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1600" windowHeight="9525" activeTab="1"/>
  </bookViews>
  <sheets>
    <sheet name="Allgroups" sheetId="2" r:id="rId1"/>
    <sheet name="AllgroupsLFQ" sheetId="3" r:id="rId2"/>
  </sheets>
  <definedNames>
    <definedName name="ExternalData_1" localSheetId="0" hidden="1">Allgroups!$A$1:$GT$1195</definedName>
    <definedName name="ExternalData_1" localSheetId="1" hidden="1">AllgroupsLFQ!$A$1:$U$1152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" i="3" l="1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X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W2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V30" i="3"/>
  <c r="V3" i="3"/>
  <c r="V2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</calcChain>
</file>

<file path=xl/connections.xml><?xml version="1.0" encoding="utf-8"?>
<connections xmlns="http://schemas.openxmlformats.org/spreadsheetml/2006/main">
  <connection id="1" keepAlive="1" name="Query - proteinGroups" description="Connection to the 'proteinGroups' query in the workbook." type="5" refreshedVersion="6" background="1" saveData="1">
    <dbPr connection="Provider=Microsoft.Mashup.OleDb.1;Data Source=$Workbook$;Location=proteinGroups;Extended Properties=&quot;&quot;" command="SELECT * FROM [proteinGroups]"/>
  </connection>
  <connection id="2" keepAlive="1" name="Query - proteinGroups (2)" description="Connection to the 'proteinGroups (2)' query in the workbook." type="5" refreshedVersion="6" background="1" saveData="1">
    <dbPr connection="Provider=Microsoft.Mashup.OleDb.1;Data Source=$Workbook$;Location=&quot;proteinGroups (2)&quot;;Extended Properties=&quot;&quot;" command="SELECT * FROM [proteinGroups (2)]"/>
  </connection>
</connections>
</file>

<file path=xl/sharedStrings.xml><?xml version="1.0" encoding="utf-8"?>
<sst xmlns="http://schemas.openxmlformats.org/spreadsheetml/2006/main" count="47945" uniqueCount="9568">
  <si>
    <t>Protein IDs</t>
  </si>
  <si>
    <t>Majority protein IDs</t>
  </si>
  <si>
    <t>Peptide counts (all)</t>
  </si>
  <si>
    <t>Peptide counts (razor+unique)</t>
  </si>
  <si>
    <t>Peptide counts (unique)</t>
  </si>
  <si>
    <t>Fasta headers</t>
  </si>
  <si>
    <t>Number of proteins</t>
  </si>
  <si>
    <t>Peptides</t>
  </si>
  <si>
    <t>Razor + unique peptides</t>
  </si>
  <si>
    <t>Unique peptides</t>
  </si>
  <si>
    <t>Peptides 10Y1</t>
  </si>
  <si>
    <t>Peptides 10Y2</t>
  </si>
  <si>
    <t>Peptides 10Y3</t>
  </si>
  <si>
    <t>Peptides 10Y4</t>
  </si>
  <si>
    <t>Peptides 1Y1</t>
  </si>
  <si>
    <t>Peptides 1Y2</t>
  </si>
  <si>
    <t>Peptides 1Y3</t>
  </si>
  <si>
    <t>Peptides 1Y4</t>
  </si>
  <si>
    <t>Peptides 1Y5</t>
  </si>
  <si>
    <t>Peptides 1Y6</t>
  </si>
  <si>
    <t>Peptides 5Y1</t>
  </si>
  <si>
    <t>Peptides 5Y2</t>
  </si>
  <si>
    <t>Peptides 5Y3</t>
  </si>
  <si>
    <t>Peptides 5Y4</t>
  </si>
  <si>
    <t>Peptides 5Y5</t>
  </si>
  <si>
    <t>Peptides ADULT1</t>
  </si>
  <si>
    <t>Peptides ADULT2</t>
  </si>
  <si>
    <t>Peptides ADULT3</t>
  </si>
  <si>
    <t>Peptides ADULT4</t>
  </si>
  <si>
    <t>Peptides ADULT5</t>
  </si>
  <si>
    <t>Peptides ADULT7</t>
  </si>
  <si>
    <t>Razor + unique peptides 10Y1</t>
  </si>
  <si>
    <t>Razor + unique peptides 10Y2</t>
  </si>
  <si>
    <t>Razor + unique peptides 10Y3</t>
  </si>
  <si>
    <t>Razor + unique peptides 10Y4</t>
  </si>
  <si>
    <t>Razor + unique peptides 1Y1</t>
  </si>
  <si>
    <t>Razor + unique peptides 1Y2</t>
  </si>
  <si>
    <t>Razor + unique peptides 1Y3</t>
  </si>
  <si>
    <t>Razor + unique peptides 1Y4</t>
  </si>
  <si>
    <t>Razor + unique peptides 1Y5</t>
  </si>
  <si>
    <t>Razor + unique peptides 1Y6</t>
  </si>
  <si>
    <t>Razor + unique peptides 5Y1</t>
  </si>
  <si>
    <t>Razor + unique peptides 5Y2</t>
  </si>
  <si>
    <t>Razor + unique peptides 5Y3</t>
  </si>
  <si>
    <t>Razor + unique peptides 5Y4</t>
  </si>
  <si>
    <t>Razor + unique peptides 5Y5</t>
  </si>
  <si>
    <t>Razor + unique peptides ADULT1</t>
  </si>
  <si>
    <t>Razor + unique peptides ADULT2</t>
  </si>
  <si>
    <t>Razor + unique peptides ADULT3</t>
  </si>
  <si>
    <t>Razor + unique peptides ADULT4</t>
  </si>
  <si>
    <t>Razor + unique peptides ADULT5</t>
  </si>
  <si>
    <t>Razor + unique peptides ADULT7</t>
  </si>
  <si>
    <t>Unique peptides 10Y1</t>
  </si>
  <si>
    <t>Unique peptides 10Y2</t>
  </si>
  <si>
    <t>Unique peptides 10Y3</t>
  </si>
  <si>
    <t>Unique peptides 10Y4</t>
  </si>
  <si>
    <t>Unique peptides 1Y1</t>
  </si>
  <si>
    <t>Unique peptides 1Y2</t>
  </si>
  <si>
    <t>Unique peptides 1Y3</t>
  </si>
  <si>
    <t>Unique peptides 1Y4</t>
  </si>
  <si>
    <t>Unique peptides 1Y5</t>
  </si>
  <si>
    <t>Unique peptides 1Y6</t>
  </si>
  <si>
    <t>Unique peptides 5Y1</t>
  </si>
  <si>
    <t>Unique peptides 5Y2</t>
  </si>
  <si>
    <t>Unique peptides 5Y3</t>
  </si>
  <si>
    <t>Unique peptides 5Y4</t>
  </si>
  <si>
    <t>Unique peptides 5Y5</t>
  </si>
  <si>
    <t>Unique peptides ADULT1</t>
  </si>
  <si>
    <t>Unique peptides ADULT2</t>
  </si>
  <si>
    <t>Unique peptides ADULT3</t>
  </si>
  <si>
    <t>Unique peptides ADULT4</t>
  </si>
  <si>
    <t>Unique peptides ADULT5</t>
  </si>
  <si>
    <t>Unique peptides ADULT7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</si>
  <si>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</si>
  <si>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</si>
  <si>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</si>
  <si>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</si>
  <si>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</si>
  <si>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</si>
  <si>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Fraction average</t>
  </si>
  <si>
    <t>Fraction 1</t>
  </si>
  <si>
    <t>Q-value</t>
  </si>
  <si>
    <t>Score</t>
  </si>
  <si>
    <t>Identification type 10Y1</t>
  </si>
  <si>
    <t>Identification type 10Y2</t>
  </si>
  <si>
    <t>Identification type 10Y3</t>
  </si>
  <si>
    <t>Identification type 10Y4</t>
  </si>
  <si>
    <t>Identification type 1Y1</t>
  </si>
  <si>
    <t>Identification type 1Y2</t>
  </si>
  <si>
    <t>Identification type 1Y3</t>
  </si>
  <si>
    <t>Identification type 1Y4</t>
  </si>
  <si>
    <t>Identification type 1Y5</t>
  </si>
  <si>
    <t>Identification type 1Y6</t>
  </si>
  <si>
    <t>Identification type 5Y1</t>
  </si>
  <si>
    <t>Identification type 5Y2</t>
  </si>
  <si>
    <t>Identification type 5Y3</t>
  </si>
  <si>
    <t>Identification type 5Y4</t>
  </si>
  <si>
    <t>Identification type 5Y5</t>
  </si>
  <si>
    <t>Identification type ADULT1</t>
  </si>
  <si>
    <t>Identification type ADULT2</t>
  </si>
  <si>
    <t>Identification type ADULT3</t>
  </si>
  <si>
    <t>Identification type ADULT4</t>
  </si>
  <si>
    <t>Identification type ADULT5</t>
  </si>
  <si>
    <t>Identification type ADULT7</t>
  </si>
  <si>
    <t>Sequence coverage 10Y1 [%]</t>
  </si>
  <si>
    <t>Sequence coverage 10Y2 [%]</t>
  </si>
  <si>
    <t>Sequence coverage 10Y3 [%]</t>
  </si>
  <si>
    <t>Sequence coverage 10Y4 [%]</t>
  </si>
  <si>
    <t>Sequence coverage 1Y1 [%]</t>
  </si>
  <si>
    <t>Sequence coverage 1Y2 [%]</t>
  </si>
  <si>
    <t>Sequence coverage 1Y3 [%]</t>
  </si>
  <si>
    <t>Sequence coverage 1Y4 [%]</t>
  </si>
  <si>
    <t>Sequence coverage 1Y5 [%]</t>
  </si>
  <si>
    <t>Sequence coverage 1Y6 [%]</t>
  </si>
  <si>
    <t>Sequence coverage 5Y1 [%]</t>
  </si>
  <si>
    <t>Sequence coverage 5Y2 [%]</t>
  </si>
  <si>
    <t>Sequence coverage 5Y3 [%]</t>
  </si>
  <si>
    <t>Sequence coverage 5Y4 [%]</t>
  </si>
  <si>
    <t>Sequence coverage 5Y5 [%]</t>
  </si>
  <si>
    <t>Sequence coverage ADULT1 [%]</t>
  </si>
  <si>
    <t>Sequence coverage ADULT2 [%]</t>
  </si>
  <si>
    <t>Sequence coverage ADULT3 [%]</t>
  </si>
  <si>
    <t>Sequence coverage ADULT4 [%]</t>
  </si>
  <si>
    <t>Sequence coverage ADULT5 [%]</t>
  </si>
  <si>
    <t>Sequence coverage ADULT7 [%]</t>
  </si>
  <si>
    <t>Intensity</t>
  </si>
  <si>
    <t>Intensity 10Y1</t>
  </si>
  <si>
    <t>Intensity 10Y2</t>
  </si>
  <si>
    <t>Intensity 10Y3</t>
  </si>
  <si>
    <t>Intensity 10Y4</t>
  </si>
  <si>
    <t>Intensity 1Y1</t>
  </si>
  <si>
    <t>Intensity 1Y2</t>
  </si>
  <si>
    <t>Intensity 1Y3</t>
  </si>
  <si>
    <t>Intensity 1Y4</t>
  </si>
  <si>
    <t>Intensity 1Y5</t>
  </si>
  <si>
    <t>Intensity 1Y6</t>
  </si>
  <si>
    <t>Intensity 5Y1</t>
  </si>
  <si>
    <t>Intensity 5Y2</t>
  </si>
  <si>
    <t>Intensity 5Y3</t>
  </si>
  <si>
    <t>Intensity 5Y4</t>
  </si>
  <si>
    <t>Intensity 5Y5</t>
  </si>
  <si>
    <t>Intensity ADULT1</t>
  </si>
  <si>
    <t>Intensity ADULT2</t>
  </si>
  <si>
    <t>Intensity ADULT3</t>
  </si>
  <si>
    <t>Intensity ADULT4</t>
  </si>
  <si>
    <t>Intensity ADULT5</t>
  </si>
  <si>
    <t>Intensity ADULT7</t>
  </si>
  <si>
    <t>LFQ intensity 10Y1</t>
  </si>
  <si>
    <t>LFQ intensity 10Y2</t>
  </si>
  <si>
    <t>LFQ intensity 10Y3</t>
  </si>
  <si>
    <t>LFQ intensity 10Y4</t>
  </si>
  <si>
    <t>LFQ intensity 1Y1</t>
  </si>
  <si>
    <t>LFQ intensity 1Y2</t>
  </si>
  <si>
    <t>LFQ intensity 1Y3</t>
  </si>
  <si>
    <t>LFQ intensity 1Y4</t>
  </si>
  <si>
    <t>LFQ intensity 1Y5</t>
  </si>
  <si>
    <t>LFQ intensity 1Y6</t>
  </si>
  <si>
    <t>LFQ intensity 5Y1</t>
  </si>
  <si>
    <t>LFQ intensity 5Y2</t>
  </si>
  <si>
    <t>LFQ intensity 5Y3</t>
  </si>
  <si>
    <t>LFQ intensity 5Y4</t>
  </si>
  <si>
    <t>LFQ intensity 5Y5</t>
  </si>
  <si>
    <t>LFQ intensity ADULT1</t>
  </si>
  <si>
    <t>LFQ intensity ADULT2</t>
  </si>
  <si>
    <t>LFQ intensity ADULT3</t>
  </si>
  <si>
    <t>LFQ intensity ADULT4</t>
  </si>
  <si>
    <t>LFQ intensity ADULT5</t>
  </si>
  <si>
    <t>LFQ intensity ADULT7</t>
  </si>
  <si>
    <t>MS/MS count 10Y1</t>
  </si>
  <si>
    <t>MS/MS count 10Y2</t>
  </si>
  <si>
    <t>MS/MS count 10Y3</t>
  </si>
  <si>
    <t>MS/MS count 10Y4</t>
  </si>
  <si>
    <t>MS/MS count 1Y1</t>
  </si>
  <si>
    <t>MS/MS count 1Y2</t>
  </si>
  <si>
    <t>MS/MS count 1Y3</t>
  </si>
  <si>
    <t>MS/MS count 1Y4</t>
  </si>
  <si>
    <t>MS/MS count 1Y5</t>
  </si>
  <si>
    <t>MS/MS count 1Y6</t>
  </si>
  <si>
    <t>MS/MS count 5Y1</t>
  </si>
  <si>
    <t>MS/MS count 5Y2</t>
  </si>
  <si>
    <t>MS/MS count 5Y3</t>
  </si>
  <si>
    <t>MS/MS count 5Y4</t>
  </si>
  <si>
    <t>MS/MS count 5Y5</t>
  </si>
  <si>
    <t>MS/MS count ADULT1</t>
  </si>
  <si>
    <t>MS/MS count ADULT2</t>
  </si>
  <si>
    <t>MS/MS count ADULT3</t>
  </si>
  <si>
    <t>MS/MS count ADULT4</t>
  </si>
  <si>
    <t>MS/MS count ADULT5</t>
  </si>
  <si>
    <t>MS/MS count ADULT7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</si>
  <si>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</si>
  <si>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</si>
  <si>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</si>
  <si>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</si>
  <si>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</si>
  <si>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</si>
  <si>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</si>
  <si>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</si>
  <si>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</si>
  <si>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</si>
  <si>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</si>
  <si>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</si>
  <si>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</si>
  <si>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CON__ENSEMBL:ENSBTAP00000024146</t>
  </si>
  <si>
    <t>7</t>
  </si>
  <si>
    <t>1</t>
  </si>
  <si>
    <t/>
  </si>
  <si>
    <t>1477</t>
  </si>
  <si>
    <t>By MS/MS</t>
  </si>
  <si>
    <t>By matching</t>
  </si>
  <si>
    <t>+</t>
  </si>
  <si>
    <t>667;1219;4529;4963;5030;5417;5698</t>
  </si>
  <si>
    <t>False;False;False;False;True;False;False</t>
  </si>
  <si>
    <t>688;1252;4656;5131;5132;5206;5602;5890</t>
  </si>
  <si>
    <t>4611;4612;4613;4614;4615;4616;4617;4618;4619;4620;4621;4622;8198;8199;8200;8201;8202;8203;8204;8205;8206;8207;8208;8209;8210;31002;31003;31004;31005;31006;31007;31008;31009;31010;31011;31012;31013;31014;31015;34170;34171;34172;34173;34174;34175;34176;34177;34178;34179;34180;34181;34182;34183;34184;34185;34186;34187;34188;34189;34190;34191;34192;34193;34194;34195;34707;34708;34709;37185;37186;39180;39181;39182;39183;39184;39185;39186;39187;39188;39189;39190;39191;39192;39193;39194;39195;39196;39197</t>
  </si>
  <si>
    <t>2566;2567;2568;4506;16250;16251;16252;16253;16254;16255;16256;16257;16258;16259;16260;16261;16262;16263;16264;16265;16266;16267;16268;16269;16270;16271;16272;16273;16274;17799;17800;17801;17802;17803;17804;17805;17806;17807;17808;17809;17810;17811;17812;17813;17814;17815;17816;17817;18131;19416;20537;20538;20539;20540;20541;20542;20543;20544;20545</t>
  </si>
  <si>
    <t>2566;4506;16262;17802;18131;19416;20545</t>
  </si>
  <si>
    <t>0</t>
  </si>
  <si>
    <t>1389</t>
  </si>
  <si>
    <t>CON__ENSEMBL:ENSBTAP00000032840</t>
  </si>
  <si>
    <t>4</t>
  </si>
  <si>
    <t>825</t>
  </si>
  <si>
    <t>30;1012;2546;3273</t>
  </si>
  <si>
    <t>False;True;False;False</t>
  </si>
  <si>
    <t>30;1042;2621;3365</t>
  </si>
  <si>
    <t>228;229;230;6821;6822;6823;6824;17292;17293;17294;17295;22275</t>
  </si>
  <si>
    <t>133;3796;3797;9448;12006</t>
  </si>
  <si>
    <t>133;3796;9448;12006</t>
  </si>
  <si>
    <t>tr|A0A087X106|A0A087X106_HUMANKeratin,typeIIcuticularHb1OS=HomosapiensGN=KRT81PE=1SV=1;sp|O43790|KRT86_HUMANKeratin,typeIIcuticularHb6OS=HomosapiensGN=KRT86PE=1SV=1;CON__O43790;sp|P78385|KRT83_HUMANKeratin,typeIIcuticularHb3OS=HomosapiensGN=KRT83PE=1SV=2;CON__Q6NT21;CON__P78385;sp|Q14533|KRT81_HUMANKeratin,typeIIcuticularHb1OS=HomosapiensGN=KRT81PE=1SV=3;CON__Q14533;sp|A6NCN2|KR87P_HUMANPutativekeratin-87proteinOS=HomosapiensGN=KRT87PPE=5SV=4;sp|Q9NSB4|KRT82_HUMANKeratin,typeIIcuticularHb2OS=HomosapiensGN=KRT82PE=1SV=3;CON__Q9NSB4</t>
  </si>
  <si>
    <t>tr|A0A087X106|A0A087X106_HUMANKeratin,typeIIcuticularHb1OS=HomosapiensGN=KRT81PE=1SV=1;sp|O43790|KRT86_HUMANKeratin,typeIIcuticularHb6OS=HomosapiensGN=KRT86PE=1SV=1;CON__O43790;sp|P78385|KRT83_HUMANKeratin,typeIIcuticularHb3OS=HomosapiensGN=KRT83PE=1SV=2;CON__Q6NT21;CON__P78385;sp|Q14533|KRT81_HUMANKeratin,typeIIcuticularHb1OS=HomosapiensGN=KRT81PE=1SV=3;CON__Q14533;sp|A6NCN2|KR87P_HUMANPutativekeratin-87proteinOS=HomosapiensGN=KRT87PPE=5SV=4</t>
  </si>
  <si>
    <t>4;4;4;4;4;4;4;4;3;1;1</t>
  </si>
  <si>
    <t>0;0;0;0;0;0;0;0;0;0;0</t>
  </si>
  <si>
    <t>;;;;;;;;</t>
  </si>
  <si>
    <t>484;486;486;493;493;493;505;505;255;513;513</t>
  </si>
  <si>
    <t>2090;4021;4378;6837</t>
  </si>
  <si>
    <t>True;True;True;True</t>
  </si>
  <si>
    <t>2150;4134;4505;7058</t>
  </si>
  <si>
    <t>14105;14106;27626;30141;30142;30143;30144;47636;47637;47638</t>
  </si>
  <si>
    <t>7668;14578;15852;25254;25255</t>
  </si>
  <si>
    <t>7668;14578;15852;25254</t>
  </si>
  <si>
    <t>sp|O76013|KRT36_HUMANKeratin,typeIcuticularHa6OS=HomosapiensGN=KRT36PE=1SV=1;CON__O76013;sp|O76015|KRT38_HUMANKeratin,typeIcuticularHa8OS=HomosapiensGN=KRT38PE=1SV=3;CON__O76015;tr|G3V1C2|G3V1C2_HUMANKeratin,typeIcytoskeletal40OS=HomosapiensGN=KRT40PE=1SV=1;CON__O76011;tr|C4AM86|C4AM86_HUMANKeratin,typeIcuticularHa5OS=HomosapiensGN=KRT35PE=1SV=1;CON__Q92764;sp|Q6A162|K1C40_HUMANKeratin,typeIcytoskeletal40OS=HomosapiensGN=KRT40PE=1SV=2;CON__Q6IFU5;tr|A0A140TA69|A0A140TA69_HUMANKeratin,typeIcuticularHa4OS=HomosapiensGN=KRT34PE=3SV=1;tr|A0A140TA62|A0A140TA62_HUMANUncharacterizedproteinOS=HomosapiensGN=LOC100653049PE=3SV=2;sp|O76011|KRT34_HUMANKeratin,typeIcuticularHa4OS=HomosapiensGN=KRT34PE=1SV=2;CON__Q8IUT8;sp|O76014|KRT37_HUMANKeratin,typeIcuticularHa7OS=HomosapiensGN=KRT37PE=1SV=3;CON__A2AB72;sp|Q92764|KRT35_HUMANKeratin,typeIcuticularHa5OS=HomosapiensGN=KRT35PE=1SV=5;CON__O76014</t>
  </si>
  <si>
    <t>sp|O76013|KRT36_HUMANKeratin,typeIcuticularHa6OS=HomosapiensGN=KRT36PE=1SV=1;CON__O76013</t>
  </si>
  <si>
    <t>7;7;2;2;1;1;1;1;1;1;1;1;1;1;1;1;1;1</t>
  </si>
  <si>
    <t>6;6;1;1;1;1;0;0;1;1;1;1;1;1;0;0;0;0</t>
  </si>
  <si>
    <t>4;4;0;0;0;0;0;0;0;0;0;0;0;0;0;0;0;0</t>
  </si>
  <si>
    <t>;</t>
  </si>
  <si>
    <t>467;467;456;456;236;394;425;425;431;431;436;436;436;436;449;453;455;471</t>
  </si>
  <si>
    <t>577;1876;2008;3969;4740;5587;5625</t>
  </si>
  <si>
    <t>True;True;True;False;True;True;True</t>
  </si>
  <si>
    <t>598;1928;2064;4082;4872;5775;5815</t>
  </si>
  <si>
    <t>4089;4090;12803;13600;13601;13602;27344;27345;27346;27347;27348;27349;27350;27351;27352;32578;32579;38305;38623</t>
  </si>
  <si>
    <t>2287;6947;7351;14450;17020;20047;20215</t>
  </si>
  <si>
    <t>CON__P00761</t>
  </si>
  <si>
    <t>9</t>
  </si>
  <si>
    <t>231</t>
  </si>
  <si>
    <t>3393;3394;3551;4197;4658;5895;6427;7191;7205</t>
  </si>
  <si>
    <t>True;True;True;True;True;True;True;True;True</t>
  </si>
  <si>
    <t>3487;3488;3489;3652;4318;4788;6096;6640;7428;7442</t>
  </si>
  <si>
    <t>23146;23147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24468;24469;28742;28743;28744;28745;28746;28747;28748;28749;28750;28751;28752;28753;28754;28755;28756;28757;28758;28759;28760;28761;28762;28763;28764;28765;28766;28767;28768;28769;28770;28771;28772;31980;31981;31982;31983;31984;31985;31986;31987;31988;31989;31990;31991;31992;31993;31994;31995;31996;31997;31998;31999;40631;40632;40633;40634;40635;40636;40637;40638;40639;40640;40641;40642;44547;44548;44549;44550;44551;44552;44553;44554;44555;44556;44557;44558;44559;44560;44561;50379;50380;50381;50382;50383;50384;50385;50386;50387;50388;50389;50390;50391;50392;50393;50515;50516;50517;50518;50519</t>
  </si>
  <si>
    <t>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13066;13067;15108;15109;15110;15111;15112;15113;15114;15115;15116;15117;15118;15119;15120;15121;15122;15123;15124;15125;15126;15127;15128;15129;15130;15131;15132;15133;15134;15135;15136;16724;16725;16726;16727;16728;16729;16730;16731;16732;21314;21315;21316;21317;21318;21319;21320;21321;23526;23527;23528;23529;23530;23531;23532;23533;26776;26777;26778;26779;26780;26781;26782;26783;26784;26785;26786;26787;26865</t>
  </si>
  <si>
    <t>12440;12463;13066;15120;16727;21315;23528;26777;26865</t>
  </si>
  <si>
    <t>94</t>
  </si>
  <si>
    <t>CON__P01966</t>
  </si>
  <si>
    <t>5</t>
  </si>
  <si>
    <t>2</t>
  </si>
  <si>
    <t>142</t>
  </si>
  <si>
    <t>71;4607;4868;7136;7369</t>
  </si>
  <si>
    <t>True;False;False;False;True</t>
  </si>
  <si>
    <t>77;4737;5011;5012;7370;7609</t>
  </si>
  <si>
    <t>614;615;31557;31558;31559;31560;31561;31562;31563;31564;31565;31566;31567;33463;33464;33465;33466;33467;33468;33469;33470;33471;33472;33473;33474;33475;33476;33477;33478;33479;33480;33481;33482;33483;33484;33485;49984;49985;49986;49987;49988;49989;49990;49991;49992;49993;49994;49995;49996;49997;49998;49999;50000;50001;50002;50003;50004;50005;50006;50007;50008;50009;50010;50011;50012;50013;50014;50015;50016;50017;50018;50019;50020;51920;51921;51922;51923;51924;51925;51926;51927</t>
  </si>
  <si>
    <t>428;16524;16525;16526;16527;16528;16529;17451;17452;17453;17454;17455;17456;17457;17458;17459;17460;17461;17462;17463;17464;26558;26559;26560;26561;26562;26563;26564;26565;26566;26567;26568;26569;26570;26571;26572;26573;26574;26575;26576;26577;26578;27729;27730;27731</t>
  </si>
  <si>
    <t>428;16526;17457;26564;27731</t>
  </si>
  <si>
    <t>33</t>
  </si>
  <si>
    <t>sp|P02533|K1C14_HUMANKeratin,typeIcytoskeletal14OS=HomosapiensGN=KRT14PE=1SV=4;CON__P02533;sp|P19012|K1C15_HUMANKeratin,typeIcytoskeletal15OS=HomosapiensGN=KRT15PE=1SV=3;CON__P19012;CON__A2A4G1;CON__Q9Z2K1;CON__Q3ZAW8;CON__Q61782;tr|K7ENV3|K7ENV3_HUMANKeratin,typeIcytoskeletal16(Fragment)OS=HomosapiensGN=KRT16PE=4SV=8</t>
  </si>
  <si>
    <t>sp|P02533|K1C14_HUMANKeratin,typeIcytoskeletal14OS=HomosapiensGN=KRT14PE=1SV=4;CON__P02533</t>
  </si>
  <si>
    <t>14;14;5;5;5;4;4;3;2</t>
  </si>
  <si>
    <t>11;11;3;3;2;2;2;3;2</t>
  </si>
  <si>
    <t>2;2;0;0;0;0;0;1;0</t>
  </si>
  <si>
    <t>472;472;456;456;456;469;474;93;48</t>
  </si>
  <si>
    <t>391;529;606;804;958;2029;2830;3595;3969;4026;4142;4375;7489;7739</t>
  </si>
  <si>
    <t>True;True;True;True;True;True;True;True;False;False;True;True;True;False</t>
  </si>
  <si>
    <t>406;550;627;830;986;2087;2910;3698;4082;4139;4262;4502;7735;7988</t>
  </si>
  <si>
    <t>2825;2826;2827;2828;2829;2830;2831;2832;3820;3821;4271;4272;4273;5488;5489;5490;5491;5492;5493;5494;6423;6424;6425;13725;13726;13727;13728;13729;13730;13731;19149;19150;19151;19152;19153;19154;19155;24796;24797;24798;24799;27344;27345;27346;27347;27348;27349;27350;27351;27352;27654;27655;28465;28466;28467;28468;28469;28470;28471;28472;28473;28474;28475;28476;28477;28478;28479;30117;30118;30119;30120;30121;52880;52881;52882;52883;52884;52885;52886;52887;52888;52889;52890;52891;52892;52893;52894;52895;52896;52897;54712;54713;54714;54715;54716</t>
  </si>
  <si>
    <t>1602;1603;1604;2143;2381;2382;3045;3046;3551;3552;7439;7440;7441;7442;7443;7444;10381;10382;13210;13211;13212;14450;14590;14591;14968;14969;14970;14971;15844;28230;28231;28232;28233;28234;29207;29208;29209</t>
  </si>
  <si>
    <t>1604;2143;2382;3046;3551;7441;10381;13210;14450;14590;14971;15844;28230;29207</t>
  </si>
  <si>
    <t>sp|P02538|K2C6A_HUMANKeratin,typeIIcytoskeletal6AOS=HomosapiensGN=KRT6APE=1SV=3;CON__P02538;sp|O95678|K2C75_HUMANKeratin,typeIIcytoskeletal75OS=HomosapiensGN=KRT75PE=1SV=2;CON__O95678;CON__Q8VED5;CON__H-INV:HIT000016045;tr|Q8IWY7|Q8IWY7_HUMANTau-tubulinkinaseOS=HomosapiensGN=TTBK2PE=1SV=1</t>
  </si>
  <si>
    <t>sp|P02538|K2C6A_HUMANKeratin,typeIIcytoskeletal6AOS=HomosapiensGN=KRT6APE=1SV=3;CON__P02538</t>
  </si>
  <si>
    <t>23;23;7;7;6;3;1</t>
  </si>
  <si>
    <t>1;1;0;0;0;0;0</t>
  </si>
  <si>
    <t>564;564;551;551;531;99;1649</t>
  </si>
  <si>
    <t>131;139;569;2089;2125;2824;2843;3581;3843;4377;5140;5148;5149;5165;5332;5492;5583;6049;6397;6584;7932;7994;8002</t>
  </si>
  <si>
    <t>False;False;False;False;False;False;False;False;False;False;False;False;False;False;False;False;False;True;False;False;False;False;False</t>
  </si>
  <si>
    <t>138;146;590;2149;2185;2904;2923;3684;3952;4504;5317;5325;5326;5342;5516;5679;5771;6253;6609;6798;8187;8250;8258</t>
  </si>
  <si>
    <t>1035;1036;1037;1038;1039;1040;1041;1042;1082;1083;1084;4035;4036;4037;4038;4039;4040;4041;4042;14100;14101;14102;14103;14104;14291;19104;19105;19106;19107;19108;19245;19246;19247;19248;19249;19250;19251;19252;19253;19254;19255;24655;24656;24657;24658;26428;26429;26430;26431;26432;26433;26434;30126;30127;30128;30129;30130;30131;30132;30133;30134;30135;30136;30137;30138;30139;30140;35396;35397;35456;35457;35458;35459;35460;35461;35462;35463;35464;35465;35466;35467;35468;35469;35470;35471;35472;35473;35474;35475;35476;35589;35590;35591;35592;35593;35594;35595;35596;35597;36740;36741;36742;37584;37585;37586;37587;37588;38279;38280;38281;38282;38283;38284;38285;38286;41745;41746;41747;44344;44345;44346;44347;44348;45744;45745;45746;45747;45748;45749;56175;56176;56597;56598;56637;56638;56639</t>
  </si>
  <si>
    <t>679;680;681;682;711;712;713;2262;2263;2264;7664;7665;7666;7667;7746;10361;10425;10426;10427;10428;13160;13161;13162;13980;13981;13982;15846;15847;15848;15849;15850;15851;18494;18495;18527;18528;18529;18530;18531;18532;18533;18534;18535;18536;18537;18538;18539;18583;18584;18585;18586;18587;18588;19199;19624;20033;20034;21947;23404;24180;30044;30265;30284</t>
  </si>
  <si>
    <t>679;713;2264;7665;7746;10361;10428;13160;13981;15850;18495;18527;18531;18587;19199;19624;20034;21947;23404;24180;30044;30265;30284</t>
  </si>
  <si>
    <t>CON__P02662</t>
  </si>
  <si>
    <t>3</t>
  </si>
  <si>
    <t>199</t>
  </si>
  <si>
    <t>2192;3123;8113</t>
  </si>
  <si>
    <t>True;True;True</t>
  </si>
  <si>
    <t>2258;3207;8370</t>
  </si>
  <si>
    <t>14739;14740;14741;14742;21179;57402;57403</t>
  </si>
  <si>
    <t>7999;11386;30667</t>
  </si>
  <si>
    <t>CON__P02666</t>
  </si>
  <si>
    <t>209</t>
  </si>
  <si>
    <t>1258;7545</t>
  </si>
  <si>
    <t>True;True</t>
  </si>
  <si>
    <t>1293;7792</t>
  </si>
  <si>
    <t>8504;8505;8506;53349</t>
  </si>
  <si>
    <t>4668;4669;4670;28442</t>
  </si>
  <si>
    <t>4670;28442</t>
  </si>
  <si>
    <t>CON__P02754</t>
  </si>
  <si>
    <t>162</t>
  </si>
  <si>
    <t>6977</t>
  </si>
  <si>
    <t>True</t>
  </si>
  <si>
    <t>7204</t>
  </si>
  <si>
    <t>48734</t>
  </si>
  <si>
    <t>25839</t>
  </si>
  <si>
    <t>sp|P02768|ALBU_HUMANSerumalbuminOS=HomosapiensGN=ALBPE=1SV=2;CON__P02768-1;tr|A0A0C4DGB6|A0A0C4DGB6_HUMANSerumalbuminOS=HomosapiensGN=ALBPE=1SV=1;tr|B7WNR0|B7WNR0_HUMANSerumalbuminOS=HomosapiensGN=ALBPE=1SV=1;tr|H0YA55|H0YA55_HUMANSerumalbumin(Fragment)OS=HomosapiensGN=ALBPE=1SV=1;tr|D6RHD5|D6RHD5_HUMANSerumalbuminOS=HomosapiensGN=ALBPE=1SV=1;tr|C9JKR2|C9JKR2_HUMANAlbumin,isoformCRA_kOS=HomosapiensGN=ALBPE=1SV=1;tr|A0A087WWT3|A0A087WWT3_HUMANSerumalbuminOS=HomosapiensGN=ALBPE=1SV=1;tr|H7C013|H7C013_HUMANSerumalbumin(Fragment)OS=HomosapiensGN=ALBPE=1SV=1</t>
  </si>
  <si>
    <t>sp|P02768|ALBU_HUMANSerumalbuminOS=HomosapiensGN=ALBPE=1SV=2;CON__P02768-1;tr|A0A0C4DGB6|A0A0C4DGB6_HUMANSerumalbuminOS=HomosapiensGN=ALBPE=1SV=1;tr|B7WNR0|B7WNR0_HUMANSerumalbuminOS=HomosapiensGN=ALBPE=1SV=1;tr|H0YA55|H0YA55_HUMANSerumalbumin(Fragment)OS=HomosapiensGN=ALBPE=1SV=1;tr|D6RHD5|D6RHD5_HUMANSerumalbuminOS=HomosapiensGN=ALBPE=1SV=1;tr|C9JKR2|C9JKR2_HUMANAlbumin,isoformCRA_kOS=HomosapiensGN=ALBPE=1SV=1;tr|A0A087WWT3|A0A087WWT3_HUMANSerumalbuminOS=HomosapiensGN=ALBPE=1SV=1</t>
  </si>
  <si>
    <t>111;111;105;84;82;79;67;64;35</t>
  </si>
  <si>
    <t>104;104;98;79;75;74;62;60;33</t>
  </si>
  <si>
    <t>;;;;;;;</t>
  </si>
  <si>
    <t>609;609;604;494;454;459;417;396;197</t>
  </si>
  <si>
    <t>8;18;19;20;96;97;111;112;160;161;162;211;477;478;654;719;771;773;776;779;780;781;973;974;1014;1212;1213;1214;1389;1390;1398;1510;1611;1612;1937;1994;2022;2023;2201;2248;2249;2337;3112;3115;3859;3901;3949;3950;3960;4002;4046;4047;4059;4060;4312;4313;4321;4657;4705;4748;4763;4764;4772;4774;4923;5021;5022;5173;5382;5403;5503;5504;5554;5637;5638;5684;5685;5774;5776;5777;5807;5808;5812;5854;6009;6101;6102;6103;6230;6231;6232;6627;6628;6629;7000;7135;7313;7314;7387;7408;7409;7410;7625;8063;8064;8082;8083;8135;8136;8137;8205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</si>
  <si>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</si>
  <si>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;18;19;20;102;103;117;118;167;168;169;219;493;494;675;742;743;796;798;801;804;805;806;1001;1002;1044;1243;1244;1245;1429;1430;1438;1439;1555;1658;1659;1991;1992;2050;2079;2080;2081;2267;2314;2315;2405;3196;3199;3970;4013;4062;4063;4073;4115;4161;4162;4175;4176;4439;4440;4448;4787;4837;4880;4895;4896;4897;4898;4906;4908;5077;5196;5197;5350;5567;5588;5690;5691;5741;5827;5828;5875;5876;5971;5973;5974;6006;6007;6008;6012;6054;6213;6307;6308;6309;6310;6311;6438;6439;6440;6843;6844;6845;7227;7369;7552;7553;7627;7648;7649;7650;7874;8320;8321;8339;8340;8392;8393;8394;8465</t>
  </si>
  <si>
    <t>41;42;43;115;116;117;118;119;120;121;122;123;124;125;126;127;128;129;130;131;132;133;134;135;136;137;138;139;140;141;142;793;794;795;796;797;798;799;800;801;802;803;804;805;806;807;808;809;810;811;812;813;814;815;816;817;818;819;820;821;822;823;824;825;826;827;828;829;830;831;832;833;834;835;836;837;838;915;916;917;918;919;920;1226;1227;1228;1229;1230;1231;1232;1233;1234;1235;1236;1237;1238;1239;1240;1241;1242;1243;1244;1245;1246;1247;1248;1249;1250;1251;1252;1253;1254;1255;1256;1592;1593;1594;1595;1596;1597;1598;1599;1600;1601;1602;1603;1604;1605;1606;3457;3458;3459;3460;3461;3462;3463;3464;3465;3466;3467;3468;3469;3470;4564;4565;4566;4952;4953;4954;4955;4956;4957;4958;4959;4960;4961;4962;4963;4964;4965;4966;4967;4968;4969;4970;4971;4972;4973;4974;4975;4976;4977;4978;4979;4980;4981;5301;5302;5303;5304;5305;5306;5307;5308;5309;5314;5315;5316;5317;5318;5319;5320;5321;5322;5323;5324;5325;5326;5327;5328;5329;5330;5331;5332;5333;5334;5344;5345;5346;5347;5348;5349;5363;5364;5365;5366;5367;5368;5369;5370;5371;5372;5373;5374;5375;5376;5377;5378;5379;5380;5381;5382;5383;5384;5385;5386;5387;6505;6506;6507;6508;6509;6510;6511;6512;6513;6514;6515;6516;6517;6518;6519;6520;6826;6827;6828;6829;6830;6831;6832;6833;6834;6835;6836;6837;8144;8145;8146;8147;8148;8149;8150;8151;8152;8153;8154;8155;8156;8157;8158;8159;8160;8161;8162;8163;8164;8165;8166;8167;8168;9436;9437;9438;9492;9493;9494;9495;9496;9497;9498;9499;9500;9501;9502;9503;10241;10242;10243;10244;10245;10246;10247;10248;10249;10250;10251;10252;10253;10254;10255;10256;10257;10258;10259;10260;10261;10262;10263;10264;10751;10752;10753;10754;10755;10756;10757;10758;10759;10760;10761;10762;10763;10764;10765;10766;10767;10768;10769;10770;10771;10772;10773;10774;10775;10776;10777;10778;10779;10780;13195;13196;13197;13198;13199;13200;13201;13513;13514;13515;13516;13675;13676;13677;13678;13679;13680;13681;13682;13683;13684;13685;13686;13687;13688;13689;13690;13691;13692;13693;13694;13695;13696;13697;13698;14788;14789;14790;15179;15180;15181;15182;15183;15184;15185;15186;15187;15188;15189;15190;15191;15192;15193;15194;15195;15196;15197;15198;15199;15200;15201;15202;15203;15204;15205;15206;15207;15208;15748;15749;15750;15751;15752;15753;15754;15755;15756;15757;15758;15759;15760;21116;21124;21125;21126;21127;26551;26552;26553;26815;26816;26817;26818;26819;26820;26821;26822;26823;26824;26825;27161;27162;27163;27164;27165;27166;27167;27168;27169;27170;27171;27172;27173;27174;27175;27176;27177;27178;27179;27180;27181;27182;27183;27184;27185;27186;27187;27188;27189;27190;27191;27192;27193;27194;27195;27196;27251;27252;27253;27254;27255;27256;27257;27258;27259;27540;27541;27542;27543;27544;27755;27756;27757;27758;27759;27760;27761;27762;27763;27764;27765;27766;27767;27768;27854;27855;27856;27857;27858;27859;27860;27861;27862;27863;27864;27865;27866;27867;27868;27869;27870;27871;27872;27873;27874;27875;27876;27877;27878;27879;27880;27881;27882;27883;27884;27885;27886;27887;27888;27889;27890;27891;27892;27893;29620;29621;29622;29623;29624;29625;29626;29627;29628;29629;29630;29631;29632;29633;29634;29635;29636;29637;29638;29639;29640;29641;29642;29643;29722;29723;29724;29725;29726;29727;29728;29729;29730;29731;29732;29733;29734;29735;29736;29737;29738;29739;29740;29741;29742;29743;29744;29745;29746;29747;29748;29749;29750;29751;29752;29753;29754;29755;29756;29757;31976;31977;31978;31979;32300;32301;32302;32303;32304;32305;32306;32307;32308;32309;32310;32311;32312;32313;32314;32315;32316;32317;32318;32319;32673;32674;32675;32676;32677;32678;32679;32680;32681;32682;32683;32684;32685;32686;32687;32688;32689;32690;32691;32777;32778;32779;32780;32781;32782;32783;32784;32785;32786;32787;32788;32789;32790;32791;32792;32793;32794;32795;32796;32797;32798;32799;32800;32801;32802;32803;32804;32805;32806;32807;32808;32809;32810;32811;32812;32813;32814;32815;32852;32853;32854;32855;32856;32857;32858;32859;32860;32861;32862;32863;32864;32867;32868;32869;33842;33843;33844;34607;34608;34609;34610;34611;34612;34613;34614;34615;34616;34617;34618;34619;34620;34621;34622;34623;34624;34625;34626;34627;34628;34629;34630;34631;34632;34633;34634;34635;34636;34637;34638;34639;34640;34641;34642;34643;34644;34645;34646;35630;35631;35632;36999;37000;37001;37106;37107;37108;37109;37110;37641;37642;37643;37644;37645;37646;37647;37648;37649;37650;37651;37652;37653;37654;37655;37656;37657;37658;37659;37660;37661;37662;37663;37664;37665;37666;37667;37668;37669;37670;37671;37672;37673;37674;37675;37676;37677;37678;37679;37680;38108;38109;38110;38111;38112;38113;38663;38664;38665;38666;38667;38668;38669;38670;38671;38672;38673;38674;38675;38676;38677;38678;38679;38680;38681;38682;38683;38684;38685;38686;38687;38688;39066;39067;39068;39069;39070;39071;39072;39073;39074;39075;39076;39077;39078;39079;39080;39081;39082;39083;39084;39085;39086;39087;39088;39792;39793;39794;39795;39796;39797;39798;39818;39819;39820;39821;39822;39823;39824;39825;39826;39827;40019;40020;40021;40022;40023;40024;40025;40026;40027;40028;40029;40054;40055;40056;40057;40058;40059;40060;40061;40062;40063;40064;40065;40066;40067;40068;40069;40070;40071;40072;40073;40074;40075;40076;40077;40078;40079;40298;40299;40300;40301;41554;41555;42157;42158;42159;42160;42161;42162;42163;42164;42165;42166;42167;42168;42169;42170;42171;42172;42173;42174;42175;42176;42177;42178;42179;42180;42181;42182;42183;42184;42185;42186;43089;43090;43091;43092;43093;43094;43095;43096;43097;43098;43099;43100;43101;43102;43103;43104;43105;43106;43107;43108;43109;43110;43111;43112;43113;43114;43115;43116;43117;43118;43119;43120;43121;43122;43123;43124;43125;46019;46020;46021;46022;46023;46024;46025;46026;46027;46028;46029;46030;46031;46032;46033;46034;46035;46036;46037;46038;46039;46040;46041;46042;46043;46044;46045;46046;46047;48886;48887;48888;48889;48890;48891;48892;48893;48894;48895;48896;48897;48898;48899;48900;48901;49972;49973;49974;49975;49976;49977;49978;49979;49980;49981;49982;49983;51349;51350;51351;51352;51353;51354;51355;51356;51357;51358;51359;51360;51361;51362;51363;51364;51365;51366;51367;51368;51369;51370;51371;51372;51373;51374;51375;51376;51377;51378;51379;51380;51381;51382;51383;51384;51385;51386;51387;51388;51389;51390;51391;51392;51393;51394;51395;52027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52254;52255;52256;52257;52258;52259;52260;52261;52262;52263;52264;52265;52266;52267;52268;52269;52270;52271;52272;52273;52274;52275;52276;52277;52278;52279;52280;52281;52282;52283;52284;52285;52286;52287;52288;52289;52290;52291;52292;52293;53874;53875;53876;53877;53878;53879;53880;53881;53882;53883;53884;53885;53886;53887;53888;53889;57029;57030;57031;57032;57033;57034;57035;57036;57037;57038;57039;57040;57041;57042;57043;57044;57045;57046;57047;57172;57173;57174;57175;57176;57177;57178;57179;57180;57181;57182;57183;57184;57185;57186;57187;57528;57529;57530;57531;57532;57533;57534;57535;57536;57537;57538;57539;57540;57541;57542;57543;57544;57545;57546;57547;57548;57549;57550;57551;57552;57553;58017;58018;58019;58020;58021;58022;58023;58024;58025;58026;58027</t>
  </si>
  <si>
    <t>12;13;62;63;64;65;66;67;68;69;70;71;72;73;74;75;76;77;78;79;557;558;559;560;561;562;563;564;565;566;567;568;569;570;571;572;573;574;575;576;577;578;579;580;581;616;617;618;619;783;784;785;786;787;788;789;790;791;792;793;794;795;796;797;798;799;800;801;802;803;973;974;975;976;977;978;979;980;1933;1934;1935;1936;1937;1938;1939;1940;1941;1942;1943;1944;1945;1946;1947;1948;2542;2543;2544;2758;2759;2760;2761;2762;2763;2764;2765;2766;2767;2768;2769;2770;2771;2772;2773;2774;2775;2945;2946;2947;2948;2949;2951;2952;2953;2954;2955;2956;2957;2958;2959;2963;2964;2965;2974;2975;2976;2977;2978;2979;2980;2981;2982;2983;2984;2985;2986;2987;2988;2989;3599;3600;3601;3602;3603;3604;3605;3606;3799;3800;3801;3802;3803;3804;3805;3806;3807;3808;4479;4480;4481;4482;4483;4484;4485;4486;4487;4488;4489;4490;4491;5207;5208;5209;5239;5240;5241;5242;5243;5244;5245;5246;5247;5248;5614;5615;5616;5617;5618;5619;5620;5621;5622;5623;5624;5625;5626;5627;5628;5629;5630;5631;5632;5895;5896;5897;5898;5899;5900;5901;5902;5903;5904;5905;5906;5907;5908;5909;5910;5911;5912;5913;5914;5915;7175;7176;7177;7312;7313;7405;7406;7407;7408;7409;7410;7411;7412;7413;7414;7415;7416;7417;7418;7419;7420;7421;7422;7423;7424;7425;7426;7427;7428;8019;8192;8193;8194;8195;8196;8197;8198;8199;8200;8201;8202;8203;8204;8205;8206;8207;8208;8209;8210;8211;8501;8502;8503;8504;8505;8506;8507;8508;8509;8510;8511;11352;11357;11358;14035;14036;14037;14038;14176;14177;14178;14179;14180;14181;14340;14341;14342;14343;14344;14345;14346;14347;14348;14349;14350;14351;14352;14353;14354;14355;14356;14357;14358;14359;14360;14361;14362;14363;14364;14365;14366;14367;14368;14369;14395;14396;14397;14535;14536;14537;14538;14649;14650;14651;14652;14653;14700;14701;14702;14703;14704;14705;14706;14707;14708;14709;14710;14711;14712;14713;14714;14715;14716;14717;14718;14719;14720;14721;14722;14723;14724;14725;14726;14727;14728;14729;14730;14731;15593;15594;15595;15596;15597;15598;15599;15600;15638;15639;15640;15641;15642;15643;15644;15645;15646;15647;15648;15649;15650;15651;15652;15653;15654;15655;15656;16722;16723;16859;16860;16861;16862;16863;16864;16865;16866;16867;16868;16869;16870;16871;16872;17065;17066;17067;17068;17069;17070;17071;17072;17073;17074;17075;17108;17109;17110;17111;17112;17113;17114;17115;17116;17117;17118;17119;17120;17121;17122;17123;17124;17125;17126;17127;17128;17129;17130;17131;17132;17133;17134;17135;17136;17137;17138;17139;17140;17141;17155;17156;17157;17158;17159;17162;17163;17164;17641;17642;17643;17644;17645;17646;18052;18053;18054;18055;18056;18057;18058;18059;18060;18061;18062;18063;18064;18065;18066;18067;18068;18069;18070;18071;18072;18073;18074;18075;18600;19339;19340;19387;19388;19389;19653;19654;19655;19656;19657;19658;19659;19660;19661;19662;19663;19664;19665;19666;19667;19668;19669;19670;19671;19672;19673;19674;19675;19676;19677;19678;19679;19680;19681;19682;19683;19684;19685;19686;19687;19688;19689;19690;19691;19943;19944;19945;19946;19947;20231;20232;20233;20234;20235;20236;20237;20238;20239;20240;20241;20242;20243;20244;20245;20246;20247;20248;20249;20475;20476;20477;20478;20479;20480;20481;20482;20483;20484;20863;20864;20865;20866;20867;20875;20876;20877;20878;20879;20880;20881;20882;20883;20977;20978;20979;20980;20981;20982;20983;20993;20994;20995;20996;20997;20998;20999;21000;21001;21002;21003;21004;21005;21006;21007;21008;21009;21010;21011;21012;21013;21014;21015;21016;21017;21018;21019;21020;21130;21131;21132;21844;22160;22161;22162;22163;22164;22165;22166;22167;22168;22169;22170;22171;22172;22173;22174;22175;22176;22177;22178;22179;22180;22181;22182;22183;22184;22185;22186;22187;22188;22189;22190;22693;22694;22695;22696;22697;22698;22699;22700;22701;22702;22703;22704;22705;22706;22707;22708;22709;22710;22711;22712;22713;22714;22715;22716;22717;22718;22719;22720;24336;24337;24338;24339;24340;24341;24342;24343;24344;24345;24346;24347;24348;24349;24350;24351;24352;24353;24354;24355;24356;24357;24358;24359;24360;24361;25932;25933;25934;25935;25936;26556;26557;27301;27302;27303;27304;27305;27306;27307;27308;27309;27310;27311;27312;27313;27314;27315;27316;27317;27318;27319;27320;27321;27322;27323;27324;27325;27326;27327;27328;27329;27330;27331;27332;27333;27334;27335;27336;27337;27789;27886;27887;27888;27889;27890;27891;27892;27893;27894;27895;27896;27897;27898;27899;27900;27901;27902;27903;27904;27905;27906;27907;27908;27909;27910;27911;27912;27913;27914;27915;27916;27917;27918;27919;27920;27921;27922;27923;27924;27925;27926;27927;27928;27929;27930;27931;27932;27933;27934;27935;27936;27937;27938;27939;27940;27941;27942;27943;27944;27945;27946;27947;27948;27949;27950;27951;27952;28721;28722;28723;28724;28725;28726;28727;28728;28729;28730;28731;30481;30482;30483;30484;30485;30486;30487;30488;30489;30490;30491;30492;30493;30494;30495;30554;30555;30556;30557;30558;30559;30560;30561;30562;30717;30718;30719;30720;30721;30722;30723;30724;30725;30726;30727;30728;30729;30730;30731;31021;31022;31023;31024;31025;31026;31027</t>
  </si>
  <si>
    <t>13;63;75;78;561;567;616;619;783;799;803;975;1934;1945;2544;2766;2946;2953;2964;2975;2984;2988;3599;3606;3799;4479;4487;4491;5207;5209;5242;5617;5903;5915;7175;7313;7415;7428;8019;8193;8211;8506;11352;11357;14035;14180;14355;14368;14396;14538;14649;14652;14703;14726;15594;15600;15638;16723;16860;17069;17114;17127;17155;17163;17641;18054;18064;18600;19339;19388;19658;19671;19947;20233;20249;20478;20484;20863;20875;20881;20981;20983;20997;21131;21844;22171;22188;22190;22694;22716;22720;24336;24355;24358;25932;26557;27309;27337;27789;27890;27916;27950;28721;30484;30495;30557;30562;30723;30728;30731;31023</t>
  </si>
  <si>
    <t>3;4;5;6;7;8</t>
  </si>
  <si>
    <t>111;147;322;353;470;572</t>
  </si>
  <si>
    <t>CON__P02769</t>
  </si>
  <si>
    <t>48</t>
  </si>
  <si>
    <t>41</t>
  </si>
  <si>
    <t>607</t>
  </si>
  <si>
    <t>165;166;423;639;779;780;782;964;1016;1375;1509;2021;2080;2247;3095;3096;3900;3949;4048;4049;4050;4180;4200;4320;4334;4579;4580;4747;4772;4773;4924;5023;5683;5775;5778;5813;6100;6228;6229;6630;7107;7400;7625;8061;8062;8135;8136;8209</t>
  </si>
  <si>
    <t>True;True;True;True;False;False;True;True;True;True;True;True;True;True;True;True;True;False;True;True;True;True;True;True;True;True;True;True;False;True;True;True;True;True;True;True;True;True;True;True;True;True;False;True;True;False;False;True</t>
  </si>
  <si>
    <t>172;173;438;660;804;805;807;992;1046;1415;1554;2077;2078;2140;2313;3179;3180;4012;4062;4163;4164;4165;4300;4321;4447;4461;4709;4710;4879;4906;4907;5078;5079;5198;5874;5972;5975;6013;6306;6436;6437;6846;7337;7338;7640;7874;8318;8319;8392;8393;8469</t>
  </si>
  <si>
    <t>1266;1267;1268;1269;1270;1271;1272;1273;1274;3034;3035;3036;3037;3038;3039;4469;4470;5363;5364;5365;5366;5367;5368;5369;5370;5371;5372;5373;5374;5375;5376;5377;5378;5379;5380;5381;5382;5388;5389;6445;6446;6447;6448;6449;6450;6451;6452;6453;6454;6455;6456;6840;6841;9350;9351;10236;10237;10238;10239;10240;13673;13674;14055;14056;14057;14058;14059;15165;15166;15167;15168;15169;15170;15171;15172;15173;15174;15175;15176;15177;15178;21025;21026;21027;21028;21029;21030;21031;21032;21033;21034;21035;21036;21037;21038;21039;21040;21041;21042;26809;26810;26811;26812;26813;26814;27161;27162;27163;27164;27165;27166;27167;27168;27169;27170;27171;27172;27173;27174;27175;27176;27177;27178;27179;27180;27181;27182;27183;27184;27185;27186;27187;27188;27189;27190;27191;27192;27193;27769;27770;27771;27772;27773;27774;27775;27776;27777;27778;27779;27780;27781;27782;27783;27784;27785;27786;27787;27788;27789;27790;27791;27792;28625;28626;28627;28628;28629;28630;28631;28802;28803;28804;28805;28806;28807;28808;28809;28810;28811;29701;29702;29703;29704;29705;29706;29707;29708;29709;29710;29711;29712;29713;29714;29715;29716;29717;29718;29719;29720;29721;29826;31345;31346;31347;31348;32648;32649;32650;32651;32652;32653;32654;32655;32656;32657;32658;32659;32660;32661;32662;32663;32664;32665;32666;32667;32668;32669;32670;32671;32672;32852;32853;32854;32855;32856;32857;32858;32859;32860;32861;32862;32863;32864;32865;32866;33845;33846;33847;33848;33849;33850;33851;33852;33853;33854;33855;33856;33857;33858;33859;33860;34647;34648;39063;39064;39065;39799;39800;39801;39802;39803;39804;39805;39806;39807;39808;39809;39810;39811;39812;39813;39814;39815;39816;39817;39828;39829;39830;39831;40080;40081;42149;42150;42151;42152;42153;42154;42155;42156;43073;43074;43075;43076;43077;43078;43079;43080;43081;43082;43083;43084;43085;43086;43087;43088;46048;46049;46050;46051;46052;46053;46054;46055;46056;46057;46058;46059;49688;49689;49690;49691;49692;49693;49694;49695;49696;49697;52129;52130;52131;52132;53874;53875;53876;53877;53878;53879;53880;53881;53882;53883;53884;53885;53886;53887;53888;53889;57007;57008;57009;57010;57011;57012;57013;57014;57015;57016;57017;57018;57019;57020;57021;57022;57023;57024;57025;57026;57027;57028;57528;57529;57530;57531;57532;57533;57534;57535;57536;57537;57538;57539;57540;57541;57542;57543;57544;57545;57546;57547;57548;57549;57550;57551;58056;58057;58058;58059;58060;58061</t>
  </si>
  <si>
    <t>807;808;809;810;1722;1723;1724;1725;1726;2492;2974;2975;2976;2977;2978;2979;2980;2981;2982;2983;2984;2990;2991;3560;3561;3562;3563;3564;3565;3566;3567;3568;3569;3810;5144;5611;5612;5613;7403;7404;7639;8188;8189;8190;8191;11316;11317;11318;11319;11320;11321;14173;14174;14175;14340;14341;14342;14343;14344;14345;14346;14347;14348;14349;14350;14351;14352;14353;14354;14355;14356;14357;14358;14359;14360;14361;14362;14363;14364;14365;14366;14367;14654;14655;14656;14657;14658;14659;14660;14661;14662;14663;14664;14665;15051;15150;15151;15152;15153;15630;15631;15632;15633;15634;15635;15636;15637;15691;16426;16427;16428;17052;17053;17054;17055;17056;17057;17058;17059;17060;17061;17062;17063;17064;17155;17156;17157;17158;17159;17160;17161;17647;17648;17649;18076;20473;20474;20868;20869;20870;20871;20872;20873;20874;20884;21021;22157;22158;22159;22687;22688;22689;22690;22691;22692;24362;24363;24364;24365;24366;26415;26416;27840;27841;28721;28722;28723;28724;28725;28726;28727;28728;28729;28730;28731;30477;30478;30479;30480;30717;30718;30719;30720;30721;30722;30723;30724;30725;30726;30727;30728;30729;30730;31037;31038;31039;31040</t>
  </si>
  <si>
    <t>807;810;1724;2492;2975;2984;2991;3562;3810;5144;5612;7403;7639;8189;11318;11321;14173;14355;14654;14658;14660;15051;15152;15631;15691;16426;16428;17057;17155;17160;17647;18076;20474;20871;20884;21021;22157;22688;22692;24365;26415;27841;28721;30479;30480;30723;30728;31040</t>
  </si>
  <si>
    <t>9;10;11</t>
  </si>
  <si>
    <t>111;469;571</t>
  </si>
  <si>
    <t>CON__P04259;sp|P48668|K2C6C_HUMANKeratin,typeIIcytoskeletal6COS=HomosapiensGN=KRT6CPE=1SV=3;CON__P48668</t>
  </si>
  <si>
    <t>24;23;23</t>
  </si>
  <si>
    <t>16;15;15</t>
  </si>
  <si>
    <t>0;0;0</t>
  </si>
  <si>
    <t>;;</t>
  </si>
  <si>
    <t>564;564;564</t>
  </si>
  <si>
    <t>131;139;569;646;2089;2125;2824;2843;3581;3843;4377;5140;5148;5149;5165;5214;5332;5492;5583;6397;6584;7932;7994;8002</t>
  </si>
  <si>
    <t>True;True;False;True;True;False;True;True;True;False;False;True;False;False;False;True;True;True;True;True;True;True;False;True</t>
  </si>
  <si>
    <t>138;146;590;667;2149;2185;2904;2923;3684;3952;4504;5317;5325;5326;5342;5393;5516;5679;5771;6609;6798;8187;8250;8258</t>
  </si>
  <si>
    <t>1035;1036;1037;1038;1039;1040;1041;1042;1082;1083;1084;4035;4036;4037;4038;4039;4040;4041;4042;4521;4522;4523;4524;14100;14101;14102;14103;14104;14291;19104;19105;19106;19107;19108;19245;19246;19247;19248;19249;19250;19251;19252;19253;19254;19255;24655;24656;24657;24658;26428;26429;26430;26431;26432;26433;26434;30126;30127;30128;30129;30130;30131;30132;30133;30134;30135;30136;30137;30138;30139;30140;35396;35397;35456;35457;35458;35459;35460;35461;35462;35463;35464;35465;35466;35467;35468;35469;35470;35471;35472;35473;35474;35475;35476;35589;35590;35591;35592;35593;35594;35595;35596;35597;35867;35868;35869;36740;36741;36742;37584;37585;37586;37587;37588;38279;38280;38281;38282;38283;38284;38285;38286;44344;44345;44346;44347;44348;45744;45745;45746;45747;45748;45749;56175;56176;56597;56598;56637;56638;56639</t>
  </si>
  <si>
    <t>679;680;681;682;711;712;713;2262;2263;2264;2523;7664;7665;7666;7667;7746;10361;10425;10426;10427;10428;13160;13161;13162;13980;13981;13982;15846;15847;15848;15849;15850;15851;18494;18495;18527;18528;18529;18530;18531;18532;18533;18534;18535;18536;18537;18538;18539;18583;18584;18585;18586;18587;18588;18709;19199;19624;20033;20034;23404;24180;30044;30265;30284</t>
  </si>
  <si>
    <t>679;713;2264;2523;7665;7746;10361;10428;13160;13981;15850;18495;18527;18531;18587;18709;19199;19624;20034;23404;24180;30044;30265;30284</t>
  </si>
  <si>
    <t>sp|P05787|K2C8_HUMANKeratin,typeIIcytoskeletal8OS=HomosapiensGN=KRT8PE=1SV=7;CON__P05787;tr|F8VUG2|F8VUG2_HUMANKeratin,typeIIcytoskeletal8(Fragment)OS=HomosapiensGN=KRT8PE=1SV=1;tr|F8W1U3|F8W1U3_HUMANKeratin,typeIIcytoskeletal8(Fragment)OS=HomosapiensGN=KRT8PE=1SV=1;tr|F8VP67|F8VP67_HUMANKeratin,typeIIcytoskeletal8(Fragment)OS=HomosapiensGN=KRT8PE=1SV=1;CON__H-INV:HIT000292931;CON__Q9H552;CON__Q9DCV7;sp|P08729|K2C7_HUMANKeratin,typeIIcytoskeletal7OS=HomosapiensGN=KRT7PE=1SV=5;CON__Q3KNV1;CON__P08729;sp|Q9NSB2|KRT84_HUMANKeratin,typeIIcuticularHb4OS=HomosapiensGN=KRT84PE=2SV=2;CON__Q9NSB2;CON__Q6ISB0;CON__REFSEQ:XP_092267</t>
  </si>
  <si>
    <t>sp|P05787|K2C8_HUMANKeratin,typeIIcytoskeletal8OS=HomosapiensGN=KRT8PE=1SV=7;CON__P05787;tr|F8VUG2|F8VUG2_HUMANKeratin,typeIIcytoskeletal8(Fragment)OS=HomosapiensGN=KRT8PE=1SV=1;tr|F8W1U3|F8W1U3_HUMANKeratin,typeIIcytoskeletal8(Fragment)OS=HomosapiensGN=KRT8PE=1SV=1</t>
  </si>
  <si>
    <t>9;9;6;5;4;4;3;2;2;2;2;2;2;2;1</t>
  </si>
  <si>
    <t>3;3;2;1;1;2;1;0;0;0;0;0;0;0;1</t>
  </si>
  <si>
    <t>;;;</t>
  </si>
  <si>
    <t>483;483;273;289;113;443;499;457;469;469;469;600;600;600;213</t>
  </si>
  <si>
    <t>2089;2125;4150;4379;5148;5149;6187;7922;7994</t>
  </si>
  <si>
    <t>False;False;True;False;False;False;True;True;False</t>
  </si>
  <si>
    <t>2149;2185;4270;4506;5325;5326;6395;8177;8250</t>
  </si>
  <si>
    <t>14100;14101;14102;14103;14104;14291;28509;30145;30146;30147;35456;35457;35458;35459;35460;35461;35462;35463;35464;35465;35466;35467;35468;35469;35470;35471;35472;35473;35474;35475;35476;42820;42821;42822;42823;56132;56133;56134;56135;56597;56598</t>
  </si>
  <si>
    <t>7664;7665;7666;7667;7746;14987;15853;18527;18528;18529;18530;18531;18532;18533;18534;18535;18536;18537;18538;18539;22548;22549;30020;30265</t>
  </si>
  <si>
    <t>7665;7746;14987;15853;18527;18531;22548;30020;30265</t>
  </si>
  <si>
    <t>tr|H0Y8D1|H0Y8D1_HUMANTrypsin-1(Fragment)OS=HomosapiensGN=PRSS1PE=1SV=1;tr|A6XMV8|A6XMV8_HUMANProteaseserine2preproproteinOS=HomosapiensGN=PRSS2PE=1SV=1;tr|A0A0J9YYC8|A0A0J9YYC8_HUMANTrypsin-2OS=HomosapiensGN=PRSS2PE=1SV=1;sp|Q8NHM4|TRY6_HUMANPutativetrypsin-6OS=HomosapiensGN=PRSS3P2PE=5SV=2;sp|P07478|TRY2_HUMANTrypsin-2OS=HomosapiensGN=PRSS2PE=1SV=1;sp|P07477|TRY1_HUMANTrypsin-1OS=HomosapiensGN=PRSS1PE=1SV=1;CON__P07477;tr|E7EQ64|E7EQ64_HUMANTrypsin-1OS=HomosapiensGN=PRSS1PE=1SV=1;tr|A6XMV9|A6XMV9_HUMANProteaseserine2preproproteinOS=HomosapiensGN=PRSS2PE=1SV=1</t>
  </si>
  <si>
    <t>1;1;1;1;1;1;1;1;1</t>
  </si>
  <si>
    <t>142;246;247;247;247;247;247;261;261</t>
  </si>
  <si>
    <t>4198</t>
  </si>
  <si>
    <t>4319</t>
  </si>
  <si>
    <t>28773;28774;28775;28776;28777;28778;28779;28780;28781;28782;28783;28784;28785;28786;28787;28788;28789;28790;28791;28792</t>
  </si>
  <si>
    <t>15137;15138;15139;15140;15141;15142;15143;15144</t>
  </si>
  <si>
    <t>15139</t>
  </si>
  <si>
    <t>sp|P08727|K1C19_HUMANKeratin,typeIcytoskeletal19OS=HomosapiensGN=KRT19PE=1SV=4;CON__P08727;tr|C9JM50|C9JM50_HUMANKeratin,typeIcytoskeletal19(Fragment)OS=HomosapiensGN=KRT19PE=1SV=1;CON__P19001;tr|K7EPJ9|K7EPJ9_HUMANKeratin,typeIcytoskeletal17(Fragment)OS=HomosapiensGN=KRT17PE=1SV=1;tr|A8MT21|A8MT21_HUMANKeratin,typeIcytoskeletal15OS=HomosapiensGN=KRT15PE=1SV=1;tr|F8VZY9|F8VZY9_HUMANKeratin,typeIcytoskeletal18OS=HomosapiensGN=KRT18PE=1SV=1;CON__P05784;sp|P05783|K1C18_HUMANKeratin,typeIcytoskeletal18OS=HomosapiensGN=KRT18PE=1SV=2;sp|Q99456|K1C12_HUMANKeratin,typeIcytoskeletal12OS=HomosapiensGN=KRT12PE=1SV=1;CON__Q99456;tr|C9JTG5|C9JTG5_HUMANKeratin,typeIcytoskeletal15(Fragment)OS=HomosapiensGN=KRT15PE=1SV=1;sp|Q8N1A0|KT222_HUMANKeratin-likeproteinKRT222OS=HomosapiensGN=KRT222PE=2SV=1;CON__Q8N1A0;sp|P35900|K1C20_HUMANKeratin,typeIcytoskeletal20OS=HomosapiensGN=KRT20PE=1SV=1;CON__P35900;CON__Q9D312</t>
  </si>
  <si>
    <t>sp|P08727|K1C19_HUMANKeratin,typeIcytoskeletal19OS=HomosapiensGN=KRT19PE=1SV=4;CON__P08727;tr|C9JM50|C9JM50_HUMANKeratin,typeIcytoskeletal19(Fragment)OS=HomosapiensGN=KRT19PE=1SV=1</t>
  </si>
  <si>
    <t>13;13;7;5;3;2;2;2;2;2;2;1;1;1;1;1;1</t>
  </si>
  <si>
    <t>9;9;4;1;0;0;1;1;1;1;1;0;0;0;0;0;0</t>
  </si>
  <si>
    <t>3;3;1;1;0;0;1;1;1;0;0;0;0;0;0;0;0</t>
  </si>
  <si>
    <t>400;400;196;403;231;291;391;423;430;494;494;220;295;295;424;424;431</t>
  </si>
  <si>
    <t>33;388;1444;2027;2174;3647;3969;4026;4142;5098;6011;6840;7489</t>
  </si>
  <si>
    <t>True;True;True;True;True;True;False;False;False;True;True;True;False</t>
  </si>
  <si>
    <t>33;402;1488;2085;2236;3750;4082;4139;4262;5275;6215;7061;7735</t>
  </si>
  <si>
    <t>237;238;239;240;241;242;243;244;245;246;247;248;249;2796;9803;9804;9805;9806;9807;9808;9809;9810;9811;13714;13715;13716;13717;13718;13719;14593;14594;14595;25070;25071;25072;25073;27344;27345;27346;27347;27348;27349;27350;27351;27352;27654;27655;28465;28466;28467;28468;28469;28470;28471;28472;28473;28474;28475;28476;28477;28478;28479;35117;35118;35119;35120;35121;35122;35123;35124;41558;41559;41560;47665;47666;47667;52880;52881;52882;52883;52884;52885;52886;52887;52888;52889;52890;52891;52892;52893;52894;52895;52896;52897</t>
  </si>
  <si>
    <t>137;138;139;1590;5401;7437;7914;7915;13355;13356;14450;14590;14591;14968;14969;14970;14971;18362;18363;18364;18365;21846;25268;28230;28231;28232;28233;28234</t>
  </si>
  <si>
    <t>137;1590;5401;7437;7915;13356;14450;14590;14971;18365;21846;25268;28230</t>
  </si>
  <si>
    <t>sp|P08779|K1C16_HUMANKeratin,typeIcytoskeletal16OS=HomosapiensGN=KRT16PE=1SV=4;CON__P08779;tr|K7ENW6|K7ENW6_HUMANKeratin,typeIcytoskeletal16(Fragment)OS=HomosapiensGN=KRT16PE=1SV=1</t>
  </si>
  <si>
    <t>sp|P08779|K1C16_HUMANKeratin,typeIcytoskeletal16OS=HomosapiensGN=KRT16PE=1SV=4;CON__P08779</t>
  </si>
  <si>
    <t>12;12;3</t>
  </si>
  <si>
    <t>3;3;2</t>
  </si>
  <si>
    <t>473;473;162</t>
  </si>
  <si>
    <t>391;528;606;2830;3595;3969;4026;4142;6012;6663;7489;7739</t>
  </si>
  <si>
    <t>False;True;False;False;False;False;False;False;True;True;False;False</t>
  </si>
  <si>
    <t>406;549;627;2910;3698;4082;4139;4262;6216;6879;7735;7988</t>
  </si>
  <si>
    <t>2825;2826;2827;2828;2829;2830;2831;2832;3811;3812;3813;3814;3815;3816;3817;3818;3819;4271;4272;4273;19149;19150;19151;19152;19153;19154;19155;24796;24797;24798;24799;27344;27345;27346;27347;27348;27349;27350;27351;27352;27654;27655;28465;28466;28467;28468;28469;28470;28471;28472;28473;28474;28475;28476;28477;28478;28479;41561;46291;46292;46293;52880;52881;52882;52883;52884;52885;52886;52887;52888;52889;52890;52891;52892;52893;52894;52895;52896;52897;54712;54713;54714;54715;54716</t>
  </si>
  <si>
    <t>1602;1603;1604;2142;2381;2382;10381;10382;13210;13211;13212;14450;14590;14591;14968;14969;14970;14971;21847;24484;28230;28231;28232;28233;28234;29207;29208;29209</t>
  </si>
  <si>
    <t>1604;2142;2382;10381;13210;14450;14590;14971;21847;24484;28230;29207</t>
  </si>
  <si>
    <t>CON__P12763</t>
  </si>
  <si>
    <t>359</t>
  </si>
  <si>
    <t>545;546;795;879</t>
  </si>
  <si>
    <t>True;True;False;False</t>
  </si>
  <si>
    <t>566;567;820;905</t>
  </si>
  <si>
    <t>3897;3898;3899;5429;5430;5431;5432;5433;5434;5918;5919;5920;5921;5922;5923;5924</t>
  </si>
  <si>
    <t>2185;2186;2187;2188;2189;3014;3015;3016;3017;3256;3257;3258;3259</t>
  </si>
  <si>
    <t>2188;2189;3016;3259</t>
  </si>
  <si>
    <t>sp|P13645|K1C10_HUMANKeratin,typeIcytoskeletal10OS=HomosapiensGN=KRT10PE=1SV=6;CON__P13645;sp|Q7Z3Y7|K1C28_HUMANKeratin,typeIcytoskeletal28OS=HomosapiensGN=KRT28PE=1SV=2;CON__Q148H6;CON__Q7Z3Y7;sp|Q7Z3Z0|K1C25_HUMANKeratin,typeIcytoskeletal25OS=HomosapiensGN=KRT25PE=1SV=1;CON__Q7Z3Z0;sp|Q7Z3Y8|K1C27_HUMANKeratin,typeIcytoskeletal27OS=HomosapiensGN=KRT27PE=1SV=2;CON__Q7Z3Y8;sp|Q2M2I5|K1C24_HUMANKeratin,typeIcytoskeletal24OS=HomosapiensGN=KRT24PE=1SV=1;CON__Q2M2I5;sp|Q7Z3Y9|K1C26_HUMANKeratin,typeIcytoskeletal26OS=HomosapiensGN=KRT26PE=1SV=2;CON__Q7Z3Y9</t>
  </si>
  <si>
    <t>sp|P13645|K1C10_HUMANKeratin,typeIcytoskeletal10OS=HomosapiensGN=KRT10PE=1SV=6;CON__P13645</t>
  </si>
  <si>
    <t>23;23;3;3;3;2;2;2;2;2;2;1;1</t>
  </si>
  <si>
    <t>14;14;1;1;1;1;1;1;1;0;0;0;0</t>
  </si>
  <si>
    <t>584;593;464;464;486;450;450;459;459;525;525;468;468</t>
  </si>
  <si>
    <t>198;395;956;1854;2847;2859;3564;3969;4026;4135;4346;5099;5671;5678;5679;5976;6054;6246;6392;6393;7491;7739;8008</t>
  </si>
  <si>
    <t>True;True;True;True;True;True;True;True;True;True;True;True;True;True;True;True;True;True;True;True;True;True;True</t>
  </si>
  <si>
    <t>206;410;984;1905;2927;2940;3666;4082;4139;4255;4473;5276;5862;5869;5870;6179;6258;6454;6604;6605;7737;7988;8264</t>
  </si>
  <si>
    <t>1498;1499;1500;1501;1502;1503;1504;1505;1506;1507;1508;1509;1510;1511;1512;1513;1514;2853;2854;2855;2856;2857;2858;2859;2860;2861;2862;2863;2864;6405;6406;6407;6408;6409;6410;6411;6412;6413;6414;6415;6416;6417;6418;6419;12634;19282;19283;19284;19285;19286;19287;19288;19289;19367;19368;19369;19370;19371;19372;19373;19374;19375;19376;19377;19378;19379;19380;19381;19382;19383;19384;24568;24569;24570;24571;24572;24573;24574;24575;24576;24577;24578;27344;27345;27346;27347;27348;27349;27350;27351;27352;27654;27655;28420;28421;28422;28423;28424;28425;28426;28427;28428;28429;28430;29928;29929;29930;29931;35125;35126;35127;35128;35129;35130;35131;35132;35133;35134;35135;35136;35137;38947;38948;38949;38950;38951;38952;38953;38954;38955;38956;39017;39018;39019;39020;39021;39022;39023;39024;39025;39026;39027;39028;39029;39030;39031;39032;39033;39034;41305;41306;41307;41308;41309;41310;41311;41312;41313;41314;41315;41316;41768;41769;41770;41771;41772;41773;41774;41775;41776;43183;43184;43185;43186;43187;43188;43189;43190;43191;43192;44234;44235;44236;44237;44238;44239;44240;44241;44242;44243;44244;44245;44246;44247;44248;44249;44250;44251;44252;44253;44254;44255;44256;44257;44258;44259;44260;44261;44262;44263;52900;52901;52902;52903;52904;52905;52906;52907;52908;52909;52910;52911;54712;54713;54714;54715;54716;56659;56660;56661;56662;56663;56664;56665;56666;56667</t>
  </si>
  <si>
    <t>930;931;932;933;934;935;936;1613;1614;1615;1616;1617;1618;1619;1620;3542;3543;3544;3545;3546;3547;3548;3549;6872;10444;10445;10446;10447;10448;10476;10477;10478;10479;10480;10481;10482;10483;10484;10485;10486;13117;13118;13119;13120;13121;14450;14590;14591;14948;14949;14950;14951;14952;14953;14954;14955;14956;15753;15754;18366;18367;18368;18369;18370;18371;18372;18373;18374;20408;20409;20410;20411;20412;20413;20414;20454;20455;20456;20457;20458;20459;20460;20461;21704;21705;21706;21707;21708;21709;21710;21711;21955;21956;21957;21958;22752;22753;22754;22755;22756;23337;23338;23339;23340;23341;23342;23343;23344;23345;23346;23347;23348;23349;23350;23351;23352;23353;23354;23355;28236;28237;28238;28239;28240;28241;28242;28243;29207;29208;29209;30290;30291;30292;30293;30294</t>
  </si>
  <si>
    <t>932;1618;3544;6872;10445;10480;13120;14450;14590;14953;15754;18369;20410;20454;20461;21704;21956;22756;23338;23346;28239;29207;30294</t>
  </si>
  <si>
    <t>CON__P13646-1</t>
  </si>
  <si>
    <t>458</t>
  </si>
  <si>
    <t>257;391;959;4142;5678;5679;5991;6676;7490</t>
  </si>
  <si>
    <t>True;False;True;False;False;False;True;True;True</t>
  </si>
  <si>
    <t>267;406;987;4262;5869;5870;6194;6892;7736</t>
  </si>
  <si>
    <t>1924;1925;1926;2825;2826;2827;2828;2829;2830;2831;2832;6426;6427;6428;6429;6430;28465;28466;28467;28468;28469;28470;28471;28472;28473;28474;28475;28476;28477;28478;28479;39017;39018;39019;39020;39021;39022;39023;39024;39025;39026;39027;39028;39029;39030;39031;39032;39033;39034;41423;46405;46406;46407;52898;52899</t>
  </si>
  <si>
    <t>1148;1602;1603;1604;3553;3554;14968;14969;14970;14971;20454;20455;20456;20457;20458;20459;20460;20461;21769;24556;28235</t>
  </si>
  <si>
    <t>1148;1604;3554;14971;20454;20461;21769;24556;28235</t>
  </si>
  <si>
    <t>sp|P13647|K2C5_HUMANKeratin,typeIIcytoskeletal5OS=HomosapiensGN=KRT5PE=1SV=3;CON__P13647;tr|F8W0C6|F8W0C6_HUMANKeratin,typeIIcytoskeletal5(Fragment)OS=HomosapiensGN=KRT5PE=1SV=8;tr|H0YI76|H0YI76_HUMANKeratin,typeIIcytoskeletal5(Fragment)OS=HomosapiensGN=KRT5PE=1SV=1;tr|H0YIN9|H0YIN9_HUMANKeratin,typeIIcytoskeletal5(Fragment)OS=HomosapiensGN=KRT5PE=1SV=1;tr|F8VV57|F8VV57_HUMANKeratin,typeIIcytoskeletal5(Fragment)OS=HomosapiensGN=KRT5PE=1SV=1</t>
  </si>
  <si>
    <t>sp|P13647|K2C5_HUMANKeratin,typeIIcytoskeletal5OS=HomosapiensGN=KRT5PE=1SV=3;CON__P13647</t>
  </si>
  <si>
    <t>19;19;8;8;4;3</t>
  </si>
  <si>
    <t>9;9;1;5;2;3</t>
  </si>
  <si>
    <t>3;3;0;2;0;1</t>
  </si>
  <si>
    <t>590;590;178;201;196;132</t>
  </si>
  <si>
    <t>2088;2125;2824;3582;3843;3988;4377;5139;5148;5149;5165;5213;5583;6292;6293;6657;7932;7994;8001</t>
  </si>
  <si>
    <t>True;False;False;True;False;True;False;True;False;False;False;True;False;True;True;True;False;False;True</t>
  </si>
  <si>
    <t>2148;2185;2904;3685;3952;4101;4504;5316;5325;5326;5342;5392;5771;6502;6503;6873;8187;8250;8257</t>
  </si>
  <si>
    <t>14096;14097;14098;14099;14291;19104;19105;19106;19107;19108;24659;24660;24661;24662;26428;26429;26430;26431;26432;26433;26434;27444;27445;27446;27447;27448;27449;27450;30126;30127;30128;30129;30130;30131;30132;30133;30134;30135;30136;30137;30138;30139;30140;35395;35456;35457;35458;35459;35460;35461;35462;35463;35464;35465;35466;35467;35468;35469;35470;35471;35472;35473;35474;35475;35476;35589;35590;35591;35592;35593;35594;35595;35596;35597;35866;38279;38280;38281;38282;38283;38284;38285;38286;43580;43581;43582;43583;43584;43585;43586;43587;43588;43589;43590;46275;46276;56175;56176;56597;56598;56634;56635;56636</t>
  </si>
  <si>
    <t>7663;7746;10361;13163;13980;13981;13982;14496;15846;15847;15848;15849;15850;15851;18493;18527;18528;18529;18530;18531;18532;18533;18534;18535;18536;18537;18538;18539;18583;18584;18585;18586;18587;18588;18708;20033;20034;22960;22961;24475;24476;30044;30265;30283</t>
  </si>
  <si>
    <t>7663;7746;10361;13163;13981;14496;15850;18493;18527;18531;18587;18708;20034;22960;22961;24476;30044;30265;30283</t>
  </si>
  <si>
    <t>sp|P35527|K1C9_HUMANKeratin,typeIcytoskeletal9OS=HomosapiensGN=KRT9PE=1SV=3;CON__P35527;tr|K7EQQ3|K7EQQ3_HUMANKeratin,typeIcytoskeletal9OS=HomosapiensGN=KRT9PE=1SV=1</t>
  </si>
  <si>
    <t>23;23;14</t>
  </si>
  <si>
    <t>623;623;390</t>
  </si>
  <si>
    <t>1133;1702;2171;2389;2585;2605;2606;3049;3409;3534;4025;4126;4948;5394;5509;5543;5707;5925;6055;6485;6882;6894;7634</t>
  </si>
  <si>
    <t>1164;1750;2232;2233;2459;2660;2680;2681;3132;3504;3634;4138;4246;5113;5579;5696;5730;5900;5901;6128;6259;6698;7105;7117;7118;7883</t>
  </si>
  <si>
    <t>7625;7626;7627;7628;7629;11490;11491;11492;11493;11494;11495;11496;11497;11498;11499;11500;11501;11502;11503;11504;11505;11506;11507;14578;14579;14580;14581;14582;14583;14584;14585;14586;16124;16125;16126;16127;16128;16129;16130;16131;17540;17541;17675;17676;17677;17678;17679;17680;17681;17682;17683;17684;17685;17686;17687;17688;17689;17690;17691;17692;20675;20676;20677;20678;20679;20680;20681;23311;23312;23313;23314;23315;24327;24328;24329;27650;27651;27652;27653;28367;28368;34075;34076;34077;34078;34079;34080;34081;37059;37060;37061;37062;37063;37793;37794;37795;37796;37797;37798;37799;37800;37801;38058;38059;38060;38061;38062;38063;39314;39315;39316;39317;39318;39319;39320;39321;39322;39323;39324;39325;39326;39327;40906;40907;41777;41778;41779;41780;41781;41782;41783;41784;41785;41786;41787;41788;41789;44935;44936;44937;44938;44939;44940;44941;44942;48057;48058;48059;48060;48061;48062;48063;48064;48172;48173;48174;48175;48176;48177;48178;48179;48180;48181;48182;48183;48184;48185;48186;53961;53962;53963;53964;53965;53966;53967;53968;53969;53970;53971;53972;53973;53974;53975;53976</t>
  </si>
  <si>
    <t>4222;4223;4224;6326;6327;6328;6329;6330;6331;6332;6333;6334;6335;7907;7908;7909;7910;8758;8759;8760;8761;8762;9565;9566;9633;9634;9635;9636;9637;9638;9639;9640;9641;11143;11144;11145;12502;13006;14588;14589;14936;17756;17757;19366;19367;19368;19783;19784;19785;19786;19787;19918;19919;19920;19921;20626;20627;21484;21485;21959;21960;21961;21962;23730;23731;23732;23733;25495;25496;25497;25498;25499;25549;25550;25551;25552;25553;25554;25555;28779;28780;28781;28782;28783;28784</t>
  </si>
  <si>
    <t>4224;6331;7908;8762;9566;9633;9641;11145;12502;13006;14589;14936;17757;19367;19784;19918;20626;21484;21962;23732;25496;25554;28779</t>
  </si>
  <si>
    <t>12;13;14</t>
  </si>
  <si>
    <t>245;269;326</t>
  </si>
  <si>
    <t>sp|Q04695|K1C17_HUMANKeratin,typeIcytoskeletal17OS=HomosapiensGN=KRT17PE=1SV=2;CON__Q04695;CON__Q9QWL7;tr|F5GWP8|F5GWP8_HUMANKeratin,typeIcytoskeletal17OS=HomosapiensGN=KRT17PE=1SV=2;tr|K7ESE1|K7ESE1_HUMANKeratin,typeIcytoskeletal17(Fragment)OS=HomosapiensGN=KRT17PE=1SV=1</t>
  </si>
  <si>
    <t>sp|Q04695|K1C17_HUMANKeratin,typeIcytoskeletal17OS=HomosapiensGN=KRT17PE=1SV=2;CON__Q04695;CON__Q9QWL7;tr|F5GWP8|F5GWP8_HUMANKeratin,typeIcytoskeletal17OS=HomosapiensGN=KRT17PE=1SV=2</t>
  </si>
  <si>
    <t>10;10;10;9;2</t>
  </si>
  <si>
    <t>2;2;2;2;1</t>
  </si>
  <si>
    <t>432;432;433;349;95</t>
  </si>
  <si>
    <t>804;957;2029;2174;3969;4026;4142;4376;6840;7489</t>
  </si>
  <si>
    <t>False;True;False;False;False;False;False;True;False;False</t>
  </si>
  <si>
    <t>830;985;2087;2236;4082;4139;4262;4503;7061;7735</t>
  </si>
  <si>
    <t>5488;5489;5490;5491;5492;5493;5494;6420;6421;6422;13725;13726;13727;13728;13729;13730;13731;14593;14594;14595;27344;27345;27346;27347;27348;27349;27350;27351;27352;27654;27655;28465;28466;28467;28468;28469;28470;28471;28472;28473;28474;28475;28476;28477;28478;28479;30122;30123;30124;30125;47665;47666;47667;52880;52881;52882;52883;52884;52885;52886;52887;52888;52889;52890;52891;52892;52893;52894;52895;52896;52897</t>
  </si>
  <si>
    <t>3045;3046;3550;7439;7440;7441;7442;7443;7444;7914;7915;14450;14590;14591;14968;14969;14970;14971;15845;25268;28230;28231;28232;28233;28234</t>
  </si>
  <si>
    <t>3046;3550;7441;7915;14450;14590;14971;15845;25268;28230</t>
  </si>
  <si>
    <t>sp|Q14525|KT33B_HUMANKeratin,typeIcuticularHa3-IIOS=HomosapiensGN=KRT33BPE=1SV=3;CON__Q14525;sp|O76009|KT33A_HUMANKeratin,typeIcuticularHa3-IOS=HomosapiensGN=KRT33APE=2SV=2;CON__Q6NTB9;CON__O76009;sp|Q15323|K1H1_HUMANKeratin,typeIcuticularHa1OS=HomosapiensGN=KRT31PE=1SV=3;CON__Q9UE12;CON__Q15323;CON__A2A5Y0;CON__Q9D646</t>
  </si>
  <si>
    <t>4;4;3;3;3;3;3;3;3;2</t>
  </si>
  <si>
    <t>1;1;1;1;1;0;0;0;0;0</t>
  </si>
  <si>
    <t>;;;;;;;;;</t>
  </si>
  <si>
    <t>404;404;404;404;404;416;416;416;416;392</t>
  </si>
  <si>
    <t>2008;3969;4782;5640</t>
  </si>
  <si>
    <t>False;False;False;True</t>
  </si>
  <si>
    <t>2064;4082;4916;5830</t>
  </si>
  <si>
    <t>13600;13601;13602;27344;27345;27346;27347;27348;27349;27350;27351;27352;32926;32927;38693</t>
  </si>
  <si>
    <t>7351;14450;17194;20251</t>
  </si>
  <si>
    <t>CON__Q28107</t>
  </si>
  <si>
    <t>2211</t>
  </si>
  <si>
    <t>2050</t>
  </si>
  <si>
    <t>2109</t>
  </si>
  <si>
    <t>13853;13854</t>
  </si>
  <si>
    <t>7522</t>
  </si>
  <si>
    <t>CON__Q3SX09</t>
  </si>
  <si>
    <t>201</t>
  </si>
  <si>
    <t>4269;4480;7216</t>
  </si>
  <si>
    <t>False;False;True</t>
  </si>
  <si>
    <t>4394;4607;7453</t>
  </si>
  <si>
    <t>29355;29356;29357;29358;29359;29360;29361;29362;29363;29364;29365;29366;29367;29368;29369;29370;29371;29372;29373;29374;29375;29376;29377;30748;30749;30750;30751;30752;30753;30754;30755;30756;30757;30758;50578;50579;50580;50581;50582;50583;50584;50585</t>
  </si>
  <si>
    <t>15466;15467;15468;15469;15470;15471;15472;15473;15474;15475;15476;15477;15478;15479;15480;15481;16130;16131;16132;16133;16134;16135;16136;16137;16138;16139;16140;16141;26889;26890;26891</t>
  </si>
  <si>
    <t>15473;16131;26891</t>
  </si>
  <si>
    <t>CON__Q3ZBS7</t>
  </si>
  <si>
    <t>484</t>
  </si>
  <si>
    <t>722;1422;2326</t>
  </si>
  <si>
    <t>746;1464;2394</t>
  </si>
  <si>
    <t>4989;4990;9663;9664;9665;9666;9667;9668;9669;9670;9671;9672;15683;15684</t>
  </si>
  <si>
    <t>2781;5332;5333;5334;5335;8476</t>
  </si>
  <si>
    <t>2781;5333;8476</t>
  </si>
  <si>
    <t>sp|Q86YZ3|HORN_HUMANHornerinOS=HomosapiensGN=HRNRPE=1SV=2;CON__Q86YZ3</t>
  </si>
  <si>
    <t>1;1</t>
  </si>
  <si>
    <t>2850;2850</t>
  </si>
  <si>
    <t>3043</t>
  </si>
  <si>
    <t>3126</t>
  </si>
  <si>
    <t>20636</t>
  </si>
  <si>
    <t>11123</t>
  </si>
  <si>
    <t>CON__REFSEQ:XP_986630</t>
  </si>
  <si>
    <t>476</t>
  </si>
  <si>
    <t>2008;3969;4782;5627</t>
  </si>
  <si>
    <t>False;False;True;True</t>
  </si>
  <si>
    <t>2064;4082;4916;5817</t>
  </si>
  <si>
    <t>13600;13601;13602;27344;27345;27346;27347;27348;27349;27350;27351;27352;32926;32927;38626</t>
  </si>
  <si>
    <t>7351;14450;17194;20217</t>
  </si>
  <si>
    <t>REV__tr|A0A087WU76|A0A087WU76_HUMANCorticosteroid11-beta-dehydrogenaseisozyme1(Fragment)OS=HomosapiensGN=HSD11B1PE=1SV=1;REV__tr|A0A0A0MQV1|A0A0A0MQV1_HUMANCorticosteroid11-beta-dehydrogenaseisozyme1(Fragment)OS=HomosapiensGN=HSD11B1PE=1SV=6;REV__sp|P28845|DHI1_HUMANCorticosteroid11-beta-dehydrogenaseisozyme1OS=HomosapiensGN=HSD11B1PE=1SV=3</t>
  </si>
  <si>
    <t>1;1;1</t>
  </si>
  <si>
    <t>182;278;292</t>
  </si>
  <si>
    <t>1649</t>
  </si>
  <si>
    <t>1697</t>
  </si>
  <si>
    <t>10992;10993;10994;10995;10996;10997;10998;10999;11000;11001;11002;11003;11004;11005;11006;11007;11008;11009;11010;11011;11012;11013;11014</t>
  </si>
  <si>
    <t>6032;6033;6034;6035;6036;6037;6038</t>
  </si>
  <si>
    <t>6035</t>
  </si>
  <si>
    <t>REV__tr|F8VYV2|F8VYV2_HUMAN60SribosomalproteinL18OS=HomosapiensGN=RPL18PE=1SV=1;REV__tr|A0A075B7A0|A0A075B7A0_HUMAN60SribosomalproteinL18OS=HomosapiensGN=RPL18PE=1SV=1;REV__tr|G3V203|G3V203_HUMAN60SribosomalproteinL18OS=HomosapiensGN=RPL18PE=1SV=1;REV__tr|H0YHA7|H0YHA7_HUMAN60SribosomalproteinL18(Fragment)OS=HomosapiensGN=RPL18PE=1SV=1;REV__sp|Q07020|RL18_HUMAN60SribosomalproteinL18OS=HomosapiensGN=RPL18PE=1SV=2;REV__tr|J3QQ67|J3QQ67_HUMAN60SribosomalproteinL18(Fragment)OS=HomosapiensGN=RPL18PE=1SV=1</t>
  </si>
  <si>
    <t>1;1;1;1;1;1</t>
  </si>
  <si>
    <t>;;;;;</t>
  </si>
  <si>
    <t>133;138;164;167;188;190</t>
  </si>
  <si>
    <t>4479</t>
  </si>
  <si>
    <t>4606</t>
  </si>
  <si>
    <t>30747</t>
  </si>
  <si>
    <t>16129</t>
  </si>
  <si>
    <t>REV__tr|F8WBL2|F8WBL2_HUMANBystinOS=HomosapiensGN=BYSLPE=1SV=1;REV__sp|Q13895|BYST_HUMANBystinOS=HomosapiensGN=BYSLPE=1SV=3</t>
  </si>
  <si>
    <t>194;437</t>
  </si>
  <si>
    <t>676</t>
  </si>
  <si>
    <t>697</t>
  </si>
  <si>
    <t>4659;4660;4661</t>
  </si>
  <si>
    <t>2583</t>
  </si>
  <si>
    <t>REV__sp|Q13972|RGRF1_HUMANRas-specificguaninenucleotide-releasingfactor1OS=HomosapiensGN=RASGRF1PE=1SV=2</t>
  </si>
  <si>
    <t>1273</t>
  </si>
  <si>
    <t>7693</t>
  </si>
  <si>
    <t>7942</t>
  </si>
  <si>
    <t>54362</t>
  </si>
  <si>
    <t>28994</t>
  </si>
  <si>
    <t>15</t>
  </si>
  <si>
    <t>681</t>
  </si>
  <si>
    <t>REV__tr|A0A1W2PPI4|A0A1W2PPI4_HUMANZincfingerprotein345OS=HomosapiensGN=ZNF345PE=4SV=1;REV__sp|Q14585|ZN345_HUMANZincfingerprotein345OS=HomosapiensGN=ZNF345PE=2SV=1</t>
  </si>
  <si>
    <t>321;488</t>
  </si>
  <si>
    <t>3104</t>
  </si>
  <si>
    <t>3188</t>
  </si>
  <si>
    <t>21083;21084;21085;21086;21087</t>
  </si>
  <si>
    <t>11337</t>
  </si>
  <si>
    <t>REV__tr|H7C1F9|H7C1F9_HUMANRalGTPase-activatingproteinsubunitalpha-2(Fragment)OS=HomosapiensGN=RALGAPA2PE=1SV=1;REV__sp|Q2PPJ7|RGPA2_HUMANRalGTPase-activatingproteinsubunitalpha-2OS=HomosapiensGN=RALGAPA2PE=1SV=2</t>
  </si>
  <si>
    <t>1740;1873</t>
  </si>
  <si>
    <t>4091</t>
  </si>
  <si>
    <t>4211</t>
  </si>
  <si>
    <t>28164;28165;28166;28167;28168;28169;28170;28171;28172</t>
  </si>
  <si>
    <t>14846;14847</t>
  </si>
  <si>
    <t>14846</t>
  </si>
  <si>
    <t>REV__tr|B9ZVT1|B9ZVT1_HUMANRNA-bindingprotein12BOS=HomosapiensGN=RBM12BPE=1SV=2;REV__sp|Q8IXT5|RB12B_HUMANRNA-bindingprotein12BOS=HomosapiensGN=RBM12BPE=1SV=2</t>
  </si>
  <si>
    <t>881;1001</t>
  </si>
  <si>
    <t>4437</t>
  </si>
  <si>
    <t>4564</t>
  </si>
  <si>
    <t>30531;30532;30533;30534;30535;30536;30537;30538;30539;30540;30541;30542</t>
  </si>
  <si>
    <t>16031;16032;16033;16034;16035</t>
  </si>
  <si>
    <t>16034</t>
  </si>
  <si>
    <t>REV__sp|Q8N490|PNKD_HUMANProbablehydrolasePNKDOS=HomosapiensGN=PNKDPE=1SV=2</t>
  </si>
  <si>
    <t>385</t>
  </si>
  <si>
    <t>460</t>
  </si>
  <si>
    <t>475</t>
  </si>
  <si>
    <t>3308;3309;3310</t>
  </si>
  <si>
    <t>1841</t>
  </si>
  <si>
    <t>REV__sp|Q92547|TOPB1_HUMANDNAtopoisomerase2-bindingprotein1OS=HomosapiensGN=TOPBP1PE=1SV=3</t>
  </si>
  <si>
    <t>1522</t>
  </si>
  <si>
    <t>4511</t>
  </si>
  <si>
    <t>4638</t>
  </si>
  <si>
    <t>30906;30907;30908;30909;30910;30911;30912</t>
  </si>
  <si>
    <t>16210;16211</t>
  </si>
  <si>
    <t>16211</t>
  </si>
  <si>
    <t>REV__tr|F5H4I5|F5H4I5_HUMANIntegralmembraneprotein2C(Fragment)OS=HomosapiensGN=ITM2CPE=1SV=1;REV__tr|E7EUS6|E7EUS6_HUMANIntegralmembraneprotein2C(Fragment)OS=HomosapiensGN=ITM2CPE=1SV=2;REV__tr|C9JG41|C9JG41_HUMANIntegralmembraneprotein2C(Fragment)OS=HomosapiensGN=ITM2CPE=1SV=1;REV__tr|B8ZZM6|B8ZZM6_HUMANIntegralmembraneprotein2COS=HomosapiensGN=ITM2CPE=1SV=2;REV__sp|Q9NQX7|ITM2C_HUMANIntegralmembraneprotein2COS=HomosapiensGN=ITM2CPE=1SV=1</t>
  </si>
  <si>
    <t>1;1;1;1;1</t>
  </si>
  <si>
    <t>;;;;</t>
  </si>
  <si>
    <t>122;125;180;205;267</t>
  </si>
  <si>
    <t>3632</t>
  </si>
  <si>
    <t>3735</t>
  </si>
  <si>
    <t>25007;25008;25009;25010;25011;25012</t>
  </si>
  <si>
    <t>13321</t>
  </si>
  <si>
    <t>16</t>
  </si>
  <si>
    <t>73</t>
  </si>
  <si>
    <t>REV__sp|Q9NX36|DJC28_HUMANDnaJhomologsubfamilyCmember28OS=HomosapiensGN=DNAJC28PE=1SV=2</t>
  </si>
  <si>
    <t>388</t>
  </si>
  <si>
    <t>4123</t>
  </si>
  <si>
    <t>4243</t>
  </si>
  <si>
    <t>28354;28355;28356;28357</t>
  </si>
  <si>
    <t>14930</t>
  </si>
  <si>
    <t>REV__tr|E9PNP0|E9PNP0_HUMANOuterdensefiberprotein2-like(Fragment)OS=HomosapiensGN=ODF2LPE=1SV=1;REV__tr|H0YD68|H0YD68_HUMANOuterdensefiberprotein2-like(Fragment)OS=HomosapiensGN=ODF2LPE=1SV=1;REV__sp|Q9ULJ1|ODF2L_HUMANOuterdensefiberprotein2-likeOS=HomosapiensGN=ODF2LPE=2SV=2</t>
  </si>
  <si>
    <t>243;520;636</t>
  </si>
  <si>
    <t>4122</t>
  </si>
  <si>
    <t>4242</t>
  </si>
  <si>
    <t>28353</t>
  </si>
  <si>
    <t>14929</t>
  </si>
  <si>
    <t>REV__sp|Q9Y4G6|TLN2_HUMANTalin-2OS=HomosapiensGN=TLN2PE=1SV=4</t>
  </si>
  <si>
    <t>2542</t>
  </si>
  <si>
    <t>431</t>
  </si>
  <si>
    <t>446</t>
  </si>
  <si>
    <t>3083;3084;3085;3086</t>
  </si>
  <si>
    <t>1750</t>
  </si>
  <si>
    <t>sp|A0A075B6H9|LV469_HUMANImmunoglobulinlambdavariable4-69OS=HomosapiensGN=IGLV4-69PE=1SV=1</t>
  </si>
  <si>
    <t>119</t>
  </si>
  <si>
    <t>2376;4518</t>
  </si>
  <si>
    <t>2446;4645</t>
  </si>
  <si>
    <t>16039;16040;30952</t>
  </si>
  <si>
    <t>8723;16228</t>
  </si>
  <si>
    <t>sp|A0A075B6I0|LV861_HUMANImmunoglobulinlambdavariable8-61OS=HomosapiensGN=IGLV8-61PE=3SV=7</t>
  </si>
  <si>
    <t>122</t>
  </si>
  <si>
    <t>2373;6428</t>
  </si>
  <si>
    <t>2443;6641</t>
  </si>
  <si>
    <t>16013;16014;16015;16016;16017;16018;16019;16020;16021;16022;16023;16024;44562;44563;44564;44565;44566;44567;44568;44569</t>
  </si>
  <si>
    <t>8710;8711;8712;8713;8714;23534;23535;23536;23537;23538;23539</t>
  </si>
  <si>
    <t>8714;23534</t>
  </si>
  <si>
    <t>tr|A0A1W2PQ80|A0A1W2PQ80_HUMANImmunoglobulinlambdavariable10-54OS=HomosapiensGN=IGLV10-54PE=1SV=1;sp|A0A075B6I4|LVX54_HUMANImmunoglobulinlambdavariable10-54OS=HomosapiensGN=IGLV10-54PE=3SV=1</t>
  </si>
  <si>
    <t>117;117</t>
  </si>
  <si>
    <t>5230</t>
  </si>
  <si>
    <t>5411</t>
  </si>
  <si>
    <t>35995;35996;35997;35998</t>
  </si>
  <si>
    <t>18775;18776</t>
  </si>
  <si>
    <t>18776</t>
  </si>
  <si>
    <t>sp|A0A075B6K4|LV310_HUMANImmunoglobulinlambdavariable3-10OS=HomosapiensGN=IGLV3-10PE=3SV=2</t>
  </si>
  <si>
    <t>115</t>
  </si>
  <si>
    <t>3604;3956;6079;6080</t>
  </si>
  <si>
    <t>3707;4069;6284;6285</t>
  </si>
  <si>
    <t>24832;24833;24834;24835;27225;27226;27227;27228;41969;41970;41971;41972;41973;41974;41975;41976;41977;41978</t>
  </si>
  <si>
    <t>13224;14383;22066;22067</t>
  </si>
  <si>
    <t>sp|A0A075B6K5|LV39_HUMANImmunoglobulinlambdavariable3-9OS=HomosapiensGN=IGLV3-9PE=3SV=1;sp|A0A075B6K2|LV312_HUMANImmunoglobulinlambdavariable3-12OS=HomosapiensGN=IGLV3-12PE=3SV=2</t>
  </si>
  <si>
    <t>sp|A0A075B6K5|LV39_HUMANImmunoglobulinlambdavariable3-9OS=HomosapiensGN=IGLV3-9PE=3SV=1</t>
  </si>
  <si>
    <t>3;1</t>
  </si>
  <si>
    <t>1;0</t>
  </si>
  <si>
    <t>115;115</t>
  </si>
  <si>
    <t>1349;2375;3602</t>
  </si>
  <si>
    <t>1389;2445;3705</t>
  </si>
  <si>
    <t>9141;9142;9143;9144;9145;9146;9147;16029;16030;16031;16032;16033;16034;16035;16036;16037;16038;24821;24822;24823;24824;24825;24826</t>
  </si>
  <si>
    <t>5013;5014;5015;5016;5017;8716;8717;8718;8719;8720;8721;8722;13222</t>
  </si>
  <si>
    <t>5013;8717;13222</t>
  </si>
  <si>
    <t>sp|P01615|KVD28_HUMANImmunoglobulinkappavariable2D-28OS=HomosapiensGN=IGKV2D-28PE=1SV=2;sp|A0A075B6P5|KV228_HUMANImmunoglobulinkappavariable2-28OS=HomosapiensGN=IGKV2-28PE=3SV=1;tr|A0A087X0Q4|A0A087X0Q4_HUMANImmunoglobulinkappavariable2-40OS=HomosapiensGN=IGKV2-40PE=1SV=1;sp|P01614|KVD40_HUMANImmunoglobulinkappavariable2D-40OS=HomosapiensGN=IGKV2D-40PE=1SV=2;sp|A0A087WW87|KV240_HUMANImmunoglobulinkappavariable2-40OS=HomosapiensGN=IGKV2-40PE=3SV=2</t>
  </si>
  <si>
    <t>4;4;3;3;3</t>
  </si>
  <si>
    <t>3;3;2;2;2</t>
  </si>
  <si>
    <t>120;120;104;121;121</t>
  </si>
  <si>
    <t>598;599;2371;6448</t>
  </si>
  <si>
    <t>True;True;False;True</t>
  </si>
  <si>
    <t>619;620;2441;6661</t>
  </si>
  <si>
    <t>4195;4196;4197;4198;4199;4200;4201;4202;4203;4204;4205;4206;4207;4208;4209;4210;4211;4212;4213;4214;4215;4216;4217;15990;15991;15992;15993;15994;15995;15996;15997;15998;15999;16000;16001;16002;44704;44705</t>
  </si>
  <si>
    <t>2336;2337;2338;2339;2340;2341;2342;2343;2344;2345;2346;8692;8693;8694;8695;8696;8697;8698;8699;8700;8701;23607;23608</t>
  </si>
  <si>
    <t>2337;2346;8693;23607</t>
  </si>
  <si>
    <t>sp|A2NJV5|KV229_HUMANImmunoglobulinkappavariable2-29OS=HomosapiensGN=IGKV2-29PE=3SV=2;sp|A0A075B6S2|KVD29_HUMANImmunoglobulinkappavariable2D-29OS=HomosapiensGN=IGKV2D-29PE=3SV=1</t>
  </si>
  <si>
    <t>2;2</t>
  </si>
  <si>
    <t>120;120</t>
  </si>
  <si>
    <t>2371;6447</t>
  </si>
  <si>
    <t>False;True</t>
  </si>
  <si>
    <t>2441;6660</t>
  </si>
  <si>
    <t>15990;15991;15992;15993;15994;15995;15996;15997;15998;15999;16000;16001;16002;44703</t>
  </si>
  <si>
    <t>8692;8693;8694;8695;8696;8697;8698;8699;8700;8701;23606</t>
  </si>
  <si>
    <t>8693;23606</t>
  </si>
  <si>
    <t>sp|A0A075B6S5|KV127_HUMANImmunoglobulinkappavariable1-27OS=HomosapiensGN=IGKV1-27PE=3SV=1</t>
  </si>
  <si>
    <t>117</t>
  </si>
  <si>
    <t>611</t>
  </si>
  <si>
    <t>632</t>
  </si>
  <si>
    <t>4288</t>
  </si>
  <si>
    <t>2390</t>
  </si>
  <si>
    <t>sp|P04433|KV311_HUMANImmunoglobulinkappavariable3-11OS=HomosapiensGN=IGKV3-11PE=1SV=1;sp|A0A0A0MRZ8|KVD11_HUMANImmunoglobulinkappavariable3D-11OS=HomosapiensGN=IGKV3D-11PE=3SV=6</t>
  </si>
  <si>
    <t>4;4</t>
  </si>
  <si>
    <t>3;3</t>
  </si>
  <si>
    <t>621;647;4411;4412</t>
  </si>
  <si>
    <t>642;668;4538;4539</t>
  </si>
  <si>
    <t>4341;4342;4343;4344;4525;4526;4527;4528;4529;4530;30317;30318;30319;30320;30321;30322;30323;30324;30325;30326;30327;30328;30329;30330</t>
  </si>
  <si>
    <t>2424;2425;2426;2524;15939;15940;15941;15942;15943;15944;15945</t>
  </si>
  <si>
    <t>2426;2524;15942;15944</t>
  </si>
  <si>
    <t>sp|A0A0A0MS15|HV349_HUMANImmunoglobulinheavyvariable3-49OS=HomosapiensGN=IGHV3-49PE=3SV=1</t>
  </si>
  <si>
    <t>2407;2699;2821;6118;6661</t>
  </si>
  <si>
    <t>False;True;False;True;True</t>
  </si>
  <si>
    <t>2477;2776;2901;6326;6877</t>
  </si>
  <si>
    <t>16205;16206;18350;18351;18352;19092;19093;19094;19095;19096;19097;19098;42334;42335;42336;42337;42338;42339;46286</t>
  </si>
  <si>
    <t>8797;9987;9988;9989;10354;10355;10356;10357;22287;24481</t>
  </si>
  <si>
    <t>8797;9989;10356;22287;24481</t>
  </si>
  <si>
    <t>sp|A0A0B4J1V0|HV315_HUMANImmunoglobulinheavyvariable3-15OS=HomosapiensGN=IGHV3-15PE=3SV=1</t>
  </si>
  <si>
    <t>1017;2407;2700;2821;4612;5334;5456;6168;6638</t>
  </si>
  <si>
    <t>1047;2477;2777;2901;4742;5518;5643;6376;6854</t>
  </si>
  <si>
    <t>6842;6843;6844;6845;6846;6847;6848;6849;16205;16206;18353;18354;18355;18356;18357;18358;18359;18360;18361;18362;18363;18364;18365;18366;19092;19093;19094;19095;19096;19097;19098;31590;31591;36749;37365;37366;37367;37368;37369;37370;37371;37372;37373;37374;37375;37376;42696;46091;46092;46093</t>
  </si>
  <si>
    <t>3811;3812;8797;9990;10354;10355;10356;10357;16539;16540;19202;19517;19518;19519;19520;22483;24378</t>
  </si>
  <si>
    <t>3811;8797;9990;10356;16540;19202;19519;22483;24378</t>
  </si>
  <si>
    <t>sp|A0A0B4J1X5|HV374_HUMANImmunoglobulinheavyvariable3-74OS=HomosapiensGN=IGHV3-74PE=3SV=1;tr|A0A075B7E8|A0A075B7E8_HUMANImmunoglobulinheavyvariable3/OR16-13(non-functional)(Fragment)OS=HomosapiensGN=IGHV3OR16-13PE=4SV=1;tr|S4R3C0|S4R3C0_HUMANUncharacterizedprotein(Fragment)OS=HomosapiensPE=4SV=1;tr|A0A075B7F1|A0A075B7F1_HUMANImmunoglobulinheavyvariable3/OR16-8(non-functional)(Fragment)OS=HomosapiensGN=IGHV3OR16-8PE=1SV=1;sp|A0A0J9YVY3|HV741_HUMANImmunoglobulinheavyvariable7-4-1OS=HomosapiensGN=IGHV7-4-1PE=3SV=1</t>
  </si>
  <si>
    <t>sp|A0A0B4J1X5|HV374_HUMANImmunoglobulinheavyvariable3-74OS=HomosapiensGN=IGHV3-74PE=3SV=1</t>
  </si>
  <si>
    <t>8;3;1;1;1</t>
  </si>
  <si>
    <t>7;3;0;0;1</t>
  </si>
  <si>
    <t>3;2;0;0;0</t>
  </si>
  <si>
    <t>117;117;116;116;117</t>
  </si>
  <si>
    <t>153;2408;2748;2821;2822;3512;5335;5457</t>
  </si>
  <si>
    <t>True;True;True;False;True;True;True;True</t>
  </si>
  <si>
    <t>160;2478;2826;2901;2902;3611;5519;5644</t>
  </si>
  <si>
    <t>1170;1171;1172;1173;1174;1175;1176;1177;16207;16208;16209;16210;16211;16212;18709;18710;18711;18712;18713;18714;18715;19092;19093;19094;19095;19096;19097;19098;19099;19100;19101;19102;24110;36750;36751;36752;36753;36754;36755;36756;36757;36758;36759;36760;37377;37378;37379;37380</t>
  </si>
  <si>
    <t>758;759;760;8798;8799;8800;8801;10171;10172;10173;10354;10355;10356;10357;10358;10359;12882;19203;19204;19205;19206;19207;19208;19521;19522;19523</t>
  </si>
  <si>
    <t>758;8798;10171;10356;10358;12882;19206;19523</t>
  </si>
  <si>
    <t>sp|A0A0B4J1Y9|HV372_HUMANImmunoglobulinheavyvariable3-72OS=HomosapiensGN=IGHV3-72PE=3SV=1</t>
  </si>
  <si>
    <t>2407;2700;2821;5303;5456</t>
  </si>
  <si>
    <t>False;False;False;True;False</t>
  </si>
  <si>
    <t>2477;2777;2901;5486;5643</t>
  </si>
  <si>
    <t>16205;16206;18353;18354;18355;18356;18357;18358;18359;18360;18361;18362;18363;18364;18365;18366;19092;19093;19094;19095;19096;19097;19098;36547;36548;36549;37365;37366;37367;37368;37369;37370;37371;37372;37373;37374;37375;37376</t>
  </si>
  <si>
    <t>8797;9990;10354;10355;10356;10357;19098;19517;19518;19519;19520</t>
  </si>
  <si>
    <t>8797;9990;10356;19098;19519</t>
  </si>
  <si>
    <t>sp|A0A0C4DH25|KVD20_HUMANImmunoglobulinkappavariable3D-20OS=HomosapiensGN=IGKV3D-20PE=3SV=1</t>
  </si>
  <si>
    <t>116</t>
  </si>
  <si>
    <t>648;649;2372;4413</t>
  </si>
  <si>
    <t>669;670;2442;4540</t>
  </si>
  <si>
    <t>4531;4532;4533;4534;4535;4536;4537;4538;4539;4540;16003;16004;16005;16006;16007;16008;16009;16010;16011;16012;30331;30332;30333;30334;30335</t>
  </si>
  <si>
    <t>2525;2526;2527;2528;2529;2530;8702;8703;8704;8705;8706;8707;8708;8709;15946;15947</t>
  </si>
  <si>
    <t>2525;2529;8707;15947</t>
  </si>
  <si>
    <t>sp|A0A0C4DH29|HV103_HUMANImmunoglobulinheavyvariable1-3OS=HomosapiensGN=IGHV1-3PE=3SV=1;sp|P0DP01|HV108_HUMANImmunoglobulinheavyvariable1-8OS=HomosapiensGN=IGHV1-8PE=3SV=1;sp|P01743|HV146_HUMANImmunoglobulinheavyvariable1-46OS=HomosapiensGN=IGHV1-46PE=1SV=2;sp|P01742|HV169_HUMANImmunoglobulinheavyvariable1-69OS=HomosapiensGN=IGHV1-69PE=1SV=2;sp|A0A0B4J2H0|HV69D_HUMANImmunoglobulinheavyvariable1-69DOS=HomosapiensGN=IGHV1-69DPE=3SV=1</t>
  </si>
  <si>
    <t>2;1;1;1;1</t>
  </si>
  <si>
    <t>117;117;117;117;117</t>
  </si>
  <si>
    <t>1382;5950</t>
  </si>
  <si>
    <t>1422;6153</t>
  </si>
  <si>
    <t>9381;41112;41113;41114;41115;41116;41117;41118;41119;41120</t>
  </si>
  <si>
    <t>5162;21592;21593</t>
  </si>
  <si>
    <t>5162;21592</t>
  </si>
  <si>
    <t>sp|A0A0C4DH31|HV118_HUMANImmunoglobulinheavyvariable1-18OS=HomosapiensGN=IGHV1-18PE=3SV=1</t>
  </si>
  <si>
    <t>6272</t>
  </si>
  <si>
    <t>6482</t>
  </si>
  <si>
    <t>43424;43425;43426;43427;43428</t>
  </si>
  <si>
    <t>22878;22879</t>
  </si>
  <si>
    <t>22879</t>
  </si>
  <si>
    <t>sp|P01767|HV353_HUMANImmunoglobulinheavyvariable3-53OS=HomosapiensGN=IGHV3-53PE=1SV=2;sp|A0A0C4DH42|HV366_HUMANImmunoglobulinheavyvariable3-66OS=HomosapiensGN=IGHV3-66PE=3SV=1;tr|A0A0J9YVT0|A0A0J9YVT0_HUMANImmunoglobulinheavyvariable3-33(Fragment)OS=HomosapiensGN=IGHV3-33PE=4SV=1;sp|P0DP02|HVC33_HUMANImmunoglobulinheavyvariable3-30-3OS=HomosapiensGN=IGHV3-30-3PE=3SV=1;sp|P01772|HV333_HUMANImmunoglobulinheavyvariable3-33OS=HomosapiensGN=IGHV3-33PE=1SV=2</t>
  </si>
  <si>
    <t>5;5;5;5;5</t>
  </si>
  <si>
    <t>2;2;2;2;2</t>
  </si>
  <si>
    <t>0;0;0;0;0</t>
  </si>
  <si>
    <t>116;116;117;117;117</t>
  </si>
  <si>
    <t>153;1276;2409;2821;5335</t>
  </si>
  <si>
    <t>False;True;True;False;False</t>
  </si>
  <si>
    <t>160;1313;2479;2901;5519</t>
  </si>
  <si>
    <t>1170;1171;1172;1173;1174;1175;1176;1177;8654;8655;8656;8657;8658;8659;8660;8661;8662;8663;8664;8665;8666;8667;16213;16214;16215;16216;16217;16218;16219;19092;19093;19094;19095;19096;19097;19098;36750;36751;36752;36753;36754;36755;36756;36757;36758;36759;36760</t>
  </si>
  <si>
    <t>758;759;760;4749;4750;4751;4752;4753;4754;4755;4756;8802;8803;10354;10355;10356;10357;19203;19204;19205;19206;19207;19208</t>
  </si>
  <si>
    <t>758;4750;8802;10356;19206</t>
  </si>
  <si>
    <t>tr|A0A075B6R9|A0A075B6R9_HUMANImmunoglobulinkappavariable2D-24(non-functional)(Fragment)OS=HomosapiensGN=IGKV2D-24PE=4SV=1;sp|A0A0C4DH68|KV224_HUMANImmunoglobulinkappavariable2-24OS=HomosapiensGN=IGKV2-24PE=3SV=1</t>
  </si>
  <si>
    <t>2370;2377;6449;6450</t>
  </si>
  <si>
    <t>2440;2447;6662;6663</t>
  </si>
  <si>
    <t>15986;15987;15988;15989;16041;16042;16043;16044;16045;16046;16047;16048;16049;16050;16051;16052;44706;44707</t>
  </si>
  <si>
    <t>8689;8690;8691;8724;8725;8726;8727;23609;23610</t>
  </si>
  <si>
    <t>8690;8726;23609;23610</t>
  </si>
  <si>
    <t>sp|P01611|KVD12_HUMANImmunoglobulinkappavariable1D-12OS=HomosapiensGN=IGKV1D-12PE=1SV=2;sp|A0A0C4DH73|KV112_HUMANImmunoglobulinkappavariable1-12OS=HomosapiensGN=IGKV1-12PE=3SV=1</t>
  </si>
  <si>
    <t>612;613;4408</t>
  </si>
  <si>
    <t>True;True;False</t>
  </si>
  <si>
    <t>633;634;4535</t>
  </si>
  <si>
    <t>4289;4290;4291;4292;30303;30304</t>
  </si>
  <si>
    <t>2391;2392;2393;15924</t>
  </si>
  <si>
    <t>2392;2393;15924</t>
  </si>
  <si>
    <t>tr|A0A0G2JSC0|A0A0G2JSC0_HUMANImmunoglobulinlambdavariable5-45(Fragment)OS=HomosapiensGN=IGLV5-45PE=1SV=1;sp|A0A0G2JS06|LV539_HUMANImmunoglobulinlambdavariable5-39OS=HomosapiensGN=IGLV5-39PE=3SV=1</t>
  </si>
  <si>
    <t>123;123</t>
  </si>
  <si>
    <t>6064</t>
  </si>
  <si>
    <t>6268</t>
  </si>
  <si>
    <t>41842;41843;41844;41845</t>
  </si>
  <si>
    <t>21989</t>
  </si>
  <si>
    <t>sp|A0A0J9YX35|HV64D_HUMANImmunoglobulinheavyvariable3-64DOS=HomosapiensGN=IGHV3-64DPE=3SV=1</t>
  </si>
  <si>
    <t>2409;2821;5336</t>
  </si>
  <si>
    <t>2479;2901;5520</t>
  </si>
  <si>
    <t>16213;16214;16215;16216;16217;16218;16219;19092;19093;19094;19095;19096;19097;19098;36761;36762;36763;36764;36765;36766</t>
  </si>
  <si>
    <t>8802;8803;10354;10355;10356;10357;19209</t>
  </si>
  <si>
    <t>8802;10356;19209</t>
  </si>
  <si>
    <t>sp|A0A0J9YXX1|HV5X1_HUMANImmunoglobulinheavyvariable5-10-1OS=HomosapiensGN=IGHV5-10-1PE=3SV=1;sp|A0A0C4DH38|HV551_HUMANImmunoglobulinheavyvariable5-51OS=HomosapiensGN=IGHV5-51PE=3SV=1</t>
  </si>
  <si>
    <t>3;2</t>
  </si>
  <si>
    <t>588;2697;6144</t>
  </si>
  <si>
    <t>609;2774;6352</t>
  </si>
  <si>
    <t>4140;18339;18340;18341;18342;42452;42453;42454</t>
  </si>
  <si>
    <t>2310;9984;22348</t>
  </si>
  <si>
    <t>tr|B7Z6R6|B7Z6R6_HUMANIntraflagellartransportprotein56OS=HomosapiensGN=TTC26PE=1SV=1;sp|A0AVF1|IFT56_HUMANIntraflagellartransportprotein56OS=HomosapiensGN=TTC26PE=1SV=1;tr|B7Z2T3|B7Z2T3_HUMANIntraflagellartransportprotein56OS=HomosapiensGN=TTC26PE=1SV=1;tr|Q96CU4|Q96CU4_HUMANIntraflagellartransportprotein56OS=HomosapiensGN=TTC26PE=1SV=1</t>
  </si>
  <si>
    <t>tr|B7Z6R6|B7Z6R6_HUMANIntraflagellartransportprotein56OS=HomosapiensGN=TTC26PE=1SV=1;sp|A0AVF1|IFT56_HUMANIntraflagellartransportprotein56OS=HomosapiensGN=TTC26PE=1SV=1;tr|B7Z2T3|B7Z2T3_HUMANIntraflagellartransportprotein56OS=HomosapiensGN=TTC26PE=1SV=1</t>
  </si>
  <si>
    <t>3;3;2;1</t>
  </si>
  <si>
    <t>447;554;423;271</t>
  </si>
  <si>
    <t>1206;2578;6256</t>
  </si>
  <si>
    <t>1237;2653;6465</t>
  </si>
  <si>
    <t>8128;8129;17495;17496;17497;17498;43263;43264</t>
  </si>
  <si>
    <t>4471;9544;22790</t>
  </si>
  <si>
    <t>sp|A0M8Q6|IGLC7_HUMANImmunoglobulinlambdaconstant7OS=HomosapiensGN=IGLC7PE=1SV=3</t>
  </si>
  <si>
    <t>106</t>
  </si>
  <si>
    <t>44;106;5672;6114;7944</t>
  </si>
  <si>
    <t>False;True;False;True;False</t>
  </si>
  <si>
    <t>45;112;5863;6322;8199</t>
  </si>
  <si>
    <t>308;309;310;311;312;313;314;315;316;317;318;319;320;321;322;323;324;325;326;327;328;329;330;331;332;333;334;335;336;337;338;339;340;341;342;343;344;345;346;347;348;349;880;38957;38958;38959;38960;38961;38962;38963;38964;38965;38966;38967;38968;38969;38970;38971;38972;42305;42306;42307;42308;56245;56246;56247;56248;56249;56250;56251;56252;56253;56254;56255;56256;56257;56258;56259;56260;56261;56262;56263;56264;56265</t>
  </si>
  <si>
    <t>172;173;174;175;176;177;178;179;180;181;182;183;184;185;186;187;188;189;190;191;192;193;194;195;196;197;198;199;200;201;202;203;204;205;206;207;208;209;210;211;212;213;214;215;216;217;218;219;220;221;222;223;224;225;226;227;228;229;230;231;232;233;234;235;236;237;238;239;240;241;242;243;244;245;246;247;248;249;600;20415;20416;20417;20418;20419;20420;20421;20422;20423;20424;22275;22276;30085;30086;30087;30088;30089;30090;30091;30092;30093;30094;30095;30096;30097;30098;30099;30100</t>
  </si>
  <si>
    <t>172;600;20416;22275;30099</t>
  </si>
  <si>
    <t>sp|A2RTY3|HEAT9_HUMANProteinHEATR9OS=HomosapiensGN=HEATR9PE=1SV=2</t>
  </si>
  <si>
    <t>570</t>
  </si>
  <si>
    <t>5462</t>
  </si>
  <si>
    <t>5649</t>
  </si>
  <si>
    <t>37401;37402</t>
  </si>
  <si>
    <t>19537</t>
  </si>
  <si>
    <t>sp|A8MYP8|ODF3B_HUMANOuterdensefiberprotein3BOS=HomosapiensGN=ODF3BPE=2SV=1;tr|B5MC17|B5MC17_HUMANOuterdensefiberprotein3BOS=HomosapiensGN=ODF3BPE=1SV=1;tr|C9JUR5|C9JUR5_HUMANOuterdensefiberprotein3B(Fragment)OS=HomosapiensGN=ODF3BPE=1SV=1;tr|B5MD02|B5MD02_HUMANOuterdensefiberprotein3BOS=HomosapiensGN=ODF3BPE=1SV=1;tr|B5MCN9|B5MCN9_HUMANOuterdensefiberprotein3BOS=HomosapiensGN=ODF3BPE=1SV=1</t>
  </si>
  <si>
    <t>sp|A8MYP8|ODF3B_HUMANOuterdensefiberprotein3BOS=HomosapiensGN=ODF3BPE=2SV=1;tr|B5MC17|B5MC17_HUMANOuterdensefiberprotein3BOS=HomosapiensGN=ODF3BPE=1SV=1</t>
  </si>
  <si>
    <t>3;2;1;1;1</t>
  </si>
  <si>
    <t>253;185;46;242;281</t>
  </si>
  <si>
    <t>2780;5875;7676</t>
  </si>
  <si>
    <t>2859;6075;7925</t>
  </si>
  <si>
    <t>18888;40458;40459;54233</t>
  </si>
  <si>
    <t>10253;21210;21211;28923</t>
  </si>
  <si>
    <t>10253;21211;28923</t>
  </si>
  <si>
    <t>tr|Q5T7C4|Q5T7C4_HUMANHighmobilitygroupproteinB1OS=HomosapiensGN=HMGB1PE=1SV=1;sp|B2RPK0|HGB1A_HUMANPutativehighmobilitygroupproteinB1-like1OS=HomosapiensGN=HMGB1P1PE=5SV=1;sp|P09429|HMGB1_HUMANHighmobilitygroupproteinB1OS=HomosapiensGN=HMGB1PE=1SV=3</t>
  </si>
  <si>
    <t>158;211;215</t>
  </si>
  <si>
    <t>2525</t>
  </si>
  <si>
    <t>2599</t>
  </si>
  <si>
    <t>17185;17186</t>
  </si>
  <si>
    <t>9393</t>
  </si>
  <si>
    <t>sp|Q99613|EIF3C_HUMANEukaryotictranslationinitiationfactor3subunitCOS=HomosapiensGN=EIF3CPE=1SV=1;sp|B5ME19|EIFCL_HUMANEukaryotictranslationinitiationfactor3subunitC-likeproteinOS=HomosapiensGN=EIF3CLPE=3SV=1</t>
  </si>
  <si>
    <t>913;914</t>
  </si>
  <si>
    <t>975;2884</t>
  </si>
  <si>
    <t>1003;2966</t>
  </si>
  <si>
    <t>6521;6522;6523;6524;6525;6526;19515;19516</t>
  </si>
  <si>
    <t>3607;10567</t>
  </si>
  <si>
    <t>sp|B9A064|IGLL5_HUMANImmunoglobulinlambda-likepolypeptide5OS=HomosapiensGN=IGLL5PE=2SV=2;tr|A0A0B4J231|A0A0B4J231_HUMANImmunoglobulinlambda-likepolypeptide5OS=HomosapiensGN=IGLL5PE=1SV=1;sp|P0CG04|IGLC1_HUMANImmunoglobulinlambdaconstant1OS=HomosapiensGN=IGLC1PE=1SV=1</t>
  </si>
  <si>
    <t>13;13;12</t>
  </si>
  <si>
    <t>5;5;4</t>
  </si>
  <si>
    <t>214;215;106</t>
  </si>
  <si>
    <t>105;280;508;509;658;5672;6112;6113;6569;6570;7084;7752;7944</t>
  </si>
  <si>
    <t>True;True;True;True;False;False;False;False;False;False;False;True;False</t>
  </si>
  <si>
    <t>111;290;529;530;679;5863;6320;6321;6783;6784;7313;8001;8199</t>
  </si>
  <si>
    <t>871;872;873;874;875;876;877;878;879;2075;2076;3696;3697;3698;3699;3700;3701;3702;3703;3704;3705;3706;3707;3708;3709;3710;3711;3712;3713;3714;3715;3716;3717;3718;3719;3720;3721;3722;3723;3724;3725;3726;3727;3728;3729;3730;4586;4587;38957;38958;38959;38960;38961;38962;38963;38964;38965;38966;38967;38968;38969;38970;38971;38972;42275;42276;42277;42278;42279;42280;42281;42282;42283;42284;42285;42286;42287;42288;42289;42290;42291;42292;42293;42294;42295;42296;42297;42298;42299;42300;42301;42302;42303;42304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49518;49519;49520;49521;49522;49523;54791;54792;54793;54794;54795;54796;54797;54798;54799;56245;56246;56247;56248;56249;56250;56251;56252;56253;56254;56255;56256;56257;56258;56259;56260;56261;56262;56263;56264;56265</t>
  </si>
  <si>
    <t>596;597;598;599;1230;1231;2068;2069;2070;2071;2072;2073;2074;2075;2076;2077;2078;2079;2080;2081;2082;2083;2084;2085;2086;2087;2088;2089;2090;2091;2092;2093;2094;2095;2096;2097;2098;2552;2553;20415;20416;20417;20418;20419;20420;20421;20422;20423;20424;22251;22252;22253;22254;22255;22256;22257;22258;22259;22260;22261;22262;22263;22264;22265;22266;22267;22268;22269;22270;22271;22272;22273;22274;24104;24105;24106;24107;24108;24109;24110;24111;24112;24113;24114;24115;24116;24117;24118;24119;24120;24121;24122;24123;24124;24125;24126;24127;24128;24129;24130;24131;24132;24133;24134;24135;24136;26332;26333;29258;29259;29260;29261;29262;29263;29264;29265;30085;30086;30087;30088;30089;30090;30091;30092;30093;30094;30095;30096;30097;30098;30099;30100</t>
  </si>
  <si>
    <t>597;1231;2085;2097;2552;20416;22253;22272;24107;24133;26333;29259;30099</t>
  </si>
  <si>
    <t>sp|K7EJ46|SIM22_HUMANSmallintegralmembraneprotein22OS=HomosapiensGN=SMIM22PE=2SV=1</t>
  </si>
  <si>
    <t>135</t>
  </si>
  <si>
    <t>727</t>
  </si>
  <si>
    <t>751</t>
  </si>
  <si>
    <t>5032;5033;5034;5035;5036</t>
  </si>
  <si>
    <t>2809;2810;2811</t>
  </si>
  <si>
    <t>2810</t>
  </si>
  <si>
    <t>sp|O00160|MYO1F_HUMANUnconventionalmyosin-IfOS=HomosapiensGN=MYO1FPE=1SV=3;sp|Q12965|MYO1E_HUMANUnconventionalmyosin-IeOS=HomosapiensGN=MYO1EPE=1SV=2;tr|M0QXU2|M0QXU2_HUMANUnconventionalmyosin-If(Fragment)OS=HomosapiensGN=MYO1FPE=1SV=1;tr|H0YLE5|H0YLE5_HUMANUnconventionalmyosin-Ie(Fragment)OS=HomosapiensGN=MYO1EPE=1SV=1</t>
  </si>
  <si>
    <t>2;2;1;1</t>
  </si>
  <si>
    <t>1098;1108;118;187</t>
  </si>
  <si>
    <t>189;1139</t>
  </si>
  <si>
    <t>197;1170</t>
  </si>
  <si>
    <t>1407;1408;1409;1410;7660;7661;7662;7663;7664;7665;7666;7667</t>
  </si>
  <si>
    <t>873;874;875;4236;4237;4238</t>
  </si>
  <si>
    <t>874;4238</t>
  </si>
  <si>
    <t>tr|H3BNG6|H3BNG6_HUMANSynaptosomal-associatedprotein23OS=HomosapiensGN=SNAP23PE=1SV=1;tr|H3BU94|H3BU94_HUMANSynaptosomal-associatedprotein23OS=HomosapiensGN=SNAP23PE=1SV=1;tr|H3BNE1|H3BNE1_HUMANSynaptosomal-associatedprotein23OS=HomosapiensGN=SNAP23PE=1SV=1;tr|H3BR18|H3BR18_HUMANSynaptosomal-associatedprotein(Fragment)OS=HomosapiensGN=SNAP23PE=1SV=1;tr|H3BM38|H3BM38_HUMANSynaptosomal-associatedprotein(Fragment)OS=HomosapiensGN=SNAP23PE=1SV=1;tr|H3BPJ0|H3BPJ0_HUMANSynaptosomal-associatedprotein23OS=HomosapiensGN=SNAP23PE=1SV=1;sp|O00161|SNP23_HUMANSynaptosomal-associatedprotein23OS=HomosapiensGN=SNAP23PE=1SV=1</t>
  </si>
  <si>
    <t>1;1;1;1;1;1;1</t>
  </si>
  <si>
    <t>;;;;;;</t>
  </si>
  <si>
    <t>44;53;97;109;125;127;211</t>
  </si>
  <si>
    <t>4842</t>
  </si>
  <si>
    <t>4981</t>
  </si>
  <si>
    <t>33298;33299</t>
  </si>
  <si>
    <t>17364</t>
  </si>
  <si>
    <t>sp|O00182|LEG9_HUMANGalectin-9OS=HomosapiensGN=LGALS9PE=1SV=2</t>
  </si>
  <si>
    <t>355</t>
  </si>
  <si>
    <t>5341</t>
  </si>
  <si>
    <t>5525</t>
  </si>
  <si>
    <t>36797;36798;36799;36800</t>
  </si>
  <si>
    <t>19225</t>
  </si>
  <si>
    <t>sp|O00231|PSD11_HUMAN26Sproteasomenon-ATPaseregulatorysubunit11OS=HomosapiensGN=PSMD11PE=1SV=3;tr|J3QRY4|J3QRY4_HUMAN26Sproteasomenon-ATPaseregulatorysubunit11(Fragment)OS=HomosapiensGN=PSMD11PE=1SV=8</t>
  </si>
  <si>
    <t>422;187</t>
  </si>
  <si>
    <t>1949;6760;7644</t>
  </si>
  <si>
    <t>2004;6978;7893</t>
  </si>
  <si>
    <t>13256;13257;13258;13259;47027;47028;47029;47030;47031;47032;47033;47034;54030;54031</t>
  </si>
  <si>
    <t>7199;24918;28813</t>
  </si>
  <si>
    <t>sp|O75610|LFTY1_HUMANLeft-rightdeterminationfactor1OS=HomosapiensGN=LEFTY1PE=2SV=1;sp|O00292|LFTY2_HUMANLeft-rightdeterminationfactor2OS=HomosapiensGN=LEFTY2PE=1SV=2</t>
  </si>
  <si>
    <t>366;366</t>
  </si>
  <si>
    <t>5428</t>
  </si>
  <si>
    <t>5614</t>
  </si>
  <si>
    <t>37234</t>
  </si>
  <si>
    <t>19440</t>
  </si>
  <si>
    <t>17</t>
  </si>
  <si>
    <t>346</t>
  </si>
  <si>
    <t>sp|O00299|CLIC1_HUMANChlorideintracellularchannelprotein1OS=HomosapiensGN=CLIC1PE=1SV=4</t>
  </si>
  <si>
    <t>18</t>
  </si>
  <si>
    <t>241</t>
  </si>
  <si>
    <t>158;1560;2265;2363;2569;2959;3336;3766;3971;4044;4260;4261;5308;5309;7493;7494;8126;8180</t>
  </si>
  <si>
    <t>True;True;True;True;True;True;True;True;True;True;True;True;True;True;True;True;True;True</t>
  </si>
  <si>
    <t>165;1606;2332;2433;2644;3041;3429;3871;4084;4159;4385;4386;5492;5493;7739;7740;8383;8439</t>
  </si>
  <si>
    <t>1205;1206;1207;1208;1209;1210;1211;1212;1213;1214;1215;1216;1217;1218;10514;10515;10516;10517;10518;10519;10520;10521;10522;10523;10524;10525;10526;10527;15263;15264;15265;15266;15907;15908;17439;17440;17441;17442;17443;17444;17445;17446;17447;17448;20093;20094;20095;20096;20097;20098;20099;22719;22720;22721;22722;22723;22724;22725;22726;22727;22728;22729;22730;22731;22732;22733;22734;22735;25856;25857;25858;25859;25860;25861;25862;27354;27355;27356;27357;27358;27359;27360;27361;27362;27363;27364;27365;27366;27367;27746;27747;27748;27749;29275;29276;29277;29278;29279;29280;29281;29282;29283;29284;29285;29286;29287;29288;29289;36604;36605;36606;36607;36608;36609;36610;36611;36612;36613;36614;36615;36616;36617;36618;36619;36620;36621;52927;52928;52929;52930;52931;52932;52933;52934;52935;52936;52937;52938;52939;52940;52941;52942;52943;52944;52945;57477;57478;57479;57480;57481;57482;57483;57484;57874;57875;57876;57877;57878;57879</t>
  </si>
  <si>
    <t>773;774;775;776;777;778;779;5780;5781;5782;5783;5784;5785;8238;8239;8240;8572;9510;9511;9512;9513;10866;10867;10868;10869;10870;10871;10872;12224;12225;12226;12227;12228;12229;13721;13722;14452;14453;14454;14455;14456;14457;14458;14459;14460;14461;14647;15376;15377;15378;15379;15380;15381;15382;19121;19122;19123;19124;19125;19126;19127;19128;19129;19130;19131;28253;28254;28255;28256;28257;28258;28259;28260;28261;30694;30695;30696;30697;30933;30934</t>
  </si>
  <si>
    <t>777;5781;8239;8572;9512;10866;12225;13721;14456;14647;15376;15378;19128;19131;28255;28261;30695;30934</t>
  </si>
  <si>
    <t>sp|O00391|QSOX1_HUMANSulfhydryloxidase1OS=HomosapiensGN=QSOX1PE=1SV=3;tr|A8MXT8|A8MXT8_HUMANSulfhydryloxidase1OS=HomosapiensGN=QSOX1PE=1SV=2</t>
  </si>
  <si>
    <t>sp|O00391|QSOX1_HUMANSulfhydryloxidase1OS=HomosapiensGN=QSOX1PE=1SV=3</t>
  </si>
  <si>
    <t>9;1</t>
  </si>
  <si>
    <t>747;155</t>
  </si>
  <si>
    <t>296;3994;4089;5220;5873;6033;6596;7537;7611</t>
  </si>
  <si>
    <t>306;4107;4209;5401;6073;6237;6810;7784;7860</t>
  </si>
  <si>
    <t>2185;2186;2187;2188;2189;2190;2191;2192;27480;27481;27482;27483;27484;27485;27486;27487;28158;28159;35929;35930;35931;40452;40453;40454;40455;40456;41637;41638;41639;41640;41641;41642;41643;45822;45823;45824;45825;45826;45827;53305;53306;53307;53308;53309;53310;53311;53312;53313;53786;53787</t>
  </si>
  <si>
    <t>1288;1289;1290;1291;14508;14509;14510;14511;14512;14513;14844;18743;21208;21888;24227;28424;28425;28426;28427;28682;28683</t>
  </si>
  <si>
    <t>1290;14508;14844;18743;21208;21888;24227;28424;28683</t>
  </si>
  <si>
    <t>sp|O00410|IPO5_HUMANImportin-5OS=HomosapiensGN=IPO5PE=1SV=4;tr|H0Y8C6|H0Y8C6_HUMANImportin-5(Fragment)OS=HomosapiensGN=IPO5PE=1SV=1;sp|O60518|RNBP6_HUMANRan-bindingprotein6OS=HomosapiensGN=RANBP6PE=1SV=2</t>
  </si>
  <si>
    <t>1097;1099;1105</t>
  </si>
  <si>
    <t>1644</t>
  </si>
  <si>
    <t>1692</t>
  </si>
  <si>
    <t>10967;10968;10969</t>
  </si>
  <si>
    <t>6017</t>
  </si>
  <si>
    <t>sp|O00560|SDCB1_HUMANSyntenin-1OS=HomosapiensGN=SDCBPPE=1SV=1;tr|B4DHN5|B4DHN5_HUMANSyntenin-1OS=HomosapiensGN=SDCBPPE=1SV=1;tr|E9PBU7|E9PBU7_HUMANSyntenin-1OS=HomosapiensGN=SDCBPPE=1SV=1;tr|G5EA09|G5EA09_HUMANSyndecanbindingprotein(Syntenin),isoformCRA_aOS=HomosapiensGN=SDCBPPE=1SV=1</t>
  </si>
  <si>
    <t>7;6;6;5</t>
  </si>
  <si>
    <t>298;239;244;318</t>
  </si>
  <si>
    <t>1363;2046;4807;5081;6255;6294;6295</t>
  </si>
  <si>
    <t>True;True;True;True;True;True;True</t>
  </si>
  <si>
    <t>1403;2105;4941;5258;6463;6464;6504;6505</t>
  </si>
  <si>
    <t>9219;9220;9221;9222;9223;9224;9225;9226;9227;9228;9229;9230;9231;9232;13847;33054;35043;35044;35045;43241;43242;43243;43244;43245;43246;43247;43248;43249;43250;43251;43252;43253;43254;43255;43256;43257;43258;43259;43260;43261;43262;43591;43592;43593;43594;43595;43596;43597;43598;43599;43600;43601;43602;43603;43604;43605;43606;43607;43608</t>
  </si>
  <si>
    <t>5055;5056;5057;5058;5059;5060;5061;5062;5063;5064;7518;17242;18328;18329;18330;22777;22778;22779;22780;22781;22782;22783;22784;22785;22786;22787;22788;22789;22962;22963;22964;22965;22966;22967;22968;22969;22970;22971;22972</t>
  </si>
  <si>
    <t>5057;7518;17242;18330;22780;22962;22965</t>
  </si>
  <si>
    <t>291</t>
  </si>
  <si>
    <t>tr|A0A0D9SFB3|A0A0D9SFB3_HUMANATP-dependentRNAhelicaseDDX3XOS=HomosapiensGN=DDX3XPE=1SV=1;tr|A0A0D9SG12|A0A0D9SG12_HUMANATP-dependentRNAhelicaseDDX3XOS=HomosapiensGN=DDX3XPE=1SV=1;sp|O15523|DDX3Y_HUMANATP-dependentRNAhelicaseDDX3YOS=HomosapiensGN=DDX3YPE=1SV=2;sp|O00571|DDX3X_HUMANATP-dependentRNAhelicaseDDX3XOS=HomosapiensGN=DDX3XPE=1SV=3;tr|A0A0D9SF53|A0A0D9SF53_HUMANATP-dependentRNAhelicaseDDX3XOS=HomosapiensGN=DDX3XPE=1SV=1;tr|J3QSF1|J3QSF1_HUMANProbableATP-dependentRNAhelicaseDDX5(Fragment)OS=HomosapiensGN=DDX5PE=1SV=1;tr|J3KRZ1|J3KRZ1_HUMANProbableATP-dependentRNAhelicaseDDX5(Fragment)OS=HomosapiensGN=DDX5PE=1SV=1;tr|A0A1X7SBZ2|A0A1X7SBZ2_HUMANProbableATP-dependentRNAhelicaseDDX17OS=HomosapiensGN=DDX17PE=1SV=1;sp|Q92841|DDX17_HUMANProbableATP-dependentRNAhelicaseDDX17OS=HomosapiensGN=DDX17PE=1SV=2;tr|A0A1W2PQ51|A0A1W2PQ51_HUMANProbableATP-dependentRNAhelicaseDDX17OS=HomosapiensGN=DDX17PE=1SV=1</t>
  </si>
  <si>
    <t>2;2;2;2;2;1;1;1;1;1</t>
  </si>
  <si>
    <t>640;647;660;662;733;153;166;729;729;731</t>
  </si>
  <si>
    <t>4897;7388</t>
  </si>
  <si>
    <t>5046;7628</t>
  </si>
  <si>
    <t>33694;52028;52029;52030;52031;52032</t>
  </si>
  <si>
    <t>17577;27790;27791;27792;27793</t>
  </si>
  <si>
    <t>17577;27791</t>
  </si>
  <si>
    <t>sp|O00592|PODXL_HUMANPodocalyxinOS=HomosapiensGN=PODXLPE=1SV=2</t>
  </si>
  <si>
    <t>558</t>
  </si>
  <si>
    <t>800</t>
  </si>
  <si>
    <t>826</t>
  </si>
  <si>
    <t>5474;5475;5476</t>
  </si>
  <si>
    <t>3037</t>
  </si>
  <si>
    <t>sp|O00602|FCN1_HUMANFicolin-1OS=HomosapiensGN=FCN1PE=1SV=2;tr|A0A087WVE2|A0A087WVE2_HUMANFicolin-1OS=HomosapiensGN=FCN1PE=1SV=1</t>
  </si>
  <si>
    <t>sp|O00602|FCN1_HUMANFicolin-1OS=HomosapiensGN=FCN1PE=1SV=2</t>
  </si>
  <si>
    <t>326;360</t>
  </si>
  <si>
    <t>7166;7231;7779</t>
  </si>
  <si>
    <t>7403;7469;8031</t>
  </si>
  <si>
    <t>50221;50715;55053;55054;55055;55056;55057;55058;55059</t>
  </si>
  <si>
    <t>26689;26963;29381</t>
  </si>
  <si>
    <t>sp|O00764|PDXK_HUMANPyridoxalkinaseOS=HomosapiensGN=PDXKPE=1SV=1;tr|A8MV33|A8MV33_HUMANHCG401289,isoformCRA_bOS=HomosapiensGN=PDXKPE=1SV=1;tr|F2Z2Y4|F2Z2Y4_HUMANPyridoxalkinaseOS=HomosapiensGN=PDXKPE=1SV=1</t>
  </si>
  <si>
    <t>2;1;1</t>
  </si>
  <si>
    <t>312;87;272</t>
  </si>
  <si>
    <t>534;7554</t>
  </si>
  <si>
    <t>555;7801</t>
  </si>
  <si>
    <t>3831;3832;3833;3834;3835;3836;53386;53387;53388</t>
  </si>
  <si>
    <t>2150;28457</t>
  </si>
  <si>
    <t>sp|O14610|GBGT2_HUMANGuaninenucleotide-bindingproteinG(I)/G(S)/G(O)subunitgamma-T2OS=HomosapiensGN=GNGT2PE=2SV=1;tr|D6RDH5|D6RDH5_HUMANGuaninenucleotide-bindingproteinsubunitgammaOS=HomosapiensGN=GNGT2PE=1SV=1</t>
  </si>
  <si>
    <t>69;88</t>
  </si>
  <si>
    <t>1225</t>
  </si>
  <si>
    <t>1258</t>
  </si>
  <si>
    <t>8262;8263;8264;8265</t>
  </si>
  <si>
    <t>4533</t>
  </si>
  <si>
    <t>19</t>
  </si>
  <si>
    <t>13</t>
  </si>
  <si>
    <t>sp|O14745|NHRF1_HUMANNa(+)/H(+)exchangeregulatorycofactorNHE-RF1OS=HomosapiensGN=SLC9A3R1PE=1SV=4;tr|J3QRP6|J3QRP6_HUMANNa(+)/H(+)exchangeregulatorycofactorNHE-RF1(Fragment)OS=HomosapiensGN=SLC9A3R1PE=1SV=1;tr|J3QRA3|J3QRA3_HUMANNa(+)/H(+)exchangeregulatorycofactorNHE-RF1(Fragment)OS=HomosapiensGN=SLC9A3R1PE=1SV=1</t>
  </si>
  <si>
    <t>sp|O14745|NHRF1_HUMANNa(+)/H(+)exchangeregulatorycofactorNHE-RF1OS=HomosapiensGN=SLC9A3R1PE=1SV=4;tr|J3QRP6|J3QRP6_HUMANNa(+)/H(+)exchangeregulatorycofactorNHE-RF1(Fragment)OS=HomosapiensGN=SLC9A3R1PE=1SV=1</t>
  </si>
  <si>
    <t>11;7;2</t>
  </si>
  <si>
    <t>358;215;35</t>
  </si>
  <si>
    <t>258;1455;1996;2677;3554;4476;4477;4478;4719;5863;6504</t>
  </si>
  <si>
    <t>True;True;True;True;True;True;True;True;True;True;True</t>
  </si>
  <si>
    <t>268;1499;2052;2754;3655;4603;4604;4605;4851;6063;6717</t>
  </si>
  <si>
    <t>1927;1928;1929;9871;9872;9873;9874;13523;13524;13525;13526;13527;13528;13529;13530;13531;18243;18244;24492;24493;30726;30727;30728;30729;30730;30731;30732;30733;30734;30735;30736;30737;30738;30739;30740;30741;30742;30743;30744;30745;30746;32439;32440;32441;32442;32443;32444;32445;32446;40360;40361;40362;40363;40364;40365;40366;40367;40368;40369;40370;40371;45120;45121;45122;45123;45124;45125;45126;45127</t>
  </si>
  <si>
    <t>1149;1150;5435;5436;7315;9930;13079;16118;16119;16120;16121;16122;16123;16124;16125;16126;16127;16128;16941;16942;16943;21171;21172;21173;23823;23824;23825</t>
  </si>
  <si>
    <t>1149;5435;7315;9930;13079;16118;16126;16128;16943;21171;23824</t>
  </si>
  <si>
    <t>sp|O14773|TPP1_HUMANTripeptidyl-peptidase1OS=HomosapiensGN=TPP1PE=1SV=2</t>
  </si>
  <si>
    <t>563</t>
  </si>
  <si>
    <t>5436</t>
  </si>
  <si>
    <t>5623</t>
  </si>
  <si>
    <t>37259;37260;37261</t>
  </si>
  <si>
    <t>19458</t>
  </si>
  <si>
    <t>sp|O14791|APOL1_HUMANApolipoproteinL1OS=HomosapiensGN=APOL1PE=1SV=5;tr|B1AH96|B1AH96_HUMANApolipoproteinL1(Fragment)OS=HomosapiensGN=APOL1PE=1SV=8</t>
  </si>
  <si>
    <t>sp|O14791|APOL1_HUMANApolipoproteinL1OS=HomosapiensGN=APOL1PE=1SV=5</t>
  </si>
  <si>
    <t>5;1</t>
  </si>
  <si>
    <t>398;159</t>
  </si>
  <si>
    <t>505;1173;5999;7724;7939</t>
  </si>
  <si>
    <t>True;True;True;True;True</t>
  </si>
  <si>
    <t>526;1204;6202;7973;8194</t>
  </si>
  <si>
    <t>3683;7898;41492;54577;54578;54579;56217;56218;56219</t>
  </si>
  <si>
    <t>2065;4356;21815;29117;30070</t>
  </si>
  <si>
    <t>sp|O14818|PSA7_HUMANProteasomesubunitalphatype-7OS=HomosapiensGN=PSMA7PE=1SV=1;tr|H0Y586|H0Y586_HUMANProteasomeendopeptidasecomplex(Fragment)OS=HomosapiensGN=PSMA7PE=1SV=1;tr|A0A087WYS6|A0A087WYS6_HUMANProteasomeendopeptidasecomplexOS=HomosapiensGN=PSMA8PE=1SV=1;sp|Q8TAA3|PSA7L_HUMANProteasomesubunitalphatype-7-likeOS=HomosapiensGN=PSMA8PE=2SV=3</t>
  </si>
  <si>
    <t>sp|O14818|PSA7_HUMANProteasomesubunitalphatype-7OS=HomosapiensGN=PSMA7PE=1SV=1;tr|H0Y586|H0Y586_HUMANProteasomeendopeptidasecomplex(Fragment)OS=HomosapiensGN=PSMA7PE=1SV=1</t>
  </si>
  <si>
    <t>4;3;1;1</t>
  </si>
  <si>
    <t>248;187;224;256</t>
  </si>
  <si>
    <t>433;3468;5395;8216</t>
  </si>
  <si>
    <t>448;3565;5580;8476</t>
  </si>
  <si>
    <t>3091;3092;3093;3094;3095;3096;3097;23810;23811;23812;23813;23814;23815;23816;23817;23818;23819;37064;37065;37066;37067;58081;58082;58083;58084</t>
  </si>
  <si>
    <t>1752;1753;1754;1755;12746;19369;19370;19371;19372;31049</t>
  </si>
  <si>
    <t>1753;12746;19369;31049</t>
  </si>
  <si>
    <t>sp|P19105|ML12A_HUMANMyosinregulatorylightchain12AOS=HomosapiensGN=MYL12APE=1SV=2;sp|O14950|ML12B_HUMANMyosinregulatorylightchain12BOS=HomosapiensGN=MYL12BPE=1SV=2;tr|J3QRS3|J3QRS3_HUMANMyosinregulatorylightchain12AOS=HomosapiensGN=MYL12APE=1SV=1;sp|P24844|MYL9_HUMANMyosinregulatorylightpolypeptide9OS=HomosapiensGN=MYL9PE=1SV=4;tr|J3KTJ1|J3KTJ1_HUMANMyosinregulatorylightchain12A(Fragment)OS=HomosapiensGN=MYL12APE=1SV=1</t>
  </si>
  <si>
    <t>sp|P19105|ML12A_HUMANMyosinregulatorylightchain12AOS=HomosapiensGN=MYL12APE=1SV=2;sp|O14950|ML12B_HUMANMyosinregulatorylightchain12BOS=HomosapiensGN=MYL12BPE=1SV=2;tr|J3QRS3|J3QRS3_HUMANMyosinregulatorylightchain12AOS=HomosapiensGN=MYL12APE=1SV=1;sp|P24844|MYL9_HUMANMyosinregulatorylightpolypeptide9OS=HomosapiensGN=MYL9PE=1SV=4</t>
  </si>
  <si>
    <t>7;7;7;4;3</t>
  </si>
  <si>
    <t>171;172;177;172;114</t>
  </si>
  <si>
    <t>662;1462;1814;1815;2399;2761;4505</t>
  </si>
  <si>
    <t>683;1506;1864;1865;2469;2840;4632</t>
  </si>
  <si>
    <t>4595;4596;4597;9911;9912;9913;9914;9915;12329;12330;12331;12332;12333;12334;12335;12336;12337;16169;16170;16171;16172;16173;16174;18802;18803;18804;18805;18806;18807;30883;30884;30885;30886;30887;30888;30889</t>
  </si>
  <si>
    <t>2558;5457;5458;5459;6740;6741;8782;8783;8784;8785;8786;10214;10215;10216;16200;16201</t>
  </si>
  <si>
    <t>2558;5458;6740;6741;8784;10216;16200</t>
  </si>
  <si>
    <t>sp|O14980|XPO1_HUMANExportin-1OS=HomosapiensGN=XPO1PE=1SV=1</t>
  </si>
  <si>
    <t>1071</t>
  </si>
  <si>
    <t>2279;5348</t>
  </si>
  <si>
    <t>2346;5532</t>
  </si>
  <si>
    <t>15384;15385;15386;15387;36819;36820</t>
  </si>
  <si>
    <t>8304;19235</t>
  </si>
  <si>
    <t>sp|O15143|ARC1B_HUMANActin-relatedprotein2/3complexsubunit1BOS=HomosapiensGN=ARPC1BPE=1SV=3;tr|A0A1W2PNV4|A0A1W2PNV4_HUMANUncharacterizedproteinOS=HomosapiensPE=4SV=1;tr|C9J4Z7|C9J4Z7_HUMANActin-relatedprotein2/3complexsubunit1B(Fragment)OS=HomosapiensGN=ARPC1BPE=1SV=1;tr|F8VXW2|F8VXW2_HUMANActin-relatedprotein2/3complexsubunit1BOS=HomosapiensGN=ARPC1BPE=1SV=2;tr|C9JEY1|C9JEY1_HUMANActin-relatedprotein2/3complexsubunit1B(Fragment)OS=HomosapiensGN=ARPC1BPE=1SV=1;tr|C9JQM8|C9JQM8_HUMANActin-relatedprotein2/3complexsubunit1B(Fragment)OS=HomosapiensGN=ARPC1BPE=1SV=8;tr|C9JFG9|C9JFG9_HUMANActin-relatedprotein2/3complexsubunit1B(Fragment)OS=HomosapiensGN=ARPC1BPE=1SV=8;tr|C9J6C8|C9J6C8_HUMANActin-relatedprotein2/3complexsubunit1B(Fragment)OS=HomosapiensGN=ARPC1BPE=1SV=8;tr|C9JBJ7|C9JBJ7_HUMANActin-relatedprotein2/3complexsubunit1B(Fragment)OS=HomosapiensGN=ARPC1BPE=1SV=1;tr|C9K057|C9K057_HUMANActin-relatedprotein2/3complexsubunit1B(Fragment)OS=HomosapiensGN=ARPC1BPE=1SV=1;tr|C9JTT6|C9JTT6_HUMANActin-relatedprotein2/3complexsubunit1B(Fragment)OS=HomosapiensGN=ARPC1BPE=1SV=8;tr|C9JM51|C9JM51_HUMANActin-relatedprotein2/3complexsubunit1B(Fragment)OS=HomosapiensGN=ARPC1BPE=1SV=1;tr|F8WEB3|F8WEB3_HUMANActin-relatedprotein2/3complexsubunit1BOS=HomosapiensGN=ARPC1BPE=1SV=1</t>
  </si>
  <si>
    <t>sp|O15143|ARC1B_HUMANActin-relatedprotein2/3complexsubunit1BOS=HomosapiensGN=ARPC1BPE=1SV=3;tr|A0A1W2PNV4|A0A1W2PNV4_HUMANUncharacterizedproteinOS=HomosapiensPE=4SV=1;tr|C9J4Z7|C9J4Z7_HUMANActin-relatedprotein2/3complexsubunit1B(Fragment)OS=HomosapiensGN=ARPC1BPE=1SV=1;tr|F8VXW2|F8VXW2_HUMANActin-relatedprotein2/3complexsubunit1BOS=HomosapiensGN=ARPC1BPE=1SV=2;tr|C9JEY1|C9JEY1_HUMANActin-relatedprotein2/3complexsubunit1B(Fragment)OS=HomosapiensGN=ARPC1BPE=1SV=1;tr|C9JQM8|C9JQM8_HUMANActin-relatedprotein2/3complexsubunit1B(Fragment)OS=HomosapiensGN=ARPC1BPE=1SV=8;tr|C9JFG9|C9JFG9_HUMANActin-relatedprotein2/3complexsubunit1B(Fragment)OS=HomosapiensGN=ARPC1BPE=1SV=8;tr|C9J6C8|C9J6C8_HUMANActin-relatedprotein2/3complexsubunit1B(Fragment)OS=HomosapiensGN=ARPC1BPE=1SV=8</t>
  </si>
  <si>
    <t>14;9;7;7;7;7;7;7;6;6;5;2;2</t>
  </si>
  <si>
    <t>372;684;128;130;130;132;132;132;102;108;82;21;32</t>
  </si>
  <si>
    <t>622;752;753;1687;1955;2035;3660;5315;6199;6200;7009;7126;7199;7850</t>
  </si>
  <si>
    <t>True;True;True;True;True;True;True;True;True;True;True;True;True;True</t>
  </si>
  <si>
    <t>643;777;778;1735;2010;2094;3763;5499;6407;6408;7236;7360;7436;8102</t>
  </si>
  <si>
    <t>4345;4346;4347;4348;4349;4350;4351;4352;4353;4354;4355;4356;4357;5173;5174;5175;5176;5177;5178;5179;11338;11339;11340;11341;11342;11343;13283;13284;13285;13286;13287;13288;13289;13290;13291;13292;13798;13799;13800;13801;13802;13803;13804;25143;25144;25145;36655;36656;36657;36658;36659;36660;36661;42875;42876;42877;42878;42879;42880;42881;42882;42883;42884;42885;48942;48943;48944;48945;48946;48947;48948;48949;49906;49907;50455;50456;50457;50458;50459;55623;55624;55625;55626;55627;55628</t>
  </si>
  <si>
    <t>2427;2428;2429;2430;2431;2432;2885;2886;2887;6244;7210;7498;13387;19152;19153;22570;22571;22572;22573;25951;25952;26523;26820;26821;26822;29717;29718;29719;29720</t>
  </si>
  <si>
    <t>2429;2885;2886;6244;7210;7498;13387;19153;22570;22571;25952;26523;26821;29719</t>
  </si>
  <si>
    <t>sp|O15144|ARPC2_HUMANActin-relatedprotein2/3complexsubunit2OS=HomosapiensGN=ARPC2PE=1SV=1;tr|C9JTV5|C9JTV5_HUMANArp2/3complex34kDasubunit(Fragment)OS=HomosapiensGN=ARPC2PE=1SV=8;tr|G5E9J0|G5E9J0_HUMANArp2/3complex34kDasubunitOS=HomosapiensGN=ARPC2PE=1SV=1;tr|G5E9S7|G5E9S7_HUMANActinrelatedprotein2/3complex,subunit2,34kDa,isoformCRA_eOS=HomosapiensGN=ARPC2PE=1SV=1;tr|H7C3F9|H7C3F9_HUMANArp2/3complex34kDasubunit(Fragment)OS=HomosapiensGN=ARPC2PE=1SV=1</t>
  </si>
  <si>
    <t>sp|O15144|ARPC2_HUMANActin-relatedprotein2/3complexsubunit2OS=HomosapiensGN=ARPC2PE=1SV=1</t>
  </si>
  <si>
    <t>11;5;5;3;2</t>
  </si>
  <si>
    <t>300;89;91;38;165</t>
  </si>
  <si>
    <t>1282;1338;1339;1436;1831;1832;3367;3456;4881;4998;8026</t>
  </si>
  <si>
    <t>1319;1377;1378;1478;1881;1882;3460;3551;5028;5171;8283</t>
  </si>
  <si>
    <t>8712;8713;8714;8715;8716;8717;8718;8719;8720;9072;9073;9074;9075;9076;9077;9078;9079;9080;9081;9082;9083;9084;9747;9748;9749;12438;12439;12440;12441;12442;12443;12444;12445;12446;12447;12448;12449;12450;12451;12452;12453;12454;12455;12456;12457;12458;12459;12460;12461;12462;12463;12464;12465;22978;22979;22980;22981;22982;22983;23683;23684;23685;23686;23687;23688;23689;33589;33590;34403;34404;34405;34406;34407;34408;34409;34410;34411;56792;56793;56794;56795;56796;56797;56798;56799;56800;56801;56802</t>
  </si>
  <si>
    <t>4785;4786;4787;4974;4975;4976;4977;4978;5371;5372;6780;6781;6782;6783;6784;6785;6786;6787;6788;6789;6790;12339;12340;12670;17525;17931;17932;17933;17934;17935;30360;30361;30362;30363;30364;30365</t>
  </si>
  <si>
    <t>4787;4976;4978;5372;6783;6786;12340;12670;17525;17931;30365</t>
  </si>
  <si>
    <t>sp|O15145|ARPC3_HUMANActin-relatedprotein2/3complexsubunit3OS=HomosapiensGN=ARPC3PE=1SV=3;tr|C9JZD1|C9JZD1_HUMANActin-relatedprotein2/3complexsubunit3(Fragment)OS=HomosapiensGN=ARPC3PE=1SV=1;tr|F8VR50|F8VR50_HUMANActin-relatedprotein2/3complexsubunit3(Fragment)OS=HomosapiensGN=ARPC3PE=1SV=1</t>
  </si>
  <si>
    <t>sp|O15145|ARPC3_HUMANActin-relatedprotein2/3complexsubunit3OS=HomosapiensGN=ARPC3PE=1SV=3;tr|C9JZD1|C9JZD1_HUMANActin-relatedprotein2/3complexsubunit3(Fragment)OS=HomosapiensGN=ARPC3PE=1SV=1</t>
  </si>
  <si>
    <t>5;3;2</t>
  </si>
  <si>
    <t>178;99;84</t>
  </si>
  <si>
    <t>4284;5387;5399;5402;7320</t>
  </si>
  <si>
    <t>4409;5572;5584;5587;7559</t>
  </si>
  <si>
    <t>29472;29473;29474;29475;29476;37013;37014;37015;37016;37017;37088;37089;37090;37091;37092;37093;37097;37098;37099;37100;37101;37102;37103;37104;37105;51436;51437;51438;51439;51440;51441;51442;51443;51444;51445;51446;51447;51448;51449</t>
  </si>
  <si>
    <t>15524;15525;15526;19345;19380;19383;19384;19385;19386;27358;27359;27360;27361;27362</t>
  </si>
  <si>
    <t>15524;19345;19380;19385;27359</t>
  </si>
  <si>
    <t>sp|O15400|STX7_HUMANSyntaxin-7OS=HomosapiensGN=STX7PE=1SV=4</t>
  </si>
  <si>
    <t>261</t>
  </si>
  <si>
    <t>1605</t>
  </si>
  <si>
    <t>1652</t>
  </si>
  <si>
    <t>10733;10734;10735;10736</t>
  </si>
  <si>
    <t>5886;5887;5888</t>
  </si>
  <si>
    <t>5887</t>
  </si>
  <si>
    <t>tr|Q5SZU1|Q5SZU1_HUMAND-3-phosphoglyceratedehydrogenaseOS=HomosapiensGN=PHGDHPE=1SV=1;sp|O43175|SERA_HUMAND-3-phosphoglyceratedehydrogenaseOS=HomosapiensGN=PHGDHPE=1SV=4</t>
  </si>
  <si>
    <t>499;533</t>
  </si>
  <si>
    <t>1235;2592</t>
  </si>
  <si>
    <t>1269;2667</t>
  </si>
  <si>
    <t>8332;8333;8334;17581;17582;17583;17584;17585;17586;17587;17588</t>
  </si>
  <si>
    <t>4570;9581</t>
  </si>
  <si>
    <t>tr|D6RBD7|D6RBD7_HUMANEukaryotictranslationelongationfactor1epsilon-1OS=HomosapiensGN=EEF1E1PE=4SV=1;tr|C9J1V9|C9J1V9_HUMANEEF1E1-BLOC1S5readthrough(NMDcandidate)OS=HomosapiensGN=EEF1E1-BLOC1S5PE=4SV=2;sp|O43324|MCA3_HUMANEukaryotictranslationelongationfactor1epsilon-1OS=HomosapiensGN=EEF1E1PE=1SV=1</t>
  </si>
  <si>
    <t>150;151;174</t>
  </si>
  <si>
    <t>15;16;17;18;19</t>
  </si>
  <si>
    <t>sp|O43490|PROM1_HUMANProminin-1OS=HomosapiensGN=PROM1PE=1SV=1;tr|D6RIF3|D6RIF3_HUMANProminin-1(Fragment)OS=HomosapiensGN=PROM1PE=1SV=8</t>
  </si>
  <si>
    <t>sp|O43490|PROM1_HUMANProminin-1OS=HomosapiensGN=PROM1PE=1SV=1</t>
  </si>
  <si>
    <t>20;1</t>
  </si>
  <si>
    <t>865;57</t>
  </si>
  <si>
    <t>219;512;747;3821;3984;4594;4640;4921;4922;5191;5620;5695;6227;6299;6337;6438;6641;6642;6888;7543</t>
  </si>
  <si>
    <t>True;True;True;True;True;True;True;True;True;True;True;True;True;True;True;True;True;True;True;True</t>
  </si>
  <si>
    <t>227;533;771;3929;4097;4724;4770;5075;5076;5369;5810;5887;6435;6509;6547;6651;6857;6858;7111;7790</t>
  </si>
  <si>
    <t>1636;1637;1638;1639;1640;1641;1642;1643;1644;1645;3745;3746;5137;5138;5139;5140;5141;5142;26277;26278;26279;27427;27428;27429;27430;27431;27432;31449;31450;31451;31452;31453;31454;31455;31456;31457;31458;31814;31815;31816;31817;31818;31819;31820;31821;31822;31823;33835;33836;33837;33838;33839;33840;33841;35738;35739;35740;35741;35742;35743;35744;35745;35746;35747;35748;35749;35750;35751;35752;35753;38579;38580;38581;38582;38583;38584;38585;38586;38587;38588;38589;38590;38591;38592;38593;38594;38595;38596;38597;38598;38599;39169;39170;39171;39172;43045;43046;43047;43048;43049;43050;43051;43052;43053;43054;43055;43056;43057;43058;43059;43060;43061;43062;43063;43064;43065;43066;43067;43068;43069;43070;43071;43072;43635;43636;43896;43897;43898;43899;43900;43901;44629;44630;44631;44632;44633;46102;46103;46104;46105;46106;46107;46108;46109;46110;46111;46112;46113;46114;46115;46116;46117;46118;46119;46120;46121;48108;48109;48110;48111;48112;48113;48114;48115;48116;48117;48118;48119;48120;48121;53335;53336;53337;53338;53339;53340;53341;53342;53343</t>
  </si>
  <si>
    <t>996;997;998;999;1000;1001;1002;1003;2107;2108;2866;2867;2868;2869;13920;14491;16475;16476;16477;16644;16645;16646;16647;16648;16649;16650;17636;17637;17638;17639;17640;18646;18647;18648;18649;18650;20193;20194;20195;20196;20197;20198;20199;20200;20201;20202;20203;20204;20205;20206;20534;22668;22669;22670;22671;22672;22673;22674;22675;22676;22677;22678;22679;22680;22681;22682;22683;22684;22685;22686;22989;23133;23134;23135;23136;23137;23568;23569;23570;23571;23572;24381;24382;24383;24384;24385;24386;24387;24388;24389;25519;25520;25521;25522;25523;25524;28435;28436;28437;28438;28439</t>
  </si>
  <si>
    <t>996;2107;2867;13920;14491;16477;16644;17639;17640;18649;20197;20534;22669;22989;23134;23569;24386;24388;25522;28438</t>
  </si>
  <si>
    <t>sp|O43598|DNPH1_HUMAN2'-deoxynucleoside5'-phosphateN-hydrolase1OS=HomosapiensGN=DNPH1PE=1SV=1;tr|H0Y8X4|H0Y8X4_HUMAN2'-deoxynucleoside5'-phosphateN-hydrolase1(Fragment)OS=HomosapiensGN=DNPH1PE=1SV=1</t>
  </si>
  <si>
    <t>174;243</t>
  </si>
  <si>
    <t>3429</t>
  </si>
  <si>
    <t>3524</t>
  </si>
  <si>
    <t>23449;23450;23451</t>
  </si>
  <si>
    <t>12571;12572</t>
  </si>
  <si>
    <t>12571</t>
  </si>
  <si>
    <t>sp|O43653|PSCA_HUMANProstatestemcellantigenOS=HomosapiensGN=PSCAPE=1SV=1</t>
  </si>
  <si>
    <t>123</t>
  </si>
  <si>
    <t>2481</t>
  </si>
  <si>
    <t>2555</t>
  </si>
  <si>
    <t>16942</t>
  </si>
  <si>
    <t>9258</t>
  </si>
  <si>
    <t>sp|O43707|ACTN4_HUMANAlpha-actinin-4OS=HomosapiensGN=ACTN4PE=1SV=2;tr|F5GXS2|F5GXS2_HUMANAlpha-actinin-4OS=HomosapiensGN=ACTN4PE=1SV=2;tr|H7C144|H7C144_HUMANAlpha-actinin-4(Fragment)OS=HomosapiensGN=ACTN4PE=1SV=1;tr|F6THM6|F6THM6_HUMANAlpha-actinin-2OS=HomosapiensGN=ACTN2PE=1SV=1;tr|K7EJH8|K7EJH8_HUMANAlpha-actinin-4(Fragment)OS=HomosapiensGN=ACTN4PE=1SV=1;tr|K7EP19|K7EP19_HUMANAlpha-actinin-4(Fragment)OS=HomosapiensGN=ACTN4PE=1SV=1;tr|G3V2E8|G3V2E8_HUMANAlpha-actinin-1(Fragment)OS=HomosapiensGN=ACTN1PE=1SV=1;tr|M0QZQ3|M0QZQ3_HUMANSpectrinbetachainOS=HomosapiensGN=SPTBN4PE=1SV=1;tr|C9JY79|C9JY79_HUMANSpectrinbetachainOS=HomosapiensGN=SPTBN4PE=1SV=2;sp|Q9H254|SPTN4_HUMANSpectrinbetachain,non-erythrocytic4OS=HomosapiensGN=SPTBN4PE=1SV=2</t>
  </si>
  <si>
    <t>sp|O43707|ACTN4_HUMANAlpha-actinin-4OS=HomosapiensGN=ACTN4PE=1SV=2;tr|F5GXS2|F5GXS2_HUMANAlpha-actinin-4OS=HomosapiensGN=ACTN4PE=1SV=2</t>
  </si>
  <si>
    <t>39;21;16;7;5;3;1;1;1;1</t>
  </si>
  <si>
    <t>22;16;12;0;1;2;0;1;1;1</t>
  </si>
  <si>
    <t>911;521;342;686;182;105;85;2002;2564;2564</t>
  </si>
  <si>
    <t>273;334;591;899;1085;1108;1473;1656;1825;2116;2662;2978;2979;3008;3137;3165;3229;3497;3701;3799;4018;4019;4102;4147;4826;4896;4962;5052;5510;5747;6147;6482;6723;6814;7293;7393;7473;7474;7482</t>
  </si>
  <si>
    <t>True;True;True;True;True;True;True;True;True;True;True;True;True;True;True;True;True;True;True;True;True;True;True;True;True;True;True;True;True;True;True;True;True;True;True;True;True;True;True</t>
  </si>
  <si>
    <t>283;346;612;927;1115;1139;1517;1704;1875;2176;2737;3061;3062;3091;3227;3256;3321;3596;3805;3906;4131;4132;4222;4267;4960;5045;5129;5130;5229;5697;5943;6355;6695;6940;7033;7531;7633;7719;7720;7728</t>
  </si>
  <si>
    <t>2033;2034;2035;2036;2037;2038;2039;2424;2425;4152;4153;4154;4155;4156;6058;6059;6060;6061;6062;6063;7295;7296;7297;7298;7299;7300;7301;7423;7424;7425;7426;9999;10000;10001;11073;11074;11075;11076;12401;12402;14259;14260;18062;18063;18064;18065;20246;20247;20248;20249;20250;20251;20252;20253;20254;20255;20256;20430;20431;20432;20433;20434;20435;21442;21443;21444;21445;21586;21587;21588;21589;21590;21591;21592;22040;22041;22042;22043;22044;24028;25460;25461;25462;25463;25464;26137;26138;26139;26140;26141;26142;27617;27618;27619;27620;27621;27622;27623;28232;28233;28234;28501;28502;28503;33146;33147;33148;33149;33684;33685;33686;33687;33688;33689;33690;33691;33692;33693;34159;34160;34161;34162;34163;34164;34165;34166;34167;34168;34169;34868;34869;34870;37802;37803;37804;37805;37806;37807;39624;39625;39626;39627;39628;39629;42462;44921;44922;44923;44924;44925;44926;44927;46777;46778;46779;46780;47452;47453;47454;47455;47456;47457;47458;47459;47460;51187;51188;51189;51190;52070;52071;52072;52769;52770;52771;52772;52773;52774;52775;52776;52777;52778;52779;52780;52818;52819;52820;52821;52822;52823;52824;52825;52826;52827;52828;52829;52830;52831;52832</t>
  </si>
  <si>
    <t>1206;1207;1208;1411;2314;2315;3347;4056;4057;4118;4119;4120;5498;5499;6069;6768;7733;7734;9839;9840;10948;10949;11034;11035;11036;11556;11634;11635;11636;11637;11638;11639;11898;11899;12851;13530;13531;13532;13862;13863;14575;14576;14874;14983;17277;17278;17279;17572;17573;17574;17575;17576;17795;17796;17797;17798;18215;19788;19789;20778;20779;20780;22352;23727;24777;25152;25153;25154;25155;25156;25157;25158;25159;25160;27218;27219;27815;28189;28190;28202;28203;28204;28205;28206;28207</t>
  </si>
  <si>
    <t>1208;1411;2315;3347;4057;4119;5499;6069;6768;7734;9839;10948;10949;11035;11556;11635;11898;12851;13531;13862;14575;14576;14874;14983;17277;17575;17797;18215;19788;20780;22352;23727;24777;25157;27218;27815;28189;28190;28207</t>
  </si>
  <si>
    <t>20</t>
  </si>
  <si>
    <t>379</t>
  </si>
  <si>
    <t>sp|O43747|AP1G1_HUMANAP-1complexsubunitgamma-1OS=HomosapiensGN=AP1G1PE=1SV=5</t>
  </si>
  <si>
    <t>822</t>
  </si>
  <si>
    <t>7475</t>
  </si>
  <si>
    <t>7721</t>
  </si>
  <si>
    <t>52781;52782;52783;52784</t>
  </si>
  <si>
    <t>28191</t>
  </si>
  <si>
    <t>tr|E9PDF6|E9PDF6_HUMANUnconventionalmyosin-IbOS=HomosapiensGN=MYO1BPE=1SV=1;sp|O43795|MYO1B_HUMANUnconventionalmyosin-IbOS=HomosapiensGN=MYO1BPE=1SV=3;tr|E7EQD9|E7EQD9_HUMANUnconventionalmyosin-Ib(Fragment)OS=HomosapiensGN=MYO1BPE=1SV=1;tr|H7C2Y7|H7C2Y7_HUMANUnconventionalmyosin-Ib(Fragment)OS=HomosapiensGN=MYO1BPE=1SV=1;tr|G3V342|G3V342_HUMANUnconventionalmyosin-IaOS=HomosapiensGN=MYO1APE=1SV=1;sp|Q9UBC5|MYO1A_HUMANUnconventionalmyosin-IaOS=HomosapiensGN=MYO1APE=2SV=1</t>
  </si>
  <si>
    <t>tr|E9PDF6|E9PDF6_HUMANUnconventionalmyosin-IbOS=HomosapiensGN=MYO1BPE=1SV=1;sp|O43795|MYO1B_HUMANUnconventionalmyosin-IbOS=HomosapiensGN=MYO1BPE=1SV=3;tr|E7EQD9|E7EQD9_HUMANUnconventionalmyosin-Ib(Fragment)OS=HomosapiensGN=MYO1BPE=1SV=1</t>
  </si>
  <si>
    <t>5;5;3;1;1;1</t>
  </si>
  <si>
    <t>1107;1136;303;192;688;1043</t>
  </si>
  <si>
    <t>2492;4222;7592;8109;8157</t>
  </si>
  <si>
    <t>2566;4346;7841;8366;8415</t>
  </si>
  <si>
    <t>16984;16985;16986;16987;28999;29000;29001;29002;53652;53653;53654;53655;57383;57384;57385;57386;57696;57697;57698;57699;57700;57701</t>
  </si>
  <si>
    <t>9280;9281;15246;28600;30661;30844</t>
  </si>
  <si>
    <t>9280;15246;28600;30661;30844</t>
  </si>
  <si>
    <t>sp|O43866|CD5L_HUMANCD5antigen-likeOS=HomosapiensGN=CD5LPE=1SV=1</t>
  </si>
  <si>
    <t>347</t>
  </si>
  <si>
    <t>908;1388;1499;1500;1785;1786;2817;2818;2965;2966;3129;3721;3885;3981;4154;4723;4724;5320;6278</t>
  </si>
  <si>
    <t>True;True;True;True;True;True;True;True;True;True;True;True;True;True;True;True;True;True;True</t>
  </si>
  <si>
    <t>936;1428;1544;1545;1835;1836;2897;2898;3047;3048;3219;3825;3997;4094;4274;4855;4856;5504;6488</t>
  </si>
  <si>
    <t>6123;6124;6125;6126;6127;6128;9435;10159;10160;12094;12095;12096;12097;12098;12099;19072;19073;19074;19075;19076;19077;19078;20155;20156;20157;20158;20159;21382;21383;25545;25546;25547;25548;26686;26687;26688;26689;27409;28521;28522;32455;32456;32457;32458;32459;36681;36682;36683;36684;36685;43462;43463;43464;43465;43466</t>
  </si>
  <si>
    <t>3386;3387;3388;3389;5206;5573;5574;5575;6627;6628;6629;6630;10343;10344;10345;10346;10347;10895;10896;10897;10898;11509;13569;14102;14103;14486;14994;16949;16950;16951;19162;19163;19164;22895</t>
  </si>
  <si>
    <t>3386;5206;5573;5575;6627;6630;10344;10345;10895;10897;11509;13569;14103;14486;14994;16949;16951;19164;22895</t>
  </si>
  <si>
    <t>sp|O43897|TLL1_HUMANTolloid-likeprotein1OS=HomosapiensGN=TLL1PE=1SV=1;tr|E9PD25|E9PD25_HUMANMetalloendopeptidaseOS=HomosapiensGN=TLL1PE=3SV=1</t>
  </si>
  <si>
    <t>1013;1036</t>
  </si>
  <si>
    <t>3646</t>
  </si>
  <si>
    <t>3749</t>
  </si>
  <si>
    <t>25068;25069</t>
  </si>
  <si>
    <t>13353;13354</t>
  </si>
  <si>
    <t>13354</t>
  </si>
  <si>
    <t>21</t>
  </si>
  <si>
    <t>394</t>
  </si>
  <si>
    <t>tr|M0QYG8|M0QYG8_HUMANGliamaturationfactorgammaOS=HomosapiensGN=GMFGPE=1SV=1;tr|M0R1D2|M0R1D2_HUMANGliamaturationfactorgammaOS=HomosapiensGN=GMFGPE=1SV=1;tr|M0R0C1|M0R0C1_HUMANGliamaturationfactorgammaOS=HomosapiensGN=GMFGPE=1SV=1;sp|O60234|GMFG_HUMANGliamaturationfactorgammaOS=HomosapiensGN=GMFGPE=1SV=1;tr|M0QX47|M0QX47_HUMANGliamaturationfactorgammaOS=HomosapiensGN=GMFGPE=1SV=1;tr|M0QYJ8|M0QYJ8_HUMANGliamaturationfactorgammaOS=HomosapiensGN=GMFGPE=1SV=1;sp|P60983|GMFB_HUMANGliamaturationfactorbetaOS=HomosapiensGN=GMFBPE=1SV=2;tr|G3V4P8|G3V4P8_HUMANGliamaturationfactorbeta(Fragment)OS=HomosapiensGN=GMFBPE=1SV=1</t>
  </si>
  <si>
    <t>2;2;2;2;1;1;1;1</t>
  </si>
  <si>
    <t>93;101;109;142;73;138;142;150</t>
  </si>
  <si>
    <t>4760;7053</t>
  </si>
  <si>
    <t>4892;7281</t>
  </si>
  <si>
    <t>32764;32765;32766;32767;32768;49207;49208;49209;49210;49211;49212</t>
  </si>
  <si>
    <t>17104;26071;26072;26073;26074;26075</t>
  </si>
  <si>
    <t>17104;26071</t>
  </si>
  <si>
    <t>tr|A0A0G2JMZ6|A0A0G2JMZ6_HUMANKinesin-likeprotein(Fragment)OS=HomosapiensGN=KIF5CPE=1SV=1;tr|J3KNA1|J3KNA1_HUMANKinesin-likeproteinOS=HomosapiensGN=KIF5APE=1SV=1;sp|O60282|KIF5C_HUMANKinesinheavychainisoform5COS=HomosapiensGN=KIF5CPE=1SV=1;sp|P33176|KINH_HUMANKinesin-1heavychainOS=HomosapiensGN=KIF5BPE=1SV=1;sp|Q12840|KIF5A_HUMANKinesinheavychainisoform5AOS=HomosapiensGN=KIF5APE=1SV=2</t>
  </si>
  <si>
    <t>860;943;957;963;1032</t>
  </si>
  <si>
    <t>3170;6736</t>
  </si>
  <si>
    <t>3261;6953</t>
  </si>
  <si>
    <t>21614;21615;21616;21617;46890;46891;46892;46893</t>
  </si>
  <si>
    <t>11653;24842;24843;24844</t>
  </si>
  <si>
    <t>11653;24844</t>
  </si>
  <si>
    <t>sp|O60284|ST18_HUMANSuppressionoftumorigenicity18proteinOS=HomosapiensGN=ST18PE=1SV=1</t>
  </si>
  <si>
    <t>1047</t>
  </si>
  <si>
    <t>3254</t>
  </si>
  <si>
    <t>3346</t>
  </si>
  <si>
    <t>22181;22182</t>
  </si>
  <si>
    <t>11966</t>
  </si>
  <si>
    <t>22;23</t>
  </si>
  <si>
    <t>947;948</t>
  </si>
  <si>
    <t>sp|O60361|NDK8_HUMANPutativenucleosidediphosphatekinaseOS=HomosapiensGN=NME2P1PE=5SV=1;tr|E7ERL0|E7ERL0_HUMANNucleosidediphosphatekinaseAOS=HomosapiensGN=NME1PE=1SV=1;sp|P22392|NDKB_HUMANNucleosidediphosphatekinaseBOS=HomosapiensGN=NME2PE=1SV=1;sp|P15531|NDKA_HUMANNucleosidediphosphatekinaseAOS=HomosapiensGN=NME1PE=1SV=1;tr|J3KPD9|J3KPD9_HUMANNME1-NME2readthroughOS=HomosapiensGN=NME1-NME2PE=1SV=1;tr|Q32Q12|Q32Q12_HUMANNucleosidediphosphatekinaseOS=HomosapiensGN=NME1-NME2PE=1SV=1</t>
  </si>
  <si>
    <t>137;139;152;152;197;292</t>
  </si>
  <si>
    <t>7577</t>
  </si>
  <si>
    <t>7825</t>
  </si>
  <si>
    <t>53561;53562;53563</t>
  </si>
  <si>
    <t>28561;28562</t>
  </si>
  <si>
    <t>28561</t>
  </si>
  <si>
    <t>sp|O60493|SNX3_HUMANSortingnexin-3OS=HomosapiensGN=SNX3PE=1SV=3</t>
  </si>
  <si>
    <t>2488</t>
  </si>
  <si>
    <t>2562</t>
  </si>
  <si>
    <t>16970;16971</t>
  </si>
  <si>
    <t>9273;9274</t>
  </si>
  <si>
    <t>9274</t>
  </si>
  <si>
    <t>tr|H9KV28|H9KV28_HUMANProteindiaphanoushomolog1OS=HomosapiensGN=DIAPH1PE=1SV=2;tr|A0A140T8Z0|A0A140T8Z0_HUMANProteindiaphanoushomolog1OS=HomosapiensGN=DIAPH1PE=1SV=1;tr|A0A0G2JH68|A0A0G2JH68_HUMANProteindiaphanoushomolog1OS=HomosapiensGN=DIAPH1PE=1SV=1;sp|O60610|DIAP1_HUMANProteindiaphanoushomolog1OS=HomosapiensGN=DIAPH1PE=1SV=2</t>
  </si>
  <si>
    <t>1;1;1;1</t>
  </si>
  <si>
    <t>1228;1263;1272;1272</t>
  </si>
  <si>
    <t>4250</t>
  </si>
  <si>
    <t>4374</t>
  </si>
  <si>
    <t>29205</t>
  </si>
  <si>
    <t>15332</t>
  </si>
  <si>
    <t>sp|O60635|TSN1_HUMANTetraspanin-1OS=HomosapiensGN=TSPAN1PE=1SV=2</t>
  </si>
  <si>
    <t>294;5563;7259</t>
  </si>
  <si>
    <t>304;5750;7497</t>
  </si>
  <si>
    <t>2164;2165;2166;2167;2168;2169;2170;2171;2172;2173;2174;2175;2176;2177;2178;2179;2180;2181;2182;2183;38165;38166;38167;50896;50897;50898;50899;50900;50901;50902;50903;50904;50905;50906;50907;50908;50909;50910;50911;50912;50913;50914;50915</t>
  </si>
  <si>
    <t>1276;1277;1278;1279;1280;1281;1282;1283;1284;1285;1286;19979;19980;27063;27064;27065;27066;27067;27068;27069;27070;27071;27072;27073;27074;27075;27076</t>
  </si>
  <si>
    <t>1278;19980;27064</t>
  </si>
  <si>
    <t>sp|O60664|PLIN3_HUMANPerilipin-3OS=HomosapiensGN=PLIN3PE=1SV=3;tr|K7ERZ3|K7ERZ3_HUMANPerilipin-3(Fragment)OS=HomosapiensGN=PLIN3PE=1SV=1;tr|K7EL96|K7EL96_HUMANPerilipin-3(Fragment)OS=HomosapiensGN=PLIN3PE=1SV=8;tr|K7ER39|K7ER39_HUMANPerilipin-3(Fragment)OS=HomosapiensGN=PLIN3PE=1SV=1</t>
  </si>
  <si>
    <t>sp|O60664|PLIN3_HUMANPerilipin-3OS=HomosapiensGN=PLIN3PE=1SV=3;tr|K7ERZ3|K7ERZ3_HUMANPerilipin-3(Fragment)OS=HomosapiensGN=PLIN3PE=1SV=1;tr|K7EL96|K7EL96_HUMANPerilipin-3(Fragment)OS=HomosapiensGN=PLIN3PE=1SV=8</t>
  </si>
  <si>
    <t>10;7;5;4</t>
  </si>
  <si>
    <t>434;292;172;168</t>
  </si>
  <si>
    <t>3223;4110;4140;4228;4597;5622;5829;5956;6916;7686</t>
  </si>
  <si>
    <t>True;True;True;True;True;True;True;True;True;True</t>
  </si>
  <si>
    <t>3315;4230;4260;4352;4727;5812;6029;6159;7140;7935</t>
  </si>
  <si>
    <t>21972;28287;28288;28289;28290;28458;28459;28460;28461;29039;29040;29041;29042;29043;29044;31480;38604;38605;38606;38607;38608;38609;38610;38611;38612;40161;41173;41174;41175;41176;41177;41178;41179;41180;41181;41182;41183;48321;48322;48323;48324;48325;48326;54303;54304;54305;54306;54307</t>
  </si>
  <si>
    <t>11859;14900;14966;15257;15258;16486;20208;20209;21055;21625;21626;21627;21628;21629;25612;25613;28960</t>
  </si>
  <si>
    <t>11859;14900;14966;15258;16486;20209;21055;21627;25613;28960</t>
  </si>
  <si>
    <t>sp|O60701|UGDH_HUMANUDP-glucose6-dehydrogenaseOS=HomosapiensGN=UGDHPE=1SV=1;tr|E7ER95|E7ER95_HUMANUDP-glucose6-dehydrogenase(Fragment)OS=HomosapiensGN=UGDHPE=1SV=8;tr|E7ER83|E7ER83_HUMANUDP-glucose6-dehydrogenase(Fragment)OS=HomosapiensGN=UGDHPE=1SV=1;tr|E7ETF4|E7ETF4_HUMANUDP-glucose6-dehydrogenase(Fragment)OS=HomosapiensGN=UGDHPE=1SV=1;tr|E7EV97|E7EV97_HUMANUDP-glucose6-dehydrogenase(Fragment)OS=HomosapiensGN=UGDHPE=1SV=1;tr|D6RHF4|D6RHF4_HUMANUDP-glucose6-dehydrogenase(Fragment)OS=HomosapiensGN=UGDHPE=1SV=1;tr|E9PBD2|E9PBD2_HUMANUDP-glucose6-dehydrogenaseOS=HomosapiensGN=UGDHPE=1SV=1</t>
  </si>
  <si>
    <t>sp|O60701|UGDH_HUMANUDP-glucose6-dehydrogenaseOS=HomosapiensGN=UGDHPE=1SV=1;tr|E7ER95|E7ER95_HUMANUDP-glucose6-dehydrogenase(Fragment)OS=HomosapiensGN=UGDHPE=1SV=8;tr|E7ER83|E7ER83_HUMANUDP-glucose6-dehydrogenase(Fragment)OS=HomosapiensGN=UGDHPE=1SV=1;tr|E7ETF4|E7ETF4_HUMANUDP-glucose6-dehydrogenase(Fragment)OS=HomosapiensGN=UGDHPE=1SV=1;tr|E7EV97|E7EV97_HUMANUDP-glucose6-dehydrogenase(Fragment)OS=HomosapiensGN=UGDHPE=1SV=1</t>
  </si>
  <si>
    <t>4;2;2;2;2;1;1</t>
  </si>
  <si>
    <t>494;84;130;153;181;53;55</t>
  </si>
  <si>
    <t>3364;3500;3972;7755</t>
  </si>
  <si>
    <t>3457;3599;4085;8004</t>
  </si>
  <si>
    <t>22965;22966;22967;22968;22969;22970;22971;24036;24037;24038;24039;24040;24041;24042;27368;27369;27370;54809</t>
  </si>
  <si>
    <t>12335;12336;12855;12856;12857;12858;14462;29270</t>
  </si>
  <si>
    <t>12336;12857;14462;29270</t>
  </si>
  <si>
    <t>sp|O60749|SNX2_HUMANSortingnexin-2OS=HomosapiensGN=SNX2PE=1SV=2;tr|D6RC15|D6RC15_HUMANSortingnexin-2(Fragment)OS=HomosapiensGN=SNX2PE=1SV=8</t>
  </si>
  <si>
    <t>sp|O60749|SNX2_HUMANSortingnexin-2OS=HomosapiensGN=SNX2PE=1SV=2</t>
  </si>
  <si>
    <t>5;2</t>
  </si>
  <si>
    <t>519;265</t>
  </si>
  <si>
    <t>721;1838;2366;5860;6310</t>
  </si>
  <si>
    <t>745;1889;2436;6060;6520</t>
  </si>
  <si>
    <t>4985;4986;4987;4988;12493;12494;12495;12496;12497;15912;40352;40353;40354;43699;43700;43701</t>
  </si>
  <si>
    <t>2779;2780;6803;8576;21168;23027</t>
  </si>
  <si>
    <t>2779;6803;8576;21168;23027</t>
  </si>
  <si>
    <t>sp|O60763|USO1_HUMANGeneralvesiculartransportfactorp115OS=HomosapiensGN=USO1PE=1SV=2</t>
  </si>
  <si>
    <t>6</t>
  </si>
  <si>
    <t>962</t>
  </si>
  <si>
    <t>1568;2941;4584;6382;6453;6864</t>
  </si>
  <si>
    <t>True;True;True;True;True;True</t>
  </si>
  <si>
    <t>1614;3023;4714;6594;6666;7086</t>
  </si>
  <si>
    <t>10564;10565;19985;19986;31388;31389;31390;31391;31392;31393;44191;44192;44193;44194;44195;44196;44715;44716;47944;47945;47946;47947</t>
  </si>
  <si>
    <t>5804;10818;16445;16446;16447;23320;23321;23614;25436;25437;25438</t>
  </si>
  <si>
    <t>5804;10818;16446;23320;23614;25438</t>
  </si>
  <si>
    <t>sp|O60814|H2B1K_HUMANHistoneH2Btype1-KOS=HomosapiensGN=HIST1H2BKPE=1SV=3;sp|P57053|H2BFS_HUMANHistoneH2BtypeF-SOS=HomosapiensGN=H2BFSPE=1SV=2</t>
  </si>
  <si>
    <t>15;12</t>
  </si>
  <si>
    <t>0;0</t>
  </si>
  <si>
    <t>126;126</t>
  </si>
  <si>
    <t>489;1725;1726;2999;3000;3001;3203;3204;3760;3998;3999;4432;5705;6398;7526</t>
  </si>
  <si>
    <t>False;False;False;False;False;True;False;False;False;False;False;False;False;False;False</t>
  </si>
  <si>
    <t>506;507;508;1773;1774;3082;3083;3084;3294;3295;3865;4111;4112;4559;5898;6610;7772</t>
  </si>
  <si>
    <t>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3594;3595;3596;3597;11633;11634;11635;11636;11637;11638;11639;11640;11641;11642;11643;11644;11645;11646;11647;11648;11649;11650;11651;11652;11653;11654;11655;11656;20368;20369;20370;20371;20372;20373;20374;20375;20376;20377;20378;20379;20380;20381;20382;20383;20384;20385;20386;20387;20388;20389;21814;21815;21816;21817;21818;21819;21820;21821;21822;21823;21824;21825;25823;25824;25825;25826;25827;27505;27506;27507;27508;27509;27510;27511;27512;27513;27514;27515;27516;27517;27518;27519;27520;27521;27522;27523;27524;27525;30463;30464;30465;30466;30467;30468;30469;30470;30471;30472;30473;30474;30475;30476;30477;30478;30479;30480;30481;30482;30483;30484;30485;30486;30487;39267;39268;39269;39270;39271;39272;39273;39274;39275;39276;39277;39278;39279;39280;39281;39282;39283;39284;39285;39286;39287;39288;39289;39290;39291;39292;39293;39294;39295;39296;39297;39298;39299;39300;39301;39302;39303;39304;39305;39306;39307;39308;39309;39310;44349;44350;53192;53193;53194;53195;53196;53197;53198;53199;53200;53201;53202;53203;53204;53205;53206;53207;53208;53209;53210;53211;53212;53213;53214;53215;53216;53217;53218;53219;53220</t>
  </si>
  <si>
    <t>1974;1975;1976;1977;1978;1979;1980;1981;1982;1983;1984;1985;1986;1987;1988;1989;1990;1991;1992;1993;1994;1995;1996;1997;1998;1999;2000;2001;2002;2003;2004;2005;2006;2007;2008;2009;2010;2011;2012;2013;2014;2015;2016;2017;2018;2019;6402;6403;6404;6405;6406;6407;6408;6409;6410;6411;11000;11001;11002;11003;11004;11005;11006;11007;11008;11009;11010;11769;11770;11771;11772;11773;11774;13709;14522;14523;14524;14525;14526;14527;14528;16005;16006;16007;16008;16009;16010;16011;16012;16013;20595;20596;20597;20598;20599;20600;20601;20602;20603;20604;20605;20606;20607;20608;20609;20610;20611;20612;20613;20614;20615;20616;20617;20618;20619;20620;20621;20622;20623;23405;28365;28366;28367;28368;28369;28370;28371;28372;28373;28374;28375;28376;28377;28378;28379;28380;28381;28382;28383;28384</t>
  </si>
  <si>
    <t>2005;6403;6409;11000;11006;11010;11769;11773;13709;14522;14526;16011;20596;23405;28366</t>
  </si>
  <si>
    <t>24;25</t>
  </si>
  <si>
    <t>60;63</t>
  </si>
  <si>
    <t>sp|O60884|DNJA2_HUMANDnaJhomologsubfamilyAmember2OS=HomosapiensGN=DNAJA2PE=1SV=1;tr|A0A087WT48|A0A087WT48_HUMANDnaJhomologsubfamilyAmember2(Fragment)OS=HomosapiensGN=DNAJA2PE=1SV=1</t>
  </si>
  <si>
    <t>2;1</t>
  </si>
  <si>
    <t>412;134</t>
  </si>
  <si>
    <t>1091;5357</t>
  </si>
  <si>
    <t>1121;5541</t>
  </si>
  <si>
    <t>7322;7323;7324;7325;36863;36864;36865</t>
  </si>
  <si>
    <t>4067;19258;19259</t>
  </si>
  <si>
    <t>4067;19258</t>
  </si>
  <si>
    <t>sp|O75083|WDR1_HUMANWDrepeat-containingprotein1OS=HomosapiensGN=WDR1PE=1SV=4;tr|D6RD66|D6RD66_HUMANWDrepeat-containingprotein1(Fragment)OS=HomosapiensGN=WDR1PE=1SV=1</t>
  </si>
  <si>
    <t>29;18</t>
  </si>
  <si>
    <t>606;245</t>
  </si>
  <si>
    <t>1442;1443;2194;2251;2384;2405;2765;3226;3371;3407;3665;4028;4591;4812;4813;4951;5105;5231;5441;6135;6136;6562;7310;7436;7437;7961;7962;8019;8210</t>
  </si>
  <si>
    <t>True;True;True;True;True;True;True;True;True;True;True;True;True;True;True;True;True;True;True;True;True;True;True;True;True;True;True;True;True</t>
  </si>
  <si>
    <t>1486;1487;2260;2317;2454;2475;2844;3318;3464;3502;3768;4141;4721;4946;4947;5117;5282;5412;5628;6343;6344;6776;7549;7680;7681;8217;8218;8275;8470</t>
  </si>
  <si>
    <t>9795;9796;9797;9798;9799;9800;9801;9802;14746;14747;14748;15210;15211;16097;16098;16099;16100;16187;16188;16189;16190;16191;16192;16193;16194;16195;16196;16197;18820;18821;18822;18823;18824;18825;18826;18827;18828;18829;22023;22999;23292;23293;23294;23295;23296;23297;25190;25191;25192;25193;25194;25195;25196;25197;25198;25199;25200;25201;25202;25203;25204;25205;25206;25207;25208;25209;25210;27660;27661;31445;33077;33078;33079;33080;33081;33082;33083;33084;33085;33086;33087;33088;33089;33090;33091;33092;34097;34098;34099;35172;35173;35174;35175;35176;35177;35178;35179;35180;35181;35182;35183;35184;35185;35186;35999;36000;36001;36002;36003;36004;36005;36006;36007;36008;36009;36010;36011;36012;36013;36014;37274;42407;42408;42409;42410;42411;42412;42413;42414;42415;42416;42417;42418;42419;45542;45543;45544;45545;51342;51343;51344;51345;51346;52504;52505;52506;52507;52508;52509;52510;52511;52512;56379;56380;56381;56382;56383;56384;56385;56386;56387;56388;56389;56390;56391;56392;56729;56730;56731;56732;56733;56734;56735;56736;56737;56738;56739;56740;58062;58063;58064;58065;58066;58067;58068</t>
  </si>
  <si>
    <t>5398;5399;5400;8001;8213;8747;8793;8794;8795;10222;10223;10224;11890;12349;12493;12494;12495;12496;13414;13415;13416;13417;13418;14594;16472;17248;17249;17250;17251;17252;17253;17254;17255;17763;18389;18390;18391;18392;18393;18394;18395;18396;18777;18778;18779;18780;18781;18782;18783;19473;22326;22327;22328;22329;24070;24071;27298;28055;28056;30157;30158;30159;30160;30161;30162;30323;30324;30325;30326;31041</t>
  </si>
  <si>
    <t>5399;5400;8001;8213;8747;8794;10222;11890;12349;12493;13415;14594;16472;17248;17249;17763;18395;18777;19473;22328;22329;24071;27298;28055;28056;30157;30162;30323;31041</t>
  </si>
  <si>
    <t>sp|O75131|CPNE3_HUMANCopine-3OS=HomosapiensGN=CPNE3PE=1SV=1;tr|A0A087WUS8|A0A087WUS8_HUMANCopine-3(Fragment)OS=HomosapiensGN=CPNE3PE=1SV=1;tr|A0A087WXR6|A0A087WXR6_HUMANCopine-3(Fragment)OS=HomosapiensGN=CPNE3PE=1SV=1;tr|E5RHZ0|E5RHZ0_HUMANCopine-3(Fragment)OS=HomosapiensGN=CPNE3PE=1SV=1;tr|A0A087WYQ3|A0A087WYQ3_HUMANCopine-3(Fragment)OS=HomosapiensGN=CPNE3PE=1SV=1;tr|H0YB26|H0YB26_HUMANCopine-3(Fragment)OS=HomosapiensGN=CPNE3PE=1SV=1;sp|Q96FN4|CPNE2_HUMANCopine-2OS=HomosapiensGN=CPNE2PE=1SV=3;tr|E7ENV7|E7ENV7_HUMANCopine-8OS=HomosapiensGN=CPNE8PE=1SV=2;sp|Q8IYJ1|CPNE9_HUMANCopine-9OS=HomosapiensGN=CPNE9PE=1SV=3;sp|Q96A23|CPNE4_HUMANCopine-4OS=HomosapiensGN=CPNE4PE=1SV=1;sp|O95741|CPNE6_HUMANCopine-6OS=HomosapiensGN=CPNE6PE=1SV=3;sp|Q86YQ8|CPNE8_HUMANCopine-8OS=HomosapiensGN=CPNE8PE=1SV=2;sp|Q9HCH3|CPNE5_HUMANCopine-5OS=HomosapiensGN=CPNE5PE=1SV=2;sp|Q9UBL6|CPNE7_HUMANCopine-7OS=HomosapiensGN=CPNE7PE=1SV=1</t>
  </si>
  <si>
    <t>sp|O75131|CPNE3_HUMANCopine-3OS=HomosapiensGN=CPNE3PE=1SV=1;tr|A0A087WUS8|A0A087WUS8_HUMANCopine-3(Fragment)OS=HomosapiensGN=CPNE3PE=1SV=1;tr|A0A087WXR6|A0A087WXR6_HUMANCopine-3(Fragment)OS=HomosapiensGN=CPNE3PE=1SV=1;tr|E5RHZ0|E5RHZ0_HUMANCopine-3(Fragment)OS=HomosapiensGN=CPNE3PE=1SV=1;tr|A0A087WYQ3|A0A087WYQ3_HUMANCopine-3(Fragment)OS=HomosapiensGN=CPNE3PE=1SV=1</t>
  </si>
  <si>
    <t>4;2;2;2;2;1;1;1;1;1;1;1;1;1</t>
  </si>
  <si>
    <t>537;135;139;153;234;262;548;552;553;557;557;564;593;633</t>
  </si>
  <si>
    <t>1164;2218;3858;4798</t>
  </si>
  <si>
    <t>1195;2284;3969;4932</t>
  </si>
  <si>
    <t>7846;7847;14943;14944;14945;26549;26550;33004;33005;33006;33007;33008;33009;33010;33011;33012;33013;33014;33015</t>
  </si>
  <si>
    <t>4331;8094;14034;17228</t>
  </si>
  <si>
    <t>tr|C9J2C4|C9J2C4_HUMANDnaJhomologsubfamilyBmember6(Fragment)OS=HomosapiensGN=DNAJB6PE=1SV=1;sp|O75190|DNJB6_HUMANDnaJhomologsubfamilyBmember6OS=HomosapiensGN=DNAJB6PE=1SV=2;tr|A0A0J9YX62|A0A0J9YX62_HUMANDnaJhomologsubfamilyBmember6OS=HomosapiensGN=DNAJB6PE=1SV=1;tr|C9JN01|C9JN01_HUMANDnaJhomologsubfamilyBmember6(Fragment)OS=HomosapiensGN=DNAJB6PE=1SV=1;tr|C9JB42|C9JB42_HUMANDnaJhomologsubfamilyBmember6(Fragment)OS=HomosapiensGN=DNAJB6PE=1SV=1;tr|C9JDR7|C9JDR7_HUMANDnaJhomologsubfamilyBmember6(Fragment)OS=HomosapiensGN=DNAJB6PE=1SV=1;tr|C9JDX6|C9JDX6_HUMANDnaJhomologsubfamilyBmember6(Fragment)OS=HomosapiensGN=DNAJB6PE=1SV=1;tr|F8WCZ4|F8WCZ4_HUMANDnaJhomologsubfamilyBmember6OS=HomosapiensGN=DNAJB6PE=1SV=1;tr|C9J2P2|C9J2P2_HUMANDnaJhomologsubfamilyBmember6(Fragment)OS=HomosapiensGN=DNAJB6PE=1SV=8;tr|E9PH18|E9PH18_HUMANDnaJhomologsubfamilyBmember6OS=HomosapiensGN=DNAJB6PE=1SV=1;sp|Q8WWF6|DNJB3_HUMANDnaJhomologsubfamilyBmember3OS=HomosapiensGN=DNAJB3PE=1SV=1;tr|C9JRD2|C9JRD2_HUMANDnaJhomologsubfamilyBmember2(Fragment)OS=HomosapiensGN=DNAJB2PE=1SV=1;sp|Q8NHS0|DNJB8_HUMANDnaJhomologsubfamilyBmember8OS=HomosapiensGN=DNAJB8PE=1SV=1;tr|C9JXB9|C9JXB9_HUMANDnaJhomologsubfamilyBmember2(Fragment)OS=HomosapiensGN=DNAJB2PE=1SV=1;sp|Q7Z6W7|DNJB7_HUMANDnaJhomologsubfamilyBmember7OS=HomosapiensGN=DNAJB7PE=2SV=2;sp|P25686|DNJB2_HUMANDnaJhomologsubfamilyBmember2OS=HomosapiensGN=DNAJB2PE=1SV=3</t>
  </si>
  <si>
    <t>tr|C9J2C4|C9J2C4_HUMANDnaJhomologsubfamilyBmember6(Fragment)OS=HomosapiensGN=DNAJB6PE=1SV=1;sp|O75190|DNJB6_HUMANDnaJhomologsubfamilyBmember6OS=HomosapiensGN=DNAJB6PE=1SV=2;tr|A0A0J9YX62|A0A0J9YX62_HUMANDnaJhomologsubfamilyBmember6OS=HomosapiensGN=DNAJB6PE=1SV=1;tr|C9JN01|C9JN01_HUMANDnaJhomologsubfamilyBmember6(Fragment)OS=HomosapiensGN=DNAJB6PE=1SV=1;tr|C9JB42|C9JB42_HUMANDnaJhomologsubfamilyBmember6(Fragment)OS=HomosapiensGN=DNAJB6PE=1SV=1;tr|C9JDR7|C9JDR7_HUMANDnaJhomologsubfamilyBmember6(Fragment)OS=HomosapiensGN=DNAJB6PE=1SV=1;tr|C9JDX6|C9JDX6_HUMANDnaJhomologsubfamilyBmember6(Fragment)OS=HomosapiensGN=DNAJB6PE=1SV=1;tr|F8WCZ4|F8WCZ4_HUMANDnaJhomologsubfamilyBmember6OS=HomosapiensGN=DNAJB6PE=1SV=1;tr|C9J2P2|C9J2P2_HUMANDnaJhomologsubfamilyBmember6(Fragment)OS=HomosapiensGN=DNAJB6PE=1SV=8;tr|E9PH18|E9PH18_HUMANDnaJhomologsubfamilyBmember6OS=HomosapiensGN=DNAJB6PE=1SV=1</t>
  </si>
  <si>
    <t>3;3;3;2;2;2;2;2;2;2;1;1;1;1;1;1</t>
  </si>
  <si>
    <t>228;326;334;45;66;98;125;129;145;211;145;228;232;244;309;324</t>
  </si>
  <si>
    <t>7247;7301;7883</t>
  </si>
  <si>
    <t>7485;7539;8136</t>
  </si>
  <si>
    <t>50839;50840;50841;50842;51253;51254;51255;51256;55851;55852</t>
  </si>
  <si>
    <t>27039;27254;29853;29854</t>
  </si>
  <si>
    <t>27039;27254;29854</t>
  </si>
  <si>
    <t>tr|F8VWG6|F8VWG6_HUMANLiprin-alpha-2OS=HomosapiensGN=PPFIA2PE=1SV=1;tr|F8W1Y8|F8W1Y8_HUMANLiprin-alpha-2(Fragment)OS=HomosapiensGN=PPFIA2PE=1SV=1;tr|F8VYK7|F8VYK7_HUMANLiprin-alpha-2(Fragment)OS=HomosapiensGN=PPFIA2PE=1SV=1;tr|H0YHK3|H0YHK3_HUMANLiprin-alpha-2OS=HomosapiensGN=PPFIA2PE=1SV=2;tr|G3V200|G3V200_HUMANLiprin-alpha-2OS=HomosapiensGN=PPFIA2PE=1SV=2;sp|O75334|LIPA2_HUMANLiprin-alpha-2OS=HomosapiensGN=PPFIA2PE=1SV=2</t>
  </si>
  <si>
    <t>81;124;265;1104;1247;1257</t>
  </si>
  <si>
    <t>4468</t>
  </si>
  <si>
    <t>4595</t>
  </si>
  <si>
    <t>30689;30690;30691</t>
  </si>
  <si>
    <t>16104;16105</t>
  </si>
  <si>
    <t>16104</t>
  </si>
  <si>
    <t>tr|A0A024QZ42|A0A024QZ42_HUMANHCG1985580,isoformCRA_cOS=HomosapiensGN=PDCD6PE=1SV=1;sp|O75340|PDCD6_HUMANProgrammedcelldeathprotein6OS=HomosapiensGN=PDCD6PE=1SV=1</t>
  </si>
  <si>
    <t>121;191</t>
  </si>
  <si>
    <t>8080</t>
  </si>
  <si>
    <t>8337</t>
  </si>
  <si>
    <t>57159;57160;57161</t>
  </si>
  <si>
    <t>30547</t>
  </si>
  <si>
    <t>sp|O75351|VPS4B_HUMANVacuolarproteinsorting-associatedprotein4BOS=HomosapiensGN=VPS4BPE=1SV=2;tr|I3L4J1|I3L4J1_HUMANUncharacterizedprotein(Fragment)OS=HomosapiensPE=1SV=3;sp|Q9UN37|VPS4A_HUMANVacuolarproteinsorting-associatedprotein4AOS=HomosapiensGN=VPS4APE=1SV=1;sp|Q6PIW4|FIGL1_HUMANFidgetin-likeprotein1OS=HomosapiensGN=FIGNL1PE=1SV=2</t>
  </si>
  <si>
    <t>2;1;1;1</t>
  </si>
  <si>
    <t>444;428;437;674</t>
  </si>
  <si>
    <t>2651;6276</t>
  </si>
  <si>
    <t>2726;6486</t>
  </si>
  <si>
    <t>18020;18021;18022;18023;18024;18025;18026;43449;43450;43451;43452;43453</t>
  </si>
  <si>
    <t>9815;9816;22890;22891</t>
  </si>
  <si>
    <t>9816;22890</t>
  </si>
  <si>
    <t>sp|O75367|H2AY_HUMANCorehistonemacro-H2A.1OS=HomosapiensGN=H2AFYPE=1SV=4;tr|B4DJC3|B4DJC3_HUMANHistoneH2AOS=HomosapiensGN=H2AFYPE=1SV=1;tr|D6RCF2|D6RCF2_HUMANHistoneH2AOS=HomosapiensGN=H2AFYPE=1SV=1;tr|Q5SQT3|Q5SQT3_HUMANHistoneH2A(Fragment)OS=HomosapiensGN=H2AFY2PE=1SV=8;sp|Q9P0M6|H2AW_HUMANCorehistonemacro-H2A.2OS=HomosapiensGN=H2AFY2PE=1SV=3</t>
  </si>
  <si>
    <t>sp|O75367|H2AY_HUMANCorehistonemacro-H2A.1OS=HomosapiensGN=H2AFYPE=1SV=4;tr|B4DJC3|B4DJC3_HUMANHistoneH2AOS=HomosapiensGN=H2AFYPE=1SV=1</t>
  </si>
  <si>
    <t>5;3;2;1;1</t>
  </si>
  <si>
    <t>372;200;165;242;372</t>
  </si>
  <si>
    <t>283;2419;2960;5682;6204</t>
  </si>
  <si>
    <t>293;2490;3042;5873;6412</t>
  </si>
  <si>
    <t>2102;2103;2104;2105;2106;2107;2108;2109;16260;20100;20101;20102;20103;20104;20105;20106;20107;20108;20109;39057;39058;39059;39060;39061;39062;42897;42898;42899;42900</t>
  </si>
  <si>
    <t>1252;8824;10873;10874;10875;20472;22578</t>
  </si>
  <si>
    <t>1252;8824;10873;20472;22578</t>
  </si>
  <si>
    <t>sp|O75369|FLNB_HUMANFilamin-BOS=HomosapiensGN=FLNBPE=1SV=2;tr|E7EN95|E7EN95_HUMANFilamin-BOS=HomosapiensGN=FLNBPE=1SV=1</t>
  </si>
  <si>
    <t>12;7</t>
  </si>
  <si>
    <t>7;7</t>
  </si>
  <si>
    <t>2602;2409</t>
  </si>
  <si>
    <t>746;1179;1180;2517;3522;3547;4232;4274;4401;6353;7507;8143</t>
  </si>
  <si>
    <t>True;False;False;True;True;False;True;False;False;True;True;True</t>
  </si>
  <si>
    <t>770;1210;1211;2591;3621;3648;4356;4399;4528;6563;7753;8401</t>
  </si>
  <si>
    <t>5136;7931;7932;7933;7934;7935;7936;7937;7938;7939;7940;7941;7942;7943;7944;7945;7946;17141;17142;24208;24430;24431;24432;24433;24434;24435;24436;24437;29081;29403;29404;30282;30283;30284;30285;30286;30287;44023;44024;44025;44026;44027;44028;53080;53081;53082;53083;57585</t>
  </si>
  <si>
    <t>2865;4371;4372;4373;4374;4375;9375;12943;13052;13053;13054;15278;15492;15917;23234;23235;28307;28308;30742</t>
  </si>
  <si>
    <t>2865;4371;4373;9375;12943;13052;15278;15492;15917;23234;28307;30742</t>
  </si>
  <si>
    <t>tr|F8W642|F8W642_HUMANCitratesynthase,mitochondrial(Fragment)OS=HomosapiensGN=CSPE=1SV=1;tr|F8VZK9|F8VZK9_HUMANCitratesynthase,mitochondrial(Fragment)OS=HomosapiensGN=CSPE=1SV=8;tr|F8VX07|F8VX07_HUMANCitratesynthase,mitochondrial(Fragment)OS=HomosapiensGN=CSPE=1SV=1;tr|F8VRP1|F8VRP1_HUMANCitratesynthase,mitochondrial(Fragment)OS=HomosapiensGN=CSPE=1SV=8;tr|F8VX68|F8VX68_HUMANCitratesynthase,mitochondrial(Fragment)OS=HomosapiensGN=CSPE=1SV=1;tr|F8VPF9|F8VPF9_HUMANCitratesynthase,mitochondrial(Fragment)OS=HomosapiensGN=CSPE=1SV=8;tr|F8VPA1|F8VPA1_HUMANCitratesynthase,mitochondrial(Fragment)OS=HomosapiensGN=CSPE=1SV=1;tr|F8VTT8|F8VTT8_HUMANCitratesynthase,mitochondrial(Fragment)OS=HomosapiensGN=CSPE=1SV=1;tr|F8W1S4|F8W1S4_HUMANCitratesynthase,mitochondrial(Fragment)OS=HomosapiensGN=CSPE=1SV=1;tr|F8W4S1|F8W4S1_HUMANCitratesynthase,mitochondrial(Fragment)OS=HomosapiensGN=CSPE=1SV=1;tr|H0YH82|H0YH82_HUMANCitratesynthase,mitochondrial(Fragment)OS=HomosapiensGN=CSPE=1SV=1;tr|A0A0C4DGI3|A0A0C4DGI3_HUMANCitratesynthaseOS=HomosapiensGN=CSPE=1SV=1;tr|B4DJV2|B4DJV2_HUMANCitratesynthaseOS=HomosapiensGN=CSPE=1SV=1;sp|O75390|CISY_HUMANCitratesynthase,mitochondrialOS=HomosapiensGN=CSPE=1SV=2</t>
  </si>
  <si>
    <t>1;1;1;1;1;1;1;1;1;1;1;1;1;1</t>
  </si>
  <si>
    <t>;;;;;;;;;;;;;</t>
  </si>
  <si>
    <t>66;80;114;117;120;140;144;149;157;178;190;400;453;466</t>
  </si>
  <si>
    <t>2749</t>
  </si>
  <si>
    <t>2827</t>
  </si>
  <si>
    <t>18716;18717;18718;18719</t>
  </si>
  <si>
    <t>10174;10175</t>
  </si>
  <si>
    <t>10175</t>
  </si>
  <si>
    <t>tr|B0QZ43|B0QZ43_HUMANErlin-1(Fragment)OS=HomosapiensGN=ERLIN1PE=1SV=1;tr|E5RHW4|E5RHW4_HUMANErlin-2(Fragment)OS=HomosapiensGN=ERLIN2PE=1SV=1;sp|O94905|ERLN2_HUMANErlin-2OS=HomosapiensGN=ERLIN2PE=1SV=1;sp|O75477|ERLN1_HUMANErlin-1OS=HomosapiensGN=ERLIN1PE=1SV=1</t>
  </si>
  <si>
    <t>275;338;339;346</t>
  </si>
  <si>
    <t>6535</t>
  </si>
  <si>
    <t>6748</t>
  </si>
  <si>
    <t>45373;45374;45375</t>
  </si>
  <si>
    <t>23962;23963;23964</t>
  </si>
  <si>
    <t>23964</t>
  </si>
  <si>
    <t>sp|O75531|BAF_HUMANBarrier-to-autointegrationfactorOS=HomosapiensGN=BANF1PE=1SV=1</t>
  </si>
  <si>
    <t>89</t>
  </si>
  <si>
    <t>1061;1062;2075;3136</t>
  </si>
  <si>
    <t>1091;1092;2135;3226</t>
  </si>
  <si>
    <t>7110;7111;7112;7113;7114;7115;7116;7117;7118;14031;14032;14033;21438;21439;21440;21441</t>
  </si>
  <si>
    <t>3936;3937;3938;3939;3940;7624;11553;11554;11555</t>
  </si>
  <si>
    <t>3938;3940;7624;11553</t>
  </si>
  <si>
    <t>sp|O75556|SG2A1_HUMANMammaglobin-BOS=HomosapiensGN=SCGB2A1PE=1SV=1</t>
  </si>
  <si>
    <t>95</t>
  </si>
  <si>
    <t>2258;6815</t>
  </si>
  <si>
    <t>2325;7034</t>
  </si>
  <si>
    <t>15235;15236;15237;15238;47461;47462;47463</t>
  </si>
  <si>
    <t>8224;25161</t>
  </si>
  <si>
    <t>sp|O75602|SPAG6_HUMANSperm-associatedantigen6OS=HomosapiensGN=SPAG6PE=2SV=1;tr|A0A0A0MT17|A0A0A0MT17_HUMANSperm-associatedantigen6(Fragment)OS=HomosapiensGN=SPAG6PE=1SV=1;tr|A0A0A0MSY0|A0A0A0MSY0_HUMANSperm-associatedantigen6(Fragment)OS=HomosapiensGN=SPAG6PE=1SV=1;tr|A0A0A0MRT8|A0A0A0MRT8_HUMANSperm-associatedantigen6OS=HomosapiensGN=SPAG6PE=1SV=1</t>
  </si>
  <si>
    <t>509;191;246;484</t>
  </si>
  <si>
    <t>3179;5710</t>
  </si>
  <si>
    <t>3270;5904</t>
  </si>
  <si>
    <t>21652;21653;21654;21655;39345;39346;39347;39348</t>
  </si>
  <si>
    <t>11674;20640</t>
  </si>
  <si>
    <t>tr|A0A087X1K9|A0A087X1K9_HUMANAcyl-proteinthioesterase1OS=HomosapiensGN=LYPLA1PE=1SV=1;tr|B4DP64|B4DP64_HUMANAcyl-proteinthioesterase1OS=HomosapiensGN=LYPLA1PE=1SV=1;tr|E5RGR0|E5RGR0_HUMANAcyl-proteinthioesterase1(Fragment)OS=HomosapiensGN=LYPLA1PE=1SV=1;sp|O75608|LYPA1_HUMANAcyl-proteinthioesterase1OS=HomosapiensGN=LYPLA1PE=1SV=1</t>
  </si>
  <si>
    <t>166;196;197;230</t>
  </si>
  <si>
    <t>6924</t>
  </si>
  <si>
    <t>7148</t>
  </si>
  <si>
    <t>48390;48391;48392;48393;48394</t>
  </si>
  <si>
    <t>25648;25649</t>
  </si>
  <si>
    <t>25648</t>
  </si>
  <si>
    <t>sp|O75636|FCN3_HUMANFicolin-3OS=HomosapiensGN=FCN3PE=1SV=2</t>
  </si>
  <si>
    <t>299</t>
  </si>
  <si>
    <t>1811;4393;5480;7965</t>
  </si>
  <si>
    <t>1861;4520;5667;8221</t>
  </si>
  <si>
    <t>12324;30228;30229;30230;37526;37527;37528;56413;56414</t>
  </si>
  <si>
    <t>6736;15888;15889;19599;30175</t>
  </si>
  <si>
    <t>6736;15889;19599;30175</t>
  </si>
  <si>
    <t>sp|O75800|ZMY10_HUMANZincfingerMYNDdomain-containingprotein10OS=HomosapiensGN=ZMYND10PE=1SV=2</t>
  </si>
  <si>
    <t>440</t>
  </si>
  <si>
    <t>1867</t>
  </si>
  <si>
    <t>1919</t>
  </si>
  <si>
    <t>12734;12735;12736;12737</t>
  </si>
  <si>
    <t>6917;6918;6919</t>
  </si>
  <si>
    <t>6918</t>
  </si>
  <si>
    <t>sp|O75828|CBR3_HUMANCarbonylreductase[NADPH]3OS=HomosapiensGN=CBR3PE=1SV=3</t>
  </si>
  <si>
    <t>277</t>
  </si>
  <si>
    <t>462;2222;2794;4246</t>
  </si>
  <si>
    <t>477;2288;2873;4370</t>
  </si>
  <si>
    <t>3318;3319;3320;3321;3322;14974;14975;14976;14977;14978;14979;14980;14981;14982;14983;14984;14985;14986;14987;14988;18947;18948;18949;18950;18951;18952;18953;18954;18955;18956;18957;18958;18959;18960;18961;18962;18963;29183;29184;29185;29186;29187;29188;29189;29190;29191</t>
  </si>
  <si>
    <t>1846;1847;1848;8110;8111;8112;8113;8114;10285;10286;10287;10288;10289;10290;10291;15319;15320;15321;15322;15323;15324</t>
  </si>
  <si>
    <t>1846;8111;10286;15319</t>
  </si>
  <si>
    <t>sp|O75874|IDHC_HUMANIsocitratedehydrogenase[NADP]cytoplasmicOS=HomosapiensGN=IDH1PE=1SV=2;tr|C9J4N6|C9J4N6_HUMANIsocitratedehydrogenase[NADP]cytoplasmic(Fragment)OS=HomosapiensGN=IDH1PE=1SV=1</t>
  </si>
  <si>
    <t>5;3</t>
  </si>
  <si>
    <t>4;2</t>
  </si>
  <si>
    <t>414;157</t>
  </si>
  <si>
    <t>634;2971;4765;5118;7268</t>
  </si>
  <si>
    <t>655;3054;4899;5295;7506</t>
  </si>
  <si>
    <t>4439;4440;4441;20198;20199;20200;32816;32817;32818;35259;35260;35261;50991;50992</t>
  </si>
  <si>
    <t>2476;10924;17142;17143;18439;27115;27116</t>
  </si>
  <si>
    <t>2476;10924;17142;18439;27116</t>
  </si>
  <si>
    <t>sp|O75882|ATRN_HUMANAttractinOS=HomosapiensGN=ATRNPE=1SV=2</t>
  </si>
  <si>
    <t>1429</t>
  </si>
  <si>
    <t>882;929</t>
  </si>
  <si>
    <t>908;957</t>
  </si>
  <si>
    <t>5928;6237</t>
  </si>
  <si>
    <t>3262;3445</t>
  </si>
  <si>
    <t>sp|O75884|RBBP9_HUMANPutativehydrolaseRBBP9OS=HomosapiensGN=RBBP9PE=1SV=2</t>
  </si>
  <si>
    <t>186</t>
  </si>
  <si>
    <t>1948</t>
  </si>
  <si>
    <t>2003</t>
  </si>
  <si>
    <t>13253;13254;13255</t>
  </si>
  <si>
    <t>7197;7198</t>
  </si>
  <si>
    <t>7198</t>
  </si>
  <si>
    <t>tr|F8WF90|F8WF90_HUMANPRA1familyproteinOS=HomosapiensGN=ARL6IP5PE=1SV=1;tr|C9JQU6|C9JQU6_HUMANPRA1familyproteinOS=HomosapiensGN=ARL6IP5PE=1SV=1;tr|F8WF33|F8WF33_HUMANPRA1familyproteinOS=HomosapiensGN=ARL6IP5PE=1SV=1;sp|O75915|PRAF3_HUMANPRA1familyprotein3OS=HomosapiensGN=ARL6IP5PE=1SV=1</t>
  </si>
  <si>
    <t>2;2;2;2</t>
  </si>
  <si>
    <t>59;88;93;188</t>
  </si>
  <si>
    <t>743;4850</t>
  </si>
  <si>
    <t>767;4992</t>
  </si>
  <si>
    <t>5120;5121;5122;5123;33374;33375</t>
  </si>
  <si>
    <t>2854;2855;2856;17405</t>
  </si>
  <si>
    <t>2856;17405</t>
  </si>
  <si>
    <t>sp|O75923|DYSF_HUMANDysferlinOS=HomosapiensGN=DYSFPE=1SV=1</t>
  </si>
  <si>
    <t>2080</t>
  </si>
  <si>
    <t>6212;7252</t>
  </si>
  <si>
    <t>6420;7490</t>
  </si>
  <si>
    <t>42980;42981;50868;50869;50870;50871;50872;50873</t>
  </si>
  <si>
    <t>22626;27053;27054</t>
  </si>
  <si>
    <t>22626;27053</t>
  </si>
  <si>
    <t>sp|O75947|ATP5H_HUMANATPsynthasesubunitd,mitochondrialOS=HomosapiensGN=ATP5HPE=1SV=3</t>
  </si>
  <si>
    <t>161</t>
  </si>
  <si>
    <t>3638;8163</t>
  </si>
  <si>
    <t>3741;8422</t>
  </si>
  <si>
    <t>25022;25023;25024;25025;57765</t>
  </si>
  <si>
    <t>13329;13330;30880</t>
  </si>
  <si>
    <t>13330;30880</t>
  </si>
  <si>
    <t>tr|A0A140T9B1|A0A140T9B1_HUMANFlotillin-1(Fragment)OS=HomosapiensGN=FLOT1PE=1SV=1;tr|A0A140T957|A0A140T957_HUMANFlotillin-1(Fragment)OS=HomosapiensGN=FLOT1PE=1SV=1;tr|A0A140T910|A0A140T910_HUMANFlotillin-1(Fragment)OS=HomosapiensGN=FLOT1PE=1SV=1;tr|A0A140T9C3|A0A140T9C3_HUMANFlotillin-1(Fragment)OS=HomosapiensGN=FLOT1PE=1SV=1;tr|A0A140T959|A0A140T959_HUMANFlotillin-1(Fragment)OS=HomosapiensGN=FLOT1PE=1SV=1;tr|A2AB13|A2AB13_HUMANFlotillin-1(Fragment)OS=HomosapiensGN=FLOT1PE=1SV=1;tr|A2AB11|A2AB11_HUMANFlotillin-1(Fragment)OS=HomosapiensGN=FLOT1PE=1SV=1;tr|A0A0G2JJQ6|A0A0G2JJQ6_HUMANFlotillin-1(Fragment)OS=HomosapiensGN=FLOT1PE=1SV=1;tr|A0A140T9X0|A0A140T9X0_HUMANFlotillin-1(Fragment)OS=HomosapiensGN=FLOT1PE=1SV=1;tr|A2AB12|A2AB12_HUMANFlotillin-1(Fragment)OS=HomosapiensGN=FLOT1PE=1SV=1;tr|A2AB09|A2AB09_HUMANFlotillin-1(Fragment)OS=HomosapiensGN=FLOT1PE=1SV=1;tr|A2AB10|A2AB10_HUMANFlotillin-1(Fragment)OS=HomosapiensGN=FLOT1PE=1SV=1;tr|A0A140T9R1|A0A140T9R1_HUMANFlotillin-1(Fragment)OS=HomosapiensGN=FLOT1PE=1SV=1;sp|O75955|FLOT1_HUMANFlotillin-1OS=HomosapiensGN=FLOT1PE=1SV=3</t>
  </si>
  <si>
    <t>115;138;147;165;182;185;192;210;231;235;238;252;357;427</t>
  </si>
  <si>
    <t>1136</t>
  </si>
  <si>
    <t>1167</t>
  </si>
  <si>
    <t>7635;7636;7637;7638;7639;7640;7641;7642;7643;7644;7645;7646;7647;7648;7649;7650</t>
  </si>
  <si>
    <t>4229;4230;4231</t>
  </si>
  <si>
    <t>4230</t>
  </si>
  <si>
    <t>tr|E9PN17|E9PN17_HUMANATPsynthasesubunitg,mitochondrialOS=HomosapiensGN=ATP5LPE=1SV=1;sp|O75964|ATP5L_HUMANATPsynthasesubunitg,mitochondrialOS=HomosapiensGN=ATP5LPE=1SV=3</t>
  </si>
  <si>
    <t>76;103</t>
  </si>
  <si>
    <t>3652;3811;7284</t>
  </si>
  <si>
    <t>3755;3918;7522</t>
  </si>
  <si>
    <t>25098;25099;25100;25101;25102;25103;26245;26246;26247;51120;51121;51122;51123</t>
  </si>
  <si>
    <t>13370;13371;13903;27192</t>
  </si>
  <si>
    <t>13370;13903;27192</t>
  </si>
  <si>
    <t>tr|C9JM66|C9JM66_HUMANF-BARanddoubleSH3domainsprotein2(Fragment)OS=HomosapiensGN=FCHSD2PE=1SV=1;sp|O94868|FCSD2_HUMANF-BARanddoubleSH3domainsprotein2OS=HomosapiensGN=FCHSD2PE=1SV=3;tr|E9PG19|E9PG19_HUMANF-BARanddoubleSH3domainsprotein2OS=HomosapiensGN=FCHSD2PE=1SV=1</t>
  </si>
  <si>
    <t>140;740;764</t>
  </si>
  <si>
    <t>3548</t>
  </si>
  <si>
    <t>3649</t>
  </si>
  <si>
    <t>24438;24439;24440;24441;24442;24443</t>
  </si>
  <si>
    <t>13055;13056;13057</t>
  </si>
  <si>
    <t>13056</t>
  </si>
  <si>
    <t>tr|H0YAB3|H0YAB3_HUMANProteintransportproteinSec31A(Fragment)OS=HomosapiensGN=SEC31APE=1SV=1;tr|D6RHZ5|D6RHZ5_HUMANProteintransportproteinSec31AOS=HomosapiensGN=SEC31APE=1SV=1;tr|H7BXG7|H7BXG7_HUMANProteintransportproteinSec31AOS=HomosapiensGN=SEC31APE=1SV=1;sp|O94979|SC31A_HUMANProteintransportproteinSec31AOS=HomosapiensGN=SEC31APE=1SV=3;tr|D6REX3|D6REX3_HUMANProteintransportproteinSec31AOS=HomosapiensGN=SEC31APE=1SV=1</t>
  </si>
  <si>
    <t>443;877;969;1220;1251</t>
  </si>
  <si>
    <t>2907</t>
  </si>
  <si>
    <t>19120;19121</t>
  </si>
  <si>
    <t>10368;10369</t>
  </si>
  <si>
    <t>10368</t>
  </si>
  <si>
    <t>tr|M0R261|M0R261_HUMAN6-phosphogluconolactonase(Fragment)OS=HomosapiensGN=PGLSPE=1SV=1;sp|O95336|6PGL_HUMAN6-phosphogluconolactonaseOS=HomosapiensGN=PGLSPE=1SV=2;tr|M0R0U3|M0R0U3_HUMAN6-phosphogluconolactonaseOS=HomosapiensGN=PGLSPE=1SV=1;tr|M0R1L2|M0R1L2_HUMAN6-phosphogluconolactonase(Fragment)OS=HomosapiensGN=PGLSPE=1SV=1</t>
  </si>
  <si>
    <t>tr|M0R261|M0R261_HUMAN6-phosphogluconolactonase(Fragment)OS=HomosapiensGN=PGLSPE=1SV=1;sp|O95336|6PGL_HUMAN6-phosphogluconolactonaseOS=HomosapiensGN=PGLSPE=1SV=2;tr|M0R0U3|M0R0U3_HUMAN6-phosphogluconolactonaseOS=HomosapiensGN=PGLSPE=1SV=1</t>
  </si>
  <si>
    <t>7;7;4;2</t>
  </si>
  <si>
    <t>216;258;179;147</t>
  </si>
  <si>
    <t>1818;2119;3629;4754;7101;7736;7931</t>
  </si>
  <si>
    <t>1868;2179;3732;4886;7330;7985;8186</t>
  </si>
  <si>
    <t>12344;12345;12346;12347;12348;14268;24973;24974;24975;24976;24977;24978;24979;24980;32733;32734;49632;49633;49634;49635;54699;54700;56174</t>
  </si>
  <si>
    <t>6744;6745;6746;7737;13303;13304;17094;17095;26389;29198;29199;30043</t>
  </si>
  <si>
    <t>6746;7737;13304;17094;26389;29198;30043</t>
  </si>
  <si>
    <t>sp|O95433|AHSA1_HUMANActivatorof90kDaheatshockproteinATPasehomolog1OS=HomosapiensGN=AHSA1PE=1SV=1;tr|H0YJ63|H0YJ63_HUMANActivatorof90kDaheatshockproteinATPasehomolog1(Fragment)OS=HomosapiensGN=AHSA1PE=1SV=1;tr|G3V438|G3V438_HUMANActivatorof90kDaheatshockproteinATPasehomolog1(Fragment)OS=HomosapiensGN=AHSA1PE=1SV=1;tr|H0YJG7|H0YJG7_HUMANActivatorof90kDaheatshockproteinATPasehomolog1(Fragment)OS=HomosapiensGN=AHSA1PE=1SV=1;tr|G3V3W9|G3V3W9_HUMANActivatorof90kDaheatshockproteinATPasehomolog1OS=HomosapiensGN=AHSA1PE=1SV=1</t>
  </si>
  <si>
    <t>sp|O95433|AHSA1_HUMANActivatorof90kDaheatshockproteinATPasehomolog1OS=HomosapiensGN=AHSA1PE=1SV=1;tr|H0YJ63|H0YJ63_HUMANActivatorof90kDaheatshockproteinATPasehomolog1(Fragment)OS=HomosapiensGN=AHSA1PE=1SV=1;tr|G3V438|G3V438_HUMANActivatorof90kDaheatshockproteinATPasehomolog1(Fragment)OS=HomosapiensGN=AHSA1PE=1SV=1;tr|H0YJG7|H0YJG7_HUMANActivatorof90kDaheatshockproteinATPasehomolog1(Fragment)OS=HomosapiensGN=AHSA1PE=1SV=1</t>
  </si>
  <si>
    <t>3;2;2;2;1</t>
  </si>
  <si>
    <t>338;90;203;216;100</t>
  </si>
  <si>
    <t>93;2002;7344</t>
  </si>
  <si>
    <t>99;2058;7583</t>
  </si>
  <si>
    <t>764;765;766;13574;13575;51713;51714;51715</t>
  </si>
  <si>
    <t>510;7337;27611</t>
  </si>
  <si>
    <t>sp|O95436|NPT2B_HUMANSodium-dependentphosphatetransportprotein2BOS=HomosapiensGN=SLC34A2PE=1SV=3;tr|D6RBC0|D6RBC0_HUMANSodium-dependentphosphatetransportprotein2B(Fragment)OS=HomosapiensGN=SLC34A2PE=1SV=1;tr|D6RA94|D6RA94_HUMANSodium-dependentphosphatetransportprotein2B(Fragment)OS=HomosapiensGN=SLC34A2PE=1SV=1</t>
  </si>
  <si>
    <t>sp|O95436|NPT2B_HUMANSodium-dependentphosphatetransportprotein2BOS=HomosapiensGN=SLC34A2PE=1SV=3</t>
  </si>
  <si>
    <t>9;1;1</t>
  </si>
  <si>
    <t>690;161;163</t>
  </si>
  <si>
    <t>1487;1488;4306;5066;6241;7450;7451;7454;8106</t>
  </si>
  <si>
    <t>1531;1532;4433;5243;6449;7695;7696;7697;7700;8363</t>
  </si>
  <si>
    <t>10104;10105;10106;10107;10108;10109;10110;10111;29587;29588;29589;29590;29591;29592;29593;29594;29595;29596;29597;29598;29599;29600;29601;29602;29603;29604;29605;29606;34961;34962;34963;34964;34965;43158;43159;43160;43161;43162;43163;52588;52589;52590;52591;52592;52593;52594;52595;52596;52597;52598;52599;52600;52601;52602;52603;52604;52605;52606;52607;52608;52609;52610;52611;52631;52632;52633;52634;52635;52636;52637;52638;52639;52640;52641;52642;52643;57348;57349;57350</t>
  </si>
  <si>
    <t>5540;5541;5542;15581;15582;15583;15584;18290;18291;22741;22742;22743;28093;28094;28095;28096;28097;28098;28099;28100;28101;28102;28115;28116;28117;28118;28119;28120;28121;28122;28123;30644;30645</t>
  </si>
  <si>
    <t>5540;5541;15582;18290;22741;28100;28102;28117;30644</t>
  </si>
  <si>
    <t>26</t>
  </si>
  <si>
    <t>288</t>
  </si>
  <si>
    <t>tr|E9PK31|E9PK31_HUMANVascularnon-inflammatorymolecule2(Fragment)OS=HomosapiensGN=VNN2PE=1SV=1;tr|E9PRD9|E9PRD9_HUMANVascularnon-inflammatorymolecule2(Fragment)OS=HomosapiensGN=VNN2PE=1SV=1;tr|E9PLK5|E9PLK5_HUMANVascularnon-inflammatorymolecule2OS=HomosapiensGN=VNN2PE=1SV=1;tr|E9PQ75|E9PQ75_HUMANVascularnon-inflammatorymolecule2OS=HomosapiensGN=VNN2PE=1SV=1;tr|E9PL76|E9PL76_HUMANVascularnon-inflammatorymolecule2(Fragment)OS=HomosapiensGN=VNN2PE=1SV=1;tr|B4DQB2|B4DQB2_HUMANVascularnon-inflammatorymolecule2OS=HomosapiensGN=VNN2PE=1SV=1;tr|J3KQQ7|J3KQQ7_HUMANVascularnon-inflammatorymolecule2OS=HomosapiensGN=VNN2PE=1SV=1;tr|J3KQ55|J3KQ55_HUMANVascularnon-inflammatorymolecule2OS=HomosapiensGN=VNN2PE=1SV=1;tr|J3QT03|J3QT03_HUMANVascularnon-inflammatorymolecule2OS=HomosapiensGN=VNN2PE=1SV=1;sp|O95498|VNN2_HUMANVascularnon-inflammatorymolecule2OS=HomosapiensGN=VNN2PE=1SV=3</t>
  </si>
  <si>
    <t>1;1;1;1;1;1;1;1;1;1</t>
  </si>
  <si>
    <t>101;102;119;131;166;184;216;219;290;520</t>
  </si>
  <si>
    <t>3401</t>
  </si>
  <si>
    <t>3496</t>
  </si>
  <si>
    <t>23265;23266;23267</t>
  </si>
  <si>
    <t>12481;12482</t>
  </si>
  <si>
    <t>12481</t>
  </si>
  <si>
    <t>tr|B9ZVN9|B9ZVN9_HUMANDNA-directedRNApolymerasesubunitOS=HomosapiensGN=POLR1APE=1SV=1;sp|O95602|RPA1_HUMANDNA-directedRNApolymeraseIsubunitRPA1OS=HomosapiensGN=POLR1APE=1SV=2</t>
  </si>
  <si>
    <t>1659;1720</t>
  </si>
  <si>
    <t>858</t>
  </si>
  <si>
    <t>884</t>
  </si>
  <si>
    <t>5818</t>
  </si>
  <si>
    <t>3212</t>
  </si>
  <si>
    <t>sp|O95716|RAB3D_HUMANRas-relatedproteinRab-3DOS=HomosapiensGN=RAB3DPE=1SV=1;tr|M0R257|M0R257_HUMANRas-relatedproteinRab-3A(Fragment)OS=HomosapiensGN=RAB3APE=1SV=1;sp|P20337|RAB3B_HUMANRas-relatedproteinRab-3BOS=HomosapiensGN=RAB3BPE=1SV=2;sp|P20336|RAB3A_HUMANRas-relatedproteinRab-3AOS=HomosapiensGN=RAB3APE=1SV=1;sp|Q96E17|RAB3C_HUMANRas-relatedproteinRab-3COS=HomosapiensGN=RAB3CPE=2SV=1</t>
  </si>
  <si>
    <t>sp|O95716|RAB3D_HUMANRas-relatedproteinRab-3DOS=HomosapiensGN=RAB3DPE=1SV=1</t>
  </si>
  <si>
    <t>3;1;1;1;1</t>
  </si>
  <si>
    <t>2;0;0;0;0</t>
  </si>
  <si>
    <t>219;115;219;220;227</t>
  </si>
  <si>
    <t>952;4428;6831</t>
  </si>
  <si>
    <t>980;4555;7051</t>
  </si>
  <si>
    <t>6391;6392;6393;30426;30427;30428;30429;30430;30431;47566;47567;47568;47569;47570</t>
  </si>
  <si>
    <t>3537;15992;25217</t>
  </si>
  <si>
    <t>sp|O95782|AP2A1_HUMANAP-2complexsubunitalpha-1OS=HomosapiensGN=AP2A1PE=1SV=3</t>
  </si>
  <si>
    <t>977</t>
  </si>
  <si>
    <t>1053</t>
  </si>
  <si>
    <t>1083</t>
  </si>
  <si>
    <t>7066;7067;7068</t>
  </si>
  <si>
    <t>3914;3915</t>
  </si>
  <si>
    <t>3915</t>
  </si>
  <si>
    <t>sp|O95833|CLIC3_HUMANChlorideintracellularchannelprotein3OS=HomosapiensGN=CLIC3PE=1SV=2</t>
  </si>
  <si>
    <t>236</t>
  </si>
  <si>
    <t>589</t>
  </si>
  <si>
    <t>610</t>
  </si>
  <si>
    <t>4141;4142;4143;4144;4145;4146</t>
  </si>
  <si>
    <t>2311;2312</t>
  </si>
  <si>
    <t>2312</t>
  </si>
  <si>
    <t>tr|K7EII6|K7EII6_HUMANEchinodermmicrotubule-associatedprotein-like2(Fragment)OS=HomosapiensGN=EML2PE=1SV=1;tr|K7EKG3|K7EKG3_HUMANEchinodermmicrotubule-associatedprotein-like2(Fragment)OS=HomosapiensGN=EML2PE=1SV=1;tr|A0A0C4DGQ7|A0A0C4DGQ7_HUMANEchinodermmicrotubule-associatedprotein-like2OS=HomosapiensGN=EML2PE=1SV=1;tr|C9JRL6|C9JRL6_HUMANEchinodermmicrotubule-associatedprotein-like2OS=HomosapiensGN=EML2PE=1SV=2;sp|O95834|EMAL2_HUMANEchinodermmicrotubule-associatedprotein-like2OS=HomosapiensGN=EML2PE=1SV=1;tr|K7EIK7|K7EIK7_HUMANEchinodermmicrotubule-associatedprotein-like2OS=HomosapiensGN=EML2PE=1SV=1</t>
  </si>
  <si>
    <t>181;223;427;603;649;773</t>
  </si>
  <si>
    <t>4557</t>
  </si>
  <si>
    <t>4687</t>
  </si>
  <si>
    <t>31188;31189;31190;31191</t>
  </si>
  <si>
    <t>16349;16350</t>
  </si>
  <si>
    <t>16350</t>
  </si>
  <si>
    <t>sp|O95861|BPNT1_HUMAN3'(2'),5'-bisphosphatenucleotidase1OS=HomosapiensGN=BPNT1PE=1SV=1;tr|A6NF51|A6NF51_HUMAN3'(2'),5'-bisphosphatenucleotidase1OS=HomosapiensGN=BPNT1PE=1SV=2;tr|F8VVW8|F8VVW8_HUMAN3'(2'),5'-bisphosphatenucleotidase1(Fragment)OS=HomosapiensGN=BPNT1PE=1SV=2;tr|F8VZG4|F8VZG4_HUMAN3'(2'),5'-bisphosphatenucleotidase1(Fragment)OS=HomosapiensGN=BPNT1PE=1SV=1;tr|F8W1J0|F8W1J0_HUMAN3'(2'),5'-bisphosphatenucleotidase1(Fragment)OS=HomosapiensGN=BPNT1PE=1SV=1</t>
  </si>
  <si>
    <t>sp|O95861|BPNT1_HUMAN3'(2'),5'-bisphosphatenucleotidase1OS=HomosapiensGN=BPNT1PE=1SV=1;tr|A6NF51|A6NF51_HUMAN3'(2'),5'-bisphosphatenucleotidase1OS=HomosapiensGN=BPNT1PE=1SV=2</t>
  </si>
  <si>
    <t>308;291;130;136;170</t>
  </si>
  <si>
    <t>4667;4668;4707</t>
  </si>
  <si>
    <t>4797;4798;4839</t>
  </si>
  <si>
    <t>32022;32023;32024;32328;32329</t>
  </si>
  <si>
    <t>16743;16744;16875</t>
  </si>
  <si>
    <t>sp|O95865|DDAH2_HUMANN(G),N(G)-dimethylargininedimethylaminohydrolase2OS=HomosapiensGN=DDAH2PE=1SV=1</t>
  </si>
  <si>
    <t>285</t>
  </si>
  <si>
    <t>2582</t>
  </si>
  <si>
    <t>2657</t>
  </si>
  <si>
    <t>17512;17513;17514</t>
  </si>
  <si>
    <t>9548;9549;9550</t>
  </si>
  <si>
    <t>9550</t>
  </si>
  <si>
    <t>sp|O95994|AGR2_HUMANAnteriorgradientprotein2homologOS=HomosapiensGN=AGR2PE=1SV=1;tr|C9J3E2|C9J3E2_HUMANAnteriorgradientprotein2homolog(Fragment)OS=HomosapiensGN=AGR2PE=1SV=1;tr|B5MC07|B5MC07_HUMANAnteriorgradientprotein2homologOS=HomosapiensGN=AGR2PE=1SV=1;tr|H7C3Z9|H7C3Z9_HUMANAnteriorgradientprotein2homolog(Fragment)OS=HomosapiensGN=AGR2PE=1SV=1</t>
  </si>
  <si>
    <t>sp|O95994|AGR2_HUMANAnteriorgradientprotein2homologOS=HomosapiensGN=AGR2PE=1SV=1;tr|C9J3E2|C9J3E2_HUMANAnteriorgradientprotein2homolog(Fragment)OS=HomosapiensGN=AGR2PE=1SV=1;tr|B5MC07|B5MC07_HUMANAnteriorgradientprotein2homologOS=HomosapiensGN=AGR2PE=1SV=1</t>
  </si>
  <si>
    <t>3;2;2;1</t>
  </si>
  <si>
    <t>175;131;188;119</t>
  </si>
  <si>
    <t>1359;3086;4792</t>
  </si>
  <si>
    <t>1399;3170;4926</t>
  </si>
  <si>
    <t>9204;9205;9206;9207;20984;20985;20986;20987;32969;32970</t>
  </si>
  <si>
    <t>5050;11295;11296;11297;17211</t>
  </si>
  <si>
    <t>5050;11297;17211</t>
  </si>
  <si>
    <t>sp|O96009|NAPSA_HUMANNapsin-AOS=HomosapiensGN=NAPSAPE=1SV=1;tr|M0QXC5|M0QXC5_HUMANNapsin-A(Fragment)OS=HomosapiensGN=NAPSAPE=1SV=1;tr|A0A0B4J2A8|A0A0B4J2A8_HUMANNapsin-AOS=HomosapiensGN=NAPSAPE=1SV=1</t>
  </si>
  <si>
    <t>sp|O96009|NAPSA_HUMANNapsin-AOS=HomosapiensGN=NAPSAPE=1SV=1;tr|M0QXC5|M0QXC5_HUMANNapsin-A(Fragment)OS=HomosapiensGN=NAPSAPE=1SV=1</t>
  </si>
  <si>
    <t>8;6;1</t>
  </si>
  <si>
    <t>420;268;104</t>
  </si>
  <si>
    <t>828;2117;2474;4189;7222;7223;7379;7470</t>
  </si>
  <si>
    <t>True;True;True;True;True;True;True;True</t>
  </si>
  <si>
    <t>854;2177;2548;4309;7460;7461;7619;7716</t>
  </si>
  <si>
    <t>5608;5609;5610;5611;5612;14261;14262;16891;16892;16893;16894;16895;16896;16897;16898;16899;16900;16901;16902;16903;16904;16905;16906;16907;16908;16909;16910;16911;16912;16913;16914;28673;28674;50625;50626;50627;50628;50629;50630;50631;50632;50633;50634;50635;50636;50637;50638;50639;50640;50641;50642;50643;50644;50645;50646;50647;50648;50649;50650;50651;50652;51980;51981;51982;51983;51984;51985;52746;52747;52748;52749;52750;52751;52752;52753;52754;52755;52756;52757;52758;52759;52760</t>
  </si>
  <si>
    <t>3108;3109;7735;9232;9233;9234;9235;9236;9237;9238;9239;9240;9241;9242;9243;9244;9245;15071;26911;26912;26913;26914;26915;26916;26917;26918;26919;26920;26921;26922;26923;26924;26925;26926;27760;27761;27762;27763;28177;28178;28179;28180;28181;28182;28183;28184</t>
  </si>
  <si>
    <t>3109;7735;9233;15071;26911;26915;27760;28181</t>
  </si>
  <si>
    <t>sp|P00167|CYB5_HUMANCytochromeb5OS=HomosapiensGN=CYB5APE=1SV=2</t>
  </si>
  <si>
    <t>134</t>
  </si>
  <si>
    <t>1916;2268</t>
  </si>
  <si>
    <t>1969;2335</t>
  </si>
  <si>
    <t>13003;15273;15274;15275;15276;15277;15278;15279;15280;15281;15282;15283;15284</t>
  </si>
  <si>
    <t>7051;8244;8245;8246;8247</t>
  </si>
  <si>
    <t>7051;8247</t>
  </si>
  <si>
    <t>tr|D6RHZ6|D6RHZ6_HUMANAlcoholdehydrogenase1BOS=HomosapiensGN=ADH1BPE=1SV=2;tr|V9HW50|V9HW50_HUMANAlcoholdehydrogenase1BOS=HomosapiensGN=HEL-S-117PE=1SV=1;sp|P07327|ADH1A_HUMANAlcoholdehydrogenase1AOS=HomosapiensGN=ADH1APE=1SV=2;sp|P00326|ADH1G_HUMANAlcoholdehydrogenase1COS=HomosapiensGN=ADH1CPE=1SV=2;sp|P00325|ADH1B_HUMANAlcoholdehydrogenase1BOS=HomosapiensGN=ADH1BPE=1SV=2</t>
  </si>
  <si>
    <t>335;375;375;375;375</t>
  </si>
  <si>
    <t>1784</t>
  </si>
  <si>
    <t>1834</t>
  </si>
  <si>
    <t>12091;12092;12093</t>
  </si>
  <si>
    <t>6626</t>
  </si>
  <si>
    <t>sp|P00338|LDHA_HUMANL-lactatedehydrogenaseAchainOS=HomosapiensGN=LDHAPE=1SV=2;tr|F5GYU2|F5GYU2_HUMANL-lactatedehydrogenaseAchain(Fragment)OS=HomosapiensGN=LDHAPE=1SV=1;tr|F5GXY2|F5GXY2_HUMANL-lactatedehydrogenaseAchain(Fragment)OS=HomosapiensGN=LDHAPE=1SV=8;tr|F5GXH2|F5GXH2_HUMANL-lactatedehydrogenaseAchain(Fragment)OS=HomosapiensGN=LDHAPE=1SV=1;tr|F5H5J4|F5H5J4_HUMANL-lactatedehydrogenaseAchainOS=HomosapiensGN=LDHAPE=1SV=1;tr|F5H6W8|F5H6W8_HUMANL-lactatedehydrogenaseAchainOS=HomosapiensGN=LDHAPE=1SV=1;tr|F5H8H6|F5H8H6_HUMANL-lactatedehydrogenaseAchainOS=HomosapiensGN=LDHAPE=1SV=1;tr|F5GXC7|F5GXC7_HUMANL-lactatedehydrogenaseAchainOS=HomosapiensGN=LDHAPE=1SV=1;tr|F5GWW2|F5GWW2_HUMANL-lactatedehydrogenaseAchainOS=HomosapiensGN=LDHAPE=1SV=1;tr|F5GXU1|F5GXU1_HUMANL-lactatedehydrogenaseAchainOS=HomosapiensGN=LDHAPE=1SV=1;tr|F5GZQ4|F5GZQ4_HUMANL-lactatedehydrogenaseAchain(Fragment)OS=HomosapiensGN=LDHAPE=1SV=1;tr|A0A087WUM2|A0A087WUM2_HUMANL-lactatedehydrogenaseOS=HomosapiensGN=LDHAL6APE=1SV=1;sp|Q6ZMR3|LDH6A_HUMANL-lactatedehydrogenaseA-like6AOS=HomosapiensGN=LDHAL6APE=2SV=1</t>
  </si>
  <si>
    <t>sp|P00338|LDHA_HUMANL-lactatedehydrogenaseAchainOS=HomosapiensGN=LDHAPE=1SV=2</t>
  </si>
  <si>
    <t>22;10;10;9;5;5;3;3;3;3;3;2;2</t>
  </si>
  <si>
    <t>20;9;9;8;5;5;3;3;3;3;3;1;1</t>
  </si>
  <si>
    <t>332;144;156;114;89;94;42;45;45;46;72;233;332</t>
  </si>
  <si>
    <t>655;656;1298;1438;2044;2237;2361;2528;3656;4241;4325;4328;4730;5288;5651;5718;5867;6872;6873;6874;7422;7737</t>
  </si>
  <si>
    <t>True;True;True;True;True;True;True;True;True;True;True;True;True;True;True;True;True;True;True;True;True;True</t>
  </si>
  <si>
    <t>676;677;1336;1480;2103;2303;2431;2602;2603;3759;4365;4452;4455;4862;5471;5841;5913;6067;7095;7096;7097;7664;7986</t>
  </si>
  <si>
    <t>4567;4568;4569;4570;4571;4572;4573;4574;4575;4576;4577;4578;4579;4580;4581;8807;8808;8809;8810;8811;8812;8813;8814;8815;8816;8817;8818;8819;9758;9759;9760;13841;13842;15045;15046;15047;15048;15049;15050;15051;15052;15053;15900;15901;15902;15903;15904;17204;17205;17206;17207;17208;17209;17210;17211;17212;17213;17214;17215;17216;17217;25125;25126;25127;25128;25129;25130;25131;25132;25133;25134;25135;29148;29797;29812;32525;32526;32527;32528;32529;32530;32531;32532;32533;36438;36439;36440;36441;36442;36443;36444;36445;36446;36447;36448;38771;38772;38773;38774;38775;38776;39423;39424;39425;39426;39427;39428;39429;39430;39431;39432;39433;39434;40406;40407;40408;40409;40410;40411;40412;40413;40414;40415;40416;40417;47993;47994;47995;47996;47997;47998;47999;48000;48001;48002;48003;48004;48005;48006;48007;48008;48009;48010;48011;48012;48013;48014;48015;48016;48017;48018;48019;48020;48021;48022;48023;48024;48025;48026;52378;52379;52380;52381;52382;52383;52384;52385;52386;52387;52388;52389;52390;52391;52392;52393;54701;54702;54703;54704;54705;54706;54707;54708;54709</t>
  </si>
  <si>
    <t>2545;2546;2547;2548;2549;2550;4831;4832;4833;4834;4835;5375;7516;8134;8135;8136;8568;8569;9402;9403;9404;9405;13376;13377;13378;13379;13380;13381;13382;15302;15679;15683;16995;16996;16997;16998;16999;17000;19046;19047;19048;19049;20292;20293;20686;20687;20688;20689;20690;21188;21189;21190;21191;21192;25458;25459;25460;25461;25462;25463;25464;25465;25466;25467;25468;25469;25470;25471;25472;25473;25474;25475;25476;25477;25478;28005;28006;28007;28008;28009;28010;28011;28012;28013;29200;29201;29202;29203;29204;29205</t>
  </si>
  <si>
    <t>2546;2548;4832;5375;7516;8134;8568;9404;13380;15302;15679;15683;16996;19046;20292;20689;21189;25458;25459;25461;28010;29204</t>
  </si>
  <si>
    <t>27;28</t>
  </si>
  <si>
    <t>62;63</t>
  </si>
  <si>
    <t>sp|P00352|AL1A1_HUMANRetinaldehydrogenase1OS=HomosapiensGN=ALDH1A1PE=1SV=2;tr|Q5SYQ7|Q5SYQ7_HUMANRetinaldehydrogenase1(Fragment)OS=HomosapiensGN=ALDH1A1PE=1SV=1;tr|Q5SYQ9|Q5SYQ9_HUMANRetinaldehydrogenase1OS=HomosapiensGN=ALDH1A1PE=1SV=1;tr|Q5SYQ8|Q5SYQ8_HUMANRetinaldehydrogenase1(Fragment)OS=HomosapiensGN=ALDH1A1PE=1SV=1</t>
  </si>
  <si>
    <t>27;15;15;15</t>
  </si>
  <si>
    <t>25;13;13;13</t>
  </si>
  <si>
    <t>501;203;230;238</t>
  </si>
  <si>
    <t>507;1313;1569;1787;3014;3296;3303;3304;3433;3434;3435;3771;3982;3983;4098;4425;4426;4484;4814;5450;6182;6455;6456;6818;7173;7969;8072</t>
  </si>
  <si>
    <t>True;True;True;True;True;True;True;True;True;True;True;True;True;True;True;True;True;True;True;True;True;True;True;True;True;True;True</t>
  </si>
  <si>
    <t>528;1351;1615;1837;3097;3388;3395;3396;3528;3529;3530;3876;4095;4096;4218;4552;4553;4611;4948;5637;6390;6668;6669;7037;7410;8225;8329</t>
  </si>
  <si>
    <t>3688;3689;3690;3691;3692;3693;3694;3695;8917;10566;10567;10568;10569;10570;10571;10572;10573;12100;12101;12102;12103;12104;12105;12106;12107;12108;12109;12110;12111;20470;22411;22412;22413;22414;22415;22416;22417;22418;22454;22455;22456;22457;22458;22459;22460;23471;23472;23473;23474;23475;23476;23477;23478;23479;23480;23481;23482;23483;23484;23485;23486;23487;23488;23489;23490;23491;23492;23493;23494;23495;23496;23497;23498;23499;25881;25882;25883;25884;25885;25886;27410;27411;27412;27413;27414;27415;27416;27417;27418;27419;27420;27421;27422;27423;27424;27425;27426;28215;28216;30403;30404;30405;30406;30407;30408;30767;33093;33094;33095;33096;37318;37319;37320;37321;37322;37323;37324;37325;37326;37327;42778;42779;42780;42781;42782;42783;42784;42785;42786;42787;42788;42789;42790;44725;44726;44727;44728;47487;47488;47489;47490;47491;47492;47493;47494;47495;47496;50241;50242;56431;56432;56433;56434;56435;56436;57100;57101;57102;57103;57104;57105;57106;57107;57108;57109;57110;57111</t>
  </si>
  <si>
    <t>2067;4892;5805;5806;6631;6632;6633;6634;6635;11053;12060;12061;12081;12082;12083;12580;12581;12582;12583;12584;12585;12586;12587;12588;12589;12590;13729;13730;13731;14487;14488;14489;14490;14866;15981;15982;15983;15984;16147;17256;19494;19495;19496;19497;19498;19499;22524;22525;22526;22527;22528;22529;23617;23618;25174;25175;25176;25177;25178;25179;25180;25181;26697;30185;30186;30518;30519;30520;30521;30522;30523;30524;30525</t>
  </si>
  <si>
    <t>2067;4892;5805;6634;11053;12060;12081;12083;12580;12589;12590;13730;14488;14489;14866;15981;15984;16147;17256;19494;22526;23617;23618;25177;26697;30186;30519</t>
  </si>
  <si>
    <t>sp|P00367|DHE3_HUMANGlutamatedehydrogenase1,mitochondrialOS=HomosapiensGN=GLUD1PE=1SV=2</t>
  </si>
  <si>
    <t>3035</t>
  </si>
  <si>
    <t>3118</t>
  </si>
  <si>
    <t>20605</t>
  </si>
  <si>
    <t>11107</t>
  </si>
  <si>
    <t>sp|P00387|NB5R3_HUMANNADH-cytochromeb5reductase3OS=HomosapiensGN=CYB5R3PE=1SV=3</t>
  </si>
  <si>
    <t>301</t>
  </si>
  <si>
    <t>517;1142</t>
  </si>
  <si>
    <t>538;1173</t>
  </si>
  <si>
    <t>3763;7688;7689;7690;7691;7692;7693;7694;7695;7696;7697</t>
  </si>
  <si>
    <t>2115;4250;4251;4252;4253;4254;4255;4256;4257</t>
  </si>
  <si>
    <t>2115;4252</t>
  </si>
  <si>
    <t>sp|P00390|GSHR_HUMANGlutathionereductase,mitochondrialOS=HomosapiensGN=GSRPE=1SV=2;tr|H0YC68|H0YC68_HUMANGlutathionereductase,mitochondrial(Fragment)OS=HomosapiensGN=GSRPE=1SV=1</t>
  </si>
  <si>
    <t>522;131</t>
  </si>
  <si>
    <t>437;4207</t>
  </si>
  <si>
    <t>452;4328</t>
  </si>
  <si>
    <t>3118;3119;3120;3121;3122;3123;28850;28851;28852;28853</t>
  </si>
  <si>
    <t>1767;15167;15168</t>
  </si>
  <si>
    <t>1767;15168</t>
  </si>
  <si>
    <t>sp|P00450|CERU_HUMANCeruloplasminOS=HomosapiensGN=CPPE=1SV=1;tr|E9PFZ2|E9PFZ2_HUMANCeruloplasminOS=HomosapiensGN=CPPE=1SV=1;tr|H7C5R1|H7C5R1_HUMANCeruloplasmin(Fragment)OS=HomosapiensGN=CPPE=1SV=1;tr|D6RE86|D6RE86_HUMANCeruloplasmin(Fragment)OS=HomosapiensGN=CPPE=1SV=8;CON__ENSEMBL:ENSBTAP00000031900;tr|H7C5N5|H7C5N5_HUMANCeruloplasmin(Fragment)OS=HomosapiensGN=CPPE=1SV=1</t>
  </si>
  <si>
    <t>sp|P00450|CERU_HUMANCeruloplasminOS=HomosapiensGN=CPPE=1SV=1;tr|E9PFZ2|E9PFZ2_HUMANCeruloplasminOS=HomosapiensGN=CPPE=1SV=1;tr|H7C5R1|H7C5R1_HUMANCeruloplasmin(Fragment)OS=HomosapiensGN=CPPE=1SV=1</t>
  </si>
  <si>
    <t>41;38;27;7;5;2</t>
  </si>
  <si>
    <t>1065;946;852;178;1064;225</t>
  </si>
  <si>
    <t>156;199;481;1123;1135;1394;2040;2096;2097;2306;2473;3195;3196;3328;3678;3696;3697;3732;3791;3841;4295;4871;4879;4974;4975;5154;5208;5221;5444;5564;5667;5727;5728;6034;6531;7063;7132;7150;7227;7599;8214</t>
  </si>
  <si>
    <t>True;True;True;True;True;True;True;True;True;True;True;True;True;True;True;True;True;True;True;True;True;True;True;True;True;True;True;True;True;True;True;True;True;True;True;True;True;True;True;True;True</t>
  </si>
  <si>
    <t>163;207;497;1154;1166;1434;2099;2156;2157;2373;2547;3286;3287;3420;3781;3800;3801;3837;3898;3950;4421;5015;5016;5026;5146;5147;5148;5331;5387;5402;5631;5751;5858;5923;5924;6238;6744;7292;7366;7384;7465;7848;8474</t>
  </si>
  <si>
    <t>1183;1184;1185;1186;1187;1188;1189;1515;1516;1517;1518;1519;1520;1521;1522;1523;1524;1525;1526;1527;1528;1529;1530;1531;1532;1533;1534;3496;3497;3498;3499;7557;7558;7559;7632;7633;7634;9474;13819;13820;13821;13822;13823;13824;13825;14132;14133;14134;14135;14136;14137;14138;14139;14140;14141;14142;14143;14144;14145;14146;14147;14148;14149;14150;14151;14152;14153;14154;14155;15536;15537;15538;15539;15540;15541;16882;16883;16884;16885;16886;16887;16888;16889;16890;21769;21770;21771;21772;21773;21774;22625;22626;22627;22628;22629;22630;22631;22632;22633;22634;25294;25295;25296;25297;25298;25299;25300;25301;25302;25303;25304;25305;25306;25307;25308;25309;25310;25311;25312;25313;25314;25422;25423;25424;25425;25426;25427;25428;25429;25430;25431;25432;25433;25434;25435;25436;25437;25438;25439;25440;25441;25442;25443;25444;25445;25446;25447;25448;25449;25450;25451;25452;25635;26057;26406;26407;26408;26409;26410;26411;26412;26413;26414;26415;26416;26417;26418;26419;26420;26421;26422;26423;26424;26425;26426;29522;29523;29524;29525;29526;29527;29528;29529;29530;29531;29532;29533;33494;33495;33496;33497;33498;33499;33500;33501;33502;33503;33504;33505;33506;33507;33508;33509;33510;33511;33512;33513;33579;33580;33581;33582;33583;33584;33585;33586;34247;34248;34249;34250;34251;34252;34253;34254;34255;34256;34257;34258;34259;34260;34261;34262;34263;34264;34265;34266;34267;34268;34269;35507;35508;35509;35510;35511;35512;35842;35932;35933;35934;35935;35936;35937;35938;35939;35940;37284;37285;38168;38920;38921;38922;38923;38924;38925;38926;38927;38928;38929;38930;39494;39495;39496;39497;39498;39499;39500;39501;39502;39503;39504;39505;39506;39507;39508;39509;39510;39511;41644;41645;45330;45331;45332;45333;45334;45335;45336;45337;45338;45339;45340;45341;49354;49942;49943;49944;49945;49946;49947;49948;49949;49950;49951;49952;49953;49954;49955;49956;49957;49958;49959;49960;49961;49962;49963;49964;50112;50113;50114;50115;50116;50674;53696;53697;53698;53699;53700;53701;53702;53703;53704;53705;53706;53707;53708;53709;53710;58077</t>
  </si>
  <si>
    <t>764;937;938;939;940;941;942;943;944;945;946;1960;1961;1962;4186;4226;4227;4228;5232;7504;7505;7506;7507;7680;7681;7682;7683;7684;7685;7686;7687;7688;7689;8378;8379;8380;9229;9230;9231;11745;11746;11747;11748;11749;12178;12179;12180;12181;13450;13451;13452;13453;13454;13455;13456;13457;13458;13459;13506;13507;13508;13509;13510;13511;13512;13513;13514;13515;13516;13517;13518;13519;13520;13521;13522;13523;13524;13525;13612;13827;13974;13975;13976;13977;13978;15547;15548;15549;15550;15551;15552;15553;17470;17471;17472;17473;17474;17475;17476;17477;17478;17479;17480;17481;17482;17483;17484;17485;17486;17487;17521;17522;17523;17839;17840;17841;17842;17843;17844;17845;17846;17847;17848;17849;17850;17851;17852;17853;18545;18546;18547;18693;18744;18745;18746;18747;18748;18749;18750;18751;18752;19477;19478;19981;20399;20400;20717;20718;20719;20720;20721;20722;21889;21890;23940;23941;23942;23943;23944;23945;23946;23947;23948;23949;23950;23951;26164;26537;26538;26539;26540;26541;26542;26543;26544;26545;26546;26547;26548;26549;26550;26551;26625;26626;26934;28622;28623;28624;28625;28626;28627;28628;28629;28630;28631;28632;28633;28634;31047</t>
  </si>
  <si>
    <t>764;945;1961;4186;4226;5232;7506;7681;7689;8379;9231;11745;11749;12180;13450;13510;13518;13612;13827;13974;15553;17480;17521;17845;17853;18546;18693;18745;19477;19981;20399;20717;20721;21890;23945;26164;26542;26626;26934;28627;31047</t>
  </si>
  <si>
    <t>29;30;31</t>
  </si>
  <si>
    <t>538;557;599</t>
  </si>
  <si>
    <t>sp|P00488|F13A_HUMANCoagulationfactorXIIIAchainOS=HomosapiensGN=F13A1PE=1SV=4</t>
  </si>
  <si>
    <t>732</t>
  </si>
  <si>
    <t>3724;5373</t>
  </si>
  <si>
    <t>3828;5557</t>
  </si>
  <si>
    <t>25557;25558;25559;36924</t>
  </si>
  <si>
    <t>13573;13574;13575;19299</t>
  </si>
  <si>
    <t>13575;19299</t>
  </si>
  <si>
    <t>sp|P00491|PNPH_HUMANPurinenucleosidephosphorylaseOS=HomosapiensGN=PNPPE=1SV=2;tr|G3V5M2|G3V5M2_HUMANPurinenucleosidephosphorylase(Fragment)OS=HomosapiensGN=PNPPE=1SV=1;tr|G3V393|G3V393_HUMANPurinenucleosidephosphorylase(Fragment)OS=HomosapiensGN=PNPPE=1SV=1;tr|G3V2H3|G3V2H3_HUMANPurinenucleosidephosphorylase(Fragment)OS=HomosapiensGN=PNPPE=1SV=1</t>
  </si>
  <si>
    <t>sp|P00491|PNPH_HUMANPurinenucleosidephosphorylaseOS=HomosapiensGN=PNPPE=1SV=2;tr|G3V5M2|G3V5M2_HUMANPurinenucleosidephosphorylase(Fragment)OS=HomosapiensGN=PNPPE=1SV=1</t>
  </si>
  <si>
    <t>289;221;61;93</t>
  </si>
  <si>
    <t>2175;2197;4720;7327</t>
  </si>
  <si>
    <t>2237;2263;4852;7566</t>
  </si>
  <si>
    <t>14596;14597;14598;14599;14763;14764;14765;32447;32448;32449;51499;51500;51501;51502</t>
  </si>
  <si>
    <t>7916;8006;16944;16945;27388;27389</t>
  </si>
  <si>
    <t>7916;8006;16944;27389</t>
  </si>
  <si>
    <t>sp|P00558|PGK1_HUMANPhosphoglyceratekinase1OS=HomosapiensGN=PGK1PE=1SV=3;sp|P07205|PGK2_HUMANPhosphoglyceratekinase2OS=HomosapiensGN=PGK2PE=1SV=3</t>
  </si>
  <si>
    <t>sp|P00558|PGK1_HUMANPhosphoglyceratekinase1OS=HomosapiensGN=PGK1PE=1SV=3</t>
  </si>
  <si>
    <t>32;6</t>
  </si>
  <si>
    <t>417;417</t>
  </si>
  <si>
    <t>79;185;301;364;406;440;1401;2137;2224;2225;2226;2478;3405;3616;3644;3753;4195;4685;6247;6248;6274;6547;6761;7168;7217;7218;7459;7536;7542;7691;7795;7909</t>
  </si>
  <si>
    <t>True;True;True;True;True;True;True;True;True;True;True;True;True;True;True;True;True;True;True;True;True;True;True;True;True;True;True;True;True;True;True;True</t>
  </si>
  <si>
    <t>85;193;311;312;377;421;455;1442;2197;2290;2291;2292;2552;3500;3719;3747;3858;4316;4817;6455;6456;6484;6760;6761;6979;7405;7454;7455;7456;7705;7782;7783;7789;7940;8047;8162</t>
  </si>
  <si>
    <t>693;694;695;696;697;698;699;700;701;702;1370;1371;1372;1373;1374;1375;1376;1377;1378;1379;2204;2205;2206;2207;2208;2209;2210;2211;2645;2646;2647;2648;2649;2920;2921;2922;2923;2924;2925;2926;2927;2928;2929;2930;2931;2932;3137;3138;3139;3140;3141;9516;9517;14326;14327;14328;14329;14330;14331;14990;14991;14992;14993;14994;14995;14996;14997;14998;14999;15000;15001;15002;15003;15004;16927;16928;16929;16930;16931;23281;23282;24885;24886;24887;24888;24889;24890;24891;24892;24893;24894;24895;24896;24897;24898;24899;25056;25057;25058;25059;25060;25794;25795;25796;28718;28719;28720;28721;28722;28723;28724;28725;28726;28727;28728;28729;28730;28731;28732;28733;28734;28735;28736;28737;28738;28739;28740;32160;32161;32162;32163;32164;32165;32166;32167;32168;32169;32170;32171;32172;43193;43194;43195;43196;43197;43198;43199;43200;43201;43202;43203;43204;43205;43432;43433;43434;43435;43436;43437;43438;43439;43440;43441;43442;43443;43444;45459;45460;45461;45462;45463;45464;47035;47036;47037;47038;47039;50224;50225;50226;50227;50228;50586;50587;50588;50589;50590;50591;50592;50593;50594;50595;50596;50597;50598;50599;52666;52667;53287;53288;53289;53290;53291;53292;53293;53294;53295;53296;53297;53298;53299;53300;53301;53302;53303;53304;53329;53330;53331;53332;53333;53334;54350;54351;54352;54353;55195;55196;55197;56041;56042;56043;56044;56045;56046;56047;56048;56049;56050;56051;56052</t>
  </si>
  <si>
    <t>469;470;471;472;473;852;853;854;1296;1297;1298;1299;1525;1526;1527;1647;1648;1649;1650;1651;1652;1653;1654;1655;1773;1774;1775;5253;7765;7766;8116;8117;8118;9251;9252;9253;9254;12488;13246;13247;13248;13249;13250;13251;13252;13253;13254;13255;13256;13349;13350;13696;15094;15095;15096;15097;15098;15099;15100;15101;15102;15103;15104;15105;15106;16796;16797;16798;16799;22757;22758;22759;22760;22761;22762;22763;22882;22883;22884;22885;24022;24023;24919;26691;26692;26892;26893;26894;26895;26896;26897;28137;28416;28417;28418;28419;28420;28421;28422;28423;28434;28989;28990;29453;29967;29968;29969</t>
  </si>
  <si>
    <t>471;853;1298;1526;1649;1775;5253;7766;8116;8117;8118;9253;12488;13250;13350;13696;15100;16798;22761;22762;22882;24023;24919;26691;26892;26895;28137;28417;28434;28989;29453;29967</t>
  </si>
  <si>
    <t>32;33;34;35</t>
  </si>
  <si>
    <t>29;72;176;251</t>
  </si>
  <si>
    <t>sp|P00568|KAD1_HUMANAdenylatekinaseisoenzyme1OS=HomosapiensGN=AK1PE=1SV=3;tr|Q5T9B7|Q5T9B7_HUMANAdenylatekinaseisoenzyme1OS=HomosapiensGN=AK1PE=1SV=1;tr|H0Y4J6|H0Y4J6_HUMANAdenylatekinaseisoenzyme1(Fragment)OS=HomosapiensGN=AK1PE=1SV=1;tr|H0YID2|H0YID2_HUMANAdenylatekinaseisoenzyme1(Fragment)OS=HomosapiensGN=AK1PE=1SV=1</t>
  </si>
  <si>
    <t>sp|P00568|KAD1_HUMANAdenylatekinaseisoenzyme1OS=HomosapiensGN=AK1PE=1SV=3;tr|Q5T9B7|Q5T9B7_HUMANAdenylatekinaseisoenzyme1OS=HomosapiensGN=AK1PE=1SV=1;tr|H0Y4J6|H0Y4J6_HUMANAdenylatekinaseisoenzyme1(Fragment)OS=HomosapiensGN=AK1PE=1SV=1</t>
  </si>
  <si>
    <t>6;6;3;2</t>
  </si>
  <si>
    <t>194;210;135;51</t>
  </si>
  <si>
    <t>2061;2062;3369;3370;3945;8056</t>
  </si>
  <si>
    <t>2121;2122;3462;3463;4058;8313</t>
  </si>
  <si>
    <t>13939;13940;13941;13942;13943;13944;13945;13946;13947;13948;13949;13950;13951;13952;13953;13954;13955;13956;13957;13958;22989;22990;22991;22992;22993;22994;22995;22996;22997;22998;27152;27153;56966;56967;56968;56969;56970;56971;56972;56973;56974;56975;56976;56977;56978;56979</t>
  </si>
  <si>
    <t>7576;7577;7578;7579;7580;7581;7582;12343;12344;12345;12346;12347;12348;14336;30460;30461;30462;30463;30464;30465</t>
  </si>
  <si>
    <t>7578;7582;12344;12346;14336;30461</t>
  </si>
  <si>
    <t>sp|P00734|THRB_HUMANProthrombinOS=HomosapiensGN=F2PE=1SV=2;tr|E9PIT3|E9PIT3_HUMANProthrombinOS=HomosapiensGN=F2PE=1SV=1;tr|C9JV37|C9JV37_HUMANProthrombin(Fragment)OS=HomosapiensGN=F2PE=1SV=1;CON__P00735</t>
  </si>
  <si>
    <t>sp|P00734|THRB_HUMANProthrombinOS=HomosapiensGN=F2PE=1SV=2;tr|E9PIT3|E9PIT3_HUMANProthrombinOS=HomosapiensGN=F2PE=1SV=1</t>
  </si>
  <si>
    <t>21;19;8;5</t>
  </si>
  <si>
    <t>622;583;324;625</t>
  </si>
  <si>
    <t>1807;1890;1992;2020;2485;3117;3607;3608;3635;3914;4032;5246;5761;5820;5961;5962;6063;6358;6608;6709;6710</t>
  </si>
  <si>
    <t>True;True;True;True;True;True;True;True;True;True;True;True;True;True;True;True;True;True;True;True;True</t>
  </si>
  <si>
    <t>1857;1943;2048;2076;2559;3201;3710;3711;3738;4026;4146;5427;5957;6020;6164;6165;6267;6568;6822;6926;6927</t>
  </si>
  <si>
    <t>12295;12296;12297;12298;12299;12300;12301;12302;12303;12304;12305;12306;12869;12870;12871;12872;12873;13505;13669;13670;13671;13672;16963;16964;16965;16966;16967;21129;21130;24841;24842;24843;24844;24845;24846;24847;24848;24849;24850;24851;25017;25018;26867;26868;27686;27687;27688;36071;36072;36073;39705;39706;40102;40103;41207;41208;41209;41210;41211;41835;41836;41837;41838;41839;41840;41841;44039;44040;44041;44042;45886;45887;45888;45889;45890;45891;45892;45893;45894;46705;46706;46707;46708;46709;46710;46711;46712;46713;46714;46715;46716;46717;46718</t>
  </si>
  <si>
    <t>6724;6725;6726;6727;6728;6729;6730;6976;6977;7308;7401;7402;9269;9270;11360;11361;13228;13229;13230;13231;13232;13233;13324;13325;14200;14201;14610;14611;14612;18826;20817;21030;21645;21646;21647;21986;21987;21988;23241;23242;24268;24269;24270;24738;24739;24740;24741;24742;24743</t>
  </si>
  <si>
    <t>6728;6976;7308;7401;9269;11361;13228;13232;13324;14200;14612;18826;20817;21030;21645;21646;21987;23241;24270;24739;24742</t>
  </si>
  <si>
    <t>sp|P00738|HPT_HUMANHaptoglobinOS=HomosapiensGN=HPPE=1SV=1;tr|J3QR68|J3QR68_HUMANHaptoglobin(Fragment)OS=HomosapiensGN=HPPE=1SV=1;tr|A0A0C4DGL8|A0A0C4DGL8_HUMANHaptoglobinOS=HomosapiensGN=HPPE=1SV=1;tr|J3QLC9|J3QLC9_HUMANHaptoglobin(Fragment)OS=HomosapiensGN=HPPE=1SV=1;tr|A0A087WU08|A0A087WU08_HUMANHaptoglobinOS=HomosapiensGN=HPPE=1SV=1;tr|H3BS21|H3BS21_HUMANHaptoglobin(Fragment)OS=HomosapiensGN=HPPE=1SV=1;tr|J3KRH2|J3KRH2_HUMANHaptoglobin(Fragment)OS=HomosapiensGN=HPPE=1SV=1;tr|J3KTC3|J3KTC3_HUMANHaptoglobin-relatedproteinOS=HomosapiensGN=HPRPE=1SV=1;tr|J3KSV1|J3KSV1_HUMANHaptoglobin(Fragment)OS=HomosapiensGN=HPPE=1SV=1;tr|J3QQI8|J3QQI8_HUMANHaptoglobinOS=HomosapiensGN=HPPE=1SV=1;tr|H3BMJ7|H3BMJ7_HUMANHaptoglobinOS=HomosapiensGN=HPPE=1SV=1</t>
  </si>
  <si>
    <t>sp|P00738|HPT_HUMANHaptoglobinOS=HomosapiensGN=HPPE=1SV=1;tr|J3QR68|J3QR68_HUMANHaptoglobin(Fragment)OS=HomosapiensGN=HPPE=1SV=1;tr|A0A0C4DGL8|A0A0C4DGL8_HUMANHaptoglobinOS=HomosapiensGN=HPPE=1SV=1;tr|J3QLC9|J3QLC9_HUMANHaptoglobin(Fragment)OS=HomosapiensGN=HPPE=1SV=1;tr|A0A087WU08|A0A087WU08_HUMANHaptoglobinOS=HomosapiensGN=HPPE=1SV=1</t>
  </si>
  <si>
    <t>41;37;35;34;23;20;13;10;6;6;6</t>
  </si>
  <si>
    <t>4;0;0;4;0;4;4;0;4;4;4</t>
  </si>
  <si>
    <t>406;404;347;365;281;222;149;117;88;91;92</t>
  </si>
  <si>
    <t>696;697;698;1120;1121;1122;3185;3186;3187;3445;3446;3899;4339;4524;4525;4526;4603;4604;4605;4606;4992;4993;5236;5576;6364;6665;6666;6667;6668;6669;6986;7395;7578;7579;7742;7743;7788;8164;8165;8225;8226</t>
  </si>
  <si>
    <t>718;719;720;1151;1152;1153;3276;3277;3278;3540;3541;4011;4466;4651;4652;4653;4733;4734;4735;4736;5165;5166;5417;5764;6574;6575;6881;6882;6883;6884;6885;7213;7635;7826;7827;7991;7992;8040;8423;8424;8485;8486</t>
  </si>
  <si>
    <t>4818;4819;4820;4821;4822;4823;4824;4825;4826;4827;4828;4829;4830;4831;4832;4833;4834;4835;4836;4837;4838;7541;7542;7543;7544;7545;7546;7547;7548;7549;7550;7551;7552;7553;7554;7555;7556;21709;21710;21711;21712;21713;21714;21715;21716;21717;21718;21719;21720;21721;21722;21723;21724;21725;21726;21727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26797;26798;26799;26800;26801;26802;26803;26804;26805;26806;26807;26808;29836;29837;29838;29839;30972;30973;30974;30975;30976;30977;30978;30979;30980;30981;30982;30983;30984;30985;31521;31522;31523;31524;31525;31526;31527;31528;31529;31530;31531;31532;31533;31534;31535;31536;31537;31538;31539;31540;31541;31542;31543;31544;31545;31546;31547;31548;31549;31550;31551;31552;31553;31554;31555;31556;34382;34383;34384;34385;34386;34387;34388;34389;36021;36022;36023;36024;36025;38262;44082;44083;44084;44085;44086;44087;44088;44089;44090;44091;44092;44093;44094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48782;48783;52075;52076;52077;52078;52079;52080;52081;52082;52083;52084;52085;53564;53565;53566;53567;53568;53569;53570;53571;53572;53573;53574;53575;53576;54722;54723;54724;54725;54726;54727;54728;54729;54730;54731;54732;54733;54734;54735;54736;54737;55139;55140;55141;55142;55143;55144;55145;55146;55147;55148;57766;57767;57768;57769;57770;57771;57772;57773;57774;57775;57776;58150;58151;58152;58153;58154;58155;58156;58157;58158;58159;58160;58161;58162</t>
  </si>
  <si>
    <t>2677;2678;2679;2680;2681;2682;2683;2684;2685;2686;2687;2688;2689;2690;2691;2692;2693;2694;2695;2696;2697;2698;2699;4173;4174;4175;4176;4177;4178;4179;4180;4181;4182;4183;4184;4185;11708;11709;11710;11711;11712;11713;11714;11715;11716;11717;11718;11719;11720;11721;11722;11723;11724;11725;11726;12608;12609;12610;12611;12612;12613;12614;12615;12616;12617;12618;12619;12620;12621;12622;12623;12624;12625;12626;12627;12628;12629;12630;12631;12632;12633;12634;14170;14171;14172;15698;15699;16236;16237;16238;16239;16240;16241;16242;16243;16244;16505;16506;16507;16508;16509;16510;16511;16512;16513;16514;16515;16516;16517;16518;16519;16520;16521;16522;16523;17919;17920;17921;17922;17923;18788;20026;23264;23265;23266;23267;23268;23269;23270;23271;24486;24487;24488;24489;24490;24491;24492;24493;24494;24495;24496;24497;24498;24499;24500;24501;24502;24503;24504;24505;24506;24507;24508;24509;24510;24511;24512;24513;24514;24515;24516;24517;24518;24519;24520;25880;27817;27818;27819;27820;28563;28564;28565;28566;28567;28568;28569;28570;28571;28572;29213;29214;29215;29216;29217;29218;29434;29435;29436;29437;30881;30882;30883;30884;30885;30886;30887;31088;31089;31090;31091;31092;31093;31094</t>
  </si>
  <si>
    <t>2685;2696;2698;4176;4180;4185;11708;11713;11725;12610;12630;14170;15698;16241;16242;16244;16506;16512;16518;16522;17919;17923;18788;20026;23269;24486;24493;24507;24509;24519;25880;27817;28566;28572;29216;29218;29437;30883;30884;31091;31093</t>
  </si>
  <si>
    <t>36</t>
  </si>
  <si>
    <t>343</t>
  </si>
  <si>
    <t>sp|P00739|HPTR_HUMANHaptoglobin-relatedproteinOS=HomosapiensGN=HPRPE=2SV=2;tr|A0A0A0MRD9|A0A0A0MRD9_HUMANHaptoglobin-relatedproteinOS=HomosapiensGN=HPRPE=1SV=1</t>
  </si>
  <si>
    <t>21;11</t>
  </si>
  <si>
    <t>5;5</t>
  </si>
  <si>
    <t>348;281</t>
  </si>
  <si>
    <t>697;698;1120;1121;1122;3445;3446;3899;4525;4526;4603;4604;5236;6365;6665;6666;6667;7394;7744;7787;8227</t>
  </si>
  <si>
    <t>False;False;False;False;False;False;False;False;False;False;False;False;False;True;False;False;False;True;True;True;True</t>
  </si>
  <si>
    <t>719;720;1151;1152;1153;3540;3541;4011;4652;4653;4733;4734;5417;6576;6881;6882;6883;7634;7993;8039;8487</t>
  </si>
  <si>
    <t>4833;4834;4835;4836;4837;4838;7541;7542;7543;7544;7545;7546;7547;7548;7549;7550;7551;7552;7553;7554;7555;7556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26797;26798;26799;26800;26801;26802;26803;26804;26805;26806;26807;26808;30978;30979;30980;30981;30982;30983;30984;30985;31521;31522;31523;31524;31525;31526;31527;31528;31529;31530;31531;31532;31533;31534;31535;31536;31537;31538;31539;31540;31541;36021;36022;36023;36024;36025;44095;44096;46295;46296;46297;46298;46299;46300;46301;46302;46303;46304;46305;46306;46307;46308;46309;46310;46311;46312;46313;46314;46315;46316;46317;46318;46319;46320;46321;46322;52073;52074;54738;54739;55136;55137;55138;58163</t>
  </si>
  <si>
    <t>2695;2696;2697;2698;2699;4173;4174;4175;4176;4177;4178;4179;4180;4181;4182;4183;4184;4185;12608;12609;12610;12611;12612;12613;12614;12615;12616;12617;12618;12619;12620;12621;12622;12623;12624;12625;12626;12627;12628;12629;12630;12631;12632;12633;12634;14170;14171;14172;16242;16243;16244;16505;16506;16507;16508;16509;16510;16511;16512;16513;18788;23272;24486;24487;24488;24489;24490;24491;24492;24493;24494;24495;24496;24497;24498;24499;24500;24501;24502;24503;24504;24505;24506;24507;27816;29219;29220;29431;29432;29433;31095</t>
  </si>
  <si>
    <t>2696;2698;4176;4180;4185;12610;12630;14170;16242;16244;16506;16512;18788;23272;24486;24493;24507;27816;29219;29432;31095</t>
  </si>
  <si>
    <t>sp|P00740|FA9_HUMANCoagulationfactorIXOS=HomosapiensGN=F9PE=1SV=2</t>
  </si>
  <si>
    <t>461</t>
  </si>
  <si>
    <t>2214;5901;7211;7778</t>
  </si>
  <si>
    <t>2280;6102;7448;8030</t>
  </si>
  <si>
    <t>14926;14927;40682;40683;50554;50555;50556;55052</t>
  </si>
  <si>
    <t>8086;21351;26883;29380</t>
  </si>
  <si>
    <t>sp|P00747|PLMN_HUMANPlasminogenOS=HomosapiensGN=PLGPE=1SV=2;tr|Q5TEH5|Q5TEH5_HUMANHCG2029799,isoformCRA_bOS=HomosapiensGN=PLGPE=1SV=1;tr|A6PVI2|A6PVI2_HUMANPlasminogen(Fragment)OS=HomosapiensGN=PLGPE=1SV=1;sp|Q02325|PLGB_HUMANPlasminogen-likeproteinBOS=HomosapiensGN=PLGLB1PE=3SV=1;CON__P06868</t>
  </si>
  <si>
    <t>sp|P00747|PLMN_HUMANPlasminogenOS=HomosapiensGN=PLGPE=1SV=2</t>
  </si>
  <si>
    <t>31;5;5;2;2</t>
  </si>
  <si>
    <t>810;136;166;96;812</t>
  </si>
  <si>
    <t>256;665;666;801;928;1490;1836;1837;1944;1945;2383;3148;3867;4171;5079;5161;5240;5245;5385;5421;5592;5739;5740;5741;6938;6939;6975;7439;7657;7777;7872</t>
  </si>
  <si>
    <t>True;True;True;True;True;True;True;True;True;True;True;True;True;True;True;True;True;True;True;True;True;True;True;True;True;True;True;True;True;True;True</t>
  </si>
  <si>
    <t>266;686;687;827;956;1534;1887;1888;1999;2000;2453;3238;3978;4291;5256;5338;5421;5426;5570;5607;5780;5935;5936;5937;7164;7165;7202;7683;7906;8029;8124</t>
  </si>
  <si>
    <t>1922;1923;4607;4608;4609;4610;5477;5478;6232;6233;6234;6235;6236;10113;10114;10115;12491;12492;13244;13245;13246;16094;16095;16096;21480;21481;21482;21483;21484;26605;26606;26607;26608;28592;28593;35034;35552;35553;35554;35555;36037;36069;36070;37007;37008;37208;38367;38368;38369;39594;39595;39596;39597;39598;48491;48492;48493;48494;48495;48496;48732;52528;52529;52530;54117;54118;54119;55047;55048;55049;55050;55051;55732;55733;55734;55735</t>
  </si>
  <si>
    <t>1147;2563;2564;2565;3038;3443;3444;5544;6801;6802;7193;7194;8744;8745;8746;11580;14062;14063;14064;15032;18324;18566;18799;18824;18825;19343;19428;20081;20082;20763;20764;20765;25703;25704;25705;25706;25837;28062;28853;29378;29379;29775</t>
  </si>
  <si>
    <t>1147;2563;2565;3038;3444;5544;6801;6802;7193;7194;8746;11580;14062;15032;18324;18566;18799;18824;19343;19428;20081;20763;20764;20765;25704;25705;25837;28062;28853;29379;29775</t>
  </si>
  <si>
    <t>sp|P00748|FA12_HUMANCoagulationfactorXIIOS=HomosapiensGN=F12PE=1SV=3</t>
  </si>
  <si>
    <t>615</t>
  </si>
  <si>
    <t>2185;2826;5376;7065</t>
  </si>
  <si>
    <t>2251;2906;5560;7294</t>
  </si>
  <si>
    <t>14704;14705;19119;36945;36946;49366</t>
  </si>
  <si>
    <t>7983;10367;19315;26168</t>
  </si>
  <si>
    <t>tr|E5RJF6|E5RJF6_HUMANCarbonicanhydrase1(Fragment)OS=HomosapiensGN=CA1PE=1SV=1;tr|E5RJI8|E5RJI8_HUMANCarbonicanhydrase1(Fragment)OS=HomosapiensGN=CA1PE=1SV=8;tr|E5RH81|E5RH81_HUMANCarbonicanhydrase1(Fragment)OS=HomosapiensGN=CA1PE=1SV=8;tr|H0YBE2|H0YBE2_HUMANCarbonicanhydrase1(Fragment)OS=HomosapiensGN=CA1PE=1SV=1;tr|E5RFE7|E5RFE7_HUMANCarbonicanhydrase1(Fragment)OS=HomosapiensGN=CA1PE=1SV=1;tr|E5RHP7|E5RHP7_HUMANCarbonicanhydrase1(Fragment)OS=HomosapiensGN=CA1PE=1SV=1;sp|P00915|CAH1_HUMANCarbonicanhydrase1OS=HomosapiensGN=CA1PE=1SV=2</t>
  </si>
  <si>
    <t>87;137;175;178;194;251;261</t>
  </si>
  <si>
    <t>7488</t>
  </si>
  <si>
    <t>7734</t>
  </si>
  <si>
    <t>52879</t>
  </si>
  <si>
    <t>28229</t>
  </si>
  <si>
    <t>sp|P00966|ASSY_HUMANArgininosuccinatesynthaseOS=HomosapiensGN=ASS1PE=1SV=2;tr|Q5T6L5|Q5T6L5_HUMANArgininosuccinatesynthase(Fragment)OS=HomosapiensGN=ASS1PE=1SV=1;tr|Q5T6L6|Q5T6L6_HUMANArgininosuccinatesynthase(Fragment)OS=HomosapiensGN=ASS1PE=1SV=1</t>
  </si>
  <si>
    <t>sp|P00966|ASSY_HUMANArgininosuccinatesynthaseOS=HomosapiensGN=ASS1PE=1SV=2</t>
  </si>
  <si>
    <t>3;1;1</t>
  </si>
  <si>
    <t>412;179;198</t>
  </si>
  <si>
    <t>2816;3937;7660</t>
  </si>
  <si>
    <t>2896;4050;7909</t>
  </si>
  <si>
    <t>19067;19068;19069;19070;19071;27074;27075;27076;54129;54130;54131;54132</t>
  </si>
  <si>
    <t>10342;14297;28860</t>
  </si>
  <si>
    <t>sp|P01008|ANT3_HUMANAntithrombin-IIIOS=HomosapiensGN=SERPINC1PE=1SV=1;tr|Q8TCE1|Q8TCE1_HUMANAntithrombin-IIIOS=HomosapiensGN=SERPINC1PE=1SV=1;CON__P41361</t>
  </si>
  <si>
    <t>sp|P01008|ANT3_HUMANAntithrombin-IIIOS=HomosapiensGN=SERPINC1PE=1SV=1;tr|Q8TCE1|Q8TCE1_HUMANAntithrombin-IIIOS=HomosapiensGN=SERPINC1PE=1SV=1</t>
  </si>
  <si>
    <t>13;8;2</t>
  </si>
  <si>
    <t>464;259;465</t>
  </si>
  <si>
    <t>103;636;637;1013;1148;1149;2055;2158;3258;3712;6166;7030;7171</t>
  </si>
  <si>
    <t>True;True;True;True;True;True;True;True;True;True;True;True;True</t>
  </si>
  <si>
    <t>109;657;658;1043;1179;1180;2115;2219;3350;3816;6374;7257;7408</t>
  </si>
  <si>
    <t>859;860;861;862;4446;4447;4448;4449;4450;4451;4452;4453;4454;4455;4456;4457;6825;7727;7728;7729;7730;7731;7732;13876;14481;14482;14483;14484;14485;22207;22208;22209;22210;22211;25518;42685;42686;42687;49078;49079;49080;49081;49082;49083;50236</t>
  </si>
  <si>
    <t>594;2478;2479;2480;2481;2482;2483;2484;2485;2486;2487;3798;4272;4273;4274;7532;7849;11983;13552;22479;26011;26012;26013;26695</t>
  </si>
  <si>
    <t>594;2482;2486;3798;4273;4274;7532;7849;11983;13552;22479;26011;26695</t>
  </si>
  <si>
    <t>sp|P01009|A1AT_HUMANAlpha-1-antitrypsinOS=HomosapiensGN=SERPINA1PE=1SV=3;tr|A0A024R6I7|A0A024R6I7_HUMANAlpha-1-antitrypsinOS=HomosapiensGN=SERPINA1PE=1SV=1;tr|A0A0G2JRN3|A0A0G2JRN3_HUMANAlpha-1-antitrypsinOS=HomosapiensGN=SERPINA1PE=1SV=1;tr|G3V2B9|G3V2B9_HUMANAlpha-1-antitrypsin(Fragment)OS=HomosapiensGN=SERPINA1PE=1SV=1;tr|G3V544|G3V544_HUMANAlpha-1-antitrypsin(Fragment)OS=HomosapiensGN=SERPINA1PE=1SV=1;tr|G3V5R8|G3V5R8_HUMANAlpha-1-antitrypsin(Fragment)OS=HomosapiensGN=SERPINA1PE=1SV=1;tr|G3V387|G3V387_HUMANAlpha-1-antitrypsin(Fragment)OS=HomosapiensGN=SERPINA1PE=1SV=1</t>
  </si>
  <si>
    <t>sp|P01009|A1AT_HUMANAlpha-1-antitrypsinOS=HomosapiensGN=SERPINA1PE=1SV=3;tr|A0A024R6I7|A0A024R6I7_HUMANAlpha-1-antitrypsinOS=HomosapiensGN=SERPINA1PE=1SV=1;tr|A0A0G2JRN3|A0A0G2JRN3_HUMANAlpha-1-antitrypsinOS=HomosapiensGN=SERPINA1PE=1SV=1</t>
  </si>
  <si>
    <t>37;36;30;8;4;2;2</t>
  </si>
  <si>
    <t>35;34;28;8;2;0;0</t>
  </si>
  <si>
    <t>418;418;359;105;156;92;117</t>
  </si>
  <si>
    <t>703;714;1372;2269;2307;2308;2679;2882;2900;3620;3855;3897;3898;4217;4218;4561;4631;4660;4712;4713;4803;4804;5556;5557;5798;5799;5882;5883;6357;6519;6520;6653;6897;6898;7339;7340;7869</t>
  </si>
  <si>
    <t>True;True;True;True;True;True;True;True;True;True;True;True;True;True;True;True;True;True;True;True;True;True;True;True;True;True;True;True;True;True;True;True;True;True;True;True;True</t>
  </si>
  <si>
    <t>725;736;1412;2336;2374;2375;2756;2964;2982;3723;3965;3966;4009;4010;4338;4339;4340;4341;4691;4761;4790;4844;4845;4937;4938;5743;5744;5996;5997;5998;6082;6083;6567;6732;6733;6869;7121;7122;7578;7579;8121</t>
  </si>
  <si>
    <t>4853;4854;4855;4856;4857;4858;4859;4860;4861;4862;4863;4904;4905;4906;4907;4908;4909;4910;4911;4912;9342;9343;9344;9345;9346;15285;15286;15287;15288;15289;15290;15291;15292;15293;15294;15295;15296;15297;15298;15299;15300;15301;15302;15303;15304;15305;15306;15307;15308;15309;15310;15311;15542;15543;15544;18254;18255;18256;18257;18258;18259;18260;19506;19507;19624;24911;24912;24913;24914;24915;26525;26526;26527;26528;26529;26530;26531;26532;26533;26534;26535;26782;26783;26784;26785;26786;26787;26788;26789;26790;26791;26792;26793;26794;26795;26796;28928;28929;28930;28931;28932;28933;28934;28935;28936;28937;28938;28939;28940;28941;28942;28943;28944;28945;28946;28947;28948;28949;28950;28951;28952;28953;28954;28955;28956;28957;28958;28959;28960;28961;28962;28963;28964;28965;28966;28967;28968;28969;28970;28971;28972;28973;28974;31220;31221;31222;31223;31224;31225;31226;31227;31228;31229;31230;31231;31232;31233;31234;31235;31236;31237;31238;31239;31240;31241;31242;31243;31244;31245;31246;31247;31248;31249;31250;31251;31252;31735;31736;31737;31738;31739;31740;31741;31742;31743;32002;32003;32004;32005;32353;32354;32355;32356;32357;32358;32359;32360;32361;32362;32363;32364;32365;32366;32367;32368;32369;32370;32371;32372;32373;32374;32375;32376;32377;32378;32379;32380;32381;32382;33030;33031;33032;33033;33034;33035;33036;33037;33038;33039;33040;33041;33042;38117;38118;38119;38120;38121;38122;38123;38124;38125;38126;38127;39978;39979;39980;39981;39982;39983;39984;39985;39986;39987;39988;39989;39990;39991;39992;39993;39994;40492;40493;40494;40495;40496;40497;40498;40499;40500;40501;40502;40503;40504;40505;40506;40507;40508;40509;40510;40511;44036;44037;44038;45218;45219;45220;45221;45222;45223;45224;45225;45226;45227;45228;45229;45230;45231;45232;45233;45234;45235;45236;45237;45238;45239;46231;46232;46233;46234;46235;46236;46237;46238;46239;46240;46241;46242;46243;46244;46245;46246;46247;46248;46249;46250;46251;46252;46253;48198;48199;48200;48201;48202;48203;48204;48205;48206;48207;48208;48209;48210;48211;48212;48213;51567;51568;51569;51570;51571;51572;51573;51574;51575;51576;51577;51578;51579;51580;51581;51582;51583;51584;51585;51586;51587;51588;51589;51590;51591;51592;51593;51594;51595;51596;51597;51598;51599;51600;55723;55724;55725;55726</t>
  </si>
  <si>
    <t>2706;2707;2708;2709;2710;2711;2712;2713;2714;2732;2733;5140;5141;8248;8249;8250;8251;8252;8253;8254;8255;8256;8257;8258;8259;8260;8261;8262;8263;8381;8382;8383;9938;9939;9940;9941;9942;10560;10617;13266;13267;13268;14020;14021;14022;14023;14024;14025;14026;14163;14164;14165;14166;14167;14168;14169;15205;15206;15207;15208;15209;15210;15211;15212;15213;15214;15215;15216;15217;15218;15219;15220;15221;15222;15223;15224;15225;15226;15227;15228;15229;15230;15231;16358;16359;16360;16361;16362;16363;16364;16365;16366;16367;16368;16369;16370;16371;16372;16373;16374;16375;16376;16377;16378;16616;16617;16618;16619;16734;16735;16888;16889;16890;16891;16892;16893;16894;16895;16896;16897;16898;16899;16900;17233;17234;17235;17236;17237;19949;19950;19951;19952;19953;19954;19955;20953;20954;20955;20956;20957;20958;20959;20960;20961;21231;21232;21233;21234;21235;21236;21237;21238;21239;23239;23240;23873;23874;23875;23876;23877;23878;23879;23880;23881;23882;23883;23884;23885;23886;23887;23888;24449;24450;24451;24452;24453;24454;24455;24456;24457;24458;24459;24460;25558;25559;25560;25561;25562;25563;25564;25565;25566;25567;27428;27429;27430;27431;27432;27433;27434;27435;27436;27437;27438;27439;27440;27441;27442;27443;27444;27445;27446;27447;27448;27449;27450;29771</t>
  </si>
  <si>
    <t>2709;2732;5141;8252;8381;8383;9942;10560;10617;13267;14024;14165;14169;15217;15225;16367;16617;16734;16890;16893;17233;17236;19949;19953;20954;20961;21231;21239;23239;23883;23886;24457;25562;25565;27434;27442;29771</t>
  </si>
  <si>
    <t>37;38</t>
  </si>
  <si>
    <t>250;266</t>
  </si>
  <si>
    <t>sp|P01011|AACT_HUMANAlpha-1-antichymotrypsinOS=HomosapiensGN=SERPINA3PE=1SV=2;tr|G3V3A0|G3V3A0_HUMANAlpha-1-antichymotrypsinOS=HomosapiensGN=SERPINA3PE=1SV=1;tr|G3V595|G3V595_HUMANAlpha-1-antichymotrypsin(Fragment)OS=HomosapiensGN=SERPINA3PE=1SV=3;tr|A0A087WY93|A0A087WY93_HUMANAlpha-1-antichymotrypsin(Fragment)OS=HomosapiensGN=SERPINA3PE=1SV=1</t>
  </si>
  <si>
    <t>sp|P01011|AACT_HUMANAlpha-1-antichymotrypsinOS=HomosapiensGN=SERPINA3PE=1SV=2;tr|G3V3A0|G3V3A0_HUMANAlpha-1-antichymotrypsinOS=HomosapiensGN=SERPINA3PE=1SV=1;tr|G3V595|G3V595_HUMANAlpha-1-antichymotrypsin(Fragment)OS=HomosapiensGN=SERPINA3PE=1SV=3</t>
  </si>
  <si>
    <t>12;7;6;2</t>
  </si>
  <si>
    <t>423;205;305;46</t>
  </si>
  <si>
    <t>118;371;707;1707;1938;3615;4800;4801;4857;5157;7868;7915</t>
  </si>
  <si>
    <t>True;True;True;True;True;True;True;True;True;True;True;True</t>
  </si>
  <si>
    <t>124;385;729;1755;1993;3718;4934;4935;4999;5334;8120;8170</t>
  </si>
  <si>
    <t>950;2706;2707;4878;4879;11530;11531;11532;11533;11534;11535;11536;11537;11538;11539;11540;13202;13203;24882;24883;24884;33019;33020;33021;33022;33023;33024;33025;33396;33397;33398;33399;35528;35529;35530;35531;35532;35533;35534;35535;35536;35537;35538;55716;55717;55718;55719;55720;55721;55722;56108;56109;56110;56111</t>
  </si>
  <si>
    <t>633;1548;2720;6343;7178;13245;17230;17231;17420;18558;18559;18560;18561;29767;29768;29769;29770;30007</t>
  </si>
  <si>
    <t>633;1548;2720;6343;7178;13245;17230;17231;17420;18558;29769;30007</t>
  </si>
  <si>
    <t>sp|P01019|ANGT_HUMANAngiotensinogenOS=HomosapiensGN=AGTPE=1SV=1</t>
  </si>
  <si>
    <t>485</t>
  </si>
  <si>
    <t>454;497;6183;6184</t>
  </si>
  <si>
    <t>469;518;6391;6392</t>
  </si>
  <si>
    <t>3261;3262;3263;3641;3642;3643;3644;3645;3646;3647;3648;3649;42791;42792;42793;42794;42795;42796;42797;42798;42799;42800;42801;42802</t>
  </si>
  <si>
    <t>1832;2038;2039;2040;2041;22530;22531;22532;22533;22534</t>
  </si>
  <si>
    <t>1832;2038;22531;22533</t>
  </si>
  <si>
    <t>sp|P01023|A2MG_HUMANAlpha-2-macroglobulinOS=HomosapiensGN=A2MPE=1SV=3;tr|F8W7L3|F8W7L3_HUMANAlpha-2-macroglobulin(Fragment)OS=HomosapiensGN=A2MPE=1SV=1;tr|F5H1E8|F5H1E8_HUMANAlpha-2-macroglobulinOS=HomosapiensGN=A2MPE=1SV=1</t>
  </si>
  <si>
    <t>sp|P01023|A2MG_HUMANAlpha-2-macroglobulinOS=HomosapiensGN=A2MPE=1SV=3</t>
  </si>
  <si>
    <t>95;6;1</t>
  </si>
  <si>
    <t>78;6;1</t>
  </si>
  <si>
    <t>1474;168;90</t>
  </si>
  <si>
    <t>50;228;322;428;429;430;667;683;684;1219;1260;1261;1279;1280;1281;1384;1917;2013;2014;2049;2176;2346;2347;2359;2369;2625;2626;2949;3108;3184;3218;3219;3733;3965;4267;4409;4434;4529;4626;4711;4727;4728;4831;4832;4833;4963;4988;5027;5028;5264;5417;5429;5440;5516;5535;5616;5617;5653;5674;5698;5884;5921;6028;6029;6060;6150;6154;6205;6258;6259;6341;6426;6459;6600;6672;6697;6764;6765;6828;6852;7230;7239;7367;7368;7710;7713;7725;7805;7834;7989;7990;8029;8030;8150;8185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</si>
  <si>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</si>
  <si>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54;237;333;443;444;445;688;705;706;1252;1295;1296;1297;1316;1317;1318;1424;1970;2069;2070;2108;2238;2414;2415;2429;2439;2700;2701;3031;3192;3275;3310;3311;3838;4078;4392;4536;4561;4656;4756;4843;4859;4860;4966;4967;4968;4969;4970;5131;5132;5161;5203;5204;5445;5602;5615;5616;5627;5703;5722;5806;5807;5843;5865;5890;6084;6085;6123;6232;6233;6264;6358;6362;6413;6468;6469;6551;6639;6672;6814;6888;6914;6982;6983;7048;7074;7468;7477;7606;7607;7608;7959;7962;7974;8057;8086;8245;8246;8286;8287;8408;8445</t>
  </si>
  <si>
    <t>430;431;432;433;434;435;436;437;438;439;440;441;442;443;444;445;446;447;448;449;450;451;452;453;454;455;456;1694;1695;1696;1697;1698;1699;1700;1701;1702;1703;1704;2339;2340;2341;2342;2343;2344;2345;2346;2347;2348;2349;2350;2351;2352;2353;2354;3069;3070;3071;3072;3073;3074;3075;3076;3077;3078;3079;3080;3081;3082;4611;4612;4613;4614;4615;4616;4617;4618;4619;4620;4621;4622;4722;4723;4724;4725;4726;4727;4728;4729;4730;4731;4732;8198;8199;8200;8201;8202;8203;8204;8205;8206;8207;8208;8209;8210;8510;8511;8512;8513;8514;8515;8516;8517;8518;8519;8520;8521;8676;8677;8678;8679;8680;8681;8682;8683;8684;8685;8686;8687;8688;8689;8690;8691;8692;8693;8694;8695;8696;8697;8698;8699;8700;8701;8702;8703;8704;8705;8706;8707;8708;8709;8710;8711;9386;9387;9388;9389;9390;9391;9392;9393;9394;9395;9396;9397;9398;9399;9400;9401;9402;9403;9404;9405;9406;9407;9408;9409;9410;9411;9412;9413;9414;9415;9416;9417;13004;13005;13006;13007;13008;13009;13010;13011;13012;13013;13014;13015;13016;13017;13018;13019;13020;13021;13022;13639;13640;13641;13642;13643;13644;13645;13646;13647;13852;14600;14601;14602;14603;14604;14605;14606;14607;14608;14609;14610;14611;14612;14613;14614;14615;14616;14617;14618;14619;14620;14621;14622;14623;14624;14625;14626;14627;14628;14629;14630;14631;14632;15801;15802;15803;15804;15805;15806;15807;15808;15809;15810;15811;15895;15896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17825;17826;17827;17828;17829;17830;17831;17832;17833;17834;17835;17836;17837;17838;17839;17840;17841;17842;17843;17844;17845;17846;17847;17848;17849;17850;17851;17852;17853;17854;17855;20027;20028;20029;20030;20031;20032;20033;20034;20035;21106;21107;21108;21109;21110;21686;21687;21688;21689;21690;21691;21692;21693;21694;21695;21696;21697;21698;21699;21700;21701;21702;21703;21704;21705;21706;21707;21708;21948;21949;21950;21951;21952;21953;21954;21955;21956;21957;21958;21959;21960;21961;21962;21963;21964;25636;25637;25638;25639;25640;25641;25642;25643;25644;25645;25646;27304;27305;27306;27307;27308;27309;27310;27311;27312;27313;27314;27315;27316;27317;27318;27319;27320;27321;27322;27323;27324;27325;27326;27327;27328;29305;29306;29307;29308;29309;29310;29311;29312;29313;29314;29315;29316;29317;29318;29319;29320;29321;29322;29323;29324;29325;29326;29327;29328;29329;29330;29331;29332;29333;29334;29335;29336;29337;29338;29339;29340;29341;29342;29343;29344;29345;29346;29347;29348;29349;29350;30305;30306;30307;30308;30309;30310;30311;30312;30313;30314;30492;30493;31002;31003;31004;31005;31006;31007;31008;31009;31010;31011;31012;31013;31014;31015;31692;32352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33178;33179;33180;33181;33182;33183;33184;33185;33186;33187;33188;33189;33190;33191;33192;33193;33194;33195;33196;33197;33198;33199;33200;33201;33202;33203;33204;33205;33206;33207;33208;33209;33210;33211;33212;33213;33214;33215;33216;33217;33218;33219;33220;34170;34171;34172;34173;34174;34175;34176;34177;34178;34179;34180;34181;34182;34183;34184;34185;34186;34187;34188;34189;34190;34191;34192;34193;34194;34195;34350;34351;34352;34353;34354;34355;34356;34357;34667;34668;34669;34670;34671;34672;34673;34674;34675;34676;34677;34678;34679;34680;34681;34682;34683;34684;34685;34686;34687;34688;34689;34690;34691;34692;34693;34694;34695;34696;34697;34698;34699;34700;34701;36229;36230;36231;36232;36233;36234;36235;36236;36237;36238;36239;36240;36241;36242;37185;37186;37235;37236;37237;37238;37239;37240;37241;37242;37267;37268;37269;37270;37271;37272;37273;37837;37838;37839;37840;37841;37842;37843;37844;37845;37846;37847;37848;38000;38001;38002;38003;38004;38005;38006;38007;38008;38543;38544;38545;38546;38547;38548;38549;38550;38551;38552;38553;38554;38555;38556;38557;38558;38559;38560;38561;38562;38563;38564;38782;38783;38784;38785;38786;38787;38788;38789;38790;38791;38792;38793;38794;38795;38796;38797;38798;38799;38800;38801;38802;38803;38804;38805;38806;38807;38808;38809;38810;38811;38812;38813;38976;38977;39180;39181;39182;39183;39184;39185;39186;39187;39188;39189;39190;39191;39192;39193;39194;39195;39196;39197;40512;40513;40514;40515;40516;40517;40518;40519;40520;40521;40522;40523;40524;40525;40526;40527;40528;40529;40530;40531;40532;40533;40534;40535;40536;40537;40538;40869;40870;40871;40872;40873;40874;41610;41611;41612;41613;41614;41615;41616;41617;41618;41619;41620;41621;41622;41811;41812;41813;41814;41815;41816;41817;41818;41819;41820;41821;41822;41823;41824;41825;41826;42492;42493;42494;42495;42496;42497;42498;42499;42500;42501;42502;42503;42504;42505;42506;42507;42508;42509;42510;42511;42547;42548;42549;42550;42551;42552;42553;42554;42555;42556;42557;42558;42559;42901;42902;42903;42904;42905;42906;43298;43299;43300;43301;43302;43303;43304;43305;43306;43307;43308;43309;43310;43311;43312;43313;43314;43315;43316;43317;43318;43319;43320;43321;43322;43323;43324;43325;43326;43327;43328;43329;43330;43331;43332;43333;43334;43335;43336;43337;43935;43936;43937;43938;43939;43940;43941;43942;43943;43944;43945;43946;43947;43948;43949;43950;43951;43952;43953;43954;43955;43956;43957;43958;43959;43960;43961;43962;43963;43964;43965;43966;43967;43968;43969;43970;43971;43972;44537;44538;44539;44540;44541;44542;44543;44544;44545;44546;44739;44740;44741;44742;44743;44744;44745;44746;44747;44748;44749;44750;44751;45839;45840;45841;45842;45843;45844;45845;45846;45847;45848;45849;45850;46350;46351;46352;46353;46354;46355;46356;46357;46358;46359;46360;46361;46362;46363;46364;46365;46366;46367;46368;46369;46370;46371;46372;46373;46374;46375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;47051;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;47550;47551;47855;47856;47857;47858;50692;50693;50694;50695;50696;50697;50698;50699;50700;50701;50702;50703;50704;50705;50706;50707;50708;50709;50710;50711;50712;50713;50714;50791;50792;50793;51885;51886;51887;51888;51889;51890;51891;51892;51893;51894;51895;51896;51897;51898;51899;51900;51901;51902;51903;51904;51905;51906;51907;51908;51909;51910;51911;51912;51913;51914;51915;51916;51917;51918;51919;54462;54463;54464;54465;54466;54467;54468;54469;54470;54471;54472;54473;54480;54481;54482;54483;54484;54485;54486;54487;54580;54581;54582;54583;54584;54585;54586;54587;54588;54589;54590;54591;54592;54593;54594;54595;54596;54597;54598;54599;54600;54601;54602;54603;54604;54605;54606;54607;54608;54609;54610;54611;54612;54613;55287;55288;55507;55508;55509;55510;55511;55512;55513;55514;55515;55516;55517;55518;55519;55520;55521;55522;55523;55524;55525;55526;55527;55528;56551;56552;56553;56554;56555;56556;56557;56558;56559;56560;56561;56562;56563;56564;56565;56566;56567;56568;56569;56570;56571;56572;56573;56814;56815;56816;56817;56818;56819;56820;56821;56822;56823;56824;56825;56826;57617;57618;57619;57620;57621;57622;57623;57624;57625;57626;57627;57912;57913;57914;57915;57916;57917;57918;57919;57920;57921;57922;57923;57924;57925;57926;57927</t>
  </si>
  <si>
    <t>306;307;308;309;310;311;312;313;314;315;316;317;318;319;320;321;322;323;324;325;326;327;328;329;330;331;332;333;334;335;336;337;338;339;340;341;342;343;1023;1024;1025;1026;1027;1028;1029;1030;1031;1032;1033;1034;1035;1036;1037;1038;1039;1040;1041;1042;1043;1044;1045;1046;1361;1362;1363;1364;1365;1366;1367;1368;1369;1370;1371;1734;1735;1736;1737;1738;1739;1740;1741;1742;1743;1744;1745;1746;1747;1748;1749;2566;2567;2568;2608;2609;2610;2611;2612;2613;2614;2615;2616;2617;2618;4506;4673;4674;4675;4676;4677;4678;4679;4680;4681;4682;4683;4684;4763;4764;4765;4766;4767;4768;4769;4770;4771;4772;4773;4774;4775;4776;4777;4778;4779;4780;4781;4782;4783;4784;5164;5165;5166;5167;5168;5169;5170;5171;5172;5173;5174;5175;5176;5177;5178;5179;5180;5181;5182;5183;5184;5185;5186;5187;5188;5189;5190;5191;5192;5193;5194;7052;7053;7054;7055;7056;7057;7058;7059;7060;7061;7062;7063;7064;7372;7373;7374;7375;7376;7377;7378;7379;7380;7381;7382;7383;7384;7385;7386;7387;7388;7389;7390;7391;7521;7917;7918;7919;7920;7921;7922;7923;7924;7925;7926;7927;7928;7929;7930;7931;7932;7933;7934;7935;7936;7937;7938;7939;7940;7941;7942;7943;7944;8527;8528;8529;8530;8531;8532;8565;8582;8583;8584;8585;8586;8587;8588;8589;8590;8591;8592;8593;8594;8595;8596;8597;8598;8599;8600;8601;8602;8603;8604;8605;8606;8607;8608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9710;9711;9712;9713;9714;9715;9716;9717;9718;9719;9720;9721;9722;9723;9724;9725;9726;9727;9728;9729;10834;10835;10836;10837;11344;11345;11346;11347;11348;11690;11691;11692;11693;11694;11695;11696;11697;11698;11699;11700;11701;11702;11703;11704;11705;11706;11707;11839;11840;11841;11842;11843;11844;11845;11846;11847;11848;11849;11850;11851;11852;13613;13614;13615;13616;13617;13618;14426;14427;14428;14429;14430;14431;14432;14433;14434;14435;14436;14437;14438;14439;14440;14441;14442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15445;15446;15447;15448;15449;15450;15451;15452;15453;15454;15455;15456;15457;15458;15459;15460;15461;15462;15463;15464;15925;15926;15927;15928;15929;15930;15931;15932;15933;15934;15935;15936;15937;16015;16250;16251;16252;16253;16254;16255;16256;16257;16258;16259;16260;16261;16262;16263;16264;16265;16266;16267;16268;16269;16270;16271;16272;16273;16274;16590;16887;16954;16955;16956;16957;16958;16959;16960;16961;16962;16963;16964;16965;16966;16967;16968;16969;16970;16971;16972;16973;16974;16975;16976;16977;16978;16979;16980;16981;16982;16983;16984;16985;16986;16987;16988;16989;16990;16991;16992;16993;17294;17295;17296;17297;17298;17299;17300;17301;17302;17303;17304;17305;17306;17307;17308;17309;17310;17311;17312;17313;17314;17315;17316;17317;17318;17319;17320;17321;17322;17799;17800;17801;17802;17803;17804;17805;17806;17807;17808;17809;17810;17811;17812;17813;17814;17815;17816;17817;17904;17905;17906;17907;18086;18087;18088;18089;18090;18091;18092;18093;18094;18095;18096;18097;18098;18099;18100;18101;18102;18103;18104;18105;18106;18107;18108;18109;18110;18111;18112;18113;18114;18115;18116;18117;18118;18119;18120;18121;18122;18123;18124;18125;18126;18950;18951;18952;18953;18954;18955;18956;18957;18958;19416;19441;19442;19443;19444;19445;19462;19463;19464;19465;19466;19467;19468;19469;19470;19471;19472;19806;19807;19808;19809;19810;19811;19812;19813;19814;19815;19816;19817;19818;19891;19892;19893;19894;19895;19896;20180;20181;20182;20183;20184;20185;20186;20187;20188;20189;20295;20296;20297;20298;20299;20300;20301;20302;20303;20304;20305;20306;20307;20308;20309;20310;20311;20312;20313;20314;20315;20316;20317;20318;20319;20320;20321;20322;20323;20324;20325;20326;20327;20328;20329;20330;20331;20332;20333;20334;20335;20336;20337;20338;20339;20340;20341;20342;20343;20344;20345;20346;20347;20348;20427;20537;20538;20539;20540;20541;20542;20543;20544;20545;21240;21241;21242;21243;21244;21245;21246;21247;21248;21249;21250;21251;21252;21253;21254;21255;21256;21257;21258;21259;21462;21463;21464;21872;21873;21874;21875;21876;21877;21878;21879;21880;21881;21882;21971;21972;21973;21974;21975;21976;21977;21978;21979;22360;22361;22362;22363;22364;22365;22366;22367;22368;22369;22370;22371;22372;22373;22374;22375;22376;22377;22401;22402;22403;22404;22579;22580;22581;22582;22583;22818;22819;22820;22821;22822;22823;22824;22825;22826;22827;22828;22829;22830;22831;22832;22833;22834;22835;22836;22837;22838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23515;23516;23517;23518;23519;23520;23521;23522;23523;23524;23525;23624;23625;23626;23627;23628;23629;23630;23631;23632;23633;23634;23635;23636;23637;23638;23639;23640;23641;23642;23643;24232;24233;24234;24235;24236;24237;24238;24239;24240;24241;24242;24243;24244;24245;24246;24247;24248;24249;24250;24251;24523;24524;24525;24526;24527;24528;24529;24530;24531;24532;24533;24534;24535;24536;24537;24538;24539;24540;24541;24542;24543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24925;24926;24927;24928;24929;24930;24931;24932;24933;24934;24935;24936;24937;24938;24939;24940;24941;24942;24943;24944;24945;24946;24947;24948;24949;24950;24951;25209;25383;25384;26941;26942;26943;26944;26945;26946;26947;26948;26949;26950;26951;26952;26953;26954;26955;26956;26957;26958;26959;26960;26961;26962;27013;27014;27712;27713;27714;27715;27716;27717;27718;27719;27720;27721;27722;27723;27724;27725;27726;27727;27728;29046;29047;29048;29049;29050;29051;29052;29053;29054;29055;29056;29057;29058;29059;29062;29063;29064;29065;29066;29118;29119;29120;29121;29122;29123;29124;29125;29126;29127;29128;29129;29130;29131;29132;29133;29134;29135;29136;29137;29138;29139;29140;29141;29142;29143;29144;29145;29146;29147;29148;29149;29150;29151;29152;29153;29154;29155;29156;29157;29158;29159;29504;29505;29640;29641;29642;29643;29644;29645;29646;29647;29648;29649;29650;29651;29652;29653;29654;29655;29656;29657;29658;29659;29660;29661;29662;30240;30241;30242;30243;30244;30245;30246;30247;30248;30249;30250;30251;30252;30253;30254;30255;30369;30370;30371;30372;30373;30374;30375;30376;30377;30760;30761;30762;30763;30764;30765;30766;30950;30951;30952;30953;30954;30955;30956;30957;30958;30959;30960;30961;30962;30963;30964;30965</t>
  </si>
  <si>
    <t>341;1023;1362;1741;1745;1749;2566;2608;2612;4506;4673;4683;4763;4765;4778;5167;7056;7386;7387;7521;7925;8528;8532;8565;8583;9713;9725;10835;11346;11692;11844;11852;13617;14432;15419;15929;16015;16262;16590;16887;16955;16981;17297;17320;17321;17802;17906;18094;18126;18951;19416;19443;19463;19807;19893;20183;20188;20303;20427;20545;21242;21464;21875;21882;21975;22375;22402;22582;22818;22820;23158;23515;23633;24239;24525;24640;24929;24944;25209;25383;26953;27014;27718;27728;29049;29062;29143;29504;29653;30243;30244;30375;30377;30760;30951</t>
  </si>
  <si>
    <t>0;39;40;41;42;43;44</t>
  </si>
  <si>
    <t>32;666;688;697;713;1378;1385</t>
  </si>
  <si>
    <t>sp|P01024|CO3_HUMANComplementC3OS=HomosapiensGN=C3PE=1SV=2;tr|M0QYC8|M0QYC8_HUMANComplementC3(Fragment)OS=HomosapiensGN=C3PE=1SV=1;CON__Q2UVX4;tr|M0QXZ3|M0QXZ3_HUMANComplementC3(Fragment)OS=HomosapiensGN=C3PE=1SV=1;tr|M0R0Q9|M0R0Q9_HUMANComplementC3(Fragment)OS=HomosapiensGN=C3PE=1SV=1;tr|M0R1Q1|M0R1Q1_HUMANComplementC3(Fragment)OS=HomosapiensGN=C3PE=1SV=1;sp|O95568|MET18_HUMANHistidineproteinmethyltransferase1homologOS=HomosapiensGN=METTL18PE=1SV=1</t>
  </si>
  <si>
    <t>sp|P01024|CO3_HUMANComplementC3OS=HomosapiensGN=C3PE=1SV=2</t>
  </si>
  <si>
    <t>149;12;12;11;5;2;1</t>
  </si>
  <si>
    <t>1663;192;1662;100;101;103;372</t>
  </si>
  <si>
    <t>66;67;68;82;109;110;150;238;350;527;602;716;717;718;762;767;774;982;1044;1124;1300;1326;1337;1385;1478;1527;1673;1880;1892;1909;2064;2065;2098;2242;2243;2436;2437;2444;2695;2800;2928;2929;2987;2988;2989;3132;3300;3301;3358;3462;3463;3523;3524;3567;3568;3583;3584;3585;3798;3862;3893;3913;3931;3938;3939;3943;3944;4045;4074;4075;4149;4326;4327;4421;4492;4538;4630;4708;4736;4742;4840;5036;5144;5289;5333;5337;5422;5499;5524;5525;5545;5572;5580;5647;5648;5650;5715;5738;5781;5782;5821;5822;5917;5918;5955;5957;5958;6065;6066;6081;6082;6083;6243;6296;6325;6440;6441;6534;6578;6681;6714;6759;6834;6844;6857;6936;7017;7018;7108;7280;7328;7329;7404;7528;7529;7631;7646;7647;7672;7690;7729;7792;7793;7799;7832;8023;8077;8242;8249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</si>
  <si>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</si>
  <si>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72;73;74;88;115;116;157;247;248;363;548;623;739;740;741;787;792;799;1010;1074;1155;1338;1364;1376;1425;1522;1572;1721;1932;1945;1962;2124;2125;2158;2308;2309;2508;2509;2516;2772;2879;2880;3010;3011;3070;3071;3072;3222;3392;3393;3451;3557;3558;3559;3622;3623;3669;3670;3671;3686;3687;3688;3905;3973;4005;4025;4044;4051;4052;4056;4057;4160;4192;4193;4269;4453;4454;4548;4619;4665;4760;4840;4868;4874;4979;5212;5321;5472;5517;5521;5608;5686;5711;5712;5732;5759;5760;5768;5837;5838;5840;5910;5934;5978;5979;6021;6022;6119;6120;6158;6160;6161;6269;6270;6286;6287;6288;6289;6451;6506;6535;6653;6654;6747;6792;6897;6931;6977;7055;7065;7079;7161;7162;7244;7245;7339;7340;7518;7567;7568;7644;7774;7775;7880;7895;7896;7921;7939;7978;8044;8045;8051;8084;8279;8280;8334;8503;8511</t>
  </si>
  <si>
    <t>553;554;555;556;557;558;559;560;561;562;563;564;565;566;567;568;569;570;571;572;573;574;575;576;577;578;579;580;581;582;583;584;585;586;587;588;589;590;591;592;593;594;595;713;714;715;716;717;718;719;720;894;895;896;897;898;899;900;901;902;903;904;905;906;907;908;909;910;911;912;913;914;1163;1164;1165;1759;1760;1761;1762;1763;1764;1765;1766;1767;1768;1769;1770;1771;1772;1773;1774;1775;1776;1777;1778;1779;1780;1781;1782;1783;1784;1785;1786;1787;1788;1789;1790;1791;1792;1793;1794;1795;1796;1797;1798;1799;2542;2543;2544;2545;2546;2547;2548;2549;2550;2551;2552;2553;2554;2555;2556;2557;2558;2559;2560;2561;2562;2563;2564;2565;2566;2567;2568;2569;2570;2571;2572;2573;3803;3804;3805;3806;3807;3808;3809;3810;4250;4251;4252;4253;4938;4939;4940;4941;4942;4943;4944;4945;4946;4947;4948;4949;4950;4951;5239;5240;5241;5242;5243;5244;5245;5246;5247;5248;5249;5250;5251;5252;5253;5254;5255;5256;5257;5258;5259;5260;5261;5280;5281;5282;5283;5284;5285;5286;5287;5288;5289;5290;5335;5336;5337;5338;5339;5340;5341;6575;6576;6577;6578;6579;7005;7006;7007;7008;7009;7010;7011;7012;7013;7014;7015;7016;7017;7018;7019;7020;7021;7560;7561;7562;7563;7564;7565;7566;7567;7568;7569;7570;7571;7572;7573;7574;7575;7576;7577;7578;7579;8825;8826;8827;8828;8829;8830;8831;8832;8833;8834;8835;8836;8837;8838;8968;8969;8970;8971;8972;8973;8974;8975;8976;8977;9071;9418;9419;9420;9421;9422;9423;9424;9425;9426;9427;9428;10017;10018;10019;10020;10021;10022;10023;10024;10025;10026;10027;10028;10029;10030;10031;10032;10033;10034;10035;10036;10037;10038;10039;10040;10041;10042;10043;10044;10045;10046;10047;10048;10049;10341;10342;10343;10344;10345;10346;10347;10348;10349;10350;11233;11234;11235;11236;11237;11238;11239;11240;11241;11242;11243;11244;11245;11246;11247;11248;11249;11250;11251;11252;11253;11254;12817;12818;12879;12880;12881;12956;12957;13967;13968;13969;13970;13971;13972;13973;13974;13975;13976;13977;13978;13979;13980;13981;13982;13983;13984;13985;13986;13987;13988;13989;13990;13991;14156;14157;14158;14159;14160;14161;14162;14163;14164;14165;14166;14167;15105;15106;15107;15108;15109;15110;15111;15112;15113;15114;15115;15116;15117;15118;15119;15120;15121;15122;15123;15124;15125;15126;15127;15128;15129;15130;15131;15132;15133;15134;15135;15136;15137;15138;15139;15140;15141;15142;15143;15144;16434;16435;16436;16437;16438;16439;16440;16441;16442;16443;16444;16445;16446;16447;16448;16449;16450;16451;16452;16453;16454;16455;16456;16457;16458;16459;16460;16461;16462;16463;16464;16465;16466;16467;16468;16469;16470;16471;16472;16473;16474;16475;16476;16477;16478;16479;16480;16481;16482;16483;16484;16485;16486;16487;16488;16489;16490;16491;16492;16493;16515;16516;16517;16518;16519;16520;16521;16522;16523;16524;18323;18324;18325;18326;18327;18328;18329;18330;18331;18332;18333;18334;18987;18988;18989;18990;18991;18992;18993;18994;18995;18996;19877;19878;19879;19880;19881;19882;19883;19884;19885;19886;19887;19888;19889;19890;19891;19892;19893;19894;19895;19896;19897;19898;19899;19900;19901;20312;20313;20314;20315;20316;20317;20318;20319;20320;20321;20322;20323;20324;20325;21390;21391;21392;21393;21394;21395;21396;21397;21398;21399;21400;21401;21402;21403;21404;21405;21406;21407;21408;21409;21410;21411;21412;21413;21414;21415;21416;21417;21418;21419;21420;21421;21422;22431;22432;22433;22434;22435;22436;22437;22438;22439;22440;22441;22442;22443;22444;22445;22446;22447;22879;22880;22881;22882;22883;22884;22885;22886;22887;22888;22889;22890;23735;23736;23737;23738;23739;23740;23741;23742;23743;23744;23745;23746;23747;23748;23749;23750;23751;23752;23753;23754;23755;23756;23757;23758;23759;23760;23761;23762;23763;23764;23765;23766;23767;23768;23769;23770;23771;23772;23773;23774;23775;23776;23777;23778;23779;23780;23781;23782;23783;24209;24210;24211;24212;24213;24214;24215;24216;24217;24218;24219;24220;24221;24222;24223;24224;24225;24226;24227;24228;24229;24230;24231;24232;24233;24234;24235;24236;24237;24238;24586;24587;24588;24589;24590;24591;24592;24593;24663;24664;24665;24666;24667;24668;24669;24670;24671;24672;24673;24674;24675;24676;24677;24678;24679;24680;24681;24682;24683;24684;24685;24686;24687;24688;24689;24690;24691;24692;24693;24694;24695;24696;24697;24698;24699;24700;26126;26127;26128;26129;26130;26131;26132;26133;26134;26135;26136;26586;26587;26588;26589;26590;26591;26592;26593;26594;26595;26596;26597;26742;26743;26744;26745;26746;26747;26748;26749;26750;26751;26752;26753;26754;26755;26756;26757;26758;26759;26760;26761;26762;26763;26764;26765;26864;26865;26866;27001;27002;27003;27004;27005;27006;27007;27077;27078;27079;27080;27081;27082;27083;27084;27085;27086;27087;27088;27089;27090;27091;27092;27111;27112;27113;27114;27115;27116;27117;27118;27119;27120;27121;27122;27123;27124;27125;27126;27127;27128;27129;27130;27131;27132;27133;27134;27135;27136;27137;27138;27139;27140;27141;27142;27143;27144;27145;27146;27147;27148;27149;27150;27151;27750;27751;27752;27753;27754;28006;28007;28008;28009;28010;28011;28012;28013;28014;28015;28016;28017;28018;28019;28020;28021;28022;28023;28024;28025;28026;28507;28508;29798;29799;29800;29801;29802;29803;29804;29805;29806;29807;29808;29809;29810;29811;30389;30390;30391;30790;30791;30792;30793;30794;30795;30796;30797;31051;31052;31053;31054;31055;31056;31057;31058;31702;31703;31704;31705;31706;31707;31708;31709;31710;31711;31712;31713;31714;31715;31716;31717;31718;31719;31720;31721;31722;31723;31724;31725;31726;31727;31728;31729;31730;31731;31732;31733;31734;32330;32331;32332;32333;32334;32335;32336;32337;32338;32339;32340;32341;32342;32343;32344;32345;32346;32347;32565;32566;32620;32621;32622;32623;32624;32625;32626;32627;32628;32629;32630;32631;32632;32633;33292;34750;34751;34752;34753;34754;34755;34756;34757;34758;34759;34760;34761;34762;34763;34764;35443;36449;36450;36451;36452;36453;36743;36744;36745;36746;36747;36748;36767;36768;36769;36770;36771;36772;36773;37209;37210;37211;37212;37213;37214;37215;37612;37613;37614;37615;37616;37617;37618;37619;37620;37621;37622;37925;37926;37927;37928;37929;37930;37931;37932;37933;37934;37935;37936;37937;37938;37939;37940;37941;37942;37943;37944;37945;37946;37947;37948;37949;37950;37951;37952;37953;37954;37955;37956;37957;37958;37959;38067;38207;38208;38209;38210;38211;38212;38213;38214;38215;38216;38217;38218;38219;38220;38221;38222;38223;38224;38225;38226;38227;38228;38229;38230;38231;38232;38233;38234;38235;38236;38237;38238;38239;38240;38241;38242;38243;38244;38245;38246;38247;38248;38272;38273;38741;38742;38743;38744;38745;38746;38747;38748;38749;38750;38751;38752;38753;38754;38755;38762;38763;38764;38765;38766;38767;38768;38769;38770;39412;39587;39588;39589;39590;39591;39592;39593;39845;39846;39847;39848;39849;39850;39851;39852;39853;39854;39855;39856;39857;39858;39859;39860;39861;39862;39863;39864;39865;39866;39867;39868;39869;39870;39871;39872;39873;39874;39875;39876;39877;39878;39879;39880;40104;40105;40106;40107;40108;40109;40110;40111;40112;40113;40114;40115;40116;40117;40118;40119;40120;40121;40122;40123;40124;40125;40126;40127;40128;40129;40130;40131;40132;40133;40815;40816;40817;40818;40819;40820;40821;40822;40823;40824;40825;40826;40827;40828;40829;40830;40831;40832;40833;40834;40835;40836;40837;40838;40839;40840;40841;40842;40843;40844;40845;40846;40847;40848;40849;40850;41147;41148;41149;41150;41151;41152;41153;41154;41155;41156;41157;41158;41159;41160;41161;41162;41163;41164;41165;41166;41167;41168;41169;41170;41171;41172;41184;41185;41186;41187;41188;41189;41190;41191;41192;41193;41194;41195;41196;41197;41198;41199;41200;41201;41202;41203;41204;41846;41847;41848;41849;41850;41851;41852;41853;41854;41855;41856;41857;41858;41859;41860;41861;41862;41863;41864;41865;41866;41867;41868;41869;41870;41871;41872;41873;41874;41875;41876;41877;41878;41879;41880;41881;41882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43165;43166;43167;43168;43169;43170;43171;43609;43610;43785;43786;43787;43788;43789;43790;43791;43792;43793;43794;43795;43796;43797;43798;43799;43800;43801;43802;43803;43804;43805;43806;43807;43808;43809;43810;43811;43812;43813;43814;43815;43816;43817;43818;43819;43820;43821;43822;43823;43824;43825;43826;43827;43828;43829;44635;44636;44637;44638;44639;44640;44641;44642;44643;44644;44645;44646;44647;44648;44649;44650;44651;44652;44653;44654;44655;44656;44657;45357;45358;45359;45360;45361;45362;45363;45364;45365;45366;45367;45368;45369;45370;45371;45372;45710;45711;45712;45713;45714;45715;45716;45717;45718;45719;45720;46425;46426;46427;46428;46429;46430;46431;46432;46433;46434;46435;46436;46437;46438;46439;46440;46441;46442;46443;46444;46445;46446;46447;46736;46737;46738;46739;46740;46741;46742;46743;46744;47016;47017;47018;47019;47020;47021;47022;47023;47024;47025;47026;47615;47616;47617;47618;47619;47620;47621;47622;47623;47624;47625;47626;47627;47679;47680;47681;47682;47683;47684;47685;47686;47687;47688;47689;47690;47691;47692;47693;47694;47695;47696;47697;47698;47699;47700;47701;47702;47703;47704;47705;47706;47707;47708;47709;47876;47877;47878;47879;47880;47881;47882;47883;47884;47885;47886;47887;47888;47889;47890;48459;48460;48461;48462;48463;48464;48465;48466;48467;48468;48469;48470;48471;48472;48473;48474;48475;48476;48477;48478;48479;48480;48481;48482;48483;48484;48485;48486;48487;49005;49006;49007;49008;49009;49010;49011;49012;49013;49014;49015;49016;49017;49018;49019;49020;49021;49022;49698;49699;49700;49701;49702;49703;49704;49705;49706;49707;49708;49709;49710;51086;51087;51088;51089;51090;51091;51092;51093;51094;51095;51096;51097;51098;51099;51100;51101;51102;51503;51504;51505;51506;51507;51508;51509;51510;51511;51512;51513;51514;51515;51516;51517;51518;51519;51520;52175;52176;52177;52178;52179;52180;52181;52182;52183;52184;52185;52186;52187;52188;52189;52190;52191;52192;52193;52194;52195;52196;53225;53226;53227;53228;53229;53230;53231;53232;53233;53234;53235;53236;53237;53238;53239;53240;53241;53242;53243;53244;53245;53246;53247;53248;53923;53924;53925;53926;53927;53928;53929;53930;53931;53932;53933;53934;53935;53936;53937;53938;53939;53940;53941;53942;53943;54037;54038;54039;54040;54041;54042;54043;54044;54216;54217;54218;54219;54220;54221;54222;54223;54329;54330;54331;54332;54333;54334;54335;54336;54337;54338;54339;54340;54341;54342;54343;54344;54345;54346;54347;54348;54349;54646;54647;54648;54649;54650;54651;54652;54653;54654;54655;54656;54657;54658;54659;54660;54661;54662;54663;54664;54665;55169;55170;55171;55172;55173;55174;55175;55176;55177;55178;55179;55180;55181;55182;55183;55184;55185;55186;55187;55188;55189;55190;55191;55192;55217;55218;55219;55220;55221;55222;55223;55495;55496;55497;55498;55499;55500;55501;55502;56753;56754;56755;56756;56757;56758;56759;56760;56761;56762;56763;56764;57130;57131;57132;57133;57134;57135;57136;57137;57138;57139;57140;57141;57142;58260;58261;58262;58263;58264;58318;58319;58320;58321;58322;58323;58324;58325;58326;58327;58328</t>
  </si>
  <si>
    <t>388;389;390;391;392;393;394;395;396;397;398;399;400;401;402;403;404;405;406;407;408;409;410;411;412;413;414;415;478;479;480;481;482;605;606;607;608;609;610;611;612;613;614;615;753;754;1074;1075;1076;1077;1078;1079;1080;1081;1082;1083;1084;1085;1086;1087;1088;1089;1090;1091;1092;1093;1094;1095;1096;1097;1098;1099;1100;1472;1473;1474;1475;1476;1477;1478;1479;1480;1481;1482;1483;1484;1485;1486;1487;2139;2140;2141;2366;2367;2368;2752;2753;2754;2755;2756;2757;2905;2906;2907;2908;2909;2910;2911;2912;2913;2914;2915;2916;2917;2918;2919;2920;2921;2922;2930;2931;2932;2933;2934;2935;2936;2937;2938;2939;2940;2960;2961;3636;3637;3638;3639;3888;3889;3890;3891;3892;3893;3894;3895;3896;3897;4187;4188;4189;4190;4191;4192;4193;4194;4195;4196;4197;4198;4199;4200;4838;4839;4840;4841;4842;4843;4844;4845;4846;4847;4918;4919;4920;4921;4922;4973;5195;5196;5197;5198;5199;5200;5201;5202;5203;5508;5509;5510;5511;5512;5513;5514;5515;5516;5517;5518;5519;5520;5521;5522;5523;5524;5525;5675;5676;5677;5678;5679;5680;5681;5682;5683;6165;6166;6167;6168;6169;6170;6171;6172;6173;6174;6175;6176;6177;6178;6179;6180;6181;6182;6183;6184;6185;6186;6187;6188;6189;6190;6191;6192;6193;6194;6954;6980;7020;7021;7586;7587;7588;7589;7590;7591;7592;7593;7594;7595;7596;7597;7598;7599;7600;7601;7602;7603;7604;7690;7691;7692;7693;7694;7695;7696;8154;8155;8156;8157;8158;8159;8160;8161;8162;8163;8164;8165;8166;8167;8168;8169;8170;8171;8172;8173;8174;8175;8176;8177;8178;8911;8912;8913;8914;8915;8916;8917;8918;8919;8920;8921;8922;8923;8924;8925;8926;8927;8928;8929;8930;8931;8932;8933;8934;8935;8936;8937;8938;8939;8950;8951;8952;9975;9976;9977;9978;9979;9980;9981;9982;10305;10306;10307;10308;10309;10775;10776;10777;10778;10779;10780;10781;10782;10978;10979;10980;10981;10982;11513;11514;11515;11516;11517;11518;11519;11520;11521;11522;11523;11524;11525;11526;11527;11528;11529;11530;11531;11532;11533;11534;11535;11536;11537;11538;11539;11540;12071;12072;12073;12074;12075;12076;12299;12300;12301;12302;12303;12304;12305;12693;12694;12695;12696;12697;12698;12699;12700;12701;12702;12703;12704;12705;12706;12707;12708;12709;12710;12711;12712;12713;12714;12715;12716;12717;12718;12719;12720;12721;12722;12723;12724;12725;12726;12727;12728;12729;12944;12945;12946;12947;12948;12949;12950;12951;12952;12953;12954;12955;12956;12957;12958;12959;12960;12961;12962;12963;13125;13126;13127;13128;13129;13164;13165;13166;13167;13168;13169;13170;13171;13172;13173;13174;13175;13176;13177;13178;13179;13857;13858;13859;13860;13861;14054;14055;14056;14057;14131;14132;14133;14134;14135;14136;14137;14138;14139;14140;14141;14142;14143;14144;14145;14146;14147;14148;14149;14150;14151;14152;14199;14257;14298;14299;14300;14301;14302;14303;14304;14315;14316;14317;14318;14319;14320;14321;14322;14323;14324;14325;14326;14327;14328;14329;14330;14331;14332;14333;14334;14335;14648;14773;14774;14775;14776;14777;14778;14779;14780;14781;14986;15680;15681;15682;15974;16160;16161;16162;16293;16294;16295;16595;16596;16597;16598;16599;16600;16601;16602;16603;16604;16605;16606;16607;16608;16609;16610;16611;16612;16613;16614;16615;16876;16877;16878;16879;16880;16881;16882;16883;17015;17043;17044;17359;18159;18160;18161;18162;18163;18520;19050;19051;19052;19200;19201;19210;19211;19212;19213;19429;19635;19636;19637;19638;19639;19640;19641;19642;19643;19644;19645;19852;19853;19854;19855;19856;19857;19858;19859;19860;19861;19862;19863;19864;19924;19999;20000;20001;20002;20003;20004;20005;20006;20007;20008;20009;20010;20011;20012;20013;20014;20015;20016;20017;20018;20019;20030;20279;20280;20281;20282;20283;20287;20288;20289;20290;20291;20681;20760;20761;20762;20891;20892;20893;20894;20895;20896;20897;20898;20899;20900;20901;20902;20903;20904;20905;20906;20907;20908;20909;20910;20911;20912;20913;20914;20915;21031;21032;21033;21034;21035;21036;21037;21038;21039;21040;21041;21042;21417;21418;21419;21420;21421;21422;21423;21424;21425;21426;21427;21428;21429;21430;21431;21432;21433;21434;21435;21436;21437;21438;21439;21440;21441;21442;21443;21444;21445;21446;21447;21448;21449;21608;21609;21610;21611;21612;21613;21614;21615;21616;21617;21618;21619;21620;21621;21622;21623;21624;21630;21631;21632;21633;21634;21635;21636;21637;21638;21639;21640;21641;21642;21990;21991;21992;21993;21994;21995;21996;21997;21998;21999;22000;22001;22002;22003;22004;22005;22006;22007;22008;22009;22010;22011;22012;22013;22014;22015;22068;22069;22070;22071;22072;22073;22074;22075;22076;22077;22078;22079;22080;22081;22082;22083;22084;22085;22086;22087;22088;22089;22090;22091;22092;22093;22094;22095;22096;22097;22098;22099;22100;22101;22102;22103;22104;22105;22106;22107;22745;22746;22747;22748;22973;22974;23069;23070;23071;23072;23073;23074;23075;23076;23077;23078;23079;23080;23081;23082;23083;23084;23085;23086;23087;23088;23089;23090;23091;23092;23093;23094;23095;23096;23097;23098;23099;23100;23101;23102;23103;23104;23105;23574;23575;23576;23577;23578;23579;23580;23581;23582;23583;23584;23585;23586;23587;23588;23957;23958;23959;23960;23961;24166;24167;24168;24169;24562;24563;24564;24565;24566;24567;24568;24569;24570;24571;24572;24573;24574;24575;24576;24577;24753;24754;24755;24756;24757;24758;24909;24910;24911;24912;24913;24914;24915;24916;24917;25241;25242;25243;25244;25245;25246;25247;25248;25249;25250;25275;25276;25277;25278;25279;25280;25281;25282;25283;25284;25285;25286;25287;25288;25289;25396;25397;25398;25399;25400;25681;25682;25683;25684;25685;25686;25687;25688;25689;25690;25691;25692;25693;25694;25695;25696;25697;25698;25699;25700;25701;25977;25978;25979;25980;25981;25982;25983;25984;25985;25986;26417;26418;26419;26420;26421;26422;26423;26424;26425;27171;27172;27173;27174;27175;27176;27177;27178;27179;27180;27181;27390;27391;27392;27393;27394;27395;27396;27397;27398;27399;27400;27864;27865;27866;27867;27868;27869;27870;27871;27872;27873;27874;27875;27876;27877;27878;27879;28389;28390;28391;28392;28393;28394;28395;28396;28397;28398;28399;28400;28401;28750;28751;28752;28753;28754;28755;28756;28757;28758;28759;28760;28761;28762;28763;28764;28765;28766;28767;28768;28769;28816;28817;28818;28819;28820;28821;28918;28919;28973;28974;28975;28976;28977;28978;28979;28980;28981;28982;28983;28984;28985;28986;28987;28988;29170;29171;29172;29173;29174;29175;29176;29177;29178;29179;29180;29181;29182;29444;29445;29446;29447;29448;29449;29450;29451;29462;29463;29633;29634;29635;29636;29637;29638;30337;30338;30339;30531;30532;30533;30534;30535;30536;31160;31191;31192;31193;31194;31195</t>
  </si>
  <si>
    <t>392;405;414;481;606;611;753;1079;1482;2140;2366;2752;2755;2757;2911;2931;2961;3639;3891;4189;4843;4920;4973;5201;5509;5677;6178;6954;6980;7020;7587;7604;7694;8162;8168;8916;8938;8951;9978;10307;10775;10781;10980;10981;10982;11524;12071;12074;12303;12713;12728;12956;12963;13126;13129;13167;13173;13179;13858;14054;14134;14199;14257;14298;14303;14327;14335;14648;14773;14781;14986;15681;15682;15974;16161;16295;16608;16878;17015;17043;17359;18163;18520;19050;19200;19210;19429;19636;19853;19859;19924;20003;20030;20279;20283;20289;20681;20761;20902;20912;21032;21037;21417;21446;21619;21631;21635;21996;22011;22074;22089;22102;22746;22973;23093;23578;23584;23957;24166;24573;24753;24912;25246;25277;25399;25694;25978;25984;26425;27174;27392;27397;27874;28390;28401;28751;28816;28819;28919;28978;29178;29444;29448;29462;29638;30338;30535;31160;31193</t>
  </si>
  <si>
    <t>45;46;47;48;49;50;51;52;53;54;55</t>
  </si>
  <si>
    <t>164;368;373;441;495;581;990;1129;1181;1274;1347</t>
  </si>
  <si>
    <t>sp|P01031|CO5_HUMANComplementC5OS=HomosapiensGN=C5PE=1SV=4;CON__Q1A7A4</t>
  </si>
  <si>
    <t>sp|P01031|CO5_HUMANComplementC5OS=HomosapiensGN=C5PE=1SV=4</t>
  </si>
  <si>
    <t>20;2</t>
  </si>
  <si>
    <t>1676;1677</t>
  </si>
  <si>
    <t>785;1146;1328;1362;1848;1896;2338;2365;2396;2431;2670;3251;3626;4559;4941;6632;6745;6889;7049;7840</t>
  </si>
  <si>
    <t>810;1177;1366;1402;1899;1949;2406;2435;2466;2503;2745;3343;3729;4689;5103;6848;6962;7112;7277;8092</t>
  </si>
  <si>
    <t>5396;7713;7714;7715;7716;7717;7718;7719;7720;7721;8983;8984;9217;9218;12596;12898;12899;15761;15762;15763;15764;15911;16153;16154;16155;16156;16157;16398;18132;18133;18134;18135;18136;18137;22171;22172;24943;24944;31201;31202;31203;31204;31205;31206;31207;31208;31209;31210;34037;34038;34039;34040;34041;34042;46065;46066;46067;46068;46069;46941;46942;46943;46944;46945;48122;48123;48124;48125;48126;48127;48128;49194;49195;49196;49197;49198;55567</t>
  </si>
  <si>
    <t>2997;4265;4266;4267;4268;4924;5054;6845;6985;8512;8575;8771;8886;9866;11962;13283;16354;17738;24368;24369;24370;24869;24870;25525;25526;25527;26064;29685</t>
  </si>
  <si>
    <t>2997;4267;4924;5054;6845;6985;8512;8575;8771;8886;9866;11962;13283;16354;17738;24369;24869;25526;26064;29685</t>
  </si>
  <si>
    <t>sp|P01037|CYTN_HUMANCystatin-SNOS=HomosapiensGN=CST1PE=1SV=3;sp|P01036|CYTS_HUMANCystatin-SOS=HomosapiensGN=CST4PE=1SV=3</t>
  </si>
  <si>
    <t>sp|P01037|CYTN_HUMANCystatin-SNOS=HomosapiensGN=CST1PE=1SV=3</t>
  </si>
  <si>
    <t>4;1</t>
  </si>
  <si>
    <t>141;141</t>
  </si>
  <si>
    <t>417;1554;3385;5581</t>
  </si>
  <si>
    <t>432;1599;3479;5769</t>
  </si>
  <si>
    <t>3008;3009;10476;23082;23083;23084;38274;38275</t>
  </si>
  <si>
    <t>1709;5755;12384;20031</t>
  </si>
  <si>
    <t>sp|P01042|KNG1_HUMANKininogen-1OS=HomosapiensGN=KNG1PE=1SV=2;CON__P01045-1;CON__Q2KJ62;CON__P01044-1</t>
  </si>
  <si>
    <t>sp|P01042|KNG1_HUMANKininogen-1OS=HomosapiensGN=KNG1PE=1SV=2</t>
  </si>
  <si>
    <t>14;1;1;1</t>
  </si>
  <si>
    <t>644;619;621;621</t>
  </si>
  <si>
    <t>56;57;1150;1884;2253;3220;3221;3683;4055;5717;5815;7100;7131;8155</t>
  </si>
  <si>
    <t>61;62;1181;1936;2319;3312;3313;3787;4171;5912;6015;7329;7365;8413</t>
  </si>
  <si>
    <t>491;492;493;494;495;7733;7734;7735;7736;7737;7738;7739;7740;7741;7742;7743;12835;12836;12837;12838;15217;15218;21965;21966;25344;25345;27840;39416;39417;39418;39419;39420;39421;39422;40088;49621;49622;49623;49624;49625;49626;49627;49628;49629;49630;49631;49941;57640;57641;57642;57643;57644</t>
  </si>
  <si>
    <t>361;362;363;364;4275;4276;4277;4278;4279;4280;4281;6961;6962;8216;8217;11853;11854;13474;14694;20683;20684;20685;21025;26385;26386;26387;26388;26536;30775;30776</t>
  </si>
  <si>
    <t>361;364;4277;6961;8216;11853;11854;13474;14694;20684;21025;26385;26536;30775</t>
  </si>
  <si>
    <t>sp|P01591|IGJ_HUMANImmunoglobulinJchainOS=HomosapiensGN=JCHAINPE=1SV=4;tr|D6RD17|D6RD17_HUMANImmunoglobulinJchain(Fragment)OS=HomosapiensGN=JCHAINPE=1SV=8;tr|D6RHJ6|D6RHJ6_HUMANImmunoglobulinJchain(Fragment)OS=HomosapiensGN=JCHAINPE=1SV=1;tr|C9JA05|C9JA05_HUMANImmunoglobulinJchain(Fragment)OS=HomosapiensGN=JCHAINPE=1SV=1</t>
  </si>
  <si>
    <t>15;14;12;8</t>
  </si>
  <si>
    <t>159;157;157;70</t>
  </si>
  <si>
    <t>951;2427;2428;3387;3400;3648;3649;3650;4954;5125;5132;6415;6416;7019;7020</t>
  </si>
  <si>
    <t>True;True;True;True;True;True;True;True;True;True;True;True;True;True;True</t>
  </si>
  <si>
    <t>979;2499;2500;3481;3495;3751;3752;3753;5120;5121;5302;5309;6627;6628;7246;7247</t>
  </si>
  <si>
    <t>6369;6370;6371;6372;6373;6374;6375;6376;6377;6378;6379;6380;6381;6382;6383;6384;6385;6386;6387;6388;6389;6390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16366;16367;16368;16369;16370;16371;16372;23088;23089;23090;23091;23092;23093;23094;23095;23096;23097;23098;23099;23254;23255;23256;23257;23258;23259;23260;23261;23262;23263;23264;25074;25075;25076;25077;25078;25079;25080;25081;25082;25083;25084;25085;25086;25087;25088;25089;25090;25091;25092;25093;34113;34114;34115;34116;34117;34118;34119;34120;34121;34122;34123;34124;34125;34126;34127;34128;34129;34130;34131;35311;35312;35313;35314;35346;35347;35348;35349;35350;35351;35352;35353;44450;44451;44452;44453;44454;44455;44456;44457;44458;44459;44460;44461;44462;44463;44464;44465;44466;44467;44468;44469;44470;44471;44472;44473;44474;44475;44476;44477;44478;49023;49024;49025;49026;49027;49028;49029;49030;49031;49032;49033;49034;49035;49036;49037;49038</t>
  </si>
  <si>
    <t>3520;3521;3522;3523;3524;3525;3526;3527;3528;3529;3530;3531;3532;3533;3534;3535;3536;8847;8848;8849;8850;8851;8852;8853;8854;8855;8856;8857;8858;8859;8860;8861;8862;8863;8864;8865;8866;8867;8868;8869;8870;8871;12386;12387;12388;12389;12390;12391;12392;12393;12475;12476;12477;12478;12479;12480;13357;13358;13359;13360;13361;13362;13363;13364;13365;13366;13367;17769;17770;17771;17772;17773;17774;17775;17776;17777;17778;17779;17780;17781;17782;18461;18462;18474;18475;18476;18477;23461;23462;23463;23464;23465;23466;23467;23468;23469;23470;23471;23472;23473;23474;23475;23476;23477;23478;23479;25987;25988;25989;25990;25991;25992;25993;25994;25995;25996;25997</t>
  </si>
  <si>
    <t>3526;8848;8859;12386;12476;13357;13361;13367;17774;18462;18477;23467;23479;25991;25993</t>
  </si>
  <si>
    <t>56</t>
  </si>
  <si>
    <t>146</t>
  </si>
  <si>
    <t>sp|P01594|KV133_HUMANImmunoglobulinkappavariable1-33OS=HomosapiensGN=IGKV1-33PE=1SV=2;sp|P01593|KVD33_HUMANImmunoglobulinkappavariable1D-33OS=HomosapiensGN=IGKV1D-33PE=1SV=2</t>
  </si>
  <si>
    <t>4410</t>
  </si>
  <si>
    <t>4537</t>
  </si>
  <si>
    <t>30315;30316</t>
  </si>
  <si>
    <t>15938</t>
  </si>
  <si>
    <t>sp|P04432|KVD39_HUMANImmunoglobulinkappavariable1D-39OS=HomosapiensGN=IGKV1D-39PE=3SV=2;sp|P01597|KV139_HUMANImmunoglobulinkappavariable1-39OS=HomosapiensGN=IGKV1-39PE=1SV=2</t>
  </si>
  <si>
    <t>617;618;4408</t>
  </si>
  <si>
    <t>638;639;4535</t>
  </si>
  <si>
    <t>4313;4314;4315;30303;30304</t>
  </si>
  <si>
    <t>2408;2409;15924</t>
  </si>
  <si>
    <t>sp|P01599|KV117_HUMANImmunoglobulinkappavariable1-17OS=HomosapiensGN=IGKV1-17PE=1SV=2</t>
  </si>
  <si>
    <t>4307;5010</t>
  </si>
  <si>
    <t>4434;5183</t>
  </si>
  <si>
    <t>29607;29608;34515;34516;34517;34518;34519;34520;34521</t>
  </si>
  <si>
    <t>15585;17995;17996;17997</t>
  </si>
  <si>
    <t>15585;17995</t>
  </si>
  <si>
    <t>sp|P01602|KV105_HUMANImmunoglobulinkappavariable1-5OS=HomosapiensGN=IGKV1-5PE=1SV=2</t>
  </si>
  <si>
    <t>615;616;624</t>
  </si>
  <si>
    <t>636;637;645</t>
  </si>
  <si>
    <t>4307;4308;4309;4310;4311;4312;4365;4366;4367;4368;4369;4370;4371;4372</t>
  </si>
  <si>
    <t>2405;2406;2407;2436;2437;2438;2439</t>
  </si>
  <si>
    <t>2406;2407;2436</t>
  </si>
  <si>
    <t>sp|P01619|KV320_HUMANImmunoglobulinkappavariable3-20OS=HomosapiensGN=IGKV3-20PE=1SV=2</t>
  </si>
  <si>
    <t>620;648;649;2372;4415</t>
  </si>
  <si>
    <t>641;669;670;2442;4542</t>
  </si>
  <si>
    <t>4330;4331;4332;4333;4334;4335;4336;4337;4338;4339;4340;4531;4532;4533;4534;4535;4536;4537;4538;4539;4540;16003;16004;16005;16006;16007;16008;16009;16010;16011;16012;30340;30341;30342;30343;30344;30345</t>
  </si>
  <si>
    <t>2417;2418;2419;2420;2421;2422;2423;2525;2526;2527;2528;2529;2530;8702;8703;8704;8705;8706;8707;8708;8709;15951;15952;15953;15954</t>
  </si>
  <si>
    <t>2421;2525;2529;8707;15952</t>
  </si>
  <si>
    <t>sp|P01624|KV315_HUMANImmunoglobulinkappavariable3-15OS=HomosapiensGN=IGKV3-15PE=1SV=2;sp|A0A087WSY6|KVD15_HUMANImmunoglobulinkappavariable3D-15OS=HomosapiensGN=IGKV3D-15PE=3SV=6;tr|A0A0C4DH90|A0A0C4DH90_HUMANImmunoglobulinkappavariable3/OR2-268(non-functional)(Fragment)OS=HomosapiensGN=IGKV3OR2-268PE=4SV=5;sp|A0A0C4DH55|KVD07_HUMANImmunoglobulinkappavariable3D-7OS=HomosapiensGN=IGKV3D-7PE=3SV=5;tr|A0A075B6H7|A0A075B6H7_HUMANImmunoglobulinkappavariable3-7(non-functional)(Fragment)OS=HomosapiensGN=IGKV3-7PE=1SV=1</t>
  </si>
  <si>
    <t>sp|P01624|KV315_HUMANImmunoglobulinkappavariable3-15OS=HomosapiensGN=IGKV3-15PE=1SV=2;sp|A0A087WSY6|KVD15_HUMANImmunoglobulinkappavariable3D-15OS=HomosapiensGN=IGKV3D-15PE=3SV=6;tr|A0A0C4DH90|A0A0C4DH90_HUMANImmunoglobulinkappavariable3/OR2-268(non-functional)(Fragment)OS=HomosapiensGN=IGKV3OR2-268PE=4SV=5;sp|A0A0C4DH55|KVD07_HUMANImmunoglobulinkappavariable3D-7OS=HomosapiensGN=IGKV3D-7PE=3SV=5</t>
  </si>
  <si>
    <t>115;115;116;119;116</t>
  </si>
  <si>
    <t>619;647;4416</t>
  </si>
  <si>
    <t>True;False;True</t>
  </si>
  <si>
    <t>640;668;4543</t>
  </si>
  <si>
    <t>4316;4317;4318;4319;4320;4321;4322;4323;4324;4325;4326;4327;4328;4329;4525;4526;4527;4528;4529;4530;30346;30347;30348;30349;30350;30351;30352;30353</t>
  </si>
  <si>
    <t>2410;2411;2412;2413;2414;2415;2416;2524;15955;15956;15957;15958;15959;15960</t>
  </si>
  <si>
    <t>2411;2524;15955</t>
  </si>
  <si>
    <t>sp|P01699|LV144_HUMANImmunoglobulinlambdavariable1-44OS=HomosapiensGN=IGLV1-44PE=1SV=2</t>
  </si>
  <si>
    <t>4419;4420;5431;7732</t>
  </si>
  <si>
    <t>4546;4547;5618;7981</t>
  </si>
  <si>
    <t>30365;30366;30367;30368;30369;30370;30371;30372;30373;30374;30375;30376;30377;30378;30379;30380;30381;30382;30383;30384;30385;30386;30387;30388;37247;54670</t>
  </si>
  <si>
    <t>15966;15967;15968;15969;15970;15971;15972;15973;19449;29185</t>
  </si>
  <si>
    <t>15966;15972;19449;29185</t>
  </si>
  <si>
    <t>sp|P01700|LV147_HUMANImmunoglobulinlambdavariable1-47OS=HomosapiensGN=IGLV1-47PE=1SV=2;CON__ENSEMBL:ENSBTAP00000014147;CON__Q1RMN8</t>
  </si>
  <si>
    <t>sp|P01700|LV147_HUMANImmunoglobulinlambdavariable1-47OS=HomosapiensGN=IGLV1-47PE=1SV=2</t>
  </si>
  <si>
    <t>4;1;1</t>
  </si>
  <si>
    <t>1;0;0</t>
  </si>
  <si>
    <t>117;113;234</t>
  </si>
  <si>
    <t>4419;4420;5431;6091</t>
  </si>
  <si>
    <t>4546;4547;5618;6297</t>
  </si>
  <si>
    <t>30365;30366;30367;30368;30369;30370;30371;30372;30373;30374;30375;30376;30377;30378;30379;30380;30381;30382;30383;30384;30385;30386;30387;30388;37247;42078;42079;42080;42081;42082;42083;42084;42085</t>
  </si>
  <si>
    <t>15966;15967;15968;15969;15970;15971;15972;15973;19449;22129;22130;22131</t>
  </si>
  <si>
    <t>15966;15972;19449;22129</t>
  </si>
  <si>
    <t>sp|P01701|LV151_HUMANImmunoglobulinlambdavariable1-51OS=HomosapiensGN=IGLV1-51PE=1SV=2</t>
  </si>
  <si>
    <t>4414</t>
  </si>
  <si>
    <t>4541</t>
  </si>
  <si>
    <t>30336;30337;30338;30339</t>
  </si>
  <si>
    <t>15948;15949;15950</t>
  </si>
  <si>
    <t>15949</t>
  </si>
  <si>
    <t>sp|P01703|LV140_HUMANImmunoglobulinlambdavariable1-40OS=HomosapiensGN=IGLV1-40PE=1SV=2</t>
  </si>
  <si>
    <t>118</t>
  </si>
  <si>
    <t>4417;4418;5431</t>
  </si>
  <si>
    <t>4544;4545;5618</t>
  </si>
  <si>
    <t>30354;30355;30356;30357;30358;30359;30360;30361;30362;30363;30364;37247</t>
  </si>
  <si>
    <t>15961;15962;15963;15964;15965;19449</t>
  </si>
  <si>
    <t>15961;15965;19449</t>
  </si>
  <si>
    <t>sp|P01704|LV214_HUMANImmunoglobulinlambdavariable2-14OS=HomosapiensGN=IGLV2-14PE=1SV=2</t>
  </si>
  <si>
    <t>120</t>
  </si>
  <si>
    <t>4490;4491</t>
  </si>
  <si>
    <t>4617;4618</t>
  </si>
  <si>
    <t>30784;30785;30786;30787;30788;30789</t>
  </si>
  <si>
    <t>16156;16157;16158;16159</t>
  </si>
  <si>
    <t>16156;16159</t>
  </si>
  <si>
    <t>sp|P01709|LV208_HUMANImmunoglobulinlambdavariable2-8OS=HomosapiensGN=IGLV2-8PE=1SV=2;sp|P01706|LV211_HUMANImmunoglobulinlambdavariable2-11OS=HomosapiensGN=IGLV2-11PE=1SV=2</t>
  </si>
  <si>
    <t>118;119</t>
  </si>
  <si>
    <t>5431;5817</t>
  </si>
  <si>
    <t>5618;6017</t>
  </si>
  <si>
    <t>37247;40093;40094;40095;40096;40097</t>
  </si>
  <si>
    <t>19449;21027</t>
  </si>
  <si>
    <t>sp|P01714|LV319_HUMANImmunoglobulinlambdavariable3-19OS=HomosapiensGN=IGLV3-19PE=1SV=2</t>
  </si>
  <si>
    <t>112</t>
  </si>
  <si>
    <t>3603</t>
  </si>
  <si>
    <t>3706</t>
  </si>
  <si>
    <t>24827;24828;24829;24830;24831</t>
  </si>
  <si>
    <t>13223</t>
  </si>
  <si>
    <t>sp|P01717|LV325_HUMANImmunoglobulinlambdavariable3-25OS=HomosapiensGN=IGLV3-25PE=1SV=2</t>
  </si>
  <si>
    <t>1329;3604;3605</t>
  </si>
  <si>
    <t>1367;3707;3708</t>
  </si>
  <si>
    <t>8985;8986;8987;8988;8989;8990;8991;8992;8993;8994;8995;24832;24833;24834;24835;24836;24837</t>
  </si>
  <si>
    <t>4925;4926;4927;13224;13225</t>
  </si>
  <si>
    <t>4927;13224;13225</t>
  </si>
  <si>
    <t>sp|P01718|LV327_HUMANImmunoglobulinlambdavariable3-27OS=HomosapiensGN=IGLV3-27PE=1SV=2</t>
  </si>
  <si>
    <t>113</t>
  </si>
  <si>
    <t>1329;3606</t>
  </si>
  <si>
    <t>1367;3709</t>
  </si>
  <si>
    <t>8985;8986;8987;8988;8989;8990;8991;8992;8993;8994;8995;24838;24839;24840</t>
  </si>
  <si>
    <t>4925;4926;4927;13226;13227</t>
  </si>
  <si>
    <t>4927;13227</t>
  </si>
  <si>
    <t>tr|A0A0J9YY99|A0A0J9YY99_HUMANUncharacterizedprotein(Fragment)OS=HomosapiensPE=1SV=1;sp|P0DP03|HV335_HUMANImmunoglobulinheavyvariable3-30-5OS=HomosapiensGN=IGHV3-30-5PE=3SV=1;sp|P01768|HV330_HUMANImmunoglobulinheavyvariable3-30OS=HomosapiensGN=IGHV3-30PE=1SV=2;sp|P01764|HV323_HUMANImmunoglobulinheavyvariable3-23OS=HomosapiensGN=IGHV3-23PE=1SV=2</t>
  </si>
  <si>
    <t>5;5;5;5</t>
  </si>
  <si>
    <t>117;117;117;117</t>
  </si>
  <si>
    <t>152;1276;2409;2821;5335</t>
  </si>
  <si>
    <t>True;False;False;False;False</t>
  </si>
  <si>
    <t>159;1313;2479;2901;5519</t>
  </si>
  <si>
    <t>1167;1168;1169;8654;8655;8656;8657;8658;8659;8660;8661;8662;8663;8664;8665;8666;8667;16213;16214;16215;16216;16217;16218;16219;19092;19093;19094;19095;19096;19097;19098;36750;36751;36752;36753;36754;36755;36756;36757;36758;36759;36760</t>
  </si>
  <si>
    <t>756;757;4749;4750;4751;4752;4753;4754;4755;4756;8802;8803;10354;10355;10356;10357;19203;19204;19205;19206;19207;19208</t>
  </si>
  <si>
    <t>757;4750;8802;10356;19206</t>
  </si>
  <si>
    <t>sp|P01780|HV307_HUMANImmunoglobulinheavyvariable3-7OS=HomosapiensGN=IGHV3-7PE=1SV=2;sp|P01763|HV348_HUMANImmunoglobulinheavyvariable3-48OS=HomosapiensGN=IGHV3-48PE=1SV=2;sp|P01762|HV311_HUMANImmunoglobulinheavyvariable3-11OS=HomosapiensGN=IGHV3-11PE=1SV=2;sp|A0A0B4J1V1|HV321_HUMANImmunoglobulinheavyvariable3-21OS=HomosapiensGN=IGHV3-21PE=1SV=1;tr|A0A075B7F0|A0A075B7F0_HUMANImmunoglobulinheavyvariable3/OR16-10(non-functional)(Fragment)OS=HomosapiensGN=IGHV3OR16-10PE=1SV=1;sp|A0A0C4DH32|HV320_HUMANImmunoglobulinheavyvariable3-20OS=HomosapiensGN=IGHV3-20PE=3SV=2;sp|P01766|HV313_HUMANImmunoglobulinheavyvariable3-13OS=HomosapiensGN=IGHV3-13PE=1SV=2</t>
  </si>
  <si>
    <t>sp|P01780|HV307_HUMANImmunoglobulinheavyvariable3-7OS=HomosapiensGN=IGHV3-7PE=1SV=2;sp|P01763|HV348_HUMANImmunoglobulinheavyvariable3-48OS=HomosapiensGN=IGHV3-48PE=1SV=2;sp|P01762|HV311_HUMANImmunoglobulinheavyvariable3-11OS=HomosapiensGN=IGHV3-11PE=1SV=2;sp|A0A0B4J1V1|HV321_HUMANImmunoglobulinheavyvariable3-21OS=HomosapiensGN=IGHV3-21PE=1SV=1;tr|A0A075B7F0|A0A075B7F0_HUMANImmunoglobulinheavyvariable3/OR16-10(non-functional)(Fragment)OS=HomosapiensGN=IGHV3OR16-10PE=1SV=1;sp|A0A0C4DH32|HV320_HUMANImmunoglobulinheavyvariable3-20OS=HomosapiensGN=IGHV3-20PE=3SV=2</t>
  </si>
  <si>
    <t>7;6;6;6;5;5;2</t>
  </si>
  <si>
    <t>3;2;2;2;2;2;1</t>
  </si>
  <si>
    <t>1;0;0;0;0;0;0</t>
  </si>
  <si>
    <t>117;117;117;117;116;117;116</t>
  </si>
  <si>
    <t>153;1262;2408;2698;2821;2822;5304</t>
  </si>
  <si>
    <t>False;True;False;True;False;False;True</t>
  </si>
  <si>
    <t>160;1298;2478;2775;2901;2902;5487;5488</t>
  </si>
  <si>
    <t>1170;1171;1172;1173;1174;1175;1176;1177;8522;8523;8524;16207;16208;16209;16210;16211;16212;18343;18344;18345;18346;18347;18348;18349;19092;19093;19094;19095;19096;19097;19098;19099;19100;19101;19102;36550;36551;36552;36553;36554;36555;36556;36557;36558;36559;36560;36561;36562;36563;36564;36565;36566;36567;36568</t>
  </si>
  <si>
    <t>758;759;760;4685;8798;8799;8800;8801;9985;9986;10354;10355;10356;10357;10358;10359;19099;19100;19101;19102;19103;19104;19105;19106</t>
  </si>
  <si>
    <t>758;4685;8798;9985;10356;10358;19102</t>
  </si>
  <si>
    <t>57</t>
  </si>
  <si>
    <t>102</t>
  </si>
  <si>
    <t>sp|P01782|HV309_HUMANImmunoglobulinheavyvariable3-9OS=HomosapiensGN=IGHV3-9PE=1SV=2</t>
  </si>
  <si>
    <t>151;1262;2408;2821;2822;4611;5304</t>
  </si>
  <si>
    <t>True;False;False;False;False;True;False</t>
  </si>
  <si>
    <t>158;1298;2478;2901;2902;4741;5487;5488</t>
  </si>
  <si>
    <t>1166;8522;8523;8524;16207;16208;16209;16210;16211;16212;19092;19093;19094;19095;19096;19097;19098;19099;19100;19101;19102;31588;31589;36550;36551;36552;36553;36554;36555;36556;36557;36558;36559;36560;36561;36562;36563;36564;36565;36566;36567;36568</t>
  </si>
  <si>
    <t>755;4685;8798;8799;8800;8801;10354;10355;10356;10357;10358;10359;16537;16538;19099;19100;19101;19102;19103;19104;19105;19106</t>
  </si>
  <si>
    <t>755;4685;8798;10356;10358;16537;19102</t>
  </si>
  <si>
    <t>sp|P01817|HV205_HUMANImmunoglobulinheavyvariable2-5OS=HomosapiensGN=IGHV2-5PE=1SV=2</t>
  </si>
  <si>
    <t>5282</t>
  </si>
  <si>
    <t>5465</t>
  </si>
  <si>
    <t>36400</t>
  </si>
  <si>
    <t>19032</t>
  </si>
  <si>
    <t>sp|P01833|PIGR_HUMANPolymericimmunoglobulinreceptorOS=HomosapiensGN=PIGRPE=1SV=4</t>
  </si>
  <si>
    <t>764</t>
  </si>
  <si>
    <t>24;25;89;90;99;223;224;515;819;888;968;1415;1416;1516;1701;2263;2576;2868;2914;2915;2916;3368;3459;3460;3461;3563;3690;3738;3967;4616;4617;4767;4978;4979;5534;5675;5676;5677;5736;6127;6128;6362;6363;7116;7117;7118;7498;7499;7616;7843;7906;8086;8099;8100;8236;8237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</si>
  <si>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</si>
  <si>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24;25;95;96;105;232;233;536;845;915;996;1457;1458;1561;1749;2330;2651;2950;2996;2997;2998;3461;3554;3555;3556;3665;3794;3843;4080;4746;4747;4901;5151;5152;5721;5866;5867;5868;5932;6335;6336;6572;6573;7350;7351;7352;7744;7745;7865;8095;8159;8343;8356;8357;8497;8498</t>
  </si>
  <si>
    <t>192;193;194;195;196;197;198;199;200;201;202;203;204;205;206;207;208;209;745;746;747;748;749;750;751;752;753;754;755;756;757;758;759;760;761;844;845;846;847;848;849;850;1669;1670;1671;1672;1673;1674;1675;1676;1677;1678;1679;1680;1681;3752;3753;3754;3755;3756;3757;5547;5548;5549;5550;5551;5552;5553;5554;5555;5556;5557;5558;5559;5560;5561;5979;5980;5981;5982;5983;5984;5985;5986;5987;5988;5989;5990;6466;6467;6468;6469;9617;9618;9619;9620;9621;9622;10283;11489;15257;15258;15259;15260;17487;17488;17489;17490;17491;17492;17493;19420;19421;19422;19423;19424;19425;19426;19427;19428;19429;19430;19431;19432;19433;19434;19732;19733;19734;19735;19736;19737;19738;19739;19740;19741;19742;19743;19744;19745;19746;19747;19748;19749;19750;19751;22984;22985;22986;22987;22988;23700;23701;23702;23703;23704;23705;23706;23707;23708;23709;23710;23711;23712;23713;23714;23715;23716;23717;23718;23719;23720;23721;23722;23723;23724;23725;23726;23727;23728;23729;23730;23731;23732;23733;23734;24559;24560;24561;24562;24563;24564;24565;24566;24567;25373;25374;25375;25376;25377;25378;25700;25701;25702;27339;27340;31604;31605;31606;31607;31608;31609;31610;31611;31612;31613;31614;31615;31616;31617;31618;31619;31620;31621;31622;31623;31624;31625;31626;31627;31628;31629;31630;31631;31632;31633;31634;31635;31636;31637;31638;31639;31640;31641;31642;31643;31644;31645;31646;31647;31648;31649;31650;32829;32830;32831;32832;32833;34273;34274;34275;34276;34277;34278;34279;34280;34281;34282;34283;34284;34285;34286;34287;34288;34289;34290;34291;34292;34293;34294;34295;34296;34297;34298;34299;34300;34301;34302;34303;34304;34305;34306;34307;37994;37995;37996;37997;37998;37999;38978;38979;38980;38981;38982;38983;38984;38985;38986;38987;38988;38989;38990;38991;38992;38993;38994;38995;38996;38997;38998;38999;39000;39001;39002;39003;39004;39005;39006;39007;39008;39009;39010;39011;39012;39013;39014;39015;39016;39569;39570;39571;39572;39573;39574;39575;39576;39577;39578;39579;42379;42380;42381;42382;42383;42384;44078;44079;44080;44081;49818;49819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53002;53003;53004;53005;53006;53007;53008;53009;53010;53011;53012;53013;53014;53015;53016;53017;53018;53019;53020;53021;53022;53023;53024;53025;53026;53027;53028;53029;53030;53031;53032;53033;53034;53035;53036;53037;53808;53809;53810;53811;53812;53813;55574;55575;55576;55577;55578;55579;56033;56034;56035;56036;56037;56038;57195;57196;57197;57198;57289;57290;57291;57292;57293;57294;57295;57296;57297;57298;57299;58239;58240;58241;58242;58243;58244</t>
  </si>
  <si>
    <t>119;120;121;122;123;124;125;126;498;499;500;501;502;503;504;505;506;507;586;587;588;589;1011;1012;1013;1014;1015;2111;3069;3070;3071;3072;3073;3074;3075;3076;3077;3078;3293;3294;3295;3296;3574;3575;5308;5309;5310;5311;5644;6325;8234;8235;8236;9537;9538;9539;9540;9541;10505;10506;10507;10508;10509;10510;10511;10512;10513;10514;10683;10684;10685;10686;10687;10688;10689;10690;12341;12342;12673;12674;12675;12676;12677;12678;12679;12680;12681;12682;12683;12684;12685;12686;12687;12688;12689;12690;12691;12692;13110;13111;13112;13113;13114;13115;13116;13490;13491;13645;13646;13647;14447;16549;16550;16551;16552;16553;16554;16555;16556;16557;16558;16559;16560;16561;16562;16563;16564;16565;16566;16567;16568;16569;16570;16571;17145;17146;17856;17857;17858;17859;17860;17861;17862;17863;17864;17865;17866;17867;17868;17869;17870;17871;17872;17873;17874;17875;17876;17877;17878;17879;17880;17881;17882;19888;19889;19890;20428;20429;20430;20431;20432;20433;20434;20435;20436;20437;20438;20439;20440;20441;20442;20443;20444;20445;20446;20447;20448;20449;20450;20451;20452;20453;20752;20753;20754;20755;20756;20757;20758;22310;22311;22312;22313;22314;22315;23260;23261;23262;23263;26476;26477;26478;26479;26480;26481;26482;26483;26484;26485;26486;26487;26488;26489;26490;26491;26492;26493;26494;26495;26496;26497;26498;26499;26500;26501;26502;26503;26504;26505;28283;28284;28285;28286;28287;28288;28289;28290;28291;28292;28293;28690;29688;29689;29690;29691;29962;29963;29964;30566;30567;30568;30607;30608;30609;30610;30611;30612;30613;30614;30615;30616;30617;31148;31149;31150;31151</t>
  </si>
  <si>
    <t>120;125;501;505;586;1011;1015;2111;3070;3293;3574;5308;5311;5644;6325;8235;9539;10506;10683;10685;10689;12342;12674;12681;12689;13110;13490;13645;14447;16549;16551;17145;17861;17875;19888;20430;20447;20453;20755;22311;22313;23260;23262;26483;26488;26502;28283;28288;28690;29691;29963;30566;30609;30617;31149;31151</t>
  </si>
  <si>
    <t>sp|P01834|IGKC_HUMANImmunoglobulinkappaconstantOS=HomosapiensGN=IGKCPE=1SV=2</t>
  </si>
  <si>
    <t>107</t>
  </si>
  <si>
    <t>136;1365;1366;1476;3068;3069;5842;5843;6088;7082;7083;7232;7233;7234;7662;7663;7830</t>
  </si>
  <si>
    <t>True;True;True;True;True;True;True;True;True;True;True;True;True;True;True;True;True</t>
  </si>
  <si>
    <t>143;1405;1406;1520;3152;3153;6042;6043;6294;7311;7312;7470;7471;7472;7911;7912;8082</t>
  </si>
  <si>
    <t>1056;1057;1058;1059;1060;1061;1062;1063;1064;1065;1066;1067;1068;1069;9237;9238;9239;9240;9241;9242;9243;9244;9245;9246;9247;9248;9249;9250;9251;9252;9253;9254;9255;9256;9257;9258;9259;9260;9261;9262;9263;9264;9265;9266;9267;9268;9269;9270;9271;9272;10012;20764;20765;20766;20767;20768;20769;20770;20771;20772;20773;20774;20775;20776;20777;20778;20779;20780;20781;20782;20783;20784;20785;20786;20787;20788;20789;20790;20791;20792;20793;20794;20795;20796;20797;20798;20799;20800;20801;20802;20803;20804;40227;40228;40229;40230;40231;40232;40233;40234;40235;40236;40237;40238;40239;40240;40241;40242;40243;40244;40245;42058;42059;42060;42061;42062;42063;42064;42065;42066;49468;49469;49470;49471;49472;49473;49474;49475;49476;49477;49478;49479;49480;49481;49482;49483;49484;49485;49486;49487;49488;49489;49490;49491;49492;49493;49494;49495;49496;49497;49498;49499;49500;49501;49502;49503;49504;49505;49506;49507;49508;49509;49510;49511;49512;49513;49514;49515;49516;49517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54139;54140;54141;54142;54143;54144;54145;54146;54147;54148;54149;54150;54151;54152;54153;54154;54155;54156;54157;54158;54159;55446;55447;55448;55449;55450;55451;55452;55453;55454;55455;55456;55457;55458;55459;55460;55461;55462;55463;55464;55465;55466;55467;55468;55469;55470;55471;55472;55473;55474;55475</t>
  </si>
  <si>
    <t>691;692;693;694;695;696;697;698;699;700;701;5066;5067;5068;5069;5070;5071;5072;5073;5074;5075;5076;5077;5078;5079;5080;5081;5082;5083;5084;5085;5086;5087;5088;5089;5090;5505;11186;11187;11188;11189;11190;11191;11192;11193;11194;11195;11196;11197;11198;11199;11200;11201;11202;11203;11204;11205;11206;11207;11208;11209;11210;11211;11212;11213;11214;21088;21089;21090;21091;21092;21093;21094;21095;21096;21097;21098;21099;21100;21101;21102;21103;21104;21105;21106;22120;22121;22122;22123;22124;22125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26307;26308;26309;26310;26311;26312;26313;26314;26315;26316;26317;26318;26319;26320;26321;26322;26323;26324;26325;26326;26327;26328;26329;26330;26331;26964;26965;26966;26967;26968;26969;26970;26971;26972;26973;26974;26975;26976;26977;26978;26979;26980;26981;26982;26983;26984;26985;26986;26987;26988;26989;26990;26991;26992;26993;26994;26995;26996;26997;26998;26999;27000;27001;27002;27003;28866;28867;28868;28869;28870;28871;28872;28873;28874;28875;28876;28877;28878;28879;28880;28881;28882;28883;28884;28885;28886;28887;28888;28889;29594;29595;29596;29597;29598;29599;29600;29601;29602;29603;29604;29605;29606;29607;29608;29609;29610;29611;29612;29613;29614;29615;29616;29617;29618;29619;29620</t>
  </si>
  <si>
    <t>697;5082;5089;5505;11189;11213;21092;21104;22122;26242;26328;26976;26992;27003;28867;28880;29595</t>
  </si>
  <si>
    <t>sp|P01857|IGHG1_HUMANImmunoglobulinheavyconstantgamma1OS=HomosapiensGN=IGHG1PE=1SV=1;tr|A0A0A0MS08|A0A0A0MS08_HUMANImmunoglobulinheavyconstantgamma1(Fragment)OS=HomosapiensGN=IGHG1PE=1SV=1;tr|A0A0A0MS07|A0A0A0MS07_HUMANImmunoglobulinheavyconstantgamma1(Fragment)OS=HomosapiensGN=IGHG1PE=1SV=1</t>
  </si>
  <si>
    <t>28;28;24</t>
  </si>
  <si>
    <t>13;13;11</t>
  </si>
  <si>
    <t>330;399;295</t>
  </si>
  <si>
    <t>355;447;448;841;1376;1911;1912;2315;2316;2572;2573;2790;2791;2809;2810;4700;5281;5898;6407;6492;6788;6978;7070;7694;7695;7808;7809;7914</t>
  </si>
  <si>
    <t>True;True;True;True;True;True;True;True;True;True;True;True;True;True;True;True;True;True;True;True;True;True;True;True;True;True;True;True</t>
  </si>
  <si>
    <t>368;462;463;867;1416;1964;1965;2383;2384;2647;2648;2869;2870;2889;2890;4832;5464;6099;6619;6705;7007;7205;7299;7943;7944;8060;8061;8168;8169</t>
  </si>
  <si>
    <t>2591;2592;2593;2594;2595;2596;3190;3191;3192;3193;3194;3195;5707;5708;5709;5710;5711;9352;9353;9354;9355;9356;9357;9358;9359;9360;9361;9362;9363;9364;9365;9366;9367;9368;9369;9370;12959;12960;12961;12962;12963;12964;12965;12966;12967;12968;12969;12970;12971;12972;12973;12974;12975;12976;12977;12978;12979;15589;15590;15591;15592;15593;15594;15595;15596;15597;15598;15599;15600;15601;15602;15603;15604;15605;15606;15607;15608;15609;15610;15611;15612;15613;15614;15615;15616;15617;17458;17459;17460;17461;17462;17463;17464;17465;17466;17467;17468;17469;17470;17471;17472;17473;17474;17475;17476;17477;18929;18930;18931;18932;18933;18934;18935;18936;18937;18938;18939;18940;18941;18942;18943;18944;19024;19025;19026;19027;19028;19029;19030;19031;19032;19033;19034;19035;19036;19037;32259;32260;32261;32262;36389;36390;36391;36392;36393;36394;36395;36396;36397;36398;36399;40653;40654;40655;40656;40657;40658;40659;40660;40661;40662;40663;44385;44386;44387;44388;44389;44390;44391;44392;44993;44994;44995;44996;44997;44998;44999;45000;45001;45002;45003;45004;45005;45006;45007;45008;45009;45010;45011;47279;47280;47281;47282;47283;47284;47285;47286;47287;47288;47289;47290;47291;47292;47293;47294;47295;48735;48736;48737;48738;48739;48740;48741;48742;48743;48744;48745;48746;48747;48748;48749;48750;48751;48752;48753;48754;48755;48756;48757;48758;49387;49388;49389;49390;49391;49392;49393;49394;49395;49396;49397;49398;49399;49400;49401;49402;49403;49404;49405;49406;49407;49408;54363;54364;54365;54366;54367;54368;54369;54370;54371;54372;55297;55298;55299;55300;55301;55302;55303;55304;55305;55306;55307;55308;55309;55310;55311;55312;55313;55314;55315;55316;55317;55318;55319;55320;55321;55322;55323;56091;56092;56093;56094;56095;56096;56097;56098;56099;56100;56101;56102;56103;56104;56105;56106;56107</t>
  </si>
  <si>
    <t>1495;1496;1497;1498;1499;1799;1800;1801;3152;3153;3154;3155;3156;5145;5146;5147;5148;5149;5150;5151;5152;5153;7023;7024;7025;7026;7027;7028;7029;7030;7031;7032;7033;7034;7035;7036;7037;7038;7039;7040;7041;8408;8409;8410;8411;8412;8413;8414;8415;8416;8417;8418;8419;8420;8421;8422;8423;8424;8425;8426;8427;8428;8429;9516;9517;9518;9519;9520;9521;9522;9523;9524;9525;9526;9527;9528;9529;9530;9531;9532;10272;10273;10274;10275;10276;10277;10278;10279;10280;10281;10282;10320;10321;10322;10323;10324;10325;10326;10327;10328;10329;16842;16843;16844;16845;19028;19029;19030;19031;21324;21325;21326;21327;21328;21329;21330;21331;21332;21333;21334;21335;23420;23421;23422;23423;23424;23425;23426;23757;23758;23759;23760;23761;23762;23763;23764;23765;23766;23767;25045;25046;25047;25048;25049;25050;25051;25052;25053;25054;25055;25056;25057;25058;25059;25060;25061;25062;25063;25840;25841;25842;25843;25844;25845;25846;25847;25848;25849;25850;25851;25852;25853;25854;25855;25856;25857;25858;25859;25860;25861;25862;25863;25864;25865;25866;25867;25868;25869;26178;26179;26180;26181;26182;26183;26184;26185;26186;26187;26188;26189;26190;26191;26192;26193;26194;26195;26196;26197;26198;28995;28996;28997;28998;28999;29000;29001;29509;29510;29511;29512;29513;29514;29515;29516;29517;29518;29519;29520;29521;29522;29523;29524;29525;29526;29527;29994;29995;29996;29997;29998;29999;30000;30001;30002;30003;30004;30005;30006</t>
  </si>
  <si>
    <t>1495;1800;1801;3155;5151;7025;7032;8412;8428;9524;9532;10272;10282;10325;10329;16844;19028;21326;23422;23759;25053;25848;26178;28998;29001;29511;29521;29999</t>
  </si>
  <si>
    <t>58</t>
  </si>
  <si>
    <t>311</t>
  </si>
  <si>
    <t>sp|P01859|IGHG2_HUMANImmunoglobulinheavyconstantgamma2OS=HomosapiensGN=IGHG2PE=1SV=2</t>
  </si>
  <si>
    <t>8</t>
  </si>
  <si>
    <t>326</t>
  </si>
  <si>
    <t>783;784;842;1376;1589;1911;1913;2789;2809;3715;4700;5281;6407;6491;6841;7069;7696;7810;7811;7914</t>
  </si>
  <si>
    <t>True;True;True;False;False;False;False;False;False;True;False;False;False;True;False;True;True;True;True;False</t>
  </si>
  <si>
    <t>808;809;868;1416;1635;1636;1964;1966;2868;2889;3819;4832;5464;6619;6704;7062;7298;7945;8062;8063;8168;8169</t>
  </si>
  <si>
    <t>5390;5391;5392;5393;5394;5395;5712;5713;5714;5715;5716;5717;9352;9353;9354;9355;9356;9357;9358;9359;9360;9361;9362;9363;9364;9365;9366;9367;9368;9369;9370;10678;10679;10680;10681;10682;10683;10684;12959;12960;12961;12962;12963;12964;12965;12966;12967;12968;12980;12981;12982;12983;12984;12985;12986;12987;12988;12989;12990;12991;12992;18915;18916;18917;18918;18919;18920;18921;18922;18923;18924;18925;18926;18927;18928;19024;19025;19026;19027;19028;19029;19030;19031;19032;19033;25528;25529;32259;32260;32261;32262;36389;36390;36391;36392;36393;36394;36395;36396;36397;36398;36399;44385;44386;44387;44388;44389;44390;44391;44392;44972;44973;44974;44975;44976;44977;44978;44979;44980;44981;44982;44983;44984;44985;44986;44987;44988;44989;44990;44991;44992;47668;47669;49380;49381;49382;49383;49384;49385;49386;54373;54374;54375;54376;54377;54378;55324;55325;55326;55327;55328;55329;55330;55331;55332;55333;55334;55335;55336;55337;55338;55339;55340;55341;55342;56091;56092;56093;56094;56095;56096;56097;56098;56099;56100;56101;56102;56103;56104;56105;56106;56107</t>
  </si>
  <si>
    <t>2992;2993;2994;2995;2996;3157;3158;3159;3160;3161;5145;5146;5147;5148;5149;5150;5151;5152;5153;5858;5859;5860;5861;7023;7024;7025;7026;7027;7028;7029;7030;7031;7042;7043;7044;7045;7046;7047;10266;10267;10268;10269;10270;10271;10320;10321;10322;10323;10324;10325;13557;13558;16842;16843;16844;16845;19028;19029;19030;19031;23420;23421;23422;23423;23424;23425;23426;23747;23748;23749;23750;23751;23752;23753;23754;23755;23756;25269;25270;26175;26176;26177;29002;29003;29004;29005;29528;29529;29530;29531;29532;29533;29534;29535;29536;29537;29538;29539;29540;29994;29995;29996;29997;29998;29999;30000;30001;30002;30003;30004;30005;30006</t>
  </si>
  <si>
    <t>2995;2996;3158;5151;5860;7025;7046;10271;10325;13557;16844;19028;23422;23751;25269;26177;29004;29532;29537;29999</t>
  </si>
  <si>
    <t>58;59</t>
  </si>
  <si>
    <t>237;307</t>
  </si>
  <si>
    <t>sp|P01860|IGHG3_HUMANImmunoglobulinheavyconstantgamma3OS=HomosapiensGN=IGHG3PE=1SV=2</t>
  </si>
  <si>
    <t>25</t>
  </si>
  <si>
    <t>14</t>
  </si>
  <si>
    <t>10</t>
  </si>
  <si>
    <t>377</t>
  </si>
  <si>
    <t>447;841;883;1376;1589;1911;1913;2574;2789;2809;5281;5846;5900;6492;6841;6979;6987;7278;7279;7694;7695;7808;7809;7913;7942</t>
  </si>
  <si>
    <t>False;False;True;False;True;False;True;True;True;False;False;True;True;False;True;True;True;True;True;False;False;False;False;True;True</t>
  </si>
  <si>
    <t>462;867;909;1416;1635;1636;1964;1966;2649;2868;2889;5464;6046;6101;6705;7062;7206;7214;7516;7517;7943;7944;8060;8061;8167;8197</t>
  </si>
  <si>
    <t>3190;3191;3192;3193;5707;5708;5709;5710;5711;5929;5930;5931;5932;5933;5934;5935;5936;5937;5938;5939;9352;9353;9354;9355;9356;9357;9358;9359;9360;9361;9362;9363;9364;9365;9366;9367;9368;9369;9370;10678;10679;10680;10681;10682;10683;10684;12959;12960;12961;12962;12963;12964;12965;12966;12967;12968;12980;12981;12982;12983;12984;12985;12986;12987;12988;12989;12990;12991;12992;17478;18915;18916;18917;18918;18919;18920;18921;18922;18923;18924;18925;18926;18927;18928;19024;19025;19026;19027;19028;19029;19030;19031;19032;19033;36389;36390;36391;36392;36393;36394;36395;36396;36397;36398;36399;40267;40268;40669;40670;40671;40672;40673;40674;40675;40676;40677;40678;40679;40680;40681;44993;44994;44995;44996;44997;44998;44999;45000;45001;45002;45003;45004;45005;45006;45007;45008;45009;45010;45011;47668;47669;48759;48760;48761;48762;48763;48764;48784;48785;48786;48787;48788;48789;48790;48791;48792;48793;48794;48795;48796;51074;51075;51076;51077;51078;51079;51080;51081;51082;51083;51084;51085;54363;54364;54365;54366;54367;54368;54369;54370;54371;54372;55297;55298;55299;55300;55301;55302;55303;55304;55305;55306;55307;55308;55309;55310;55311;55312;55313;55314;55315;55316;55317;55318;55319;55320;55321;55322;55323;56087;56088;56089;56090;56232;56233;56234;56235;56236;56237;56238</t>
  </si>
  <si>
    <t>1799;1800;3152;3153;3154;3155;3156;3263;3264;3265;3266;5145;5146;5147;5148;5149;5150;5151;5152;5153;5858;5859;5860;5861;7023;7024;7025;7026;7027;7028;7029;7030;7031;7042;7043;7044;7045;7046;7047;9533;10266;10267;10268;10269;10270;10271;10320;10321;10322;10323;10324;10325;19028;19029;19030;19031;21114;21338;21339;21340;21341;21342;21343;21344;21345;21346;21347;21348;21349;21350;23757;23758;23759;23760;23761;23762;23763;23764;23765;23766;23767;25269;25270;25870;25871;25872;25881;25882;25883;25884;25885;27160;27161;27162;27163;27164;27165;27166;27167;27168;27169;27170;28995;28996;28997;28998;28999;29000;29001;29509;29510;29511;29512;29513;29514;29515;29516;29517;29518;29519;29520;29521;29522;29523;29524;29525;29526;29527;29991;29992;29993;30077;30078;30079;30080;30081;30082</t>
  </si>
  <si>
    <t>1800;3155;3265;5151;5860;7025;7046;9533;10271;10325;19028;21114;21338;23759;25269;25872;25883;27161;27167;28998;29001;29511;29521;29993;30077</t>
  </si>
  <si>
    <t>59</t>
  </si>
  <si>
    <t>sp|P01861|IGHG4_HUMANImmunoglobulinheavyconstantgamma4OS=HomosapiensGN=IGHG4PE=1SV=1</t>
  </si>
  <si>
    <t>327</t>
  </si>
  <si>
    <t>1376;1910;2572;2789;5281;6491;7071;7153;7697;7808;7809;7911;8049</t>
  </si>
  <si>
    <t>False;True;False;False;False;False;True;True;True;False;False;True;True</t>
  </si>
  <si>
    <t>1416;1963;2647;2868;5464;6704;7300;7387;7946;8060;8061;8165;8306</t>
  </si>
  <si>
    <t>9352;9353;9354;9355;9356;9357;9358;9359;9360;9361;9362;9363;9364;9365;9366;9367;9368;9369;9370;12958;17458;17459;17460;17461;17462;17463;17464;17465;17466;17467;17468;17469;17470;17471;17472;17473;17474;17475;18915;18916;18917;18918;18919;18920;18921;18922;18923;18924;18925;18926;18927;18928;36389;36390;36391;36392;36393;36394;36395;36396;36397;36398;36399;44972;44973;44974;44975;44976;44977;44978;44979;44980;44981;44982;44983;44984;44985;44986;44987;44988;44989;44990;44991;44992;49409;49410;49411;49412;49413;49414;49415;49416;50129;54379;54380;54381;54382;55297;55298;55299;55300;55301;55302;55303;55304;55305;55306;55307;55308;55309;55310;55311;55312;55313;55314;55315;55316;55317;55318;55319;55320;55321;55322;55323;56077;56078;56079;56080;56081;56082;56083;56920;56921;56922</t>
  </si>
  <si>
    <t>5145;5146;5147;5148;5149;5150;5151;5152;5153;7022;9516;9517;9518;9519;9520;9521;9522;9523;9524;9525;9526;9527;9528;9529;9530;9531;10266;10267;10268;10269;10270;10271;19028;19029;19030;19031;23747;23748;23749;23750;23751;23752;23753;23754;23755;23756;26199;26200;26201;26202;26203;26632;29006;29007;29008;29009;29509;29510;29511;29512;29513;29514;29515;29516;29517;29518;29519;29520;29521;29522;29523;29524;29525;29526;29527;29986;29987;29988;29989;30429;30430</t>
  </si>
  <si>
    <t>5151;7022;9524;10271;19028;23751;26199;26632;29007;29511;29521;29988;30429</t>
  </si>
  <si>
    <t>sp|P01871|IGHM_HUMANImmunoglobulinheavyconstantmuOS=HomosapiensGN=IGHMPE=1SV=4;tr|A0A1B0GUU9|A0A1B0GUU9_HUMANImmunoglobulinheavyconstantmu(Fragment)OS=HomosapiensGN=IGHMPE=1SV=1</t>
  </si>
  <si>
    <t>37;36</t>
  </si>
  <si>
    <t>453;474</t>
  </si>
  <si>
    <t>1076;1077;1078;1404;1652;1963;1966;1971;2397;2398;2559;2560;2596;2737;2808;2917;2918;3912;4278;5365;5366;5367;5404;5558;5702;5703;6165;7087;7308;7705;7706;7707;7945;7946;8020;8021;8233</t>
  </si>
  <si>
    <t>1106;1107;1108;1445;1446;1700;2018;2021;2026;2467;2468;2634;2635;2671;2815;2888;2999;3000;4024;4403;5549;5550;5551;5589;5745;5894;5895;6373;7316;7547;7954;7955;7956;8200;8201;8202;8276;8277;8493;8494</t>
  </si>
  <si>
    <t>7240;7241;7242;7243;7244;7245;7246;7247;7248;7249;7250;7251;7252;7253;7254;7255;7256;7257;7258;7259;7260;7261;7262;7263;7264;7265;7266;7267;7268;7269;7270;7271;7272;7273;7274;7275;7276;9537;9538;9539;9540;9541;9542;9543;9544;9545;9546;9547;9548;9549;9550;9551;9552;9553;9554;9555;9556;9557;11021;11022;11023;11024;11025;11026;11027;11028;11029;13365;13366;13367;13368;13372;13373;13374;13375;13376;13393;13394;16158;16159;16160;16161;16162;16163;16164;16165;16166;16167;16168;17371;17372;17373;17374;17375;17376;17377;17378;17379;17380;17381;17382;17383;17384;17385;17386;17387;17388;17389;17390;17391;17392;17393;17394;17602;17603;17604;17605;18644;19021;19022;19023;19752;19753;19754;19755;19756;19757;19758;19759;19760;19761;19762;19763;19764;19765;19766;19767;19768;19769;19770;19771;19772;19773;19774;19775;19776;19777;19778;19779;19780;19781;19782;19783;19784;19785;26859;26860;26861;26862;26863;29431;29432;29433;29434;29435;29436;29437;29438;29439;29440;36888;36889;36890;36891;36892;36893;36894;36895;36896;36897;37111;38128;38129;38130;38131;38132;38133;39219;39220;39221;39222;39223;39224;39225;39226;39227;39228;39229;39230;39231;39232;39233;39234;39235;39236;39237;39238;39239;39240;39241;39242;39243;39244;39245;39246;39247;39248;39249;39250;39251;39252;39253;39254;39255;42677;42678;42679;42680;42681;42682;42683;42684;49539;49540;49541;51329;51330;51331;51332;54434;54435;54436;54437;54438;54439;54440;54441;54442;54443;54444;54445;54446;54447;54448;54449;54450;54451;54452;56266;56267;56268;56269;56270;56271;56272;56273;56274;56275;56276;56277;56278;56279;56280;56281;56282;56283;56284;56285;56286;56287;56288;56289;56290;56291;56741;56742;56743;56744;56745;56746;58199;58200;58201;58202;58203;58204;58205;58206;58207;58208;58209;58210;58211;58212;58213;58214;58215;58216;58217;58218;58219;58220;58221;58222;58223;58224;58225;58226;58227;58228;58229;58230</t>
  </si>
  <si>
    <t>4032;4033;4034;4035;4036;4037;4038;4039;4040;4041;4042;4043;4044;4045;4046;4047;4048;5263;5264;5265;5266;5267;5268;5269;5270;5271;5272;5273;5274;5275;5276;5277;5278;6042;6043;6044;6045;6046;6047;6048;6049;6050;7239;7240;7241;7244;7257;8772;8773;8774;8775;8776;8777;8778;8779;8780;8781;9481;9482;9483;9484;9485;9588;9589;10137;10319;10691;10692;10693;10694;10695;10696;10697;10698;10699;10700;10701;10702;10703;10704;10705;10706;10707;10708;10709;10710;10711;10712;10713;10714;10715;10716;10717;10718;10719;10720;10721;10722;10723;10724;10725;10726;14197;14198;15511;15512;15513;15514;19268;19269;19270;19271;19272;19273;19274;19275;19276;19277;19278;19279;19280;19281;19282;19390;19956;19957;20556;20557;20558;20559;20560;20561;20562;20563;20564;20565;20566;20567;20568;20569;20570;20571;20572;20573;20574;20575;20576;20577;20578;20579;20580;20581;20582;20583;20584;20585;20586;20587;20588;20589;22473;22474;22475;22476;22477;22478;26343;27295;27296;29034;29035;29036;29037;29038;29039;29040;29041;29042;29043;30101;30102;30103;30104;30105;30106;30107;30108;30109;30110;30327;30328;30329;30330;30331;30332;30333;30334;31118;31119;31120;31121;31122;31123;31124;31125;31126;31127;31128;31129;31130;31131;31132;31133;31134;31135;31136;31137;31138;31139;31140;31141;31142;31143;31144</t>
  </si>
  <si>
    <t>4042;4047;4048;5274;6043;7241;7244;7257;8774;8781;9481;9485;9589;10137;10319;10713;10726;14198;15512;19276;19278;19282;19390;19956;20556;20589;22476;26343;27296;29034;29039;29042;30101;30109;30327;30334;31141</t>
  </si>
  <si>
    <t>60;61;62</t>
  </si>
  <si>
    <t>79;194;383</t>
  </si>
  <si>
    <t>sp|P01876|IGHA1_HUMANImmunoglobulinheavyconstantalpha1OS=HomosapiensGN=IGHA1PE=1SV=2</t>
  </si>
  <si>
    <t>29</t>
  </si>
  <si>
    <t>353</t>
  </si>
  <si>
    <t>991;992;1190;1191;1403;1754;2510;2564;2565;3774;3775;4637;5055;5056;5506;5890;5891;6073;6074;6724;6725;6989;7157;7158;7159;7899;7900;8133;8134</t>
  </si>
  <si>
    <t>1019;1020;1221;1222;1444;1804;2584;2639;2640;3879;3880;3881;4767;5232;5233;5693;6091;6092;6278;6279;6941;6942;7216;7391;7392;7393;8152;8153;8390;8391</t>
  </si>
  <si>
    <t>6631;6632;6633;6634;6635;6636;6637;6638;6639;6640;6641;6642;6643;6644;6645;6646;6647;6648;6649;6650;6651;6652;6653;6654;6655;6656;6657;6658;7996;7997;7998;7999;8000;8001;8002;8003;8004;8005;8006;8007;8008;8009;8010;8011;8012;8013;8014;9534;9535;9536;11883;11884;11885;11886;11887;11888;11889;11890;11891;11892;11893;11894;11895;11896;11897;11898;11899;11900;11901;11902;11903;11904;11905;11906;11907;11908;11909;11910;17092;17093;17094;17095;17096;17097;17098;17099;17409;17410;17411;17412;17413;17414;17415;17416;17417;17418;17419;17420;17421;17422;17423;17424;17425;17426;17427;17428;17429;25897;25898;25899;25900;25901;25902;25903;25904;25905;25906;25907;25908;25909;25910;25911;25912;25913;25914;25915;25916;25917;25918;25919;25920;25921;25922;25923;25924;25925;25926;25927;25928;25929;25930;25931;25932;25933;25934;25935;25936;25937;25938;31800;31801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37683;37684;37685;37686;37687;37688;37689;37690;37691;37692;37693;37694;37695;37696;37697;37698;37699;37700;37701;37702;37703;37704;37705;37706;37707;37708;37709;37710;37711;37712;37713;37714;37715;37716;37717;37718;37719;37720;37721;37722;37723;37724;37725;40564;40565;40566;40567;40568;40569;40570;40571;40572;40573;40574;40575;40576;40577;40578;40579;40580;40581;40582;40583;40584;40585;40586;40587;40588;40589;40590;40591;41924;41925;41926;41927;41928;41929;41930;41931;41932;41933;46781;46782;46783;46784;46785;46786;46787;46788;46789;46790;46791;46792;46793;46794;46795;46796;46797;46798;46799;46800;46801;48798;48799;48800;48801;48802;48803;48804;48805;48806;48807;48808;48809;48810;48811;48812;48813;48814;48815;48816;48817;48818;48819;48820;48821;50147;50148;50149;50150;50151;50152;50153;50154;50155;50156;50157;50158;50159;50160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57504;57505;57506;57507;57508;57509;57510;57511;57512;57513;57514;57515;57516;57517;57518;57519;57520;57521;57522;57523;57524;57525;57526;57527</t>
  </si>
  <si>
    <t>3670;3671;3672;3673;3674;3675;3676;3677;3678;3679;3680;3681;3682;3683;3684;3685;3686;3687;3688;3689;3690;3691;3692;3693;3694;3695;3696;3697;4404;4405;4406;4407;4408;4409;4410;4411;4412;4413;4414;4415;4416;4417;4418;5262;6535;6536;6537;6538;6539;6540;6541;6542;6543;6544;6545;6546;9351;9352;9353;9354;9355;9356;9357;9490;9491;9492;9493;9494;9495;9496;9497;9498;9499;9500;9501;9502;13735;13736;13737;13738;13739;13740;13741;13742;13743;13744;13745;13746;13747;13748;13749;13750;13751;13752;13753;13754;13755;13756;13757;13758;13759;13760;13761;13762;13763;13764;13765;13766;16639;18218;18219;18220;18221;18222;18223;18224;18225;18226;18227;18228;18229;18230;18231;18232;18233;18234;18235;18236;18237;18238;18239;18240;18241;18242;18243;18244;18245;18246;18247;18248;18249;18250;18251;18252;18253;18254;18255;18256;18257;18258;18259;18260;18261;18262;18263;18264;18265;18266;18267;19693;19694;19695;19696;19697;19698;19699;19700;19701;19702;19703;19704;19705;19706;19707;19708;19709;19710;19711;19712;19713;19714;19715;19716;19717;19718;19719;19720;19721;19722;19723;19724;19725;19726;19727;19728;19729;21272;21273;21274;21275;21276;21277;21278;21279;21280;21281;21282;21283;21284;21285;21286;21287;21288;21289;21290;21291;21292;22035;22036;22037;22038;22039;22040;22041;22042;22043;22044;22045;24778;24779;24780;24781;24782;24783;24784;24785;24786;24787;24788;24789;24790;24791;24792;24793;24794;25887;25888;25889;25890;25891;25892;25893;25894;25895;25896;25897;25898;25899;26641;26642;26643;26644;26645;26646;26647;29907;29908;29909;29910;29911;29912;29913;29914;29915;29916;29917;29918;29919;29920;29921;29922;29923;29924;29925;29926;29927;29928;29929;29930;29931;29932;29933;29934;29935;29936;29937;29938;29939;29940;29941;29942;29943;29944;29945;29946;29947;29948;29949;29950;29951;30707;30708;30709;30710;30711;30712;30713;30714;30715;30716</t>
  </si>
  <si>
    <t>3670;3696;4409;4416;5262;6542;9352;9497;9502;13746;13766;16639;18234;18267;19694;21273;21288;22040;22045;24778;24793;25887;26641;26642;26644;29926;29944;30709;30716</t>
  </si>
  <si>
    <t>63</t>
  </si>
  <si>
    <t>314</t>
  </si>
  <si>
    <t>sp|P01880|IGHD_HUMANImmunoglobulinheavyconstantdeltaOS=HomosapiensGN=IGHDPE=1SV=3;tr|A0A0A0MS09|A0A0A0MS09_HUMANImmunoglobulinheavyconstantdelta(Fragment)OS=HomosapiensGN=IGHDPE=1SV=1</t>
  </si>
  <si>
    <t>384;430</t>
  </si>
  <si>
    <t>1370</t>
  </si>
  <si>
    <t>1410</t>
  </si>
  <si>
    <t>9328</t>
  </si>
  <si>
    <t>5131</t>
  </si>
  <si>
    <t>tr|A0A140T955|A0A140T955_HUMANHLAclassIhistocompatibilityantigen,A-3alphachainOS=HomosapiensGN=HLA-APE=1SV=1;tr|A0A140T933|A0A140T933_HUMANHLAclassIhistocompatibilityantigen,A-3alphachain(Fragment)OS=HomosapiensGN=HLA-APE=1SV=1;tr|A0A1W2PPQ2|A0A1W2PPQ2_HUMANHLAclassIhistocompatibilityantigen,A-3alphachainOS=HomosapiensGN=HLA-APE=1SV=1;tr|A0A1W2PRT9|A0A1W2PRT9_HUMANHLAclassIhistocompatibilityantigen,A-3alphachainOS=HomosapiensGN=HLA-APE=1SV=1;tr|A0A140T9I0|A0A140T9I0_HUMANHLAclassIhistocompatibilityantigen,A-3alphachain(Fragment)OS=HomosapiensGN=HLA-APE=1SV=1;sp|P01892|1A02_HUMANHLAclassIhistocompatibilityantigen,A-2alphachainOS=HomosapiensGN=HLA-APE=1SV=1;tr|A0A140T9X5|A0A140T9X5_HUMANHLAclassIhistocompatibilityantigen,A-3alphachain(Fragment)OS=HomosapiensGN=HLA-APE=1SV=1;tr|A0A140T913|A0A140T913_HUMANHLAclassIhistocompatibilityantigen,A-3alphachainOS=HomosapiensGN=HLA-APE=1SV=1</t>
  </si>
  <si>
    <t>9;9;9;9;9;9;9;9</t>
  </si>
  <si>
    <t>1;1;1;1;1;1;1;1</t>
  </si>
  <si>
    <t>0;0;0;0;0;0;0;0</t>
  </si>
  <si>
    <t>299;299;339;362;365;365;371;371</t>
  </si>
  <si>
    <t>531;755;756;1070;2154;6782;7845;8107;8202</t>
  </si>
  <si>
    <t>True;False;False;False;False;False;False;False;False</t>
  </si>
  <si>
    <t>552;780;781;1100;2215;7001;8097;8364;8462</t>
  </si>
  <si>
    <t>3824;5188;5189;5190;5191;5192;5193;5194;5195;5196;5197;7215;7216;7217;7218;7219;7220;7221;7222;7223;14451;14452;14453;47236;47237;47238;55592;55593;55594;57351;57352;57353;57354;57355;57356;57357;57358;57359;57360;57361;57362;57363;57364;57365;57366;57367;57368;57369;57370;57371;57372;57373;57374;57375;58009</t>
  </si>
  <si>
    <t>2146;2890;2891;4016;4017;4018;4019;4020;4021;7836;25022;25023;29702;30646;30647;30648;30649;30650;30651;30652;30653;30654;30655;30656;31015</t>
  </si>
  <si>
    <t>2146;2890;2891;4019;7836;25023;29702;30648;31015</t>
  </si>
  <si>
    <t>tr|Q30118|Q30118_HUMANHLAclassIIhistocompatibilityantigen,DRalphachainOS=HomosapiensGN=HLA-DRAPE=1SV=1;tr|A0A0G2JH46|A0A0G2JH46_HUMANHLAclassIIhistocompatibilityantigen,DRalphachainOS=HomosapiensGN=HLA-DRAPE=1SV=1;tr|A0A0G2JMH6|A0A0G2JMH6_HUMANHLAclassIIhistocompatibilityantigen,DRalphachainOS=HomosapiensGN=HLA-DRAPE=1SV=1;sp|P01903|DRA_HUMANHLAclassIIhistocompatibilityantigen,DRalphachainOS=HomosapiensGN=HLA-DRAPE=1SV=1;tr|A0A1W2PP70|A0A1W2PP70_HUMANHLAclassIIhistocompatibilityantigen,DQalpha1chainOS=HomosapiensGN=HLA-DQA1PE=1SV=1;tr|Q08AS3|Q08AS3_HUMANHLAclassIIhistocompatibilityantigen,DQalpha1chainOS=HomosapiensGN=HLA-DQA1PE=1SV=1;tr|A0A140TA34|A0A140TA34_HUMANHLAclassIIhistocompatibilityantigen,DQalpha2chainOS=HomosapiensGN=HLA-DQA2PE=3SV=1;sp|P01906|DQA2_HUMANHLAclassIIhistocompatibilityantigen,DQalpha2chainOS=HomosapiensGN=HLA-DQA2PE=1SV=2</t>
  </si>
  <si>
    <t>tr|Q30118|Q30118_HUMANHLAclassIIhistocompatibilityantigen,DRalphachainOS=HomosapiensGN=HLA-DRAPE=1SV=1;tr|A0A0G2JH46|A0A0G2JH46_HUMANHLAclassIIhistocompatibilityantigen,DRalphachainOS=HomosapiensGN=HLA-DRAPE=1SV=1;tr|A0A0G2JMH6|A0A0G2JMH6_HUMANHLAclassIIhistocompatibilityantigen,DRalphachainOS=HomosapiensGN=HLA-DRAPE=1SV=1;sp|P01903|DRA_HUMANHLAclassIIhistocompatibilityantigen,DRalphachainOS=HomosapiensGN=HLA-DRAPE=1SV=1</t>
  </si>
  <si>
    <t>4;4;4;4;1;1;1;1</t>
  </si>
  <si>
    <t>3;3;3;3;0;0;0;0</t>
  </si>
  <si>
    <t>229;229;254;254;190;254;255;255</t>
  </si>
  <si>
    <t>2124;2227;5080;7261</t>
  </si>
  <si>
    <t>2184;2293;5257;7499</t>
  </si>
  <si>
    <t>14288;14289;14290;15005;15006;15007;15008;15009;15010;15011;15012;15013;15014;15015;35035;35036;35037;35038;35039;35040;35041;35042;50934;50935;50936;50937;50938;50939;50940;50941;50942;50943;50944;50945;50946;50947;50948;50949;50950;50951</t>
  </si>
  <si>
    <t>7745;8119;8120;8121;18325;18326;18327;27082;27083;27084;27085;27086;27087</t>
  </si>
  <si>
    <t>7745;8119;18327;27084</t>
  </si>
  <si>
    <t>sp|P01911|2B1F_HUMANHLAclassIIhistocompatibilityantigen,DRB1-15betachainOS=HomosapiensGN=HLA-DRB1PE=1SV=2</t>
  </si>
  <si>
    <t>266</t>
  </si>
  <si>
    <t>728;2156;3110;6044;7876</t>
  </si>
  <si>
    <t>752;2217;3194;6248;8128</t>
  </si>
  <si>
    <t>5037;5038;5039;5040;5041;5042;5043;5044;5045;5046;5047;5048;5049;14458;14459;14460;14461;14462;14463;14464;14465;14466;14467;14468;14469;14470;14471;21112;21113;21114;41706;41707;41708;41709;41710;41711;55794</t>
  </si>
  <si>
    <t>2812;2813;2814;2815;7839;7840;7841;7842;7843;7844;11350;21929;29818</t>
  </si>
  <si>
    <t>2812;7839;11350;21929;29818</t>
  </si>
  <si>
    <t>sp|P02042|HBD_HUMANHemoglobinsubunitdeltaOS=HomosapiensGN=HBDPE=1SV=2;tr|E9PFT6|E9PFT6_HUMANHemoglobinsubunitdeltaOS=HomosapiensGN=HBDPE=1SV=1;tr|E9PEW8|E9PEW8_HUMANHemoglobinsubunitdelta(Fragment)OS=HomosapiensGN=HBDPE=1SV=1;tr|C9JRG0|C9JRG0_HUMANHemoglobinsubunitdelta(Fragment)OS=HomosapiensGN=HBDPE=1SV=1;tr|A8MUF7|A8MUF7_HUMANHemoglobinsubunitepsilon(Fragment)OS=HomosapiensGN=HBE1PE=1SV=1</t>
  </si>
  <si>
    <t>sp|P02042|HBD_HUMANHemoglobinsubunitdeltaOS=HomosapiensGN=HBDPE=1SV=2;tr|E9PFT6|E9PFT6_HUMANHemoglobinsubunitdeltaOS=HomosapiensGN=HBDPE=1SV=1;tr|E9PEW8|E9PEW8_HUMANHemoglobinsubunitdelta(Fragment)OS=HomosapiensGN=HBDPE=1SV=1</t>
  </si>
  <si>
    <t>17;12;9;2;1</t>
  </si>
  <si>
    <t>10;7;5;1;0</t>
  </si>
  <si>
    <t>147;141;104;85;87</t>
  </si>
  <si>
    <t>1629;2179;2888;2889;3941;4269;4398;4480;5046;6613;6614;7401;7509;7512;7606;7762;7763</t>
  </si>
  <si>
    <t>True;True;True;True;False;False;True;False;True;True;True;False;False;True;True;False;False</t>
  </si>
  <si>
    <t>1677;2242;2243;2970;2971;4054;4394;4525;4607;5223;6827;6828;7641;7755;7758;7855;8011;8012</t>
  </si>
  <si>
    <t>10872;10873;10874;10875;10876;10877;14642;14643;14644;14645;14646;14647;19561;19562;19563;19564;19565;19566;19567;19568;19569;27095;27096;27097;27098;27099;27100;27101;27102;27103;27104;27105;27106;27107;27108;27109;29355;29356;29357;29358;29359;29360;29361;29362;29363;29364;29365;29366;29367;29368;29369;29370;29371;29372;29373;29374;29375;29376;29377;30269;30270;30748;30749;30750;30751;30752;30753;30754;30755;30756;30757;30758;34816;34817;34818;34819;45916;45917;45918;45919;45920;45921;52133;52134;52135;52136;52137;52138;52139;52140;52141;52142;52143;52144;52145;52146;52147;52148;52149;52150;52151;52152;52153;52154;52155;52156;52157;52158;52159;52160;52161;52162;52163;52164;52165;52166;52167;52168;53088;53089;53090;53091;53092;53093;53094;53095;53096;53097;53098;53099;53100;53101;53102;53103;53104;53105;53122;53123;53748;53749;53750;53751;53752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</t>
  </si>
  <si>
    <t>5967;5968;5969;5970;5971;7949;7950;7951;7952;10595;10596;10597;10598;14306;14307;14308;14309;14310;14311;14312;14313;15466;15467;15468;15469;15470;15471;15472;15473;15474;15475;15476;15477;15478;15479;15480;15481;15912;16130;16131;16132;16133;16134;16135;16136;16137;16138;16139;16140;16141;18186;18187;18188;24279;24280;24281;24282;24283;27842;27843;27844;27845;27846;27847;27848;27849;27850;27851;27852;27853;27854;27855;27856;27857;27858;27859;27860;27861;28310;28311;28312;28313;28314;28315;28316;28317;28318;28319;28320;28321;28333;28334;28654;28655;28656;28657;29289;29290;29291;29292;29293;29294;29295;29296;29297;29298;29299;29300;29301;29302;29303;29304;29305;29306;29307;29308;29309;29310;29311;29312;29313;29314;29315;29316;29317;29318;29319;29320;29321;29322;29323;29324;29325</t>
  </si>
  <si>
    <t>5970;7952;10595;10598;14309;15473;15912;16131;18187;24279;24283;27844;28313;28333;28657;29298;29321</t>
  </si>
  <si>
    <t>64</t>
  </si>
  <si>
    <t>sp|P02545|LMNA_HUMANPrelamin-A/COS=HomosapiensGN=LMNAPE=1SV=1;tr|Q3BDU5|Q3BDU5_HUMANPrelamin-A/COS=HomosapiensGN=LMNAPE=1SV=1;tr|Q5TCI8|Q5TCI8_HUMANPrelamin-A/COS=HomosapiensGN=LMNAPE=1SV=1;tr|A0A0C4DGC5|A0A0C4DGC5_HUMANPrelamin-A/C(Fragment)OS=HomosapiensGN=LMNAPE=1SV=1;tr|H0YAB0|H0YAB0_HUMANPrelamin-A/C(Fragment)OS=HomosapiensGN=LMNAPE=1SV=1</t>
  </si>
  <si>
    <t>sp|P02545|LMNA_HUMANPrelamin-A/COS=HomosapiensGN=LMNAPE=1SV=1;tr|Q3BDU5|Q3BDU5_HUMANPrelamin-A/COS=HomosapiensGN=LMNAPE=1SV=1;tr|Q5TCI8|Q5TCI8_HUMANPrelamin-A/COS=HomosapiensGN=LMNAPE=1SV=1</t>
  </si>
  <si>
    <t>26;19;16;7;5</t>
  </si>
  <si>
    <t>664;487;491;260;182</t>
  </si>
  <si>
    <t>72;548;556;578;579;1198;1533;1581;1777;3250;4551;4582;4932;5130;5307;6036;6201;6202;6316;6511;6597;6862;7036;7105;7192;7193</t>
  </si>
  <si>
    <t>True;True;True;True;True;True;True;True;True;True;True;True;True;True;True;True;True;True;True;True;True;True;True;True;True;True</t>
  </si>
  <si>
    <t>78;569;577;599;600;1229;1578;1627;1827;3342;4681;4712;5090;5307;5491;6240;6409;6410;6526;6724;6811;7084;7263;7334;7429;7430</t>
  </si>
  <si>
    <t>616;617;618;619;620;3911;3912;3913;3914;3933;3934;4091;4092;4093;4094;8084;8085;10376;10629;10630;12060;22167;22168;22169;22170;31154;31155;31156;31157;31158;31159;31160;31161;31162;31163;31374;33933;35337;35338;35339;36590;36591;36592;36593;36594;36595;36596;36597;36598;36599;36600;36601;36602;36603;41649;41650;41651;41652;41653;41654;41655;41656;41657;42886;42887;42888;42889;42890;42891;42892;42893;43733;43734;43735;45169;45170;45828;45829;47912;47913;47914;47915;47916;47917;47918;47919;47920;47921;49131;49659;50394;50395;50396;50397;50398;50399;50400</t>
  </si>
  <si>
    <t>429;2198;2199;2212;2288;2289;4454;5692;5828;6615;11960;11961;16337;16338;16339;16340;16441;17686;18470;19115;19116;19117;19118;19119;19120;21894;21895;21896;21897;21898;22574;22575;22576;23040;23041;23845;24228;25412;25413;25414;25415;25416;25417;26036;26398;26788;26789;26790</t>
  </si>
  <si>
    <t>429;2199;2212;2288;2289;4454;5692;5828;6615;11960;16338;16441;17686;18470;19117;21898;22574;22576;23041;23845;24228;25415;26036;26398;26788;26789</t>
  </si>
  <si>
    <t>sp|P02647|APOA1_HUMANApolipoproteinA-IOS=HomosapiensGN=APOA1PE=1SV=1;tr|F8W696|F8W696_HUMANApolipoproteinA-IOS=HomosapiensGN=APOA1PE=1SV=1;CON__P15497</t>
  </si>
  <si>
    <t>sp|P02647|APOA1_HUMANApolipoproteinA-IOS=HomosapiensGN=APOA1PE=1SV=1;tr|F8W696|F8W696_HUMANApolipoproteinA-IOS=HomosapiensGN=APOA1PE=1SV=1</t>
  </si>
  <si>
    <t>43;37;1</t>
  </si>
  <si>
    <t>267;245;265</t>
  </si>
  <si>
    <t>178;302;303;361;362;369;570;571;640;641;1186;1187;1188;1334;1448;1935;1936;1999;2000;3027;3973;3993;4095;4255;4364;4365;4588;4648;4649;5501;5536;5537;5570;5575;6776;6777;7288;7649;7650;7651;7684;7685;7910</t>
  </si>
  <si>
    <t>True;True;True;True;True;True;True;True;True;True;True;True;True;True;True;True;True;True;True;True;True;True;True;True;True;True;True;True;True;True;True;True;True;True;True;True;True;True;True;True;True;True;True</t>
  </si>
  <si>
    <t>185;313;314;374;375;383;591;592;661;662;1217;1218;1219;1372;1492;1989;1990;2055;2056;3110;4086;4106;4215;4379;4491;4492;4718;4778;4779;5688;5723;5724;5757;5763;6995;6996;7526;7898;7899;7900;7933;7934;8163;8164</t>
  </si>
  <si>
    <t>1324;1325;1326;1327;2212;2213;2214;2215;2216;2217;2218;2219;2220;2221;2222;2223;2617;2618;2619;2620;2621;2622;2623;2624;2625;2626;2627;2628;2629;2630;2631;2632;2633;2634;2635;2636;2637;2638;2639;2640;2692;2693;2694;4043;4044;4045;4046;4047;4048;4049;4050;4051;4052;4053;4054;4055;4471;4472;4473;4474;4475;4476;4477;4478;4479;4480;4481;4482;4483;4484;4485;4486;4487;4488;4489;4490;4491;4492;4493;4494;4495;4496;4497;4498;7980;7981;7982;7983;7984;7985;7986;7987;9029;9030;9031;9032;9033;9034;9035;9036;9037;9038;9039;9040;9041;9042;9043;9044;9045;9046;9047;9048;9049;9050;9828;9829;9830;9831;9832;9833;9834;9835;9836;9837;9838;9839;9840;9841;13190;13191;13192;13193;13194;13534;13535;13536;13537;13538;13539;13540;13541;13542;13543;13544;13545;13546;13547;13548;13549;13550;13551;13552;13553;13554;13555;13556;13557;13558;13559;13560;13561;13562;13563;13564;13565;13566;13567;13568;13569;13570;20561;27371;27372;27373;27374;27375;27376;27474;27475;27476;27477;27478;27479;28187;28188;28189;28190;28191;28192;28193;28194;28195;28196;28197;28198;28199;28200;28201;28202;28203;29214;29215;29216;29217;29218;29219;29220;29221;29222;29223;30016;30017;30018;30019;30020;30021;30022;30023;30024;30025;30026;30027;30028;30029;30030;30031;30032;30033;30034;30035;30036;30037;30038;30039;31421;31422;31423;31424;31425;31426;31427;31428;31429;31430;31431;31861;31862;31863;31864;31865;31866;31867;31868;31869;31870;31871;31872;31873;31874;31875;31876;31877;31878;31879;31880;31881;31882;31883;31884;31885;31886;31887;31888;31889;31890;31891;31892;31893;31894;31895;37624;37625;37626;37627;37628;37629;37630;37631;37632;37633;37634;37635;37636;37637;37638;37639;38009;38010;38011;38012;38013;38014;38015;38016;38017;38018;38019;38020;38021;38189;38190;38191;38192;38193;38194;38195;38196;38197;38198;38199;38200;38252;38253;38254;38255;38256;38257;38258;38259;38260;38261;47192;47193;47194;47195;47196;47197;47198;47199;47200;47201;47202;47203;47204;47205;47206;47207;47208;47209;47210;51154;51155;51156;51157;51158;51159;51160;51161;51162;51163;51164;51165;51166;51167;51168;51169;51170;51171;51172;51173;51174;51175;51176;51177;54061;54062;54063;54064;54065;54066;54067;54068;54069;54070;54071;54072;54073;54074;54075;54076;54077;54078;54079;54080;54081;54082;54083;54084;54085;54282;54283;54284;54285;54286;54287;54288;54289;54290;54291;54292;54293;54294;54295;54296;54297;54298;54299;54300;54301;54302;56053;56054;56055;56056;56057;56058;56059;56060;56061;56062;56063;56064;56065;56066;56067;56068;56069;56070;56071;56072;56073;56074;56075;56076</t>
  </si>
  <si>
    <t>831;1300;1301;1302;1303;1304;1305;1306;1307;1308;1511;1512;1513;1514;1515;1516;1517;1518;1519;1520;1521;1543;1544;2265;2266;2267;2268;2269;2270;2271;2493;2494;2495;2496;2497;2498;2499;2500;2501;2502;2503;2504;2505;2506;2507;2508;2509;2510;2511;2512;4394;4395;4396;4944;4945;4946;4947;4948;4949;4950;4951;4952;4953;4954;4955;4956;4957;4958;4959;4960;5409;5410;5411;5412;5413;5414;5415;5416;5417;5418;5419;7172;7173;7174;7318;7319;7320;7321;7322;7323;7324;7325;7326;7327;7328;7329;7330;7331;7332;7333;7334;11085;14463;14464;14465;14505;14506;14507;14853;14854;14855;14856;14857;14858;14859;14860;14861;14862;15340;15341;15794;15795;15796;15797;15798;15799;15800;15801;15802;15803;15804;15805;15806;15807;15808;16461;16462;16463;16464;16465;16466;16467;16668;16669;16670;16671;16672;16673;16674;19647;19648;19649;19650;19651;19897;19898;19899;19900;19901;19902;19903;19992;19993;20022;20023;20024;20025;24998;24999;25000;25001;25002;25003;25004;25005;25006;25007;27200;27201;27202;27203;27204;27205;27206;27207;27208;27209;27210;27211;27212;27213;28829;28830;28831;28832;28833;28834;28835;28836;28837;28838;28839;28946;28947;28948;28949;28950;28951;28952;28953;28954;28955;28956;28957;28958;28959;29970;29971;29972;29973;29974;29975;29976;29977;29978;29979;29980;29981;29982;29983;29984;29985</t>
  </si>
  <si>
    <t>831;1304;1307;1512;1519;1543;2266;2270;2495;2512;4394;4395;4396;4954;5413;7172;7174;7323;7329;11085;14464;14507;14855;15340;15807;15808;16465;16668;16674;19649;19897;19903;19993;20023;24998;25004;27209;28829;28833;28839;28947;28959;29970</t>
  </si>
  <si>
    <t>65</t>
  </si>
  <si>
    <t>136</t>
  </si>
  <si>
    <t>sp|P02649|APOE_HUMANApolipoproteinEOS=HomosapiensGN=APOEPE=1SV=1;tr|H0Y7L5|H0Y7L5_HUMANApolipoproteinE(Fragment)OS=HomosapiensGN=APOEPE=1SV=2;tr|E9PEV4|E9PEV4_HUMANApolipoproteinE(Fragment)OS=HomosapiensGN=APOEPE=1SV=1;tr|E7ERP7|E7ERP7_HUMANApolipoproteinE(Fragment)OS=HomosapiensGN=APOEPE=1SV=1;CON__Q03247</t>
  </si>
  <si>
    <t>sp|P02649|APOE_HUMANApolipoproteinEOS=HomosapiensGN=APOEPE=1SV=1;tr|H0Y7L5|H0Y7L5_HUMANApolipoproteinE(Fragment)OS=HomosapiensGN=APOEPE=1SV=2;tr|E9PEV4|E9PEV4_HUMANApolipoproteinE(Fragment)OS=HomosapiensGN=APOEPE=1SV=1;tr|E7ERP7|E7ERP7_HUMANApolipoproteinE(Fragment)OS=HomosapiensGN=APOEPE=1SV=1</t>
  </si>
  <si>
    <t>20;12;11;11;2</t>
  </si>
  <si>
    <t>317;269;216;219;316</t>
  </si>
  <si>
    <t>60;359;754;1312;1632;1633;2538;4033;4062;4111;4184;4226;4227;4345;4540;5982;6550;7292;7633;7866</t>
  </si>
  <si>
    <t>65;372;779;1350;1680;1681;2613;4147;4178;4231;4304;4350;4351;4472;4667;6185;6764;7530;7882;8118</t>
  </si>
  <si>
    <t>501;502;503;504;505;506;2607;2608;2609;2610;2611;2612;2613;2614;2615;5180;5181;5182;5183;5184;5185;5186;5187;8905;8906;8907;8908;8909;8910;8911;8912;8913;8914;8915;8916;10886;10887;10888;10889;10890;10891;10892;17267;17268;17269;17270;17271;17272;17273;17274;17275;17276;27689;27690;27691;27692;27693;27694;27695;27898;27899;27900;28291;28292;28293;28294;28295;28296;28297;28298;28643;28644;28645;29025;29026;29027;29028;29029;29030;29031;29032;29033;29034;29035;29036;29037;29038;29924;29925;29926;29927;31061;31062;31063;31064;41348;41349;41350;41351;41352;41353;41354;45474;45475;45476;51185;51186;53951;53952;53953;53954;53955;53956;53957;53958;53959;53960;55704;55705;55706;55707;55708;55709;55710</t>
  </si>
  <si>
    <t>367;368;369;1506;1507;1508;1509;2888;2889;4889;4890;4891;5974;5975;9435;9436;9437;14613;14614;14734;14901;14902;14903;14904;15058;15059;15060;15254;15255;15256;15751;15752;16297;16298;21731;21732;21733;21734;24031;27217;28772;28773;28774;28775;28776;28777;28778;29757;29758;29759;29760</t>
  </si>
  <si>
    <t>368;1506;2888;4890;5974;5975;9437;14614;14734;14902;15058;15255;15256;15751;16297;21732;24031;27217;28772;29757</t>
  </si>
  <si>
    <t>tr|V9GYG9|V9GYG9_HUMANApolipoproteinA-II(Fragment)OS=HomosapiensGN=APOA2PE=1SV=1;sp|P02652|APOA2_HUMANApolipoproteinA-IIOS=HomosapiensGN=APOA2PE=1SV=1;tr|V9GYM3|V9GYM3_HUMANApolipoproteinA-IIOS=HomosapiensGN=APOA2PE=1SV=1;tr|V9GYE3|V9GYE3_HUMANApolipoproteinA-IIOS=HomosapiensGN=APOA2PE=1SV=1;tr|V9GYC1|V9GYC1_HUMANApolipoproteinA-II(Fragment)OS=HomosapiensGN=APOA2PE=1SV=1;tr|V9GYS1|V9GYS1_HUMANApolipoproteinA-IIOS=HomosapiensGN=APOA2PE=1SV=1</t>
  </si>
  <si>
    <t>8;8;8;6;4;4</t>
  </si>
  <si>
    <t>95;100;133;52;66;82</t>
  </si>
  <si>
    <t>1903;1904;1939;1940;6159;6160;6348;7469</t>
  </si>
  <si>
    <t>1956;1957;1994;1995;6367;6368;6558;7715</t>
  </si>
  <si>
    <t>12935;12936;12937;12938;13204;13205;13206;13207;13208;13209;13210;13211;13212;13213;13214;13215;13216;13217;13218;13219;13220;42595;42596;42597;42598;42599;42600;42601;42602;42603;42604;42605;42606;42607;42608;42609;42610;42611;42612;42613;42614;42615;42616;42617;42618;42619;42620;42621;42622;42623;42624;42625;42626;42627;42628;42629;42630;42631;42632;42633;42634;42635;42636;42637;42638;42639;42640;42641;42642;42643;42644;42645;42646;42647;42648;42649;42650;42651;42652;42653;42654;42655;43994;43995;43996;43997;43998;43999;44000;44001;44002;44003;44004;44005;44006;52718;52719;52720;52721;52722;52723;52724;52725;52726;52727;52728;52729;52730;52731;52732;52733;52734;52735;52736;52737;52738;52739;52740;52741;52742;52743;52744;52745</t>
  </si>
  <si>
    <t>7008;7009;7010;7011;7179;7180;22424;22425;22426;22427;22428;22429;22430;22431;22432;22433;22434;22435;22436;22437;22438;22439;22440;22441;22442;22443;22444;22445;22446;22447;22448;22449;22450;22451;22452;22453;22454;22455;22456;22457;22458;22459;22460;22461;22462;22463;23220;23221;23222;23223;23224;23225;28162;28163;28164;28165;28166;28167;28168;28169;28170;28171;28172;28173;28174;28175;28176</t>
  </si>
  <si>
    <t>7008;7010;7179;7180;22430;22445;23223;28165</t>
  </si>
  <si>
    <t>tr|K7ERI9|K7ERI9_HUMANApolipoproteinC-I(Fragment)OS=HomosapiensGN=APOC1PE=1SV=1;sp|P02654|APOC1_HUMANApolipoproteinC-IOS=HomosapiensGN=APOC1PE=1SV=1;tr|K7EJI9|K7EJI9_HUMANApolipoproteinC-IOS=HomosapiensGN=APOC1PE=1SV=1;tr|K7ELM9|K7ELM9_HUMANApolipoproteinC-IOS=HomosapiensGN=APOC1PE=1SV=1;tr|K7EPF9|K7EPF9_HUMANApolipoproteinC-IOS=HomosapiensGN=APOC1PE=1SV=1;tr|K7EKP1|K7EKP1_HUMANApolipoproteinC-I(Fragment)OS=HomosapiensGN=APOC1PE=1SV=8</t>
  </si>
  <si>
    <t>6;6;4;4;4;3</t>
  </si>
  <si>
    <t>77;83;83;92;129;53</t>
  </si>
  <si>
    <t>1603;1604;2074;3415;4323;4936</t>
  </si>
  <si>
    <t>1650;1651;2134;3510;4450;5095</t>
  </si>
  <si>
    <t>10727;10728;10729;10730;10731;10732;14027;14028;14029;14030;23359;23360;23361;23362;23363;29773;29774;29775;29776;29777;29778;29779;29780;29781;29782;29783;29784;29785;29786;29787;33973;33974;33975;33976;33977;33978</t>
  </si>
  <si>
    <t>5884;5885;7620;7621;7622;7623;12524;12525;12526;15664;15665;15666;15667;15668;15669;15670;15671;17704;17705;17706</t>
  </si>
  <si>
    <t>5884;5885;7620;12525;15666;17705</t>
  </si>
  <si>
    <t>tr|A0A024R0T9|A0A024R0T9_HUMANApolipoproteinC-IIisoform1OS=HomosapiensGN=APOC2PE=1SV=1;sp|P02655|APOC2_HUMANApolipoproteinC-IIOS=HomosapiensGN=APOC2PE=1SV=1;tr|K7ER74|K7ER74_HUMANAPOC4-APOC2readthrough(NMDcandidate)OS=HomosapiensGN=APOC4-APOC2PE=1SV=1;tr|Q6P163|Q6P163_HUMANAPOC2proteinOS=HomosapiensGN=APOC2PE=1SV=1;tr|V9GYJ8|V9GYJ8_HUMANApolipoproteinC-IIOS=HomosapiensGN=APOC2PE=4SV=1</t>
  </si>
  <si>
    <t>4;4;4;3;2</t>
  </si>
  <si>
    <t>101;101;178;72;87</t>
  </si>
  <si>
    <t>1977;6461;6585;7144</t>
  </si>
  <si>
    <t>2033;6674;6799;7378</t>
  </si>
  <si>
    <t>13433;13434;13435;13436;13437;13438;44754;45750;45751;45752;45753;45754;45755;50081;50082;50083;50084;50085</t>
  </si>
  <si>
    <t>7277;7278;7279;23646;24181;24182;26613;26614</t>
  </si>
  <si>
    <t>7279;23646;24181;26613</t>
  </si>
  <si>
    <t>sp|P02656|APOC3_HUMANApolipoproteinC-IIIOS=HomosapiensGN=APOC3PE=1SV=1;tr|B0YIW2|B0YIW2_HUMANApolipoproteinC-IIIOS=HomosapiensGN=APOC3PE=1SV=1</t>
  </si>
  <si>
    <t>99;117</t>
  </si>
  <si>
    <t>980;2972;2973;2998;6594</t>
  </si>
  <si>
    <t>1008;3055;3056;3081;6808</t>
  </si>
  <si>
    <t>6550;6551;6552;6553;6554;6555;6556;6557;6558;6559;6560;6561;6562;6563;6564;6565;6566;6567;6568;6569;20201;20202;20203;20204;20205;20206;20207;20208;20209;20367;45815;45816;45817;45818</t>
  </si>
  <si>
    <t>3620;3621;3622;3623;3624;3625;3626;3627;3628;3629;3630;3631;3632;10925;10926;10927;10928;10929;10930;10999;24222;24223;24224</t>
  </si>
  <si>
    <t>3621;10925;10926;10999;24223</t>
  </si>
  <si>
    <t>sp|P02671|FIBA_HUMANFibrinogenalphachainOS=HomosapiensGN=FGAPE=1SV=2;tr|A0A087WUA0|A0A087WUA0_HUMANFibrinogenalphachainOS=HomosapiensGN=FGAPE=1SV=1</t>
  </si>
  <si>
    <t>sp|P02671|FIBA_HUMANFibrinogenalphachainOS=HomosapiensGN=FGAPE=1SV=2</t>
  </si>
  <si>
    <t>34;11</t>
  </si>
  <si>
    <t>866;289</t>
  </si>
  <si>
    <t>470;1229;1336;1982;1983;2033;2034;2067;2494;2495;2496;2608;2716;2835;2836;3111;3139;4776;4818;4819;4861;5224;5255;5302;5412;5517;5518;5586;6460;6716;7102;7103;7119;7643</t>
  </si>
  <si>
    <t>True;True;True;True;True;True;True;True;True;True;True;True;True;True;True;True;True;True;True;True;True;True;True;True;True;True;True;True;True;True;True;True;True;True</t>
  </si>
  <si>
    <t>485;1262;1374;1375;2038;2039;2092;2093;2127;2568;2569;2570;2683;2793;2915;2916;3195;3229;4910;4951;4952;5003;5004;5405;5436;5485;5597;5704;5705;5774;6673;6933;7331;7332;7353;7892</t>
  </si>
  <si>
    <t>3371;3372;3373;3374;3375;3376;3377;3378;3379;3380;3381;8286;8287;8288;8289;8290;8291;8292;8293;8294;9059;9060;9061;9062;9063;9064;9065;9066;9067;9068;9069;9070;13451;13452;13453;13454;13455;13456;13457;13458;13459;13460;13461;13462;13463;13464;13773;13774;13775;13776;13777;13778;13779;13780;13781;13782;13783;13784;13785;13786;13787;13788;13789;13790;13791;13792;13793;13794;13795;13796;13797;13999;16993;16994;16995;16996;16997;16998;16999;17000;17001;17697;17698;17699;17700;17701;17702;17703;18498;18499;18500;18501;18502;18503;19186;19187;19188;19189;19190;19191;19192;19193;19194;19195;19196;19197;19198;19199;19200;19201;21115;21451;21452;32873;32874;33111;33112;33113;33114;33115;33116;33117;33118;33407;33408;33409;33410;33411;33412;33413;33414;33415;33416;33417;33418;33419;33420;33421;33422;33423;33424;33425;33426;33427;33428;33429;33430;33431;33432;35969;35970;35971;35972;35973;36175;36176;36177;36178;36179;36536;36537;36538;36539;36540;36541;36542;36543;36544;36545;36546;37160;37161;37849;37850;37851;37852;37853;37854;37855;37856;37857;38297;38298;38299;38300;38301;38302;38303;38304;44752;44753;46747;46748;46749;46750;49636;49637;49638;49639;49640;49641;49642;49643;49644;49645;49646;49647;49648;49649;49650;49651;49652;49653;49868;49869;49870;54016;54017;54018;54019;54020;54021;54022;54023;54024;54025;54026;54027;54028;54029</t>
  </si>
  <si>
    <t>1873;1874;1875;1876;1877;4544;4545;4966;4967;4968;4969;4970;4971;4972;7286;7287;7288;7289;7290;7291;7479;7480;7481;7482;7483;7484;7485;7486;7487;7488;7489;7490;7491;7492;7493;7494;7495;7496;7497;7608;9285;9286;9287;9288;9289;9290;9291;9643;9644;9645;9646;9647;10059;10060;10394;10395;10396;10397;11351;11561;17166;17262;17263;17264;17265;17266;17424;17425;17426;17427;17428;17429;17430;17431;17432;17433;17434;17435;17436;17437;18767;18768;18915;18916;18917;19097;19411;19819;19820;19821;19822;20041;20042;20043;20044;20045;20046;23644;23645;24761;24762;26390;26391;26392;26393;26394;26395;26396;26506;26507;26508;28803;28804;28805;28806;28807;28808;28809;28810;28811;28812</t>
  </si>
  <si>
    <t>1876;4544;4968;7289;7291;7481;7493;7608;9285;9286;9291;9645;10060;10394;10397;11351;11561;17166;17262;17266;17425;18768;18917;19097;19411;19819;19820;20046;23644;24761;26390;26393;26506;28804</t>
  </si>
  <si>
    <t>66;67</t>
  </si>
  <si>
    <t>110;259</t>
  </si>
  <si>
    <t>sp|P02675|FIBB_HUMANFibrinogenbetachainOS=HomosapiensGN=FGBPE=1SV=2;tr|D6REL8|D6REL8_HUMANFibrinogenbetachainOS=HomosapiensGN=FGBPE=1SV=1;CON__P02676</t>
  </si>
  <si>
    <t>sp|P02675|FIBB_HUMANFibrinogenbetachainOS=HomosapiensGN=FGBPE=1SV=2;tr|D6REL8|D6REL8_HUMANFibrinogenbetachainOS=HomosapiensGN=FGBPE=1SV=1</t>
  </si>
  <si>
    <t>29;21;4</t>
  </si>
  <si>
    <t>491;272;495</t>
  </si>
  <si>
    <t>307;308;309;1267;1268;1269;1525;1552;2580;3046;3128;3565;3782;3955;4876;4877;5384;5481;5482;5528;5706;5749;6129;6940;6941;6942;6969;7861;8252</t>
  </si>
  <si>
    <t>318;319;320;1303;1304;1305;1570;1597;2655;3129;3218;3667;3888;3889;4068;5021;5022;5023;5569;5668;5669;5715;5899;5945;6337;7166;7167;7168;7169;7196;8113;8514</t>
  </si>
  <si>
    <t>2241;2242;2243;2244;2245;2246;2247;2248;2249;2250;2251;2252;2253;2254;2255;2256;2257;2258;2259;2260;2261;2262;2263;2264;2265;2266;2267;8556;8557;8558;8559;8560;8561;8562;8563;8564;8565;8566;8567;8568;8569;8570;8571;10316;10317;10318;10319;10320;10321;10322;10323;10324;10325;10326;10327;10328;10329;10330;10331;10332;10462;10463;10464;10465;10466;10467;10468;10469;10470;10471;10472;17500;17501;17502;17503;17504;17505;17506;17507;20644;20645;20646;20647;20648;20649;20650;20651;20652;20653;20654;20655;20656;20657;20658;20659;20660;20661;20662;20663;20664;21377;21378;21379;21380;21381;24579;24580;24581;25965;25966;25967;25968;25969;25970;25971;25972;25973;25974;25975;25976;25977;25978;25979;25980;25981;25982;25983;25984;27220;27221;27222;27223;27224;33524;33525;33526;33527;33528;33529;33530;33531;33532;33533;33534;33535;33536;33537;33538;33539;33540;33541;37003;37004;37005;37006;37529;37530;37531;37532;37533;37534;37535;37536;37537;37538;37539;37540;37541;37963;37964;37965;37966;37967;37968;37969;37970;37971;37972;39311;39312;39313;39632;39633;39634;39635;39636;39637;39638;39639;42385;42386;42387;48497;48498;48499;48500;48501;48502;48503;48504;48505;48506;48507;48508;48695;48696;48697;55682;55683;55684;55685;58354;58355;58356;58357;58358</t>
  </si>
  <si>
    <t>1316;1317;1318;1319;1320;1321;1322;1323;1324;1325;1326;4697;4698;4699;4700;4701;4702;4703;4704;4705;4706;5665;5666;5667;5668;5669;5670;5671;5746;5747;5748;5749;5750;5751;5752;5753;9546;11127;11128;11129;11130;11131;11132;11133;11134;11135;11136;11137;11508;13122;13780;13781;13782;13783;13784;13785;13786;13787;13788;13789;13790;13791;13792;14379;14380;14381;14382;17495;17496;17497;17498;17499;19342;19600;19601;19602;19603;19604;19867;19868;19869;19870;19871;19872;19873;20624;20625;20782;20783;22316;25707;25708;25709;25710;25818;29752;31212;31213;31214</t>
  </si>
  <si>
    <t>1318;1322;1326;4699;4705;4706;5668;5748;9546;11127;11508;13122;13788;14379;17495;17497;19342;19600;19604;19871;20625;20783;22316;25707;25709;25710;25818;29752;31214</t>
  </si>
  <si>
    <t>68;69;70</t>
  </si>
  <si>
    <t>254;335;397</t>
  </si>
  <si>
    <t>tr|C9JEU5|C9JEU5_HUMANFibrinogengammachainOS=HomosapiensGN=FGGPE=1SV=1;sp|P02679|FIBG_HUMANFibrinogengammachainOS=HomosapiensGN=FGGPE=1SV=3;tr|C9JC84|C9JC84_HUMANFibrinogengammachainOS=HomosapiensGN=FGGPE=1SV=1;tr|C9JPQ9|C9JPQ9_HUMANFibrinogengammachain(Fragment)OS=HomosapiensGN=FGGPE=1SV=1;tr|C9JU00|C9JU00_HUMANFibrinogengammachain(Fragment)OS=HomosapiensGN=FGGPE=1SV=1</t>
  </si>
  <si>
    <t>tr|C9JEU5|C9JEU5_HUMANFibrinogengammachainOS=HomosapiensGN=FGGPE=1SV=1;sp|P02679|FIBG_HUMANFibrinogengammachainOS=HomosapiensGN=FGGPE=1SV=3;tr|C9JC84|C9JC84_HUMANFibrinogengammachainOS=HomosapiensGN=FGGPE=1SV=1</t>
  </si>
  <si>
    <t>18;18;18;5;5</t>
  </si>
  <si>
    <t>445;453;461;119;123</t>
  </si>
  <si>
    <t>340;625;1264;1642;2216;3354;3871;4068;4069;4682;5668;5794;7047;7273;7378;7993;8121;8122</t>
  </si>
  <si>
    <t>352;353;646;1300;1690;2282;3447;3982;4184;4185;4814;5859;5992;7274;7275;7511;7618;8249;8378;8379</t>
  </si>
  <si>
    <t>2444;2445;2446;2447;2448;2449;2450;2451;2452;2453;2454;2455;2456;2457;2458;2459;2460;2461;2462;2463;2464;2465;4373;4374;4375;8537;8538;8539;8540;8541;8542;8543;8544;8545;8546;10943;10944;10945;10946;10947;10948;10949;10950;10951;10952;10953;10954;10955;10956;10957;10958;10959;10960;10961;14931;14932;22865;22866;22867;26625;26626;26627;27930;27931;27932;27933;27934;27935;27936;27937;27938;32146;32147;32148;32149;32150;32151;32152;32153;32154;38931;38932;38933;38934;38935;38936;39947;39948;39949;39950;39951;39952;39953;39954;39955;39956;39957;49182;49183;49184;49185;49186;49187;49188;49189;51030;51031;51032;51033;51034;51035;51036;51037;51038;51039;51040;51041;51042;51043;51044;51968;51969;51970;51971;51972;51973;51974;51975;51976;51977;51978;51979;56580;56581;56582;56583;56584;56585;56586;56587;56588;56589;56590;56591;56592;56593;56594;56595;56596;57443;57444;57445;57446;57447;57448;57449;57450;57451;57452;57453;57454;57455;57456</t>
  </si>
  <si>
    <t>1420;1421;1422;1423;1424;1425;1426;1427;1428;1429;1430;1431;1432;1433;2440;2441;4691;4692;4693;6004;6005;6006;6007;6008;6009;6010;6011;6012;6013;6014;6015;8089;8090;12294;14073;14744;14745;16787;16788;16789;16790;16791;20401;20402;20945;20946;20947;20948;26059;26060;26061;26062;27134;27135;27136;27137;27138;27139;27756;27757;27758;27759;30259;30260;30261;30262;30263;30264;30679;30680;30681;30682;30683</t>
  </si>
  <si>
    <t>1427;2440;4691;6008;8090;12294;14073;14744;14745;16790;20402;20945;26059;27139;27757;30261;30680;30683</t>
  </si>
  <si>
    <t>71;72</t>
  </si>
  <si>
    <t>104;298</t>
  </si>
  <si>
    <t>sp|P02730|B3AT_HUMANBand3aniontransportproteinOS=HomosapiensGN=SLC4A1PE=1SV=3;tr|A0A0A0MS98|A0A0A0MS98_HUMANBand3aniontransportproteinOS=HomosapiensGN=SLC4A1PE=1SV=1</t>
  </si>
  <si>
    <t>8;6</t>
  </si>
  <si>
    <t>911;545</t>
  </si>
  <si>
    <t>6;101;2234;2235;3147;3528;7531;8176</t>
  </si>
  <si>
    <t>6;107;2300;2301;3237;3628;7777;8435</t>
  </si>
  <si>
    <t>30;857;15035;15036;15037;15038;15039;15040;15041;15042;21476;21477;21478;21479;24282;24283;53250;53251;57852;57853;57854;57855;57856;57857</t>
  </si>
  <si>
    <t>7;592;8130;8131;11578;11579;12985;12986;28403;30924;30925</t>
  </si>
  <si>
    <t>7;592;8130;8131;11578;12985;28403;30925</t>
  </si>
  <si>
    <t>sp|P02745|C1QA_HUMANComplementC1qsubcomponentsubunitAOS=HomosapiensGN=C1QAPE=1SV=2;tr|X6RLJ0|X6RLJ0_HUMANComplementC1qsubcomponentsubunitA(Fragment)OS=HomosapiensGN=C1QAPE=1SV=7</t>
  </si>
  <si>
    <t>4;3</t>
  </si>
  <si>
    <t>245;220</t>
  </si>
  <si>
    <t>1303;3788;5398;6211</t>
  </si>
  <si>
    <t>1341;3895;5583;6419</t>
  </si>
  <si>
    <t>8845;26039;26040;26041;26042;26043;26044;26045;26046;26047;37085;37086;37087;42971;42972;42973;42974;42975;42976;42977;42978;42979</t>
  </si>
  <si>
    <t>4850;13819;13820;13821;13822;19379;22622;22623;22624;22625</t>
  </si>
  <si>
    <t>4850;13819;19379;22622</t>
  </si>
  <si>
    <t>tr|A0A0A0MSV6|A0A0A0MSV6_HUMANComplementC1qsubcomponentsubunitB(Fragment)OS=HomosapiensGN=C1QBPE=1SV=6;tr|D6R934|D6R934_HUMANComplementC1qsubcomponentsubunitBOS=HomosapiensGN=C1QBPE=1SV=1;sp|P02746|C1QB_HUMANComplementC1qsubcomponentsubunitBOS=HomosapiensGN=C1QBPE=1SV=3;tr|D6RGJ1|D6RGJ1_HUMANComplementC1qsubcomponentsubunitB(Fragment)OS=HomosapiensGN=C1QBPE=1SV=1</t>
  </si>
  <si>
    <t>tr|A0A0A0MSV6|A0A0A0MSV6_HUMANComplementC1qsubcomponentsubunitB(Fragment)OS=HomosapiensGN=C1QBPE=1SV=6;tr|D6R934|D6R934_HUMANComplementC1qsubcomponentsubunitBOS=HomosapiensGN=C1QBPE=1SV=1;sp|P02746|C1QB_HUMANComplementC1qsubcomponentsubunitBOS=HomosapiensGN=C1QBPE=1SV=3</t>
  </si>
  <si>
    <t>7;7;7;2</t>
  </si>
  <si>
    <t>228;251;253;153</t>
  </si>
  <si>
    <t>1306;2150;2763;3202;4143;6816;7618</t>
  </si>
  <si>
    <t>1344;2210;2211;2842;3293;4263;7035;7867</t>
  </si>
  <si>
    <t>8863;8864;8865;8866;8867;8868;14413;14414;14415;14416;14417;14418;14419;14420;14421;14422;14423;14424;14425;14426;14427;14428;14429;14430;14431;18813;18814;18815;18816;18817;21809;21810;21811;21812;21813;28480;28481;28482;28483;47464;47465;47466;47467;47468;47469;47470;47471;47472;47473;47474;47475;47476;47477;47478;47479;47480;47481;47482;47483;47484;53817;53818;53819;53820;53821;53822;53823;53824</t>
  </si>
  <si>
    <t>4863;4864;4865;4866;4867;4868;7813;7814;7815;7816;7817;7818;7819;7820;7821;7822;10218;10219;10220;11767;11768;14972;14973;14974;14975;25162;25163;25164;25165;25166;25167;25168;25169;25170;25171;25172;28692;28693</t>
  </si>
  <si>
    <t>4863;7816;10219;11767;14972;25163;28693</t>
  </si>
  <si>
    <t>147</t>
  </si>
  <si>
    <t>sp|P02747|C1QC_HUMANComplementC1qsubcomponentsubunitCOS=HomosapiensGN=C1QCPE=1SV=3</t>
  </si>
  <si>
    <t>245</t>
  </si>
  <si>
    <t>2301;2344;5690;6955</t>
  </si>
  <si>
    <t>2368;2412;5882;7182</t>
  </si>
  <si>
    <t>15518;15519;15520;15521;15522;15523;15524;15525;15784;15785;15786;15787;15788;15789;15790;15791;15792;15793;15794;15795;15796;15797;39118;39119;39120;39121;39122;39123;39124;39125;39126;39127;39128;39129;39130;39131;39132;39133;39134;39135;39136;39137;39138;48613;48614;48615;48616;48617;48618;48619;48620;48621;48622;48623;48624;48625</t>
  </si>
  <si>
    <t>8365;8366;8367;8368;8369;8370;8371;8521;8522;8523;8524;8525;20503;20504;20505;20506;20507;20508;20509;20510;20511;20512;20513;20514;20515;20516;25766;25767;25768;25769;25770;25771;25772;25773;25774;25775;25776;25777</t>
  </si>
  <si>
    <t>8365;8523;20504;25773</t>
  </si>
  <si>
    <t>sp|P02748|CO9_HUMANComplementcomponentC9OS=HomosapiensGN=C9PE=1SV=2;CON__Q3MHN2</t>
  </si>
  <si>
    <t>sp|P02748|CO9_HUMANComplementcomponentC9OS=HomosapiensGN=C9PE=1SV=2</t>
  </si>
  <si>
    <t>14;3</t>
  </si>
  <si>
    <t>559;548</t>
  </si>
  <si>
    <t>314;315;848;849;1092;1310;1318;2168;4647;6120;6404;6593;6673;7769</t>
  </si>
  <si>
    <t>325;326;874;875;1122;1348;1356;2229;4777;6328;6616;6807;6889;8021</t>
  </si>
  <si>
    <t>2289;2290;2291;2292;2293;5752;5753;5754;5755;5756;5757;5758;5759;5760;5761;5762;5763;7326;8892;8893;8894;8895;8896;8936;8937;8938;8939;8940;8941;8942;14543;14544;14545;14546;14547;31859;31860;42347;42348;44368;44369;45813;45814;46376;46377;46378;46379;46380;46381;46382;46383;46384;46385;46386;46387;46388;46389;46390;46391;46392;46393;46394;54983;54984</t>
  </si>
  <si>
    <t>1333;1334;1335;1336;3183;3184;3185;3186;3187;4068;4885;4886;4902;4903;4904;4905;4906;7886;16667;22292;22293;23413;24220;24221;24544;24545;24546;24547;24548;24549;24550;24551;29354</t>
  </si>
  <si>
    <t>1335;1336;3183;3187;4068;4886;4903;7886;16667;22293;23413;24220;24547;29354</t>
  </si>
  <si>
    <t>sp|P02749|APOH_HUMANBeta-2-glycoprotein1OS=HomosapiensGN=APOHPE=1SV=3;tr|J3QRN2|J3QRN2_HUMANBeta-2-glycoprotein1(Fragment)OS=HomosapiensGN=APOHPE=1SV=1;tr|J3QLI0|J3QLI0_HUMANBeta-2-glycoprotein1(Fragment)OS=HomosapiensGN=APOHPE=1SV=1;tr|J3KS17|J3KS17_HUMANBeta-2-glycoprotein1(Fragment)OS=HomosapiensGN=APOHPE=1SV=1;CON__P17690</t>
  </si>
  <si>
    <t>sp|P02749|APOH_HUMANBeta-2-glycoprotein1OS=HomosapiensGN=APOHPE=1SV=3</t>
  </si>
  <si>
    <t>12;5;5;3;1</t>
  </si>
  <si>
    <t>345;181;200;104;345</t>
  </si>
  <si>
    <t>642;669;886;923;1693;2230;2256;3720;6621;6734;7206;7923</t>
  </si>
  <si>
    <t>663;690;913;951;1741;2296;2323;3824;6836;6951;7443;8178</t>
  </si>
  <si>
    <t>4499;4500;4501;4502;4503;4504;4630;4631;4632;4633;4634;5966;5967;6206;11383;11384;11385;11386;11387;11388;11389;15025;15233;25538;25539;25540;25541;25542;25543;25544;45959;45960;46878;46879;46880;50520;50521;50522;50523;50524;50525;56136</t>
  </si>
  <si>
    <t>2513;2514;2515;2571;2572;3283;3284;3430;6263;6264;6265;8125;8222;13566;13567;13568;24297;24836;24837;26866;26867;30021</t>
  </si>
  <si>
    <t>2513;2572;3284;3430;6265;8125;8222;13567;24297;24837;26867;30021</t>
  </si>
  <si>
    <t>sp|P02750|A2GL_HUMANLeucine-richalpha-2-glycoproteinOS=HomosapiensGN=LRG1PE=1SV=2</t>
  </si>
  <si>
    <t>1075;1226;6856</t>
  </si>
  <si>
    <t>1105;1259;7078</t>
  </si>
  <si>
    <t>7239;8266;8267;8268;8269;8270;8271;47874;47875</t>
  </si>
  <si>
    <t>4031;4534;4535;4536;4537;4538;4539;25394;25395</t>
  </si>
  <si>
    <t>4031;4538;25395</t>
  </si>
  <si>
    <t>sp|P02751|FINC_HUMANFibronectinOS=HomosapiensGN=FN1PE=1SV=4;tr|H0Y7Z1|H0Y7Z1_HUMANFibronectin(Fragment)OS=HomosapiensGN=FN1PE=1SV=1</t>
  </si>
  <si>
    <t>sp|P02751|FINC_HUMANFibronectinOS=HomosapiensGN=FN1PE=1SV=4</t>
  </si>
  <si>
    <t>92;44</t>
  </si>
  <si>
    <t>87;39</t>
  </si>
  <si>
    <t>2386;1103</t>
  </si>
  <si>
    <t>69;653;793;807;925;1011;1236;1274;1344;1345;1378;1379;1498;1544;1594;1974;1988;2084;2085;2202;2262;2412;2413;2414;2509;2539;2540;2556;2557;2717;2823;3055;3142;3167;3193;3318;3323;3325;3562;3571;3625;3682;3729;4244;4359;4701;4942;5196;5197;5298;5325;5326;5400;5401;5479;5526;5546;5574;5725;5726;5814;5937;6444;6496;6576;6577;6674;6691;6735;6851;6957;6958;6983;7050;7141;7142;7243;7311;7357;7619;7731;7756;7856;7857;7858;7887;7888;7897;7898;7916;8005;8189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</si>
  <si>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</si>
  <si>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75;674;818;833;953;1041;1270;1311;1384;1385;1418;1419;1543;1589;1641;2030;2044;2144;2145;2268;2329;2482;2483;2484;2583;2614;2615;2631;2632;2794;2903;3138;3232;3258;3284;3410;3415;3417;3664;3674;3728;3786;3834;4368;4486;4833;5104;5374;5375;5481;5509;5510;5585;5586;5666;5713;5733;5762;5921;5922;6014;6140;6657;6709;6790;6791;6890;6908;6952;7073;7184;7185;7210;7278;7375;7376;7481;7550;7596;7868;7980;8005;8108;8109;8110;8140;8141;8150;8151;8171;8261;8449</t>
  </si>
  <si>
    <t>596;597;598;599;4559;4560;4561;4562;4563;5423;5424;5425;5498;5499;5500;6222;6815;6816;6817;6818;6819;6820;8335;8336;8649;8650;9116;9117;9118;9119;9120;9121;9122;9123;9373;9374;9375;9376;9377;10157;10158;10418;10694;10695;10696;10697;10698;10699;13418;13419;13489;13490;14075;14076;14077;14078;14079;14080;14791;14792;14793;14794;14795;15256;16228;16229;16230;16231;16232;16233;16234;16235;16236;17090;17091;17277;17278;17279;17280;17281;17282;17351;17352;17353;17354;17355;17356;17357;17358;17359;18504;18505;19103;20703;20704;20705;21467;21596;21597;21598;21599;21600;21601;21602;21603;21604;21605;21606;21607;21755;21756;21757;21758;22541;22542;22543;22544;22545;22546;22547;22548;22549;22550;22551;22552;22553;22554;22555;22556;22557;22558;22559;22560;22561;22562;22563;22564;22587;22588;22589;22590;22595;22596;24550;24551;24552;24553;24554;24555;24556;24557;24558;24603;24604;24933;24934;24935;24936;24937;24938;24939;24940;24941;24942;25338;25339;25340;25341;25342;25343;25624;25625;29163;29164;29165;29166;29167;29168;29169;29170;29171;29172;29173;29174;29175;29176;29177;29995;29996;29997;29998;29999;30000;32263;32264;32265;32266;32267;32268;32269;32270;32271;32272;32273;32274;32275;32276;34043;35777;35778;35779;35780;36503;36504;36505;36506;36703;36704;36705;36706;36707;36708;36709;36710;37094;37095;37096;37522;37523;37524;37525;37960;38068;38251;39479;39480;39481;39482;39483;39484;39485;39486;39487;39488;39489;39490;39491;39492;39493;40082;40083;40084;40085;40086;40087;41001;41002;41003;41004;44672;44673;44674;44675;44676;44677;44678;44679;44680;44681;44682;44683;44684;44685;44686;44687;44688;44689;44690;44691;44692;44693;45038;45039;45040;45041;45042;45043;45044;45045;45046;45692;45693;45694;45695;45696;45697;45698;45699;45700;45701;45702;45703;45704;45705;45706;45707;45708;45709;46395;46396;46397;46398;46399;46400;46535;46536;46537;46538;46539;46540;46541;46881;46882;46883;46884;46885;46886;46887;46888;46889;47845;47846;47847;47848;47849;47850;47851;47852;47853;47854;48634;48635;48636;48637;48638;48639;48640;48641;48776;49199;49200;49201;49202;49203;49204;50059;50060;50061;50062;50063;50064;50065;50066;50067;50068;50069;50070;50071;50072;50073;50074;50075;50076;50077;50078;50825;50826;50827;51347;51825;51826;51827;51828;51829;51830;51831;51832;51833;51834;51835;51836;51837;51838;51839;51840;51841;51842;53825;53826;53827;53828;54669;54810;54811;54812;55657;55658;55659;55660;55661;55662;55663;55664;55665;55666;55871;55872;55873;55874;55875;55876;55877;55878;55934;55935;55936;55937;55938;55939;55940;55941;55942;56112;56646;56647;56648;57945;57946;57947;57948;57949</t>
  </si>
  <si>
    <t>416;417;418;2541;3011;3012;3050;3439;3793;3794;3795;4571;4747;5001;5002;5003;5004;5005;5006;5155;5156;5157;5158;5159;5572;5719;5867;5868;5869;5870;5871;5872;7268;7269;7301;7302;7647;7648;7649;7650;7651;7652;8020;8021;8233;8806;8807;8808;8809;8810;8811;8812;8813;9349;9350;9438;9439;9440;9472;9473;9474;9475;9476;10061;10360;11157;11158;11159;11570;11642;11643;11644;11645;11646;11647;11648;11649;11738;11739;12126;12127;12128;12129;12130;12131;12132;12133;12134;12135;12136;12137;12152;12154;13103;13104;13105;13106;13107;13108;13109;13133;13134;13277;13278;13279;13280;13281;13282;13471;13472;13473;13606;15307;15308;15309;15310;15311;15312;15313;15314;15315;15316;15317;15781;15782;15783;16846;17739;18664;18665;18666;18667;19085;19086;19087;19179;19180;19181;19182;19183;19381;19382;19597;19598;19865;19925;20021;20713;20714;20715;20716;21022;21023;21024;21534;21535;23594;23595;23596;23597;23598;23599;23600;23601;23602;23603;23779;23780;24154;24155;24156;24157;24158;24159;24160;24161;24162;24163;24164;24165;24552;24553;24554;24624;24625;24838;24839;24840;24841;25377;25378;25379;25380;25381;25382;25780;25781;25782;25783;25784;25876;26065;26066;26067;26068;26605;26606;26607;26608;26609;26610;26611;27033;27034;27299;27687;27688;27689;27690;27691;28694;28695;29184;29271;29272;29740;29741;29742;29743;29744;29861;29862;29863;29864;29901;29902;29903;29904;29905;29906;30008;30287;30975;30976;30977</t>
  </si>
  <si>
    <t>418;2541;3011;3050;3439;3794;4571;4747;5001;5006;5155;5159;5572;5719;5868;7269;7302;7649;7652;8021;8233;8808;8811;8813;9350;9439;9440;9473;9476;10061;10360;11159;11570;11645;11739;12132;12152;12154;13106;13134;13278;13471;13606;15309;15782;16846;17739;18666;18667;19085;19181;19183;19381;19382;19597;19865;19925;20021;20713;20716;21024;21534;23596;23779;24157;24163;24552;24625;24838;25380;25780;25783;25876;26068;26605;26611;27033;27299;27688;28694;29184;29272;29740;29743;29744;29861;29863;29902;29904;30008;30287;30977</t>
  </si>
  <si>
    <t>tr|Q5VY30|Q5VY30_HUMANRetinolbindingprotein4,plasma,isoformCRA_bOS=HomosapiensGN=RBP4PE=1SV=2;sp|P02753|RET4_HUMANRetinol-bindingprotein4OS=HomosapiensGN=RBP4PE=1SV=3</t>
  </si>
  <si>
    <t>199;201</t>
  </si>
  <si>
    <t>4304;5665</t>
  </si>
  <si>
    <t>4431;5856</t>
  </si>
  <si>
    <t>29582;29583;29584;29585;38901;38902;38903;38904</t>
  </si>
  <si>
    <t>15578;15579;20393;20394</t>
  </si>
  <si>
    <t>15578;20394</t>
  </si>
  <si>
    <t>sp|P02760|AMBP_HUMANProteinAMBPOS=HomosapiensGN=AMBPPE=1SV=1;tr|S4R471|S4R471_HUMANProteinAMBP(Fragment)OS=HomosapiensGN=AMBPPE=1SV=1;tr|S4R3Y4|S4R3Y4_HUMANProteinAMBPOS=HomosapiensGN=AMBPPE=1SV=1;CON__P00978</t>
  </si>
  <si>
    <t>sp|P02760|AMBP_HUMANProteinAMBPOS=HomosapiensGN=AMBPPE=1SV=1</t>
  </si>
  <si>
    <t>13;5;3;1</t>
  </si>
  <si>
    <t>352;193;238;352</t>
  </si>
  <si>
    <t>210;934;935;1513;1545;2005;2079;2671;3743;3795;7080;7081;7765</t>
  </si>
  <si>
    <t>218;962;963;1558;1590;2061;2139;2746;3848;3902;7309;7310;8014</t>
  </si>
  <si>
    <t>1590;1591;6277;6278;6279;6280;6281;6282;6283;6284;6285;6286;6287;10272;10273;10274;10419;13592;14049;14050;14051;14052;14053;14054;18138;18139;25733;25734;25735;25736;25737;25738;26089;49458;49459;49460;49461;49462;49463;49464;49465;49466;49467;54913</t>
  </si>
  <si>
    <t>972;3476;3477;3478;3479;5638;5639;5720;7346;7633;7634;7635;7636;7637;7638;9867;13661;13662;13663;13835;26233;26234;26235;26236;26237;29327</t>
  </si>
  <si>
    <t>972;3477;3479;5639;5720;7346;7637;9867;13663;13835;26233;26237;29327</t>
  </si>
  <si>
    <t>sp|P02763|A1AG1_HUMANAlpha-1-acidglycoprotein1OS=HomosapiensGN=ORM1PE=1SV=1</t>
  </si>
  <si>
    <t>805;806;1166;1934;5941;5942;5943;6662;8221</t>
  </si>
  <si>
    <t>831;832;1197;1988;6144;6145;6146;6878;8481</t>
  </si>
  <si>
    <t>5495;5496;5497;7851;7852;13189;41020;41021;41022;41023;41024;41025;41026;41027;41028;41029;41030;41031;41032;46287;46288;46289;46290;58112;58113;58114;58115;58116;58117;58118;58119;58120;58121;58122</t>
  </si>
  <si>
    <t>3047;3048;3049;4333;4334;7171;21544;21545;21546;21547;21548;21549;24482;24483;31069;31070;31071;31072;31073;31074;31075;31076;31077;31078</t>
  </si>
  <si>
    <t>3047;3049;4333;7171;21544;21545;21548;24482;31074</t>
  </si>
  <si>
    <t>sp|P02765|FETUA_HUMANAlpha-2-HS-glycoproteinOS=HomosapiensGN=AHSGPE=1SV=1;tr|C9JV77|C9JV77_HUMANAlpha-2-HS-glycoproteinOS=HomosapiensGN=AHSGPE=1SV=1</t>
  </si>
  <si>
    <t>16;15</t>
  </si>
  <si>
    <t>14;14</t>
  </si>
  <si>
    <t>367;368</t>
  </si>
  <si>
    <t>552;795;879;880;1496;1497;1680;1681;3160;3164;4066;5604;5723;7122;7123;7825</t>
  </si>
  <si>
    <t>True;True;True;True;True;True;True;True;True;True;True;True;True;True;True;True</t>
  </si>
  <si>
    <t>573;820;905;906;1541;1542;1728;1729;3250;3255;4182;5794;5919;7356;7357;8077</t>
  </si>
  <si>
    <t>3923;3924;5429;5430;5431;5432;5433;5434;5918;5919;5920;5921;5922;5923;5924;5925;5926;10150;10151;10152;10153;10154;10155;10156;11293;11294;11295;11296;11297;11298;11299;11300;11301;11302;11303;11304;11305;11306;11307;11308;11309;11310;11311;11312;11313;11314;11315;11316;11317;11318;11319;21543;21544;21545;21546;21547;21548;21549;21550;21551;21576;21577;21578;21579;21580;21581;21582;21583;21584;21585;27919;27920;27921;27922;27923;38459;38460;38461;38462;38463;38464;38465;38466;38467;38468;38469;39473;39474;39475;39476;39477;49883;49884;49885;49886;49887;49888;49889;49890;49891;49892;49893;49894;49895;49896;49897;49898;49899;55427</t>
  </si>
  <si>
    <t>2206;3014;3015;3016;3017;3256;3257;3258;3259;3260;5565;5566;5567;5568;5569;5570;5571;6215;6216;6217;6218;6219;6220;6221;6222;6223;6224;6225;6226;6227;6228;6229;6230;6231;6232;11613;11614;11615;11616;11617;11629;11630;11631;11632;11633;14739;14740;14741;20130;20131;20132;20133;20134;20135;20136;20137;20138;20711;26512;26513;26514;26515;26516;26517;26518;26519;26520;29583</t>
  </si>
  <si>
    <t>2206;3016;3259;3260;5567;5570;6222;6232;11614;11632;14741;20137;20711;26517;26520;29583</t>
  </si>
  <si>
    <t>sp|P02766|TTHY_HUMANTransthyretinOS=HomosapiensGN=TTRPE=1SV=1;tr|A0A087WT59|A0A087WT59_HUMANTransthyretinOS=HomosapiensGN=TTRPE=1SV=1;tr|A0A087WV45|A0A087WV45_HUMANTransthyretinOS=HomosapiensGN=TTRPE=1SV=1</t>
  </si>
  <si>
    <t>6;6;4</t>
  </si>
  <si>
    <t>147;185;139</t>
  </si>
  <si>
    <t>9;2852;3688;5856;7031;8204</t>
  </si>
  <si>
    <t>9;2933;3792;6056;7258;8464</t>
  </si>
  <si>
    <t>44;45;46;47;48;49;50;51;52;19334;19335;25369;25370;25371;40306;49084;49085;49086;49087;49088;49089;49090;49091;49092;49093;49094;58014;58015;58016</t>
  </si>
  <si>
    <t>14;15;10469;13488;21135;26014;26015;26016;26017;26018;26019;26020;26021;31019;31020</t>
  </si>
  <si>
    <t>14;10469;13488;21135;26018;31019</t>
  </si>
  <si>
    <t>sp|P02776|PLF4_HUMANPlateletfactor4OS=HomosapiensGN=PF4PE=1SV=2;sp|P10720|PF4V_HUMANPlateletfactor4variantOS=HomosapiensGN=PF4V1PE=1SV=1</t>
  </si>
  <si>
    <t>sp|P02776|PLF4_HUMANPlateletfactor4OS=HomosapiensGN=PF4PE=1SV=2</t>
  </si>
  <si>
    <t>101;104</t>
  </si>
  <si>
    <t>268;3062;3231;3802;3803</t>
  </si>
  <si>
    <t>278;3146;3323;3909;3910</t>
  </si>
  <si>
    <t>1997;1998;1999;20739;20740;22052;26201;26202</t>
  </si>
  <si>
    <t>1188;1189;1190;1191;11174;11175;11176;11902;13888;13889</t>
  </si>
  <si>
    <t>1191;11175;11902;13888;13889</t>
  </si>
  <si>
    <t>sp|P02786|TFR1_HUMANTransferrinreceptorprotein1OS=HomosapiensGN=TFRCPE=1SV=2;tr|G3V0E5|G3V0E5_HUMANTransferrinreceptor(P90,CD71),isoformCRA_cOS=HomosapiensGN=TFRCPE=1SV=1;tr|F8WBE5|F8WBE5_HUMANTransferrinreceptorprotein1OS=HomosapiensGN=TFRCPE=1SV=1;tr|H7C3V5|H7C3V5_HUMANTransferrinreceptorprotein1(Fragment)OS=HomosapiensGN=TFRCPE=1SV=1</t>
  </si>
  <si>
    <t>sp|P02786|TFR1_HUMANTransferrinreceptorprotein1OS=HomosapiensGN=TFRCPE=1SV=2;tr|G3V0E5|G3V0E5_HUMANTransferrinreceptor(P90,CD71),isoformCRA_cOS=HomosapiensGN=TFRCPE=1SV=1</t>
  </si>
  <si>
    <t>15;14;1;1</t>
  </si>
  <si>
    <t>760;679;81;118</t>
  </si>
  <si>
    <t>1323;1324;2570;3467;4030;4087;4169;4439;4622;4725;4784;6093;6425;7307;8154</t>
  </si>
  <si>
    <t>1361;1362;2645;3564;4143;4207;4289;4566;4752;4857;4918;6299;6638;7546;8412</t>
  </si>
  <si>
    <t>8952;8953;8954;8955;8956;8957;8958;8959;8960;8961;8962;8963;17449;17450;17451;17452;23802;23803;23804;23805;23806;23807;23808;23809;27666;27667;27668;27669;27670;28148;28149;28150;28151;28152;28586;28587;28588;30546;30547;30548;30549;30550;30551;30552;31673;32460;32461;32931;32932;32933;32934;32935;32936;32937;42093;42094;42095;42096;42097;44534;44535;44536;51317;51318;51319;51320;51321;51322;51323;51324;51325;51326;51327;51328;57637;57638;57639</t>
  </si>
  <si>
    <t>4911;4912;4913;4914;4915;9514;12742;12743;12744;12745;14597;14598;14599;14840;14841;15028;15029;15030;16038;16039;16040;16041;16042;16580;16952;17196;17197;22137;22138;22139;22140;23514;27288;27289;27290;27291;27292;27293;27294;30772;30773;30774</t>
  </si>
  <si>
    <t>4914;4915;9514;12743;14598;14840;15028;16040;16580;16952;17196;22140;23514;27294;30772</t>
  </si>
  <si>
    <t>sp|P02787|TRFE_HUMANSerotransferrinOS=HomosapiensGN=TFPE=1SV=3;tr|H7C5E8|H7C5E8_HUMANSerotransferrin(Fragment)OS=HomosapiensGN=TFPE=1SV=1;tr|F8WEK9|F8WEK9_HUMANSerotransferrinOS=HomosapiensGN=TFPE=1SV=1;tr|F8WCI6|F8WCI6_HUMANSerotransferrinOS=HomosapiensGN=TFPE=1SV=1;tr|C9JVG0|C9JVG0_HUMANSerotransferrin(Fragment)OS=HomosapiensGN=TFPE=1SV=1;tr|C9JB55|C9JB55_HUMANSerotransferrin(Fragment)OS=HomosapiensGN=TFPE=1SV=8;tr|F8WC57|F8WC57_HUMANSerotransferrinOS=HomosapiensGN=TFPE=1SV=1;CON__Q2HJF0</t>
  </si>
  <si>
    <t>sp|P02787|TRFE_HUMANSerotransferrinOS=HomosapiensGN=TFPE=1SV=3</t>
  </si>
  <si>
    <t>81;13;10;10;9;5;4;1</t>
  </si>
  <si>
    <t>80;12;10;10;9;5;4;0</t>
  </si>
  <si>
    <t>698;143;115;120;134;75;102;622</t>
  </si>
  <si>
    <t>126;524;525;627;701;788;856;870;900;916;917;1001;1018;1019;1065;1066;1117;1169;1223;1308;1309;1319;1320;1321;1331;1332;1333;1360;1428;1429;1452;1532;1540;1617;1667;1668;1678;2144;2145;2512;3133;3134;3135;3153;3154;3256;3493;3711;3730;3731;3888;3889;3904;4041;4042;4252;4253;4314;4315;4971;4972;5187;5872;5878;5879;5880;6006;6007;6158;6303;6304;6516;6517;6518;6591;6592;7852;7853;7854;7855;8108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</si>
  <si>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</si>
  <si>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133;545;546;648;723;813;882;896;928;944;945;1029;1048;1049;1095;1096;1148;1200;1256;1346;1347;1357;1358;1359;1369;1370;1371;1400;1470;1471;1496;1577;1585;1664;1715;1716;1726;2204;2205;2586;3223;3224;3225;3243;3244;3348;3591;3815;3835;3836;4000;4001;4016;4156;4157;4376;4377;4441;4442;5143;5144;5364;6072;6078;6079;6080;6210;6211;6366;6513;6514;6729;6730;6731;6805;6806;8104;8105;8106;8107;8365</t>
  </si>
  <si>
    <t>992;993;994;995;3797;3798;3799;3800;3801;4384;4385;4386;4387;4388;4389;4390;4391;4844;4845;4846;5401;5402;5403;5404;5405;5406;5802;5803;5804;5805;5806;5807;5808;5809;5810;5811;5812;5869;5870;6064;6065;6066;6067;6068;6069;6070;6173;6174;6175;6176;6177;6178;6730;6731;6732;6733;6734;6735;6736;6737;6738;6739;6740;6741;6742;6743;6850;6851;6852;7155;7156;7157;7158;7159;7160;7161;7162;7163;7164;7165;7166;7533;7534;7873;7874;7875;7876;7877;7878;7879;8256;8257;8889;8890;8891;8943;8944;8945;8946;8947;8999;9000;9001;9002;9003;9004;9005;9006;9007;9008;9009;9010;9011;9012;9013;9014;9015;9016;9017;9018;9019;9020;9021;9022;9023;9024;9025;9026;9027;9028;9208;9209;9210;9211;9718;9719;9720;9721;9722;9723;9724;9725;9856;9857;9858;9859;9860;10374;10375;10402;10403;10404;10809;10810;10811;10812;10813;10814;10815;11128;11129;11130;11131;11132;11133;11134;11135;11136;11137;11138;11139;11140;11141;11142;11143;11144;11145;11146;11266;11267;11268;11269;11270;11271;11272;11273;11274;11275;11276;11277;14357;14358;14359;14360;14361;14362;14363;14364;14365;14366;14367;17107;17108;21423;21424;21425;21426;21427;21428;21429;21430;21431;21432;21433;21434;21435;21436;21437;21507;21508;21509;21510;21511;21512;21513;21514;21515;21516;21517;21518;21519;21520;21521;21522;21523;21524;21525;22189;22190;22191;22192;22193;22194;22195;22196;22197;22198;22199;22200;22201;23993;23994;23995;23996;23997;23998;23999;25511;25512;25513;25514;25515;25516;25517;25626;25627;25628;25629;25630;25631;25632;25633;25634;26697;26698;26699;26700;26701;26702;26703;26704;26705;26706;26707;26708;26709;26710;26711;26712;26713;26714;26833;26834;27731;27732;27733;27734;27735;27736;27737;27738;27739;27740;27741;27742;27743;29207;29208;29209;29210;29211;29644;29645;29646;29647;29648;29649;29650;29651;34233;34234;34235;34236;34237;34238;34239;35703;35704;35705;35706;35707;35708;35709;40447;40448;40449;40450;40451;40475;40476;40477;40478;40479;40480;40481;40482;40483;40484;40485;40486;40487;40488;40489;41530;41531;41532;41533;41534;41535;41536;41537;41538;41539;41540;41541;41542;41543;41544;41545;41546;41547;41548;42584;42585;42586;42587;42588;42589;42590;42591;42592;42593;42594;43664;43665;43666;43667;43668;43669;43670;43671;43672;43673;43674;43675;45194;45195;45196;45197;45198;45199;45200;45201;45202;45203;45204;45205;45206;45207;45208;45209;45210;45211;45212;45213;45214;45215;45216;45217;45805;45806;45807;45808;45809;45810;45811;45812;55630;55631;55632;55633;55634;55635;55636;55637;55638;55639;55640;55641;55642;55643;55644;55645;55646;55647;55648;55649;55650;55651;55652;55653;55654;55655;55656;57376;57377;57378;57379;57380;57381;57382</t>
  </si>
  <si>
    <t>659;660;2135;2136;2137;2448;2449;2450;2702;3000;3001;3002;3003;3204;3205;3206;3207;3208;3234;3235;3348;3349;3350;3351;3408;3409;3410;3742;3743;3744;3745;3746;3747;3748;3813;3814;3957;3958;3959;3960;3961;4169;4338;4339;4340;4341;4342;4343;4529;4530;4882;4883;4884;4907;4908;4909;4929;4930;4931;4932;4933;4934;4935;4936;4937;4938;4939;4940;4941;4942;4943;5051;5052;5360;5361;5362;5363;5364;5426;5427;5691;5704;5705;5706;5707;5935;5936;5937;5938;6100;6101;6102;6103;6104;6105;6106;6107;6108;6109;6110;6111;6112;6113;6200;6201;6202;6203;7783;7784;7785;7786;7787;7788;9363;9364;11541;11542;11543;11544;11545;11546;11547;11548;11549;11550;11551;11552;11596;11597;11598;11599;11600;11601;11602;11603;11604;11605;11969;11970;11971;11972;11973;11974;11975;11976;11977;11978;11979;12829;12830;13549;13550;13551;13607;13608;13609;13610;13611;14107;14108;14109;14110;14111;14112;14113;14114;14115;14116;14185;14637;14638;14639;14640;14641;14642;14643;14644;15334;15335;15336;15337;15338;15601;15602;15603;15604;15605;15606;15607;17830;17831;17832;17833;17834;17835;18630;18631;18632;18633;18634;21205;21206;21207;21220;21221;21222;21223;21224;21225;21226;21227;21228;21229;21833;21834;21835;21836;21837;21838;21839;21840;22416;22417;22418;22419;22420;22421;22422;22423;23001;23002;23003;23004;23005;23006;23007;23008;23859;23860;23861;23862;23863;23864;23865;23866;23867;23868;23869;23870;23871;23872;24215;24216;24217;24218;24219;29722;29723;29724;29725;29726;29727;29728;29729;29730;29731;29732;29733;29734;29735;29736;29737;29738;29739;30657;30658;30659;30660</t>
  </si>
  <si>
    <t>660;2135;2137;2449;2702;3000;3206;3235;3349;3408;3410;3745;3813;3814;3959;3961;4169;4342;4529;4882;4884;4907;4908;4909;4930;4936;4941;5052;5360;5364;5426;5691;5705;5935;6101;6112;6201;7783;7788;9364;11546;11548;11552;11596;11603;11971;12829;13551;13607;13611;14111;14115;14185;14638;14643;15334;15337;15604;15607;17830;17835;18633;21205;21221;21226;21227;21834;21838;22422;23004;23007;23863;23866;23872;24215;24218;29722;29723;29734;29737;30658</t>
  </si>
  <si>
    <t>sp|P02788|TRFL_HUMANLactotransferrinOS=HomosapiensGN=LTFPE=1SV=6;tr|E7EQB2|E7EQB2_HUMANLactotransferrin(Fragment)OS=HomosapiensGN=LTFPE=1SV=1;tr|E7ER44|E7ER44_HUMANLactotransferrinOS=HomosapiensGN=LTFPE=1SV=1;tr|C9JCF5|C9JCF5_HUMANLactotransferrin(Fragment)OS=HomosapiensGN=LTFPE=1SV=1</t>
  </si>
  <si>
    <t>sp|P02788|TRFL_HUMANLactotransferrinOS=HomosapiensGN=LTFPE=1SV=6;tr|E7EQB2|E7EQB2_HUMANLactotransferrin(Fragment)OS=HomosapiensGN=LTFPE=1SV=1;tr|E7ER44|E7ER44_HUMANLactotransferrinOS=HomosapiensGN=LTFPE=1SV=1</t>
  </si>
  <si>
    <t>96;95;95;17</t>
  </si>
  <si>
    <t>92;91;91;17</t>
  </si>
  <si>
    <t>710;696;708;182</t>
  </si>
  <si>
    <t>94;769;770;822;843;844;845;865;914;915;938;1002;1040;1041;1064;1322;1353;1419;1420;1517;1986;2138;2147;2188;2189;2190;2212;2213;2246;2333;2334;2335;2516;2602;2603;2604;2788;2798;3248;3718;3783;3784;3905;3910;3911;3977;4034;4035;4036;4258;4341;4342;4595;4596;5091;5092;5182;5459;5709;5792;5833;5834;5905;5906;5907;5908;5909;5934;5935;5936;5952;5953;5954;6323;6324;6356;6524;6525;6536;6537;6792;6793;6794;7079;7295;7623;7624;7626;7627;7668;7819;7820;8110;8111;8243;8244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</si>
  <si>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</si>
  <si>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100;794;795;848;869;870;871;891;942;943;966;1030;1070;1071;1094;1360;1393;1461;1462;1562;2042;2198;2207;2254;2255;2256;2278;2279;2312;2401;2402;2403;2590;2677;2678;2679;2867;2877;3340;3822;3890;3891;4017;4022;4023;4090;4148;4149;4150;4383;4468;4469;4725;4726;5268;5269;5359;5646;5903;5990;6033;6034;6106;6107;6108;6109;6110;6111;6137;6138;6139;6155;6156;6157;6533;6534;6566;6737;6738;6749;6750;7011;7012;7013;7308;7533;7872;7873;7875;7876;7917;8071;8072;8367;8368;8504;8505</t>
  </si>
  <si>
    <t>767;768;769;770;771;772;773;774;775;776;777;778;779;780;781;782;783;784;785;786;787;788;5294;5295;5296;5297;5298;5299;5300;5581;5582;5583;5584;5585;5586;5587;5588;5589;5718;5719;5720;5721;5722;5723;5724;5725;5726;5727;5728;5729;5730;5731;5732;5733;5734;5735;5736;5737;5738;5739;5834;5835;5836;5837;5838;5839;5840;5841;6162;6163;6164;6165;6166;6167;6168;6169;6170;6171;6172;6302;6303;6744;6745;6746;6747;6748;6981;6982;6983;6984;6985;6986;6987;6988;6989;7129;7130;7131;7132;7133;7134;7135;7136;7137;7138;7139;7140;7141;7142;7143;7144;7145;7146;7147;7148;7149;7150;7151;7152;7153;7154;8948;8949;8950;8951;9157;9158;9159;9160;9161;9640;9641;9642;9643;9644;9645;9646;9647;9648;9649;9650;9651;9652;9653;9654;10284;10285;10286;10287;10288;13474;13475;13476;13477;13478;13479;13480;14332;14372;14373;14374;14375;14376;14377;14378;14379;14380;14381;14382;14383;14384;14385;14386;14387;14709;14710;14711;14712;14713;14714;14715;14716;14717;14718;14719;14720;14721;14722;14723;14724;14725;14726;14727;14728;14729;14730;14731;14914;14915;14916;14917;14918;14919;14920;14921;14922;14923;14924;14925;15154;15155;15156;15157;15158;15159;15160;15161;15162;15163;15164;15715;15716;15717;15718;15719;15720;15721;15722;15723;15724;15725;15726;15727;15728;15729;15730;15731;15732;15733;15734;15735;15736;15737;15738;15739;15740;15741;15742;15743;15744;15745;17134;17135;17136;17137;17138;17139;17140;17647;17648;17649;17650;17651;17652;17653;17654;17655;17656;17657;17658;17659;17660;17661;17662;17663;17664;17665;17666;17667;17668;17669;17670;17671;17672;17673;17674;18911;18912;18913;18914;18972;18973;18974;22156;22157;22158;22159;22160;22161;22162;25536;25985;25986;25987;25988;25989;25990;25991;25992;25993;25994;25995;25996;25997;25998;25999;26000;26001;26002;26003;26004;26005;26006;26007;26008;26009;26010;26011;26012;26013;26014;26015;26016;26017;26018;26019;26835;26836;26837;26838;26839;26848;26849;26850;26851;26852;26853;26854;26855;26856;26857;26858;27389;27390;27391;27392;27393;27696;27697;27698;27699;27700;27701;27702;27703;27704;27705;29257;29258;29259;29847;29848;29849;29850;29851;29852;29853;29854;29855;29856;29857;29858;29859;29860;29861;29862;29863;29864;29865;29866;29867;29868;29869;29870;29871;29872;29873;29874;29875;29876;29877;29878;29879;29880;29881;29882;29883;29884;29885;29886;29887;29888;29889;31459;31460;31461;31462;31463;31464;31465;31466;31467;31468;31469;31470;31471;31472;31473;31474;31475;31476;31477;31478;31479;35072;35073;35074;35075;35076;35077;35078;35079;35080;35081;35082;35083;35084;35085;35086;35087;35670;35671;35672;35673;35674;35675;35676;35677;35678;35679;35680;37388;37389;39332;39333;39334;39335;39336;39337;39338;39339;39340;39341;39342;39343;39344;39941;39942;39943;39944;40169;40170;40171;40172;40173;40174;40175;40176;40177;40178;40179;40180;40181;40182;40183;40184;40185;40186;40187;40188;40189;40190;40191;40192;40708;40709;40710;40711;40712;40713;40714;40715;40716;40717;40718;40719;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;40961;40962;40963;40964;40965;40966;40967;40968;40969;40970;40971;40972;40973;40974;40975;40976;40977;40978;40979;40980;40981;40982;40983;40984;40985;40986;40987;40988;40989;40990;40991;40992;40993;40994;40995;40996;40997;40998;40999;41000;41124;41125;41126;41127;41128;41129;41130;41131;41132;41133;41134;41135;41136;41137;41138;41139;41140;41141;41142;41143;41144;41145;41146;43770;43771;43772;43773;43774;43775;43776;43777;43778;43779;43780;43781;43782;43783;43784;44035;45265;45266;45267;45268;45269;45270;45271;45272;45273;45274;45275;45276;45277;45278;45279;45280;45281;45282;45283;45284;45285;45286;45287;45288;45289;45290;45291;45292;45293;45294;45295;45296;45297;45298;45299;45300;45301;45302;45303;45304;45305;45306;45307;45308;45376;45377;45378;45379;45380;45381;45382;47312;47313;47314;47315;47316;47317;47318;47319;47320;47321;47322;47323;47324;47325;47326;47327;47328;47329;47330;47331;47332;47333;47334;47335;47336;47337;47338;47339;47340;47341;47342;47343;49454;49455;49456;49457;51194;51195;51196;51197;51198;51199;51200;51201;53863;53864;53865;53866;53867;53868;53869;53870;53871;53872;53873;53890;53891;53892;53893;53894;53895;53896;53897;53898;53899;53900;53901;54178;54179;54180;54181;54182;54183;54184;54185;54186;54187;54188;54189;54190;54191;54192;54193;54194;55396;55397;55398;55399;55400;55401;55402;55403;55404;55405;55406;55407;55408;55409;55410;57387;57388;57389;57390;57391;57392;57393;58265;58266;58267;58268;58269;58270;58271;58272;58273;58274;58275;58276;58277;58278;58279;58280;58281;58282;58283;58284;58285;58286;58287;58288</t>
  </si>
  <si>
    <t>511;512;513;514;515;516;517;518;519;520;521;522;523;524;525;526;527;528;529;530;531;532;533;534;535;536;537;538;539;540;541;542;543;544;545;546;547;548;549;550;551;552;553;2942;2943;2944;3095;3096;3097;3098;3162;3163;3164;3165;3166;3167;3168;3169;3170;3171;3172;3173;3174;3175;3176;3177;3221;3222;3223;3224;3225;3226;3404;3405;3406;3407;3487;3749;3750;3751;3875;3876;3877;3878;3879;3947;3948;3949;3950;3951;3952;3953;3954;3955;3956;4910;5024;5025;5026;5027;5318;5319;5320;5321;5322;5323;5324;5325;5326;5327;5328;5645;5646;5647;7294;7295;7296;7297;7298;7767;7790;7791;7792;7793;7794;7795;7796;7797;7798;7799;7800;7986;7987;7988;7989;7990;7991;7992;7993;7994;7995;8078;8079;8080;8081;8082;8083;8084;8085;8185;8186;8187;8486;8487;8488;8489;8490;8491;8492;8493;8494;8495;8496;8497;8498;8499;9370;9371;9372;9373;9374;9615;9616;9617;9618;9619;9620;9621;9622;9623;9624;9625;9626;9627;9628;9629;9630;9631;9632;10265;10298;11953;11954;11955;11956;11957;13564;13793;13794;13795;13796;13797;13798;13799;13800;13801;13802;13803;13804;13805;13806;13807;13808;13809;14186;14187;14194;14195;14196;14469;14470;14471;14472;14615;14616;14617;14618;14619;14620;14621;14622;15362;15363;15703;15704;15705;15706;15707;15708;15709;15710;15711;15712;15713;15714;15715;15716;15717;15718;15719;15720;15721;15722;15723;15724;15725;15726;15727;16478;16479;16480;16481;16482;16483;16484;16485;18344;18345;18346;18347;18348;18349;18350;18351;18613;18614;18615;18616;18617;18618;18619;19528;20631;20632;20633;20634;20635;20636;20637;20638;20639;20943;21059;21060;21061;21062;21063;21064;21065;21066;21067;21068;21069;21070;21071;21072;21073;21074;21075;21366;21367;21368;21369;21370;21371;21372;21373;21374;21375;21376;21377;21378;21379;21380;21381;21382;21383;21384;21385;21386;21387;21388;21389;21390;21391;21392;21393;21394;21395;21396;21397;21398;21399;21400;21401;21402;21403;21404;21405;21406;21511;21512;21513;21514;21515;21516;21517;21518;21519;21520;21521;21522;21523;21524;21525;21526;21527;21528;21529;21530;21531;21532;21533;21595;21596;21597;21598;21599;21600;21601;21602;21603;21604;21605;21606;21607;23056;23057;23058;23059;23060;23061;23062;23063;23064;23065;23066;23067;23068;23238;23897;23898;23899;23900;23901;23902;23903;23904;23905;23906;23907;23908;23909;23910;23911;23912;23913;23914;23915;23916;23917;23918;23919;23920;23921;23922;23923;23924;23925;23926;23927;23928;23929;23965;23966;23967;23968;23969;23970;25077;25078;25079;25080;25081;25082;25083;25084;25085;25086;25087;25088;25089;25090;25091;25092;25093;25094;25095;25096;25097;25098;25099;25100;26230;26231;26232;27222;27223;27224;27225;27226;27227;27228;28716;28717;28718;28719;28720;28732;28733;28734;28735;28736;28737;28738;28895;28896;28897;28898;28899;28900;28901;28902;28903;28904;28905;28906;28907;28908;28909;29572;29573;29574;29575;30662;30663;30664;30665;31161;31162;31163;31164;31165;31166;31167;31168;31169;31170;31171;31172;31173;31174;31175;31176;31177</t>
  </si>
  <si>
    <t>525;2942;2944;3096;3162;3173;3177;3224;3404;3406;3487;3751;3875;3878;3947;4910;5025;5321;5328;5646;7294;7767;7795;7986;7988;7994;8079;8082;8187;8486;8494;8498;9370;9621;9626;9628;10265;10298;11954;13564;13793;13809;14187;14195;14196;14469;14615;14620;14621;15362;15704;15726;16478;16480;18345;18350;18613;19528;20631;20943;21059;21072;21393;21395;21399;21405;21406;21511;21521;21529;21595;21598;21607;23056;23066;23238;23899;23926;23966;23969;25077;25093;25100;26230;27228;28717;28719;28733;28738;28900;29572;29575;30662;30665;31161;31176</t>
  </si>
  <si>
    <t>74;75</t>
  </si>
  <si>
    <t>612;622</t>
  </si>
  <si>
    <t>sp|P02790|HEMO_HUMANHemopexinOS=HomosapiensGN=HPXPE=1SV=2;tr|Q9BS19|Q9BS19_HUMANHPXproteinOS=HomosapiensGN=HPXPE=1SV=1</t>
  </si>
  <si>
    <t>17;10</t>
  </si>
  <si>
    <t>462;254</t>
  </si>
  <si>
    <t>912;1432;1433;2041;2151;2521;2616;4447;4448;5059;6037;6218;6219;7221;7828;7889;8241</t>
  </si>
  <si>
    <t>940;1474;1475;2100;2212;2595;2691;4574;4575;5236;6241;6426;6427;7459;8080;8142;8502</t>
  </si>
  <si>
    <t>6149;6150;6151;6152;9735;9736;9737;9738;13826;13827;13828;13829;13830;13831;13832;13833;13834;13835;14432;14433;17154;17155;17156;17157;17158;17743;17744;30586;30587;30588;30589;34936;34937;34938;34939;34940;41658;41659;41660;41661;41662;41663;41664;41665;43015;43016;43017;43018;43019;43020;43021;50616;50617;50618;50619;50620;50621;50622;50623;50624;55436;55437;55879;55880;58254;58255;58256;58257;58258;58259</t>
  </si>
  <si>
    <t>3400;3401;5367;5368;7508;7509;7510;7511;7512;7513;7823;9381;9669;16056;16057;18277;21899;21900;21901;21902;21903;22648;22649;22650;22651;22652;26909;26910;29587;29865;31156;31157;31158;31159</t>
  </si>
  <si>
    <t>3401;5367;5368;7510;7823;9381;9669;16056;16057;18277;21901;22650;22652;26909;29587;29865;31157</t>
  </si>
  <si>
    <t>sp|P02792|FRIL_HUMANFerritinlightchainOS=HomosapiensGN=FTLPE=1SV=2</t>
  </si>
  <si>
    <t>175</t>
  </si>
  <si>
    <t>4203;4422</t>
  </si>
  <si>
    <t>4324;4549</t>
  </si>
  <si>
    <t>28823;30392</t>
  </si>
  <si>
    <t>15156;15975</t>
  </si>
  <si>
    <t>tr|G3V1D1|G3V1D1_HUMANFerritinOS=HomosapiensGN=FTH1PE=1SV=1;tr|G3V192|G3V192_HUMANFerritinOS=HomosapiensGN=FTH1PE=1SV=1;sp|P02794|FRIH_HUMANFerritinheavychainOS=HomosapiensGN=FTH1PE=1SV=2</t>
  </si>
  <si>
    <t>113;153;183</t>
  </si>
  <si>
    <t>338</t>
  </si>
  <si>
    <t>2366</t>
  </si>
  <si>
    <t>1380</t>
  </si>
  <si>
    <t>sp|P03952|KLKB1_HUMANPlasmakallikreinOS=HomosapiensGN=KLKB1PE=1SV=1;tr|H0YAC1|H0YAC1_HUMANPlasmakallikrein(Fragment)OS=HomosapiensGN=KLKB1PE=1SV=1;tr|E9PBC5|E9PBC5_HUMANPlasmakallikreinOS=HomosapiensGN=KLKB1PE=1SV=2;tr|C9JCT1|C9JCT1_HUMANPlasmakallikrein(Fragment)OS=HomosapiensGN=KLKB1PE=1SV=1;tr|C9J075|C9J075_HUMANPlasmakallikrein(Fragment)OS=HomosapiensGN=KLKB1PE=1SV=1</t>
  </si>
  <si>
    <t>sp|P03952|KLKB1_HUMANPlasmakallikreinOS=HomosapiensGN=KLKB1PE=1SV=1;tr|H0YAC1|H0YAC1_HUMANPlasmakallikrein(Fragment)OS=HomosapiensGN=KLKB1PE=1SV=1;tr|E9PBC5|E9PBC5_HUMANPlasmakallikreinOS=HomosapiensGN=KLKB1PE=1SV=2</t>
  </si>
  <si>
    <t>11;11;8;2;2</t>
  </si>
  <si>
    <t>638;686;514;141;148</t>
  </si>
  <si>
    <t>896;897;1712;1740;2577;2947;6740;6900;7598;7682;8194</t>
  </si>
  <si>
    <t>924;925;1760;1790;2652;3029;6957;7124;7847;7931;8454</t>
  </si>
  <si>
    <t>6053;6054;6055;11569;11795;17494;20025;46922;48224;53695;54268;54269;54270;54271;54272;54273;57971;57972</t>
  </si>
  <si>
    <t>3344;3345;6358;6492;9542;9543;10832;24861;25570;28621;28941;28942;30993</t>
  </si>
  <si>
    <t>3344;3345;6358;6492;9543;10832;24861;25570;28621;28941;30993</t>
  </si>
  <si>
    <t>sp|P03973|SLPI_HUMANAntileukoproteinaseOS=HomosapiensGN=SLPIPE=1SV=2</t>
  </si>
  <si>
    <t>132</t>
  </si>
  <si>
    <t>279;850;1218;3880;3881;5915;6024;8089</t>
  </si>
  <si>
    <t>289;876;1249;1250;1251;3991;3992;6117;6228;8346</t>
  </si>
  <si>
    <t>2070;2071;2072;2073;2074;5764;5765;5766;5767;5768;5769;5770;5771;5772;5773;5774;5775;5776;5777;5778;8183;8184;8185;8186;8187;8188;8189;8190;8191;8192;8193;8194;8195;8196;8197;26655;26656;26657;26658;26659;26660;26661;26662;26663;26664;26665;26666;26667;26668;26669;26670;26671;26672;40804;40805;40806;40807;40808;40809;40810;40811;41598;57209;57210;57211;57212;57213;57214;57215;57216;57217;57218;57219;57220;57221;57222;57223;57224;57225</t>
  </si>
  <si>
    <t>1227;1228;1229;3188;3189;3190;3191;3192;3193;3194;4498;4499;4500;4501;4502;4503;4504;4505;14091;14092;14093;14094;14095;14096;21414;21415;21865;30573;30574;30575;30576;30577;30578;30579;30580;30581;30582</t>
  </si>
  <si>
    <t>1229;3188;4498;14093;14096;21415;21865;30582</t>
  </si>
  <si>
    <t>76;77</t>
  </si>
  <si>
    <t>119;121</t>
  </si>
  <si>
    <t>sp|P04003|C4BPA_HUMANC4b-bindingproteinalphachainOS=HomosapiensGN=C4BPAPE=1SV=2;tr|A6PVY5|A6PVY5_HUMANC4b-bindingproteinalphachain(Fragment)OS=HomosapiensGN=C4BPAPE=1SV=1</t>
  </si>
  <si>
    <t>sp|P04003|C4BPA_HUMANC4b-bindingproteinalphachainOS=HomosapiensGN=C4BPAPE=1SV=2</t>
  </si>
  <si>
    <t>26;1</t>
  </si>
  <si>
    <t>597;152</t>
  </si>
  <si>
    <t>380;808;809;831;1325;1547;1572;2362;2862;2930;2981;3878;3879;3884;4493;4515;4516;4615;4636;4824;5437;6115;6992;7907;7933;8177</t>
  </si>
  <si>
    <t>394;834;835;857;1363;1592;1618;2432;2943;3012;3064;3989;3990;3996;4620;4642;4643;4745;4766;4958;5624;6323;7219;8160;8188;8436</t>
  </si>
  <si>
    <t>2754;2755;2756;2757;5501;5502;5503;5642;5643;5644;5645;5646;8964;8965;8966;8967;10423;10424;10425;10426;10427;10428;10429;10430;10431;10584;10585;15905;15906;19393;19902;19903;19904;19905;19906;19907;19908;19909;19910;19911;19912;19913;20260;26650;26651;26652;26653;26654;26685;30798;30799;30800;30926;30927;30928;30929;30930;30931;30932;30933;30934;30935;30936;30937;30938;30939;30940;30941;30942;30943;30944;30945;31598;31599;31600;31601;31602;31603;31798;31799;33138;33139;37262;37263;42309;42310;42311;48837;48838;48839;48840;48841;48842;48843;48844;56039;56177;56178;56179;56180;57858;57859</t>
  </si>
  <si>
    <t>1570;1571;1572;3051;3052;3126;3127;3128;3129;4916;4917;5723;5724;5725;5726;5727;5728;5729;5811;8570;8571;10490;10491;10783;10784;10785;10786;10951;14084;14085;14086;14087;14088;14089;14090;14100;14101;16163;16216;16217;16218;16219;16220;16221;16222;16223;16546;16547;16548;16638;17273;19459;22277;22278;22279;25910;25911;25912;25913;25914;25915;29965;30045;30046;30047;30048;30926</t>
  </si>
  <si>
    <t>1571;3051;3052;3128;4916;5723;5811;8570;10491;10786;10951;14088;14090;14100;16163;16216;16221;16546;16638;17273;19459;22278;25910;29965;30046;30926</t>
  </si>
  <si>
    <t>sp|P04004|VTNC_HUMANVitronectinOS=HomosapiensGN=VTNPE=1SV=1;tr|F5GX75|F5GX75_HUMANVitronectin(Fragment)OS=HomosapiensGN=VTNPE=1SV=2;tr|H0YJW9|H0YJW9_HUMANUncharacterizedprotein(Fragment)OS=HomosapiensPE=1SV=3</t>
  </si>
  <si>
    <t>sp|P04004|VTNC_HUMANVitronectinOS=HomosapiensGN=VTNPE=1SV=1</t>
  </si>
  <si>
    <t>10;1;1</t>
  </si>
  <si>
    <t>8;1;1</t>
  </si>
  <si>
    <t>478;118;148</t>
  </si>
  <si>
    <t>722;926;1422;1425;2164;3680;5845;6117;7025;7241</t>
  </si>
  <si>
    <t>746;954;1464;1467;2225;3783;3784;6045;6325;7252;7479</t>
  </si>
  <si>
    <t>4989;4990;6223;6224;6225;6226;9663;9664;9665;9666;9667;9668;9669;9670;9671;9672;9678;9679;9680;9681;9682;9683;9684;9685;9686;9687;9688;9689;9690;9691;9692;9693;9694;9695;9696;9697;9698;9699;9700;14505;14506;14507;14508;14509;14510;25325;25326;25327;25328;25329;25330;25331;25332;25333;25334;25335;25336;40253;40254;40255;40256;40257;40258;40259;40260;40261;40262;40263;40264;40265;40266;42316;42317;42318;42319;42320;42321;42322;42323;42324;42325;42326;42327;42328;42329;42330;42331;42332;42333;49061;49062;49063;49064;49065;50803</t>
  </si>
  <si>
    <t>2781;3440;3441;5332;5333;5334;5335;5339;5340;5341;5342;5343;5344;5345;5346;5347;5348;5349;7861;7862;7863;7864;7865;7866;7867;7868;7869;13465;13466;13467;13468;13469;21108;21109;21110;21111;21112;21113;22281;22282;22283;22284;22285;22286;26005;27020</t>
  </si>
  <si>
    <t>2781;3440;5333;5344;7868;13468;21109;22281;26005;27020</t>
  </si>
  <si>
    <t>78</t>
  </si>
  <si>
    <t>sp|P04040|CATA_HUMANCatalaseOS=HomosapiensGN=CATPE=1SV=3</t>
  </si>
  <si>
    <t>527</t>
  </si>
  <si>
    <t>127;128;227;367;2310;2450;2783;2784;3100;4158;4655;4985;5760</t>
  </si>
  <si>
    <t>134;135;236;380;2378;2522;2862;2863;3184;4278;4785;5158;5956</t>
  </si>
  <si>
    <t>996;997;998;999;1000;1001;1002;1003;1004;1005;1689;1690;1691;1692;1693;2675;2676;2677;15554;15555;15556;15557;15558;15559;15560;15561;15562;15563;15564;15565;15566;15567;15568;15569;15570;16569;16570;16571;16572;16573;16574;16575;16576;16577;18894;18895;18896;18897;18898;21064;21065;21066;21067;28531;28532;28533;28534;28535;28536;28537;28538;28539;31962;31963;31964;31965;31966;31967;31968;34333;39696;39697;39698;39699;39700;39701;39702;39703;39704</t>
  </si>
  <si>
    <t>661;662;663;1020;1021;1022;1536;8389;8390;8391;8392;8393;8394;8395;8973;10256;10257;10258;11331;15000;15001;15002;16712;16713;16714;16715;16716;16717;17896;20815;20816</t>
  </si>
  <si>
    <t>661;663;1020;1536;8389;8973;10256;10258;11331;15000;16717;17896;20815</t>
  </si>
  <si>
    <t>sp|P04075|ALDOA_HUMANFructose-bisphosphatealdolaseAOS=HomosapiensGN=ALDOAPE=1SV=2;tr|H3BQN4|H3BQN4_HUMANFructose-bisphosphatealdolaseOS=HomosapiensGN=ALDOAPE=1SV=1;tr|J3KPS3|J3KPS3_HUMANFructose-bisphosphatealdolaseOS=HomosapiensGN=ALDOAPE=1SV=1;tr|H3BUH7|H3BUH7_HUMANFructose-bisphosphatealdolaseA(Fragment)OS=HomosapiensGN=ALDOAPE=1SV=1;tr|H3BPS8|H3BPS8_HUMANFructose-bisphosphatealdolaseA(Fragment)OS=HomosapiensGN=ALDOAPE=1SV=1;tr|H3BR04|H3BR04_HUMANFructose-bisphosphatealdolaseA(Fragment)OS=HomosapiensGN=ALDOAPE=1SV=1;tr|H3BMQ8|H3BMQ8_HUMANFructose-bisphosphatealdolaseA(Fragment)OS=HomosapiensGN=ALDOAPE=1SV=1;tr|H3BU78|H3BU78_HUMANFructose-bisphosphatealdolase(Fragment)OS=HomosapiensGN=ALDOAPE=1SV=2;tr|H3BR68|H3BR68_HUMANFructose-bisphosphatealdolaseA(Fragment)OS=HomosapiensGN=ALDOAPE=1SV=1;sp|P09972|ALDOC_HUMANFructose-bisphosphatealdolaseCOS=HomosapiensGN=ALDOCPE=1SV=2</t>
  </si>
  <si>
    <t>sp|P04075|ALDOA_HUMANFructose-bisphosphatealdolaseAOS=HomosapiensGN=ALDOAPE=1SV=2;tr|H3BQN4|H3BQN4_HUMANFructose-bisphosphatealdolaseOS=HomosapiensGN=ALDOAPE=1SV=1;tr|J3KPS3|J3KPS3_HUMANFructose-bisphosphatealdolaseOS=HomosapiensGN=ALDOAPE=1SV=1;tr|H3BUH7|H3BUH7_HUMANFructose-bisphosphatealdolaseA(Fragment)OS=HomosapiensGN=ALDOAPE=1SV=1;tr|H3BPS8|H3BPS8_HUMANFructose-bisphosphatealdolaseA(Fragment)OS=HomosapiensGN=ALDOAPE=1SV=1;tr|H3BR04|H3BR04_HUMANFructose-bisphosphatealdolaseA(Fragment)OS=HomosapiensGN=ALDOAPE=1SV=1;tr|H3BMQ8|H3BMQ8_HUMANFructose-bisphosphatealdolaseA(Fragment)OS=HomosapiensGN=ALDOAPE=1SV=1</t>
  </si>
  <si>
    <t>16;15;15;11;11;10;9;6;3;1</t>
  </si>
  <si>
    <t>364;361;368;155;278;162;140;204;130;364</t>
  </si>
  <si>
    <t>95;377;1841;1891;2380;2614;2649;2964;3322;3628;4569;4570;5442;5443;6163;7964</t>
  </si>
  <si>
    <t>101;391;1892;1944;2450;2689;2724;3046;3414;3731;4699;4700;5629;5630;6371;8220</t>
  </si>
  <si>
    <t>789;790;791;792;2740;2741;2742;2743;2744;2745;2746;2747;2748;12505;12506;12507;12508;12509;12510;12511;12512;12513;12514;12515;12516;12517;12518;12519;12520;12521;12522;12523;12524;12525;12526;12527;12528;12529;12530;12531;12532;12533;12874;12875;12876;12877;12878;16066;16067;16068;17730;17731;17732;17733;17999;18000;18001;18002;18003;18004;18005;18006;18007;20142;20143;20144;20145;20146;20147;20148;20149;20150;20151;20152;20153;20154;22577;22578;22579;22580;22581;22582;22583;22584;22585;22586;24970;24971;24972;31288;31289;31290;31291;31292;31293;31294;31295;31296;31297;31298;31299;31300;31301;31302;31303;31304;31305;31306;37275;37276;37277;37278;37279;37280;37281;37282;37283;42664;42665;42666;42667;42668;56405;56406;56407;56408;56409;56410;56411;56412</t>
  </si>
  <si>
    <t>554;555;556;1562;1563;1564;1565;1566;6806;6807;6808;6809;6810;6811;6812;6813;6814;6815;6816;6817;6978;6979;8732;9664;9802;9803;9804;9805;9806;9807;10892;10893;10894;12145;12146;12147;12148;12149;12150;12151;13302;16397;16398;16399;16400;16401;16402;16403;16404;16405;16406;16407;19474;19475;19476;22466;22467;30170;30171;30172;30173;30174</t>
  </si>
  <si>
    <t>556;1565;6807;6979;8732;9664;9807;10892;12147;13302;16397;16407;19475;19476;22466;30173</t>
  </si>
  <si>
    <t>sp|P04080|CYTB_HUMANCystatin-BOS=HomosapiensGN=CSTBPE=1SV=2;tr|A0A1W2PS52|A0A1W2PS52_HUMANCystatin-BOS=HomosapiensGN=CSTBPE=1SV=1;tr|A0A1W2PQG6|A0A1W2PQG6_HUMANCystatin-B(Fragment)OS=HomosapiensGN=CSTBPE=1SV=1</t>
  </si>
  <si>
    <t>sp|P04080|CYTB_HUMANCystatin-BOS=HomosapiensGN=CSTBPE=1SV=2;tr|A0A1W2PS52|A0A1W2PS52_HUMANCystatin-BOS=HomosapiensGN=CSTBPE=1SV=1</t>
  </si>
  <si>
    <t>4;2;1</t>
  </si>
  <si>
    <t>98;83;54</t>
  </si>
  <si>
    <t>4915;6388;7335;7411</t>
  </si>
  <si>
    <t>5067;5068;6600;7574;7651</t>
  </si>
  <si>
    <t>33791;33792;33793;33794;33795;33796;44207;44208;44209;44210;44211;44212;44213;44214;44215;44216;44217;51550;51551;51552;51553;51554;51555;52294;52295;52296;52297;52298;52299;52300;52301;52302</t>
  </si>
  <si>
    <t>17620;17621;17622;23327;23328;23329;23330;23331;23332;27418;27419;27420;27953;27954;27955;27956;27957</t>
  </si>
  <si>
    <t>17622;23329;27418;27955</t>
  </si>
  <si>
    <t>79;80</t>
  </si>
  <si>
    <t>1;2</t>
  </si>
  <si>
    <t>sp|P04083|ANXA1_HUMANAnnexinA1OS=HomosapiensGN=ANXA1PE=1SV=2;tr|Q5T3N1|Q5T3N1_HUMANAnnexin(Fragment)OS=HomosapiensGN=ANXA1PE=1SV=1;tr|Q5T3N0|Q5T3N0_HUMANAnnexin(Fragment)OS=HomosapiensGN=ANXA1PE=1SV=1</t>
  </si>
  <si>
    <t>sp|P04083|ANXA1_HUMANAnnexinA1OS=HomosapiensGN=ANXA1PE=1SV=2;tr|Q5T3N1|Q5T3N1_HUMANAnnexin(Fragment)OS=HomosapiensGN=ANXA1PE=1SV=1</t>
  </si>
  <si>
    <t>42;23;10</t>
  </si>
  <si>
    <t>346;204;115</t>
  </si>
  <si>
    <t>41;75;76;471;479;480;495;496;772;867;1145;1161;1162;1163;1183;1184;2505;2598;2713;2714;2879;2922;2923;3705;3792;4263;4970;4989;4990;5464;5790;5847;5948;5972;5973;6435;6565;6964;6965;7334;7492;7839</t>
  </si>
  <si>
    <t>True;True;True;True;True;True;True;True;True;True;True;True;True;True;True;True;True;True;True;True;True;True;True;True;True;True;True;True;True;True;True;True;True;True;True;True;True;True;True;True;True;True</t>
  </si>
  <si>
    <t>41;42;81;82;486;495;496;515;516;517;797;893;1176;1192;1193;1194;1214;1215;2579;2673;2790;2791;2961;3004;3005;3809;3899;4388;5141;5142;5162;5163;5651;5988;6047;6151;6175;6176;6648;6779;7191;7192;7573;7738;8091</t>
  </si>
  <si>
    <t>289;290;291;292;641;642;643;644;645;646;647;648;649;650;651;652;653;654;655;656;657;658;659;660;661;662;663;664;665;666;667;668;669;670;671;672;673;674;675;676;677;678;679;680;681;682;3382;3471;3472;3473;3474;3475;3476;3477;3478;3479;3480;3481;3482;3483;3484;3485;3486;3487;3488;3489;3490;3491;3492;3493;3494;3495;3624;3625;3626;3627;3628;3629;3630;3631;3632;3633;3634;3635;3636;3637;3638;3639;3640;5310;5311;5312;5313;5846;5847;5848;5849;5850;5851;5852;5853;5854;5855;5856;5857;5858;5859;7709;7710;7711;7712;7812;7813;7814;7815;7816;7817;7818;7819;7820;7821;7822;7823;7824;7825;7826;7827;7828;7829;7830;7831;7832;7833;7834;7835;7836;7837;7838;7839;7840;7841;7842;7843;7844;7845;7955;7956;7957;7958;7959;7960;7961;7962;7963;7964;7965;7966;7967;7968;7969;7970;7971;7972;7973;7974;7975;7976;7977;7978;17070;17071;17072;17073;17074;17075;17076;17077;17078;17079;17080;17081;17611;17612;17613;17614;17615;17616;17617;17618;17619;17620;17621;17622;17623;17624;17625;17626;17627;17628;17629;17630;17631;18476;18477;18478;18479;18480;18481;18482;18483;18484;18485;18486;18487;18488;18489;18490;19493;19494;19495;19496;19497;19498;19499;19500;19803;19804;19805;19806;19807;19808;19809;19810;19811;19812;19813;19814;19815;19816;19817;19818;19819;19820;19821;19822;19823;19824;19825;19826;19827;19828;19829;19830;19831;19832;19833;19834;19835;19836;19837;19838;19839;19840;19841;19842;25477;26058;26059;26060;26061;26062;26063;26064;26065;26066;26067;26068;29291;29292;29293;34225;34226;34227;34228;34229;34230;34231;34232;34358;34359;34360;34361;34362;34363;34364;34365;34366;34367;34368;34369;34370;34371;34372;34373;34374;34375;34376;34377;34378;34379;34380;37410;37411;37412;37413;37414;37415;37416;37417;37418;37419;37420;37421;37422;37423;37424;39921;39922;39923;39924;39925;39926;39927;39928;40269;41089;41090;41091;41092;41093;41094;41095;41096;41097;41098;41099;41100;41101;41102;41103;41104;41105;41106;41107;41286;41287;41288;41289;41290;41291;41292;41293;41294;41295;41296;41297;41298;44609;44610;44611;44612;44613;44614;44615;44616;45552;45553;45554;45555;45556;45557;45558;45559;45560;48664;48665;48666;48667;48668;48669;48670;48671;48672;48673;48674;48675;48676;48677;48678;48679;48680;48681;48682;48683;51546;51547;51548;51549;52912;52913;52914;52915;52916;52917;52918;52919;52920;52921;52922;52923;52924;52925;52926;55561;55562;55563;55564;55565;55566</t>
  </si>
  <si>
    <t>160;161;162;163;442;443;444;445;446;447;448;449;450;451;452;453;454;455;456;457;458;459;460;461;462;463;464;465;1878;1949;1950;1951;1952;1953;1954;1955;1956;1957;1958;1959;2028;2029;2030;2031;2032;2033;2034;2035;2036;2037;2950;3229;3230;4263;4264;4309;4310;4311;4312;4313;4314;4315;4316;4317;4318;4319;4320;4321;4322;4323;4324;4325;4326;4327;4328;4329;4330;4379;4380;4381;4382;4383;4384;4385;4386;4387;4388;4389;4390;4391;4392;9332;9333;9334;9335;9336;9337;9338;9339;9340;9341;9342;9343;9344;9593;9594;9595;9596;9597;9598;9599;9600;9601;9602;9603;9604;9605;9606;10037;10038;10039;10040;10041;10042;10043;10044;10045;10046;10047;10048;10049;10050;10051;10552;10553;10554;10555;10556;10557;10732;10733;10734;10735;10736;10737;10738;10739;10740;10741;10742;10743;10744;10745;10746;10747;10748;10749;10750;10751;10752;10753;13537;13828;13829;13830;15384;15385;17828;17829;17908;17909;17910;17911;17912;17913;17914;17915;17916;17917;19541;19542;19543;19544;19545;19546;19547;19548;19549;19550;19551;19552;20934;20935;20936;20937;21115;21574;21575;21576;21577;21578;21579;21580;21581;21582;21583;21584;21585;21586;21587;21588;21589;21696;21697;21698;21699;21700;23564;23565;24076;25795;25796;25797;25798;25799;25800;25801;25802;25803;25804;25805;25806;25807;25808;25809;27416;27417;28244;28245;28246;28247;28248;28249;28250;28251;28252;29681;29682;29683;29684</t>
  </si>
  <si>
    <t>162;444;452;1878;1956;1959;2030;2037;2950;3230;4263;4319;4322;4328;4383;4391;9339;9603;10039;10051;10552;10733;10751;13537;13828;15384;17828;17912;17914;19547;20935;21115;21588;21696;21697;23564;24076;25798;25809;27416;28245;29684</t>
  </si>
  <si>
    <t>81;82;83</t>
  </si>
  <si>
    <t>3;127;318</t>
  </si>
  <si>
    <t>sp|P04114|APOB_HUMANApolipoproteinB-100OS=HomosapiensGN=APOBPE=1SV=2;tr|A8MUN2|A8MUN2_HUMANApolipoproteinB-100OS=HomosapiensGN=APOBPE=1SV=2</t>
  </si>
  <si>
    <t>sp|P04114|APOB_HUMANApolipoproteinB-100OS=HomosapiensGN=APOBPE=1SV=2</t>
  </si>
  <si>
    <t>57;24</t>
  </si>
  <si>
    <t>54;21</t>
  </si>
  <si>
    <t>4563;828</t>
  </si>
  <si>
    <t>30;34;53;482;659;940;1220;1284;1580;1620;1883;1928;2042;2070;2095;2182;2546;2648;3059;3234;3273;3342;3343;3444;3610;3655;3789;4007;4363;4683;5065;5101;5114;5150;5180;5195;5210;5292;5527;5975;6014;6104;6141;6332;6336;6538;6539;6695;6754;6757;7021;7045;7274;7421;7675;8047;8144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</si>
  <si>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</si>
  <si>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30;34;58;498;680;968;1253;1321;1626;1668;1935;1982;2101;2130;2155;2248;2621;2723;3143;3326;3365;3435;3436;3539;3713;3758;3896;4120;4490;4815;5242;5278;5291;5327;5357;5373;5389;5475;5714;6178;6218;6312;6349;6542;6546;6751;6752;6912;6972;6975;7248;7272;7512;7663;7924;8304;8402</t>
  </si>
  <si>
    <t>228;229;230;250;470;471;3500;3501;3502;4588;4589;6310;6311;6312;8211;8212;8213;8214;8215;8216;8217;8218;8219;8220;8221;8222;8223;8224;8724;8725;8726;10628;10828;10829;10830;10831;12832;12833;12834;13146;13147;13148;13836;14010;14011;14012;14129;14130;14131;14691;14692;17292;17293;17294;17295;17997;17998;20722;22064;22065;22066;22067;22068;22069;22070;22071;22072;22275;22798;22799;22800;22801;22802;22803;22804;22805;22806;22807;22808;22809;23550;23551;24857;25120;25121;25122;25123;25124;26048;27558;27559;27560;27561;27562;27563;30015;32155;32156;32157;34960;35141;35142;35143;35246;35247;35248;35249;35250;35477;35478;35479;35665;35666;35773;35774;35775;35776;35847;35848;35849;35850;36459;36460;36461;36462;37961;37962;41303;41304;41566;41567;42187;42440;42441;42442;42443;42444;43873;43874;43893;43894;43895;45383;45384;45385;45386;45387;45388;46549;46550;46551;46552;46553;46554;46555;46556;46557;46558;46559;46560;46561;46562;46563;46984;46985;46986;47000;47001;49039;49172;51045;51046;51047;51048;51049;52372;52373;52374;52375;52376;52377;54229;54230;54231;54232;56914;56915;57586</t>
  </si>
  <si>
    <t>133;140;349;1963;2554;3493;4507;4508;4790;4791;5827;5946;5947;6960;7145;7146;7514;7613;7679;7977;9448;9801;11165;11909;11910;11911;12006;12257;12258;12606;12607;13235;13375;13823;14544;15793;16792;16793;18289;18376;18432;18540;18611;18662;18663;18697;18698;19056;19866;21702;21703;21850;22191;22342;23123;23131;23132;23971;23972;23973;24629;24630;24631;24632;24633;24634;24635;24891;24896;24897;25998;26056;27140;28001;28002;28003;28004;28922;30427;30743</t>
  </si>
  <si>
    <t>133;140;349;1963;2554;3493;4508;4790;5827;5946;6960;7145;7514;7613;7679;7977;9448;9801;11165;11909;12006;12257;12258;12606;13235;13375;13823;14544;15793;16793;18289;18376;18432;18540;18611;18662;18697;19056;19866;21702;21850;22191;22342;23123;23131;23971;23973;24633;24891;24896;25998;26056;27140;28001;28922;30427;30743</t>
  </si>
  <si>
    <t>sp|P04196|HRG_HUMANHistidine-richglycoproteinOS=HomosapiensGN=HRGPE=1SV=1</t>
  </si>
  <si>
    <t>525</t>
  </si>
  <si>
    <t>115;384;1106;1356;1590;2537;3054;3113;3197;3779;5002;5204;5816;7416;8087;8088;8238</t>
  </si>
  <si>
    <t>121;398;1137;1396;1637;2612;3137;3197;3288;3885;5175;5382;6016;7656;8344;8345;8499</t>
  </si>
  <si>
    <t>927;928;929;930;931;2769;2770;2771;2772;2773;2774;2775;2776;2777;2778;2779;2780;2781;2782;2783;7412;7413;7414;7415;9179;9180;9181;9182;9183;9184;10685;10686;10687;10688;17256;17257;17258;17259;17260;17261;17262;17263;17264;17265;17266;20701;20702;21117;21118;21119;21775;25950;25951;25952;25953;25954;25955;25956;25957;34424;35817;40089;40090;40091;40092;52322;52323;52324;57199;57200;57201;57202;57203;57204;57205;57206;57207;57208;58245;58246</t>
  </si>
  <si>
    <t>623;624;625;1577;1578;1579;1580;1581;1582;1583;1584;1585;4115;5034;5035;5036;5037;5862;5863;9431;9432;9433;9434;11156;11353;11354;11750;13772;13773;13774;13775;13776;17940;18683;21026;27968;27969;30569;30570;30571;30572;31152</t>
  </si>
  <si>
    <t>624;1579;4115;5036;5862;9433;11156;11353;11750;13774;17940;18683;21026;27968;30570;30572;31152</t>
  </si>
  <si>
    <t>sp|P04211|LV743_HUMANImmunoglobulinlambdavariable7-43OS=HomosapiensGN=IGLV7-43PE=3SV=2;sp|A0A075B6I9|LV746_HUMANImmunoglobulinlambdavariable7-46OS=HomosapiensGN=IGLV7-46PE=3SV=4</t>
  </si>
  <si>
    <t>422;2374;3155</t>
  </si>
  <si>
    <t>437;2444;3245</t>
  </si>
  <si>
    <t>3032;3033;16025;16026;16027;16028;21526</t>
  </si>
  <si>
    <t>1721;8715;11606</t>
  </si>
  <si>
    <t>sp|P04217|A1BG_HUMANAlpha-1B-glycoproteinOS=HomosapiensGN=A1BGPE=1SV=4;tr|M0R009|M0R009_HUMANAlpha-1B-glycoprotein(Fragment)OS=HomosapiensGN=A1BGPE=1SV=8</t>
  </si>
  <si>
    <t>15;8</t>
  </si>
  <si>
    <t>495;305</t>
  </si>
  <si>
    <t>670;847;2120;2958;3122;4130;4251;4382;5095;6071;6264;6265;6556;6984;7110</t>
  </si>
  <si>
    <t>691;873;2180;3040;3206;4250;4375;4509;5272;6275;6474;6475;6770;7211;7342</t>
  </si>
  <si>
    <t>4635;4636;4637;4638;4639;5749;5750;5751;14269;14270;20091;20092;21169;21170;21171;21172;21173;21174;21175;21176;21177;21178;28382;28383;29206;30155;30156;30157;30158;30159;30160;30161;30162;30163;30164;30165;30166;35102;41911;41912;41913;41914;41915;41916;41917;41918;43369;43370;45494;45495;48777;48778;48779;49723</t>
  </si>
  <si>
    <t>2573;2574;3181;3182;7738;10865;11381;11382;11383;11384;11385;14940;15333;15856;15857;15858;15859;15860;18358;22027;22028;22029;22030;22857;22858;24042;25877;25878;26433</t>
  </si>
  <si>
    <t>2573;3181;7738;10865;11384;14940;15333;15860;18358;22029;22857;22858;24042;25877;26433</t>
  </si>
  <si>
    <t>sp|P04264|K2C1_HUMANKeratin,typeIIcytoskeletal1OS=HomosapiensGN=KRT1PE=1SV=6;CON__P04264</t>
  </si>
  <si>
    <t>40;39</t>
  </si>
  <si>
    <t>24;23</t>
  </si>
  <si>
    <t>644;644</t>
  </si>
  <si>
    <t>138;568;1440;2273;2386;2584;2875;3277;4085;4459;4497;4498;4599;4600;4943;5141;5142;5148;5149;5215;5299;5559;5560;5929;5974;6052;6143;6152;6153;6186;6260;6261;6286;6785;6883;6943;6944;7867;7994;8000</t>
  </si>
  <si>
    <t>True;True;True;True;True;True;True;True;True;True;True;True;True;True;True;True;True;True;True;True;True;True;True;True;True;True;True;True;True;True;True;True;True;True;True;True;True;True;True;True</t>
  </si>
  <si>
    <t>145;589;1482;1483;2340;2456;2659;2957;3369;4204;4205;4586;4624;4625;4729;4730;5105;5106;5318;5319;5325;5326;5394;5395;5396;5482;5746;5747;6132;6177;6256;6351;6360;6361;6394;6470;6471;6496;7004;7106;7170;7171;8119;8250;8256</t>
  </si>
  <si>
    <t>1076;1077;1078;1079;1080;1081;4028;4029;4030;4031;4032;4033;4034;9777;9778;9779;9780;9781;9782;9783;9784;9785;9786;9787;9788;9789;15320;15321;15322;15323;15324;15325;15326;15327;15328;15329;15330;15331;15332;15333;15334;15335;15336;15337;15338;16103;16104;16105;16106;16107;16108;16109;17527;17528;17529;17530;17531;17532;17533;17534;17535;17536;17537;17538;17539;19463;19464;19465;22298;22299;22300;22301;22302;22303;22304;22305;22306;22307;22308;22309;22310;22311;28133;28134;28135;28136;28137;28138;28139;28140;30640;30641;30642;30643;30644;30645;30646;30647;30648;30649;30650;30651;30652;30653;30654;30655;30656;30657;30808;30809;30810;30811;30812;30813;30814;30815;30816;30817;30818;30819;30820;30821;31484;31485;31486;31487;31488;31489;31490;31491;31492;31493;31494;31495;31496;31497;31498;31499;31500;31501;31502;31503;31504;31505;31506;31507;31508;31509;31510;31511;34044;34045;34046;34047;34048;34049;34050;35398;35399;35400;35401;35402;35403;35404;35405;35406;35407;35408;35409;35410;35411;35412;35413;35414;35415;35416;35417;35418;35419;35420;35421;35422;35423;35424;35425;35426;35427;35428;35429;35430;35431;35432;35456;35457;35458;35459;35460;35461;35462;35463;35464;35465;35466;35467;35468;35469;35470;35471;35472;35473;35474;35475;35476;35870;35871;35872;35873;35874;35875;35876;35877;35878;35879;35880;35881;35882;35883;35884;35885;35886;35887;35888;35889;35890;35891;35892;35893;36507;36508;36509;36510;36511;36512;36513;36514;36515;36516;36517;36518;38134;38135;38136;38137;38138;38139;38140;38141;38142;38143;38144;38145;38146;38147;38148;38149;40920;40921;40922;40923;40924;41299;41300;41301;41302;41756;41757;41758;42446;42447;42448;42449;42450;42451;42525;42526;42527;42528;42529;42530;42531;42532;42533;42534;42535;42536;42537;42538;42539;42540;42541;42542;42543;42544;42545;42546;42807;42808;42809;42810;42811;42812;42813;42814;42815;42816;42817;42818;42819;43338;43339;43340;43341;43342;43343;43344;43345;43346;43347;43348;43349;43350;43351;43352;43353;43354;43525;43526;43527;43528;43529;43530;43531;43532;43533;47262;47263;47264;47265;47266;47267;48065;48066;48067;48068;48069;48070;48071;48072;48073;48074;48075;48076;48077;48078;48079;48080;48081;48082;48509;48510;48511;48512;48513;48514;48515;48516;48517;48518;48519;48520;48521;48522;48523;48524;48525;48526;48527;48528;48529;48530;48531;48532;48533;48534;48535;48536;48537;48538;48539;55711;55712;55713;55714;55715;56597;56598;56616;56617;56618;56619;56620;56621;56622;56623;56624;56625;56626;56627;56628;56629;56630;56631;56632;56633</t>
  </si>
  <si>
    <t>705;706;707;708;709;710;2259;2260;2261;5389;5390;5391;5392;5393;5394;8271;8272;8273;8274;8275;8276;8277;8278;8279;8280;8281;8282;8283;8284;8749;8750;8751;8752;9554;9555;9556;9557;9558;9559;9560;9561;9562;9563;9564;10535;10536;12015;12016;12017;12018;12019;12020;12021;12022;12023;14831;14832;14833;16078;16079;16080;16081;16082;16083;16084;16085;16086;16168;16169;16170;16171;16172;16173;16488;16489;16490;16491;16492;16493;16494;16495;16496;16497;16498;16499;16500;17740;17741;17742;18496;18497;18498;18499;18500;18501;18502;18503;18504;18505;18506;18507;18508;18509;18510;18511;18512;18513;18527;18528;18529;18530;18531;18532;18533;18534;18535;18536;18537;18538;18539;18710;18711;18712;18713;18714;18715;18716;18717;18718;18719;18720;18721;18722;18723;18724;18725;18726;19088;19089;19090;19958;19959;19960;19961;19962;19963;19964;19965;19966;19967;19968;21494;21495;21701;21951;22344;22345;22346;22347;22388;22389;22390;22391;22392;22393;22394;22395;22396;22397;22398;22399;22400;22536;22537;22538;22539;22540;22541;22542;22543;22544;22545;22546;22547;22839;22840;22841;22842;22843;22844;22845;22846;22847;22935;22936;22937;22938;25039;25040;25041;25042;25500;25501;25502;25503;25504;25505;25506;25507;25711;25712;25713;25714;25715;25716;25717;25718;25719;25720;25721;25722;25723;25724;25725;29761;29762;29763;29764;29765;29766;30265;30275;30276;30277;30278;30279;30280;30281;30282</t>
  </si>
  <si>
    <t>705;2260;5389;8274;8749;9555;10536;12016;14833;16081;16169;16173;16488;16497;17741;18498;18512;18527;18531;18716;19089;19960;19968;21494;21701;21951;22347;22389;22400;22538;22844;22846;22937;25042;25506;25712;25720;29765;30265;30277</t>
  </si>
  <si>
    <t>84;85;86;87</t>
  </si>
  <si>
    <t>259;262;469;493</t>
  </si>
  <si>
    <t>sp|P04275|VWF_HUMANvonWillebrandfactorOS=HomosapiensGN=VWFPE=1SV=4</t>
  </si>
  <si>
    <t>2813</t>
  </si>
  <si>
    <t>222;1101;1609;1645;1889;1921;2304;2731;2732;3426;3479;3948;5746;5804;6051;6513;6605;7051;7052;7140;7456;7953;8124;8129;8130</t>
  </si>
  <si>
    <t>True;True;True;True;True;True;True;True;True;True;True;True;True;True;True;True;True;True;True;True;True;True;True;True;True</t>
  </si>
  <si>
    <t>231;1132;1656;1693;1942;1975;2371;2809;2810;3521;3576;4061;5942;6003;6255;6726;6819;7279;7280;7374;7702;8209;8381;8386;8387</t>
  </si>
  <si>
    <t>1667;1668;7385;10747;10748;10749;10970;10971;12868;13107;15533;18613;18614;23416;23417;23908;27160;39623;40009;40010;41755;45176;45870;45871;49205;49206;50058;52648;56330;57467;57468;57493;57494;57495;57496;57497;57498</t>
  </si>
  <si>
    <t>1010;4100;5893;6018;6019;6975;7126;8376;10124;10125;12553;12789;14339;20777;20972;20973;21950;23851;24261;26069;26070;26604;28127;30135;30689;30700;30701;30702</t>
  </si>
  <si>
    <t>1010;4100;5893;6019;6975;7126;8376;10124;10125;12553;12789;14339;20777;20972;21950;23851;24261;26069;26070;26604;28127;30135;30689;30700;30701</t>
  </si>
  <si>
    <t>sp|P04279|SEMG1_HUMANSemenogelin-1OS=HomosapiensGN=SEMG1PE=1SV=2</t>
  </si>
  <si>
    <t>462</t>
  </si>
  <si>
    <t>1922</t>
  </si>
  <si>
    <t>1976</t>
  </si>
  <si>
    <t>13108</t>
  </si>
  <si>
    <t>7127</t>
  </si>
  <si>
    <t>sp|P04350|TBB4A_HUMANTubulinbeta-4AchainOS=HomosapiensGN=TUBB4APE=1SV=2;tr|M0R2D3|M0R2D3_HUMANTubulinbeta-4Achain(Fragment)OS=HomosapiensGN=TUBB4APE=1SV=1;tr|M0QY85|M0QY85_HUMANTubulinbeta-4Achain(Fragment)OS=HomosapiensGN=TUBB4APE=1SV=1;tr|M0R0X0|M0R0X0_HUMANTubulinbeta-4AchainOS=HomosapiensGN=TUBB4APE=1SV=1;tr|M0QY37|M0QY37_HUMANTubulinbeta-4AchainOS=HomosapiensGN=TUBB4APE=1SV=1;tr|M0QX14|M0QX14_HUMANTubulinbeta-4AchainOS=HomosapiensGN=TUBB4APE=1SV=1;tr|M0QZL7|M0QZL7_HUMANTubulinbeta-4Achain(Fragment)OS=HomosapiensGN=TUBB4APE=1SV=8;tr|M0QYM7|M0QYM7_HUMANTubulinbeta-4Achain(Fragment)OS=HomosapiensGN=TUBB4APE=1SV=8;tr|M0R278|M0R278_HUMANTubulinbeta-4Achain(Fragment)OS=HomosapiensGN=TUBB4APE=1SV=1;tr|M0R042|M0R042_HUMANTubulinbetachain(Fragment)OS=HomosapiensGN=TUBB4APE=1SV=1;tr|M0R2T4|M0R2T4_HUMANTubulinbeta-4AchainOS=HomosapiensGN=TUBB4APE=4SV=1;tr|M0R1I1|M0R1I1_HUMANTubulinbetachain(Fragment)OS=HomosapiensGN=TUBB4APE=1SV=1;tr|A0A075B724|A0A075B724_HUMANTubulinbeta-8chainOS=HomosapiensGN=TUBB8PE=1SV=1</t>
  </si>
  <si>
    <t>sp|P04350|TBB4A_HUMANTubulinbeta-4AchainOS=HomosapiensGN=TUBB4APE=1SV=2</t>
  </si>
  <si>
    <t>23;8;5;4;4;4;4;4;4;3;2;1;1</t>
  </si>
  <si>
    <t>1;0;0;0;0;0;0;0;0;0;0;0;0</t>
  </si>
  <si>
    <t>0;0;0;0;0;0;0;0;0;0;0;0;0</t>
  </si>
  <si>
    <t>444;155;107;103;109;110;157;160;167;144;104;74;119</t>
  </si>
  <si>
    <t>475;715;1733;2319;2320;2430;3495;3576;3577;3823;4031;4257;4696;4816;4935;5212;5312;5784;6077;6610;6611;6881;8132</t>
  </si>
  <si>
    <t>False;False;False;False;False;False;False;False;False;False;False;False;False;True;False;False;False;False;False;False;False;False;False</t>
  </si>
  <si>
    <t>490;491;737;738;1783;2387;2388;2502;3593;3594;3679;3680;3931;3932;4144;4145;4381;4382;4828;5094;5391;5496;5982;6282;6824;6825;7104;8389</t>
  </si>
  <si>
    <t>3404;3405;3406;3407;3408;3409;3410;3411;3412;3413;3414;3415;3416;3417;3418;3419;3420;3421;3422;3423;3424;3425;3426;3427;3428;3429;3430;3431;3432;3433;4913;4914;4915;4916;4917;4918;4919;4920;4921;4922;4923;4924;4925;4926;4927;4928;4929;4930;4931;4932;4933;4934;4935;4936;4937;11721;11722;11723;11724;11725;11726;11727;11728;11729;11730;11731;11732;11733;11734;11735;11736;11737;11738;11739;11740;11741;11742;11743;15623;15624;15625;15626;15627;15628;15629;15630;15631;15632;15633;15634;15635;15636;15637;15638;15639;16386;16387;16388;16389;16390;16391;16392;16393;16394;16395;16396;16397;24002;24003;24004;24005;24006;24007;24008;24009;24010;24011;24012;24013;24014;24015;24016;24017;24018;24019;24020;24021;24022;24023;24619;24620;24621;24622;24623;24624;24625;24626;24627;24628;24629;24630;24631;24632;24633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32228;32229;32230;32231;32232;33957;33958;33959;33960;33961;33962;33963;33964;33965;33966;33967;33968;33969;33970;33971;33972;35854;35855;35856;35857;35858;35859;35860;35861;35862;35863;35864;35865;36632;36633;36634;36635;36636;36637;36638;36639;36640;36641;36642;36643;36644;36645;36646;36647;36648;36649;36650;36651;36652;39887;39888;39889;41944;41945;41946;41947;41948;41949;41950;41951;41952;41953;41954;41955;41956;41957;41958;41959;41960;41961;41962;41963;45902;45903;45904;45905;45906;45907;45908;45909;45910;45911;45912;48056;57500;57501;57502;57503</t>
  </si>
  <si>
    <t>1886;1887;1888;1889;1890;1891;1892;1893;1894;1895;1896;1897;1898;1899;1900;1901;1902;1903;1904;1905;1906;1907;1908;1909;1910;1911;1912;1913;2734;2735;2736;2737;2738;2739;2740;2741;2742;2743;2744;2745;2746;2747;2748;2749;2750;2751;6448;6449;6450;6451;6452;6453;6454;6455;6456;6457;6458;6459;6460;6461;6462;6463;6464;6465;6466;8433;8434;8435;8436;8437;8438;8439;8440;8441;8442;8443;8444;8445;8877;8878;8879;8880;8881;8882;8883;8884;8885;12833;12834;12835;12836;12837;12838;12839;12840;12841;12842;12843;12844;12845;12846;12847;12848;12849;13140;13141;13142;13143;13144;13145;13146;13147;13922;13923;13924;13925;13926;13927;13928;13929;14600;14601;14602;14603;14604;14605;14606;14607;14608;14609;15343;15344;15345;15346;15347;15348;15349;15350;15351;15352;15353;15354;15355;15356;15357;15358;15359;15360;15361;16825;16826;16827;16828;17698;17699;17700;17701;17702;17703;18701;18702;18703;18704;18705;18706;18707;19135;19136;19137;19138;19139;19140;19141;19142;19143;19144;19145;19146;19147;19148;19149;20918;22052;22053;22054;22055;22056;22057;22058;22059;22060;22061;22062;22063;22064;24272;24273;24274;24275;24276;24277;25494;30704;30705;30706</t>
  </si>
  <si>
    <t>1898;2744;6457;8435;8439;8881;12845;13140;13145;13924;14603;15345;16826;17698;18707;19138;20918;22054;24275;24276;25494;30704</t>
  </si>
  <si>
    <t>88;89;90;91;92</t>
  </si>
  <si>
    <t>73;164;257;267;293</t>
  </si>
  <si>
    <t>sp|P04406|G3P_HUMANGlyceraldehyde-3-phosphatedehydrogenaseOS=HomosapiensGN=GAPDHPE=1SV=3;tr|E7EUT5|E7EUT5_HUMANGlyceraldehyde-3-phosphatedehydrogenaseOS=HomosapiensGN=GAPDHPE=1SV=1;sp|O14556|G3PT_HUMANGlyceraldehyde-3-phosphatedehydrogenase,testis-specificOS=HomosapiensGN=GAPDHSPE=1SV=2</t>
  </si>
  <si>
    <t>sp|P04406|G3P_HUMANGlyceraldehyde-3-phosphatedehydrogenaseOS=HomosapiensGN=GAPDHPE=1SV=3;tr|E7EUT5|E7EUT5_HUMANGlyceraldehyde-3-phosphatedehydrogenaseOS=HomosapiensGN=GAPDHPE=1SV=1</t>
  </si>
  <si>
    <t>34;26;1</t>
  </si>
  <si>
    <t>335;260;408</t>
  </si>
  <si>
    <t>182;183;229;230;700;1098;2459;2678;3390;3422;4127;4296;4297;4298;4680;4681;4731;4732;4733;5849;7086;7392;7423;7425;7426;7440;7441;7442;7471;7629;7767;7768;7877;7986</t>
  </si>
  <si>
    <t>190;191;238;239;722;1128;2531;2755;3484;3517;4247;4422;4423;4424;4811;4812;4813;4863;4864;4865;6049;7315;7632;7665;7666;7668;7669;7670;7684;7685;7686;7687;7717;7878;8016;8017;8018;8019;8020;8129;8130;8242</t>
  </si>
  <si>
    <t>1354;1355;1356;1357;1358;1359;1360;1361;1362;1363;1364;1365;1705;1706;1707;1708;1709;1710;1711;1712;1713;1714;1715;1716;1717;1718;1719;1720;1721;1722;1723;4842;4843;7355;7356;7357;7358;7359;7360;7361;7362;16648;16649;16650;16651;16652;16653;16654;16655;16656;16657;16658;18245;18246;18247;18248;18249;18250;18251;18252;18253;23116;23117;23118;23119;23120;23121;23122;23123;23124;23125;23126;23127;23128;23129;23130;23131;23132;23133;23134;23135;23136;23137;23392;23393;23394;23395;23396;23397;23398;28369;28370;28371;28372;28373;29534;29535;29536;29537;29538;29539;29540;29541;29542;29543;29544;29545;29546;29547;29548;29549;29550;29551;29552;29553;32134;32135;32136;32137;32138;32139;32140;32141;32142;32143;32144;32145;32534;32535;32536;32537;32538;32539;32540;32541;32542;32543;40273;49531;49532;49533;49534;49535;49536;49537;49538;52055;52056;52057;52058;52059;52060;52061;52062;52063;52064;52065;52066;52067;52068;52069;52394;52395;52396;52397;52398;52399;52400;52401;52402;52403;52404;52405;52412;52413;52414;52415;52416;52417;52418;52419;52420;52421;52422;52423;52424;52425;52426;52427;52531;52532;52533;52534;52535;52536;52537;52538;52539;52540;52541;52542;52543;52544;52545;52546;52547;52548;52549;52550;52551;52761;52762;52763;52764;52765;53905;53906;53907;53908;53909;53910;53911;53912;53913;53914;53915;53916;53917;53918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55795;55796;55797;55798;55799;55800;55801;55802;55803;55804;55805;55806;55807;55808;55809;55810;55811;55812;55813;55814;55815;55816;56523;56524</t>
  </si>
  <si>
    <t>846;847;848;1047;1048;1049;1050;1051;1052;1053;1054;2701;4082;4083;4084;4085;4086;9022;9023;9024;9025;9026;9027;9028;9029;9030;9031;9032;9931;9932;9933;9934;9935;9936;9937;12397;12398;12399;12400;12401;12402;12403;12404;12405;12406;12407;12408;12542;12543;12544;12545;12546;14937;15554;15555;15556;15557;15558;15559;15560;15561;15562;15563;15564;15565;16781;16782;16783;16784;16785;16786;17001;17002;17003;17004;21117;26339;26340;26341;26342;27807;27808;27809;27810;27811;27812;27813;27814;28014;28015;28016;28017;28018;28020;28021;28022;28023;28024;28025;28026;28063;28064;28065;28066;28067;28068;28069;28070;28071;28072;28073;28185;28186;28187;28740;28741;28742;28743;28744;28745;28746;28747;29330;29331;29332;29333;29334;29335;29336;29337;29338;29339;29340;29341;29342;29343;29344;29345;29346;29347;29348;29349;29350;29351;29352;29353;29819;29820;29821;29822;29823;29824;29825;29826;29827;29828;29829;29830;30223</t>
  </si>
  <si>
    <t>846;848;1047;1054;2701;4083;9024;9935;12398;12545;14937;15557;15564;15565;16781;16784;17001;17003;17004;21117;26340;27813;28017;28021;28026;28064;28070;28072;28187;28744;29333;29342;29824;30223</t>
  </si>
  <si>
    <t>93;94;95;96;97;98</t>
  </si>
  <si>
    <t>105;130;175;231;328;331</t>
  </si>
  <si>
    <t>sp|P04430|KV116_HUMANImmunoglobulinkappavariable1-16OS=HomosapiensGN=IGKV1-16PE=1SV=2</t>
  </si>
  <si>
    <t>609;610;6238</t>
  </si>
  <si>
    <t>630;631;6446</t>
  </si>
  <si>
    <t>4284;4285;4286;4287;43152</t>
  </si>
  <si>
    <t>2387;2388;2389;22737</t>
  </si>
  <si>
    <t>2388;2389;22737</t>
  </si>
  <si>
    <t>tr|Q5SRN7|Q5SRN7_HUMANHLAclassIhistocompatibilityantigen,A-3alphachainOS=HomosapiensGN=HLA-APE=1SV=2;tr|A0A1W2PS24|A0A1W2PS24_HUMANHLAclassIhistocompatibilityantigen,A-3alphachainOS=HomosapiensGN=HLA-APE=1SV=1;sp|P13746|1A11_HUMANHLAclassIhistocompatibilityantigen,A-11alphachainOS=HomosapiensGN=HLA-APE=1SV=1;sp|P04439|1A03_HUMANHLAclassIhistocompatibilityantigen,A-3alphachainOS=HomosapiensGN=HLA-APE=1SV=2;tr|Q5SRN5|Q5SRN5_HUMANHLAclassIhistocompatibilityantigen,A-3alphachainOS=HomosapiensGN=HLA-APE=1SV=2;tr|A0A0G2JI36|A0A0G2JI36_HUMANHLAclassIhistocompatibilityantigen,A-3alphachainOS=HomosapiensGN=HLA-APE=1SV=1;tr|A0A1W2PQD0|A0A1W2PQD0_HUMANHLAclassIhistocompatibilityantigen,A-3alphachainOS=HomosapiensGN=HLA-APE=1SV=1;sp|P30455|1A36_HUMANHLAclassIhistocompatibilityantigen,A-36alphachainOS=HomosapiensGN=HLA-APE=1SV=1;sp|P30443|1A01_HUMANHLAclassIhistocompatibilityantigen,A-1alphachainOS=HomosapiensGN=HLA-APE=1SV=1;sp|P05534|1A24_HUMANHLAclassIhistocompatibilityantigen,A-24alphachainOS=HomosapiensGN=HLA-APE=1SV=2;tr|A0A1W2PSE7|A0A1W2PSE7_HUMANHLAclassIhistocompatibilityantigen,A-3alphachainOS=HomosapiensGN=HLA-APE=1SV=1;tr|A0A0G2JIF2|A0A0G2JIF2_HUMANHLAclassIhistocompatibilityantigen,A-3alphachainOS=HomosapiensGN=HLA-APE=1SV=1;tr|A0A0G2JL56|A0A0G2JL56_HUMANHLAclassIhistocompatibilityantigen,A-3alphachainOS=HomosapiensGN=HLA-APE=1SV=1;sp|P30447|1A23_HUMANHLAclassIhistocompatibilityantigen,A-23alphachainOS=HomosapiensGN=HLA-APE=1SV=1;sp|P01893|HLAH_HUMANPutativeHLAclassIhistocompatibilityantigen,alphachainHOS=HomosapiensGN=HLA-HPE=5SV=3;sp|Q09160|1A80_HUMANHLAclassIhistocompatibilityantigen,A-80alphachainOS=HomosapiensGN=HLA-APE=1SV=1</t>
  </si>
  <si>
    <t>8;8;8;8;8;7;7;7;7;7;7;7;7;6;5;4</t>
  </si>
  <si>
    <t>2;2;2;2;2;2;2;2;2;2;2;2;2;1;2;2</t>
  </si>
  <si>
    <t>1;1;1;1;1;1;1;1;1;1;1;1;1;0;1;1</t>
  </si>
  <si>
    <t>;;;;;;;;;;;;;;;</t>
  </si>
  <si>
    <t>299;325;365;365;371;299;339;365;365;365;367;371;394;365;362;365</t>
  </si>
  <si>
    <t>532;1070;2154;6553;6783;7844;8107;8202</t>
  </si>
  <si>
    <t>False;False;False;True;True;False;False;False</t>
  </si>
  <si>
    <t>553;1100;2215;6767;7002;8096;8364;8462</t>
  </si>
  <si>
    <t>3825;7215;7216;7217;7218;7219;7220;7221;7222;7223;14451;14452;14453;45482;47239;47240;47241;47242;55580;55581;55582;55583;55584;55585;55586;55587;55588;55589;55590;55591;57351;57352;57353;57354;57355;57356;57357;57358;57359;57360;57361;57362;57363;57364;57365;57366;57367;57368;57369;57370;57371;57372;57373;57374;57375;58009</t>
  </si>
  <si>
    <t>2147;4016;4017;4018;4019;4020;4021;7836;24035;25024;25025;29692;29693;29694;29695;29696;29697;29698;29699;29700;29701;30646;30647;30648;30649;30650;30651;30652;30653;30654;30655;30656;31015</t>
  </si>
  <si>
    <t>2147;4019;7836;24035;25024;29699;30648;31015</t>
  </si>
  <si>
    <t>tr|U3KQE2|U3KQE2_HUMANCalpainsmallsubunit1(Fragment)OS=HomosapiensGN=CAPNS1PE=1SV=1;tr|K7EM73|K7EM73_HUMANCalpainsmallsubunit1(Fragment)OS=HomosapiensGN=CAPNS1PE=1SV=1;tr|K7EIV0|K7EIV0_HUMANCalpainsmallsubunit1(Fragment)OS=HomosapiensGN=CAPNS1PE=1SV=2;tr|A0A075B7C0|A0A075B7C0_HUMANCalpainsmallsubunit1(Fragment)OS=HomosapiensGN=CAPNS1PE=1SV=1;sp|P04632|CPNS1_HUMANCalpainsmallsubunit1OS=HomosapiensGN=CAPNS1PE=1SV=1;tr|K7ELJ7|K7ELJ7_HUMANCalpainsmallsubunit1OS=HomosapiensGN=CAPNS1PE=1SV=1;tr|A0A0C4DGQ5|A0A0C4DGQ5_HUMANCalpainsmallsubunit1OS=HomosapiensGN=CAPNS1PE=1SV=1</t>
  </si>
  <si>
    <t>161;163;196;197;268;278;322</t>
  </si>
  <si>
    <t>6791</t>
  </si>
  <si>
    <t>7010</t>
  </si>
  <si>
    <t>47306;47307;47308;47309;47310;47311</t>
  </si>
  <si>
    <t>25073;25074;25075;25076</t>
  </si>
  <si>
    <t>25073</t>
  </si>
  <si>
    <t>sp|P04792|HSPB1_HUMANHeatshockproteinbeta-1OS=HomosapiensGN=HSPB1PE=1SV=2;tr|F8WE04|F8WE04_HUMANHeatshockproteinbeta-1OS=HomosapiensGN=HSPB1PE=1SV=1;tr|C9J3N8|C9J3N8_HUMANHeatshockproteinbeta-1OS=HomosapiensGN=HSPB1PE=1SV=1</t>
  </si>
  <si>
    <t>sp|P04792|HSPB1_HUMANHeatshockproteinbeta-1OS=HomosapiensGN=HSPB1PE=1SV=2;tr|F8WE04|F8WE04_HUMANHeatshockproteinbeta-1OS=HomosapiensGN=HSPB1PE=1SV=1</t>
  </si>
  <si>
    <t>8;5;2</t>
  </si>
  <si>
    <t>205;186;37</t>
  </si>
  <si>
    <t>551;2792;4029;4159;5624;5851;6836;7692</t>
  </si>
  <si>
    <t>572;2871;4142;4279;5814;6051;7057;7941</t>
  </si>
  <si>
    <t>3922;18945;27662;27663;27664;27665;28540;28541;28542;28543;28544;28545;28546;28547;28548;38616;38617;38618;38619;38620;38621;38622;40275;40276;40277;47631;47632;47633;47634;47635;54354;54355;54356;54357;54358;54359;54360;54361</t>
  </si>
  <si>
    <t>2205;10283;14595;14596;15003;15004;15005;15006;20211;20212;20213;20214;21119;25252;25253;28991;28992;28993</t>
  </si>
  <si>
    <t>2205;10283;14595;15004;20214;21119;25253;28991</t>
  </si>
  <si>
    <t>sp|P04839|CY24B_HUMANCytochromeb-245heavychainOS=HomosapiensGN=CYBBPE=1SV=2</t>
  </si>
  <si>
    <t>11</t>
  </si>
  <si>
    <t>2931;2932;3344;4156;4400;5424;5491;5670;6800;6929;7972</t>
  </si>
  <si>
    <t>3013;3014;3437;4276;4527;5610;5678;5861;7019;7153;8228</t>
  </si>
  <si>
    <t>19914;19915;19916;19917;19918;19919;19920;19921;19922;19923;19924;19925;19926;19927;19928;19929;22810;22811;22812;22813;22814;22815;22816;22817;28528;28529;30277;30278;30279;30280;30281;37219;37220;37221;37222;37223;37581;37582;37583;38939;38940;38941;38942;38943;38944;38945;38946;47371;47372;47373;48420;48421;48422;48423;48424;48425;48426;48427;48428;48429;48430;48431;56448;56449;56450;56451;56452</t>
  </si>
  <si>
    <t>10787;10788;10789;10790;12259;14998;15916;19431;19432;19623;20404;20405;20406;20407;25117;25118;25661;25662;25663;30194;30195</t>
  </si>
  <si>
    <t>10787;10788;12259;14998;15916;19431;19623;20407;25117;25662;30195</t>
  </si>
  <si>
    <t>sp|P04843|RPN1_HUMANDolichyl-diphosphooligosaccharide--proteinglycosyltransferasesubunit1OS=HomosapiensGN=RPN1PE=1SV=1;tr|B7Z4L4|B7Z4L4_HUMANDolichyl-diphosphooligosaccharide--proteinglycosyltransferasesubunit1OS=HomosapiensGN=RPN1PE=1SV=1;tr|F8WF32|F8WF32_HUMANDolichyl-diphosphooligosaccharide--proteinglycosyltransferasesubunit1OS=HomosapiensGN=RPN1PE=1SV=1</t>
  </si>
  <si>
    <t>sp|P04843|RPN1_HUMANDolichyl-diphosphooligosaccharide--proteinglycosyltransferasesubunit1OS=HomosapiensGN=RPN1PE=1SV=1;tr|B7Z4L4|B7Z4L4_HUMANDolichyl-diphosphooligosaccharide--proteinglycosyltransferasesubunit1OS=HomosapiensGN=RPN1PE=1SV=1</t>
  </si>
  <si>
    <t>4;3;1</t>
  </si>
  <si>
    <t>607;435;121</t>
  </si>
  <si>
    <t>2518;3020;5108;5949</t>
  </si>
  <si>
    <t>2592;3103;5285;6152</t>
  </si>
  <si>
    <t>17143;17144;17145;20504;20505;20506;20507;20508;20509;20510;35197;35198;35199;35200;35201;35202;41108;41109;41110;41111</t>
  </si>
  <si>
    <t>9376;9377;11067;18400;18401;18402;21590;21591</t>
  </si>
  <si>
    <t>9376;11067;18400;21590</t>
  </si>
  <si>
    <t>sp|P04899|GNAI2_HUMANGuaninenucleotide-bindingproteinG(i)subunitalpha-2OS=HomosapiensGN=GNAI2PE=1SV=3;sp|P63096|GNAI1_HUMANGuaninenucleotide-bindingproteinG(i)subunitalpha-1OS=HomosapiensGN=GNAI1PE=1SV=2;sp|P11488|GNAT1_HUMANGuaninenucleotide-bindingproteinG(t)subunitalpha-1OS=HomosapiensGN=GNAT1PE=1SV=5;sp|P09471|GNAO_HUMANGuaninenucleotide-bindingproteinG(o)subunitalphaOS=HomosapiensGN=GNAO1PE=1SV=4;sp|P19087|GNAT2_HUMANGuaninenucleotide-bindingproteinG(t)subunitalpha-2OS=HomosapiensGN=GNAT2PE=2SV=4;sp|A8MTJ3|GNAT3_HUMANGuaninenucleotide-bindingproteinG(t)subunitalpha-3OS=HomosapiensGN=GNAT3PE=2SV=2;tr|A0A1W2PRE1|A0A1W2PRE1_HUMANGuaninenucleotide-bindingproteinG(o)subunitalphaOS=HomosapiensGN=GNAO1PE=1SV=1;tr|A2A2R6|A2A2R6_HUMANGuaninenucleotide-bindingproteinG(s)subunitalphaisoformsshort(Fragment)OS=HomosapiensGN=GNASPE=1SV=1;tr|A0A1W2PQK2|A0A1W2PQK2_HUMANGuaninenucleotide-bindingproteinG(o)subunitalpha(Fragment)OS=HomosapiensGN=GNAO1PE=1SV=1;tr|A0A087WTB6|A0A087WTB6_HUMANGuaninenucleotide-bindingproteinG(o)subunitalphaOS=HomosapiensGN=GNAO1PE=1SV=2;tr|Q5JWD1|Q5JWD1_HUMANGuaninenucleotide-bindingproteinG(s)subunitalphaisoformsshortOS=HomosapiensGN=GNASPE=1SV=1;tr|H0Y7E8|H0Y7E8_HUMANGuaninenucleotide-bindingproteinG(s)subunitalphaisoformsshort(Fragment)OS=HomosapiensGN=GNASPE=1SV=1;tr|A0A1W2PRJ7|A0A1W2PRJ7_HUMANGuaninenucleotide-bindingproteinG(o)subunitalphaOS=HomosapiensGN=GNAO1PE=1SV=1;tr|A0A087WZE5|A0A087WZE5_HUMANGuaninenucleotide-bindingproteinG(t)subunitalpha-2(Fragment)OS=HomosapiensGN=GNAT2PE=1SV=6;tr|C9JPP4|C9JPP4_HUMANGuaninenucleotide-bindingproteinG(i)subunitalpha-1(Fragment)OS=HomosapiensGN=GNAI1PE=1SV=1;tr|A0A1W2PS82|A0A1W2PS82_HUMANGuaninenucleotide-bindingproteinG(o)subunitalphaOS=HomosapiensGN=GNAO1PE=1SV=1;tr|Q5JWE9|Q5JWE9_HUMANGuaninenucleotide-bindingproteinG(s)subunitalphaisoformsshort(Fragment)OS=HomosapiensGN=GNASPE=1SV=1;tr|H3BTM2|H3BTM2_HUMANGuaninenucleotide-bindingproteinG(o)subunitalpha(Fragment)OS=HomosapiensGN=GNAO1PE=1SV=2;tr|A0A1W2PP38|A0A1W2PP38_HUMANGuaninenucleotide-bindingproteinG(o)subunitalpha(Fragment)OS=HomosapiensGN=GNAO1PE=1SV=1;tr|H0Y7F4|H0Y7F4_HUMANGuaninenucleotide-bindingproteinG(s)subunitalphaisoformsshort(Fragment)OS=HomosapiensGN=GNASPE=1SV=1;sp|P38405|GNAL_HUMANGuaninenucleotide-bindingproteinG(olf)subunitalphaOS=HomosapiensGN=GNALPE=1SV=1</t>
  </si>
  <si>
    <t>sp|P04899|GNAI2_HUMANGuaninenucleotide-bindingproteinG(i)subunitalpha-2OS=HomosapiensGN=GNAI2PE=1SV=3</t>
  </si>
  <si>
    <t>14;5;2;2;2;2;1;1;1;1;1;1;1;1;1;1;1;1;1;1;1</t>
  </si>
  <si>
    <t>9;0;0;0;0;0;0;0;0;0;0;0;0;0;0;0;0;0;0;0;0</t>
  </si>
  <si>
    <t>355;354;350;354;354;354;54;61;61;84;87;93;104;123;144;146;193;195;196;199;381</t>
  </si>
  <si>
    <t>490;491;1737;2092;3217;3377;4161;4429;4785;4866;5806;6396;7058;7977</t>
  </si>
  <si>
    <t>509;510;1787;2152;3309;3471;4281;4556;4919;5009;6005;6608;7286;8233</t>
  </si>
  <si>
    <t>3598;3599;3600;3601;3602;3603;3604;3605;3606;11767;11768;11769;11770;11771;11772;11773;11774;11775;11776;11777;11778;11779;11780;11781;11782;14114;14115;14116;21937;21938;21939;21940;21941;21942;21943;21944;21945;21946;21947;23028;23029;23030;23031;23032;23033;23034;23035;23036;23037;23038;23039;23040;23041;23042;23043;23044;23045;28555;28556;28557;28558;28559;30432;30433;30434;30435;30436;30437;30438;30439;30440;30441;30442;30443;30444;30445;30446;32938;32939;33449;33450;33451;33452;33453;33454;33455;33456;33457;40015;40016;40017;40018;44335;44336;44337;44338;44339;44340;44341;44342;44343;49243;49244;49245;49246;49247;49248;49249;49250;49251;49252;49253;56465;56466;56467;56468</t>
  </si>
  <si>
    <t>2020;2021;2022;6479;6480;6481;6482;6483;6484;7675;11834;11835;11836;11837;11838;12363;12364;12365;12366;12367;12368;12369;12370;15013;15014;15015;15016;15993;15994;15995;15996;15997;15998;15999;16000;17198;17444;17445;17446;17447;20975;20976;23401;23402;23403;26089;26090;26091;26092;30202;30203</t>
  </si>
  <si>
    <t>2020;2022;6480;7675;11836;12366;15016;15995;17198;17444;20975;23403;26090;30202</t>
  </si>
  <si>
    <t>sp|P05023|AT1A1_HUMANSodium/potassium-transportingATPasesubunitalpha-1OS=HomosapiensGN=ATP1A1PE=1SV=1;tr|M0R116|M0R116_HUMANSodium/potassium-transportingATPasesubunitalphaOS=HomosapiensGN=ATP1A3PE=1SV=1;sp|P13637|AT1A3_HUMANSodium/potassium-transportingATPasesubunitalpha-3OS=HomosapiensGN=ATP1A3PE=1SV=3;tr|A0A0A0MT26|A0A0A0MT26_HUMANSodium/potassium-transportingATPasesubunitalpha-3OS=HomosapiensGN=ATP1A3PE=1SV=1;tr|B1AKY9|B1AKY9_HUMANSodium/potassium-transportingATPasesubunitalphaOS=HomosapiensGN=ATP1A2PE=1SV=1;sp|P50993|AT1A2_HUMANSodium/potassium-transportingATPasesubunitalpha-2OS=HomosapiensGN=ATP1A2PE=1SV=1;tr|H0Y7C1|H0Y7C1_HUMANSodium/potassium-transportingATPasesubunitalpha(Fragment)OS=HomosapiensGN=ATP1A2PE=1SV=1;sp|Q13733|AT1A4_HUMANSodium/potassium-transportingATPasesubunitalpha-4OS=HomosapiensGN=ATP1A4PE=1SV=3;sp|P20648|ATP4A_HUMANPotassium-transportingATPasealphachain1OS=HomosapiensGN=ATP4APE=2SV=5;sp|P54707|AT12A_HUMANPotassium-transportingATPasealphachain2OS=HomosapiensGN=ATP12APE=1SV=3;tr|M0QXF2|M0QXF2_HUMANSodium/potassium-transportingATPasesubunitalpha-3(Fragment)OS=HomosapiensGN=ATP1A3PE=1SV=2</t>
  </si>
  <si>
    <t>sp|P05023|AT1A1_HUMANSodium/potassium-transportingATPasesubunitalpha-1OS=HomosapiensGN=ATP1A1PE=1SV=1</t>
  </si>
  <si>
    <t>9;4;4;4;3;3;2;2;2;2;1</t>
  </si>
  <si>
    <t>1023;983;1013;1226;1009;1020;714;1029;1035;1039;251</t>
  </si>
  <si>
    <t>671;835;1177;1259;4287;4508;6344;7236;7433</t>
  </si>
  <si>
    <t>692;861;1208;1294;4412;4635;6554;7474;7677</t>
  </si>
  <si>
    <t>4640;4641;4642;4643;5668;5669;5670;7914;7915;7916;7917;7918;8507;8508;8509;29483;29484;29485;29486;30897;30898;30899;30900;30901;30902;43978;43979;50771;50772;50773;52483;52484;52485;52486;52487;52488;52489;52490;52491</t>
  </si>
  <si>
    <t>2575;3136;4362;4671;4672;15531;16206;16207;23214;27005;27006;28048;28049;28050</t>
  </si>
  <si>
    <t>2575;3136;4362;4672;15531;16206;23214;27005;28049</t>
  </si>
  <si>
    <t>sp|P05026|AT1B1_HUMANSodium/potassium-transportingATPasesubunitbeta-1OS=HomosapiensGN=ATP1B1PE=1SV=1;tr|V9GYR2|V9GYR2_HUMANSodium/potassium-transportingATPasesubunitbeta(Fragment)OS=HomosapiensGN=ATP1B1PE=1SV=1</t>
  </si>
  <si>
    <t>303;130</t>
  </si>
  <si>
    <t>749;1651;2493;6559</t>
  </si>
  <si>
    <t>773;1699;2567;6773</t>
  </si>
  <si>
    <t>5147;5148;5149;11017;11018;11019;11020;16988;16989;16990;16991;16992;45506;45507</t>
  </si>
  <si>
    <t>2871;6041;9282;9283;9284;24046</t>
  </si>
  <si>
    <t>2871;6041;9282;24046</t>
  </si>
  <si>
    <t>sp|P05090|APOD_HUMANApolipoproteinDOS=HomosapiensGN=APODPE=1SV=1;tr|C9JF17|C9JF17_HUMANApolipoproteinD(Fragment)OS=HomosapiensGN=APODPE=1SV=1;tr|C9JX71|C9JX71_HUMANApolipoproteinD(Fragment)OS=HomosapiensGN=APODPE=1SV=1;tr|F8WBT9|F8WBT9_HUMANApolipoproteinDOS=HomosapiensGN=APODPE=1SV=1</t>
  </si>
  <si>
    <t>sp|P05090|APOD_HUMANApolipoproteinDOS=HomosapiensGN=APODPE=1SV=1;tr|C9JF17|C9JF17_HUMANApolipoproteinD(Fragment)OS=HomosapiensGN=APODPE=1SV=1</t>
  </si>
  <si>
    <t>7;5;3;1</t>
  </si>
  <si>
    <t>189;215;149;108</t>
  </si>
  <si>
    <t>890;3420;3873;3874;4952;4953;7940</t>
  </si>
  <si>
    <t>917;3515;3984;3985;5118;5119;8195</t>
  </si>
  <si>
    <t>5999;6000;6001;6002;6003;6004;23376;23377;23378;23379;23380;23381;26630;26631;26632;26633;26634;26635;34100;34101;34102;34103;34104;34105;34106;34107;34108;34109;34110;34111;34112;56220;56221;56222;56223;56224;56225</t>
  </si>
  <si>
    <t>3304;3305;3306;3307;12532;12533;12534;12535;12536;14075;14076;14077;14078;17764;17765;17766;17767;17768;30071;30072;30073</t>
  </si>
  <si>
    <t>3306;12533;14075;14078;17767;17768;30072</t>
  </si>
  <si>
    <t>sp|P05091|ALDH2_HUMANAldehydedehydrogenase,mitochondrialOS=HomosapiensGN=ALDH2PE=1SV=2;tr|F8VP50|F8VP50_HUMANUncharacterizedprotein(Fragment)OS=HomosapiensPE=4SV=3;tr|S4R3S4|S4R3S4_HUMANAldehydedehydrogenase,mitochondrial(Fragment)OS=HomosapiensGN=ALDH2PE=1SV=1</t>
  </si>
  <si>
    <t>sp|P05091|ALDH2_HUMANAldehydedehydrogenase,mitochondrialOS=HomosapiensGN=ALDH2PE=1SV=2</t>
  </si>
  <si>
    <t>15;6;3</t>
  </si>
  <si>
    <t>13;4;3</t>
  </si>
  <si>
    <t>517;259;117</t>
  </si>
  <si>
    <t>506;1788;2259;3920;3982;3983;4224;6688;6689;6717;6732;6817;7121;7444;7445</t>
  </si>
  <si>
    <t>True;True;True;True;False;False;True;True;True;True;True;True;True;True;True</t>
  </si>
  <si>
    <t>527;1838;2326;4032;4095;4096;4348;6905;6906;6934;6949;7036;7355;7689;7690</t>
  </si>
  <si>
    <t>3684;3685;3686;3687;12112;12113;15239;15240;26896;26897;27410;27411;27412;27413;27414;27415;27416;27417;27418;27419;27420;27421;27422;27423;27424;27425;27426;29010;29011;29012;29013;29014;29015;29016;46523;46524;46525;46526;46527;46528;46751;46864;46865;46866;46867;46868;46869;46870;46871;46872;47485;47486;49882;52554;52555;52556;52557;52558;52559;52560;52561;52562;52563;52564;52565;52566</t>
  </si>
  <si>
    <t>2066;6636;8225;14211;14212;14487;14488;14489;14490;15248;15249;24616;24617;24618;24763;24831;24832;25173;26511;28075;28076;28077;28078;28079</t>
  </si>
  <si>
    <t>2066;6636;8225;14212;14488;14489;15248;24616;24618;24763;24831;25173;26511;28076;28079</t>
  </si>
  <si>
    <t>tr|I3L4X8|I3L4X8_HUMANIntegrinbetaOS=HomosapiensGN=ITGB3PE=3SV=1;tr|H3BM21|H3BM21_HUMANIntegrinbeta(Fragment)OS=HomosapiensPE=3SV=1;sp|P05106|ITB3_HUMANIntegrinbeta-3OS=HomosapiensGN=ITGB3PE=1SV=2</t>
  </si>
  <si>
    <t>2;2;2</t>
  </si>
  <si>
    <t>443;787;788</t>
  </si>
  <si>
    <t>5004;7500</t>
  </si>
  <si>
    <t>5177;7746</t>
  </si>
  <si>
    <t>34432;34433;34434;53038</t>
  </si>
  <si>
    <t>17948;28294</t>
  </si>
  <si>
    <t>sp|P05107|ITB2_HUMANIntegrinbeta-2OS=HomosapiensGN=ITGB2PE=1SV=2;tr|J3KNI6|J3KNI6_HUMANIntegrinbeta(Fragment)OS=HomosapiensGN=ITGB2PE=1SV=1;tr|E5RK25|E5RK25_HUMANIntegrinbeta(Fragment)OS=HomosapiensGN=ITGB2PE=1SV=1;tr|E5RIG7|E5RIG7_HUMANIntegrinbeta-2(Fragment)OS=HomosapiensGN=ITGB2PE=1SV=1;tr|E5RHT0|E5RHT0_HUMANIntegrinbeta-2(Fragment)OS=HomosapiensGN=ITGB2PE=1SV=1;tr|E5RFI0|E5RFI0_HUMANIntegrinbeta-2(Fragment)OS=HomosapiensGN=ITGB2PE=1SV=1;tr|E5RIE4|E5RIE4_HUMANIntegrinbeta-2OS=HomosapiensGN=ITGB2PE=1SV=1;tr|A8MVG7|A8MVG7_HUMANIntegrinbeta-2OS=HomosapiensGN=ITGB2PE=1SV=1</t>
  </si>
  <si>
    <t>sp|P05107|ITB2_HUMANIntegrinbeta-2OS=HomosapiensGN=ITGB2PE=1SV=2</t>
  </si>
  <si>
    <t>24;10;3;2;1;1;1;1</t>
  </si>
  <si>
    <t>769;322;160;120;49;70;93;108</t>
  </si>
  <si>
    <t>443;796;797;829;830;1512;1514;2555;3990;4186;4201;4471;4675;4997;6179;6317;6389;6446;7054;7330;7718;8075;8076;8148</t>
  </si>
  <si>
    <t>True;True;True;True;True;True;True;True;True;True;True;True;True;True;True;True;True;True;True;True;True;True;True;True</t>
  </si>
  <si>
    <t>458;821;822;855;856;1557;1559;2630;4103;4306;4322;4598;4805;5170;6387;6527;6601;6659;7282;7569;7967;8332;8333;8406</t>
  </si>
  <si>
    <t>3144;3145;3146;3147;3148;3149;3150;3151;3152;3153;3154;3155;3156;3157;3158;3159;3160;3161;5435;5436;5437;5438;5439;5440;5441;5442;5443;5444;5613;5614;5615;5616;5617;5618;5619;5620;5621;5622;5623;5624;5625;5626;5627;5628;5629;5630;5631;5632;5633;5634;5635;5636;5637;5638;5639;5640;5641;10266;10267;10268;10269;10270;10271;10275;10276;10277;10278;10279;10280;17346;17347;17348;17349;17350;27461;27462;27463;27464;28664;28665;28666;28667;28812;28813;28814;28815;28816;28817;28818;28819;28820;28821;30700;30701;30702;30703;32070;32071;32072;32073;32074;32075;32076;32077;32078;32079;32080;32081;32082;34402;42757;42758;42759;42760;42761;43736;43737;43738;43739;43740;43741;43742;43743;43744;43745;43746;44218;44219;44220;44221;44222;44223;44224;44225;44226;44227;44700;44701;44702;49213;49214;49215;49216;49217;49218;49219;49220;49221;49222;49223;49224;49225;49226;49227;51521;51522;51523;51524;51525;51526;54530;54531;54532;54533;54534;54535;54536;57117;57118;57119;57120;57121;57122;57123;57124;57125;57126;57127;57128;57129;57609;57610;57611;57612;57613;57614;57615</t>
  </si>
  <si>
    <t>1778;1779;1780;1781;1782;3018;3019;3020;3110;3111;3112;3113;3114;3115;3116;3117;3118;3119;3120;3121;3122;3123;3124;3125;5634;5635;5636;5637;5640;5641;9471;14501;15068;15154;16109;16110;16762;16763;17929;17930;22513;23042;23043;23044;23045;23046;23333;23334;23605;26076;26077;26078;26079;26080;26081;26082;26083;26084;26085;27401;27402;27403;27404;29094;29095;29096;29097;30529;30530;30753;30754;30755;30756;30757;30758</t>
  </si>
  <si>
    <t>1782;3018;3020;3112;3119;5636;5640;9471;14501;15068;15154;16110;16762;17929;22513;23045;23333;23605;26076;27401;29097;30529;30530;30755</t>
  </si>
  <si>
    <t>99</t>
  </si>
  <si>
    <t>70</t>
  </si>
  <si>
    <t>sp|P05109|S10A8_HUMANProteinS100-A8OS=HomosapiensGN=S100A8PE=1SV=1</t>
  </si>
  <si>
    <t>93</t>
  </si>
  <si>
    <t>445;446;2760;3844;4385</t>
  </si>
  <si>
    <t>460;461;2839;3953;4512</t>
  </si>
  <si>
    <t>3163;3164;3165;3166;3167;3168;3169;3170;3171;3172;3173;3174;3175;3176;3177;3178;3179;3180;3181;3182;3183;3184;3185;3186;3187;3188;3189;18796;18797;18798;18799;18800;18801;26435;26436;26437;26438;26439;26440;30175;30176;30177;30178;30179;30180;30181;30182;30183;30184;30185;30186;30187</t>
  </si>
  <si>
    <t>1784;1785;1786;1787;1788;1789;1790;1791;1792;1793;1794;1795;1796;1797;1798;10213;13983;13984;15865;15866;15867;15868;15869;15870;15871;15872;15873</t>
  </si>
  <si>
    <t>1786;1794;10213;13984;15866</t>
  </si>
  <si>
    <t>sp|P05141|ADT2_HUMANADP/ATPtranslocase2OS=HomosapiensGN=SLC25A5PE=1SV=7;sp|P12236|ADT3_HUMANADP/ATPtranslocase3OS=HomosapiensGN=SLC25A6PE=1SV=4;sp|P12235|ADT1_HUMANADP/ATPtranslocase1OS=HomosapiensGN=SLC25A4PE=1SV=4;tr|V9GYG0|V9GYG0_HUMANADP/ATPtranslocase1OS=HomosapiensGN=SLC25A4PE=1SV=1;sp|Q9H0C2|ADT4_HUMANADP/ATPtranslocase4OS=HomosapiensGN=SLC25A31PE=2SV=1</t>
  </si>
  <si>
    <t>sp|P05141|ADT2_HUMANADP/ATPtranslocase2OS=HomosapiensGN=SLC25A5PE=1SV=7;sp|P12236|ADT3_HUMANADP/ATPtranslocase3OS=HomosapiensGN=SLC25A6PE=1SV=4</t>
  </si>
  <si>
    <t>7;4;3;2;2</t>
  </si>
  <si>
    <t>298;298;298;208;315</t>
  </si>
  <si>
    <t>1051;1927;2472;2762;5551;6609;6631</t>
  </si>
  <si>
    <t>1081;1981;2546;2841;5738;6823;6847</t>
  </si>
  <si>
    <t>7053;7054;7055;7056;7057;7058;7059;7060;13140;13141;13142;13143;13144;13145;16875;16876;16877;16878;16879;16880;16881;18808;18809;18810;18811;18812;38090;38091;38092;45895;45896;45897;45898;45899;45900;45901;46060;46061;46062;46063;46064</t>
  </si>
  <si>
    <t>3912;7144;9226;9227;9228;10217;19934;19935;24271;24367</t>
  </si>
  <si>
    <t>3912;7144;9228;10217;19935;24271;24367</t>
  </si>
  <si>
    <t>sp|P05155|IC1_HUMANPlasmaproteaseC1inhibitorOS=HomosapiensGN=SERPING1PE=1SV=2;tr|E9PGN7|E9PGN7_HUMANPlasmaproteaseC1inhibitorOS=HomosapiensGN=SERPING1PE=1SV=1;tr|H9KV48|H9KV48_HUMANPlasmaproteaseC1inhibitorOS=HomosapiensGN=SERPING1PE=1SV=1</t>
  </si>
  <si>
    <t>8;8;6</t>
  </si>
  <si>
    <t>500;543;463</t>
  </si>
  <si>
    <t>2961;3140;4104;4367;6930;6950;6951;7747</t>
  </si>
  <si>
    <t>3043;3230;4224;4494;7154;7177;7178;7996</t>
  </si>
  <si>
    <t>20110;20111;20112;20113;20114;20115;20116;20117;20118;21453;21454;21455;21456;21457;21458;21459;21460;21461;21462;21463;21464;28246;28247;28248;28249;28250;28251;28252;28253;30042;30043;30044;30045;30046;30047;48432;48433;48434;48435;48436;48577;48578;48579;48580;48581;48582;48583;54759;54760;54761;54762;54763</t>
  </si>
  <si>
    <t>10876;10877;10878;11562;11563;11564;11565;11566;11567;14882;14883;14884;14885;14886;15811;15812;15813;25664;25665;25666;25742;25743;25744;25745;25746;29236;29237</t>
  </si>
  <si>
    <t>10877;11566;14883;15813;25664;25743;25746;29236</t>
  </si>
  <si>
    <t>tr|G3XAM2|G3XAM2_HUMANComplementfactorIOS=HomosapiensGN=CFIPE=1SV=1;sp|P05156|CFAI_HUMANComplementfactorIOS=HomosapiensGN=CFIPE=1SV=2;tr|E7ETH0|E7ETH0_HUMANComplementfactorIOS=HomosapiensGN=CFIPE=1SV=1;tr|A0A087X0I2|A0A087X0I2_HUMANComplementfactorIOS=HomosapiensGN=CFIPE=1SV=1;tr|D6R9Z8|D6R9Z8_HUMANComplementfactorIOS=HomosapiensGN=CFIPE=1SV=1;CON__Q32PI4</t>
  </si>
  <si>
    <t>tr|G3XAM2|G3XAM2_HUMANComplementfactorIOS=HomosapiensGN=CFIPE=1SV=1;sp|P05156|CFAI_HUMANComplementfactorIOS=HomosapiensGN=CFIPE=1SV=2;tr|E7ETH0|E7ETH0_HUMANComplementfactorIOS=HomosapiensGN=CFIPE=1SV=1;tr|A0A087X0I2|A0A087X0I2_HUMANComplementfactorIOS=HomosapiensGN=CFIPE=1SV=1;tr|D6R9Z8|D6R9Z8_HUMANComplementfactorIOS=HomosapiensGN=CFIPE=1SV=1</t>
  </si>
  <si>
    <t>12;12;12;10;6;1</t>
  </si>
  <si>
    <t>576;583;591;378;161;618</t>
  </si>
  <si>
    <t>80;550;834;2692;2693;3042;6027;6188;6932;7180;7759;7760</t>
  </si>
  <si>
    <t>86;571;860;2769;2770;3125;6231;6396;7156;7417;8008;8009</t>
  </si>
  <si>
    <t>703;704;3921;5665;5666;5667;18314;18315;18316;18317;18318;20632;20633;20634;20635;41607;41608;41609;42824;42825;48439;48440;50273;54826;54827</t>
  </si>
  <si>
    <t>474;2204;3135;9969;9970;9971;9972;11120;11121;11122;21871;22550;25668;25669;26707;29277;29278</t>
  </si>
  <si>
    <t>474;2204;3135;9970;9972;11120;21871;22550;25669;26707;29277;29278</t>
  </si>
  <si>
    <t>sp|P05160|F13B_HUMANCoagulationfactorXIIIBchainOS=HomosapiensGN=F13BPE=1SV=3</t>
  </si>
  <si>
    <t>661</t>
  </si>
  <si>
    <t>7517</t>
  </si>
  <si>
    <t>7763</t>
  </si>
  <si>
    <t>53151</t>
  </si>
  <si>
    <t>28346</t>
  </si>
  <si>
    <t>tr|A0A096LNZ9|A0A096LNZ9_HUMANUbiquitin-likeproteinISG15(Fragment)OS=HomosapiensGN=ISG15PE=1SV=6;tr|A0A096LPJ4|A0A096LPJ4_HUMANUbiquitin-likeproteinISG15OS=HomosapiensGN=ISG15PE=1SV=1;sp|P05161|ISG15_HUMANUbiquitin-likeproteinISG15OS=HomosapiensGN=ISG15PE=1SV=5</t>
  </si>
  <si>
    <t>143;157;165</t>
  </si>
  <si>
    <t>3345</t>
  </si>
  <si>
    <t>3438</t>
  </si>
  <si>
    <t>22818;22819</t>
  </si>
  <si>
    <t>12260;12261</t>
  </si>
  <si>
    <t>12261</t>
  </si>
  <si>
    <t>sp|P05164|PERM_HUMANMyeloperoxidaseOS=HomosapiensGN=MPOPE=1SV=1;tr|J3QSF7|J3QSF7_HUMANMyeloperoxidase(Fragment)OS=HomosapiensGN=MPOPE=1SV=8</t>
  </si>
  <si>
    <t>sp|P05164|PERM_HUMANMyeloperoxidaseOS=HomosapiensGN=MPOPE=1SV=1</t>
  </si>
  <si>
    <t>71;12</t>
  </si>
  <si>
    <t>64;10</t>
  </si>
  <si>
    <t>745;86</t>
  </si>
  <si>
    <t>225;725;726;1063;1067;1068;1112;1113;1437;1688;1689;1957;1958;2133;2134;2323;2432;2722;2723;2724;3211;3212;3334;3362;3363;3414;3845;3846;4027;4079;4080;4167;4487;4488;4517;4581;5070;5222;5258;5265;5454;5642;5643;5756;5810;5836;5877;6257;6262;6263;6360;6361;6394;6395;6418;6419;6826;6827;7326;7380;7381;7382;7784;7785;7859;7892;7893;7894;8041;8173;8174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</si>
  <si>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</si>
  <si>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234;749;750;1093;1097;1098;1143;1144;1479;1736;1737;2012;2013;2193;2194;2391;2504;2799;2800;2801;3302;3303;3304;3426;3427;3455;3456;3509;3954;3955;3956;4140;4198;4199;4287;4614;4615;4644;4711;5247;5403;5439;5446;5447;5641;5832;5833;5952;6010;6036;6077;6466;6467;6472;6473;6570;6571;6606;6607;6630;6631;6632;7045;7046;7047;7565;7620;7621;7622;8036;8037;8111;8145;8146;8147;8298;8432;8433</t>
  </si>
  <si>
    <t>1682;1683;1684;5004;5005;5006;5007;5008;5009;5010;5011;5012;5013;5014;5015;5016;5017;5018;5019;5020;5021;5022;5023;5024;5025;5026;5027;5028;5029;5030;5031;7119;7120;7121;7122;7123;7124;7125;7126;7127;7128;7167;7168;7169;7170;7171;7172;7173;7174;7175;7176;7177;7178;7179;7180;7181;7182;7183;7184;7185;7186;7187;7188;7189;7190;7191;7192;7193;7194;7195;7196;7197;7198;7199;7200;7201;7202;7203;7204;7205;7206;7207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9750;9751;9752;9753;9754;9755;9756;9757;11344;11345;11346;11347;11348;11349;11350;11351;11352;11353;11354;11355;11356;11357;11358;11359;11360;11361;11362;11363;11364;11365;13296;13297;13298;13299;13300;13301;13302;13303;13304;13305;13306;13307;13308;13309;13310;13311;14319;14320;14321;14322;15643;15644;15645;15646;15647;15648;15649;15650;15651;15652;15653;15654;15655;16399;16400;16401;16402;16403;16404;16405;16406;16407;16408;16409;16410;16411;16412;18528;18529;18530;18531;18532;18533;18534;18535;18536;18537;18538;21858;21859;21860;21861;21862;21863;21864;21865;21866;21867;21868;21869;21870;21871;21872;21873;21874;21875;21876;21877;21878;21879;21880;21881;21882;21883;21884;21885;21886;21887;21888;21889;21890;22682;22683;22684;22685;22686;22687;22688;22689;22690;22691;22692;22693;22694;22695;22696;22697;22698;22699;22700;22701;22702;22703;22704;22705;22706;22707;22708;22709;22710;22711;22712;22949;22950;22951;22952;22953;22954;22955;22956;22957;22958;22959;22960;22961;22962;22963;22964;23350;23351;23352;23353;23354;23355;23356;23357;23358;26441;26442;26443;26444;26445;26446;26447;26448;26449;26450;26451;26452;26453;26454;26455;26456;26457;26458;26459;26460;26461;26462;26463;26464;26465;27656;27657;27658;27659;28085;28086;28087;28088;28089;28090;28091;28092;28583;30774;30775;30776;30777;30778;30779;30946;30947;30948;30949;30950;30951;31349;31350;31351;31352;31353;31354;31355;31356;31357;31358;31359;31360;31361;31362;31363;31364;31365;31366;31367;31368;31369;31370;31371;31372;31373;34979;34980;34981;34982;34983;34984;34985;34986;34987;34988;34989;34990;34991;34992;34993;34994;35941;35942;35943;35944;35945;35946;35947;35948;35949;35950;35951;35952;35953;35954;35955;35956;35957;35958;35959;35960;35961;36185;36186;36187;36188;36189;36190;36191;36192;36193;36194;36243;36244;36245;36246;36247;36248;36249;36250;36251;36252;36253;36254;36255;36256;36257;37341;37342;37343;37344;37345;37346;37347;37348;37349;37350;37351;37352;37353;37354;38696;38697;38698;38699;38700;38701;38702;38703;38704;38705;38706;38707;38708;38709;38710;38711;38712;38713;38714;38715;38716;38717;38718;38719;38720;38721;38722;39676;39677;40032;40033;40034;40035;40036;40037;40038;40039;40040;40041;40042;40043;40044;40200;40201;40202;40203;40204;40205;40206;40469;40470;40471;40472;40473;40474;43265;43266;43267;43268;43269;43270;43271;43272;43273;43274;43275;43276;43277;43278;43279;43280;43281;43282;43283;43284;43285;43286;43287;43288;43289;43290;43291;43292;43293;43294;43295;43296;43297;43355;43356;43357;43358;43359;43360;43361;43362;43363;43364;43365;43366;43367;43368;44057;44058;44059;44060;44061;44062;44063;44064;44065;44066;44067;44068;44069;44070;44071;44072;44073;44074;44075;44076;44077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44320;44321;44322;44323;44324;44325;44326;44327;44328;44329;44330;44331;44332;44333;44334;44486;44487;44488;44489;44490;44491;44492;44493;44494;44495;44496;44497;44498;44499;44500;47541;47542;47543;47544;47545;47546;47547;47548;47549;51481;51482;51483;51484;51485;51486;51487;51488;51489;51490;51491;51492;51493;51494;51495;51496;51497;51498;51986;51987;51988;51989;51990;51991;51992;51993;51994;51995;51996;51997;51998;51999;52000;52001;52002;52003;55078;55079;55080;55081;55082;55083;55084;55085;55086;55087;55088;55089;55090;55091;55092;55093;55094;55095;55096;55097;55098;55099;55100;55667;55668;55669;55670;55671;55672;55673;55674;55675;55676;55677;55897;55898;55899;55900;55901;55902;55903;55904;55905;55906;55907;55908;55909;55910;55911;55912;55913;55914;55915;55916;55917;55918;55919;55920;55921;55922;55923;55924;55925;55926;55927;55928;56877;56878;56879;56880;56881;56882;56883;56884;56885;56886;56887;56888;56889;56890;57841;57842;57843;57844;57845;57846;57847;57848;57849;57850</t>
  </si>
  <si>
    <t>1016;2790;2791;2792;2793;2794;2795;2796;2797;2798;2799;2800;2801;2802;2803;2804;2805;2806;2807;2808;3941;3942;3943;3944;3945;3946;3962;3963;3964;3965;3966;3967;3968;3969;3970;3971;3972;3973;3974;3975;3976;3977;3978;3979;3980;3981;3982;3983;3984;3985;3986;3987;3988;3989;3990;3991;3992;3993;3994;3995;3996;3997;3998;3999;4000;4001;4002;4003;4004;4005;4006;4007;4008;4009;4010;4011;4134;4135;4136;4137;4138;4139;4140;4141;4142;4143;4144;4145;4146;4147;4148;4149;4150;4151;4152;4153;4154;4155;4156;4157;4158;4159;4160;4161;5373;5374;6245;6246;6247;6248;6249;6250;6251;6252;6253;6254;7213;7214;7215;7216;7217;7759;7760;7761;8448;8449;8450;8451;8452;8453;8454;8455;8456;8457;8458;8459;8887;8888;8889;8890;8891;8892;8893;8894;8895;8896;8897;8898;8899;8900;8901;10070;10071;10072;10073;10074;10075;10076;11787;11788;11789;11790;11791;11792;11793;11794;11795;11796;11797;11798;11799;11800;11801;11802;11803;11804;11805;11806;11807;11808;11809;11810;11811;12205;12206;12207;12208;12209;12210;12211;12212;12213;12214;12215;12216;12217;12218;12219;12220;12221;12222;12328;12329;12330;12331;12332;12333;12334;12518;12519;12520;12521;12522;12523;13985;13986;13987;13988;13989;13990;13991;13992;13993;13994;13995;13996;13997;13998;14592;14593;14810;14811;14812;14813;14814;15026;16150;16151;16152;16153;16154;16224;16225;16226;16227;16429;16430;16431;16432;16433;16434;16435;16436;16437;16438;16439;16440;18304;18305;18306;18307;18308;18309;18310;18311;18753;18754;18755;18756;18757;18758;18759;18760;18761;18762;18763;18764;18920;18921;18922;18923;18924;18925;18959;18960;18961;18962;18963;18964;18965;18966;18967;18968;18969;19505;19506;19507;19508;19509;19510;19511;20253;20254;20255;20256;20257;20258;20259;20260;20261;20262;20263;20264;20265;20266;20267;20268;20269;20270;20271;20272;20273;20274;20805;20986;20987;20988;20989;21078;21079;21080;21215;21216;21217;21218;21219;22791;22792;22793;22794;22795;22796;22797;22798;22799;22800;22801;22802;22803;22804;22805;22806;22807;22808;22809;22810;22811;22812;22813;22814;22815;22816;22817;22848;22849;22850;22851;22852;22853;22854;22855;22856;23252;23253;23254;23255;23256;23257;23258;23259;23356;23357;23358;23359;23360;23361;23362;23363;23364;23365;23366;23367;23368;23369;23370;23371;23372;23373;23374;23375;23376;23377;23378;23379;23380;23381;23382;23383;23384;23385;23386;23387;23388;23389;23390;23391;23392;23393;23394;23395;23396;23397;23398;23399;23400;23485;23486;23487;23488;23489;23490;23491;23492;25205;25206;25207;25208;27381;27382;27383;27384;27385;27386;27387;27764;27765;27766;27767;27768;27769;27770;27771;27772;27773;27774;27775;27776;27777;29390;29391;29392;29393;29394;29395;29396;29397;29398;29399;29400;29401;29402;29403;29404;29405;29406;29407;29408;29745;29746;29747;29748;29749;29750;29870;29871;29872;29873;29874;29875;29876;29877;29878;29879;29880;29881;29882;29883;29884;29885;29886;29887;29888;29889;29890;29891;29892;29893;29894;29895;29896;29897;30405;30406;30407;30408;30409;30410;30411;30412;30413;30414;30415;30416;30919;30920;30921;30922</t>
  </si>
  <si>
    <t>1016;2791;2794;3944;3963;4011;4141;4154;5374;6246;6254;7214;7216;7760;7761;8448;8899;10070;10072;10075;11787;11806;12206;12330;12332;12523;13985;13989;14592;14812;14813;15026;16150;16153;16227;16440;18310;18761;18920;18965;19507;20256;20272;20805;20986;21078;21217;22796;22849;22853;23255;23258;23357;23385;23486;23492;25205;25207;27386;27765;27770;27775;29401;29408;29746;29870;29876;29891;30407;30919;30920</t>
  </si>
  <si>
    <t>100;101;102;103;104;105;106;107;108;109;110;111</t>
  </si>
  <si>
    <t>179;251;253;341;415;509;519;577;588;631;688;719</t>
  </si>
  <si>
    <t>sp|P05186|PPBT_HUMANAlkalinephosphatase,tissue-nonspecificisozymeOS=HomosapiensGN=ALPLPE=1SV=4;tr|B1ANL0|B1ANL0_HUMANAlkalinephosphatase,tissue-nonspecificisozyme(Fragment)OS=HomosapiensGN=ALPLPE=1SV=2</t>
  </si>
  <si>
    <t>sp|P05186|PPBT_HUMANAlkalinephosphatase,tissue-nonspecificisozymeOS=HomosapiensGN=ALPLPE=1SV=4</t>
  </si>
  <si>
    <t>21;6</t>
  </si>
  <si>
    <t>524;216</t>
  </si>
  <si>
    <t>318;363;498;969;1130;1292;1293;2548;2769;2902;3016;3238;3452;4067;4132;5455;6512;7147;7148;7955;8239</t>
  </si>
  <si>
    <t>329;376;519;997;1161;1329;1330;2623;2848;2984;3099;3330;3547;4183;4252;5642;6725;7381;7382;8211;8500</t>
  </si>
  <si>
    <t>2307;2308;2309;2310;2311;2641;2642;2643;2644;3650;3651;3652;3653;3654;3655;6470;6471;6472;7607;7608;7609;7610;7611;8780;8781;8782;8783;17302;17303;17304;18844;18845;18846;19635;19636;19637;19638;19639;19640;19641;19642;19643;19644;19645;19646;20483;20484;20485;22092;23640;23641;23642;23643;23644;23645;23646;23647;23648;23649;23650;23651;27924;27925;27926;27927;27928;27929;28396;28397;28398;37355;37356;37357;37358;37359;37360;37361;37362;37363;37364;45171;45172;45173;45174;45175;50105;50106;56337;56338;56339;58247;58248</t>
  </si>
  <si>
    <t>1342;1343;1344;1345;1522;1523;1524;2042;2043;2044;2045;2046;2047;3576;3577;3578;4213;4214;4215;4216;4816;4817;9450;10235;10236;10624;10625;10626;10627;10628;11057;11058;11920;12643;12644;12645;12646;12647;12648;12649;12650;12651;14742;14743;14943;19512;19513;19514;19515;19516;23846;23847;23848;23849;23850;26622;26623;30139;31153</t>
  </si>
  <si>
    <t>1342;1523;2047;3576;4213;4816;4817;9450;10236;10627;11057;11920;12645;14742;14943;19513;23846;26622;26623;30139;31153</t>
  </si>
  <si>
    <t>sp|P05362|ICAM1_HUMANIntercellularadhesionmolecule1OS=HomosapiensGN=ICAM1PE=1SV=2;tr|K7EKL8|K7EKL8_HUMANIntercellularadhesionmolecule1(Fragment)OS=HomosapiensGN=ICAM1PE=1SV=1;tr|E7ESS4|E7ESS4_HUMANIntercellularadhesionmolecule1OS=HomosapiensGN=ICAM1PE=1SV=1</t>
  </si>
  <si>
    <t>sp|P05362|ICAM1_HUMANIntercellularadhesionmolecule1OS=HomosapiensGN=ICAM1PE=1SV=2;tr|K7EKL8|K7EKL8_HUMANIntercellularadhesionmolecule1(Fragment)OS=HomosapiensGN=ICAM1PE=1SV=1</t>
  </si>
  <si>
    <t>16;9;6</t>
  </si>
  <si>
    <t>532;180;310</t>
  </si>
  <si>
    <t>370;626;857;1099;1205;1804;1808;2609;3752;4395;5753;5754;6715;7272;7734;7836</t>
  </si>
  <si>
    <t>384;647;883;1129;1236;1854;1858;2684;3857;4522;5949;5950;6932;7510;7983;8088</t>
  </si>
  <si>
    <t>2695;2696;2697;2698;2699;2700;2701;2702;2703;2704;2705;4376;4377;4378;4379;4380;4381;4382;4383;5813;5814;5815;5816;5817;7363;7364;7365;7366;7367;7368;7369;7370;7371;8120;8121;8122;8123;8124;8125;8126;8127;12277;12278;12279;12307;12308;12309;12310;12311;12312;12313;12314;17704;17705;17706;17707;17708;17709;17710;17711;17712;17713;17714;25776;25777;25778;25779;25780;25781;25782;25783;25784;25785;25786;25787;25788;25789;25790;25791;25792;25793;30237;30238;30239;30240;30241;30242;30243;30244;30245;30246;30247;30248;39661;39662;39663;39664;39665;39666;39667;46745;46746;51023;51024;51025;51026;51027;51028;51029;54677;54678;54679;54680;54681;54682;54683;54684;54685;54686;54687;55536;55537;55538;55539;55540;55541;55542;55543</t>
  </si>
  <si>
    <t>1545;1546;1547;2442;2443;2444;2445;2446;2447;3209;3210;3211;4087;4088;4089;4469;4470;6715;6731;6732;9648;9649;9650;9651;9652;9653;9654;13681;13682;13683;13684;13685;13686;13687;13688;13689;13690;13691;13692;13693;13694;13695;15891;15892;15893;15894;15895;15896;15897;20797;20798;24759;24760;27131;27132;27133;29189;29190;29191;29192;29665;29666;29667</t>
  </si>
  <si>
    <t>1546;2447;3209;4087;4469;6715;6731;9652;13682;15895;20797;20798;24759;27133;29189;29665</t>
  </si>
  <si>
    <t>sp|P05386|RLA1_HUMAN60SacidicribosomalproteinP1OS=HomosapiensGN=RPLP1PE=1SV=1</t>
  </si>
  <si>
    <t>114</t>
  </si>
  <si>
    <t>27</t>
  </si>
  <si>
    <t>217;218;219;220;221;222</t>
  </si>
  <si>
    <t>129</t>
  </si>
  <si>
    <t>sp|P05387|RLA2_HUMAN60SacidicribosomalproteinP2OS=HomosapiensGN=RPLP2PE=1SV=1;tr|H0YDD8|H0YDD8_HUMAN60SacidicribosomalproteinP2(Fragment)OS=HomosapiensGN=RPLP2PE=1SV=1</t>
  </si>
  <si>
    <t>115;92</t>
  </si>
  <si>
    <t>3436;5106</t>
  </si>
  <si>
    <t>3531;5283</t>
  </si>
  <si>
    <t>23500;23501;23502;23503;23504;35187;35188;35189;35190;35191;35192</t>
  </si>
  <si>
    <t>12591;12592;18397;18398</t>
  </si>
  <si>
    <t>12591;18397</t>
  </si>
  <si>
    <t>tr|G3V210|G3V210_HUMAN60SacidicribosomalproteinP0OS=HomosapiensGN=RPLP0PE=1SV=1;tr|F8VU65|F8VU65_HUMAN60SacidicribosomalproteinP0(Fragment)OS=HomosapiensGN=RPLP0PE=1SV=1;tr|F8VWS0|F8VWS0_HUMAN60SacidicribosomalproteinP0OS=HomosapiensGN=RPLP0PE=1SV=1;sp|Q8NHW5|RLA0L_HUMAN60SacidicribosomalproteinP0-likeOS=HomosapiensGN=RPLP0P6PE=5SV=1;sp|P05388|RLA0_HUMAN60SacidicribosomalproteinP0OS=HomosapiensGN=RPLP0PE=1SV=1;tr|F8VS58|F8VS58_HUMAN60SacidicribosomalproteinP0(Fragment)OS=HomosapiensGN=RPLP0PE=1SV=1;tr|F8VQY6|F8VQY6_HUMAN60SacidicribosomalproteinP0OS=HomosapiensGN=RPLP0PE=1SV=1;tr|F8VPE8|F8VPE8_HUMAN60SacidicribosomalproteinP0(Fragment)OS=HomosapiensGN=RPLP0PE=1SV=1;tr|F8VRK7|F8VRK7_HUMAN60SacidicribosomalproteinP0OS=HomosapiensGN=RPLP0PE=1SV=1;tr|F8VW21|F8VW21_HUMAN60SacidicribosomalproteinP0(Fragment)OS=HomosapiensGN=RPLP0PE=1SV=1;tr|F8VZS0|F8VZS0_HUMAN60SacidicribosomalproteinP0(Fragment)OS=HomosapiensGN=RPLP0PE=1SV=1;tr|F8VWV4|F8VWV4_HUMAN60SacidicribosomalproteinP0(Fragment)OS=HomosapiensGN=RPLP0PE=1SV=1</t>
  </si>
  <si>
    <t>tr|G3V210|G3V210_HUMAN60SacidicribosomalproteinP0OS=HomosapiensGN=RPLP0PE=1SV=1;tr|F8VU65|F8VU65_HUMAN60SacidicribosomalproteinP0(Fragment)OS=HomosapiensGN=RPLP0PE=1SV=1;tr|F8VWS0|F8VWS0_HUMAN60SacidicribosomalproteinP0OS=HomosapiensGN=RPLP0PE=1SV=1;sp|Q8NHW5|RLA0L_HUMAN60SacidicribosomalproteinP0-likeOS=HomosapiensGN=RPLP0P6PE=5SV=1;sp|P05388|RLA0_HUMAN60SacidicribosomalproteinP0OS=HomosapiensGN=RPLP0PE=1SV=1;tr|F8VS58|F8VS58_HUMAN60SacidicribosomalproteinP0(Fragment)OS=HomosapiensGN=RPLP0PE=1SV=1;tr|F8VQY6|F8VQY6_HUMAN60SacidicribosomalproteinP0OS=HomosapiensGN=RPLP0PE=1SV=1;tr|F8VPE8|F8VPE8_HUMAN60SacidicribosomalproteinP0(Fragment)OS=HomosapiensGN=RPLP0PE=1SV=1;tr|F8VRK7|F8VRK7_HUMAN60SacidicribosomalproteinP0OS=HomosapiensGN=RPLP0PE=1SV=1;tr|F8VW21|F8VW21_HUMAN60SacidicribosomalproteinP0(Fragment)OS=HomosapiensGN=RPLP0PE=1SV=1;tr|F8VZS0|F8VZS0_HUMAN60SacidicribosomalproteinP0(Fragment)OS=HomosapiensGN=RPLP0PE=1SV=1</t>
  </si>
  <si>
    <t>3;3;3;3;3;2;2;2;2;2;2;1</t>
  </si>
  <si>
    <t>;;;;;;;;;;</t>
  </si>
  <si>
    <t>166;247;281;317;317;121;142;153;156;244;246;111</t>
  </si>
  <si>
    <t>2628;3386;7033</t>
  </si>
  <si>
    <t>2703;3480;7260</t>
  </si>
  <si>
    <t>17859;17860;17861;17862;17863;17864;17865;23085;23086;23087;49119;49120;49121;49122;49123;49124;49125;49126</t>
  </si>
  <si>
    <t>9731;9732;12385;26033</t>
  </si>
  <si>
    <t>9731;12385;26033</t>
  </si>
  <si>
    <t>sp|P05546|HEP2_HUMANHeparincofactor2OS=HomosapiensGN=SERPIND1PE=1SV=3;CON__ENSEMBL:ENSBTAP00000018574</t>
  </si>
  <si>
    <t>sp|P05546|HEP2_HUMANHeparincofactor2OS=HomosapiensGN=SERPIND1PE=1SV=3</t>
  </si>
  <si>
    <t>11;2</t>
  </si>
  <si>
    <t>499;496</t>
  </si>
  <si>
    <t>2108;2532;2579;2873;4507;4899;5049;5084;5392;6522;6859</t>
  </si>
  <si>
    <t>2168;2607;2654;2955;4634;5048;5226;5261;5577;6735;7081</t>
  </si>
  <si>
    <t>14214;14215;14216;14217;14218;17237;17238;17239;17499;19456;30893;30894;30895;30896;33700;33701;33702;33703;33704;34843;34844;34845;34846;34847;34848;34849;34850;34851;34852;34853;34854;35061;37045;37046;37047;37048;37049;37050;37051;37052;37053;37054;45242;45243;45244;45245;45246;45247;45248;45249;45250;45251;45252;45253;45254;45255;47897;47898</t>
  </si>
  <si>
    <t>7716;9417;9418;9545;10533;16204;16205;17579;17580;18204;18205;18206;18207;18208;18337;19358;19359;19360;19361;19362;23891;23892;23893;23894;25402;25403</t>
  </si>
  <si>
    <t>7716;9417;9545;10533;16204;17580;18207;18337;19360;23891;25402</t>
  </si>
  <si>
    <t>sp|P05556|ITB1_HUMANIntegrinbeta-1OS=HomosapiensGN=ITGB1PE=1SV=2;tr|H7C4N8|H7C4N8_HUMANIntegrinbeta-1(Fragment)OS=HomosapiensGN=ITGB1PE=1SV=1</t>
  </si>
  <si>
    <t>798;108</t>
  </si>
  <si>
    <t>6220;6322</t>
  </si>
  <si>
    <t>6428;6532</t>
  </si>
  <si>
    <t>43022;43023;43024;43768;43769</t>
  </si>
  <si>
    <t>22653;23055</t>
  </si>
  <si>
    <t>sp|P05976|MYL1_HUMANMyosinlightchain1/3,skeletalmuscleisoformOS=HomosapiensGN=MYL1PE=2SV=3;sp|P08590|MYL3_HUMANMyosinlightchain3OS=HomosapiensGN=MYL3PE=1SV=3</t>
  </si>
  <si>
    <t>194;195</t>
  </si>
  <si>
    <t>7317</t>
  </si>
  <si>
    <t>7556</t>
  </si>
  <si>
    <t>51416;51417;51418;51419;51420;51421;51422;51423;51424;51425;51426;51427</t>
  </si>
  <si>
    <t>27348;27349;27350;27351;27352;27353;27354;27355</t>
  </si>
  <si>
    <t>27351</t>
  </si>
  <si>
    <t>sp|P06310|KV230_HUMANImmunoglobulinkappavariable2-30OS=HomosapiensGN=IGKV2-30PE=3SV=2;sp|A0A075B6S6|KVD30_HUMANImmunoglobulinkappavariable2D-30OS=HomosapiensGN=IGKV2D-30PE=3SV=1;sp|A0A0A0MRZ7|KVD26_HUMANImmunoglobulinkappavariable2D-26OS=HomosapiensGN=IGKV2D-26PE=3SV=1</t>
  </si>
  <si>
    <t>sp|P06310|KV230_HUMANImmunoglobulinkappavariable2-30OS=HomosapiensGN=IGKV2-30PE=3SV=2</t>
  </si>
  <si>
    <t>5;2;1</t>
  </si>
  <si>
    <t>4;1;0</t>
  </si>
  <si>
    <t>120;120;120</t>
  </si>
  <si>
    <t>1335;2371;5802;6451;7698</t>
  </si>
  <si>
    <t>1373;2441;6001;6664;7947</t>
  </si>
  <si>
    <t>9051;9052;9053;9054;9055;9056;9057;9058;15990;15991;15992;15993;15994;15995;15996;15997;15998;15999;16000;16001;16002;40005;40006;44708;44709;44710;54383;54384;54385</t>
  </si>
  <si>
    <t>4961;4962;4963;4964;4965;8692;8693;8694;8695;8696;8697;8698;8699;8700;8701;20969;20970;23611;23612;29010;29011</t>
  </si>
  <si>
    <t>4961;8693;20970;23611;29010</t>
  </si>
  <si>
    <t>sp|P06312|KV401_HUMANImmunoglobulinkappavariable4-1OS=HomosapiensGN=IGKV4-1PE=1SV=1</t>
  </si>
  <si>
    <t>121</t>
  </si>
  <si>
    <t>5390;6452</t>
  </si>
  <si>
    <t>5575;6665</t>
  </si>
  <si>
    <t>37030;37031;37032;37033;37034;37035;37036;37037;44711;44712;44713;44714</t>
  </si>
  <si>
    <t>19351;19352;19353;19354;23613</t>
  </si>
  <si>
    <t>19354;23613</t>
  </si>
  <si>
    <t>sp|P06331|HV434_HUMANImmunoglobulinheavyvariable4-34OS=HomosapiensGN=IGHV4-34PE=1SV=2;sp|P01825|HV459_HUMANImmunoglobulinheavyvariable4-59OS=HomosapiensGN=IGHV4-59PE=1SV=2;sp|P0DP08|HVD82_HUMANImmunoglobulinheavyvariable4-38-2OS=HomosapiensGN=IGHV4-38-2PE=3SV=1;sp|P0DP06|HVD34_HUMANImmunoglobulinheavyvariable4-30-4OS=HomosapiensGN=IGHV4-30-4PE=3SV=1;sp|A0A0C4DH41|HV461_HUMANImmunoglobulinheavyvariable4-61OS=HomosapiensGN=IGHV4-61PE=3SV=1;sp|P01824|HV439_HUMANImmunoglobulinheavyvariable4-39OS=HomosapiensGN=IGHV4-39PE=1SV=2;tr|A0A0J9YWU9|A0A0J9YWU9_HUMANUncharacterizedprotein(Fragment)OS=HomosapiensPE=1SV=1;tr|A0A087WW49|A0A087WW49_HUMANUncharacterizedprotein(Fragment)OS=HomosapiensPE=4SV=1;sp|A0A075B6R2|HV404_HUMANImmunoglobulinheavyvariable4-4OS=HomosapiensGN=IGHV4-4PE=3SV=2;sp|P0DP07|HV431_HUMANImmunoglobulinheavyvariable4-31OS=HomosapiensGN=IGHV4-31PE=3SV=1;sp|A0A087WSY4|HV432_HUMANImmunoglobulinheavyvariable4-30-2OS=HomosapiensGN=IGHV4-30-2PE=3SV=1</t>
  </si>
  <si>
    <t>sp|P06331|HV434_HUMANImmunoglobulinheavyvariable4-34OS=HomosapiensGN=IGHV4-34PE=1SV=2;sp|P01825|HV459_HUMANImmunoglobulinheavyvariable4-59OS=HomosapiensGN=IGHV4-59PE=1SV=2;sp|P0DP08|HVD82_HUMANImmunoglobulinheavyvariable4-38-2OS=HomosapiensGN=IGHV4-38-2PE=3SV=1;sp|P0DP06|HVD34_HUMANImmunoglobulinheavyvariable4-30-4OS=HomosapiensGN=IGHV4-30-4PE=3SV=1;sp|A0A0C4DH41|HV461_HUMANImmunoglobulinheavyvariable4-61OS=HomosapiensGN=IGHV4-61PE=3SV=1;sp|P01824|HV439_HUMANImmunoglobulinheavyvariable4-39OS=HomosapiensGN=IGHV4-39PE=1SV=2</t>
  </si>
  <si>
    <t>3;2;2;2;2;2;1;1;1;1;1</t>
  </si>
  <si>
    <t>123;116;117;118;118;125;116;117;117;118;118</t>
  </si>
  <si>
    <t>2696;4659;7733</t>
  </si>
  <si>
    <t>2773;4789;7982</t>
  </si>
  <si>
    <t>18335;18336;18337;18338;32000;32001;54671;54672;54673;54674;54675;54676</t>
  </si>
  <si>
    <t>9983;16733;29186;29187;29188</t>
  </si>
  <si>
    <t>9983;16733;29186</t>
  </si>
  <si>
    <t>sp|P06396|GELS_HUMANGelsolinOS=HomosapiensGN=GSNPE=1SV=1;tr|A0A0A0MS51|A0A0A0MS51_HUMANGelsolinOS=HomosapiensGN=GSNPE=1SV=1;tr|A0A0A0MT01|A0A0A0MT01_HUMANGelsolinOS=HomosapiensGN=GSNPE=1SV=1;CON__Q3SX14;tr|A0A0U1RQL8|A0A0U1RQL8_HUMANGelsolin(Fragment)OS=HomosapiensGN=GSNPE=1SV=1;tr|Q5T0H8|Q5T0H8_HUMANGelsolin(Fragment)OS=HomosapiensGN=GSNPE=1SV=2</t>
  </si>
  <si>
    <t>sp|P06396|GELS_HUMANGelsolinOS=HomosapiensGN=GSNPE=1SV=1;tr|A0A0A0MS51|A0A0A0MS51_HUMANGelsolinOS=HomosapiensGN=GSNPE=1SV=1;tr|A0A0A0MT01|A0A0A0MT01_HUMANGelsolinOS=HomosapiensGN=GSNPE=1SV=1</t>
  </si>
  <si>
    <t>36;35;35;16;5;1</t>
  </si>
  <si>
    <t>31;30;30;11;0;1</t>
  </si>
  <si>
    <t>782;748;767;781;232;67</t>
  </si>
  <si>
    <t>35;232;233;234;254;511;557;1287;1357;1358;1646;1902;1908;2056;3180;3274;3275;3307;3691;4311;4805;4851;5380;5423;5693;5841;5945;5946;6739;6990;6991;7550;7617;8067;8068;8069</t>
  </si>
  <si>
    <t>True;True;True;True;True;True;True;True;True;True;True;True;True;True;True;True;True;True;True;True;True;True;True;True;True;True;True;True;True;True;True;True;True;True;True;True</t>
  </si>
  <si>
    <t>35;241;242;243;264;532;578;1324;1397;1398;1694;1955;1961;2116;3271;3366;3367;3399;3795;4438;4939;4993;5565;5609;5885;6041;6148;6149;6956;7217;7218;7797;7866;8324;8325;8326</t>
  </si>
  <si>
    <t>251;252;253;254;255;256;257;258;1727;1728;1729;1730;1731;1732;1733;1734;1735;1736;1737;1738;1739;1740;1741;1742;1743;1744;1745;1896;1897;1898;1899;1900;1901;1902;1903;1904;1905;1906;1907;1908;1909;1910;1911;1912;1913;3743;3744;3935;3936;3937;3938;3939;3940;3941;3942;3943;3944;3945;3946;3947;3948;3949;3950;3951;3952;3953;3954;3955;3956;3957;3958;3959;3960;3961;8762;8763;9185;9186;9187;9188;9189;9190;9191;9192;9193;9194;9195;9196;9197;9198;9199;9200;9201;9202;9203;10972;10973;12934;12949;12950;12951;12952;12953;12954;12955;13877;13878;13879;13880;13881;21656;21657;21658;21659;21660;21661;21662;21663;21664;21665;21666;21667;21668;21669;21670;21671;22276;22277;22278;22279;22280;22281;22282;22283;22469;22470;25379;25380;25381;25382;25383;29619;33043;33044;33376;33377;36978;36979;36980;36981;36982;36983;36984;36985;36986;36987;36988;36989;36990;36991;36992;36993;37216;37217;37218;39157;39158;39159;39160;39161;39162;39163;39164;39165;39166;39167;40223;40224;40225;40226;41036;41037;41038;41039;41040;41041;41042;41043;41044;41045;41046;41047;41048;41049;41050;41051;41052;41053;41054;41055;41056;41057;41058;41059;41060;41061;41062;41063;41064;41065;41066;41067;41068;41069;41070;41071;41072;41073;41074;41075;41076;46910;46911;46912;46913;46914;46915;46916;46917;46918;46919;46920;46921;48822;48823;48824;48825;48826;48827;48828;48829;48830;48831;48832;48833;48834;48835;48836;53364;53365;53814;53815;53816;57058;57059;57060;57061;57062;57063;57064;57065;57066;57067;57068;57069;57070;57071;57072;57073;57074;57075;57076;57077;57078;57079;57080;57081;57082;57083;57084;57085;57086;57087;57088;57089;57090</t>
  </si>
  <si>
    <t>141;142;143;1056;1057;1058;1059;1060;1061;1062;1063;1064;1065;1066;1067;1068;1137;1138;1139;1140;1141;1142;1143;2106;2213;2214;2215;2216;2217;2218;2219;2220;2221;2222;2223;2224;2225;2226;2227;2228;2229;4810;5038;5039;5040;5041;5042;5043;5044;5045;5046;5047;5048;5049;6020;6021;7007;7016;7017;7018;7019;7533;11675;11676;11677;11678;11679;11680;12007;12008;12009;12010;12086;12087;13492;13493;13494;15592;17238;17239;17406;17407;19333;19334;19335;19336;19430;20525;20526;20527;20528;20529;20530;20531;20532;21087;21551;21552;21553;21554;21555;21556;21557;21558;21559;21560;21561;21562;21563;21564;21565;21566;21567;24852;24853;24854;24855;24856;24857;24858;24859;24860;25900;25901;25902;25903;25904;25905;25906;25907;25908;25909;28450;28451;28691;30502;30503;30504;30505;30506;30507;30508;30509;30510;30511;30512;30513;30514;30515</t>
  </si>
  <si>
    <t>141;1056;1064;1065;1141;2106;2216;4810;5038;5049;6021;7007;7018;7533;11676;12007;12009;12086;13492;15592;17239;17406;19336;19430;20532;21087;21553;21566;24853;25902;25909;28451;28691;30504;30508;30514</t>
  </si>
  <si>
    <t>sp|P06576|ATPB_HUMANATPsynthasesubunitbeta,mitochondrialOS=HomosapiensGN=ATP5BPE=1SV=3;tr|H0YH81|H0YH81_HUMANATPsynthasesubunitbeta(Fragment)OS=HomosapiensGN=ATP5BPE=1SV=1;tr|F8W079|F8W079_HUMANATPsynthasesubunitbeta,mitochondrial(Fragment)OS=HomosapiensGN=ATP5BPE=1SV=1</t>
  </si>
  <si>
    <t>6;5;3</t>
  </si>
  <si>
    <t>529;362;284</t>
  </si>
  <si>
    <t>310;3335;3487;3496;4737;7497</t>
  </si>
  <si>
    <t>321;3428;3584;3595;4869;7743</t>
  </si>
  <si>
    <t>2268;2269;2270;2271;2272;2273;22713;22714;22715;22716;22717;22718;23951;23952;23953;23954;23955;23956;23957;23958;24024;24025;24026;24027;32567;32568;32569;32570;52991;52992;52993;52994;52995;52996;52997;52998;52999;53000;53001</t>
  </si>
  <si>
    <t>1327;12223;12807;12808;12809;12850;17016;28282</t>
  </si>
  <si>
    <t>1327;12223;12807;12850;17016;28282</t>
  </si>
  <si>
    <t>tr|A0A0G2JIE7|A0A0G2JIE7_HUMANComplementC2OS=HomosapiensGN=C2PE=1SV=1;tr|H0Y3H6|H0Y3H6_HUMANComplementC2(Fragment)OS=HomosapiensGN=C2PE=1SV=1;tr|A0A0G2JL69|A0A0G2JL69_HUMANComplementC2OS=HomosapiensGN=C2PE=1SV=1;sp|P06681|CO2_HUMANComplementC2OS=HomosapiensGN=C2PE=1SV=2;tr|B4DQI1|B4DQI1_HUMANComplementC2OS=HomosapiensGN=C2PE=1SV=1</t>
  </si>
  <si>
    <t>9;9;9;9;7</t>
  </si>
  <si>
    <t>525;526;723;752;506</t>
  </si>
  <si>
    <t>705;913;1050;1111;1716;2994;6169;6749;7002</t>
  </si>
  <si>
    <t>False;False;True;False;False;False;True;False;False</t>
  </si>
  <si>
    <t>727;941;1080;1142;1764;3077;6377;6966;7229</t>
  </si>
  <si>
    <t>4867;4868;4869;4870;4871;4872;4873;6153;6154;6155;6156;6157;6158;6159;6160;6161;7052;7450;7451;7452;7453;7454;7455;7456;11578;11579;20357;20358;20359;20360;42697;42698;46956;46957;48904;48905;48906</t>
  </si>
  <si>
    <t>2716;2717;2718;3402;3403;3911;4132;4133;6363;6364;10994;10995;22484;24877;25938;25939</t>
  </si>
  <si>
    <t>2716;3402;3911;4132;6363;10994;22484;24877;25938</t>
  </si>
  <si>
    <t>sp|P06702|S10A9_HUMANProteinS100-A9OS=HomosapiensGN=S100A9PE=1SV=1</t>
  </si>
  <si>
    <t>12</t>
  </si>
  <si>
    <t>3725;3726;4208;4209;4210;4702;4878;5109;5110;6617;6618;7418</t>
  </si>
  <si>
    <t>3829;3830;4329;4330;4331;4834;5024;5025;5286;5287;6831;6832;6833;7658;7659</t>
  </si>
  <si>
    <t>25560;25561;25562;25563;25564;25565;25566;25567;25568;25569;25570;25571;25572;25573;25574;25575;25576;25577;25578;25579;25580;25581;25582;25583;25584;28854;28855;28856;28857;28858;28859;28860;28861;28862;28863;28864;28865;28866;28867;28868;28869;28870;28871;28872;28873;28874;28875;28876;28877;28878;28879;28880;28881;28882;28883;28884;28885;28886;28887;28888;28889;28890;28891;28892;28893;32277;33542;33543;33544;33545;33546;33547;33548;33549;33550;33551;33552;33553;33554;33555;33556;33557;33558;33559;33560;33561;33562;33563;33564;33565;33566;33567;33568;33569;33570;33571;33572;33573;33574;33575;33576;33577;33578;35203;35204;35205;35206;35207;35208;35209;35210;35211;35212;35213;35214;35215;35216;35217;35218;35219;35220;35221;35222;35223;35224;35225;35226;35227;35228;35229;35230;45935;45936;45937;45938;45939;45940;45941;45942;45943;45944;45945;45946;45947;45948;45949;45950;45951;45952;45953;52329;52330;52331;52332;52333;52334;52335;52336;52337;52338;52339;52340;52341;52342;52343;52344;52345</t>
  </si>
  <si>
    <t>13576;13577;13578;13579;13580;13581;13582;15169;15170;15171;15172;15173;15174;15175;15176;15177;15178;15179;15180;15181;15182;15183;15184;15185;15186;15187;15188;15189;15190;15191;15192;15193;16847;17500;17501;17502;17503;17504;17505;17506;17507;17508;17509;17510;17511;17512;17513;17514;17515;17516;17517;17518;17519;17520;18403;18404;18405;18406;18407;18408;18409;18410;18411;18412;18413;18414;18415;18416;18417;18418;18419;18420;18421;18422;18423;24288;24289;24290;24291;24292;24293;27972;27973;27974;27975;27976;27977;27978;27979;27980;27981</t>
  </si>
  <si>
    <t>13578;13581;15182;15192;15193;16847;17511;18409;18421;24289;24293;27975</t>
  </si>
  <si>
    <t>112;113;114</t>
  </si>
  <si>
    <t>5;63;94</t>
  </si>
  <si>
    <t>sp|P06703|S10A6_HUMANProteinS100-A6OS=HomosapiensGN=S100A6PE=1SV=1;tr|R4GN98|R4GN98_HUMANProteinS100(Fragment)OS=HomosapiensGN=S100A6PE=1SV=1</t>
  </si>
  <si>
    <t>9;8</t>
  </si>
  <si>
    <t>90;85</t>
  </si>
  <si>
    <t>86;87;1637;1638;1797;1798;1850;4544;5133</t>
  </si>
  <si>
    <t>92;93;1685;1686;1847;1848;1901;4671;5310</t>
  </si>
  <si>
    <t>738;739;740;741;742;10921;10922;12203;12204;12205;12206;12207;12208;12209;12210;12601;12602;12603;12604;12605;12606;12607;12608;31079;31080;31081;31082;31083;31084;31085;31086;31087;31088;31089;31090;35354</t>
  </si>
  <si>
    <t>491;492;493;494;495;5990;5991;6681;6682;6683;6684;6849;6850;6851;6852;6853;16304;16305;16306;16307;16308;16309;18478</t>
  </si>
  <si>
    <t>492;494;5990;5991;6681;6684;6851;16304;18478</t>
  </si>
  <si>
    <t>sp|P06727|APOA4_HUMANApolipoproteinA-IVOS=HomosapiensGN=APOA4PE=1SV=3;CON__Q32PJ2</t>
  </si>
  <si>
    <t>sp|P06727|APOA4_HUMANApolipoproteinA-IVOS=HomosapiensGN=APOA4PE=1SV=3</t>
  </si>
  <si>
    <t>31;1</t>
  </si>
  <si>
    <t>396;380</t>
  </si>
  <si>
    <t>356;357;1175;1504;1571;1875;2764;3244;3245;3246;3247;3569;3570;3863;4011;4199;4225;4322;4443;4506;5989;5990;6174;6175;6177;6178;7013;7014;7290;7291;7464</t>
  </si>
  <si>
    <t>369;370;1206;1549;1617;1927;2843;3336;3337;3338;3339;3672;3673;3974;4124;4320;4349;4449;4570;4633;6192;6193;6382;6383;6385;6386;7240;7241;7528;7529;7710</t>
  </si>
  <si>
    <t>2597;2598;2599;7901;7902;7903;7904;7905;7906;7907;7908;7909;7910;7911;7912;10182;10183;10184;10185;10186;10575;10576;10577;10578;10579;10580;10581;10582;10583;12788;12789;12790;12791;12792;12793;12794;12795;12796;12797;12798;12799;12800;12801;12802;18818;18819;22128;22129;22130;22131;22132;22133;22134;22135;22136;22137;22138;22139;22140;22141;22142;22143;22144;22145;22146;22147;22148;22149;22150;22151;22152;22153;22154;22155;24594;24595;24596;24597;24598;24599;24600;24601;24602;26598;27588;27589;28793;28794;28795;28796;28797;28798;28799;28800;28801;29017;29018;29019;29020;29021;29022;29023;29024;29758;29759;29760;29761;29762;29763;29764;29765;29766;29767;29768;29769;29770;29771;29772;30568;30569;30570;30571;30572;30573;30574;30575;30576;30890;30891;30892;41416;41417;41418;41419;41420;41421;41422;42713;42714;42715;42716;42717;42718;42719;42720;42721;42722;42723;42724;42725;42726;42727;42728;42729;42730;42731;42732;42733;42734;42735;42736;42737;42738;42739;42740;42741;42744;42745;42746;42747;42748;42749;42750;42751;42752;42753;42754;42755;42756;48969;48970;48971;48972;48973;48974;48975;48976;48977;48978;48979;48980;48981;48982;48983;48984;48985;48986;48987;48988;48989;48990;48991;48992;48993;48994;48995;48996;48997;48998;48999;51182;51183;51184;52689;52690;52691;52692;52693;52694;52695</t>
  </si>
  <si>
    <t>1500;1501;4358;4359;4360;5585;5586;5587;5808;5809;5810;6939;6940;6941;6942;6943;6944;6945;6946;10221;11936;11937;11938;11939;11940;11941;11942;11943;11944;11945;11946;11947;11948;11949;11950;11951;11952;13130;13131;13132;14058;14560;15145;15146;15147;15148;15149;15250;15251;15252;15253;15657;15658;15659;15660;15661;15662;15663;16050;16051;16202;16203;21767;21768;22493;22494;22495;22496;22497;22498;22499;22500;22501;22502;22503;22504;22505;22507;22508;22509;22510;22511;22512;25962;25963;25964;25965;25966;25967;25968;25969;25970;25971;25972;25973;25974;27215;27216;28149;28150</t>
  </si>
  <si>
    <t>1500;1501;4358;5585;5808;6944;10221;11938;11942;11943;11947;13130;13132;14058;14560;15146;15253;15659;16050;16202;21767;21768;22496;22504;22510;22512;25963;25972;27215;27216;28150</t>
  </si>
  <si>
    <t>tr|A0A024R0K5|A0A024R0K5_HUMANCarcinoembryonicantigen-relatedcelladhesionmolecule5OS=HomosapiensGN=CEACAM5PE=1SV=1;sp|P06731|CEAM5_HUMANCarcinoembryonicantigen-relatedcelladhesionmolecule5OS=HomosapiensGN=CEACAM5PE=1SV=3;tr|A0A087WYX0|A0A087WYX0_HUMANCarcinoembryonicantigen-relatedcelladhesionmolecule5OS=HomosapiensGN=CEACAM5PE=1SV=1;tr|T2HUW8|T2HUW8_HUMANCarcinoembryonicantigen-relatedcelladhesionmolecule5OS=HomosapiensGN=CEACAM5PE=1SV=1;sp|P13688|CEAM1_HUMANCarcinoembryonicantigen-relatedcelladhesionmolecule1OS=HomosapiensGN=CEACAM1PE=1SV=2</t>
  </si>
  <si>
    <t>tr|A0A024R0K5|A0A024R0K5_HUMANCarcinoembryonicantigen-relatedcelladhesionmolecule5OS=HomosapiensGN=CEACAM5PE=1SV=1;sp|P06731|CEAM5_HUMANCarcinoembryonicantigen-relatedcelladhesionmolecule5OS=HomosapiensGN=CEACAM5PE=1SV=3;tr|A0A087WYX0|A0A087WYX0_HUMANCarcinoembryonicantigen-relatedcelladhesionmolecule5OS=HomosapiensGN=CEACAM5PE=1SV=1</t>
  </si>
  <si>
    <t>3;3;2;1;1</t>
  </si>
  <si>
    <t>2;2;1;1;0</t>
  </si>
  <si>
    <t>702;702;524;346;526</t>
  </si>
  <si>
    <t>3502;5832;6919</t>
  </si>
  <si>
    <t>3601;6032;7143</t>
  </si>
  <si>
    <t>24046;24047;24048;24049;24050;24051;40167;40168;48341;48342;48343;48344;48345;48346;48347;48348</t>
  </si>
  <si>
    <t>12860;12861;21058;25620;25621;25622;25623;25624</t>
  </si>
  <si>
    <t>12861;21058;25621</t>
  </si>
  <si>
    <t>sp|P06733|ENOA_HUMANAlpha-enolaseOS=HomosapiensGN=ENO1PE=1SV=2;tr|K7EM90|K7EM90_HUMANAlpha-enolase(Fragment)OS=HomosapiensGN=ENO1PE=1SV=1;tr|K7ERS8|K7ERS8_HUMANAlpha-enolase(Fragment)OS=HomosapiensGN=ENO1PE=1SV=8;tr|F5H1C3|F5H1C3_HUMANGamma-enolase(Fragment)OS=HomosapiensGN=ENO2PE=1SV=1;tr|E5RI09|E5RI09_HUMANBeta-enolase(Fragment)OS=HomosapiensGN=ENO3PE=1SV=1;tr|E5RG95|E5RG95_HUMANBeta-enolase(Fragment)OS=HomosapiensGN=ENO3PE=1SV=1;tr|K7EPM1|K7EPM1_HUMANBeta-enolase(Fragment)OS=HomosapiensGN=ENO3PE=1SV=1;tr|K7EKN2|K7EKN2_HUMANBeta-enolase(Fragment)OS=HomosapiensGN=ENO3PE=1SV=1;tr|E5RGZ4|E5RGZ4_HUMANBeta-enolase(Fragment)OS=HomosapiensGN=ENO3PE=1SV=1;tr|F5H0C8|F5H0C8_HUMANGamma-enolaseOS=HomosapiensGN=ENO2PE=1SV=1;sp|P13929|ENOB_HUMANBeta-enolaseOS=HomosapiensGN=ENO3PE=1SV=5;sp|P09104|ENOG_HUMANGamma-enolaseOS=HomosapiensGN=ENO2PE=1SV=3</t>
  </si>
  <si>
    <t>sp|P06733|ENOA_HUMANAlpha-enolaseOS=HomosapiensGN=ENO1PE=1SV=2</t>
  </si>
  <si>
    <t>28;12;1;1;1;1;1;1;1;1;1;1</t>
  </si>
  <si>
    <t>434;195;17;103;148;154;196;212;283;315;434;434</t>
  </si>
  <si>
    <t>64;65;235;291;686;994;995;1704;2111;2767;3056;3264;3265;3311;3312;3849;3850;4003;4014;4489;5060;5910;6023;6068;6069;6131;7604;8079</t>
  </si>
  <si>
    <t>70;71;244;301;708;1022;1023;1752;2171;2846;3139;3356;3357;3403;3404;3959;3960;4116;4127;4616;5237;6112;6227;6272;6273;6339;7853;8336</t>
  </si>
  <si>
    <t>531;532;533;534;535;536;537;538;539;540;541;542;543;544;545;546;547;548;549;550;551;552;1746;1747;2149;2150;2151;2152;2153;4744;4745;4746;4747;4748;4749;6660;6661;6662;6663;6664;6665;6666;6667;6668;6669;6670;6671;6672;6673;6674;6675;6676;6677;6678;6679;6680;6681;11514;11515;11516;11517;11518;14232;14233;14234;18835;18836;18837;18838;18839;18840;20706;20707;20708;20709;20710;20711;22236;22237;22238;22239;22240;22241;22242;22243;22244;22245;22246;22247;22248;22489;22490;22491;22492;22493;22494;22495;22496;22497;22498;22499;22500;22501;22502;22503;22504;22505;22506;22507;22508;22509;22510;22511;22512;26474;26475;26476;26477;26478;26479;26480;26481;26482;26483;26484;26485;26486;26487;26488;26489;26490;26491;26492;26493;26494;26495;26496;26497;26498;27545;27598;27599;27600;27601;27602;27603;30780;30781;30782;30783;34941;34942;34943;40789;40790;40791;40792;40793;41594;41595;41596;41597;41888;41889;41890;41891;41892;41893;41894;41895;41896;41897;41898;41899;41900;41901;41902;41903;41904;41905;42392;42393;42394;53733;53734;53735;53736;53737;53738;53739;53740;53741;53742;53743;53744;53745;57149;57150;57151;57152;57153;57154;57155;57156;57157;57158</t>
  </si>
  <si>
    <t>381;382;383;384;385;386;387;1069;1271;2623;2624;2625;2626;3699;3700;3701;3702;3703;3704;3705;3706;3707;3708;3709;3710;3711;3712;3713;6338;6339;7722;10230;10231;10232;11160;11161;11990;11991;11992;12098;12099;12100;12101;12102;12103;12104;12105;12106;12107;12108;14002;14003;14004;14005;14006;14007;14008;14539;14564;14565;14566;14567;16155;18278;21407;21408;21862;21863;21864;22017;22018;22019;22020;22021;22022;22023;22318;22319;28642;28643;28644;28645;28646;28647;28648;28649;28650;28651;28652;30540;30541;30542;30543;30544;30545;30546</t>
  </si>
  <si>
    <t>384;387;1069;1271;2624;3703;3710;6339;7722;10230;11161;11991;11992;12102;12108;14004;14007;14539;14567;16155;18278;21407;21864;22018;22023;22318;28646;30540</t>
  </si>
  <si>
    <t>tr|E9PK47|E9PK47_HUMANAlpha-1,4glucanphosphorylaseOS=HomosapiensGN=PYGLPE=1SV=1;sp|P06737|PYGL_HUMANGlycogenphosphorylase,liverformOS=HomosapiensGN=PYGLPE=1SV=4</t>
  </si>
  <si>
    <t>23;23</t>
  </si>
  <si>
    <t>17;17</t>
  </si>
  <si>
    <t>819;847</t>
  </si>
  <si>
    <t>1057;1104;2099;2668;3073;3076;3236;3302;3320;3507;3510;3555;4266;4301;4337;4729;5152;6402;6702;7420;7572;7573;8017</t>
  </si>
  <si>
    <t>1087;1135;2159;2743;3157;3160;3328;3394;3412;3606;3609;3656;4391;4427;4428;4464;4861;5329;6614;6919;7662;7820;7821;8273</t>
  </si>
  <si>
    <t>7093;7094;7095;7096;7097;7409;7410;14168;14169;14170;14171;14172;14173;14174;18106;18107;18108;18109;18110;18111;18112;18113;18114;18115;18116;18117;18118;18119;18120;20828;20829;20830;20831;20866;20867;20868;20869;20870;20871;20872;22082;22083;22084;22085;22086;22087;22088;22448;22449;22450;22451;22452;22453;22568;22569;22570;24091;24092;24093;24098;24099;24100;24101;24494;24495;24496;24497;24498;24499;29303;29304;29559;29560;29561;29562;29563;29564;29833;32524;35485;35486;35487;35488;35489;35490;35491;35492;35493;35494;35495;35496;35497;35498;35499;35500;44365;46640;46641;46642;46643;52364;52365;52366;52367;52368;52369;52370;52371;53531;53532;53533;53534;53535;53536;53537;53538;53539;53540;53541;53542;53543;53544;53545;53546;56720;56721;56722;56723;56724;56725</t>
  </si>
  <si>
    <t>3928;3929;3930;3931;4113;7697;7698;7699;9858;9859;11222;11243;11244;11245;11246;11916;11917;12077;12078;12079;12080;12139;12140;12141;12874;12878;13080;15388;15568;15569;15570;15571;15696;16994;18542;18543;23411;24706;24707;24708;27998;27999;28000;28545;28546;28547;28548;28549;28550;28551;28552;28553;28554;30319;30320;30321</t>
  </si>
  <si>
    <t>3930;4113;7698;9859;11222;11245;11917;12077;12141;12874;12878;13080;15388;15571;15696;16994;18543;23411;24707;27999;28549;28554;30320</t>
  </si>
  <si>
    <t>636</t>
  </si>
  <si>
    <t>sp|P06744|G6PI_HUMANGlucose-6-phosphateisomeraseOS=HomosapiensGN=GPIPE=1SV=4;tr|A0A0A0MTS2|A0A0A0MTS2_HUMANGlucose-6-phosphateisomerase(Fragment)OS=HomosapiensGN=GPIPE=1SV=1;tr|K7EQ48|K7EQ48_HUMANGlucose-6-phosphateisomeraseOS=HomosapiensGN=GPIPE=1SV=2;tr|A0A0J9YXP8|A0A0J9YXP8_HUMANGlucose-6-phosphateisomerase(Fragment)OS=HomosapiensGN=GPIPE=1SV=1;tr|A0A0J9YX90|A0A0J9YX90_HUMANGlucose-6-phosphateisomerase(Fragment)OS=HomosapiensGN=GPIPE=1SV=1;tr|A0A0J9YYH3|A0A0J9YYH3_HUMANGlucose-6-phosphateisomerase(Fragment)OS=HomosapiensGN=GPIPE=1SV=1;tr|K7EPY4|K7EPY4_HUMANGlucose-6-phosphateisomerase(Fragment)OS=HomosapiensGN=GPIPE=1SV=8;tr|K7EP41|K7EP41_HUMANGlucose-6-phosphateisomerase(Fragment)OS=HomosapiensGN=GPIPE=1SV=1;CON__Q3ZBD7;tr|K7ENA0|K7ENA0_HUMANGlucose-6-phosphateisomerase(Fragment)OS=HomosapiensGN=GPIPE=1SV=8;tr|K7ELR7|K7ELR7_HUMANGlucose-6-phosphateisomerase(Fragment)OS=HomosapiensGN=GPIPE=1SV=1;tr|K7ERC6|K7ERC6_HUMANGlucose-6-phosphateisomerase(Fragment)OS=HomosapiensGN=GPIPE=1SV=8;tr|K7EIL4|K7EIL4_HUMANGlucose-6-phosphateisomerase(Fragment)OS=HomosapiensGN=GPIPE=1SV=1;tr|K7ERK8|K7ERK8_HUMANGlucose-6-phosphateisomerase(Fragment)OS=HomosapiensGN=GPIPE=1SV=1;tr|K7ESF4|K7ESF4_HUMANUncharacterizedprotein(Fragment)OS=HomosapiensPE=4SV=1</t>
  </si>
  <si>
    <t>sp|P06744|G6PI_HUMANGlucose-6-phosphateisomeraseOS=HomosapiensGN=GPIPE=1SV=4;tr|A0A0A0MTS2|A0A0A0MTS2_HUMANGlucose-6-phosphateisomerase(Fragment)OS=HomosapiensGN=GPIPE=1SV=1;tr|K7EQ48|K7EQ48_HUMANGlucose-6-phosphateisomeraseOS=HomosapiensGN=GPIPE=1SV=2;tr|A0A0J9YXP8|A0A0J9YXP8_HUMANGlucose-6-phosphateisomerase(Fragment)OS=HomosapiensGN=GPIPE=1SV=1;tr|A0A0J9YX90|A0A0J9YX90_HUMANGlucose-6-phosphateisomerase(Fragment)OS=HomosapiensGN=GPIPE=1SV=1;tr|A0A0J9YYH3|A0A0J9YYH3_HUMANGlucose-6-phosphateisomerase(Fragment)OS=HomosapiensGN=GPIPE=1SV=1</t>
  </si>
  <si>
    <t>20;19;17;13;12;12;8;7;6;4;3;3;2;2;1</t>
  </si>
  <si>
    <t>558;573;474;268;279;283;166;159;557;162;146;161;110;133;209</t>
  </si>
  <si>
    <t>37;708;2101;2102;3024;3754;3805;4444;5205;5797;6329;6330;6331;6726;6727;6728;6855;7225;7323;7829</t>
  </si>
  <si>
    <t>37;730;2161;2162;3107;3859;3912;4571;5383;5384;5995;6539;6540;6541;6943;6944;6945;7077;7463;7562;8081</t>
  </si>
  <si>
    <t>269;270;271;272;273;274;275;276;277;278;279;280;4880;4881;14190;14191;14192;20543;20544;20545;20546;20547;20548;25797;25798;25799;25800;25801;25802;25803;26208;26209;26210;30577;30578;30579;30580;30581;30582;35818;35819;35820;35821;35822;35823;35824;35825;35826;35827;35828;35829;35830;35831;35832;35833;35834;35835;35836;39976;39977;43856;43857;43858;43859;43860;43861;43862;43863;43864;43865;43866;43867;43868;43869;43870;43871;43872;46802;46803;46804;46805;46806;46807;46808;46809;46810;46811;46812;46813;46814;46815;47867;47868;47869;47870;47871;47872;47873;50661;50662;51457;51458;51459;51460;51461;51462;51463;51464;51465;51466;55438;55439;55440;55441;55442;55443;55444;55445</t>
  </si>
  <si>
    <t>149;150;151;152;153;154;155;2721;2722;7702;7703;11079;11080;11081;13697;13698;13699;13891;13892;16052;16053;18684;18685;18686;18687;18688;18689;18690;20952;23118;23119;23120;23121;23122;24795;24796;24797;24798;24799;24800;25390;25391;25392;25393;26929;26930;27366;27367;27368;27369;27370;27371;29588;29589;29590;29591;29592;29593</t>
  </si>
  <si>
    <t>150;2721;7702;7703;11080;13698;13892;16052;18685;20952;23118;23120;23121;24797;24799;24800;25392;26929;27370;29590</t>
  </si>
  <si>
    <t>tr|E5RGW4|E5RGW4_HUMANNucleophosmin(Fragment)OS=HomosapiensGN=NPM1PE=1SV=1;sp|P06748|NPM_HUMANNucleophosminOS=HomosapiensGN=NPM1PE=1SV=2</t>
  </si>
  <si>
    <t>59;294</t>
  </si>
  <si>
    <t>7235</t>
  </si>
  <si>
    <t>7473</t>
  </si>
  <si>
    <t>50763;50764;50765;50766;50767;50768;50769;50770</t>
  </si>
  <si>
    <t>27004</t>
  </si>
  <si>
    <t>sp|P06858|LIPL_HUMANLipoproteinlipaseOS=HomosapiensGN=LPLPE=1SV=1</t>
  </si>
  <si>
    <t>3612;4645</t>
  </si>
  <si>
    <t>3715;4775</t>
  </si>
  <si>
    <t>24859;24860;24861;24862;31843;31844;31845</t>
  </si>
  <si>
    <t>13237;16659;16660</t>
  </si>
  <si>
    <t>13237;16659</t>
  </si>
  <si>
    <t>sp|P07099|HYEP_HUMANEpoxidehydrolase1OS=HomosapiensGN=EPHX1PE=1SV=1;tr|B1AQP8|B1AQP8_HUMANEpoxidehydrolase1(Fragment)OS=HomosapiensGN=EPHX1PE=1SV=1;tr|B1AQP9|B1AQP9_HUMANEpoxidehydrolase1(Fragment)OS=HomosapiensGN=EPHX1PE=1SV=1</t>
  </si>
  <si>
    <t>455;136;161</t>
  </si>
  <si>
    <t>1521;2392</t>
  </si>
  <si>
    <t>1566;2462</t>
  </si>
  <si>
    <t>10302;16138;16139</t>
  </si>
  <si>
    <t>5657;8767</t>
  </si>
  <si>
    <t>sp|P07195|LDHB_HUMANL-lactatedehydrogenaseBchainOS=HomosapiensGN=LDHBPE=1SV=2;tr|A8MW50|A8MW50_HUMANL-lactatedehydrogenase(Fragment)OS=HomosapiensGN=LDHBPE=1SV=1;tr|C9J7H8|C9J7H8_HUMANL-lactatedehydrogenaseBchain(Fragment)OS=HomosapiensGN=LDHBPE=1SV=8;tr|F5H793|F5H793_HUMANL-lactatedehydrogenaseBchain(Fragment)OS=HomosapiensGN=LDHBPE=1SV=1;tr|F5H5G7|F5H5G7_HUMANL-lactatedehydrogenaseOS=HomosapiensGN=LDHCPE=1SV=1;tr|F5H155|F5H155_HUMANL-lactatedehydrogenaseOS=HomosapiensGN=LDHCPE=1SV=1;tr|G3XAP5|G3XAP5_HUMANL-lactatedehydrogenaseOS=HomosapiensGN=LDHCPE=1SV=1;tr|F5H245|F5H245_HUMANL-lactatedehydrogenaseOS=HomosapiensGN=LDHCPE=1SV=1;sp|P07864|LDHC_HUMANL-lactatedehydrogenaseCchainOS=HomosapiensGN=LDHCPE=1SV=4</t>
  </si>
  <si>
    <t>sp|P07195|LDHB_HUMANL-lactatedehydrogenaseBchainOS=HomosapiensGN=LDHBPE=1SV=2;tr|A8MW50|A8MW50_HUMANL-lactatedehydrogenase(Fragment)OS=HomosapiensGN=LDHBPE=1SV=1</t>
  </si>
  <si>
    <t>16;9;6;5;1;1;1;1;1</t>
  </si>
  <si>
    <t>14;7;5;5;0;0;0;0;0</t>
  </si>
  <si>
    <t>334;232;136;102;183;225;241;318;332</t>
  </si>
  <si>
    <t>2360;2527;2740;3145;3627;3663;4276;4316;4317;4966;5651;5864;5865;5866;6172;7422</t>
  </si>
  <si>
    <t>True;True;True;True;True;True;True;True;True;True;False;True;True;True;True;False</t>
  </si>
  <si>
    <t>2430;2601;2818;3235;3730;3766;4401;4443;4444;5136;5137;5841;6064;6065;6066;6380;7664</t>
  </si>
  <si>
    <t>15897;15898;15899;17190;17191;17192;17193;17194;17195;17196;17197;17198;17199;17200;17201;17202;17203;18651;18652;18653;18654;18655;18656;18657;18658;18659;18660;18661;18662;21471;21472;24945;24946;24947;24948;24949;24950;24951;24952;24953;24954;24955;24956;24957;24958;24959;24960;24961;24962;24963;24964;24965;24966;24967;24968;24969;25175;25176;25177;25178;25179;25180;29409;29410;29411;29412;29413;29414;29415;29416;29417;29418;29419;29420;29421;29422;29423;29652;29653;29654;29655;29656;29657;29658;29659;29660;29661;29662;29663;29664;29665;29666;29667;29668;29669;29670;29671;29672;29673;29674;29675;29676;29677;29678;29679;29680;29681;29682;29683;34203;34204;34205;34206;34207;34208;34209;34210;34211;34212;34213;34214;34215;34216;34217;38771;38772;38773;38774;38775;38776;40372;40373;40374;40375;40376;40377;40378;40379;40380;40381;40382;40383;40384;40385;40386;40387;40388;40389;40390;40391;40392;40393;40394;40395;40396;40397;40398;40399;40400;40401;40402;40403;40404;40405;42709;52378;52379;52380;52381;52382;52383;52384;52385;52386;52387;52388;52389;52390;52391;52392;52393</t>
  </si>
  <si>
    <t>8566;8567;9396;9397;9398;9399;9400;9401;10142;10143;10144;10145;10146;10147;10148;10149;11573;11574;13284;13285;13286;13287;13288;13289;13290;13291;13292;13293;13294;13295;13296;13297;13298;13299;13300;13301;13409;13410;13411;15494;15495;15496;15497;15498;15499;15500;15501;15502;15503;15504;15505;15608;15609;15610;15611;15612;15613;15614;15615;15616;15617;15618;15619;15620;15621;15622;17821;17822;17823;17824;20292;20293;21174;21175;21176;21177;21178;21179;21180;21181;21182;21183;21184;21185;21186;21187;22491;28005;28006;28007;28008;28009;28010;28011;28012;28013</t>
  </si>
  <si>
    <t>8566;9399;10142;11573;13297;13411;15498;15608;15611;17824;20292;21177;21185;21187;22491;28010</t>
  </si>
  <si>
    <t>234</t>
  </si>
  <si>
    <t>tr|A0A087WUQ6|A0A087WUQ6_HUMANGlutathioneperoxidaseOS=HomosapiensGN=GPX1PE=1SV=1;sp|P07203|GPX1_HUMANGlutathioneperoxidase1OS=HomosapiensGN=GPX1PE=1SV=4</t>
  </si>
  <si>
    <t>202;203</t>
  </si>
  <si>
    <t>1446;1481;2293;2747;4302</t>
  </si>
  <si>
    <t>1490;1525;2360;2825;4429</t>
  </si>
  <si>
    <t>9816;9817;9818;10066;10067;10068;15476;15477;15478;15479;15480;18705;18706;18707;18708;29565;29566;29567</t>
  </si>
  <si>
    <t>5404;5405;5529;5530;8346;10170;15572</t>
  </si>
  <si>
    <t>5404;5530;8346;10170;15572</t>
  </si>
  <si>
    <t>sp|P07225|PROS_HUMANVitaminK-dependentproteinSOS=HomosapiensGN=PROS1PE=1SV=1;tr|G5E9F8|G5E9F8_HUMANProteinS(Alpha),isoformCRA_bOS=HomosapiensGN=PROS1PE=1SV=1;tr|H7BXT0|H7BXT0_HUMANVitaminK-dependentproteinS(Fragment)OS=HomosapiensGN=PROS1PE=1SV=1;tr|C9K0R0|C9K0R0_HUMANVitaminK-dependentproteinS(Fragment)OS=HomosapiensGN=PROS1PE=1SV=1;CON__P07224</t>
  </si>
  <si>
    <t>sp|P07225|PROS_HUMANVitaminK-dependentproteinSOS=HomosapiensGN=PROS1PE=1SV=1;tr|G5E9F8|G5E9F8_HUMANProteinS(Alpha),isoformCRA_bOS=HomosapiensGN=PROS1PE=1SV=1</t>
  </si>
  <si>
    <t>14;13;3;1;1</t>
  </si>
  <si>
    <t>676;545;231;56;675</t>
  </si>
  <si>
    <t>299;592;1003;1392;1507;3003;3281;3934;5071;5121;5228;5229;5914;7296</t>
  </si>
  <si>
    <t>309;613;1031;1432;1552;3086;3373;4047;5248;5298;5409;5410;6116;7534</t>
  </si>
  <si>
    <t>2198;2199;4157;4158;4159;4160;4161;6749;6750;6751;6752;6753;6754;9453;9454;9455;9456;9457;9458;10221;10222;10223;10224;10225;10226;10227;10228;10229;20417;22322;22323;22324;22325;27043;27044;27045;27046;27047;27048;27049;27050;27051;27052;27053;27054;27055;27056;34995;34996;35275;35276;35985;35986;35987;35988;35989;35990;35991;35992;35993;35994;40802;40803;51202;51203;51204;51205</t>
  </si>
  <si>
    <t>1294;2316;2317;3752;3753;3754;5218;5219;5220;5221;5607;5608;5609;11026;12028;12029;14283;14284;14285;18312;18444;18445;18446;18773;18774;21412;21413;27229;27230</t>
  </si>
  <si>
    <t>1294;2317;3753;5220;5608;11026;12029;14284;18312;18445;18773;18774;21412;27230</t>
  </si>
  <si>
    <t>sp|P07237|PDIA1_HUMANProteindisulfide-isomeraseOS=HomosapiensGN=P4HBPE=1SV=3;tr|H0Y3Z3|H0Y3Z3_HUMANProteindisulfide-isomerase(Fragment)OS=HomosapiensGN=P4HBPE=1SV=1;tr|H7BZ94|H7BZ94_HUMANProteindisulfide-isomeraseOS=HomosapiensGN=P4HBPE=1SV=2;tr|I3L398|I3L398_HUMANProteindisulfide-isomerase(Fragment)OS=HomosapiensGN=P4HBPE=1SV=1;tr|I3L4M2|I3L4M2_HUMANProteindisulfide-isomerase(Fragment)OS=HomosapiensGN=P4HBPE=1SV=1;tr|I3L0S0|I3L0S0_HUMANProteindisulfide-isomerase(Fragment)OS=HomosapiensGN=P4HBPE=1SV=1;tr|I3L3P5|I3L3P5_HUMANProteindisulfide-isomerase(Fragment)OS=HomosapiensGN=P4HBPE=1SV=1;tr|I3L312|I3L312_HUMANProteindisulfide-isomerase(Fragment)OS=HomosapiensGN=P4HBPE=1SV=2</t>
  </si>
  <si>
    <t>sp|P07237|PDIA1_HUMANProteindisulfide-isomeraseOS=HomosapiensGN=P4HBPE=1SV=3;tr|H0Y3Z3|H0Y3Z3_HUMANProteindisulfide-isomerase(Fragment)OS=HomosapiensGN=P4HBPE=1SV=1;tr|H7BZ94|H7BZ94_HUMANProteindisulfide-isomeraseOS=HomosapiensGN=P4HBPE=1SV=2</t>
  </si>
  <si>
    <t>7;6;6;3;1;1;1;1</t>
  </si>
  <si>
    <t>508;274;464;200;117;148;156;208</t>
  </si>
  <si>
    <t>1453;3441;4300;5041;5042;7406;8091</t>
  </si>
  <si>
    <t>1497;3536;4426;5218;5219;7646;8348</t>
  </si>
  <si>
    <t>9861;9862;9863;9864;9865;9866;9867;9868;9869;23533;23534;23535;23536;23537;23538;23539;23540;23541;29558;34785;34786;34787;34788;34789;52201;52202;57229;57230;57231;57232;57233;57234;57235;57236;57237;57238;57239;57240;57241;57242</t>
  </si>
  <si>
    <t>5428;5429;5430;5431;5432;5433;12603;15567;18175;18176;27883;30584;30585;30586;30587;30588</t>
  </si>
  <si>
    <t>5428;12603;15567;18175;18176;27883;30585</t>
  </si>
  <si>
    <t>sp|P07305|H10_HUMANHistoneH1.0OS=HomosapiensGN=H1F0PE=1SV=3</t>
  </si>
  <si>
    <t>194</t>
  </si>
  <si>
    <t>6687;7363</t>
  </si>
  <si>
    <t>6904;7602</t>
  </si>
  <si>
    <t>46519;46520;46521;46522;51862;51863;51864;51865</t>
  </si>
  <si>
    <t>24615;27700;27701</t>
  </si>
  <si>
    <t>24615;27700</t>
  </si>
  <si>
    <t>tr|H7C469|H7C469_HUMANUncharacterizedprotein(Fragment)OS=HomosapiensPE=1SV=7;tr|A0A1B0GW44|A0A1B0GW44_HUMANCathepsinDOS=HomosapiensGN=CTSDPE=1SV=1;tr|A0A1B0GV23|A0A1B0GV23_HUMANCathepsinDOS=HomosapiensGN=CTSDPE=1SV=1;tr|A0A1B0GVD5|A0A1B0GVD5_HUMANCathepsinDOS=HomosapiensGN=CTSDPE=1SV=1;tr|A0A1B0GWE8|A0A1B0GWE8_HUMANCathepsinDOS=HomosapiensGN=CTSDPE=1SV=1;sp|P07339|CATD_HUMANCathepsinDOS=HomosapiensGN=CTSDPE=1SV=1;tr|A0A1B0GU92|A0A1B0GU92_HUMANUncharacterizedproteinOS=HomosapiensPE=1SV=1;tr|A0A1B0GU03|A0A1B0GU03_HUMANUncharacterizedproteinOS=HomosapiensPE=1SV=1;tr|H7C1V0|H7C1V0_HUMANCathepsinD(Fragment)OS=HomosapiensGN=CTSDPE=1SV=1;tr|F8W787|F8W787_HUMANCathepsinD(Fragment)OS=HomosapiensGN=CTSDPE=1SV=1;tr|F8WD96|F8WD96_HUMANCathepsinDOS=HomosapiensGN=CTSDPE=1SV=1;tr|C9JH19|C9JH19_HUMANCathepsinD(Fragment)OS=HomosapiensGN=CTSDPE=1SV=1;tr|A0A1B0GVP3|A0A1B0GVP3_HUMANCathepsinDOS=HomosapiensGN=CTSDPE=1SV=1</t>
  </si>
  <si>
    <t>4;4;4;4;4;4;4;4;2;2;2;2;2</t>
  </si>
  <si>
    <t>;;;;;;;;;;;;</t>
  </si>
  <si>
    <t>336;405;406;409;410;412;557;582;189;199;276;299;405</t>
  </si>
  <si>
    <t>317;2149;3599;7704</t>
  </si>
  <si>
    <t>328;2209;3702;7953</t>
  </si>
  <si>
    <t>2297;2298;2299;2300;2301;2302;2303;2304;2305;2306;14403;14404;14405;14406;14407;14408;14409;14410;14411;14412;24811;24812;24813;54430;54431;54432;54433</t>
  </si>
  <si>
    <t>1339;1340;1341;7807;7808;7809;7810;7811;7812;13217;29032;29033</t>
  </si>
  <si>
    <t>1340;7809;13217;29033</t>
  </si>
  <si>
    <t>sp|P07355|ANXA2_HUMANAnnexinA2OS=HomosapiensGN=ANXA2PE=1SV=2;tr|H0YN42|H0YN42_HUMANAnnexin(Fragment)OS=HomosapiensGN=ANXA2PE=1SV=1;tr|H0YMD0|H0YMD0_HUMANAnnexin(Fragment)OS=HomosapiensGN=ANXA2PE=1SV=1;tr|H0YMU9|H0YMU9_HUMANAnnexinOS=HomosapiensGN=ANXA2PE=1SV=1;sp|A6NMY6|AXA2L_HUMANPutativeannexinA2-likeproteinOS=HomosapiensGN=ANXA2P2PE=5SV=2;tr|H0YM50|H0YM50_HUMANAnnexin(Fragment)OS=HomosapiensGN=ANXA2PE=1SV=1;tr|H0YKS4|H0YKS4_HUMANAnnexin(Fragment)OS=HomosapiensGN=ANXA2PE=1SV=1;tr|H0YNP5|H0YNP5_HUMANAnnexin(Fragment)OS=HomosapiensGN=ANXA2PE=1SV=1;tr|H0YN28|H0YN28_HUMANAnnexin(Fragment)OS=HomosapiensGN=ANXA2PE=1SV=1;tr|H0YL33|H0YL33_HUMANAnnexin(Fragment)OS=HomosapiensGN=ANXA2PE=1SV=1;tr|H0YMM1|H0YMM1_HUMANAnnexin(Fragment)OS=HomosapiensGN=ANXA2PE=1SV=1;tr|H0YKZ7|H0YKZ7_HUMANAnnexin(Fragment)OS=HomosapiensGN=ANXA2PE=1SV=1;tr|H0YLV6|H0YLV6_HUMANAnnexinOS=HomosapiensGN=ANXA2PE=1SV=1;tr|H0YMT9|H0YMT9_HUMANAnnexin(Fragment)OS=HomosapiensGN=ANXA2PE=1SV=1;tr|H0YKX9|H0YKX9_HUMANAnnexin(Fragment)OS=HomosapiensGN=ANXA2PE=1SV=1;tr|H0YKV8|H0YKV8_HUMANAnnexinA2(Fragment)OS=HomosapiensGN=ANXA2PE=1SV=1;tr|H0YKL9|H0YKL9_HUMANAnnexin(Fragment)OS=HomosapiensGN=ANXA2PE=1SV=1;tr|H0YMW4|H0YMW4_HUMANAnnexin(Fragment)OS=HomosapiensGN=ANXA2PE=1SV=1;tr|H0YMD9|H0YMD9_HUMANAnnexinA2(Fragment)OS=HomosapiensGN=ANXA2PE=1SV=1;tr|H0YNA0|H0YNA0_HUMANAnnexin(Fragment)OS=HomosapiensGN=ANXA2PE=1SV=1;tr|H0YN52|H0YN52_HUMANAnnexin(Fragment)OS=HomosapiensGN=ANXA2PE=1SV=1;tr|H0YKN4|H0YKN4_HUMANAnnexinA2OS=HomosapiensGN=ANXA2PE=1SV=1;tr|H0YNB8|H0YNB8_HUMANAnnexinA2(Fragment)OS=HomosapiensGN=ANXA2PE=1SV=1;tr|H0YLE2|H0YLE2_HUMANAnnexinA2(Fragment)OS=HomosapiensGN=ANXA2PE=1SV=1</t>
  </si>
  <si>
    <t>sp|P07355|ANXA2_HUMANAnnexinA2OS=HomosapiensGN=ANXA2PE=1SV=2;tr|H0YN42|H0YN42_HUMANAnnexin(Fragment)OS=HomosapiensGN=ANXA2PE=1SV=1;tr|H0YMD0|H0YMD0_HUMANAnnexin(Fragment)OS=HomosapiensGN=ANXA2PE=1SV=1;tr|H0YMU9|H0YMU9_HUMANAnnexinOS=HomosapiensGN=ANXA2PE=1SV=1;sp|A6NMY6|AXA2L_HUMANPutativeannexinA2-likeproteinOS=HomosapiensGN=ANXA2P2PE=5SV=2;tr|H0YM50|H0YM50_HUMANAnnexin(Fragment)OS=HomosapiensGN=ANXA2PE=1SV=1;tr|H0YKS4|H0YKS4_HUMANAnnexin(Fragment)OS=HomosapiensGN=ANXA2PE=1SV=1;tr|H0YNP5|H0YNP5_HUMANAnnexin(Fragment)OS=HomosapiensGN=ANXA2PE=1SV=1;tr|H0YN28|H0YN28_HUMANAnnexin(Fragment)OS=HomosapiensGN=ANXA2PE=1SV=1;tr|H0YL33|H0YL33_HUMANAnnexin(Fragment)OS=HomosapiensGN=ANXA2PE=1SV=1</t>
  </si>
  <si>
    <t>33;30;26;26;23;22;19;18;17;17;16;13;13;13;13;11;11;11;8;8;6;6;5;3</t>
  </si>
  <si>
    <t>339;256;227;230;339;248;176;175;139;142;149;119;132;133;134;81;110;146;65;79;59;69;47;45</t>
  </si>
  <si>
    <t>147;148;759;760;761;978;1140;1252;2711;2880;2925;4635;5483;5732;5733;6010;6297;6298;6313;6314;6499;6527;6528;6573;6574;6643;6644;6842;6953;6954;6966;6967;7886</t>
  </si>
  <si>
    <t>True;True;True;True;True;True;True;True;True;True;True;True;True;True;True;True;True;True;True;True;True;True;True;True;True;True;True;True;True;True;True;True;True</t>
  </si>
  <si>
    <t>154;155;784;785;786;1006;1171;1287;2788;2962;3007;4765;5670;5928;5929;6214;6507;6508;6523;6524;6712;6740;6741;6787;6788;6859;6860;7063;7180;7181;7193;7194;8139</t>
  </si>
  <si>
    <t>1135;1136;1137;1138;1139;1140;1141;1142;1143;1144;1145;1146;1147;1148;1149;1150;1151;1152;1153;1154;1155;5207;5208;5209;5210;5211;5212;5213;5214;5215;5216;5217;5218;5219;5220;5221;5222;5223;5224;5225;5226;5227;5228;5229;5230;5231;5232;5233;5234;5235;5236;5237;5238;6534;6535;6536;6537;6538;6539;6540;6541;6542;6543;7668;7669;7670;7671;7672;7673;7674;7675;7676;7677;7678;7679;7680;7681;7682;7683;7684;7685;8458;8459;8460;8461;8462;8463;8464;8465;8466;8467;8468;8469;8470;8471;8472;8473;8474;8475;8476;8477;8478;8479;18461;18462;18463;18464;18465;18466;18467;19501;19502;19845;19846;19847;19848;19849;19850;19851;19852;19853;19854;19855;19856;19857;19858;19859;19860;31762;31763;31764;31765;31766;31767;31768;31769;31770;31771;31772;31773;31774;31775;31776;31777;31778;31779;31780;31781;31782;31783;31784;31785;31786;31787;31788;31789;31790;31791;31792;31793;31794;31795;31796;31797;37542;37543;37544;37545;37546;37547;37548;39523;39524;39525;39526;39527;39528;39529;39530;39531;39532;39533;39534;39535;39536;39537;39538;39539;39540;39541;39542;39543;41556;41557;43611;43612;43613;43614;43615;43616;43617;43618;43619;43620;43621;43622;43623;43624;43625;43626;43627;43628;43629;43630;43631;43632;43633;43634;43712;43713;43714;43715;43716;43717;43718;43719;43720;43721;43722;45080;45081;45082;45083;45084;45085;45086;45087;45088;45089;45090;45091;45092;45093;45094;45095;45096;45097;45316;45317;45318;45319;45320;45321;45322;45323;45667;45668;45669;45670;45671;45672;45673;45674;45675;45676;45677;45678;45679;45680;45681;45682;45683;45684;45685;45686;45687;45688;45689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47670;47671;47672;47673;47674;47675;47676;48588;48589;48590;48591;48592;48593;48594;48595;48596;48597;48598;48599;48600;48601;48602;48603;48604;48605;48606;48607;48608;48609;48610;48611;48612;48684;48685;48686;48687;48688;48689;48690;48691;55863;55864;55865;55866;55867;55868;55869;55870</t>
  </si>
  <si>
    <t>740;741;742;743;744;745;746;747;748;749;750;2895;2896;2897;2898;2899;2900;2901;2902;2903;2904;3610;3611;3612;3613;3614;4239;4240;4241;4242;4243;4244;4245;4246;4247;4248;4643;4644;4645;4646;4647;4648;4649;4650;4651;4652;4653;4654;10030;10031;10032;10558;10755;10756;10757;10758;10759;10760;10761;10762;10763;10764;10765;10766;10767;10768;16623;16624;16625;16626;16627;16628;16629;16630;16631;16632;16633;16634;16635;16636;16637;19605;19606;20727;20728;20729;20730;20731;20732;20733;20734;20735;20736;20737;20738;20739;20740;21845;22975;22976;22977;22978;22979;22980;22981;22982;22983;22984;22985;22986;22987;22988;23031;23032;23033;23034;23035;23036;23799;23800;23801;23802;23803;23804;23805;23806;23807;23808;23809;23810;23811;23812;23813;23934;23935;23936;23937;24143;24144;24145;24146;24147;24148;24149;24150;24151;24152;24390;24391;24392;24393;24394;24395;24396;24397;24398;24399;24400;24401;24402;24403;24404;24405;24406;24407;24408;24409;24410;24411;24412;25271;25272;25273;25751;25752;25753;25754;25755;25756;25757;25758;25759;25760;25761;25762;25763;25764;25765;25810;25811;25812;25813;25814;29859;29860</t>
  </si>
  <si>
    <t>743;750;2895;2902;2904;3613;4247;4646;10031;10558;10765;16628;19605;20732;20740;21845;22976;22980;23031;23034;23800;23935;23937;24144;24149;24391;24407;25272;25759;25763;25810;25814;29859</t>
  </si>
  <si>
    <t>sp|P07357|CO8A_HUMANComplementcomponentC8alphachainOS=HomosapiensGN=C8APE=1SV=2</t>
  </si>
  <si>
    <t>584</t>
  </si>
  <si>
    <t>312;385;486;576;824;3166;3515;4233;6250</t>
  </si>
  <si>
    <t>323;399;502;597;850;3257;3614;4357;6458</t>
  </si>
  <si>
    <t>2277;2784;2785;3522;3523;3524;4088;5591;5592;21593;21594;21595;24124;24125;24126;24127;24128;24129;29082;29083;29084;29085;29086;29087;29088;29089;29090;43213;43214</t>
  </si>
  <si>
    <t>1329;1586;1969;2286;3100;11640;11641;12889;12890;15279;15280;15281;15282;22765</t>
  </si>
  <si>
    <t>1329;1586;1969;2286;3100;11640;12890;15280;22765</t>
  </si>
  <si>
    <t>sp|P07358|CO8B_HUMANComplementcomponentC8betachainOS=HomosapiensGN=C8BPE=1SV=3;tr|F5GY80|F5GY80_HUMANComplementcomponentC8betachainOS=HomosapiensGN=C8BPE=1SV=1;tr|F5H7G1|F5H7G1_HUMANComplementcomponentC8betachainOS=HomosapiensGN=C8BPE=1SV=1</t>
  </si>
  <si>
    <t>12;11;11</t>
  </si>
  <si>
    <t>591;529;539</t>
  </si>
  <si>
    <t>786;802;1380;2063;2354;2515;3890;4357;4358;5803;7967;8240</t>
  </si>
  <si>
    <t>811;828;1420;2123;2424;2589;4002;4484;4485;6002;8223;8501</t>
  </si>
  <si>
    <t>5397;5479;5480;5481;5482;5483;5484;9378;13959;13960;13961;13962;13963;13964;13965;13966;15873;15874;15875;15876;15877;15878;15879;15880;15881;17124;17125;17126;17127;17128;17129;17130;17131;17132;17133;26715;29988;29989;29990;29991;29992;29993;29994;40007;40008;56421;56422;58249;58250;58251;58252;58253</t>
  </si>
  <si>
    <t>2998;3039;3040;3041;3042;3043;5160;7583;7584;7585;8559;8560;9367;9368;9369;14117;15778;15779;15780;20971;30178;30179;31154;31155</t>
  </si>
  <si>
    <t>2998;3039;5160;7585;8560;9367;14117;15778;15779;20971;30178;31154</t>
  </si>
  <si>
    <t>sp|P07360|CO8G_HUMANComplementcomponentC8gammachainOS=HomosapiensGN=C8GPE=1SV=3</t>
  </si>
  <si>
    <t>202</t>
  </si>
  <si>
    <t>6266;7637;8034;8035</t>
  </si>
  <si>
    <t>6476;7886;8291;8292</t>
  </si>
  <si>
    <t>43371;43372;43373;43374;43375;43376;43377;43378;43379;53990;53991;53992;53993;53994;53995;53996;56835;56836;56837;56838;56839</t>
  </si>
  <si>
    <t>22859;22860;22861;22862;22863;28796;30381;30382;30383</t>
  </si>
  <si>
    <t>22861;28796;30381;30383</t>
  </si>
  <si>
    <t>sp|P07384|CAN1_HUMANCalpain-1catalyticsubunitOS=HomosapiensGN=CAPN1PE=1SV=1;tr|E9PIA9|E9PIA9_HUMANCalpain-1catalyticsubunit(Fragment)OS=HomosapiensGN=CAPN1PE=1SV=1;tr|E9PLX0|E9PLX0_HUMANCalpain-1catalyticsubunit(Fragment)OS=HomosapiensGN=CAPN1PE=1SV=1;tr|E9PJJ3|E9PJJ3_HUMANCalpain-1catalyticsubunit(Fragment)OS=HomosapiensGN=CAPN1PE=1SV=8;tr|E9PLC9|E9PLC9_HUMANCalpain-1catalyticsubunit(Fragment)OS=HomosapiensGN=CAPN1PE=1SV=1;tr|E9PMC6|E9PMC6_HUMANCalpain-1catalyticsubunit(Fragment)OS=HomosapiensGN=CAPN1PE=1SV=1;tr|E9PJA6|E9PJA6_HUMANCalpain-1catalyticsubunit(Fragment)OS=HomosapiensGN=CAPN1PE=1SV=8;tr|E9PSA6|E9PSA6_HUMANCalpain-1catalyticsubunit(Fragment)OS=HomosapiensGN=CAPN1PE=1SV=1;tr|E9PQB3|E9PQB3_HUMANCalpain-1catalyticsubunit(Fragment)OS=HomosapiensGN=CAPN1PE=1SV=1;tr|E9PRM1|E9PRM1_HUMANCalpain-1catalyticsubunitOS=HomosapiensGN=CAPN1PE=1SV=1</t>
  </si>
  <si>
    <t>sp|P07384|CAN1_HUMANCalpain-1catalyticsubunitOS=HomosapiensGN=CAPN1PE=1SV=1</t>
  </si>
  <si>
    <t>3;1;1;1;1;1;1;1;1;1</t>
  </si>
  <si>
    <t>714;63;122;135;148;152;161;163;191;201</t>
  </si>
  <si>
    <t>1048;5994;8112</t>
  </si>
  <si>
    <t>1078;6197;8369</t>
  </si>
  <si>
    <t>7046;7047;7048;7049;41431;41432;41433;41434;41435;41436;41437;57394;57395;57396;57397;57398;57399;57400;57401</t>
  </si>
  <si>
    <t>3909;21774;30666</t>
  </si>
  <si>
    <t>tr|Q5JP53|Q5JP53_HUMANTubulinbetachainOS=HomosapiensGN=TUBBPE=1SV=1;sp|P07437|TBB5_HUMANTubulinbetachainOS=HomosapiensGN=TUBBPE=1SV=2;tr|Q5ST81|Q5ST81_HUMANTubulinbetachainOS=HomosapiensGN=TUBBPE=1SV=1;tr|G3V5W4|G3V5W4_HUMANTubulinbeta-3chainOS=HomosapiensGN=TUBB3PE=1SV=1;tr|G3V2R8|G3V2R8_HUMANHCG1983504,isoformCRA_eOS=HomosapiensGN=TUBB3PE=1SV=1;tr|G3V3R4|G3V3R4_HUMANHCG1983504,isoformCRA_cOS=HomosapiensGN=TUBB3PE=1SV=1;tr|G3V2N6|G3V2N6_HUMANHCG1983504,isoformCRA_dOS=HomosapiensGN=TUBB3PE=1SV=1</t>
  </si>
  <si>
    <t>tr|Q5JP53|Q5JP53_HUMANTubulinbetachainOS=HomosapiensGN=TUBBPE=1SV=1;sp|P07437|TBB5_HUMANTubulinbetachainOS=HomosapiensGN=TUBBPE=1SV=2;tr|Q5ST81|Q5ST81_HUMANTubulinbetachainOS=HomosapiensGN=TUBBPE=1SV=1</t>
  </si>
  <si>
    <t>31;31;28;1;1;1;1</t>
  </si>
  <si>
    <t>5;5;2;1;1;1;1</t>
  </si>
  <si>
    <t>4;4;2;0;0;0;0</t>
  </si>
  <si>
    <t>426;444;372;97;118;148;164</t>
  </si>
  <si>
    <t>332;476;1598;2030;2031;2319;2320;2429;2634;2635;3495;3558;3559;3576;3577;3600;3823;4031;4257;4696;4828;4944;4945;5212;5312;5784;6077;6610;6611;6881;8132</t>
  </si>
  <si>
    <t>True;True;False;False;False;False;False;True;False;False;False;False;False;False;False;True;False;False;False;False;True;False;False;False;False;False;False;False;False;False;False</t>
  </si>
  <si>
    <t>343;344;492;1645;2088;2089;2090;2387;2388;2501;2709;2710;3593;3594;3659;3660;3661;3679;3680;3703;3931;3932;4144;4145;4381;4382;4828;4962;5107;5108;5109;5110;5391;5496;5982;6282;6824;6825;7104;8389</t>
  </si>
  <si>
    <t>2400;2401;2402;2403;2404;2405;2406;2407;2408;2409;2410;2411;2412;2413;2414;2415;2416;2417;2418;3434;3435;3436;3437;3438;3439;3440;3441;3442;3443;3444;3445;3446;3447;3448;3449;3450;3451;3452;3453;3454;3455;3456;10710;10711;10712;10713;10714;10715;13732;13733;13734;13735;13736;13737;13738;13739;13740;13741;13742;13743;13744;13745;13746;13747;13748;13749;13750;13751;13752;13753;13754;13755;13756;13757;13758;13759;13760;13761;15623;15624;15625;15626;15627;15628;15629;15630;15631;15632;15633;15634;15635;15636;15637;15638;15639;16373;16374;16375;16376;16377;16378;16379;16380;16381;16382;16383;16384;16385;17895;17896;17897;17898;17899;17900;17901;17902;17903;17904;17905;17906;17907;17908;17909;17910;17911;17912;17913;17914;17915;17916;17917;17918;17919;17920;17921;17922;17923;17924;17925;17926;17927;17928;17929;24002;24003;24004;24005;24006;24007;24008;24009;24010;24011;24012;24013;24014;24015;24016;24017;24018;24019;24020;24021;24022;24023;24507;24508;24509;24510;24511;24512;24513;24514;24515;24516;24517;24518;24519;24520;24521;24522;24523;24524;24525;24526;24527;24528;24529;24530;24531;24532;24533;24534;24535;24536;24537;24538;24539;24540;24541;24619;24620;24621;24622;24623;24624;24625;24626;24627;24628;24629;24630;24631;24632;24633;24814;24815;24816;24817;24818;24819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32228;32229;32230;32231;32232;33151;33152;33153;33154;34051;34052;34053;34054;34055;34056;34057;34058;34059;34060;34061;35854;35855;35856;35857;35858;35859;35860;35861;35862;35863;35864;35865;36632;36633;36634;36635;36636;36637;36638;36639;36640;36641;36642;36643;36644;36645;36646;36647;36648;36649;36650;36651;36652;39887;39888;39889;41944;41945;41946;41947;41948;41949;41950;41951;41952;41953;41954;41955;41956;41957;41958;41959;41960;41961;41962;41963;45902;45903;45904;45905;45906;45907;45908;45909;45910;45911;45912;48056;57500;57501;57502;57503</t>
  </si>
  <si>
    <t>1397;1398;1399;1400;1401;1402;1403;1404;1405;1406;1407;1408;1409;1914;1915;1916;1917;1918;1919;1920;1921;1922;1923;1924;1925;1926;1927;1928;1929;1930;1931;1932;5877;7445;7446;7447;7448;7449;7450;7451;7452;7453;7454;7455;7456;7457;7458;7459;7460;7461;7462;7463;7464;7465;7466;7467;7468;7469;8433;8434;8435;8436;8437;8438;8439;8440;8441;8442;8443;8444;8445;8872;8873;8874;8875;8876;9745;9746;9747;9748;9749;9750;9751;9752;9753;9754;9755;9756;9757;9758;9759;9760;9761;9762;9763;9764;9765;9766;9767;12833;12834;12835;12836;12837;12838;12839;12840;12841;12842;12843;12844;12845;12846;12847;12848;12849;13085;13086;13087;13088;13089;13090;13091;13092;13093;13094;13095;13096;13097;13098;13099;13140;13141;13142;13143;13144;13145;13146;13147;13218;13219;13220;13922;13923;13924;13925;13926;13927;13928;13929;14600;14601;14602;14603;14604;14605;14606;14607;14608;14609;15343;15344;15345;15346;15347;15348;15349;15350;15351;15352;15353;15354;15355;15356;15357;15358;15359;15360;15361;16825;16826;16827;16828;17281;17743;17744;17745;17746;17747;17748;17749;18701;18702;18703;18704;18705;18706;18707;19135;19136;19137;19138;19139;19140;19141;19142;19143;19144;19145;19146;19147;19148;19149;20918;22052;22053;22054;22055;22056;22057;22058;22059;22060;22061;22062;22063;22064;24272;24273;24274;24275;24276;24277;25494;30704;30705;30706</t>
  </si>
  <si>
    <t>1400;1915;5877;7452;7468;8435;8439;8873;9748;9758;12845;13094;13098;13140;13145;13218;13924;14603;15345;16826;17281;17743;17749;18707;19138;20918;22054;24275;24276;25494;30704</t>
  </si>
  <si>
    <t>91;92;117;118;119;120;121</t>
  </si>
  <si>
    <t>55;146;239;249;303;305;312</t>
  </si>
  <si>
    <t>tr|Q5BJH1|Q5BJH1_HUMANPSAPproteinOS=HomosapiensGN=PSAPPE=1SV=1;sp|P07602|SAP_HUMANProsaposinOS=HomosapiensGN=PSAPPE=1SV=2;tr|C9JIZ6|C9JIZ6_HUMANProsaposinOS=HomosapiensGN=PSAPPE=1SV=2</t>
  </si>
  <si>
    <t>240;524;527</t>
  </si>
  <si>
    <t>2480;5493</t>
  </si>
  <si>
    <t>2554;5680</t>
  </si>
  <si>
    <t>16937;16938;16939;16940;16941;37589;37590;37591;37592;37593;37594;37595</t>
  </si>
  <si>
    <t>9256;9257;19625</t>
  </si>
  <si>
    <t>9256;19625</t>
  </si>
  <si>
    <t>sp|P07737|PROF1_HUMANProfilin-1OS=HomosapiensGN=PFN1PE=1SV=2;tr|K7EJ44|K7EJ44_HUMANProfilinOS=HomosapiensGN=PFN1PE=1SV=1;CON__P02584;tr|I3L3D5|I3L3D5_HUMANProfilin(Fragment)OS=HomosapiensGN=PFN1PE=1SV=1</t>
  </si>
  <si>
    <t>sp|P07737|PROF1_HUMANProfilin-1OS=HomosapiensGN=PFN1PE=1SV=2;tr|K7EJ44|K7EJ44_HUMANProfilinOS=HomosapiensGN=PFN1PE=1SV=1</t>
  </si>
  <si>
    <t>15;11;4;4</t>
  </si>
  <si>
    <t>140;104;140;165</t>
  </si>
  <si>
    <t>289;946;947;1341;1355;1671;1672;6422;6471;6472;6640;6729;6730;6849;6850</t>
  </si>
  <si>
    <t>299;974;975;1380;1381;1395;1719;1720;6635;6684;6685;6856;6946;6947;7071;7072</t>
  </si>
  <si>
    <t>2145;6340;6341;6342;6343;6344;6345;6346;6347;6348;6349;6350;6351;6352;6353;6354;6355;6356;6357;6358;6359;6360;6361;6362;9091;9092;9093;9094;9095;9096;9097;9098;9099;9100;9101;9102;9103;9104;9105;9106;9107;9108;9109;9110;9111;9168;9169;9170;9171;9172;9173;9174;9175;9176;9177;9178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44508;44509;44510;44511;44512;44513;44514;44515;44516;44517;44518;44519;44520;44521;44522;44523;44524;44525;44526;44854;44855;44856;44857;44858;44859;44860;44861;44862;44863;44864;44865;44866;44867;44868;44869;44870;44871;46101;46816;46817;46818;46819;46820;46821;46822;46823;46824;46825;46826;46827;46828;46829;46830;46831;46832;46833;46834;46835;46836;46837;46838;46839;46840;46841;46842;47837;47838;47839;47840;47841;47842;47843;47844</t>
  </si>
  <si>
    <t>1269;3507;3508;3509;3510;3511;3512;3513;3514;3515;4982;4983;4984;4985;4986;4987;4988;4989;4990;4991;4992;4993;4994;4995;4996;4997;4998;5030;5031;5032;5033;6132;6133;6134;6135;6136;6137;6138;6139;6140;6141;6142;6143;6144;6145;6146;6147;6148;6149;6150;6151;6152;6153;6154;6155;6156;6157;6158;6159;6160;6161;6162;6163;6164;23495;23496;23497;23498;23499;23500;23501;23502;23503;23504;23505;23506;23507;23690;23691;23692;23693;23694;23695;23696;23697;23698;23699;23700;23701;23702;24380;24801;24802;24803;24804;24805;24806;24807;24808;24809;24810;24811;24812;24813;24814;24815;25374;25375;25376</t>
  </si>
  <si>
    <t>1269;3511;3514;4993;5033;6132;6147;23500;23690;23701;24380;24801;24811;25374;25376</t>
  </si>
  <si>
    <t>86</t>
  </si>
  <si>
    <t>sp|P07814|SYEP_HUMANBifunctionalglutamate/proline--tRNAligaseOS=HomosapiensGN=EPRSPE=1SV=5;tr|V9GYZ6|V9GYZ6_HUMANBifunctionalglutamate/proline--tRNAligase(Fragment)OS=HomosapiensGN=EPRSPE=1SV=1</t>
  </si>
  <si>
    <t>sp|P07814|SYEP_HUMANBifunctionalglutamate/proline--tRNAligaseOS=HomosapiensGN=EPRSPE=1SV=5</t>
  </si>
  <si>
    <t>1512;968</t>
  </si>
  <si>
    <t>339;1295;5263;7198</t>
  </si>
  <si>
    <t>351;1333;5444;7435</t>
  </si>
  <si>
    <t>2440;2441;2442;2443;8793;8794;8795;36227;36228;50451;50452;50453;50454</t>
  </si>
  <si>
    <t>1418;1419;4823;4824;18949;26819</t>
  </si>
  <si>
    <t>1419;4824;18949;26819</t>
  </si>
  <si>
    <t>sp|P07900|HS90A_HUMANHeatshockproteinHSP90-alphaOS=HomosapiensGN=HSP90AA1PE=1SV=5;tr|G3V2J8|G3V2J8_HUMANHeatshockproteinHSP90-alpha(Fragment)OS=HomosapiensGN=HSP90AA1PE=1SV=1;sp|Q14568|HS902_HUMANHeatshockproteinHSP90-alphaA2OS=HomosapiensGN=HSP90AA2PPE=1SV=2;sp|Q58FG0|HS905_HUMANPutativeheatshockproteinHSP90-alphaA5OS=HomosapiensGN=HSP90AA5PPE=2SV=1</t>
  </si>
  <si>
    <t>sp|P07900|HS90A_HUMANHeatshockproteinHSP90-alphaOS=HomosapiensGN=HSP90AA1PE=1SV=5</t>
  </si>
  <si>
    <t>47;10;8;4</t>
  </si>
  <si>
    <t>29;4;2;1</t>
  </si>
  <si>
    <t>732;174;343;334</t>
  </si>
  <si>
    <t>116;434;518;519;535;536;1277;1307;1543;1653;1654;1655;1753;1795;1796;1801;1802;2433;2963;3023;3065;3066;3075;3103;3490;3491;3566;3801;3816;4211;4214;4777;4889;5116;5242;5737;6279;6280;6650;6848;7429;7430;8012;8013;8065;8066;8248</t>
  </si>
  <si>
    <t>True;True;True;True;True;True;True;True;True;True;True;True;True;True;True;True;True;True;True;True;True;True;True;True;True;True;True;True;True;True;True;True;True;True;True;True;True;True;True;True;True;True;True;True;True;True;True</t>
  </si>
  <si>
    <t>122;449;539;540;556;557;1314;1345;1588;1701;1702;1703;1803;1845;1846;1851;1852;2505;3045;3106;3149;3150;3159;3187;3588;3589;3668;3908;3924;4332;4335;4911;5037;5293;5423;5933;6489;6490;6866;7070;7673;7674;8268;8269;8322;8323;8509;8510</t>
  </si>
  <si>
    <t>932;933;934;935;936;937;938;939;940;941;942;3098;3099;3100;3101;3102;3103;3104;3764;3765;3766;3767;3768;3769;3770;3837;3838;3839;3840;3841;3842;3843;8668;8669;8670;8671;8672;8673;8869;8870;8871;8872;8873;8874;8875;8876;8877;8878;8879;8880;8881;8882;8883;8884;8885;8886;8887;8888;10414;10415;10416;10417;11030;11031;11032;11033;11034;11035;11036;11037;11038;11039;11040;11041;11042;11043;11044;11045;11046;11047;11048;11049;11050;11051;11052;11053;11054;11055;11056;11057;11058;11059;11060;11061;11062;11063;11064;11065;11066;11067;11068;11069;11070;11071;11072;11879;11880;11881;11882;12165;12166;12167;12168;12169;12170;12171;12172;12173;12174;12175;12176;12177;12178;12179;12180;12181;12182;12183;12184;12185;12186;12187;12188;12189;12190;12191;12192;12193;12194;12195;12196;12197;12198;12199;12200;12201;12202;12239;12240;12241;12242;12243;12244;12245;12246;12247;12248;12249;12250;12251;12252;12253;12254;12255;12256;12257;12258;12259;12260;12261;12262;12263;12264;12265;12266;12267;12268;12269;12270;12271;12272;12273;16413;16414;16415;16416;16417;16418;20123;20124;20125;20126;20127;20128;20129;20130;20131;20132;20133;20134;20135;20136;20137;20138;20139;20140;20141;20527;20528;20529;20530;20531;20532;20533;20534;20535;20536;20537;20538;20539;20540;20541;20542;20752;20753;20754;20755;20756;20757;20758;20759;20760;20761;20849;20850;20851;20852;20853;20854;20855;20856;20857;20858;20859;20860;20861;20862;20863;20864;20865;21076;21077;21078;21079;21080;21081;21082;23973;23974;23975;23976;23977;23978;23979;23980;23981;23982;23983;23984;23985;23986;23987;23988;23989;23990;23991;24582;24583;24584;24585;26172;26173;26174;26175;26176;26177;26178;26179;26180;26181;26182;26183;26184;26185;26186;26187;26188;26189;26190;26191;26192;26193;26194;26195;26196;26197;26198;26199;26200;26262;28894;28895;28896;28897;28898;28899;28900;28901;28902;28903;28904;28905;28906;28914;28915;28916;28917;32875;32876;32877;32878;33635;33636;33637;33638;33639;33640;33641;35257;36039;36040;36041;36042;36043;36044;36045;36046;36047;36048;36049;36050;39580;39581;39582;39583;39584;39585;39586;43467;43468;43469;43470;43471;43472;43473;43474;43475;43476;43477;43478;43479;43480;43481;43482;43483;43484;43485;43486;43487;43488;43489;43490;43491;43492;43493;43494;46221;46222;46223;46224;47835;47836;52440;52441;52442;52443;52444;52445;52446;52447;52448;52449;52450;52451;52452;52453;52454;52455;52456;52457;52458;52459;52460;52461;52462;52463;52464;52465;52466;52467;52468;52469;52470;52471;56687;56688;56689;56690;56691;56692;56693;56694;56695;56696;56697;56698;56699;56700;56701;56702;56703;56704;56705;56706;56707;57048;57049;57050;57051;57052;57053;57054;57055;57056;57057;58310;58311;58312;58313;58314;58315;58316;58317</t>
  </si>
  <si>
    <t>626;627;628;629;630;631;1756;1757;2116;2117;2118;2119;2151;2152;2153;2154;4757;4758;4759;4760;4761;4869;4870;4871;4872;4873;4874;4875;4876;4877;4878;4879;4880;4881;5715;5716;5717;5718;6051;6052;6053;6054;6055;6056;6057;6058;6059;6060;6061;6062;6063;6064;6065;6066;6067;6068;6534;6661;6662;6663;6664;6665;6666;6667;6668;6669;6670;6671;6672;6673;6674;6675;6676;6677;6678;6679;6680;6696;6697;6698;6699;6700;6701;6702;6703;6704;6705;6706;6707;6708;6709;6710;6711;6712;8902;10880;10881;10882;10883;10884;10885;10886;10887;10888;10889;10890;10891;11074;11075;11076;11077;11078;11181;11182;11183;11184;11234;11235;11236;11237;11238;11239;11240;11241;11242;11335;11336;12820;12821;12822;12823;12824;12825;12826;12827;13123;13124;13876;13877;13878;13879;13880;13881;13882;13883;13884;13885;13886;13887;13911;15194;15195;15196;15197;15198;15202;17167;17168;17549;17550;17551;17552;17553;18437;18801;18802;18803;18804;18805;18806;18807;18808;18809;18810;20759;22896;22897;22898;22899;22900;22901;22902;22903;22904;22905;22906;22907;22908;22909;22910;22911;22912;22913;22914;24442;24443;24444;24445;25373;28030;28031;28032;28033;28034;28035;28036;28037;28038;28039;28040;28041;28042;30300;30301;30302;30303;30304;30305;30306;30307;30308;30309;30310;30311;30312;30496;30497;30498;30499;30500;30501;31189;31190</t>
  </si>
  <si>
    <t>628;1756;2118;2119;2151;2154;4761;4877;5716;6053;6058;6066;6534;6665;6677;6697;6701;8902;10880;11074;11183;11184;11237;11336;12822;12827;13123;13883;13911;15197;15202;17168;17552;18437;18807;20759;22898;22914;24443;25373;28032;28040;30303;30305;30498;30501;31190</t>
  </si>
  <si>
    <t>474</t>
  </si>
  <si>
    <t>sp|P07948|LYN_HUMANTyrosine-proteinkinaseLynOS=HomosapiensGN=LYNPE=1SV=3;tr|E5RJ37|E5RJ37_HUMANTyrosine-proteinkinaseLyn(Fragment)OS=HomosapiensGN=LYNPE=1SV=1</t>
  </si>
  <si>
    <t>sp|P07948|LYN_HUMANTyrosine-proteinkinaseLynOS=HomosapiensGN=LYNPE=1SV=3</t>
  </si>
  <si>
    <t>512;150</t>
  </si>
  <si>
    <t>1046;5606;7285;7417;7501</t>
  </si>
  <si>
    <t>1076;5796;7523;7657;7747</t>
  </si>
  <si>
    <t>7032;7033;7034;7035;7036;7037;7038;38474;38475;38476;51124;51125;51126;51127;52325;52326;52327;52328;53039;53040;53041;53042</t>
  </si>
  <si>
    <t>3904;3905;20140;20141;27193;27970;27971;28295</t>
  </si>
  <si>
    <t>3904;20141;27193;27970;28295</t>
  </si>
  <si>
    <t>sp|P07988|PSPB_HUMANPulmonarysurfactant-associatedproteinBOS=HomosapiensGN=SFTPBPE=1SV=3;tr|D6W5L6|D6W5L6_HUMANPulmonarysurfactant-associatedproteinBOS=HomosapiensGN=SFTPBPE=1SV=1;tr|H0Y7V6|H0Y7V6_HUMANPulmonarysurfactant-associatedproteinB(Fragment)OS=HomosapiensGN=SFTPBPE=1SV=1;tr|U3KQT2|U3KQT2_HUMANPulmonarysurfactant-associatedproteinB(Fragment)OS=HomosapiensGN=SFTPBPE=1SV=1</t>
  </si>
  <si>
    <t>sp|P07988|PSPB_HUMANPulmonarysurfactant-associatedproteinBOS=HomosapiensGN=SFTPBPE=1SV=3;tr|D6W5L6|D6W5L6_HUMANPulmonarysurfactant-associatedproteinBOS=HomosapiensGN=SFTPBPE=1SV=1;tr|H0Y7V6|H0Y7V6_HUMANPulmonarysurfactant-associatedproteinB(Fragment)OS=HomosapiensGN=SFTPBPE=1SV=1</t>
  </si>
  <si>
    <t>19;19;17;3</t>
  </si>
  <si>
    <t>381;393;374;92</t>
  </si>
  <si>
    <t>413;840;910;911;1471;1472;2271;2458;2969;3767;4739;4909;5410;5418;5519;5783;6359;7800;8199</t>
  </si>
  <si>
    <t>428;866;938;939;1515;1516;2338;2530;3051;3052;3872;4871;5060;5061;5595;5603;5706;5980;5981;6569;8052;8459</t>
  </si>
  <si>
    <t>2978;2979;2980;5689;5690;5691;5692;5693;5694;5695;5696;5697;5698;5699;5700;5701;5702;5703;5704;5705;5706;6142;6143;6144;6145;6146;6147;6148;9976;9977;9978;9979;9980;9981;9982;9983;9984;9985;9986;9987;9988;9989;9990;9991;9992;9993;9994;9995;9996;9997;9998;15315;15316;15317;16646;16647;20170;20171;20172;20173;20174;20175;20176;20177;20178;20179;20180;20181;20182;20183;20184;20185;20186;20187;20188;20189;20190;20191;20192;20193;20194;25863;25864;25865;25866;25867;25868;25869;32574;32575;32576;32577;33759;33760;33761;33762;33763;33764;33765;33766;33767;33768;33769;33770;33771;33772;33773;33774;37154;37155;37156;37187;37188;37858;37859;37860;37861;37862;37863;37864;37865;37866;37867;37868;37869;37870;37871;37872;37873;37874;37875;37876;37877;37878;37879;37880;37881;37882;37883;37884;39881;39882;39883;39884;39885;39886;44043;44044;44045;44046;44047;44048;44049;44050;44051;44052;44053;44054;44055;44056;55224;55225;55226;55227;55228;55229;55230;55231;55232;55233;55234;55235;55236;55237;55238;55239;55240;55241;55242;55243;55244;55245;55246;55247;55248;57992;57993;57994;57995;57996;57997;57998</t>
  </si>
  <si>
    <t>1691;1692;3144;3145;3146;3147;3148;3149;3150;3151;3393;3394;3395;3396;3397;3398;3399;5486;5487;5488;5489;5490;5491;5492;5493;5494;5495;5496;5497;8266;8267;8268;9021;10904;10905;10906;10907;10908;10909;10910;10911;10912;10913;10914;10915;10916;10917;10918;10919;10920;10921;10922;13723;13724;17019;17608;17609;17610;17611;19409;19417;19418;19823;19824;19825;19826;19827;19828;19829;19830;19831;19832;19833;19834;20916;20917;23243;23244;23245;23246;23247;23248;23249;23250;23251;29464;29465;29466;29467;29468;29469;29470;29471;29472;29473;29474;29475;29476;29477;29478;29479;29480;29481;29482;29483;29484;31005;31006;31007;31008;31009</t>
  </si>
  <si>
    <t>1691;3145;3397;3399;5488;5494;8267;9021;10920;13724;17019;17608;19409;19417;19828;20916;23246;29478;31006</t>
  </si>
  <si>
    <t>124;125</t>
  </si>
  <si>
    <t>221;369</t>
  </si>
  <si>
    <t>sp|P07996|TSP1_HUMANThrombospondin-1OS=HomosapiensGN=THBS1PE=1SV=2;CON__Q28194</t>
  </si>
  <si>
    <t>sp|P07996|TSP1_HUMANThrombospondin-1OS=HomosapiensGN=THBS1PE=1SV=2</t>
  </si>
  <si>
    <t>1170;1170</t>
  </si>
  <si>
    <t>2403;2613;4043;4863;7721</t>
  </si>
  <si>
    <t>2473;2688;4158;5006;7970</t>
  </si>
  <si>
    <t>16183;16184;17726;17727;17728;17729;27744;27745;33437;54571</t>
  </si>
  <si>
    <t>8790;8791;9663;14645;14646;17439;29113</t>
  </si>
  <si>
    <t>8791;9663;14646;17439;29113</t>
  </si>
  <si>
    <t>sp|P08133|ANXA6_HUMANAnnexinA6OS=HomosapiensGN=ANXA6PE=1SV=3;tr|E5RK69|E5RK69_HUMANAnnexinOS=HomosapiensGN=ANXA6PE=1SV=1;tr|E7EMC6|E7EMC6_HUMANAnnexinOS=HomosapiensGN=ANXA6PE=1SV=1;tr|E5RJF5|E5RJF5_HUMANAnnexin(Fragment)OS=HomosapiensGN=ANXA6PE=1SV=8;tr|E5RK63|E5RK63_HUMANAnnexin(Fragment)OS=HomosapiensGN=ANXA6PE=1SV=1;tr|E5RFF0|E5RFF0_HUMANAnnexinA6(Fragment)OS=HomosapiensGN=ANXA6PE=1SV=1;tr|E5RI05|E5RI05_HUMANAnnexinOS=HomosapiensGN=ANXA6PE=1SV=1;tr|H0YC77|H0YC77_HUMANAnnexin(Fragment)OS=HomosapiensGN=ANXA6PE=1SV=1;tr|E5RIU8|E5RIU8_HUMANAnnexinA6OS=HomosapiensGN=ANXA6PE=1SV=2;tr|E5RJR0|E5RJR0_HUMANAnnexin(Fragment)OS=HomosapiensGN=ANXA6PE=1SV=1</t>
  </si>
  <si>
    <t>sp|P08133|ANXA6_HUMANAnnexinA6OS=HomosapiensGN=ANXA6PE=1SV=3;tr|E5RK69|E5RK69_HUMANAnnexinOS=HomosapiensGN=ANXA6PE=1SV=1;tr|E7EMC6|E7EMC6_HUMANAnnexinOS=HomosapiensGN=ANXA6PE=1SV=1</t>
  </si>
  <si>
    <t>25;16;13;6;6;6;5;3;3;3</t>
  </si>
  <si>
    <t>673;460;330;129;150;156;129;91;95;110</t>
  </si>
  <si>
    <t>419;965;976;1194;1233;1713;2551;2712;2846;2908;4291;4950;5145;5969;5970;5977;5978;6189;6190;6226;6487;6947;7061;7277;8006</t>
  </si>
  <si>
    <t>434;993;1004;1225;1266;1761;2626;2789;2926;2990;4416;4417;5115;5116;5322;6172;6173;6180;6181;6397;6398;6434;6700;7174;7290;7515;8262</t>
  </si>
  <si>
    <t>3014;3015;3016;3017;3018;3019;6457;6458;6459;6527;6528;6529;6530;8041;8042;8043;8044;8045;8046;8047;8048;8049;8050;8051;8052;8053;8054;8055;8056;8057;8058;8059;8060;8061;8062;8063;8064;8305;8306;8307;8308;8309;8310;8311;8312;8313;11570;11571;11572;17321;17322;17323;17324;17325;17326;18468;18469;18470;18471;18472;18473;18474;18475;19278;19279;19280;19281;19669;19670;19671;19672;19673;19674;19675;19676;19677;19678;19679;19680;19681;19682;19683;19684;19685;19686;19687;29495;29496;29497;29498;29499;29500;29501;29502;29503;29504;29505;29506;34090;34091;34092;34093;34094;34095;34096;35444;35445;41270;41271;41272;41273;41274;41275;41276;41277;41278;41317;41318;41319;41320;41321;41322;41323;41324;42826;42827;42828;42829;42830;42831;42832;42833;42834;42835;42836;42837;42838;42839;42840;42841;42842;42843;42844;42845;42846;42847;42848;43041;43042;43043;43044;44951;44952;44953;48565;48566;48567;48568;49334;49335;49336;49337;51072;51073;56649;56650;56651;56652;56653;56654;56655</t>
  </si>
  <si>
    <t>1712;3570;3571;3608;4428;4429;4430;4431;4432;4433;4434;4435;4436;4437;4438;4439;4440;4441;4442;4551;4552;4553;4554;4555;4556;6359;6360;9458;9459;9460;9461;9462;10033;10034;10035;10036;10443;10643;10644;10645;10646;10647;10648;10649;15535;15536;15537;15538;17761;17762;18521;21689;21690;21691;21692;21693;21694;21712;21713;22551;22552;22553;22554;22555;22556;22665;22666;22667;23735;25738;26155;27159;30288</t>
  </si>
  <si>
    <t>1712;3570;3608;4428;4555;6359;9462;10035;10443;10646;15538;17761;18521;21690;21694;21712;21713;22552;22556;22666;23735;25738;26155;27159;30288</t>
  </si>
  <si>
    <t>126;127</t>
  </si>
  <si>
    <t>434;569</t>
  </si>
  <si>
    <t>tr|H3BLV0|H3BLV0_HUMANComplementdecay-acceleratingfactor(Fragment)OS=HomosapiensGN=CD55PE=1SV=1;sp|P08174|DAF_HUMANComplementdecay-acceleratingfactorOS=HomosapiensGN=CD55PE=1SV=4;tr|B1AP13|B1AP13_HUMANComplementdecay-acceleratingfactorOS=HomosapiensGN=CD55PE=1SV=1;tr|H7BY55|H7BY55_HUMANComplementdecay-acceleratingfactorOS=HomosapiensGN=CD55PE=1SV=2;tr|B1AP15|B1AP15_HUMANCD55antigen,decayacceleratingfactorforcomplement(Cromerbloodgroup),isoformCRA_dOS=HomosapiensGN=CD55PE=1SV=1</t>
  </si>
  <si>
    <t>4;4;4;4;2</t>
  </si>
  <si>
    <t>326;381;444;550;317</t>
  </si>
  <si>
    <t>1736;4665;7035;7927</t>
  </si>
  <si>
    <t>1786;4795;7262;8182</t>
  </si>
  <si>
    <t>11765;11766;32017;32018;32019;32020;49128;49129;49130;56164;56165</t>
  </si>
  <si>
    <t>6477;6478;16741;26035;30037</t>
  </si>
  <si>
    <t>6478;16741;26035;30037</t>
  </si>
  <si>
    <t>sp|P08185|CBG_HUMANCorticosteroid-bindingglobulinOS=HomosapiensGN=SERPINA6PE=1SV=1;tr|G3V4V7|G3V4V7_HUMANCorticosteroid-bindingglobulin(Fragment)OS=HomosapiensGN=SERPINA6PE=1SV=1;tr|G3V350|G3V350_HUMANCorticosteroid-bindingglobulinOS=HomosapiensGN=SERPINA6PE=1SV=1</t>
  </si>
  <si>
    <t>3;2;2</t>
  </si>
  <si>
    <t>405;136;278</t>
  </si>
  <si>
    <t>3093;3094;7918</t>
  </si>
  <si>
    <t>3177;3178;8173</t>
  </si>
  <si>
    <t>21018;21019;21020;21021;21022;21023;21024;56114;56115;56116</t>
  </si>
  <si>
    <t>11313;11314;11315;30010</t>
  </si>
  <si>
    <t>11314;11315;30010</t>
  </si>
  <si>
    <t>tr|F5GZS6|F5GZS6_HUMAN4F2cell-surfaceantigenheavychainOS=HomosapiensGN=SLC3A2PE=1SV=1;sp|P08195|4F2_HUMAN4F2cell-surfaceantigenheavychainOS=HomosapiensGN=SLC3A2PE=1SV=3;tr|J3KPF3|J3KPF3_HUMAN4F2cell-surfaceantigenheavychainOS=HomosapiensGN=SLC3A2PE=1SV=1;tr|F5GZI0|F5GZI0_HUMAN4F2cell-surfaceantigenheavychainOS=HomosapiensGN=SLC3A2PE=1SV=1;tr|H0YFS2|H0YFS2_HUMAN4F2cell-surfaceantigenheavychain(Fragment)OS=HomosapiensGN=SLC3A2PE=1SV=1</t>
  </si>
  <si>
    <t>tr|F5GZS6|F5GZS6_HUMAN4F2cell-surfaceantigenheavychainOS=HomosapiensGN=SLC3A2PE=1SV=1;sp|P08195|4F2_HUMAN4F2cell-surfaceantigenheavychainOS=HomosapiensGN=SLC3A2PE=1SV=3;tr|J3KPF3|J3KPF3_HUMAN4F2cell-surfaceantigenheavychainOS=HomosapiensGN=SLC3A2PE=1SV=1</t>
  </si>
  <si>
    <t>3;3;3;1;1</t>
  </si>
  <si>
    <t>599;630;631;175;247</t>
  </si>
  <si>
    <t>117;1524;3317</t>
  </si>
  <si>
    <t>123;1569;3409</t>
  </si>
  <si>
    <t>943;944;945;946;947;948;949;10312;10313;10314;10315;22531;22532;22533;22534;22535;22536;22537;22538;22539;22540</t>
  </si>
  <si>
    <t>632;5662;5663;5664;12122;12123;12124;12125</t>
  </si>
  <si>
    <t>632;5663;12122</t>
  </si>
  <si>
    <t>sp|P08238|HS90B_HUMANHeatshockproteinHSP90-betaOS=HomosapiensGN=HSP90AB1PE=1SV=4;sp|Q58FF7|H90B3_HUMANPutativeheatshockproteinHSP90-beta-3OS=HomosapiensGN=HSP90AB3PPE=5SV=1;sp|Q58FF8|H90B2_HUMANPutativeheatshockproteinHSP90-beta2OS=HomosapiensGN=HSP90AB2PPE=1SV=2</t>
  </si>
  <si>
    <t>sp|P08238|HS90B_HUMANHeatshockproteinHSP90-betaOS=HomosapiensGN=HSP90AB1PE=1SV=4</t>
  </si>
  <si>
    <t>35;15;10</t>
  </si>
  <si>
    <t>17;5;3</t>
  </si>
  <si>
    <t>15;5;3</t>
  </si>
  <si>
    <t>724;597;381</t>
  </si>
  <si>
    <t>108;116;1278;1543;1653;1654;1655;1753;1799;1800;1952;2963;3023;3074;3103;3239;3566;3800;4212;5181;5243;6151;6279;6280;6289;6920;6921;7429;7430;8012;8013;8014;8060;8065;8066</t>
  </si>
  <si>
    <t>True;False;True;False;False;False;False;False;True;True;True;False;False;True;False;True;False;True;True;True;True;True;False;False;True;True;True;False;False;False;False;True;True;False;False</t>
  </si>
  <si>
    <t>114;122;1315;1588;1701;1702;1703;1803;1849;1850;2007;3045;3106;3158;3187;3331;3668;3907;4333;5358;5424;6359;6489;6490;6499;7144;7145;7673;7674;8268;8269;8270;8317;8322;8323</t>
  </si>
  <si>
    <t>886;887;888;889;890;891;892;893;932;933;934;935;936;937;938;939;940;941;942;8674;8675;10414;10415;10416;10417;11030;11031;11032;11033;11034;11035;11036;11037;11038;11039;11040;11041;11042;11043;11044;11045;11046;11047;11048;11049;11050;11051;11052;11053;11054;11055;11056;11057;11058;11059;11060;11061;11062;11063;11064;11065;11066;11067;11068;11069;11070;11071;11072;11879;11880;11881;11882;12211;12212;12213;12214;12215;12216;12217;12218;12219;12220;12221;12222;12223;12224;12225;12226;12227;12228;12229;12230;12231;12232;12233;12234;12235;12236;12237;12238;13272;13273;13274;13275;13276;20123;20124;20125;20126;20127;20128;20129;20130;20131;20132;20133;20134;20135;20136;20137;20138;20139;20140;20141;20527;20528;20529;20530;20531;20532;20533;20534;20535;20536;20537;20538;20539;20540;20541;20542;20832;20833;20834;20835;20836;20837;20838;20839;20840;20841;20842;20843;20844;20845;20846;20847;20848;21076;21077;21078;21079;21080;21081;21082;22093;22094;22095;22096;22097;22098;22099;22100;22101;22102;22103;22104;22105;24582;24583;24584;24585;26143;26144;26145;26146;26147;26148;26149;26150;26151;26152;26153;26154;26155;26156;26157;26158;26159;26160;26161;26162;26163;26164;26165;26166;26167;26168;26169;26170;26171;28907;28908;28909;28910;28911;35667;35668;35669;36051;36052;36053;36054;36055;36056;36057;36058;36059;36060;36061;36062;36063;36064;42512;42513;42514;42515;42516;42517;42518;42519;42520;42521;42522;42523;42524;43467;43468;43469;43470;43471;43472;43473;43474;43475;43476;43477;43478;43479;43480;43481;43482;43483;43484;43485;43486;43487;43488;43489;43490;43491;43492;43493;43494;43546;43547;43548;43549;43550;43551;43552;43553;48349;48350;48351;48352;48353;48354;48355;48356;48357;48358;48359;48360;48361;48362;48363;48364;48365;48366;48367;48368;48369;48370;48371;48372;48373;48374;48375;48376;48377;48378;48379;48380;48381;48382;52440;52441;52442;52443;52444;52445;52446;52447;52448;52449;52450;52451;52452;52453;52454;52455;52456;52457;52458;52459;52460;52461;52462;52463;52464;52465;52466;52467;52468;52469;52470;52471;56687;56688;56689;56690;56691;56692;56693;56694;56695;56696;56697;56698;56699;56700;56701;56702;56703;56704;56705;56706;56707;56708;56709;56997;56998;56999;57000;57001;57002;57003;57004;57005;57006;57048;57049;57050;57051;57052;57053;57054;57055;57056;57057</t>
  </si>
  <si>
    <t>603;604;626;627;628;629;630;631;4762;5715;5716;5717;5718;6051;6052;6053;6054;6055;6056;6057;6058;6059;6060;6061;6062;6063;6064;6065;6066;6067;6068;6534;6685;6686;6687;6688;6689;6690;6691;6692;6693;6694;6695;7204;7205;7206;10880;10881;10882;10883;10884;10885;10886;10887;10888;10889;10890;10891;11074;11075;11076;11077;11078;11223;11224;11225;11226;11227;11228;11229;11230;11231;11232;11233;11335;11336;11921;11922;11923;11924;11925;13123;13124;13864;13865;13866;13867;13868;13869;13870;13871;13872;13873;13874;13875;15199;15200;18612;18811;18812;18813;18814;18815;18816;18817;18818;18819;22378;22379;22380;22381;22382;22383;22384;22385;22386;22387;22896;22897;22898;22899;22900;22901;22902;22903;22904;22905;22906;22907;22908;22909;22910;22911;22912;22913;22914;22945;25625;25626;25627;25628;25629;25630;25631;25632;25633;25634;25635;25636;25637;25638;25639;25640;25641;25642;25643;28030;28031;28032;28033;28034;28035;28036;28037;28038;28039;28040;28041;28042;30300;30301;30302;30303;30304;30305;30306;30307;30308;30309;30310;30311;30312;30313;30472;30473;30474;30475;30476;30496;30497;30498;30499;30500;30501</t>
  </si>
  <si>
    <t>604;628;4762;5716;6053;6058;6066;6534;6686;6691;7204;10880;11074;11231;11336;11924;13123;13871;15200;18612;18811;22381;22898;22914;22945;25633;25642;28032;28040;30303;30305;30313;30472;30498;30501</t>
  </si>
  <si>
    <t>sp|P08246|ELNE_HUMANNeutrophilelastaseOS=HomosapiensGN=ELANEPE=1SV=1</t>
  </si>
  <si>
    <t>267</t>
  </si>
  <si>
    <t>723;2590;4220;4221;5452;5755;5800;5801;5835;6333;7786</t>
  </si>
  <si>
    <t>747;2665;4343;4344;4345;5639;5951;5999;6000;6035;6543;8038</t>
  </si>
  <si>
    <t>4991;4992;4993;4994;4995;4996;4997;4998;4999;5000;5001;5002;17565;17566;17567;17568;17569;17570;17571;17572;17573;17574;28981;28982;28983;28984;28985;28986;28987;28988;28989;28990;28991;28992;28993;28994;28995;28996;28997;28998;37330;39668;39669;39670;39671;39672;39673;39674;39675;39995;39996;39997;39998;39999;40000;40001;40002;40003;40004;40193;40194;40195;40196;40197;40198;40199;43875;43876;43877;43878;55101;55102;55103;55104;55105;55106;55107;55108;55109;55110;55111;55112;55113;55114;55115;55116;55117;55118;55119;55120;55121;55122;55123;55124;55125;55126;55127;55128;55129;55130;55131;55132;55133;55134;55135</t>
  </si>
  <si>
    <t>2782;2783;2784;2785;2786;2787;2788;9575;15235;15236;15237;15238;15239;15240;15241;15242;15243;15244;15245;19501;20799;20800;20801;20802;20803;20804;20962;20963;20964;20965;20966;20967;20968;21076;21077;23124;29409;29410;29411;29412;29413;29414;29415;29416;29417;29418;29419;29420;29421;29422;29423;29424;29425;29426;29427;29428;29429;29430</t>
  </si>
  <si>
    <t>2786;9575;15236;15242;19501;20802;20965;20968;21076;23124;29415</t>
  </si>
  <si>
    <t>128</t>
  </si>
  <si>
    <t>154</t>
  </si>
  <si>
    <t>sp|P08263|GSTA1_HUMANGlutathioneS-transferaseA1OS=HomosapiensGN=GSTA1PE=1SV=3;tr|Q5JW85|Q5JW85_HUMANGlutathioneS-transferaseA3OS=HomosapiensGN=GSTA3PE=1SV=1;sp|Q16772|GSTA3_HUMANGlutathioneS-transferaseA3OS=HomosapiensGN=GSTA3PE=1SV=3;sp|Q7RTV2|GSTA5_HUMANGlutathioneS-transferaseA5OS=HomosapiensGN=GSTA5PE=1SV=1;tr|Q5JW84|Q5JW84_HUMANGlutathioneS-transferaseA3(Fragment)OS=HomosapiensGN=GSTA3PE=1SV=2</t>
  </si>
  <si>
    <t>sp|P08263|GSTA1_HUMANGlutathioneS-transferaseA1OS=HomosapiensGN=GSTA1PE=1SV=3</t>
  </si>
  <si>
    <t>14;6;6;4;2</t>
  </si>
  <si>
    <t>222;172;222;222;108</t>
  </si>
  <si>
    <t>173;329;330;2283;3587;3588;3769;4271;5007;5290;5868;6105;6106;7527</t>
  </si>
  <si>
    <t>True;False;False;False;False;False;False;True;False;False;False;False;False;False</t>
  </si>
  <si>
    <t>180;340;341;2350;3690;3691;3874;4396;5180;5473;6068;6313;6314;7773</t>
  </si>
  <si>
    <t>1304;1305;1306;1307;2375;2376;2377;2378;2379;2380;2381;2382;2383;2384;15405;15406;15407;15408;15409;15410;15411;15412;15413;15414;15415;24704;24705;24706;24707;24708;24709;24710;24711;24712;24713;24714;24715;24716;24717;24718;24719;24720;24721;24722;24723;24724;24725;24726;24727;24728;24729;24730;24731;24732;24733;24734;24735;24736;24737;24738;24739;24740;24741;24742;24743;24744;24745;24746;24747;25871;25872;25873;29381;29382;29383;29384;29385;29386;29387;29388;29389;29390;34498;34499;34500;34501;34502;34503;34504;36454;36455;36456;36457;40418;40419;40420;40421;40422;40423;40424;40425;40426;40427;40428;40429;42188;42189;42190;42191;42192;42193;42194;42195;42196;42197;42198;42199;42200;42201;42202;42203;42204;42205;42206;42207;53221;53222;53223;53224</t>
  </si>
  <si>
    <t>824;825;1385;1386;1387;1388;1389;8310;8311;8312;8313;8314;13182;13183;13184;13185;13186;13187;13188;13189;13190;13726;15483;15484;15485;17989;17990;19053;19054;21193;21194;21195;21196;21197;21198;21199;22192;22193;22194;22195;22196;22197;22198;22199;22200;22201;22202;22203;22204;22205;28385;28386;28387;28388</t>
  </si>
  <si>
    <t>824;1385;1389;8314;13183;13189;13726;15485;17989;19053;21199;22202;22204;28386</t>
  </si>
  <si>
    <t>sp|P08311|CATG_HUMANCathepsinGOS=HomosapiensGN=CTSGPE=1SV=2</t>
  </si>
  <si>
    <t>255</t>
  </si>
  <si>
    <t>16;341;543;818;1898;1899;3295;3689;5287;5364;5735;5751;5752;5823;6429;6430;6431;6822;7701;7702</t>
  </si>
  <si>
    <t>16;354;564;844;1951;1952;3387;3793;5470;5548;5931;5947;5948;6023;6642;6643;6644;7041;7950;7951</t>
  </si>
  <si>
    <t>112;2466;2467;2468;2469;2470;2471;2472;2473;2474;2475;2476;2477;2478;2479;2480;2481;3890;3891;3892;3893;3894;3895;5539;5540;5541;5542;5543;5544;5545;5546;12901;12902;12903;12904;12905;12906;12907;12908;12909;12910;12911;12912;12913;12914;12915;12916;12917;12918;12919;12920;12921;12922;12923;12924;12925;12926;22391;22392;22393;22394;22395;22396;22397;22398;22399;22400;22401;22402;22403;22404;22405;22406;22407;22408;22409;22410;25372;36428;36429;36430;36431;36432;36433;36434;36435;36436;36437;36885;36886;36887;39551;39552;39553;39554;39555;39556;39557;39558;39559;39560;39561;39562;39563;39564;39565;39566;39567;39568;39645;39646;39647;39648;39649;39650;39651;39652;39653;39654;39655;39656;39657;39658;39659;39660;40134;44570;44571;44572;44573;44574;44575;44576;44577;44578;44579;47519;47520;47521;47522;54396;54397;54398;54399;54400;54401;54402;54403;54404;54405;54406;54407;54408;54409;54410;54411;54412;54413;54414;54415;54416;54417;54418;54419;54420;54421;54422;54423;54424;54425;54426</t>
  </si>
  <si>
    <t>60;1434;1435;1436;1437;1438;1439;1440;2182;2183;3067;3068;6987;6988;6989;6990;6991;6992;6993;6994;6995;6996;6997;6998;6999;7000;7001;12054;12055;12056;12057;12058;12059;13489;19043;19044;19045;19267;20742;20743;20744;20745;20746;20747;20748;20749;20750;20751;20786;20787;20788;20789;20790;20791;20792;20793;20794;20795;20796;21043;23540;23541;23542;23543;23544;23545;25192;25193;29017;29018;29019;29020;29021;29022;29023;29024;29025;29026;29027;29028;29029;29030</t>
  </si>
  <si>
    <t>60;1439;2183;3068;6987;6999;12054;13489;19045;19267;20743;20786;20796;21043;23540;23543;23545;25192;29018;29027</t>
  </si>
  <si>
    <t>sp|P08473|NEP_HUMANNeprilysinOS=HomosapiensGN=MMEPE=1SV=2</t>
  </si>
  <si>
    <t>750</t>
  </si>
  <si>
    <t>4442</t>
  </si>
  <si>
    <t>4569</t>
  </si>
  <si>
    <t>30563;30564;30565;30566;30567</t>
  </si>
  <si>
    <t>16047;16048;16049</t>
  </si>
  <si>
    <t>16048</t>
  </si>
  <si>
    <t>sp|P08514|ITA2B_HUMANIntegrinalpha-IIbOS=HomosapiensGN=ITGA2BPE=1SV=3</t>
  </si>
  <si>
    <t>1039</t>
  </si>
  <si>
    <t>168;3006;5351;6403;6869</t>
  </si>
  <si>
    <t>175;3089;5535;6615;7092</t>
  </si>
  <si>
    <t>1286;1287;20426;20427;20428;36830;44366;44367;47980</t>
  </si>
  <si>
    <t>816;11032;19241;23412;25450</t>
  </si>
  <si>
    <t>sp|P08519|APOA_HUMANApolipoprotein(a)OS=HomosapiensGN=LPAPE=1SV=1;tr|A0A087WWY0|A0A087WWY0_HUMANApolipoprotein(a)OS=HomosapiensGN=LPAPE=1SV=1</t>
  </si>
  <si>
    <t>sp|P08519|APOA_HUMANApolipoprotein(a)OS=HomosapiensGN=LPAPE=1SV=1</t>
  </si>
  <si>
    <t>7;2</t>
  </si>
  <si>
    <t>4548;571</t>
  </si>
  <si>
    <t>1489;2912;3152;5241;6976;6980;7056</t>
  </si>
  <si>
    <t>1533;2994;3242;5422;7203;7207;7284</t>
  </si>
  <si>
    <t>10112;19730;21506;36038;48733;48765;48766;49233;49234;49235;49236;49237;49238;49239;49240</t>
  </si>
  <si>
    <t>5543;10681;11595;18800;25838;25873;26087</t>
  </si>
  <si>
    <t>sp|P08567|PLEK_HUMANPleckstrinOS=HomosapiensGN=PLEKPE=1SV=3</t>
  </si>
  <si>
    <t>350</t>
  </si>
  <si>
    <t>1538</t>
  </si>
  <si>
    <t>1583</t>
  </si>
  <si>
    <t>10399;10400</t>
  </si>
  <si>
    <t>5702</t>
  </si>
  <si>
    <t>tr|D6RFL4|D6RFL4_HUMANMonocytedifferentiationantigenCD14(Fragment)OS=HomosapiensGN=CD14PE=1SV=1;sp|P08571|CD14_HUMANMonocytedifferentiationantigenCD14OS=HomosapiensGN=CD14PE=1SV=2</t>
  </si>
  <si>
    <t>213;375</t>
  </si>
  <si>
    <t>215;1851;7553</t>
  </si>
  <si>
    <t>223;1902;7800</t>
  </si>
  <si>
    <t>1621;1622;1623;1624;12609;53376;53377;53378;53379;53380;53381;53382;53383;53384;53385</t>
  </si>
  <si>
    <t>988;989;6854;28455;28456</t>
  </si>
  <si>
    <t>988;6854;28456</t>
  </si>
  <si>
    <t>sp|P08574|CY1_HUMANCytochromec1,hemeprotein,mitochondrialOS=HomosapiensGN=CYC1PE=1SV=3</t>
  </si>
  <si>
    <t>325</t>
  </si>
  <si>
    <t>4162</t>
  </si>
  <si>
    <t>4282</t>
  </si>
  <si>
    <t>28560;28561</t>
  </si>
  <si>
    <t>15017</t>
  </si>
  <si>
    <t>tr|X6R433|X6R433_HUMANTyrosine-proteinphosphataseOS=HomosapiensGN=PTPRCPE=1SV=1;sp|P08575|PTPRC_HUMANReceptor-typetyrosine-proteinphosphataseCOS=HomosapiensGN=PTPRCPE=1SV=2;tr|A0A0A0MT22|A0A0A0MT22_HUMANTyrosine-proteinphosphataseOS=HomosapiensGN=PTPRCPE=1SV=1;tr|M3ZCP1|M3ZCP1_HUMANTyrosine-proteinphosphatase(Fragment)OS=HomosapiensGN=PTPRCPE=1SV=1;tr|A0A075B788|A0A075B788_HUMANTyrosine-proteinphosphataseOS=HomosapiensGN=PTPRCPE=1SV=1;tr|E9PKH0|E9PKH0_HUMANTyrosine-proteinphosphatase(Fragment)OS=HomosapiensGN=PTPRCPE=1SV=2;tr|A0A140TA77|A0A140TA77_HUMANReceptor-typetyrosine-proteinphosphataseC(Fragment)OS=HomosapiensGN=PTPRCPE=1SV=1;tr|A0A140TA68|A0A140TA68_HUMANReceptor-typetyrosine-proteinphosphataseC(Fragment)OS=HomosapiensGN=PTPRCPE=1SV=1;tr|A0A0G2JNW2|A0A0G2JNW2_HUMANReceptor-typetyrosine-proteinphosphataseC(Fragment)OS=HomosapiensGN=PTPRCPE=1SV=1</t>
  </si>
  <si>
    <t>10;10;10;9;9;7;5;5;5</t>
  </si>
  <si>
    <t>1145;1304;1306;735;753;600;457;505;523</t>
  </si>
  <si>
    <t>768;794;1038;1240;2001;4137;5748;5911;5944;7338</t>
  </si>
  <si>
    <t>793;819;1068;1274;2057;4257;5944;6113;6147;7577</t>
  </si>
  <si>
    <t>5291;5292;5293;5426;5427;5428;6975;6976;6977;6978;8347;8348;13571;13572;13573;28440;28441;28442;28443;28444;28445;28446;28447;28448;39630;39631;40794;40795;41033;41034;41035;51566</t>
  </si>
  <si>
    <t>2941;3013;3871;3872;4578;7335;7336;14959;14960;14961;14962;20781;21409;21550;27427</t>
  </si>
  <si>
    <t>2941;3013;3871;4578;7336;14962;20781;21409;21550;27427</t>
  </si>
  <si>
    <t>sp|P08603|CFAH_HUMANComplementfactorHOS=HomosapiensGN=CFHPE=1SV=4;tr|A0A087WYK9|A0A087WYK9_HUMANComplementfactorH-relatedprotein3OS=HomosapiensGN=CFHR3PE=1SV=1;tr|Q6NSD3|Q6NSD3_HUMANCFHR3proteinOS=HomosapiensGN=CFHR3PE=1SV=1;sp|Q02985|FHR3_HUMANComplementfactorH-relatedprotein3OS=HomosapiensGN=CFHR3PE=1SV=2</t>
  </si>
  <si>
    <t>sp|P08603|CFAH_HUMANComplementfactorHOS=HomosapiensGN=CFHPE=1SV=4</t>
  </si>
  <si>
    <t>45;1;1;1</t>
  </si>
  <si>
    <t>16;1;1;1</t>
  </si>
  <si>
    <t>1231;195;232;330</t>
  </si>
  <si>
    <t>563;811;854;864;881;927;949;1072;1105;1511;1602;1676;1953;2083;2364;2487;2541;2542;3034;3144;3252;3253;3271;3404;3410;3659;3780;3781;4157;5072;5073;5090;5324;5636;5897;5899;6119;6146;6216;6346;6442;6743;6748;7709;7924</t>
  </si>
  <si>
    <t>True;True;True;True;True;True;True;True;True;True;True;True;True;True;True;True;True;True;True;True;True;True;True;True;True;True;True;True;True;True;True;True;True;True;True;True;True;True;True;True;True;True;True;True;True</t>
  </si>
  <si>
    <t>584;837;880;890;907;955;977;1102;1136;1556;1649;1724;2008;2143;2434;2561;2616;2617;3117;3234;3344;3345;3363;3499;3505;3762;3886;3887;4277;5249;5250;5267;5508;5826;6098;6100;6327;6354;6424;6556;6655;6960;6965;7958;8179</t>
  </si>
  <si>
    <t>4002;4003;4004;5510;5511;5512;5513;5514;5515;5800;5833;5927;6227;6228;6229;6230;6231;6365;6366;7232;7411;10265;10726;11262;11263;13277;13278;13279;14070;14071;14072;14073;14074;15909;15910;16969;17283;17284;17285;17286;20603;20604;21470;22173;22174;22175;22176;22177;22178;22179;22180;22262;22263;22264;22265;23278;23279;23280;23316;23317;25142;25958;25959;25960;25961;25962;25963;25964;28530;34997;34998;34999;35000;35001;35069;35070;35071;36701;36702;38662;40649;40650;40651;40652;40664;40665;40666;40667;40668;42340;42341;42342;42343;42344;42345;42346;42461;43009;43010;43011;43012;43985;43986;43987;43988;43989;44658;44659;44660;44661;44662;44663;44664;44665;46932;46933;46934;46935;46954;46955;54457;54458;54459;54460;54461;56137;56138</t>
  </si>
  <si>
    <t>2244;2245;3057;3202;3220;3261;3442;3518;4027;4114;5633;5883;6197;6198;7207;7208;7645;7646;8573;8574;9272;9441;9442;9443;11105;11106;11572;11963;11964;11965;12000;12001;12487;12503;13386;13777;13778;13779;14999;18313;18314;18343;19177;19178;20230;21323;21336;21337;22288;22289;22290;22291;22351;22646;23218;23589;23590;23591;24866;24875;24876;29045;30022</t>
  </si>
  <si>
    <t>2244;3057;3202;3220;3261;3442;3518;4027;4114;5633;5883;6198;7207;7646;8574;9272;9441;9442;11105;11572;11963;11964;12001;12487;12503;13386;13777;13779;14999;18313;18314;18343;19178;20230;21323;21336;22290;22351;22646;23218;23589;24866;24875;29045;30022</t>
  </si>
  <si>
    <t>tr|C9JC71|C9JC71_HUMANLowaffinityimmunoglobulingammaFcregionreceptorIII-A(Fragment)OS=HomosapiensGN=FCGR3APE=1SV=1;sp|P08637|FCG3A_HUMANLowaffinityimmunoglobulingammaFcregionreceptorIII-AOS=HomosapiensGN=FCGR3APE=1SV=2;tr|A0A1W2PQB1|A0A1W2PQB1_HUMANFcofIgGlowaffinityIIIareceptorisoform1OS=HomosapiensGN=FCGR3APE=1SV=1;tr|H0Y755|H0Y755_HUMANLowaffinityimmunoglobulingammaFcregionreceptorIII-A(Fragment)OS=HomosapiensGN=FCGR3APE=1SV=2;tr|M9MML0|M9MML0_HUMANLowaffinityimmunoglobulingammaFcregionreceptorIII-AOS=HomosapiensGN=FCGR3APE=4SV=2</t>
  </si>
  <si>
    <t>105;254;290;307;359</t>
  </si>
  <si>
    <t>738;7503</t>
  </si>
  <si>
    <t>762;7749</t>
  </si>
  <si>
    <t>5103;5104;53050;53051;53052;53053;53054</t>
  </si>
  <si>
    <t>2846;28297</t>
  </si>
  <si>
    <t>sp|P08670|VIME_HUMANVimentinOS=HomosapiensGN=VIMPE=1SV=4;tr|B0YJC4|B0YJC4_HUMANVimentinOS=HomosapiensGN=VIMPE=1SV=1;tr|B0YJC5|B0YJC5_HUMANVimentinOS=HomosapiensGN=VIMPE=1SV=1;tr|A0A1B0GTT5|A0A1B0GTT5_HUMANVimentin(Fragment)OS=HomosapiensGN=VIMPE=1SV=1;tr|A0A1B0GVG8|A0A1B0GVG8_HUMANVimentin(Fragment)OS=HomosapiensGN=VIMPE=1SV=1;tr|H7C5W5|H7C5W5_HUMANPeripherin(Fragment)OS=HomosapiensGN=PRPHPE=1SV=1;sp|P41219|PERI_HUMANPeripherinOS=HomosapiensGN=PRPHPE=1SV=2;sp|P17661|DESM_HUMANDesminOS=HomosapiensGN=DESPE=1SV=3;tr|F8W835|F8W835_HUMANPeripherin(Fragment)OS=HomosapiensGN=PRPHPE=1SV=2;sp|Q16352|AINX_HUMANAlpha-internexinOS=HomosapiensGN=INAPE=1SV=2;tr|E7EMV2|E7EMV2_HUMANNeurofilamentmediumpolypeptideOS=HomosapiensGN=NEFMPE=1SV=1;tr|E7ESP9|E7ESP9_HUMANNeurofilamentmediumpolypeptideOS=HomosapiensGN=NEFMPE=1SV=1;sp|P07197|NFM_HUMANNeurofilamentmediumpolypeptideOS=HomosapiensGN=NEFMPE=1SV=3</t>
  </si>
  <si>
    <t>sp|P08670|VIME_HUMANVimentinOS=HomosapiensGN=VIMPE=1SV=4;tr|B0YJC4|B0YJC4_HUMANVimentinOS=HomosapiensGN=VIMPE=1SV=1</t>
  </si>
  <si>
    <t>61;57;30;14;6;5;5;5;2;2;2;2;2</t>
  </si>
  <si>
    <t>59;55;28;14;6;4;4;3;2;1;1;1;1</t>
  </si>
  <si>
    <t>466;431;228;149;109;200;470;470;207;499;698;877;916</t>
  </si>
  <si>
    <t>1097;1273;1413;1548;1549;1743;1744;1865;2009;2010;2087;2104;2105;2106;2121;2272;3085;3454;3455;3586;3935;3936;4190;4191;4254;4379;4454;4545;4546;4548;4549;4550;4585;4602;4822;4823;4867;5192;5193;5489;5660;5699;5700;5713;5714;5827;5828;5830;6162;6290;6399;6579;6946;7093;7151;7281;7282;7283;7297;7298;7302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</si>
  <si>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</si>
  <si>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1127;1309;1310;1455;1593;1594;1793;1794;1916;1917;2065;2066;2147;2164;2165;2166;2181;2339;3169;3549;3550;3689;4048;4049;4310;4311;4312;4378;4506;4581;4672;4673;4674;4675;4677;4678;4679;4680;4715;4732;4955;4956;4957;5010;5370;5371;5676;5850;5891;5892;5908;5909;6027;6028;6030;6370;6500;6611;6793;7173;7322;7385;7519;7520;7521;7535;7536;7540;7541</t>
  </si>
  <si>
    <t>7346;7347;7348;7349;7350;7351;7352;7353;7354;8633;8634;8635;8636;8637;8638;8639;8640;8641;8642;8643;8644;8645;8646;8647;8648;9605;9606;10432;10433;10434;10435;10436;10437;10438;10439;10440;10441;10442;10443;10444;10445;10446;10447;10448;10449;10450;10451;11804;11805;11806;11807;11808;11809;11810;11811;11812;11813;11814;11815;11816;11817;12714;12715;12716;12717;12718;12719;12720;12721;12722;12723;12724;12725;12726;12727;12728;13603;13604;13605;13606;13607;13608;13609;13610;13611;13612;13613;13614;13615;13616;13617;13618;13619;13620;13621;13622;14082;14083;14084;14085;14086;14087;14088;14089;14090;14091;14092;14093;14094;14095;14194;14195;14196;14197;14198;14199;14200;14201;14202;14203;14204;14205;14206;14207;14208;14209;14210;14211;14212;14271;14272;14273;14274;14275;14276;14277;14278;14279;14280;14281;14282;14283;15318;15319;20977;20978;20979;20980;20981;20982;20983;23658;23659;23660;23661;23662;23663;23664;23665;23666;23667;23668;23669;23670;23671;23672;23673;23674;23675;23676;23677;23678;23679;23680;23681;23682;24701;24702;24703;27057;27058;27059;27060;27061;27062;27063;27064;27065;27066;27067;27068;27069;27070;27071;27072;27073;28675;28676;28677;28678;28679;28680;28681;28682;28683;28684;28685;28686;28687;28688;28689;28690;28691;28692;28693;28694;29212;29213;30145;30146;30147;30609;30610;30611;31091;31092;31093;31094;31095;31096;31097;31098;31099;31100;31101;31102;31103;31104;31105;31106;31107;31108;31109;31110;31111;31112;31113;31114;31115;31116;31117;31118;31119;31120;31121;31122;31123;31124;31125;31126;31127;31128;31129;31130;31132;31133;31134;31135;31136;31137;31138;31139;31140;31141;31142;31143;31144;31145;31146;31147;31148;31149;31150;31151;31152;31153;31394;31518;31519;31520;33122;33123;33124;33125;33126;33127;33128;33129;33130;33131;33132;33133;33134;33135;33136;33137;33458;33459;33460;33461;33462;35754;35755;35756;35757;35758;35759;35760;35761;35762;35763;35764;35765;35766;35767;35768;35769;37567;37568;37569;37570;37571;37572;37573;37574;37575;38881;39198;39199;39200;39201;39202;39203;39204;39205;39206;39207;39208;39209;39210;39211;39212;39213;39385;39386;39387;39388;39389;39390;39391;39392;39393;39394;39395;39396;39397;39398;39399;39400;39401;39402;39403;39404;39405;39406;39407;39408;39409;39410;39411;40153;40154;40155;40156;40157;40158;40159;40160;40162;40163;40164;40165;42661;42662;42663;43554;43555;43556;43557;43558;43559;43560;43561;43562;43563;43564;43565;43566;43567;44351;44352;44353;44354;44355;44356;44357;44358;45721;45722;48548;48549;48550;48551;48552;48553;48554;48555;48556;48557;48558;48559;48560;48561;48562;48563;48564;49572;49573;50117;50118;50119;50120;50121;50122;50123;50124;50125;50126;51103;51104;51105;51106;51107;51108;51109;51110;51111;51112;51113;51114;51115;51116;51117;51118;51119;51206;51207;51208;51209;51210;51211;51212;51213;51214;51215;51216;51217;51218;51219;51220;51221;51222;51223;51224;51257;51258;51259;51260;51261;51262;51263;51264;51265;51266;51267;51268;51269;51270;51271;51272;51273;51274;51275;51276;51277;51278;51279</t>
  </si>
  <si>
    <t>4076;4077;4078;4079;4080;4081;4741;4742;4743;4744;4745;4746;5303;5304;5730;5731;5732;5733;5734;5735;5736;5737;5738;5739;5740;5741;5742;6499;6500;6501;6502;6503;6908;6909;6910;6911;6912;6913;6914;6915;7352;7353;7354;7355;7356;7357;7358;7359;7360;7654;7655;7656;7657;7658;7659;7660;7661;7662;7705;7706;7707;7708;7709;7710;7711;7712;7713;7714;7739;7740;7741;8269;8270;11291;11292;11293;11294;12654;12655;12656;12657;12658;12659;12660;12661;12662;12663;12664;12665;12666;12667;12668;12669;13180;13181;14286;14287;14288;14289;14290;14291;14292;14293;14294;14295;14296;15072;15073;15074;15075;15076;15077;15078;15079;15080;15081;15082;15339;15853;16067;16310;16311;16312;16313;16314;16315;16316;16317;16318;16319;16320;16321;16322;16323;16324;16325;16326;16327;16328;16330;16331;16332;16333;16334;16335;16336;16448;16504;17269;17270;17271;17272;17448;17449;17450;18651;18652;18653;18654;18655;18656;18657;18658;18659;18660;19616;19617;19618;20384;20546;20547;20548;20549;20550;20551;20552;20553;20669;20670;20671;20672;20673;20674;20675;20676;20677;20678;20679;20680;21049;21050;21051;21052;21053;21054;21056;22465;22946;22947;22948;22949;22950;22951;22952;23406;23407;24170;25730;25731;25732;25733;25734;25735;25736;25737;26360;26627;26628;26629;26630;27182;27183;27184;27185;27186;27187;27188;27189;27190;27191;27231;27232;27233;27234;27235;27236;27237;27255;27256;27257;27258;27259;27260;27261;27262;27263;27264;27265;27266;27267</t>
  </si>
  <si>
    <t>4081;4741;5304;5730;5738;6499;6503;6913;7355;7359;7661;7707;7711;7713;7739;8270;11294;12657;12659;13181;14288;14294;15075;15082;15339;15853;16067;16311;16323;16332;16335;16336;16448;16504;17269;17271;17450;18655;18659;19617;20384;20548;20553;20671;20673;21049;21051;21056;22465;22948;23407;24170;25733;26360;26627;27185;27189;27191;27231;27236;27261</t>
  </si>
  <si>
    <t>129;130;131;132;133;134;135</t>
  </si>
  <si>
    <t>154;183;193;347;372;376;391</t>
  </si>
  <si>
    <t>sp|P08697|A2AP_HUMANAlpha-2-antiplasminOS=HomosapiensGN=SERPINF2PE=1SV=3;tr|A0A0G2JPA8|A0A0G2JPA8_HUMANAlpha-2-antiplasminOS=HomosapiensGN=SERPINF2PE=1SV=1;tr|C9JMH6|C9JMH6_HUMANAlpha-2-antiplasmin(Fragment)OS=HomosapiensGN=SERPINF2PE=1SV=1;tr|A0A0J9YY65|A0A0J9YY65_HUMANAlpha-2-antiplasmin(Fragment)OS=HomosapiensGN=SERPINF2PE=1SV=1;tr|C9JPV4|C9JPV4_HUMANAlpha-2-antiplasmin(Fragment)OS=HomosapiensGN=SERPINF2PE=1SV=1;tr|A0A0J9YWQ3|A0A0J9YWQ3_HUMANAlpha-2-antiplasmin(Fragment)OS=HomosapiensGN=SERPINF2PE=1SV=1</t>
  </si>
  <si>
    <t>sp|P08697|A2AP_HUMANAlpha-2-antiplasminOS=HomosapiensGN=SERPINF2PE=1SV=3;tr|A0A0G2JPA8|A0A0G2JPA8_HUMANAlpha-2-antiplasminOS=HomosapiensGN=SERPINF2PE=1SV=1;tr|C9JMH6|C9JMH6_HUMANAlpha-2-antiplasmin(Fragment)OS=HomosapiensGN=SERPINF2PE=1SV=1;tr|A0A0J9YY65|A0A0J9YY65_HUMANAlpha-2-antiplasmin(Fragment)OS=HomosapiensGN=SERPINF2PE=1SV=1</t>
  </si>
  <si>
    <t>7;6;4;4;3;3</t>
  </si>
  <si>
    <t>491;427;255;255;264;264</t>
  </si>
  <si>
    <t>1330;1946;2498;4223;4567;5136;5490</t>
  </si>
  <si>
    <t>1368;2001;2572;4347;4697;5313;5677</t>
  </si>
  <si>
    <t>8996;8997;8998;13247;13248;17005;29003;29004;29005;29006;29007;29008;29009;31285;31286;35375;35376;35377;35378;35379;35380;37576;37577;37578;37579;37580</t>
  </si>
  <si>
    <t>4928;7195;9293;15247;16395;18487;19619;19620;19621;19622</t>
  </si>
  <si>
    <t>4928;7195;9293;15247;16395;18487;19621</t>
  </si>
  <si>
    <t>sp|P08754|GNAI3_HUMANGuaninenucleotide-bindingproteinG(k)subunitalphaOS=HomosapiensGN=GNAI3PE=1SV=3</t>
  </si>
  <si>
    <t>354</t>
  </si>
  <si>
    <t>1083;1737;3376;4161;4429;4866;7058</t>
  </si>
  <si>
    <t>True;False;True;False;False;False;False</t>
  </si>
  <si>
    <t>1113;1787;3470;4281;4556;5009;7286</t>
  </si>
  <si>
    <t>7291;7292;11767;11768;11769;11770;11771;11772;11773;11774;11775;11776;11777;11778;11779;11780;11781;11782;23025;23026;23027;28555;28556;28557;28558;28559;30432;30433;30434;30435;30436;30437;30438;30439;30440;30441;30442;30443;30444;30445;30446;33449;33450;33451;33452;33453;33454;33455;33456;33457;49243;49244;49245;49246;49247;49248;49249;49250;49251;49252;49253</t>
  </si>
  <si>
    <t>4053;4054;6479;6480;6481;6482;6483;6484;12360;12361;12362;15013;15014;15015;15016;15993;15994;15995;15996;15997;15998;15999;16000;17444;17445;17446;17447;26089;26090;26091;26092</t>
  </si>
  <si>
    <t>4054;6480;12362;15016;15995;17444;26090</t>
  </si>
  <si>
    <t>sp|P08758|ANXA5_HUMANAnnexinA5OS=HomosapiensGN=ANXA5PE=1SV=2;tr|E9PHT9|E9PHT9_HUMANAnnexinOS=HomosapiensGN=ANXA5PE=1SV=1;tr|D6RBL5|D6RBL5_HUMANAnnexinOS=HomosapiensGN=ANXA5PE=1SV=1;tr|D6RBE9|D6RBE9_HUMANAnnexinOS=HomosapiensGN=ANXA5PE=1SV=1;tr|D6RCN3|D6RCN3_HUMANAnnexinA5OS=HomosapiensGN=ANXA5PE=1SV=1</t>
  </si>
  <si>
    <t>sp|P08758|ANXA5_HUMANAnnexinA5OS=HomosapiensGN=ANXA5PE=1SV=2;tr|E9PHT9|E9PHT9_HUMANAnnexinOS=HomosapiensGN=ANXA5PE=1SV=1;tr|D6RBL5|D6RBL5_HUMANAnnexinOS=HomosapiensGN=ANXA5PE=1SV=1</t>
  </si>
  <si>
    <t>29;21;16;13;5</t>
  </si>
  <si>
    <t>320;163;260;220;35</t>
  </si>
  <si>
    <t>328;493;566;567;1221;1222;2245;2454;2715;2909;2910;2911;2997;4303;4793;5038;5039;5495;5496;5719;5966;5967;5988;6134;6315;6866;7560;7561;7882</t>
  </si>
  <si>
    <t>339;512;513;587;588;1254;1255;2311;2526;2792;2991;2992;2993;3080;4430;4927;5214;5215;5216;5682;5683;5914;6169;6170;6191;6342;6525;7088;7808;7809;8135</t>
  </si>
  <si>
    <t>2367;2368;2369;2370;2371;2372;2373;2374;3608;3609;3610;3611;3612;4011;4012;4013;4014;4015;4016;4017;4018;4019;4020;4021;4022;4023;4024;4025;4026;4027;8225;8226;8227;8228;8229;8230;8231;8232;8233;8234;8235;8236;8237;8238;8239;8240;8241;8242;8243;8244;8245;8246;8247;8248;8249;8250;8251;8252;8253;8254;8255;15149;15150;15151;15152;15153;16584;16585;16586;16587;16588;16589;16590;16591;16592;16593;16594;16595;16596;16597;16598;16599;16600;16601;16602;16603;16604;16605;16606;16607;16608;18491;18492;18493;18494;18495;18496;18497;19688;19689;19690;19691;19692;19693;19694;19695;19696;19697;19698;19699;19700;19701;19702;19703;19704;19705;19706;19707;19708;19709;19710;19711;19712;19713;19714;19715;19716;19717;19718;19719;19720;19721;19722;19723;19724;19725;19726;19727;19728;19729;20366;29568;29569;29570;29571;29572;29573;29574;29575;29576;29577;29578;29579;29580;29581;32971;32972;34769;34770;34771;34772;34773;34774;34775;34776;34777;34778;34779;34780;34781;34782;34783;37601;37602;37603;37604;39435;39436;39437;39438;39439;39440;39441;39442;39443;39444;39445;39446;39447;39448;39449;39450;39451;39452;41235;41236;41237;41238;41239;41240;41241;41242;41243;41244;41245;41246;41247;41248;41249;41250;41251;41252;41253;41254;41255;41256;41257;41258;41259;41260;41261;41404;41405;41406;41407;41408;41409;41410;41411;41412;41413;41414;41415;42401;42402;42403;42404;42405;42406;43723;43724;43725;43726;43727;43728;43729;43730;43731;43732;47950;47951;47952;47953;47954;47955;47956;47957;53454;53455;53456;53457;53458;53459;53460;53461;53462;53463;53464;53465;53466;53467;53468;53469;53470;55847;55848;55849;55850</t>
  </si>
  <si>
    <t>1381;1382;1383;1384;2024;2025;2249;2250;2251;2252;2253;2254;2255;2256;2257;2258;4509;4510;4511;4512;4513;4514;4515;4516;4517;4518;4519;4520;4521;4522;4523;4524;4525;4526;4527;4528;8181;8182;8183;8184;8978;8979;8980;8981;8982;8983;8984;8985;8986;8987;8988;8989;8990;10052;10053;10054;10055;10056;10057;10058;10650;10651;10652;10653;10654;10655;10656;10657;10658;10659;10660;10661;10662;10663;10664;10665;10666;10667;10668;10669;10670;10671;10672;10673;10674;10675;10676;10677;10678;10679;10680;10998;15573;15574;15575;15576;15577;17212;18167;18168;18169;18170;18171;18172;18173;19629;19630;19631;20691;20692;20693;20694;20695;20696;20697;20698;20699;20700;20701;20702;21661;21662;21663;21664;21665;21666;21667;21668;21669;21670;21671;21672;21673;21674;21675;21676;21677;21678;21679;21680;21681;21765;21766;22323;22324;22325;23037;23038;23039;25440;25441;28503;28504;28505;28506;28507;28508;28509;28510;28511;28512;28513;28514;28515;28516;29850;29851;29852</t>
  </si>
  <si>
    <t>1381;2024;2249;2258;4510;4517;8181;8982;10055;10654;10664;10669;10998;15573;17212;18167;18171;19629;19630;20702;21663;21672;21766;22323;23039;25441;28506;28514;29850</t>
  </si>
  <si>
    <t>136;137</t>
  </si>
  <si>
    <t>28;299</t>
  </si>
  <si>
    <t>tr|F8WD59|F8WD59_HUMAN40SribosomalproteinSA(Fragment)OS=HomosapiensGN=RPSAPE=1SV=2;tr|C9J9K3|C9J9K3_HUMAN40SribosomalproteinSA(Fragment)OS=HomosapiensGN=RPSAPE=1SV=8;sp|P08865|RSSA_HUMAN40SribosomalproteinSAOS=HomosapiensGN=RPSAPE=1SV=4;tr|A0A0C4DG17|A0A0C4DG17_HUMAN40SribosomalproteinSAOS=HomosapiensGN=RPSAPE=1SV=1</t>
  </si>
  <si>
    <t>3;3;3;3</t>
  </si>
  <si>
    <t>116;263;295;300</t>
  </si>
  <si>
    <t>346;2100;6035</t>
  </si>
  <si>
    <t>359;2160;6239</t>
  </si>
  <si>
    <t>2529;2530;2531;2532;14175;14176;14177;14178;14179;14180;14181;14182;14183;14184;14185;14186;14187;14188;14189;41646;41647;41648</t>
  </si>
  <si>
    <t>1466;7700;7701;21891;21892;21893</t>
  </si>
  <si>
    <t>1466;7700;21891</t>
  </si>
  <si>
    <t>sp|P09210|GSTA2_HUMANGlutathioneS-transferaseA2OS=HomosapiensGN=GSTA2PE=1SV=4</t>
  </si>
  <si>
    <t>222</t>
  </si>
  <si>
    <t>174;329;330;2283;3587;3588;3769;4272;5007;5290;5868;6105;6106;7527</t>
  </si>
  <si>
    <t>181;340;341;2350;3690;3691;3874;4397;5180;5473;6068;6313;6314;7773</t>
  </si>
  <si>
    <t>1308;1309;2375;2376;2377;2378;2379;2380;2381;2382;2383;2384;15405;15406;15407;15408;15409;15410;15411;15412;15413;15414;15415;24704;24705;24706;24707;24708;24709;24710;24711;24712;24713;24714;24715;24716;24717;24718;24719;24720;24721;24722;24723;24724;24725;24726;24727;24728;24729;24730;24731;24732;24733;24734;24735;24736;24737;24738;24739;24740;24741;24742;24743;24744;24745;24746;24747;25871;25872;25873;29391;29392;29393;29394;29395;29396;29397;34498;34499;34500;34501;34502;34503;34504;36454;36455;36456;36457;40418;40419;40420;40421;40422;40423;40424;40425;40426;40427;40428;40429;42188;42189;42190;42191;42192;42193;42194;42195;42196;42197;42198;42199;42200;42201;42202;42203;42204;42205;42206;42207;53221;53222;53223;53224</t>
  </si>
  <si>
    <t>826;1385;1386;1387;1388;1389;8310;8311;8312;8313;8314;13182;13183;13184;13185;13186;13187;13188;13189;13190;13726;15486;15487;17989;17990;19053;19054;21193;21194;21195;21196;21197;21198;21199;22192;22193;22194;22195;22196;22197;22198;22199;22200;22201;22202;22203;22204;22205;28385;28386;28387;28388</t>
  </si>
  <si>
    <t>826;1385;1389;8314;13183;13189;13726;15486;17989;19053;21199;22202;22204;28386</t>
  </si>
  <si>
    <t>sp|P09211|GSTP1_HUMANGlutathioneS-transferasePOS=HomosapiensGN=GSTP1PE=1SV=2;tr|A8MX94|A8MX94_HUMANGlutathioneS-transferasePOS=HomosapiensGN=GSTP1PE=1SV=1;tr|A0A087X2E9|A0A087X2E9_HUMANGlutathioneS-transferaseP(Fragment)OS=HomosapiensGN=GSTP1PE=1SV=1;tr|A0A087X243|A0A087X243_HUMANGlutathioneS-transferaseP(Fragment)OS=HomosapiensGN=GSTP1PE=1SV=1</t>
  </si>
  <si>
    <t>sp|P09211|GSTP1_HUMANGlutathioneS-transferasePOS=HomosapiensGN=GSTP1PE=1SV=2;tr|A8MX94|A8MX94_HUMANGlutathioneS-transferasePOS=HomosapiensGN=GSTP1PE=1SV=1</t>
  </si>
  <si>
    <t>14;12;6;1</t>
  </si>
  <si>
    <t>210;174;79;69</t>
  </si>
  <si>
    <t>212;452;587;1304;1596;2324;2325;4309;4904;4905;5425;5426;6868;8078</t>
  </si>
  <si>
    <t>220;467;608;1342;1643;2392;2393;4436;5054;5055;5056;5611;5612;7090;7091;8335</t>
  </si>
  <si>
    <t>1607;1608;1609;1610;1611;1612;1613;1614;1615;1616;3225;3226;3227;3228;3229;3230;3231;3232;3233;3234;3235;3236;3237;3238;3239;3240;3241;3242;3243;3244;3245;3246;3247;3248;3249;3250;3251;3252;3253;3254;3255;4134;4135;4136;4137;4138;4139;8846;8847;8848;8849;8850;8851;8852;8853;8854;8855;8856;8857;8858;8859;8860;10704;10705;10706;10707;15656;15657;15658;15659;15660;15661;15662;15663;15664;15665;15666;15667;15668;15669;15670;15671;15672;15673;15674;15675;15676;15677;15678;15679;15680;15681;15682;29611;29612;29613;29614;29615;29616;29617;33726;33727;33728;33729;33730;33731;33732;33733;33734;33735;33736;33737;33738;33739;33740;33741;33742;33743;33744;33745;37224;37225;37226;37227;37228;37229;37230;37231;47965;47966;47967;47968;47969;47970;47971;47972;47973;47974;47975;47976;47977;47978;47979;57143;57144;57145;57146;57147;57148</t>
  </si>
  <si>
    <t>981;982;983;984;1813;1814;1815;1816;1817;1818;1819;1820;1821;1822;1823;1824;1825;1826;1827;2306;2307;2308;2309;4851;4852;4853;4854;4855;4856;4857;4858;4859;4860;4861;5875;8460;8461;8462;8463;8464;8465;8466;8467;8468;8469;8470;8471;8472;8473;8474;8475;15587;15588;15589;15590;17593;17594;17595;17596;17597;17598;17599;17600;17601;17602;19433;19434;19435;19436;19437;19438;25443;25444;25445;25446;25447;25448;25449;30537;30538;30539</t>
  </si>
  <si>
    <t>982;1817;2307;4858;5875;8462;8475;15590;17595;17599;19433;19438;25444;30538</t>
  </si>
  <si>
    <t>138;139</t>
  </si>
  <si>
    <t>20;92</t>
  </si>
  <si>
    <t>sp|P09382|LEG1_HUMANGalectin-1OS=HomosapiensGN=LGALS1PE=1SV=2;tr|F8WEI7|F8WEI7_HUMANGalectin-1OS=HomosapiensGN=LGALS1PE=1SV=1</t>
  </si>
  <si>
    <t>sp|P09382|LEG1_HUMANGalectin-1OS=HomosapiensGN=LGALS1PE=1SV=2</t>
  </si>
  <si>
    <t>6;1</t>
  </si>
  <si>
    <t>135;38</t>
  </si>
  <si>
    <t>85;1080;1348;2299;2300;6030</t>
  </si>
  <si>
    <t>91;1110;1388;2366;2367;6234</t>
  </si>
  <si>
    <t>729;730;731;732;733;734;735;736;737;7283;7284;9130;9131;9132;9133;9134;9135;9136;9137;9138;9139;9140;15509;15510;15511;15512;15513;15514;15515;15516;15517;41623;41624;41625;41626;41627</t>
  </si>
  <si>
    <t>487;488;489;490;4050;5010;5011;5012;8360;8361;8362;8363;8364;21883</t>
  </si>
  <si>
    <t>487;4050;5011;8360;8364;21883</t>
  </si>
  <si>
    <t>sp|P09467|F16P1_HUMANFructose-1,6-bisphosphatase1OS=HomosapiensGN=FBP1PE=1SV=5;tr|Q5VZC3|Q5VZC3_HUMANFructose-1,6-bisphosphatase1(Fragment)OS=HomosapiensGN=FBP1PE=1SV=1;sp|O00757|F16P2_HUMANFructose-1,6-bisphosphataseisozyme2OS=HomosapiensGN=FBP2PE=1SV=2</t>
  </si>
  <si>
    <t>sp|P09467|F16P1_HUMANFructose-1,6-bisphosphatase1OS=HomosapiensGN=FBP1PE=1SV=5</t>
  </si>
  <si>
    <t>8;3;1</t>
  </si>
  <si>
    <t>338;151;339</t>
  </si>
  <si>
    <t>121;530;1045;1506;2995;3830;6464;8222</t>
  </si>
  <si>
    <t>128;551;1075;1551;3078;3939;6677;8482</t>
  </si>
  <si>
    <t>968;969;970;971;972;973;974;975;976;3822;3823;7022;7023;7024;7025;7026;7027;7028;7029;7030;7031;10200;10201;10202;10203;10204;10205;10206;10207;10208;10209;10210;10211;10212;10213;10214;10215;10216;10217;10218;10219;10220;20361;26339;26340;26341;26342;26343;44782;44783;44784;44785;44786;44787;44788;44789;44790;58123;58124;58125;58126;58127;58128;58129;58130;58131;58132</t>
  </si>
  <si>
    <t>645;646;647;648;2144;2145;3898;3899;3900;3901;3902;3903;5597;5598;5599;5600;5601;5602;5603;5604;5605;5606;10996;13946;23659;23660;23661;23662;23663;31079;31080;31081;31082</t>
  </si>
  <si>
    <t>647;2145;3899;5599;10996;13946;23662;31082</t>
  </si>
  <si>
    <t>tr|Q6P452|Q6P452_HUMANAnnexinOS=HomosapiensGN=ANXA4PE=1SV=1;sp|P09525|ANXA4_HUMANAnnexinA4OS=HomosapiensGN=ANXA4PE=1SV=4;tr|B4E1S2|B4E1S2_HUMANAnnexinOS=HomosapiensGN=ANXA4PE=1SV=1</t>
  </si>
  <si>
    <t>tr|Q6P452|Q6P452_HUMANAnnexinOS=HomosapiensGN=ANXA4PE=1SV=1;sp|P09525|ANXA4_HUMANAnnexinA4OS=HomosapiensGN=ANXA4PE=1SV=4</t>
  </si>
  <si>
    <t>13;13;6</t>
  </si>
  <si>
    <t>299;319;142</t>
  </si>
  <si>
    <t>52;171;295;1023;2710;3591;5476;5477;5786;5932;6008;6191;7570</t>
  </si>
  <si>
    <t>56;57;178;305;1053;2787;3694;5663;5664;5984;6135;6212;6399;7818</t>
  </si>
  <si>
    <t>462;463;464;465;466;467;468;469;1294;1295;1296;1297;1298;2184;6868;6869;6870;6871;6872;6873;6874;6875;18453;18454;18455;18456;18457;18458;18459;18460;24756;24757;24758;24759;24760;24761;37502;37503;37504;37505;37506;37507;37508;37509;37510;39895;39896;40947;40948;40949;40950;40951;41549;41550;41551;41552;41553;42849;42850;42851;53522;53523;53524;53525;53526</t>
  </si>
  <si>
    <t>346;347;348;820;1287;3822;3823;10026;10027;10028;10029;13194;13195;13196;19589;19590;19591;19592;19593;20921;21504;21505;21841;21842;21843;22557;22558;28543</t>
  </si>
  <si>
    <t>347;820;1287;3822;10026;13196;19590;19591;20921;21504;21841;22558;28543</t>
  </si>
  <si>
    <t>140</t>
  </si>
  <si>
    <t>tr|F8W646|F8W646_HUMANHeterogeneousnuclearribonucleoproteinA1(Fragment)OS=HomosapiensGN=HNRNPA1PE=1SV=1;tr|F8W6I7|F8W6I7_HUMANHeterogeneousnuclearribonucleoproteinA1OS=HomosapiensGN=HNRNPA1PE=1SV=2;sp|P09651|ROA1_HUMANHeterogeneousnuclearribonucleoproteinA1OS=HomosapiensGN=HNRNPA1PE=1SV=5;tr|F8VYN5|F8VYN5_HUMANHeterogeneousnuclearribonucleoproteinA1(Fragment)OS=HomosapiensGN=HNRNPA1PE=1SV=1;tr|F8VTQ5|F8VTQ5_HUMANHeterogeneousnuclearribonucleoproteinA1(Fragment)OS=HomosapiensGN=HNRNPA1PE=1SV=1;tr|F8VZ49|F8VZ49_HUMANHeterogeneousnuclearribonucleoproteinA1(Fragment)OS=HomosapiensGN=HNRNPA1PE=1SV=1;sp|Q32P51|RA1L2_HUMANHeterogeneousnuclearribonucleoproteinA1-like2OS=HomosapiensGN=HNRNPA1L2PE=2SV=2</t>
  </si>
  <si>
    <t>2;2;2;1;1;1;1</t>
  </si>
  <si>
    <t>156;307;372;113;145;231;320</t>
  </si>
  <si>
    <t>1546;5997</t>
  </si>
  <si>
    <t>1591;6200</t>
  </si>
  <si>
    <t>10420;10421;10422;41483;41484;41485;41486;41487;41488</t>
  </si>
  <si>
    <t>5721;5722;21813</t>
  </si>
  <si>
    <t>5721;21813</t>
  </si>
  <si>
    <t>tr|A0A087X0D5|A0A087X0D5_HUMANPro-cathepsinHOS=HomosapiensGN=CTSHPE=1SV=1;sp|P09668|CATH_HUMANPro-cathepsinHOS=HomosapiensGN=CTSHPE=1SV=4;tr|E9PKT6|E9PKT6_HUMANPro-cathepsinH(Fragment)OS=HomosapiensGN=CTSHPE=1SV=1</t>
  </si>
  <si>
    <t>2;2;1</t>
  </si>
  <si>
    <t>323;335;134</t>
  </si>
  <si>
    <t>2655;6971</t>
  </si>
  <si>
    <t>2730;7198</t>
  </si>
  <si>
    <t>18046;48712;48713</t>
  </si>
  <si>
    <t>9829;25825</t>
  </si>
  <si>
    <t>sp|P09669|COX6C_HUMANCytochromecoxidasesubunit6COS=HomosapiensGN=COX6CPE=1SV=2</t>
  </si>
  <si>
    <t>75</t>
  </si>
  <si>
    <t>5386</t>
  </si>
  <si>
    <t>5571</t>
  </si>
  <si>
    <t>37009;37010;37011;37012</t>
  </si>
  <si>
    <t>19344</t>
  </si>
  <si>
    <t>sp|P09758|TACD2_HUMANTumor-associatedcalciumsignaltransducer2OS=HomosapiensGN=TACSTD2PE=1SV=3</t>
  </si>
  <si>
    <t>323</t>
  </si>
  <si>
    <t>416;6639;7667</t>
  </si>
  <si>
    <t>431;6855;7916</t>
  </si>
  <si>
    <t>3004;3005;3006;3007;46094;46095;46096;46097;46098;46099;46100;54173;54174;54175;54176;54177</t>
  </si>
  <si>
    <t>1707;1708;24379;28894</t>
  </si>
  <si>
    <t>1708;24379;28894</t>
  </si>
  <si>
    <t>tr|A0A087X232|A0A087X232_HUMANComplementC1ssubcomponentOS=HomosapiensGN=C1SPE=1SV=1;sp|P09871|C1S_HUMANComplementC1ssubcomponentOS=HomosapiensGN=C1SPE=1SV=1;tr|F8WCZ6|F8WCZ6_HUMANComplementC1ssubcomponentOS=HomosapiensGN=C1SPE=1SV=1;tr|H0Y5D1|H0Y5D1_HUMANComplementC1ssubcomponent(Fragment)OS=HomosapiensGN=C1SPE=1SV=1;tr|F5H7T4|F5H7T4_HUMANComplementC1ssubcomponent(Fragment)OS=HomosapiensGN=C1SPE=1SV=1;tr|B5MCV4|B5MCV4_HUMANComplementC1ssubcomponent(Fragment)OS=HomosapiensGN=C1SPE=1SV=1;tr|C9JMA2|C9JMA2_HUMANMannan-bindinglectinserineprotease1(Fragment)OS=HomosapiensGN=MASP1PE=1SV=8</t>
  </si>
  <si>
    <t>tr|A0A087X232|A0A087X232_HUMANComplementC1ssubcomponentOS=HomosapiensGN=C1SPE=1SV=1;sp|P09871|C1S_HUMANComplementC1ssubcomponentOS=HomosapiensGN=C1SPE=1SV=1;tr|F8WCZ6|F8WCZ6_HUMANComplementC1ssubcomponentOS=HomosapiensGN=C1SPE=1SV=1</t>
  </si>
  <si>
    <t>14;14;12;4;2;2;1</t>
  </si>
  <si>
    <t>13;13;12;3;2;1;0</t>
  </si>
  <si>
    <t>682;688;521;355;157;168;204</t>
  </si>
  <si>
    <t>2506;2507;2753;2754;3372;4390;5512;5919;6443;6948;7254;7270;7347;8057</t>
  </si>
  <si>
    <t>2580;2581;2831;2832;3465;4517;5699;6121;6656;7175;7492;7508;7586;8314</t>
  </si>
  <si>
    <t>17082;17083;17084;17085;18729;18730;18731;18732;23000;30209;30210;30211;30212;30213;30214;30215;37811;40851;44666;44667;44668;44669;44670;44671;48569;48570;48571;48572;48573;50878;50879;50997;50998;51772;51773;56980</t>
  </si>
  <si>
    <t>9345;9346;9347;10180;10181;10182;12350;15882;15883;15884;19793;21450;23592;23593;25739;25740;27056;27057;27118;27119;27656;30466</t>
  </si>
  <si>
    <t>9345;9346;10180;10181;12350;15883;19793;21450;23593;25740;27056;27119;27656;30466</t>
  </si>
  <si>
    <t>sp|P09914|IFIT1_HUMANInterferon-inducedproteinwithtetratricopeptiderepeats1OS=HomosapiensGN=IFIT1PE=1SV=2</t>
  </si>
  <si>
    <t>478</t>
  </si>
  <si>
    <t>1458</t>
  </si>
  <si>
    <t>1502</t>
  </si>
  <si>
    <t>9888;9889</t>
  </si>
  <si>
    <t>5442</t>
  </si>
  <si>
    <t>tr|A0A087X109|A0A087X109_HUMANArachidonate5-lipoxygenaseOS=HomosapiensGN=ALOX5PE=1SV=1;sp|P09917|LOX5_HUMANArachidonate5-lipoxygenaseOS=HomosapiensGN=ALOX5PE=1SV=2</t>
  </si>
  <si>
    <t>139;674</t>
  </si>
  <si>
    <t>6985</t>
  </si>
  <si>
    <t>7212</t>
  </si>
  <si>
    <t>48780;48781</t>
  </si>
  <si>
    <t>25879</t>
  </si>
  <si>
    <t>sp|P09960|LKHA4_HUMANLeukotrieneA-4hydrolaseOS=HomosapiensGN=LTA4HPE=1SV=2;tr|B4DEH5|B4DEH5_HUMANLeukotrieneA-4hydrolaseOS=HomosapiensGN=LTA4HPE=1SV=1</t>
  </si>
  <si>
    <t>sp|P09960|LKHA4_HUMANLeukotrieneA-4hydrolaseOS=HomosapiensGN=LTA4HPE=1SV=2</t>
  </si>
  <si>
    <t>30;7</t>
  </si>
  <si>
    <t>611;132</t>
  </si>
  <si>
    <t>331;522;523;608;918;1073;1074;1178;1243;1247;1520;1856;2351;2855;3021;4704;4890;4927;5405;5681;5894;6277;6285;6410;6708;6918;6926;7780;7781;7864</t>
  </si>
  <si>
    <t>True;True;True;True;True;True;True;True;True;True;True;True;True;True;True;True;True;True;True;True;True;True;True;True;True;True;True;True;True;True</t>
  </si>
  <si>
    <t>342;543;544;629;946;1103;1104;1209;1277;1281;1565;1907;2421;2936;3104;4836;5038;5082;5083;5590;5872;6095;6487;6495;6622;6925;7142;7150;8032;8033;8116</t>
  </si>
  <si>
    <t>2385;2386;2387;2388;2389;2390;2391;2392;2393;2394;2395;2396;2397;2398;2399;3781;3782;3783;3784;3785;3786;3787;3788;3789;3790;3791;3792;3793;3794;3795;3796;4277;4278;4279;4280;4281;4282;4283;6179;6180;6181;7233;7234;7235;7236;7237;7238;7919;7920;7921;7922;7923;7924;7925;7926;7927;7928;7929;7930;8366;8367;8368;8369;8370;8371;8372;8373;8374;8386;8387;10297;10298;10299;10300;10301;12648;12649;12650;12651;12652;12653;15864;15865;15866;19348;19349;19350;20511;20512;20513;20514;20515;20516;20517;20518;20519;20520;20521;20522;20523;20524;20525;32294;32295;32296;32297;32298;32299;33642;33643;33644;33870;33871;33872;33873;33874;33875;33876;33877;33878;33879;33880;37112;37113;37114;37115;37116;37117;37118;37119;37120;37121;37122;37123;37124;37125;37126;37127;37128;37129;37130;39055;39056;40619;40620;40621;40622;40623;40624;40625;40626;40627;40628;40629;40630;43454;43455;43456;43457;43458;43459;43460;43461;43517;43518;43519;43520;43521;43522;43523;43524;44407;44408;44409;44410;44411;44412;44413;44414;46689;46690;46691;46692;46693;46694;46695;46696;46697;46698;46699;46700;46701;46702;46703;46704;48330;48331;48332;48333;48334;48335;48336;48337;48338;48339;48340;48403;48404;48405;48406;48407;48408;48409;48410;48411;48412;55060;55061;55062;55063;55064;55065;55066;55067;55068;55069;55070;55071;55692;55693;55694;55695;55696</t>
  </si>
  <si>
    <t>1390;1391;1392;1393;1394;1395;1396;2124;2125;2126;2127;2128;2129;2130;2131;2132;2133;2134;2385;2386;3411;3412;4028;4029;4030;4363;4364;4365;4366;4367;4368;4369;4370;4584;4585;4586;4592;5654;5655;5656;6883;6884;8553;8554;10472;11068;11069;11070;11071;11072;16858;17554;17653;17654;17655;17656;17657;19391;19392;19393;19394;19395;19396;19397;19398;19399;19400;20471;21305;21306;21307;21308;21309;21310;21311;21312;21313;22892;22893;22894;22930;22931;22932;22933;22934;23431;23432;23433;23434;23435;24730;24731;24732;24733;24734;24735;24736;24737;25615;25616;25617;25618;25619;25651;25652;25653;25654;25655;29382;29383;29384;29385;29386;29387;29755</t>
  </si>
  <si>
    <t>1394;2124;2130;2385;3411;4029;4030;4368;4585;4592;5654;6883;8554;10472;11071;16858;17554;17655;19396;20471;21309;22892;22930;23431;24731;25618;25654;29386;29387;29755</t>
  </si>
  <si>
    <t>141</t>
  </si>
  <si>
    <t>521</t>
  </si>
  <si>
    <t>sp|P0C0L4|CO4A_HUMANComplementC4-AOS=HomosapiensGN=C4APE=1SV=2;CON__ENSEMBL:ENSBTAP00000007350</t>
  </si>
  <si>
    <t>sp|P0C0L4|CO4A_HUMANComplementC4-AOS=HomosapiensGN=C4APE=1SV=2</t>
  </si>
  <si>
    <t>98;10</t>
  </si>
  <si>
    <t>1744;1742</t>
  </si>
  <si>
    <t>7;17;107;163;180;335;399;583;702;777;919;920;1042;1109;1110;1361;1485;1515;1587;1588;1606;1634;1635;1870;1905;1906;2071;2103;2206;2207;2208;2629;2684;2688;2728;2729;2774;2802;2803;2804;2840;2864;2865;3097;3619;3621;3622;3695;3813;3966;4131;4230;4231;4353;4354;4514;4556;4698;4751;4937;5067;5068;5235;5542;5661;5743;5767;5768;5903;5904;6020;6099;6107;6309;6490;6690;6863;7066;7067;7149;7220;7244;7250;7306;7309;7356;7370;7412;7549;7555;7652;7715;7716;8081;8102;8182;8224;8232</t>
  </si>
  <si>
    <t>False;False;False;False;Tru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;False;False;False;False;False;False;False;False;False;False;False;True;False;False;False;False;False;False;False;False;False;False;False;False;False;False;False</t>
  </si>
  <si>
    <t>7;17;113;170;188;347;414;604;724;802;947;948;1072;1140;1141;1401;1529;1560;1633;1634;1653;1682;1683;1922;1958;1959;2131;2163;2272;2273;2274;2704;2761;2765;2806;2807;2853;2882;2883;2884;2920;2945;2946;3181;3722;3724;3725;3799;3920;3921;4079;4251;4354;4355;4480;4481;4641;4686;4830;4883;5096;5097;5244;5245;5416;5729;5851;5939;5963;5964;6104;6105;6224;6305;6315;6519;6703;6907;7085;7295;7296;7383;7458;7482;7488;7545;7548;7595;7610;7652;7796;7802;7901;7964;7965;8338;8359;8441;8484;8492</t>
  </si>
  <si>
    <t>31;32;33;34;35;36;37;38;39;40;113;114;881;882;883;884;885;1257;1258;1259;1343;1344;2426;2427;2428;2429;2881;2882;2883;2884;2885;2886;4116;4117;4118;4847;4848;4849;4850;4851;4852;5350;5351;5352;5353;6182;6183;6184;6185;6186;6187;6188;6189;6190;6191;6192;6193;6194;6195;6196;6197;6198;6990;6991;6992;6993;6994;6995;6996;6997;6998;6999;7427;7428;7429;7430;7431;7432;7433;7434;7435;7436;7437;7438;7439;7440;7441;7442;7443;7444;7445;7446;7447;7448;7449;9212;9213;9214;9215;9216;10088;10089;10090;10091;10092;10093;10094;10095;10096;10097;10098;10099;10100;10101;10102;10281;10282;10656;10657;10658;10659;10660;10661;10662;10663;10664;10665;10666;10667;10668;10669;10670;10671;10672;10673;10674;10675;10676;10677;10737;10738;10739;10740;10893;10894;10895;10896;10897;10898;10899;10900;10901;10902;10903;10904;10905;10906;10907;10908;10909;10910;10911;12760;12761;12762;12763;12764;12765;12766;12767;12768;12769;12939;12940;12941;12942;12943;12944;12945;14013;14014;14015;14016;14193;14821;14822;14823;14824;14825;14826;14827;14828;14829;14830;14831;14832;14833;14834;14835;14836;14837;14838;14839;14840;14841;14842;14843;14844;14845;14846;14847;14848;14849;14850;14851;14852;14853;14854;14855;14856;14857;14858;14859;14860;17866;17867;17868;17869;18280;18281;18282;18283;18284;18299;18300;18301;18588;18589;18590;18591;18592;18593;18594;18595;18596;18597;18598;18599;18600;18601;18602;18603;18604;18605;18868;18869;18870;18871;18872;19001;19002;19003;19004;19005;19006;19007;19008;19220;19221;19222;19223;19224;19225;19226;19227;19228;19229;19230;19231;19396;19397;19398;19399;19400;19401;19402;21043;21044;21045;21046;21047;21048;21049;21050;24904;24905;24906;24907;24908;24909;24910;24916;24917;24918;24919;24920;24921;24922;24923;24924;24925;24926;25407;25408;25409;25410;25411;25412;25413;25414;25415;25416;25417;25418;25419;25420;25421;26253;26254;26255;26256;26257;27329;27330;27331;27332;27333;27334;27335;27336;27337;27338;28384;28385;28386;28387;28388;28389;28390;28391;28392;28393;28394;28395;29061;29062;29063;29064;29065;29066;29067;29068;29069;29070;29071;29072;29073;29074;29075;29076;29077;29078;29079;29080;29962;29963;29964;29965;29966;29967;29968;29969;29970;29971;29972;29973;29974;29975;29976;29977;29978;30921;30922;30923;30924;30925;31184;31185;31186;31187;32236;32237;32238;32239;32240;32241;32242;32243;32244;32245;32246;32247;32248;32249;32250;32251;32252;32253;32254;32255;32256;32703;32704;32705;32706;32707;32708;32709;32710;32711;32712;32713;32714;32715;32716;32717;32718;32719;32720;32721;33979;33980;33981;33982;33983;33984;33985;33986;33987;33988;33989;33990;34966;34967;34968;34969;34970;34971;36019;36020;38041;38042;38043;38044;38045;38046;38047;38048;38049;38050;38051;38052;38053;38054;38055;38056;38057;38882;38883;39606;39607;39737;39738;39739;39740;39741;39742;39743;39744;39745;39746;39747;39748;39749;39750;39751;39752;39753;39754;39755;39756;40696;40697;40698;40699;40700;40701;40702;40703;40704;40705;40706;40707;41587;41588;41589;41590;42138;42139;42140;42141;42142;42143;42144;42145;42146;42147;42148;42208;42209;42210;42211;42212;43695;43696;43697;43698;44968;44969;44970;44971;46529;46530;46531;46532;46533;46534;47922;47923;47924;47925;47926;47927;47928;47929;47930;47931;47932;47933;47934;47935;47936;47937;47938;47939;47940;47941;47942;47943;49367;49368;49369;49370;49371;49372;49373;49374;50107;50108;50109;50110;50111;50601;50602;50603;50604;50605;50606;50607;50608;50609;50610;50611;50612;50613;50614;50615;50828;50859;50860;50861;50862;50863;50864;50865;51306;51307;51308;51309;51310;51311;51312;51313;51314;51315;51316;51333;51334;51335;51336;51337;51338;51339;51340;51341;51809;51810;51811;51812;51813;51814;51815;51816;51817;51818;51819;51820;51821;51822;51823;51824;51928;51929;52303;52304;53362;53363;53389;53390;53391;53392;53393;53394;53395;53396;53397;53398;53399;53400;53401;53402;53403;53404;53405;53406;53407;54086;54087;54088;54089;54090;54091;54092;54503;54504;54505;54506;54507;54508;54509;54510;54511;54512;54513;54514;54515;54516;54517;54518;54519;54520;54521;54522;57162;57163;57164;57165;57166;57167;57168;57169;57170;57171;57307;57308;57309;57310;57311;57312;57313;57314;57315;57316;57317;57318;57319;57320;57321;57322;57323;57324;57325;57326;57327;57328;57889;57890;57891;57892;57893;57894;57895;57896;57897;58136;58137;58138;58139;58140;58141;58142;58143;58144;58145;58146;58147;58148;58149;58191;58192;58193;58194;58195;58196;58197;58198</t>
  </si>
  <si>
    <t>8;9;10;11;61;601;602;804;840;1412;1413;1414;1624;1625;1626;2295;2296;2703;2704;2705;2966;2967;3413;3414;3415;3416;3417;3418;3419;3420;3421;3422;3423;3424;3425;3426;3880;3881;3882;3883;3884;4121;4122;4123;4124;4125;4126;4127;4128;4129;4130;4131;5053;5535;5536;5537;5538;5642;5643;5845;5846;5847;5848;5849;5850;5851;5852;5853;5854;5855;5856;5857;5889;5890;5976;5977;5978;5979;5980;5981;5982;5983;5984;5985;6929;6930;6931;6932;7012;7013;7014;7614;7615;7704;8034;8035;8036;8037;8038;8039;8040;8041;8042;8043;8044;8045;8046;8047;8048;9733;9734;9949;9963;9964;10108;10109;10110;10111;10112;10113;10114;10115;10116;10117;10118;10244;10245;10246;10311;10312;10313;10314;10315;10407;10408;10409;10410;10411;10412;10413;10414;10493;10494;10495;10496;11322;11323;11324;11325;11326;13260;13261;13262;13263;13264;13265;13269;13270;13271;13272;13273;13274;13500;13501;13502;13503;13504;13505;13905;13906;13907;14443;14444;14445;14446;14941;14942;15268;15269;15270;15271;15272;15273;15274;15275;15276;15277;15765;15766;15767;15768;15769;15770;15771;15772;15773;16214;16215;16347;16348;16830;16831;16832;16833;16834;16835;16836;16837;16838;16839;16840;17082;17083;17084;17085;17086;17087;17088;17089;17090;17091;17707;17708;17709;17710;17711;17712;18292;18293;18294;18295;18296;18787;19912;19913;19914;19915;19916;19917;20385;20386;20769;20770;20835;20836;20837;20838;20839;20840;20841;20842;20843;20844;20845;20846;21360;21361;21362;21363;21364;21365;21859;22152;22153;22154;22155;22156;22206;22207;23024;23025;23026;23745;23746;24619;24620;24621;24622;24623;25418;25419;25420;25421;25422;25423;25424;25425;25426;25427;25428;25429;25430;25431;25432;25433;25434;25435;26169;26170;26171;26172;26173;26624;26899;26900;26901;26902;26903;26904;26905;26906;26907;26908;27035;27049;27050;27051;27287;27297;27676;27677;27678;27679;27680;27681;27682;27683;27684;27685;27686;27732;27958;28449;28458;28459;28460;28461;28462;28463;28464;28465;28466;28467;28468;28840;28841;28842;29075;29076;29077;29078;29079;29080;29081;29082;29083;29084;29085;29086;29087;29088;30548;30549;30550;30551;30552;30553;30619;30620;30621;30622;30623;30624;30625;30626;30627;30628;30629;30630;30938;30939;30940;30941;30942;31084;31085;31086;31087;31112;31113;31114;31115;31116;31117</t>
  </si>
  <si>
    <t>11;61;602;804;840;1414;1626;2296;2705;2967;3414;3426;3883;4121;4131;5053;5535;5643;5852;5857;5889;5978;5985;6930;7013;7014;7614;7704;8034;8042;8047;9733;9949;9964;10117;10118;10244;10311;10313;10315;10412;10493;10496;11324;13264;13271;13272;13505;13906;14446;14942;15268;15275;15769;15772;16215;16347;16834;17084;17707;18292;18295;18787;19913;20386;20770;20840;20846;21361;21365;21859;22155;22207;23026;23745;24621;25425;26170;26173;26624;26908;27035;27050;27287;27297;27681;27732;27958;28449;28460;28842;29079;29087;30549;30621;30939;31085;31114</t>
  </si>
  <si>
    <t>142;143</t>
  </si>
  <si>
    <t>177;193</t>
  </si>
  <si>
    <t>sp|P0C0L5|CO4B_HUMANComplementC4-BOS=HomosapiensGN=C4BPE=1SV=2;tr|F5GXS0|F5GXS0_HUMANComplementC4-BOS=HomosapiensGN=C4BPE=1SV=1;tr|A0A0G2JL54|A0A0G2JL54_HUMANComplementC4-BOS=HomosapiensGN=C4B_2PE=1SV=1</t>
  </si>
  <si>
    <t>98;96;96</t>
  </si>
  <si>
    <t>1744;1698;1698</t>
  </si>
  <si>
    <t>7;17;107;163;179;335;399;583;702;777;919;920;1042;1109;1110;1485;1515;1587;1588;1606;1634;1635;1870;1905;1906;2071;2103;2206;2207;2208;2629;2684;2688;2728;2729;2774;2802;2803;2804;2840;2861;2864;2865;3097;3619;3621;3622;3695;3813;3966;4131;4230;4231;4353;4354;4514;4555;4698;4751;4937;5067;5068;5235;5542;5661;5743;5767;5768;5903;5904;6020;6099;6107;6309;6490;6690;6863;7066;7067;7149;7220;7244;7251;7306;7309;7356;7370;7412;7549;7555;7652;7715;7716;8081;8102;8182;8224;8232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</si>
  <si>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</si>
  <si>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;17;113;170;186;187;347;414;604;724;802;947;948;1072;1140;1141;1529;1560;1633;1634;1653;1682;1683;1922;1958;1959;2131;2163;2272;2273;2274;2704;2761;2765;2806;2807;2853;2882;2883;2884;2920;2942;2945;2946;3181;3722;3724;3725;3799;3920;3921;4079;4251;4354;4355;4480;4481;4641;4685;4830;4883;5096;5097;5244;5245;5416;5729;5851;5939;5963;5964;6104;6105;6224;6305;6315;6519;6703;6907;7085;7295;7296;7383;7458;7482;7489;7545;7548;7595;7610;7652;7796;7802;7901;7964;7965;8338;8359;8441;8484;8492</t>
  </si>
  <si>
    <t>31;32;33;34;35;36;37;38;39;40;113;114;881;882;883;884;885;1257;1258;1259;1328;1329;1330;1331;1332;1333;1334;1335;1336;1337;1338;1339;1340;1341;1342;2426;2427;2428;2429;2881;2882;2883;2884;2885;2886;4116;4117;4118;4847;4848;4849;4850;4851;4852;5350;5351;5352;5353;6182;6183;6184;6185;6186;6187;6188;6189;6190;6191;6192;6193;6194;6195;6196;6197;6198;6990;6991;6992;6993;6994;6995;6996;6997;6998;6999;7427;7428;7429;7430;7431;7432;7433;7434;7435;7436;7437;7438;7439;7440;7441;7442;7443;7444;7445;7446;7447;7448;7449;10088;10089;10090;10091;10092;10093;10094;10095;10096;10097;10098;10099;10100;10101;10102;10281;10282;10656;10657;10658;10659;10660;10661;10662;10663;10664;10665;10666;10667;10668;10669;10670;10671;10672;10673;10674;10675;10676;10677;10737;10738;10739;10740;10893;10894;10895;10896;10897;10898;10899;10900;10901;10902;10903;10904;10905;10906;10907;10908;10909;10910;10911;12760;12761;12762;12763;12764;12765;12766;12767;12768;12769;12939;12940;12941;12942;12943;12944;12945;14013;14014;14015;14016;14193;14821;14822;14823;14824;14825;14826;14827;14828;14829;14830;14831;14832;14833;14834;14835;14836;14837;14838;14839;14840;14841;14842;14843;14844;14845;14846;14847;14848;14849;14850;14851;14852;14853;14854;14855;14856;14857;14858;14859;14860;17866;17867;17868;17869;18280;18281;18282;18283;18284;18299;18300;18301;18588;18589;18590;18591;18592;18593;18594;18595;18596;18597;18598;18599;18600;18601;18602;18603;18604;18605;18868;18869;18870;18871;18872;19001;19002;19003;19004;19005;19006;19007;19008;19220;19221;19222;19223;19224;19225;19226;19227;19228;19229;19230;19231;19391;19392;19396;19397;19398;19399;19400;19401;19402;21043;21044;21045;21046;21047;21048;21049;21050;24904;24905;24906;24907;24908;24909;24910;24916;24917;24918;24919;24920;24921;24922;24923;24924;24925;24926;25407;25408;25409;25410;25411;25412;25413;25414;25415;25416;25417;25418;25419;25420;25421;26253;26254;26255;26256;26257;27329;27330;27331;27332;27333;27334;27335;27336;27337;27338;28384;28385;28386;28387;28388;28389;28390;28391;28392;28393;28394;28395;29061;29062;29063;29064;29065;29066;29067;29068;29069;29070;29071;29072;29073;29074;29075;29076;29077;29078;29079;29080;29962;29963;29964;29965;29966;29967;29968;29969;29970;29971;29972;29973;29974;29975;29976;29977;29978;30921;30922;30923;30924;30925;31182;31183;32236;32237;32238;32239;32240;32241;32242;32243;32244;32245;32246;32247;32248;32249;32250;32251;32252;32253;32254;32255;32256;32703;32704;32705;32706;32707;32708;32709;32710;32711;32712;32713;32714;32715;32716;32717;32718;32719;32720;32721;33979;33980;33981;33982;33983;33984;33985;33986;33987;33988;33989;33990;34966;34967;34968;34969;34970;34971;36019;36020;38041;38042;38043;38044;38045;38046;38047;38048;38049;38050;38051;38052;38053;38054;38055;38056;38057;38882;38883;39606;39607;39737;39738;39739;39740;39741;39742;39743;39744;39745;39746;39747;39748;39749;39750;39751;39752;39753;39754;39755;39756;40696;40697;40698;40699;40700;40701;40702;40703;40704;40705;40706;40707;41587;41588;41589;41590;42138;42139;42140;42141;42142;42143;42144;42145;42146;42147;42148;42208;42209;42210;42211;42212;43695;43696;43697;43698;44968;44969;44970;44971;46529;46530;46531;46532;46533;46534;47922;47923;47924;47925;47926;47927;47928;47929;47930;47931;47932;47933;47934;47935;47936;47937;47938;47939;47940;47941;47942;47943;49367;49368;49369;49370;49371;49372;49373;49374;50107;50108;50109;50110;50111;50601;50602;50603;50604;50605;50606;50607;50608;50609;50610;50611;50612;50613;50614;50615;50828;50866;50867;51306;51307;51308;51309;51310;51311;51312;51313;51314;51315;51316;51333;51334;51335;51336;51337;51338;51339;51340;51341;51809;51810;51811;51812;51813;51814;51815;51816;51817;51818;51819;51820;51821;51822;51823;51824;51928;51929;52303;52304;53362;53363;53389;53390;53391;53392;53393;53394;53395;53396;53397;53398;53399;53400;53401;53402;53403;53404;53405;53406;53407;54086;54087;54088;54089;54090;54091;54092;54503;54504;54505;54506;54507;54508;54509;54510;54511;54512;54513;54514;54515;54516;54517;54518;54519;54520;54521;54522;57162;57163;57164;57165;57166;57167;57168;57169;57170;57171;57307;57308;57309;57310;57311;57312;57313;57314;57315;57316;57317;57318;57319;57320;57321;57322;57323;57324;57325;57326;57327;57328;57889;57890;57891;57892;57893;57894;57895;57896;57897;58136;58137;58138;58139;58140;58141;58142;58143;58144;58145;58146;58147;58148;58149;58191;58192;58193;58194;58195;58196;58197;58198</t>
  </si>
  <si>
    <t>8;9;10;11;61;601;602;804;832;833;834;835;836;837;838;839;1412;1413;1414;1624;1625;1626;2295;2296;2703;2704;2705;2966;2967;3413;3414;3415;3416;3417;3418;3419;3420;3421;3422;3423;3424;3425;3426;3880;3881;3882;3883;3884;4121;4122;4123;4124;4125;4126;4127;4128;4129;4130;4131;5535;5536;5537;5538;5642;5643;5845;5846;5847;5848;5849;5850;5851;5852;5853;5854;5855;5856;5857;5889;5890;5976;5977;5978;5979;5980;5981;5982;5983;5984;5985;6929;6930;6931;6932;7012;7013;7014;7614;7615;7704;8034;8035;8036;8037;8038;8039;8040;8041;8042;8043;8044;8045;8046;8047;8048;9733;9734;9949;9963;9964;10108;10109;10110;10111;10112;10113;10114;10115;10116;10117;10118;10244;10245;10246;10311;10312;10313;10314;10315;10407;10408;10409;10410;10411;10412;10413;10414;10489;10493;10494;10495;10496;11322;11323;11324;11325;11326;13260;13261;13262;13263;13264;13265;13269;13270;13271;13272;13273;13274;13500;13501;13502;13503;13504;13505;13905;13906;13907;14443;14444;14445;14446;14941;14942;15268;15269;15270;15271;15272;15273;15274;15275;15276;15277;15765;15766;15767;15768;15769;15770;15771;15772;15773;16214;16215;16346;16830;16831;16832;16833;16834;16835;16836;16837;16838;16839;16840;17082;17083;17084;17085;17086;17087;17088;17089;17090;17091;17707;17708;17709;17710;17711;17712;18292;18293;18294;18295;18296;18787;19912;19913;19914;19915;19916;19917;20385;20386;20769;20770;20835;20836;20837;20838;20839;20840;20841;20842;20843;20844;20845;20846;21360;21361;21362;21363;21364;21365;21859;22152;22153;22154;22155;22156;22206;22207;23024;23025;23026;23745;23746;24619;24620;24621;24622;24623;25418;25419;25420;25421;25422;25423;25424;25425;25426;25427;25428;25429;25430;25431;25432;25433;25434;25435;26169;26170;26171;26172;26173;26624;26899;26900;26901;26902;26903;26904;26905;26906;26907;26908;27035;27052;27287;27297;27676;27677;27678;27679;27680;27681;27682;27683;27684;27685;27686;27732;27958;28449;28458;28459;28460;28461;28462;28463;28464;28465;28466;28467;28468;28840;28841;28842;29075;29076;29077;29078;29079;29080;29081;29082;29083;29084;29085;29086;29087;29088;30548;30549;30550;30551;30552;30553;30619;30620;30621;30622;30623;30624;30625;30626;30627;30628;30629;30630;30938;30939;30940;30941;30942;31084;31085;31086;31087;31112;31113;31114;31115;31116;31117</t>
  </si>
  <si>
    <t>11;61;602;804;833;1414;1626;2296;2705;2967;3414;3426;3883;4121;4131;5535;5643;5852;5857;5889;5978;5985;6930;7013;7014;7614;7704;8034;8042;8047;9733;9949;9964;10117;10118;10244;10311;10313;10315;10412;10489;10493;10496;11324;13264;13271;13272;13505;13906;14446;14942;15268;15275;15769;15772;16215;16346;16834;17084;17707;18292;18295;18787;19913;20386;20770;20840;20846;21361;21365;21859;22155;22207;23026;23745;24621;25425;26170;26173;26624;26908;27035;27052;27287;27297;27681;27732;27958;28449;28460;28842;29079;29087;30549;30621;30939;31085;31114</t>
  </si>
  <si>
    <t>142;143;144</t>
  </si>
  <si>
    <t>177;193;1281</t>
  </si>
  <si>
    <t>sp|Q71UI9|H2AV_HUMANHistoneH2A.VOS=HomosapiensGN=H2AFVPE=1SV=3;sp|P0C0S5|H2AZ_HUMANHistoneH2A.ZOS=HomosapiensGN=H2AFZPE=1SV=2;tr|C9J0D1|C9J0D1_HUMANHistoneH2AOS=HomosapiensGN=H2AFVPE=1SV=1;tr|C9J386|C9J386_HUMANHistoneH2AOS=HomosapiensGN=H2AFVPE=3SV=1</t>
  </si>
  <si>
    <t>5;5;4;3</t>
  </si>
  <si>
    <t>3;3;2;2</t>
  </si>
  <si>
    <t>128;128;122;76</t>
  </si>
  <si>
    <t>260;652;2489;3080;3081</t>
  </si>
  <si>
    <t>False;True;True;False;True</t>
  </si>
  <si>
    <t>270;673;2563;3164;3165</t>
  </si>
  <si>
    <t>1935;1936;1937;1938;1939;1940;1941;1942;1943;1944;1945;1946;4552;4553;4554;4555;4556;4557;4558;16972;16973;16974;16975;16976;16977;16978;20901;20902;20903;20904;20905;20906;20907;20908;20909;20910;20911;20912;20913;20914;20915;20916;20917;20918;20919;20920;20921;20922</t>
  </si>
  <si>
    <t>1153;1154;1155;1156;1157;1158;1159;1160;2537;2538;2539;2540;9275;9276;11260;11261;11262;11263;11264;11265;11266</t>
  </si>
  <si>
    <t>1155;2540;9275;11260;11266</t>
  </si>
  <si>
    <t>sp|Q99878|H2A1J_HUMANHistoneH2Atype1-JOS=HomosapiensGN=HIST1H2AJPE=1SV=3;sp|Q96KK5|H2A1H_HUMANHistoneH2Atype1-HOS=HomosapiensGN=HIST1H2AHPE=1SV=3;sp|Q9BTM1|H2AJ_HUMANHistoneH2A.JOS=HomosapiensGN=H2AFJPE=1SV=1;sp|Q16777|H2A2C_HUMANHistoneH2Atype2-COS=HomosapiensGN=HIST2H2ACPE=1SV=4;sp|Q6FI13|H2A2A_HUMANHistoneH2Atype2-AOS=HomosapiensGN=HIST2H2AA3PE=1SV=3;sp|P0C0S8|H2A1_HUMANHistoneH2Atype1OS=HomosapiensGN=HIST1H2AGPE=1SV=2;sp|P20671|H2A1D_HUMANHistoneH2Atype1-DOS=HomosapiensGN=HIST1H2ADPE=1SV=2;tr|A0A0U1RR32|A0A0U1RR32_HUMANHistoneH2AOS=HomosapiensGN=HIST1H3DPE=3SV=1;tr|A0A0U1RRH7|A0A0U1RRH7_HUMANHistoneH2AOS=HomosapiensGN=HIST1H3DPE=3SV=1;tr|H0YFX9|H0YFX9_HUMANHistoneH2A(Fragment)OS=HomosapiensGN=H2AFJPE=1SV=1;sp|Q96QV6|H2A1A_HUMANHistoneH2Atype1-AOS=HomosapiensGN=HIST1H2AAPE=1SV=3;sp|P16104|H2AX_HUMANHistoneH2AXOS=HomosapiensGN=H2AFXPE=1SV=2</t>
  </si>
  <si>
    <t>9;9;9;9;9;9;8;8;8;5;5;5</t>
  </si>
  <si>
    <t>2;2;2;2;2;2;2;2;2;2;0;0</t>
  </si>
  <si>
    <t>;;;;;;;;;;;</t>
  </si>
  <si>
    <t>128;128;129;129;130;130;130;169;170;92;131;143</t>
  </si>
  <si>
    <t>260;261;3080;3082;3083;4461;5005;6454;7728</t>
  </si>
  <si>
    <t>False;False;False;False;True;False;True;False;False</t>
  </si>
  <si>
    <t>270;271;3164;3166;3167;4588;5178;6667;7977</t>
  </si>
  <si>
    <t>1935;1936;1937;1938;1939;1940;1941;1942;1943;1944;1945;1946;1947;1948;1949;1950;1951;20901;20902;20903;20904;20905;20906;20907;20908;20909;20910;20911;20912;20913;20914;20915;20916;20923;20924;20925;20926;20927;20928;20929;20930;20931;20932;20933;20934;20935;20936;20937;20938;20939;20940;20941;20942;20943;20944;20945;20946;20947;20948;20949;20950;20951;20952;20953;20954;20955;20956;20957;20958;20959;30663;30664;30665;30666;30667;30668;30669;30670;30671;30672;30673;34435;34436;34437;34438;34439;34440;34441;34442;34443;34444;34445;34446;34447;34448;34449;34450;34451;34452;34453;34454;34455;34456;34457;34458;34459;34460;34461;34462;34463;34464;34465;34466;34467;34468;34469;44717;44718;44719;44720;44721;44722;44723;44724;54632;54633;54634;54635;54636;54637;54638;54639;54640;54641;54642;54643;54644;54645</t>
  </si>
  <si>
    <t>1153;1154;1155;1156;1157;1158;1159;1160;1161;1162;1163;11260;11261;11262;11263;11264;11265;11267;11268;11269;11270;11271;11272;11273;11274;11275;11276;11277;11278;11279;11280;11281;11282;11283;11284;11285;16089;16090;16091;16092;17949;17950;17951;17952;17953;17954;17955;17956;17957;17958;17959;17960;17961;17962;17963;17964;17965;17966;17967;17968;17969;17970;17971;23615;23616;29167;29168;29169</t>
  </si>
  <si>
    <t>1155;1161;11260;11271;11282;16090;17969;23616;29168</t>
  </si>
  <si>
    <t>tr|J3QS39|J3QS39_HUMANPolyubiquitin-B(Fragment)OS=HomosapiensGN=UBBPE=1SV=1;tr|J3QTR3|J3QTR3_HUMANUbiquitin-40SribosomalproteinS27a(Fragment)OS=HomosapiensGN=RPS27APE=1SV=1;tr|F5H6Q2|F5H6Q2_HUMANPolyubiquitin-C(Fragment)OS=HomosapiensGN=UBCPE=1SV=8;sp|P62987|RL40_HUMANUbiquitin-60SribosomalproteinL40OS=HomosapiensGN=UBA52PE=1SV=2;tr|F5GYU3|F5GYU3_HUMANPolyubiquitin-C(Fragment)OS=HomosapiensGN=UBCPE=1SV=1;tr|F5H2Z3|F5H2Z3_HUMANPolyubiquitin-C(Fragment)OS=HomosapiensGN=UBCPE=1SV=1;tr|F5H265|F5H265_HUMANPolyubiquitin-C(Fragment)OS=HomosapiensGN=UBCPE=1SV=1;tr|B4DV12|B4DV12_HUMANPolyubiquitin-BOS=HomosapiensGN=UBBPE=1SV=1;tr|F5H388|F5H388_HUMANPolyubiquitin-C(Fragment)OS=HomosapiensGN=UBCPE=1SV=1;sp|P62979|RS27A_HUMANUbiquitin-40SribosomalproteinS27aOS=HomosapiensGN=RPS27APE=1SV=2;tr|F5H747|F5H747_HUMANPolyubiquitin-C(Fragment)OS=HomosapiensGN=UBCPE=1SV=8;tr|F5GXK7|F5GXK7_HUMANPolyubiquitin-C(Fragment)OS=HomosapiensGN=UBCPE=1SV=2;tr|J3QKN0|J3QKN0_HUMANPolyubiquitin-B(Fragment)OS=HomosapiensGN=UBBPE=1SV=1;tr|Q5PY61|Q5PY61_HUMANPolyubiquitin-COS=HomosapiensGN=UBCPE=1SV=1;sp|P0CG47|UBB_HUMANPolyubiquitin-BOS=HomosapiensGN=UBBPE=1SV=1;tr|Q96C32|Q96C32_HUMANPolyubiquitin-COS=HomosapiensGN=UBCPE=1SV=1;sp|P0CG48|UBC_HUMANPolyubiquitin-COS=HomosapiensGN=UBCPE=1SV=3;tr|M0R1V7|M0R1V7_HUMANUbiquitin-60SribosomalproteinL40(Fragment)OS=HomosapiensGN=UBA52PE=1SV=1;tr|Q49A90|Q49A90_HUMANRPS27AproteinOS=HomosapiensGN=RPS27APE=2SV=1;tr|M0R1M6|M0R1M6_HUMANUbiquitin-60SribosomalproteinL40(Fragment)OS=HomosapiensGN=UBA52PE=1SV=1;tr|M0R2S1|M0R2S1_HUMANUbiquitin-60SribosomalproteinL40(Fragment)OS=HomosapiensGN=UBA52PE=1SV=1;tr|J3QSA3|J3QSA3_HUMANPolyubiquitin-B(Fragment)OS=HomosapiensGN=UBBPE=1SV=1;tr|F5GZ39|F5GZ39_HUMANPolyubiquitin-C(Fragment)OS=HomosapiensGN=UBCPE=1SV=1</t>
  </si>
  <si>
    <t>4;4;4;4;4;4;4;4;4;4;4;4;4;4;4;4;4;3;3;3;3;2;2</t>
  </si>
  <si>
    <t>;;;;;;;;;;;;;;;;;;;;;;</t>
  </si>
  <si>
    <t>93;106;122;128;134;136;149;153;155;156;160;169;206;229;229;305;685;63;95;114;138;43;61</t>
  </si>
  <si>
    <t>1985;3533;6829;6909</t>
  </si>
  <si>
    <t>2041;3633;7049;7133</t>
  </si>
  <si>
    <t>13469;13470;13471;13472;13473;24308;24309;24310;24311;24312;24313;24314;24315;24316;24317;24318;24319;24320;24321;24322;24323;24324;24325;24326;47552;47553;47554;47555;47556;47557;47558;47559;47560;47561;48280;48281;48282;48283;48284;48285;48286</t>
  </si>
  <si>
    <t>7293;13000;13001;13002;13003;13004;13005;25210;25211;25212;25213;25214;25597</t>
  </si>
  <si>
    <t>7293;13003;25211;25597</t>
  </si>
  <si>
    <t>tr|E9PQD6|E9PQD6_HUMANSerumamyloidAproteinOS=HomosapiensGN=SAA1PE=1SV=1;sp|P0DJI8|SAA1_HUMANSerumamyloidA-1proteinOS=HomosapiensGN=SAA1PE=1SV=1;tr|E9PR14|E9PR14_HUMANSerumamyloidAproteinOS=HomosapiensGN=SAA2PE=3SV=1;tr|G3V1D9|G3V1D9_HUMANSerumamyloidAproteinOS=HomosapiensGN=SAA2PE=3SV=1;sp|P0DJI9|SAA2_HUMANSerumamyloidA-2proteinOS=HomosapiensGN=SAA2PE=1SV=1</t>
  </si>
  <si>
    <t>1;1;0;0;0</t>
  </si>
  <si>
    <t>122;122;80;113;122</t>
  </si>
  <si>
    <t>1483;2183;6021</t>
  </si>
  <si>
    <t>False;True;False</t>
  </si>
  <si>
    <t>1527;2249;6225</t>
  </si>
  <si>
    <t>10078;10079;10080;10081;10082;14693;14694;14695;14696;14697;14698;14699;14700;41591;41592</t>
  </si>
  <si>
    <t>5533;7978;7979;21860</t>
  </si>
  <si>
    <t>5533;7979;21860</t>
  </si>
  <si>
    <t>sp|P0DMV9|HS71B_HUMANHeatshock70kDaprotein1BOS=HomosapiensGN=HSPA1BPE=1SV=1;sp|P0DMV8|HS71A_HUMANHeatshock70kDaprotein1AOS=HomosapiensGN=HSPA1APE=1SV=1;tr|A0A0G2JIW1|A0A0G2JIW1_HUMANHeatshock70kDaprotein1BOS=HomosapiensGN=HSPA1BPE=1SV=1;tr|V9GZ37|V9GZ37_HUMANHeatshock70kDaprotein1AOS=HomosapiensGN=HSPA1APE=1SV=1;tr|Q53FA3|Q53FA3_HUMANHSPA1L(Fragment)OS=HomosapiensGN=HSPA1LPE=1SV=1;sp|P34931|HS71L_HUMANHeatshock70kDaprotein1-likeOS=HomosapiensGN=HSPA1LPE=1SV=2</t>
  </si>
  <si>
    <t>sp|P0DMV9|HS71B_HUMANHeatshock70kDaprotein1BOS=HomosapiensGN=HSPA1BPE=1SV=1;sp|P0DMV8|HS71A_HUMANHeatshock70kDaprotein1AOS=HomosapiensGN=HSPA1APE=1SV=1;tr|A0A0G2JIW1|A0A0G2JIW1_HUMANHeatshock70kDaprotein1BOS=HomosapiensGN=HSPA1BPE=1SV=1;tr|V9GZ37|V9GZ37_HUMANHeatshock70kDaprotein1AOS=HomosapiensGN=HSPA1APE=1SV=1</t>
  </si>
  <si>
    <t>26;26;26;15;8;8</t>
  </si>
  <si>
    <t>19;19;19;10;4;4</t>
  </si>
  <si>
    <t>641;641;642;476;641;641</t>
  </si>
  <si>
    <t>5;226;494;549;573;629;630;972;1779;2166;2196;3182;3381;3613;4076;4451;4452;4888;4959;4987;5277;5278;5461;5886;7072;7661</t>
  </si>
  <si>
    <t>5;235;514;570;594;650;651;1000;1829;2227;2262;3273;3475;3716;4194;4578;4579;5036;5126;5160;5459;5460;5648;6087;7301;7910</t>
  </si>
  <si>
    <t>25;26;27;28;29;1685;1686;1687;1688;3613;3614;3615;3616;3617;3618;3619;3620;3621;3622;3623;3915;3916;3917;3918;3919;3920;4067;4068;4069;4070;4071;4397;4398;4399;4400;4401;4402;4403;4404;4405;4406;4407;4408;4409;6492;6493;6494;6495;6496;6497;6498;6499;6500;6501;6502;6503;6504;12072;12073;12074;14516;14517;14518;14519;14520;14521;14522;14523;14524;14525;14526;14757;14758;14759;14760;14761;14762;21675;21676;21677;21678;21679;21680;21681;21682;21683;23063;23064;23065;23066;23067;23068;24863;24864;24865;24866;24867;24868;24869;28027;28028;28029;28030;28031;30602;30603;30604;30605;30606;33631;33632;33633;33634;34150;34340;34341;34342;34343;34344;34345;34346;34347;34348;34349;36343;36344;36345;36346;36347;36348;36349;36350;36351;36352;36353;36354;36355;36356;36357;36358;36359;36360;36361;36362;36363;36364;36365;37396;37397;37398;37399;37400;40540;40541;40542;40543;40544;49417;49418;49419;49420;49421;49422;54133;54134;54135;54136;54137;54138</t>
  </si>
  <si>
    <t>6;1017;1018;1019;2026;2027;2200;2201;2202;2203;2279;2280;2452;2453;2454;2455;2456;2457;2458;3590;3591;3592;3593;3594;3595;3596;3597;3598;6618;7872;7873;7874;7875;7876;8004;8005;11683;11684;11685;11686;11687;11688;12376;12377;13238;13239;13240;14782;16063;16064;16065;17547;17548;17790;17899;17900;17901;17902;17903;19008;19009;19010;19011;19012;19013;19014;19015;19016;19017;19018;19019;19020;19534;19535;19536;21261;26204;26205;26206;28861;28862;28863;28864;28865</t>
  </si>
  <si>
    <t>6;1017;2026;2202;2279;2452;2458;3593;6618;7875;8005;11687;12377;13240;14782;16063;16064;17548;17790;17902;19016;19018;19535;21261;26205;28861</t>
  </si>
  <si>
    <t>sp|P0DOY2|IGLC2_HUMANImmunoglobulinlambdaconstant2OS=HomosapiensGN=IGLC2PE=1SV=1;sp|P0CF74|IGLC6_HUMANImmunoglobulinlambdaconstant6OS=HomosapiensGN=IGLC6PE=1SV=1</t>
  </si>
  <si>
    <t>sp|P0DOY2|IGLC2_HUMANImmunoglobulinlambdaconstant2OS=HomosapiensGN=IGLC2PE=1SV=1</t>
  </si>
  <si>
    <t>14;5</t>
  </si>
  <si>
    <t>106;106</t>
  </si>
  <si>
    <t>44;45;129;130;281;282;658;5672;6112;6113;6569;6570;7084;7944</t>
  </si>
  <si>
    <t>False;False;False;False;False;False;False;False;True;True;False;False;False;False</t>
  </si>
  <si>
    <t>45;46;136;137;291;292;679;5863;6320;6321;6783;6784;7313;8199</t>
  </si>
  <si>
    <t>308;309;310;311;312;313;314;315;316;317;318;319;320;321;322;323;324;325;326;327;328;329;330;331;332;333;334;335;336;337;338;339;340;341;342;343;344;345;346;347;348;349;350;351;352;353;354;355;356;357;358;359;360;1006;1007;1008;1009;1010;1011;1012;1013;1014;1015;1016;1017;1018;1019;1020;1021;1022;1023;1024;1025;1026;1027;1028;1029;1030;1031;1032;1033;1034;2077;2078;2079;2080;2081;2082;2083;2084;2085;2086;2087;2088;2089;2090;2091;2092;2093;2094;2095;2096;2097;2098;2099;2100;2101;4586;4587;38957;38958;38959;38960;38961;38962;38963;38964;38965;38966;38967;38968;38969;38970;38971;38972;42275;42276;42277;42278;42279;42280;42281;42282;42283;42284;42285;42286;42287;42288;42289;42290;42291;42292;42293;42294;42295;42296;42297;42298;42299;42300;42301;42302;42303;42304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49518;49519;49520;49521;49522;49523;56245;56246;56247;56248;56249;56250;56251;56252;56253;56254;56255;56256;56257;56258;56259;56260;56261;56262;56263;56264;56265</t>
  </si>
  <si>
    <t>172;173;174;175;176;177;178;179;180;181;182;183;184;185;186;187;188;189;190;191;192;193;194;195;196;197;198;199;200;201;202;203;204;205;206;207;208;209;210;211;212;213;214;215;216;217;218;219;220;221;222;223;224;225;226;227;228;229;230;231;232;233;234;235;236;237;238;239;240;241;242;243;244;245;246;247;248;249;250;251;252;253;254;255;256;257;258;259;664;665;666;667;668;669;670;671;672;673;674;675;676;677;678;1232;1233;1234;1235;1236;1237;1238;1239;1240;1241;1242;1243;1244;1245;1246;1247;1248;1249;1250;1251;2552;2553;20415;20416;20417;20418;20419;20420;20421;20422;20423;20424;22251;22252;22253;22254;22255;22256;22257;22258;22259;22260;22261;22262;22263;22264;22265;22266;22267;22268;22269;22270;22271;22272;22273;22274;24104;24105;24106;24107;24108;24109;24110;24111;24112;24113;24114;24115;24116;24117;24118;24119;24120;24121;24122;24123;24124;24125;24126;24127;24128;24129;24130;24131;24132;24133;24134;24135;24136;26332;26333;30085;30086;30087;30088;30089;30090;30091;30092;30093;30094;30095;30096;30097;30098;30099;30100</t>
  </si>
  <si>
    <t>172;250;667;678;1233;1249;2552;20416;22253;22272;24107;24133;26333;30099</t>
  </si>
  <si>
    <t>sp|P0DOY3|IGLC3_HUMANImmunoglobulinlambdaconstant3OS=HomosapiensGN=IGLC3PE=1SV=1</t>
  </si>
  <si>
    <t>44;45;129;130;281;282;658;5672;6108;6109;6569;6570;7084;7944</t>
  </si>
  <si>
    <t>45;46;136;137;291;292;679;5863;6316;6317;6783;6784;7313;8199</t>
  </si>
  <si>
    <t>308;309;310;311;312;313;314;315;316;317;318;319;320;321;322;323;324;325;326;327;328;329;330;331;332;333;334;335;336;337;338;339;340;341;342;343;344;345;346;347;348;349;350;351;352;353;354;355;356;357;358;359;360;1006;1007;1008;1009;1010;1011;1012;1013;1014;1015;1016;1017;1018;1019;1020;1021;1022;1023;1024;1025;1026;1027;1028;1029;1030;1031;1032;1033;1034;2077;2078;2079;2080;2081;2082;2083;2084;2085;2086;2087;2088;2089;2090;2091;2092;2093;2094;2095;2096;2097;2098;2099;2100;2101;4586;4587;38957;38958;38959;38960;38961;38962;38963;38964;38965;38966;38967;38968;38969;38970;38971;38972;42213;42214;42215;42216;42217;42218;42219;42220;42221;42222;42223;42224;42225;42226;42227;42228;42229;42230;42231;42232;42233;42234;42235;42236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49518;49519;49520;49521;49522;49523;56245;56246;56247;56248;56249;56250;56251;56252;56253;56254;56255;56256;56257;56258;56259;56260;56261;56262;56263;56264;56265</t>
  </si>
  <si>
    <t>172;173;174;175;176;177;178;179;180;181;182;183;184;185;186;187;188;189;190;191;192;193;194;195;196;197;198;199;200;201;202;203;204;205;206;207;208;209;210;211;212;213;214;215;216;217;218;219;220;221;222;223;224;225;226;227;228;229;230;231;232;233;234;235;236;237;238;239;240;241;242;243;244;245;246;247;248;249;250;251;252;253;254;255;256;257;258;259;664;665;666;667;668;669;670;671;672;673;674;675;676;677;678;1232;1233;1234;1235;1236;1237;1238;1239;1240;1241;1242;1243;1244;1245;1246;1247;1248;1249;1250;1251;2552;2553;20415;20416;20417;20418;20419;20420;20421;20422;20423;20424;22208;22209;22210;22211;22212;22213;22214;22215;22216;22217;22218;22219;22220;22221;22222;22223;22224;24104;24105;24106;24107;24108;24109;24110;24111;24112;24113;24114;24115;24116;24117;24118;24119;24120;24121;24122;24123;24124;24125;24126;24127;24128;24129;24130;24131;24132;24133;24134;24135;24136;26332;26333;30085;30086;30087;30088;30089;30090;30091;30092;30093;30094;30095;30096;30097;30098;30099;30100</t>
  </si>
  <si>
    <t>172;250;667;678;1233;1249;2552;20416;22210;22222;24107;24133;26333;30099</t>
  </si>
  <si>
    <t>sp|P0DP25|CALM3_HUMANCalmodulin-3OS=HomosapiensGN=CALM3PE=1SV=1;sp|P0DP24|CALM2_HUMANCalmodulin-2OS=HomosapiensGN=CALM2PE=1SV=1;sp|P0DP23|CALM1_HUMANCalmodulin-1OS=HomosapiensGN=CALM1PE=1SV=1;tr|H0Y7A7|H0Y7A7_HUMANCalmodulin-2(Fragment)OS=HomosapiensGN=CALM2PE=1SV=1;tr|E7ETZ0|E7ETZ0_HUMANCalmodulin-1OS=HomosapiensGN=CALM1PE=1SV=1;tr|E7EMB3|E7EMB3_HUMANCalmodulin-2OS=HomosapiensGN=CALM2PE=1SV=1;tr|M0QZ52|M0QZ52_HUMANCalmodulinOS=HomosapiensGN=CALM3PE=1SV=1;tr|Q96HY3|Q96HY3_HUMANCALM1proteinOS=HomosapiensGN=CALM3PE=1SV=1;tr|F8WBR5|F8WBR5_HUMANCalmodulin-2OS=HomosapiensGN=CALM2PE=1SV=1;tr|G3V479|G3V479_HUMANCalmodulin-1OS=HomosapiensGN=CALM1PE=1SV=1;tr|G3V361|G3V361_HUMANCalmodulin-1(Fragment)OS=HomosapiensGN=CALM1PE=1SV=1;tr|G3V226|G3V226_HUMANCalmodulin-1OS=HomosapiensGN=CALM1PE=1SV=1</t>
  </si>
  <si>
    <t>sp|P0DP25|CALM3_HUMANCalmodulin-3OS=HomosapiensGN=CALM3PE=1SV=1;sp|P0DP24|CALM2_HUMANCalmodulin-2OS=HomosapiensGN=CALM2PE=1SV=1;sp|P0DP23|CALM1_HUMANCalmodulin-1OS=HomosapiensGN=CALM1PE=1SV=1;tr|H0Y7A7|H0Y7A7_HUMANCalmodulin-2(Fragment)OS=HomosapiensGN=CALM2PE=1SV=1;tr|E7ETZ0|E7ETZ0_HUMANCalmodulin-1OS=HomosapiensGN=CALM1PE=1SV=1;tr|E7EMB3|E7EMB3_HUMANCalmodulin-2OS=HomosapiensGN=CALM2PE=1SV=1;tr|M0QZ52|M0QZ52_HUMANCalmodulinOS=HomosapiensGN=CALM3PE=1SV=1;tr|Q96HY3|Q96HY3_HUMANCALM1proteinOS=HomosapiensGN=CALM3PE=1SV=1</t>
  </si>
  <si>
    <t>7;7;7;7;5;5;4;4;3;3;3;1</t>
  </si>
  <si>
    <t>149;149;149;187;150;196;83;113;65;83;98;76</t>
  </si>
  <si>
    <t>123;124;1454;1464;1465;3870;7316</t>
  </si>
  <si>
    <t>130;131;1498;1508;1509;3981;7555</t>
  </si>
  <si>
    <t>980;981;982;983;984;985;986;987;988;9870;9929;9930;9931;9932;9933;9934;9935;9936;9937;9938;9939;9940;9941;9942;26624;51402;51403;51404;51405;51406;51407;51408;51409;51410;51411;51412;51413;51414;51415</t>
  </si>
  <si>
    <t>652;653;654;655;656;5434;5464;5465;5466;5467;5468;5469;5470;5471;5472;14072;27339;27340;27341;27342;27343;27344;27345;27346;27347</t>
  </si>
  <si>
    <t>654;656;5434;5464;5467;14072;27344</t>
  </si>
  <si>
    <t>sp|P62070|RRAS2_HUMANRas-relatedproteinR-Ras2OS=HomosapiensGN=RRAS2PE=1SV=1;sp|P10301|RRAS_HUMANRas-relatedproteinR-RasOS=HomosapiensGN=RRASPE=1SV=1;tr|E9PQK5|E9PQK5_HUMANRas-relatedproteinR-Ras2OS=HomosapiensGN=RRAS2PE=1SV=1;tr|E9PQC5|E9PQC5_HUMANRas-relatedproteinR-Ras2OS=HomosapiensGN=RRAS2PE=1SV=1;tr|E9PK85|E9PK85_HUMANRas-relatedproteinR-Ras2(Fragment)OS=HomosapiensGN=RRAS2PE=1SV=1</t>
  </si>
  <si>
    <t>2;2;1;1;1</t>
  </si>
  <si>
    <t>204;218;47;52;166</t>
  </si>
  <si>
    <t>4073;4783</t>
  </si>
  <si>
    <t>4191;4917</t>
  </si>
  <si>
    <t>28003;28004;28005;32928;32929;32930</t>
  </si>
  <si>
    <t>14771;14772;17195</t>
  </si>
  <si>
    <t>14771;17195</t>
  </si>
  <si>
    <t>tr|A0A140T975|A0A140T975_HUMANHLAclassIhistocompatibilityantigen,A-3alphachainOS=HomosapiensGN=HLA-APE=1SV=1;tr|Q9GJ45|Q9GJ45_HUMANHLAclassIhistocompatibilityantigen,A-3alphachainOS=HomosapiensGN=HLA-APE=1SV=1;tr|A0A1W2PS39|A0A1W2PS39_HUMANHLAclassIhistocompatibilityantigen,A-3alphachainOS=HomosapiensGN=HLA-APE=1SV=1;sp|P30459|1A74_HUMANHLAclassIhistocompatibilityantigen,A-74alphachainOS=HomosapiensGN=HLA-APE=1SV=1;sp|P10314|1A32_HUMANHLAclassIhistocompatibilityantigen,A-32alphachainOS=HomosapiensGN=HLA-APE=1SV=2;tr|A0A140T941|A0A140T941_HUMANHLAclassIhistocompatibilityantigen,A-3alphachainOS=HomosapiensGN=HLA-APE=1SV=1;tr|A0A1W2PQS8|A0A1W2PQS8_HUMANHLAclassIhistocompatibilityantigen,A-3alphachainOS=HomosapiensGN=HLA-APE=1SV=1;tr|A0A140T9Z6|A0A140T9Z6_HUMANHLAclassIhistocompatibilityantigen,A-3alphachainOS=HomosapiensGN=HLA-APE=1SV=1;tr|B0UXQ0|B0UXQ0_HUMANHLAclassIhistocompatibilityantigen,A-3alphachainOS=HomosapiensGN=HLA-APE=1SV=1;sp|P30512|1A29_HUMANHLAclassIhistocompatibilityantigen,A-29alphachainOS=HomosapiensGN=HLA-APE=1SV=2;sp|P16189|1A31_HUMANHLAclassIhistocompatibilityantigen,A-31alphachainOS=HomosapiensGN=HLA-APE=1SV=2;sp|P30456|1A43_HUMANHLAclassIhistocompatibilityantigen,A-43alphachainOS=HomosapiensGN=HLA-APE=1SV=1</t>
  </si>
  <si>
    <t>9;9;9;9;9;8;8;8;8;8;8;6</t>
  </si>
  <si>
    <t>5;5;5;5;5;4;4;4;4;4;4;4</t>
  </si>
  <si>
    <t>0;0;0;0;0;0;0;0;0;0;0;0</t>
  </si>
  <si>
    <t>299;326;339;365;365;299;325;342;365;365;365;365</t>
  </si>
  <si>
    <t>532;755;756;1070;2154;6782;7851;8107;8202</t>
  </si>
  <si>
    <t>True;False;False;True;True;True;True;False;False</t>
  </si>
  <si>
    <t>553;780;781;1100;2215;7001;8103;8364;8462</t>
  </si>
  <si>
    <t>3825;5188;5189;5190;5191;5192;5193;5194;5195;5196;5197;7215;7216;7217;7218;7219;7220;7221;7222;7223;14451;14452;14453;47236;47237;47238;55629;57351;57352;57353;57354;57355;57356;57357;57358;57359;57360;57361;57362;57363;57364;57365;57366;57367;57368;57369;57370;57371;57372;57373;57374;57375;58009</t>
  </si>
  <si>
    <t>2147;2890;2891;4016;4017;4018;4019;4020;4021;7836;25022;25023;29721;30646;30647;30648;30649;30650;30651;30652;30653;30654;30655;30656;31015</t>
  </si>
  <si>
    <t>2147;2890;2891;4019;7836;25023;29721;30648;31015</t>
  </si>
  <si>
    <t>sp|P10316|1A69_HUMANHLAclassIhistocompatibilityantigen,A-69alphachainOS=HomosapiensGN=HLA-APE=1SV=2;sp|P01891|1A68_HUMANHLAclassIhistocompatibilityantigen,A-68alphachainOS=HomosapiensGN=HLA-APE=1SV=4</t>
  </si>
  <si>
    <t>365;365</t>
  </si>
  <si>
    <t>533;755;756;1070;2154;6782;7845;8107;8202</t>
  </si>
  <si>
    <t>False;False;False;False;False;False;True;False;False</t>
  </si>
  <si>
    <t>554;780;781;1100;2215;7001;8097;8364;8462</t>
  </si>
  <si>
    <t>3826;3827;3828;3829;3830;5188;5189;5190;5191;5192;5193;5194;5195;5196;5197;7215;7216;7217;7218;7219;7220;7221;7222;7223;14451;14452;14453;47236;47237;47238;55592;55593;55594;57351;57352;57353;57354;57355;57356;57357;57358;57359;57360;57361;57362;57363;57364;57365;57366;57367;57368;57369;57370;57371;57372;57373;57374;57375;58009</t>
  </si>
  <si>
    <t>2148;2149;2890;2891;4016;4017;4018;4019;4020;4021;7836;25022;25023;29702;30646;30647;30648;30649;30650;30651;30652;30653;30654;30655;30656;31015</t>
  </si>
  <si>
    <t>2149;2890;2891;4019;7836;25023;29702;30648;31015</t>
  </si>
  <si>
    <t>tr|O19617|O19617_HUMANHLAclassIantigenOS=HomosapiensGN=HLA-CPE=1SV=1;sp|P10321|1C07_HUMANHLAclassIhistocompatibilityantigen,Cw-7alphachainOS=HomosapiensGN=HLA-CPE=1SV=3;tr|A0A140T921|A0A140T921_HUMANHLAclassIhistocompatibilityantigen,Cw-6alphachainOS=HomosapiensGN=HLA-CPE=1SV=1;tr|A2AEA2|A2AEA2_HUMANHLAclassIhistocompatibilityantigen,Cw-6alphachainOS=HomosapiensGN=HLA-CPE=1SV=2;tr|A0A140T9H5|A0A140T9H5_HUMANHLAclassIhistocompatibilityantigen,Cw-6alphachainOS=HomosapiensGN=HLA-CPE=1SV=1;tr|A0A140T9U8|A0A140T9U8_HUMANHLAclassIhistocompatibilityantigen,Cw-6alphachainOS=HomosapiensGN=HLA-CPE=1SV=1;tr|A0A1W2PRU9|A0A1W2PRU9_HUMANHLAclassIhistocompatibilityantigen,Cw-6alphachainOS=HomosapiensGN=HLA-CPE=1SV=1;tr|A0A140TA05|A0A140TA05_HUMANHLAclassIhistocompatibilityantigen,Cw-6alphachainOS=HomosapiensGN=HLA-CPE=1SV=1;tr|A0A140T9M5|A0A140T9M5_HUMANHLAclassIhistocompatibilityantigen,Cw-6alphachain(Fragment)OS=HomosapiensGN=HLA-CPE=1SV=1;tr|A0A140T9L3|A0A140T9L3_HUMANHLAclassIhistocompatibilityantigen,Cw-6alphachain(Fragment)OS=HomosapiensGN=HLA-CPE=1SV=1;tr|A0A140T9E1|A0A140T9E1_HUMANHLAclassIhistocompatibilityantigen,Cw-6alphachain(Fragment)OS=HomosapiensGN=HLA-CPE=1SV=1;tr|A0A140T942|A0A140T942_HUMANHLAclassIhistocompatibilityantigen,Cw-6alphachain(Fragment)OS=HomosapiensGN=HLA-CPE=1SV=1</t>
  </si>
  <si>
    <t>8;8;8;8;8;8;7;5;5;5;5;5</t>
  </si>
  <si>
    <t>1;1;1;1;1;1;1;0;0;0;0;0</t>
  </si>
  <si>
    <t>366;366;368;372;372;397;244;224;261;261;261;261</t>
  </si>
  <si>
    <t>755;756;1070;2153;6554;6789;7845;8107</t>
  </si>
  <si>
    <t>False;False;False;False;False;True;False;False</t>
  </si>
  <si>
    <t>780;781;1100;2214;6768;7008;8097;8364</t>
  </si>
  <si>
    <t>5188;5189;5190;5191;5192;5193;5194;5195;5196;5197;7215;7216;7217;7218;7219;7220;7221;7222;7223;14446;14447;14448;14449;14450;45483;45484;45485;45486;45487;45488;45489;47296;47297;47298;47299;47300;47301;47302;47303;47304;55592;55593;55594;57351;57352;57353;57354;57355;57356;57357;57358;57359;57360;57361;57362;57363;57364;57365;57366;57367;57368;57369;57370;57371;57372;57373;57374;57375</t>
  </si>
  <si>
    <t>2890;2891;4016;4017;4018;4019;4020;4021;7834;7835;24036;24037;24038;25064;25065;25066;25067;25068;25069;25070;25071;29702;30646;30647;30648;30649;30650;30651;30652;30653;30654;30655;30656</t>
  </si>
  <si>
    <t>2890;2891;4019;7834;24038;25066;29702;30648</t>
  </si>
  <si>
    <t>sp|P10412|H14_HUMANHistoneH1.4OS=HomosapiensGN=HIST1H1EPE=1SV=2;sp|Q02539|H11_HUMANHistoneH1.1OS=HomosapiensGN=HIST1H1APE=1SV=3;sp|P22492|H1T_HUMANHistoneH1tOS=HomosapiensGN=HIST1H1TPE=2SV=4</t>
  </si>
  <si>
    <t>sp|P10412|H14_HUMANHistoneH1.4OS=HomosapiensGN=HIST1H1EPE=1SV=2;sp|Q02539|H11_HUMANHistoneH1.1OS=HomosapiensGN=HIST1H1APE=1SV=3</t>
  </si>
  <si>
    <t>9;5;2</t>
  </si>
  <si>
    <t>219;215;207</t>
  </si>
  <si>
    <t>374;375;2890;2891;3710;5788;6001;6096;6288</t>
  </si>
  <si>
    <t>388;389;2972;2973;3814;5986;6204;6205;6302;6498</t>
  </si>
  <si>
    <t>2711;2712;2713;2714;2715;2716;2717;2718;2719;2720;2721;2722;2723;2724;2725;2726;2727;2728;2729;2730;2731;2732;2733;2734;2735;2736;19570;19571;19572;19573;19574;19575;19576;19577;19578;19579;19580;25502;25503;25504;25505;25506;25507;25508;25509;25510;39902;39903;39904;41496;41497;41498;41499;41500;42111;42112;42113;42114;42115;42116;42117;42118;42119;42120;42121;42122;43537;43538;43539;43540;43541;43542;43543;43544;43545</t>
  </si>
  <si>
    <t>1551;1552;1553;1554;1555;1556;1557;1558;1559;1560;10599;10600;10601;10602;13547;13548;20924;20925;21818;21819;21820;21821;22143;22144;22145;22146;22147;22940;22941;22942;22943;22944</t>
  </si>
  <si>
    <t>1551;1555;10600;10602;13547;20924;21819;22147;22941</t>
  </si>
  <si>
    <t>sp|P10599|THIO_HUMANThioredoxinOS=HomosapiensGN=TXNPE=1SV=3</t>
  </si>
  <si>
    <t>105</t>
  </si>
  <si>
    <t>6589;7359;7360</t>
  </si>
  <si>
    <t>6803;7598;7599</t>
  </si>
  <si>
    <t>45768;45769;45770;45771;45772;45773;51849;51850;51851;51852;51853</t>
  </si>
  <si>
    <t>24187;24188;27695;27696</t>
  </si>
  <si>
    <t>24188;27695;27696</t>
  </si>
  <si>
    <t>sp|P10643|CO7_HUMANComplementcomponentC7OS=HomosapiensGN=C7PE=1SV=2;CON__Q29RQ1</t>
  </si>
  <si>
    <t>sp|P10643|CO7_HUMANComplementcomponentC7OS=HomosapiensGN=C7PE=1SV=2</t>
  </si>
  <si>
    <t>10;1</t>
  </si>
  <si>
    <t>843;843</t>
  </si>
  <si>
    <t>83;815;1079;1951;2811;5639;5913;6432;7901;8184</t>
  </si>
  <si>
    <t>89;841;1109;2006;2891;5829;6115;6645;8154;8444</t>
  </si>
  <si>
    <t>721;722;5528;5529;7277;7278;7279;7280;7281;7282;13268;13269;13270;13271;19038;19039;19040;19041;38689;38690;38691;38692;40800;40801;44580;44581;56012;56013;57910;57911</t>
  </si>
  <si>
    <t>483;3064;4049;7203;10330;10331;10332;20250;21411;23546;29952;30949</t>
  </si>
  <si>
    <t>483;3064;4049;7203;10330;20250;21411;23546;29952;30949</t>
  </si>
  <si>
    <t>sp|P10809|CH60_HUMAN60kDaheatshockprotein,mitochondrialOS=HomosapiensGN=HSPD1PE=1SV=2</t>
  </si>
  <si>
    <t>573</t>
  </si>
  <si>
    <t>1254</t>
  </si>
  <si>
    <t>1289</t>
  </si>
  <si>
    <t>8492;8493;8494</t>
  </si>
  <si>
    <t>4661;4662;4663</t>
  </si>
  <si>
    <t>4663</t>
  </si>
  <si>
    <t>sp|P10909|CLUS_HUMANClusterinOS=HomosapiensGN=CLUPE=1SV=1;tr|E7ERK6|E7ERK6_HUMANClusterin(Fragment)OS=HomosapiensGN=CLUPE=1SV=1;tr|H0YLK8|H0YLK8_HUMANClusterin(Fragment)OS=HomosapiensGN=CLUPE=1SV=1;tr|E7ETB4|E7ETB4_HUMANClusterin(Fragment)OS=HomosapiensGN=CLUPE=1SV=1;tr|E5RJZ5|E5RJZ5_HUMANClusterin(Fragment)OS=HomosapiensGN=CLUPE=1SV=1;tr|H0YC35|H0YC35_HUMANClusterin(Fragment)OS=HomosapiensGN=CLUPE=1SV=1;tr|E5RG36|E5RG36_HUMANClusterin(Fragment)OS=HomosapiensGN=CLUPE=1SV=1;tr|E5RGB0|E5RGB0_HUMANClusterin(Fragment)OS=HomosapiensGN=CLUPE=1SV=1;tr|E5RH61|E5RH61_HUMANClusterin(Fragment)OS=HomosapiensGN=CLUPE=1SV=8;tr|H0YAS8|H0YAS8_HUMANClusterin(Fragment)OS=HomosapiensGN=CLUPE=1SV=1</t>
  </si>
  <si>
    <t>sp|P10909|CLUS_HUMANClusterinOS=HomosapiensGN=CLUPE=1SV=1;tr|E7ERK6|E7ERK6_HUMANClusterin(Fragment)OS=HomosapiensGN=CLUPE=1SV=1;tr|H0YLK8|H0YLK8_HUMANClusterin(Fragment)OS=HomosapiensGN=CLUPE=1SV=1;tr|E7ETB4|E7ETB4_HUMANClusterin(Fragment)OS=HomosapiensGN=CLUPE=1SV=1</t>
  </si>
  <si>
    <t>29;16;16;15;13;12;11;11;11;9</t>
  </si>
  <si>
    <t>449;204;297;271;139;284;82;129;135;140</t>
  </si>
  <si>
    <t>623;905;1718;1719;1720;1723;1724;1769;2295;3249;3876;3922;3923;3961;3962;4160;4695;5555;5657;6084;6876;6877;6890;6891;7207;7748;7749;8228;8229</t>
  </si>
  <si>
    <t>644;933;1766;1767;1768;1771;1772;1819;2362;3341;3987;4034;4035;4074;4075;4280;4827;5742;5847;6290;7099;7100;7113;7114;7444;7997;7998;8488;8489</t>
  </si>
  <si>
    <t>4358;4359;4360;4361;4362;4363;4364;6105;6106;6107;6108;11586;11587;11588;11589;11590;11591;11592;11593;11594;11595;11596;11597;11598;11599;11600;11601;11602;11603;11604;11605;11606;11618;11619;11620;11621;11622;11623;11624;11625;11626;11627;11628;11629;11630;11631;11632;12004;12005;12006;12007;12008;12009;12010;12011;12012;12013;12014;12015;12016;12017;12018;12019;15487;15488;15489;15490;15491;15492;15493;15494;15495;15496;15497;22163;22164;22165;22166;26641;26642;26899;26900;26901;26902;26903;26904;26905;26906;26907;26908;26909;26910;26911;26912;26913;26914;26915;26916;26917;26918;26919;26920;26921;26922;26923;26924;26925;26926;26927;26928;26929;26930;26931;26932;26933;26934;26935;26936;26937;26938;26939;26940;27260;27261;27262;27263;27264;27265;27266;27267;28549;28550;28551;28552;28553;28554;32225;32226;32227;38114;38115;38116;38831;38832;38833;38834;38835;38836;38837;38838;42035;42036;42037;42038;42039;42040;42041;48029;48030;48031;48032;48033;48034;48035;48036;48037;48129;48130;48131;48132;48133;48134;48135;48136;48137;48138;48139;48140;48141;48142;48143;48144;48145;48146;48147;48148;48149;48150;48151;48152;48153;48154;48155;48156;48157;50526;50527;50528;50529;54764;54765;54766;54767;54768;54769;54770;54771;54772;54773;54774;54775;54776;54777;54778;54779;54780;54781;54782;54783;54784;54785;54786;54787;58164;58165;58166;58167;58168;58169;58170;58171;58172;58173;58174;58175;58176;58177;58178;58179;58180;58181;58182;58183;58184</t>
  </si>
  <si>
    <t>2433;2434;2435;3371;3372;3373;3374;6367;6368;6369;6370;6371;6372;6373;6374;6375;6376;6377;6378;6379;6380;6381;6382;6383;6392;6393;6394;6395;6396;6397;6398;6399;6400;6401;6585;6586;6587;6588;6589;6590;6591;6592;6593;8349;8350;8351;8352;8353;11958;11959;14080;14214;14215;14216;14217;14218;14219;14220;14221;14222;14223;14224;14225;14226;14227;14228;14229;14230;14231;14398;14399;14400;15007;15008;15009;15010;15011;15012;16822;16823;16824;19948;20354;20355;20356;22108;22109;22110;25480;25481;25482;25483;25484;25485;25486;25528;25529;25530;25531;25532;25533;25534;25535;25536;25537;25538;25539;25540;25541;26868;26869;26870;26871;29238;29239;29240;29241;29242;29243;29244;29245;29246;29247;29248;29249;29250;29251;29252;29253;29254;29255;31096;31097;31098;31099;31100;31101;31102;31103;31104;31105;31106;31107</t>
  </si>
  <si>
    <t>2433;3373;6368;6381;6382;6392;6401;6588;8349;11958;14080;14216;14225;14398;14399;15009;16823;19948;20354;22110;25482;25485;25529;25536;26869;29239;29255;31099;31107</t>
  </si>
  <si>
    <t>sp|P11021|GRP78_HUMAN78kDaglucose-regulatedproteinOS=HomosapiensGN=HSPA5PE=1SV=2</t>
  </si>
  <si>
    <t>654</t>
  </si>
  <si>
    <t>971;1776;3286;3380;4799;5034;5269;6379;6701;7129;7835</t>
  </si>
  <si>
    <t>999;1826;3378;3474;4933;5210;5451;6591;6918;7363;8087</t>
  </si>
  <si>
    <t>6486;6487;6488;6489;6490;6491;12058;12059;22341;22342;22343;22344;22345;23059;23060;23061;23062;33016;33017;33018;34740;34741;34742;34743;34744;36307;36308;36309;36310;36311;36312;44175;44176;44177;46638;46639;49935;49936;49937;49938;49939;55529;55530;55531;55532;55533;55534;55535</t>
  </si>
  <si>
    <t>3588;3589;6614;12036;12375;17229;18155;18991;18992;23313;24705;26532;26533;26534;29663;29664</t>
  </si>
  <si>
    <t>3588;6614;12036;12375;17229;18155;18992;23313;24705;26533;29663</t>
  </si>
  <si>
    <t>sp|P11142|HSP7C_HUMANHeatshockcognate71kDaproteinOS=HomosapiensGN=HSPA8PE=1SV=1;tr|E9PKE3|E9PKE3_HUMANHeatshockcognate71kDaproteinOS=HomosapiensGN=HSPA8PE=1SV=1;tr|E9PNE6|E9PNE6_HUMANHeatshockcognate71kDaproteinOS=HomosapiensGN=HSPA8PE=1SV=1;tr|E9PN89|E9PN89_HUMANHeatshockcognate71kDaprotein(Fragment)OS=HomosapiensGN=HSPA8PE=1SV=1;tr|E9PQQ4|E9PQQ4_HUMANHeatshockcognate71kDaprotein(Fragment)OS=HomosapiensGN=HSPA8PE=1SV=1;tr|E9PQK7|E9PQK7_HUMANHeatshockcognate71kDaprotein(Fragment)OS=HomosapiensGN=HSPA8PE=1SV=1;tr|E9PK54|E9PK54_HUMANHeatshockcognate71kDaprotein(Fragment)OS=HomosapiensGN=HSPA8PE=1SV=8;tr|E9PLF4|E9PLF4_HUMANHeatshockcognate71kDaprotein(Fragment)OS=HomosapiensGN=HSPA8PE=1SV=1;sp|P54652|HSP72_HUMANHeatshock-related70kDaprotein2OS=HomosapiensGN=HSPA2PE=1SV=1;tr|E9PPY6|E9PPY6_HUMANHeatshockcognate71kDaprotein(Fragment)OS=HomosapiensGN=HSPA8PE=1SV=1;tr|E9PN25|E9PN25_HUMANHeatshockcognate71kDaprotein(Fragment)OS=HomosapiensGN=HSPA8PE=1SV=1;tr|E9PI65|E9PI65_HUMANHeatshockcognate71kDaprotein(Fragment)OS=HomosapiensGN=HSPA8PE=1SV=1;tr|E9PS65|E9PS65_HUMANHeatshockcognate71kDaprotein(Fragment)OS=HomosapiensGN=HSPA8PE=1SV=1;tr|E9PM13|E9PM13_HUMANHeatshockcognate71kDaprotein(Fragment)OS=HomosapiensGN=HSPA8PE=1SV=8</t>
  </si>
  <si>
    <t>sp|P11142|HSP7C_HUMANHeatshockcognate71kDaproteinOS=HomosapiensGN=HSPA8PE=1SV=1;tr|E9PKE3|E9PKE3_HUMANHeatshockcognate71kDaproteinOS=HomosapiensGN=HSPA8PE=1SV=1;tr|E9PNE6|E9PNE6_HUMANHeatshockcognate71kDaproteinOS=HomosapiensGN=HSPA8PE=1SV=1;tr|E9PN89|E9PN89_HUMANHeatshockcognate71kDaprotein(Fragment)OS=HomosapiensGN=HSPA8PE=1SV=1</t>
  </si>
  <si>
    <t>24;23;16;15;10;10;10;10;9;8;7;6;6;5</t>
  </si>
  <si>
    <t>22;21;14;15;9;9;9;9;7;7;6;5;5;4</t>
  </si>
  <si>
    <t>11;10;4;9;9;9;9;9;3;7;6;5;0;0</t>
  </si>
  <si>
    <t>646;627;500;312;171;178;183;187;639;137;132;168;223;150</t>
  </si>
  <si>
    <t>574;970;1176;2142;2167;3379;3613;4449;4450;4634;4887;4957;5276;5279;5280;5301;5344;5758;6032;6380;6462;7072;7120;7659</t>
  </si>
  <si>
    <t>True;True;True;True;True;True;False;True;True;True;True;True;True;True;True;True;True;True;True;True;True;False;True;True</t>
  </si>
  <si>
    <t>595;998;1207;2202;2228;3473;3716;4576;4577;4764;5035;5124;5458;5461;5462;5463;5484;5528;5954;6236;6592;6675;7301;7354;7908</t>
  </si>
  <si>
    <t>4072;4073;4074;4075;4076;4077;4078;4079;4080;4081;4082;4083;6473;6474;6475;6476;6477;6478;6479;6480;6481;6482;6483;6484;6485;7913;14347;14348;14349;14350;14351;14352;14353;14527;14528;14529;14530;14531;14532;14533;14534;14535;14536;14537;14538;14539;14540;14541;14542;23053;23054;23055;23056;23057;23058;24863;24864;24865;24866;24867;24868;24869;30590;30591;30592;30593;30594;30595;30596;30597;30598;30599;30600;30601;31754;31755;31756;31757;31758;31759;31760;31761;33627;33628;33629;33630;34136;34137;34138;34139;34140;34141;36333;36334;36335;36336;36337;36338;36339;36340;36341;36342;36366;36367;36368;36369;36370;36371;36372;36373;36374;36375;36376;36377;36378;36379;36380;36381;36382;36383;36384;36385;36386;36387;36388;36527;36528;36529;36530;36531;36532;36533;36534;36535;36809;36810;36811;39679;39680;39681;39682;39683;39684;41629;41630;41631;41632;41633;41634;41635;41636;44178;44179;44180;44181;44182;44183;44184;44185;44186;44187;44755;44756;44757;44758;44759;44760;44761;44762;44763;44764;44765;44766;44767;44768;44769;44770;44771;44772;44773;44774;44775;44776;49417;49418;49419;49420;49421;49422;49871;49872;49873;49874;49875;49876;49877;49878;49879;49880;49881;54121;54122;54123;54124;54125;54126;54127;54128</t>
  </si>
  <si>
    <t>2281;2282;2283;2284;3579;3580;3581;3582;3583;3584;3585;3586;3587;4361;7776;7777;7778;7779;7780;7877;7878;7879;7880;7881;7882;7883;7884;7885;12373;12374;13238;13239;13240;16058;16059;16060;16061;16062;16622;17546;17785;17786;19004;19005;19006;19007;19021;19022;19023;19024;19025;19026;19027;19092;19093;19094;19095;19096;19229;20807;20808;20809;21885;21886;21887;23314;23315;23316;23317;23647;23648;23649;23650;23651;23652;23653;23654;23655;23656;26204;26205;26206;26509;26510;28855;28856;28857;28858;28859</t>
  </si>
  <si>
    <t>2282;3585;4361;7779;7880;12373;13240;16059;16061;16622;17546;17785;19004;19023;19027;19092;19229;20807;21886;23316;23651;26205;26509;28858</t>
  </si>
  <si>
    <t>145</t>
  </si>
  <si>
    <t>61</t>
  </si>
  <si>
    <t>sp|P11166|GTR1_HUMANSolutecarrierfamily2,facilitatedglucosetransportermember1OS=HomosapiensGN=SLC2A1PE=1SV=2</t>
  </si>
  <si>
    <t>492</t>
  </si>
  <si>
    <t>6704</t>
  </si>
  <si>
    <t>6921</t>
  </si>
  <si>
    <t>46650</t>
  </si>
  <si>
    <t>24712</t>
  </si>
  <si>
    <t>sp|P11169|GTR3_HUMANSolutecarrierfamily2,facilitatedglucosetransportermember3OS=HomosapiensGN=SLC2A3PE=1SV=1;sp|Q8TDB8|GTR14_HUMANSolutecarrierfamily2,facilitatedglucosetransportermember14OS=HomosapiensGN=SLC2A14PE=2SV=1</t>
  </si>
  <si>
    <t>496;520</t>
  </si>
  <si>
    <t>4791</t>
  </si>
  <si>
    <t>4925</t>
  </si>
  <si>
    <t>32965;32966;32967;32968</t>
  </si>
  <si>
    <t>17208;17209;17210</t>
  </si>
  <si>
    <t>17210</t>
  </si>
  <si>
    <t>sp|P11177|ODPB_HUMANPyruvatedehydrogenaseE1componentsubunitbeta,mitochondrialOS=HomosapiensGN=PDHBPE=1SV=3</t>
  </si>
  <si>
    <t>3440</t>
  </si>
  <si>
    <t>3535</t>
  </si>
  <si>
    <t>23529;23530;23531;23532</t>
  </si>
  <si>
    <t>12602</t>
  </si>
  <si>
    <t>sp|P11215|ITAM_HUMANIntegrinalpha-MOS=HomosapiensGN=ITGAMPE=1SV=2;sp|Q13349|ITAD_HUMANIntegrinalpha-DOS=HomosapiensGN=ITGADPE=1SV=2</t>
  </si>
  <si>
    <t>sp|P11215|ITAM_HUMANIntegrinalpha-MOS=HomosapiensGN=ITGAMPE=1SV=2</t>
  </si>
  <si>
    <t>17;1</t>
  </si>
  <si>
    <t>16;0</t>
  </si>
  <si>
    <t>1152;1161</t>
  </si>
  <si>
    <t>333;1619;1959;2195;2550;2600;2849;3205;4179;4534;4672;5350;5644;5692;7581;7656;8223</t>
  </si>
  <si>
    <t>345;1667;2014;2261;2625;2675;2929;3296;4299;4661;4802;5534;5834;5884;7829;7905;8483</t>
  </si>
  <si>
    <t>2419;2420;2421;2422;2423;10825;10826;10827;13312;13313;13314;13315;13316;13317;13318;13319;13320;13321;13322;13323;13324;13325;13326;13327;13328;13329;13330;14749;14750;14751;14752;14753;14754;14755;14756;17312;17313;17314;17315;17316;17317;17318;17319;17320;17637;17638;17639;17640;17641;17642;17643;19300;19301;21826;21827;21828;28621;28622;28623;28624;31024;31025;32051;32052;36824;36825;36826;36827;36828;36829;38723;38724;38725;38726;38727;38728;38729;39152;39153;39154;39155;39156;53579;53580;53581;53582;53583;53584;53585;54110;54111;54112;54113;54114;54115;54116;58133;58134;58135</t>
  </si>
  <si>
    <t>1410;5943;5944;5945;7218;7219;7220;7221;7222;8002;8003;9454;9455;9456;9457;9610;9611;9612;9613;10454;11775;11776;15048;15049;15050;16279;16280;16752;16753;19237;19238;19239;19240;20275;20276;20524;28574;28851;28852;31083</t>
  </si>
  <si>
    <t>1410;5943;7220;8003;9456;9612;10454;11775;15049;16279;16752;19238;20275;20524;28574;28851;31083</t>
  </si>
  <si>
    <t>441</t>
  </si>
  <si>
    <t>sp|P11216|PYGB_HUMANGlycogenphosphorylase,brainformOS=HomosapiensGN=PYGBPE=1SV=5;sp|P11217|PYGM_HUMANGlycogenphosphorylase,muscleformOS=HomosapiensGN=PYGMPE=1SV=6;tr|H0Y4Z6|H0Y4Z6_HUMANAlpha-1,4glucanphosphorylase(Fragment)OS=HomosapiensGN=PYGBPE=1SV=1</t>
  </si>
  <si>
    <t>sp|P11216|PYGB_HUMANGlycogenphosphorylase,brainformOS=HomosapiensGN=PYGBPE=1SV=5;sp|P11217|PYGM_HUMANGlycogenphosphorylase,muscleformOS=HomosapiensGN=PYGMPE=1SV=6</t>
  </si>
  <si>
    <t>10;7;3</t>
  </si>
  <si>
    <t>4;1;2</t>
  </si>
  <si>
    <t>843;842;245</t>
  </si>
  <si>
    <t>3076;3321;4337;4775;5152;7256;7420;7572;7573;8003</t>
  </si>
  <si>
    <t>False;True;False;True;False;True;False;False;False;True</t>
  </si>
  <si>
    <t>3160;3413;4464;4909;5329;7494;7662;7820;7821;8259</t>
  </si>
  <si>
    <t>20866;20867;20868;20869;20870;20871;20872;22571;22572;22573;22574;22575;22576;29833;32870;32871;32872;35485;35486;35487;35488;35489;35490;35491;35492;35493;35494;35495;35496;35497;35498;35499;35500;50885;50886;50887;52364;52365;52366;52367;52368;52369;52370;52371;53531;53532;53533;53534;53535;53536;53537;53538;53539;53540;53541;53542;53543;53544;53545;53546;56640;56641</t>
  </si>
  <si>
    <t>11243;11244;11245;11246;12142;12143;12144;15696;17165;18542;18543;27059;27060;27998;27999;28000;28545;28546;28547;28548;28549;28550;28551;28552;28553;28554;30285</t>
  </si>
  <si>
    <t>11245;12143;15696;17165;18543;27060;27999;28549;28554;30285</t>
  </si>
  <si>
    <t>sp|P11226|MBL2_HUMANMannose-bindingproteinCOS=HomosapiensGN=MBL2PE=1SV=2</t>
  </si>
  <si>
    <t>248</t>
  </si>
  <si>
    <t>1550;4976;6671</t>
  </si>
  <si>
    <t>1595;5149;6887</t>
  </si>
  <si>
    <t>10452;10453;10454;34270;46347;46348;46349</t>
  </si>
  <si>
    <t>5743;17854;24522</t>
  </si>
  <si>
    <t>tr|H7C3P7|H7C3P7_HUMANRas-relatedproteinRal-A(Fragment)OS=HomosapiensGN=RALAPE=1SV=1;sp|P11233|RALA_HUMANRas-relatedproteinRal-AOS=HomosapiensGN=RALAPE=1SV=1;tr|F8WEQ6|F8WEQ6_HUMANRas-relatedproteinRal-BOS=HomosapiensGN=RALBPE=1SV=1;tr|C9JPE8|C9JPE8_HUMANRas-relatedproteinRal-A(Fragment)OS=HomosapiensGN=RALAPE=1SV=1;tr|C9JYR1|C9JYR1_HUMANRas-relatedproteinRal-B(Fragment)OS=HomosapiensGN=RALBPE=1SV=1;tr|C9J6B1|C9J6B1_HUMANRas-relatedproteinRal-B(Fragment)OS=HomosapiensGN=RALBPE=1SV=1;tr|C9JQB3|C9JQB3_HUMANRas-relatedproteinRal-B(Fragment)OS=HomosapiensGN=RALBPE=1SV=1;sp|P11234|RALB_HUMANRas-relatedproteinRal-BOS=HomosapiensGN=RALBPE=1SV=1</t>
  </si>
  <si>
    <t>2;2;1;1;1;1;1;1</t>
  </si>
  <si>
    <t>164;206;46;101;112;167;171;206</t>
  </si>
  <si>
    <t>192;7432</t>
  </si>
  <si>
    <t>200;7676</t>
  </si>
  <si>
    <t>1420;1421;1422;52476;52477;52478;52479;52480;52481;52482</t>
  </si>
  <si>
    <t>878;28044;28045;28046;28047</t>
  </si>
  <si>
    <t>878;28046</t>
  </si>
  <si>
    <t>sp|P11277|SPTB1_HUMANSpectrinbetachain,erythrocyticOS=HomosapiensGN=SPTBPE=1SV=5;tr|H0YJE6|H0YJE6_HUMANSpectrinbetachain,erythrocytic(Fragment)OS=HomosapiensGN=SPTBPE=1SV=1</t>
  </si>
  <si>
    <t>sp|P11277|SPTB1_HUMANSpectrinbetachain,erythrocyticOS=HomosapiensGN=SPTBPE=1SV=5</t>
  </si>
  <si>
    <t>2137;1028</t>
  </si>
  <si>
    <t>2266;2685;3067;3894;4465</t>
  </si>
  <si>
    <t>2333;2762;3151;4006;4592</t>
  </si>
  <si>
    <t>15267;15268;18285;20762;20763;26766;26767;30680;30681</t>
  </si>
  <si>
    <t>8241;9950;11185;14153;16097;16098;16099</t>
  </si>
  <si>
    <t>8241;9950;11185;14153;16099</t>
  </si>
  <si>
    <t>sp|P11279|LAMP1_HUMANLysosome-associatedmembraneglycoprotein1OS=HomosapiensGN=LAMP1PE=1SV=3</t>
  </si>
  <si>
    <t>417</t>
  </si>
  <si>
    <t>216;453;7091</t>
  </si>
  <si>
    <t>224;468;7320</t>
  </si>
  <si>
    <t>1625;1626;1627;1628;3256;3257;3258;3259;3260;49557;49558;49559</t>
  </si>
  <si>
    <t>990;991;1828;1829;1830;1831;26354;26355;26356</t>
  </si>
  <si>
    <t>990;1829;26356</t>
  </si>
  <si>
    <t>sp|P11413|G6PD_HUMANGlucose-6-phosphate1-dehydrogenaseOS=HomosapiensGN=G6PDPE=1SV=4;tr|E9PD92|E9PD92_HUMANGlucose-6-phosphate1-dehydrogenase(Fragment)OS=HomosapiensGN=G6PDPE=1SV=1;tr|E7EM57|E7EM57_HUMANGlucose-6-phosphate1-dehydrogenase(Fragment)OS=HomosapiensGN=G6PDPE=1SV=1;tr|E7EUI8|E7EUI8_HUMANGlucose-6-phosphate1-dehydrogenase(Fragment)OS=HomosapiensGN=G6PDPE=1SV=8</t>
  </si>
  <si>
    <t>15;12;12;12</t>
  </si>
  <si>
    <t>515;256;320;338</t>
  </si>
  <si>
    <t>191;1089;1874;2615;3294;3398;4101;4329;4519;4558;5112;5319;6401;7012;7366</t>
  </si>
  <si>
    <t>199;1119;1926;2690;3386;3493;4221;4456;4646;4688;5289;5503;6613;7239;7605</t>
  </si>
  <si>
    <t>1412;1413;1414;1415;1416;1417;1418;1419;7315;7316;7317;12779;12780;12781;12782;12783;12784;12785;12786;12787;17734;17735;17736;17737;17738;17739;17740;17741;17742;22389;22390;23246;23247;23248;23249;23250;28227;28228;28229;28230;28231;29813;29814;29815;30953;30954;30955;30956;30957;30958;30959;30960;30961;30962;31192;31193;31194;31195;31196;31197;31198;31199;31200;35237;35238;36676;36677;36678;36679;36680;44363;44364;48966;48967;48968;51876;51877;51878;51879;51880;51881;51882;51883;51884</t>
  </si>
  <si>
    <t>877;4064;6937;6938;9665;9666;9667;9668;12053;12473;14872;14873;15684;16229;16230;16231;16351;16352;16353;18425;19160;19161;23409;23410;25961;27706;27707;27708;27709;27710;27711</t>
  </si>
  <si>
    <t>877;4064;6937;9668;12053;12473;14872;15684;16230;16352;18425;19160;23409;25961;27709</t>
  </si>
  <si>
    <t>sp|P11586|C1TC_HUMANC-1-tetrahydrofolatesynthase,cytoplasmicOS=HomosapiensGN=MTHFD1PE=1SV=3;tr|F5H2F4|F5H2F4_HUMANC-1-tetrahydrofolatesynthase,cytoplasmicOS=HomosapiensGN=MTHFD1PE=1SV=1;tr|V9GYY3|V9GYY3_HUMANC-1-tetrahydrofolatesynthase,cytoplasmic(Fragment)OS=HomosapiensGN=MTHFD1PE=1SV=1</t>
  </si>
  <si>
    <t>sp|P11586|C1TC_HUMANC-1-tetrahydrofolatesynthase,cytoplasmicOS=HomosapiensGN=MTHFD1PE=1SV=3;tr|F5H2F4|F5H2F4_HUMANC-1-tetrahydrofolatesynthase,cytoplasmicOS=HomosapiensGN=MTHFD1PE=1SV=1</t>
  </si>
  <si>
    <t>7;7;3</t>
  </si>
  <si>
    <t>935;1020;107</t>
  </si>
  <si>
    <t>2500;2950;3672;6649;6781;6999;7776</t>
  </si>
  <si>
    <t>2574;3032;3775;6865;7000;7226;8028</t>
  </si>
  <si>
    <t>17025;17026;17027;17028;17029;20036;20037;25261;25262;25263;25264;25265;25266;25267;25268;25269;46220;47234;47235;48884;48885;55043;55044;55045;55046</t>
  </si>
  <si>
    <t>9306;10838;13439;24441;25021;25931;29377</t>
  </si>
  <si>
    <t>sp|P11678|PERE_HUMANEosinophilperoxidaseOS=HomosapiensGN=EPXPE=1SV=2</t>
  </si>
  <si>
    <t>23</t>
  </si>
  <si>
    <t>715</t>
  </si>
  <si>
    <t>441;1069;1112;1113;1134;2321;2722;2723;3664;3768;4513;5069;5153;5475;5757;5831;5877;6394;6395;7524;7525;7895;7905</t>
  </si>
  <si>
    <t>True;True;False;False;True;True;False;False;True;True;True;True;True;True;True;True;False;False;False;True;True;True;True</t>
  </si>
  <si>
    <t>456;1099;1143;1144;1165;2389;2799;2800;3767;3873;4640;5246;5330;5662;5953;6031;6077;6606;6607;7770;7771;8148;8158</t>
  </si>
  <si>
    <t>3142;7208;7209;7210;7211;7212;7213;7214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7630;7631;15640;18528;18529;18530;18531;18532;18533;18534;18535;25181;25182;25183;25184;25185;25186;25187;25188;25189;25870;30915;30916;30917;30918;30919;30920;34972;34973;34974;34975;34976;34977;34978;35501;35502;35503;35504;35505;35506;37498;37499;37500;37501;39678;40166;40469;40470;40471;40472;40473;40474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44320;44321;44322;44323;44324;44325;44326;44327;44328;44329;44330;44331;44332;44333;44334;53187;53188;53189;53190;53191;55929;56025;56026;56027;56028;56029;56030;56031;56032</t>
  </si>
  <si>
    <t>1776;4012;4013;4014;4015;4134;4135;4136;4137;4138;4139;4140;4141;4142;4143;4144;4145;4146;4147;4148;4149;4150;4151;4152;4153;4154;4155;4156;4157;4158;4159;4160;4161;4225;8446;10070;10071;10072;10073;13412;13413;13725;16213;18297;18298;18299;18300;18301;18302;18303;18544;19588;20806;21057;21215;21216;21217;21218;21219;23356;23357;23358;23359;23360;23361;23362;23363;23364;23365;23366;23367;23368;23369;23370;23371;23372;23373;23374;23375;23376;23377;23378;23379;23380;23381;23382;23383;23384;23385;23386;23387;23388;23389;23390;23391;23392;23393;23394;23395;23396;23397;23398;23399;23400;28362;28363;28364;29898;29958;29959;29960;29961</t>
  </si>
  <si>
    <t>1776;4014;4141;4154;4225;8446;10070;10072;13413;13725;16213;18297;18544;19588;20806;21057;21217;23357;23385;28363;28364;29898;29961</t>
  </si>
  <si>
    <t>sp|P11684|UTER_HUMANUteroglobinOS=HomosapiensGN=SCGB1A1PE=1SV=1</t>
  </si>
  <si>
    <t>91</t>
  </si>
  <si>
    <t>1973;3860;4715;4716;7419</t>
  </si>
  <si>
    <t>False;False;False;False;True</t>
  </si>
  <si>
    <t>2028;2029;3971;4847;4848;7660;7661</t>
  </si>
  <si>
    <t>13413;13414;13415;13416;13417;26554;26555;26556;26557;26558;26559;26560;26561;26562;26563;26564;26565;26566;26567;26568;26569;26570;26571;26572;26573;26574;26575;26576;26577;32387;32388;32389;32390;32391;32392;32393;32394;32395;32396;32397;32398;32399;32400;32401;32402;32403;32404;32405;32406;32407;32408;32409;32410;32411;32412;32413;32414;32415;32416;32417;32418;32419;32420;32421;32422;32423;32424;52346;52347;52348;52349;52350;52351;52352;52353;52354;52355;52356;52357;52358;52359;52360;52361;52362;52363</t>
  </si>
  <si>
    <t>7264;7265;7266;7267;14039;14040;14041;14042;14043;14044;14045;14046;14047;14048;14049;14050;14051;14052;16903;16904;16905;16906;16907;16908;16909;16910;16911;16912;16913;16914;16915;16916;16917;16918;16919;16920;16921;16922;16923;16924;16925;16926;16927;16928;16929;16930;16931;16932;16933;27982;27983;27984;27985;27986;27987;27988;27989;27990;27991;27992;27993;27994;27995;27996;27997</t>
  </si>
  <si>
    <t>7265;14042;16906;16933;27994</t>
  </si>
  <si>
    <t>147;148;149;150</t>
  </si>
  <si>
    <t>36;46;55;81</t>
  </si>
  <si>
    <t>tr|E5RI92|E5RI92_HUMANPulmonarysurfactant-associatedproteinCOS=HomosapiensGN=SFTPCPE=1SV=1;tr|C9JYF6|C9JYF6_HUMANPulmonarysurfactant-associatedproteinCOS=HomosapiensGN=SFTPCPE=1SV=2;tr|A0A0A0MTC9|A0A0A0MTC9_HUMANPulmonarysurfactant-associatedproteinCOS=HomosapiensGN=SFTPCPE=1SV=1;sp|P11686|PSPC_HUMANPulmonarysurfactant-associatedproteinCOS=HomosapiensGN=SFTPCPE=1SV=2</t>
  </si>
  <si>
    <t>150;161;191;197</t>
  </si>
  <si>
    <t>2051</t>
  </si>
  <si>
    <t>2110;2111</t>
  </si>
  <si>
    <t>13855;13856;13857;13858;13859;13860;13861;13862;13863;13864;13865;13866;13867</t>
  </si>
  <si>
    <t>7523;7524;7525;7526;7527;7528</t>
  </si>
  <si>
    <t>7523</t>
  </si>
  <si>
    <t>151</t>
  </si>
  <si>
    <t>sp|P11766|ADHX_HUMANAlcoholdehydrogenaseclass-3OS=HomosapiensGN=ADH5PE=1SV=4;tr|D6RFE4|D6RFE4_HUMANAlcoholdehydrogenaseclass-3OS=HomosapiensGN=ADH5PE=1SV=1;tr|H0YAG8|H0YAG8_HUMANAlcoholdehydrogenaseclass-3(Fragment)OS=HomosapiensGN=ADH5PE=1SV=1;tr|D6RAY0|D6RAY0_HUMANAlcoholdehydrogenaseclass-3OS=HomosapiensGN=ADH5PE=1SV=1;tr|D6R9G2|D6R9G2_HUMANAlcoholdehydrogenaseclass-3OS=HomosapiensGN=ADH5PE=1SV=1</t>
  </si>
  <si>
    <t>sp|P11766|ADHX_HUMANAlcoholdehydrogenaseclass-3OS=HomosapiensGN=ADH5PE=1SV=4;tr|D6RFE4|D6RFE4_HUMANAlcoholdehydrogenaseclass-3OS=HomosapiensGN=ADH5PE=1SV=1;tr|H0YAG8|H0YAG8_HUMANAlcoholdehydrogenaseclass-3(Fragment)OS=HomosapiensGN=ADH5PE=1SV=1</t>
  </si>
  <si>
    <t>3;2;2;1;1</t>
  </si>
  <si>
    <t>374;115;262;56;95</t>
  </si>
  <si>
    <t>63;239;3375</t>
  </si>
  <si>
    <t>69;249;3469</t>
  </si>
  <si>
    <t>525;526;527;528;529;530;1800;1801;1802;1803;1804;23022;23023;23024</t>
  </si>
  <si>
    <t>380;1101;12359</t>
  </si>
  <si>
    <t>sp|P12035|K2C3_HUMANKeratin,typeIIcytoskeletal3OS=HomosapiensGN=KRT3PE=1SV=3;CON__P12035;tr|H0YID6|H0YID6_HUMANKeratin,typeIIcytoskeletal79(Fragment)OS=HomosapiensGN=KRT79PE=3SV=1</t>
  </si>
  <si>
    <t>sp|P12035|K2C3_HUMANKeratin,typeIIcytoskeletal3OS=HomosapiensGN=KRT3PE=1SV=3;CON__P12035</t>
  </si>
  <si>
    <t>7;6;2</t>
  </si>
  <si>
    <t>628;629;119</t>
  </si>
  <si>
    <t>1441;2125;3958;4380;4460;6584;7994</t>
  </si>
  <si>
    <t>False;False;False;True;False;False;False</t>
  </si>
  <si>
    <t>1484;1485;2185;4071;4507;4587;6798;8250</t>
  </si>
  <si>
    <t>9790;9791;9792;9793;9794;14291;27238;27239;27240;27241;27242;27243;27244;27245;27246;30148;30149;30150;30151;30152;30658;30659;30660;30661;30662;45744;45745;45746;45747;45748;45749;56597;56598</t>
  </si>
  <si>
    <t>5395;5396;5397;7746;14386;14387;14388;14389;14390;14391;14392;14393;15854;16087;16088;24180;30265</t>
  </si>
  <si>
    <t>5396;7746;14391;15854;16087;24180;30265</t>
  </si>
  <si>
    <t>152</t>
  </si>
  <si>
    <t>489</t>
  </si>
  <si>
    <t>sp|P12259|FA5_HUMANCoagulationfactorVOS=HomosapiensGN=F5PE=1SV=4;tr|A0A0A0MRJ7|A0A0A0MRJ7_HUMANCoagulationfactorVOS=HomosapiensGN=F5PE=1SV=1</t>
  </si>
  <si>
    <t>9;9</t>
  </si>
  <si>
    <t>2224;2229</t>
  </si>
  <si>
    <t>1137;1893;1997;1998;2543;3290;3601;5363;6575</t>
  </si>
  <si>
    <t>1168;1946;2053;2054;2618;3382;3704;5547;6789</t>
  </si>
  <si>
    <t>7651;12882;12883;12884;12885;12886;12887;13532;13533;17287;22374;22375;22376;22377;24820;36884;45690;45691</t>
  </si>
  <si>
    <t>4232;6981;7316;7317;9444;12049;13221;19266;24153</t>
  </si>
  <si>
    <t>tr|H0Y4R1|H0Y4R1_HUMANInosine-5'-monophosphatedehydrogenase2(Fragment)OS=HomosapiensGN=IMPDH2PE=1SV=1;sp|P12268|IMDH2_HUMANInosine-5'-monophosphatedehydrogenase2OS=HomosapiensGN=IMPDH2PE=1SV=2</t>
  </si>
  <si>
    <t>470;514</t>
  </si>
  <si>
    <t>5179</t>
  </si>
  <si>
    <t>5356</t>
  </si>
  <si>
    <t>35662;35663;35664</t>
  </si>
  <si>
    <t>18610</t>
  </si>
  <si>
    <t>sp|P12270|TPR_HUMANNucleoproteinTPROS=HomosapiensGN=TPRPE=1SV=3</t>
  </si>
  <si>
    <t>2363</t>
  </si>
  <si>
    <t>4817</t>
  </si>
  <si>
    <t>4950</t>
  </si>
  <si>
    <t>33104;33105;33106;33107;33108;33109;33110</t>
  </si>
  <si>
    <t>17261</t>
  </si>
  <si>
    <t>153</t>
  </si>
  <si>
    <t>sp|P12273|PIP_HUMANProlactin-inducibleproteinOS=HomosapiensGN=PIPPE=1SV=1</t>
  </si>
  <si>
    <t>1789;1790;2443;7143</t>
  </si>
  <si>
    <t>1839;1840;2515;7377</t>
  </si>
  <si>
    <t>12114;12115;12116;12117;16512;16513;16514;50079;50080</t>
  </si>
  <si>
    <t>6637;6638;6639;8949;26612</t>
  </si>
  <si>
    <t>6637;6638;8949;26612</t>
  </si>
  <si>
    <t>sp|P12277|KCRB_HUMANCreatinekinaseB-typeOS=HomosapiensGN=CKBPE=1SV=1;tr|G3V4N7|G3V4N7_HUMANCreatinekinaseB-type(Fragment)OS=HomosapiensGN=CKBPE=1SV=1;tr|G3V461|G3V461_HUMANCreatinekinaseB-type(Fragment)OS=HomosapiensGN=CKBPE=1SV=1;tr|H0YJG0|H0YJG0_HUMANCreatinekinaseB-type(Fragment)OS=HomosapiensGN=CKBPE=1SV=1;tr|G3V2I1|G3V2I1_HUMANCreatinekinaseB-typeOS=HomosapiensGN=CKBPE=1SV=1;tr|H0YJK0|H0YJK0_HUMANCreatinekinaseB-type(Fragment)OS=HomosapiensGN=CKBPE=1SV=1</t>
  </si>
  <si>
    <t>sp|P12277|KCRB_HUMANCreatinekinaseB-typeOS=HomosapiensGN=CKBPE=1SV=1;tr|G3V4N7|G3V4N7_HUMANCreatinekinaseB-type(Fragment)OS=HomosapiensGN=CKBPE=1SV=1</t>
  </si>
  <si>
    <t>8;5;3;2;1;1</t>
  </si>
  <si>
    <t>381;217;128;179;58;90</t>
  </si>
  <si>
    <t>1207;2139;2367;3036;4144;5407;6311;7562</t>
  </si>
  <si>
    <t>1238;2199;2437;3119;4264;5592;6521;7810</t>
  </si>
  <si>
    <t>8130;8131;8132;14333;14334;14335;14336;14337;14338;15913;20606;20607;20608;28484;28485;28486;37135;37136;37137;37138;37139;37140;37141;43702;43703;43704;53471;53472;53473;53474;53475</t>
  </si>
  <si>
    <t>4472;7768;7769;7770;7771;7772;8577;11108;14976;14977;19402;23028;28517;28518;28519</t>
  </si>
  <si>
    <t>4472;7768;8577;11108;14976;19402;23028;28518</t>
  </si>
  <si>
    <t>tr|F5GXY9|F5GXY9_HUMANLowaffinityimmunoglobulingammaFcregionreceptorII-aOS=HomosapiensGN=FCGR2APE=1SV=1;tr|F5GX41|F5GX41_HUMANLowaffinityimmunoglobulingammaFcregionreceptorII-aOS=HomosapiensGN=FCGR2APE=1SV=1;tr|V9GY83|V9GY83_HUMANLowaffinityimmunoglobulingammaFcregionreceptorII-a(Fragment)OS=HomosapiensGN=FCGR2APE=1SV=1;sp|P12318|FCG2A_HUMANLowaffinityimmunoglobulingammaFcregionreceptorII-aOS=HomosapiensGN=FCGR2APE=1SV=4</t>
  </si>
  <si>
    <t>136;137;190;317</t>
  </si>
  <si>
    <t>6350</t>
  </si>
  <si>
    <t>6560</t>
  </si>
  <si>
    <t>44008</t>
  </si>
  <si>
    <t>23227</t>
  </si>
  <si>
    <t>sp|P12429|ANXA3_HUMANAnnexinA3OS=HomosapiensGN=ANXA3PE=1SV=3;tr|D6RFG5|D6RFG5_HUMANAnnexin(Fragment)OS=HomosapiensGN=ANXA3PE=1SV=1;tr|D6RCA8|D6RCA8_HUMANAnnexin(Fragment)OS=HomosapiensGN=ANXA3PE=1SV=1;tr|D6RAZ8|D6RAZ8_HUMANAnnexin(Fragment)OS=HomosapiensGN=ANXA3PE=1SV=1;tr|D6RFJ9|D6RFJ9_HUMANAnnexinA3(Fragment)OS=HomosapiensGN=ANXA3PE=1SV=1</t>
  </si>
  <si>
    <t>sp|P12429|ANXA3_HUMANAnnexinA3OS=HomosapiensGN=ANXA3PE=1SV=3</t>
  </si>
  <si>
    <t>32;14;9;7;6</t>
  </si>
  <si>
    <t>5;5;5;5;0</t>
  </si>
  <si>
    <t>323;154;134;104;55</t>
  </si>
  <si>
    <t>242;425;435;436;604;605;1033;1034;1157;1158;1439;2457;2644;2645;2907;3192;3704;4678;4902;5127;5340;5478;5603;5635;5745;5933;5968;6026;6206;6207;6306;7881</t>
  </si>
  <si>
    <t>252;440;450;451;625;626;1063;1064;1188;1189;1481;2529;2719;2720;2989;3283;3808;4809;5051;5052;5304;5524;5665;5793;5825;5941;6136;6171;6230;6414;6415;6516;8134</t>
  </si>
  <si>
    <t>1813;1814;3048;3049;3050;3051;3052;3053;3054;3105;3106;3107;3108;3109;3110;3111;3112;3113;3114;3115;3116;3117;4255;4256;4257;4258;4259;4260;4261;4262;4263;4264;4265;4266;4267;4268;4269;4270;6937;6938;6939;6940;6941;6942;6943;6944;6945;6946;6947;6948;6949;6950;6951;6952;6953;6954;6955;6956;6957;6958;6959;6960;6961;7790;7791;7792;7793;7794;7795;7796;7797;7798;7799;7800;7801;7802;7803;7804;9761;9762;9763;9764;9765;9766;9767;9768;9769;9770;9771;9772;9773;9774;9775;9776;16628;16629;16630;16631;16632;16633;16634;16635;16636;16637;16638;16639;16640;16641;16642;16643;16644;16645;17971;17972;17973;17974;17975;17976;17977;17978;17979;17980;17981;17982;17983;17984;17985;17986;19663;19664;19665;19666;19667;19668;21753;21754;25475;25476;32116;32117;32118;32119;32120;32121;32122;32123;32124;32125;32126;32127;33708;33709;33710;33711;33712;33713;33714;33715;33716;33717;33718;33719;35321;35322;35323;35324;36788;36789;36790;36791;36792;36793;36794;36795;36796;37511;37512;37513;37514;37515;37516;37517;37518;37519;37520;37521;38450;38451;38452;38453;38454;38455;38456;38457;38458;38658;38659;38660;38661;39612;39613;39614;39615;39616;39617;39618;39619;39620;39621;39622;40952;40953;40954;40955;40956;40957;40958;40959;40960;41262;41263;41264;41265;41266;41267;41268;41269;41603;41604;41605;41606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43678;43679;43680;55839;55840;55841;55842;55843;55844;55845;55846</t>
  </si>
  <si>
    <t>1106;1728;1729;1730;1758;1759;1760;1761;1762;1763;1764;1765;1766;2370;2371;2372;2373;2374;2375;2376;2377;2378;2379;2380;3854;3855;3856;3857;3858;3859;3860;3861;3862;3863;3864;3865;3866;4300;4301;4302;4303;4304;4305;4306;5376;5377;5378;5379;5380;5381;5382;5383;5384;5385;5386;5387;5388;9006;9007;9008;9009;9010;9011;9012;9013;9014;9015;9016;9017;9018;9019;9020;9786;9787;9788;9789;9790;9791;9792;9793;9794;9795;9796;9797;10638;10639;10640;10641;10642;11737;13536;16774;16775;16776;17583;17584;17585;17586;17587;17588;17589;17590;18464;19222;19223;19224;19594;19595;19596;20128;20129;20228;20229;20772;20773;20774;20775;20776;21506;21507;21508;21509;21510;21682;21683;21684;21685;21686;21687;21688;21868;21869;21870;22584;22585;22586;22587;22588;22589;22590;22591;22592;22593;22594;22595;22596;22597;22598;22599;22600;22601;22602;22603;22604;22605;22606;22607;22608;22609;22610;22611;22612;22613;22614;22615;23010;23011;23012;29846;29847;29848;29849</t>
  </si>
  <si>
    <t>1106;1728;1758;1762;2372;2380;3864;3865;4300;4302;5378;9010;9789;9797;10640;11737;13536;16775;17590;18464;19223;19596;20129;20228;20773;21507;21684;21869;22590;22605;23010;29847</t>
  </si>
  <si>
    <t>40</t>
  </si>
  <si>
    <t>sp|P12724|ECP_HUMANEosinophilcationicproteinOS=HomosapiensGN=RNASE3PE=1SV=2</t>
  </si>
  <si>
    <t>160</t>
  </si>
  <si>
    <t>1354;5272</t>
  </si>
  <si>
    <t>1394;5454</t>
  </si>
  <si>
    <t>9162;9163;9164;9165;9166;9167;36320;36321;36322;36323</t>
  </si>
  <si>
    <t>5028;5029;18997;18998</t>
  </si>
  <si>
    <t>5029;18998</t>
  </si>
  <si>
    <t>sp|P12814|ACTN1_HUMANAlpha-actinin-1OS=HomosapiensGN=ACTN1PE=1SV=2;tr|H9KV75|H9KV75_HUMANAlpha-actinin-1OS=HomosapiensGN=ACTN1PE=1SV=1;tr|H7C5W8|H7C5W8_HUMANAlpha-actinin-1(Fragment)OS=HomosapiensGN=ACTN1PE=1SV=1;sp|P35609|ACTN2_HUMANAlpha-actinin-2OS=HomosapiensGN=ACTN2PE=1SV=1;tr|H0YJ11|H0YJ11_HUMANAlpha-actinin-1(Fragment)OS=HomosapiensGN=ACTN1PE=1SV=1;tr|H0YJW3|H0YJW3_HUMANAlpha-actinin-1(Fragment)OS=HomosapiensGN=ACTN1PE=1SV=1;tr|G3V2N5|G3V2N5_HUMANAlpha-actinin-1(Fragment)OS=HomosapiensGN=ACTN1PE=1SV=8;tr|G3V2W4|G3V2W4_HUMANAlpha-actinin-1(Fragment)OS=HomosapiensGN=ACTN1PE=1SV=1;sp|Q08043|ACTN3_HUMANAlpha-actinin-3OS=HomosapiensGN=ACTN3PE=1SV=2;tr|A0A087WSZ2|A0A087WSZ2_HUMANAlpha-actinin-3OS=HomosapiensGN=ACTN3PE=1SV=1;tr|G3V5M4|G3V5M4_HUMANAlpha-actinin-1(Fragment)OS=HomosapiensGN=ACTN1PE=1SV=1;tr|G3V380|G3V380_HUMANAlpha-actinin-1(Fragment)OS=HomosapiensGN=ACTN1PE=1SV=1;tr|G3V2X9|G3V2X9_HUMANAlpha-actinin-1(Fragment)OS=HomosapiensGN=ACTN1PE=1SV=1</t>
  </si>
  <si>
    <t>sp|P12814|ACTN1_HUMANAlpha-actinin-1OS=HomosapiensGN=ACTN1PE=1SV=2;tr|H9KV75|H9KV75_HUMANAlpha-actinin-1OS=HomosapiensGN=ACTN1PE=1SV=1</t>
  </si>
  <si>
    <t>38;34;14;11;10;10;10;8;7;6;4;3;3</t>
  </si>
  <si>
    <t>21;18;9;1;7;6;6;3;1;1;3;3;1</t>
  </si>
  <si>
    <t>892;822;297;894;207;251;260;238;901;944;126;72;144</t>
  </si>
  <si>
    <t>274;275;334;899;1291;1430;1656;1825;2116;2661;2978;2979;3008;3141;3165;3230;3243;3424;3425;3702;3799;4000;4018;4019;4102;4147;4386;4387;4644;4895;4961;5511;6148;6723;6814;7294;7393;7483</t>
  </si>
  <si>
    <t>True;True;False;False;True;True;False;False;False;True;False;False;False;True;False;True;True;True;True;True;False;True;False;False;False;False;True;True;True;True;True;True;True;False;False;True;False;True</t>
  </si>
  <si>
    <t>284;285;346;927;1328;1472;1704;1875;2176;2736;3061;3062;3091;3231;3256;3322;3335;3519;3520;3806;3906;4113;4131;4132;4222;4267;4513;4514;4774;5044;5128;5698;6356;6940;7033;7532;7633;7729</t>
  </si>
  <si>
    <t>2040;2041;2042;2043;2044;2045;2046;2047;2048;2049;2050;2424;2425;6058;6059;6060;6061;6062;6063;8776;8777;8778;8779;9726;9727;9728;9729;9730;9731;11073;11074;11075;11076;12401;12402;14259;14260;18059;18060;18061;20246;20247;20248;20249;20250;20251;20252;20253;20254;20255;20256;20430;20431;20432;20433;20434;20435;21465;21466;21586;21587;21588;21589;21590;21591;21592;22045;22046;22047;22048;22049;22050;22051;22123;22124;22125;22126;22127;23405;23406;23407;23408;23409;23410;23411;23412;23413;23414;23415;25465;25466;25467;25468;26137;26138;26139;26140;26141;26142;27526;27527;27528;27529;27530;27531;27532;27533;27534;27535;27617;27618;27619;27620;27621;27622;27623;28232;28233;28234;28501;28502;28503;30188;30189;30190;30191;30192;30193;30194;31836;31837;31838;31839;31840;31841;31842;33670;33671;33672;33673;33674;33675;33676;33677;33678;33679;33680;33681;33682;33683;34156;34157;34158;37808;37809;37810;42463;42464;42465;42466;42467;42468;46777;46778;46779;46780;47452;47453;47454;47455;47456;47457;47458;47459;47460;51191;51192;51193;52070;52071;52072;52833;52834;52835;52836;52837;52838;52839;52840;52841</t>
  </si>
  <si>
    <t>1209;1210;1211;1212;1213;1214;1215;1216;1411;3347;4814;4815;5365;6069;6768;7733;7734;9837;9838;10948;10949;11034;11035;11036;11568;11569;11634;11635;11636;11637;11638;11639;11900;11901;11932;11933;11934;11935;12549;12550;12551;12552;13533;13862;13863;14529;14530;14531;14532;14575;14576;14874;14983;15874;15875;15876;16657;16658;17565;17566;17567;17568;17569;17570;17571;17793;17794;19790;19791;19792;22353;22354;24777;25152;25153;25154;25155;25156;25157;25158;25159;25160;27220;27221;27815;28208;28209;28210</t>
  </si>
  <si>
    <t>1209;1212;1411;3347;4814;5365;6069;6768;7734;9838;10948;10949;11035;11568;11635;11900;11934;12551;12552;13533;13862;14529;14575;14576;14874;14983;15874;15875;16658;17569;17794;19791;22353;24777;25157;27220;27815;28209</t>
  </si>
  <si>
    <t>tr|B1AHC9|B1AHC9_HUMANX-rayrepaircross-complementingprotein6OS=HomosapiensGN=XRCC6PE=1SV=1;sp|P12956|XRCC6_HUMANX-rayrepaircross-complementingprotein6OS=HomosapiensGN=XRCC6PE=1SV=2</t>
  </si>
  <si>
    <t>559;609</t>
  </si>
  <si>
    <t>3443;4234;5131;5930</t>
  </si>
  <si>
    <t>3538;4358;5308;6133</t>
  </si>
  <si>
    <t>23548;23549;29091;29092;29093;35340;35341;35342;35343;35344;35345;40925;40926;40927;40928;40929;40930;40931;40932;40933;40934;40935;40936</t>
  </si>
  <si>
    <t>12605;15283;18471;18472;18473;21496;21497;21498</t>
  </si>
  <si>
    <t>12605;15283;18472;21497</t>
  </si>
  <si>
    <t>sp|P13010|XRCC5_HUMANX-rayrepaircross-complementingprotein5OS=HomosapiensGN=XRCC5PE=1SV=3</t>
  </si>
  <si>
    <t>4202;6652;6867</t>
  </si>
  <si>
    <t>4323;6868;7089</t>
  </si>
  <si>
    <t>28822;46228;46229;46230;47958;47959;47960;47961;47962;47963;47964</t>
  </si>
  <si>
    <t>15155;24447;24448;25442</t>
  </si>
  <si>
    <t>15155;24447;25442</t>
  </si>
  <si>
    <t>tr|Q86WV2|Q86WV2_HUMANCOX4I1proteinOS=HomosapiensGN=COX4I1PE=1SV=1;tr|H3BPG0|H3BPG0_HUMANCytochromecoxidasesubunit4isoform1,mitochondrial(Fragment)OS=HomosapiensGN=COX4I1PE=1SV=1;tr|H3BN72|H3BN72_HUMANCytochromecoxidasesubunit4isoform1,mitochondrialOS=HomosapiensGN=COX4I1PE=1SV=1;tr|H3BNV9|H3BNV9_HUMANCytochromecoxidasesubunit4isoform1,mitochondrialOS=HomosapiensGN=COX4I1PE=1SV=1;sp|P13073|COX41_HUMANCytochromecoxidasesubunit4isoform1,mitochondrialOS=HomosapiensGN=COX4I1PE=1SV=1</t>
  </si>
  <si>
    <t>83;108;126;139;169</t>
  </si>
  <si>
    <t>1118</t>
  </si>
  <si>
    <t>1149</t>
  </si>
  <si>
    <t>7535;7536;7537</t>
  </si>
  <si>
    <t>4170</t>
  </si>
  <si>
    <t>sp|P13489|RINI_HUMANRibonucleaseinhibitorOS=HomosapiensGN=RNH1PE=1SV=2;tr|E9PMJ3|E9PMJ3_HUMANRibonucleaseinhibitor(Fragment)OS=HomosapiensGN=RNH1PE=1SV=1;tr|E9PLZ3|E9PLZ3_HUMANRibonucleaseinhibitor(Fragment)OS=HomosapiensGN=RNH1PE=1SV=1;tr|E9PIM9|E9PIM9_HUMANRibonucleaseinhibitor(Fragment)OS=HomosapiensGN=RNH1PE=1SV=1;tr|E9PIK5|E9PIK5_HUMANRibonucleaseinhibitor(Fragment)OS=HomosapiensGN=RNH1PE=1SV=1;tr|H0YCR7|H0YCR7_HUMANRibonucleaseinhibitor(Fragment)OS=HomosapiensGN=RNH1PE=1SV=1;tr|E9PMN0|E9PMN0_HUMANRibonucleaseinhibitorOS=HomosapiensGN=RNH1PE=1SV=1;tr|E9PMA9|E9PMA9_HUMANRibonucleaseinhibitorOS=HomosapiensGN=RNH1PE=1SV=1;tr|E9PR82|E9PR82_HUMANRibonucleaseinhibitorOS=HomosapiensGN=RNH1PE=1SV=1;tr|E9PMI1|E9PMI1_HUMANRibonucleaseinhibitor(Fragment)OS=HomosapiensGN=RNH1PE=1SV=1</t>
  </si>
  <si>
    <t>sp|P13489|RINI_HUMANRibonucleaseinhibitorOS=HomosapiensGN=RNH1PE=1SV=2</t>
  </si>
  <si>
    <t>18;8;8;8;7;7;5;4;2;2</t>
  </si>
  <si>
    <t>461;189;194;199;181;285;168;77;35;40</t>
  </si>
  <si>
    <t>1193;1350;1351;1761;1767;1844;1855;4054;4148;4193;4639;5912;6185;6318;6901;6928;7602;7846</t>
  </si>
  <si>
    <t>1224;1390;1391;1811;1817;1895;1906;4170;4268;4314;4769;6114;6393;6528;7125;7152;7851;8098</t>
  </si>
  <si>
    <t>8022;8023;8024;8025;8026;8027;8028;8029;8030;8031;8032;8033;8034;8035;8036;8037;8038;8039;8040;9148;9149;9150;9151;9152;11954;11955;11956;11988;11989;11990;11991;11992;11993;11994;11995;11996;11997;11998;11999;12575;12576;12577;12578;12579;12580;12635;12636;12637;12638;12639;12640;12641;12642;12643;12644;12645;12646;12647;27824;27825;27826;27827;27828;27829;27830;27831;27832;27833;27834;27835;27836;27837;27838;27839;28504;28505;28506;28698;28699;28700;28701;28702;28703;28704;28705;28706;28707;28708;28709;31804;31805;31806;31807;31808;31809;31810;31811;31812;31813;40796;40797;40798;40799;42803;42804;42805;42806;43747;43748;43749;43750;43751;43752;48225;48416;48417;48418;48419;53724;53725;53726;53727;53728;53729;53730;53731;55595</t>
  </si>
  <si>
    <t>4425;4426;4427;5018;5019;5020;5021;6567;6576;6577;6578;6579;6580;6581;6582;6583;6838;6839;6840;6873;6874;6875;6876;6877;6878;6879;6880;6881;6882;14691;14692;14693;14984;14985;15084;15085;15086;15087;15088;15089;16641;16642;16643;21410;22535;23047;23048;25571;25659;25660;28639;28640;29703</t>
  </si>
  <si>
    <t>4425;5018;5021;6567;6577;6839;6874;14691;14985;15087;16643;21410;22535;23047;25571;25659;28639;29703</t>
  </si>
  <si>
    <t>sp|P13498|CY24A_HUMANCytochromeb-245lightchainOS=HomosapiensGN=CYBAPE=1SV=3</t>
  </si>
  <si>
    <t>195</t>
  </si>
  <si>
    <t>1961;2530;5646</t>
  </si>
  <si>
    <t>2016;2605;5836</t>
  </si>
  <si>
    <t>13335;13336;13337;13338;13339;13340;13341;13342;13343;13344;13345;13346;13347;13348;13349;13350;13351;13352;13353;13354;13355;13356;13357;13358;13359;13360;13361;13362;17221;17222;17223;17224;17225;17226;17227;38734;38735;38736;38737;38738;38739;38740</t>
  </si>
  <si>
    <t>7224;7225;7226;7227;7228;7229;7230;7231;7232;7233;7234;7235;7236;9408;9409;20278</t>
  </si>
  <si>
    <t>7234;9409;20278</t>
  </si>
  <si>
    <t>sp|P13639|EF2_HUMANElongationfactor2OS=HomosapiensGN=EEF2PE=1SV=4;tr|K7EJ74|K7EJ74_HUMAN116kDaU5smallnuclearribonucleoproteincomponent(Fragment)OS=HomosapiensGN=EFTUD2PE=1SV=1;tr|K7EP67|K7EP67_HUMAN116kDaU5smallnuclearribonucleoproteincomponent(Fragment)OS=HomosapiensGN=EFTUD2PE=1SV=1;sp|Q15029|U5S1_HUMAN116kDaU5smallnuclearribonucleoproteincomponentOS=HomosapiensGN=EFTUD2PE=1SV=1</t>
  </si>
  <si>
    <t>sp|P13639|EF2_HUMANElongationfactor2OS=HomosapiensGN=EEF2PE=1SV=4</t>
  </si>
  <si>
    <t>28;1;1;1</t>
  </si>
  <si>
    <t>858;134;223;972</t>
  </si>
  <si>
    <t>252;581;757;803;873;1201;1536;1636;2017;2395;2588;2632;3742;3812;4486;5216;5885;5926;6483;6703;6766;6813;7312;7336;7337;7576;7591;8016</t>
  </si>
  <si>
    <t>262;602;782;829;899;1232;1581;1684;2073;2465;2663;2707;3847;3919;4613;5397;6086;6129;6696;6920;6984;6985;7032;7551;7575;7576;7824;7840;8272</t>
  </si>
  <si>
    <t>1875;1876;1877;1878;1879;1880;1881;1882;1883;1884;1885;1886;1887;1888;1889;4101;4102;4103;4104;4105;4106;4107;4108;4109;4110;4111;5198;5199;5200;5201;5202;5485;5486;5487;5884;5885;5886;5887;5888;5889;5890;5891;8092;8093;8094;8095;8096;8097;10382;10383;10384;10385;10386;10387;10388;10389;10390;10391;10392;10393;10394;10395;10396;10397;10912;10913;10914;10915;10916;10917;10918;10919;10920;13660;16148;16149;16150;16151;16152;17552;17553;17554;17555;17556;17557;17558;17559;17560;17884;17885;17886;17887;17888;17889;17890;17891;25728;25729;25730;25731;25732;26248;26249;26250;26251;26252;30773;35894;35895;35896;35897;35898;35899;35900;35901;35902;35903;35904;35905;40539;40908;40909;44928;44929;44930;46644;46645;46646;46647;46648;46649;47100;47101;47102;47103;47447;47448;47449;47450;47451;51348;51556;51557;51558;51559;51560;51561;51562;51563;51564;51565;53559;53560;53642;53643;53644;53645;53646;53647;53648;53649;53650;53651;56711;56712;56713;56714;56715;56716;56717;56718;56719</t>
  </si>
  <si>
    <t>1131;1132;1133;1134;1135;2291;2292;2293;2892;2893;3044;3242;3243;4459;4460;4461;5695;5696;5697;5698;5699;5700;5986;5987;5988;5989;7396;8770;9573;9739;9740;9741;9742;13660;13904;16149;18727;18728;18729;21260;21486;23728;24709;24710;24711;24952;24953;24954;25150;25151;27300;27421;27422;27423;27424;27425;27426;28560;28596;28597;28598;28599;30315;30316;30317;30318</t>
  </si>
  <si>
    <t>1132;2293;2892;3044;3242;4460;5697;5988;7396;8770;9573;9740;13660;13904;16149;18728;21260;21486;23728;24711;24953;25150;27300;27423;27426;28560;28597;30318</t>
  </si>
  <si>
    <t>155</t>
  </si>
  <si>
    <t>494</t>
  </si>
  <si>
    <t>sp|P13671|CO6_HUMANComplementcomponentC6OS=HomosapiensGN=C6PE=1SV=3</t>
  </si>
  <si>
    <t>934</t>
  </si>
  <si>
    <t>348;861;1217;1964;2535;2536;3263;3324;3831;5588;5992;6895</t>
  </si>
  <si>
    <t>361;887;1248;2019;2610;2611;3355;3416;3940;5776;6195;7119</t>
  </si>
  <si>
    <t>2535;2536;5827;8175;8176;8177;8178;8179;8180;8181;8182;13369;17249;17250;17251;17252;17253;17254;17255;22234;22235;22591;22592;22593;22594;26344;38306;38307;38308;38309;38310;38311;38312;41424;48187;48188;48189;48190;48191;48192</t>
  </si>
  <si>
    <t>1468;3216;4496;4497;7242;9426;9427;9428;9429;9430;11989;12153;13947;20048;21770;25556</t>
  </si>
  <si>
    <t>1468;3216;4496;7242;9428;9430;11989;12153;13947;20048;21770;25556</t>
  </si>
  <si>
    <t>tr|J3KPG2|J3KPG2_HUMANTranslationally-controlledtumorproteinOS=HomosapiensGN=TPT1PE=1SV=1;tr|E9PJF7|E9PJF7_HUMANTranslationally-controlledtumorprotein(Fragment)OS=HomosapiensGN=TPT1PE=1SV=1;sp|P13693|TCTP_HUMANTranslationally-controlledtumorproteinOS=HomosapiensGN=TPT1PE=1SV=1;tr|Q5W0H4|Q5W0H4_HUMANTranslationally-controlledtumorproteinOS=HomosapiensGN=TPT1PE=1SV=1;tr|A0A0B4J2C3|A0A0B4J2C3_HUMANTranslationally-controlledtumorproteinOS=HomosapiensGN=TPT1PE=1SV=1;tr|H0YCX0|H0YCX0_HUMANTranslationally-controlledtumorprotein(Fragment)OS=HomosapiensGN=TPT1PE=1SV=1;sp|Q56UQ5|TPT1L_HUMANTPT1-likeproteinOS=HomosapiensPE=2SV=2</t>
  </si>
  <si>
    <t>2;2;2;2;2;1;1</t>
  </si>
  <si>
    <t>160;162;172;188;197;77;140</t>
  </si>
  <si>
    <t>1697;3058</t>
  </si>
  <si>
    <t>1745;3142</t>
  </si>
  <si>
    <t>11398;11399;11400;11401;11402;11403;11404;20720;20721</t>
  </si>
  <si>
    <t>6270;11164</t>
  </si>
  <si>
    <t>sp|P13726|TF_HUMANTissuefactorOS=HomosapiensGN=F3PE=1SV=1</t>
  </si>
  <si>
    <t>295</t>
  </si>
  <si>
    <t>6811</t>
  </si>
  <si>
    <t>7030</t>
  </si>
  <si>
    <t>47438</t>
  </si>
  <si>
    <t>25146</t>
  </si>
  <si>
    <t>sp|P13727|PRG2_HUMANBonemarrowproteoglycanOS=HomosapiensGN=PRG2PE=1SV=2</t>
  </si>
  <si>
    <t>2589;7904</t>
  </si>
  <si>
    <t>2664;8157</t>
  </si>
  <si>
    <t>17561;17562;17563;17564;56022;56023;56024</t>
  </si>
  <si>
    <t>9574;29956;29957</t>
  </si>
  <si>
    <t>9574;29957</t>
  </si>
  <si>
    <t>tr|A0A140T958|A0A140T958_HUMANHLAclassIIhistocompatibilityantigen,DRB1-16betachain(Fragment)OS=HomosapiensGN=HLA-DRB1PE=1SV=1;sp|P13761|2B17_HUMANHLAclassIIhistocompatibilityantigen,DRB1-7betachainOS=HomosapiensGN=HLA-DRB1PE=1SV=1;sp|Q9TQE0|2B19_HUMANHLAclassIIhistocompatibilityantigen,DRB1-9betachainOS=HomosapiensGN=HLA-DRB1PE=1SV=1;tr|A0A182DWH4|A0A182DWH4_HUMANHLAclassIIhistocompatibilityantigen,DRbeta3chainOS=HomosapiensGN=HLA-DRB3PE=1SV=1;sp|Q30134|2B18_HUMANHLAclassIIhistocompatibilityantigen,DRB1-8betachainOS=HomosapiensGN=HLA-DRB1PE=1SV=2;sp|P79483|DRB3_HUMANHLAclassIIhistocompatibilityantigen,DRbeta3chainOS=HomosapiensGN=HLA-DRB3PE=1SV=1</t>
  </si>
  <si>
    <t>tr|A0A140T958|A0A140T958_HUMANHLAclassIIhistocompatibilityantigen,DRB1-16betachain(Fragment)OS=HomosapiensGN=HLA-DRB1PE=1SV=1;sp|P13761|2B17_HUMANHLAclassIIhistocompatibilityantigen,DRB1-7betachainOS=HomosapiensGN=HLA-DRB1PE=1SV=1;sp|Q9TQE0|2B19_HUMANHLAclassIIhistocompatibilityantigen,DRB1-9betachainOS=HomosapiensGN=HLA-DRB1PE=1SV=1</t>
  </si>
  <si>
    <t>5;5;3;2;2;2</t>
  </si>
  <si>
    <t>3;3;1;0;0;0</t>
  </si>
  <si>
    <t>2;2;1;0;0;0</t>
  </si>
  <si>
    <t>250;266;266;266;266;266</t>
  </si>
  <si>
    <t>731;2157;3109;4183;7403</t>
  </si>
  <si>
    <t>True;False;False;True;True</t>
  </si>
  <si>
    <t>755;2218;3193;4303;7643</t>
  </si>
  <si>
    <t>5053;5054;14472;14473;14474;14475;14476;14477;14478;14479;14480;21111;28640;28641;28642;52172;52173;52174</t>
  </si>
  <si>
    <t>2819;7845;7846;7847;7848;11349;15057;27863</t>
  </si>
  <si>
    <t>2819;7845;11349;15057;27863</t>
  </si>
  <si>
    <t>sp|P13796|PLSL_HUMANPlastin-2OS=HomosapiensGN=LCP1PE=1SV=6;tr|Q5TBN3|Q5TBN3_HUMANPlastin-2(Fragment)OS=HomosapiensGN=LCP1PE=1SV=1;tr|Q5TBN5|Q5TBN5_HUMANPlastin-2(Fragment)OS=HomosapiensGN=LCP1PE=1SV=1</t>
  </si>
  <si>
    <t>sp|P13796|PLSL_HUMANPlastin-2OS=HomosapiensGN=LCP1PE=1SV=6</t>
  </si>
  <si>
    <t>39;9;2</t>
  </si>
  <si>
    <t>33;6;2</t>
  </si>
  <si>
    <t>627;246;66</t>
  </si>
  <si>
    <t>143;402;403;763;764;1639;1731;2381;2867;3176;3337;3338;3421;3597;3835;3836;4133;4134;4510;4646;4883;5020;5378;5520;5521;6457;6686;6718;7240;7585;7595;7666;7831;7849;7951;7954;8158;8159;8206</t>
  </si>
  <si>
    <t>150;417;418;788;789;1687;1781;2451;2948;2949;3267;3430;3431;3516;3700;3944;3945;4253;4254;4637;4776;5030;5031;5195;5562;5563;5707;5708;6670;6903;6935;7478;7833;7844;7915;8083;8101;8207;8210;8416;8417;8466</t>
  </si>
  <si>
    <t>1097;1098;1099;1100;1101;1102;1103;1104;1105;1106;1107;1108;1109;2900;2901;2902;2903;2904;2905;2906;2907;5262;5263;5264;5265;5266;10923;10924;10925;10926;10927;10928;10929;10930;10931;10932;10933;10934;10935;10936;10937;11711;11712;11713;11714;11715;16069;16070;16071;16072;16073;16074;16075;16076;16077;16078;16079;16080;16081;16082;16083;16084;16085;19406;19407;19408;19409;19410;19411;19412;19413;19414;19415;19416;19417;19418;19419;21638;21639;21640;21641;21642;21643;22736;22737;22738;22739;22740;22741;22742;22743;22744;22745;22746;22747;22748;22749;22750;22751;22752;22753;22754;22755;22756;22757;22758;22759;22760;22761;22762;22763;22764;22765;22766;22767;22768;22769;23382;23383;23384;23385;23386;23387;23388;23389;23390;23391;24804;26362;26363;26364;26365;26366;26367;26368;26369;26370;26371;26372;26373;26374;26375;26376;26377;26378;26379;26380;26381;26382;28399;28400;28401;28402;28403;28404;28405;28406;28407;28408;28409;28410;28411;28412;28413;28414;28415;28416;28417;28418;28419;30905;31846;31847;31848;31849;31850;31851;31852;31853;31854;31855;31856;31857;31858;33595;33596;33597;33598;33599;33600;33601;33602;33603;33604;33605;33606;33607;33608;33609;33610;33611;33612;33613;33614;33615;33616;33617;33618;33619;34600;34601;34602;34603;34604;34605;34606;36948;36949;36950;36951;36952;36953;36954;36955;36956;36957;36958;36959;36960;36961;36962;36963;36964;36965;36966;36967;36968;37885;37886;37887;37888;37889;37890;37891;37892;37893;37894;37895;37896;37897;37898;37899;37900;37901;37902;37903;37904;44729;44730;44731;44732;44733;46496;46497;46498;46499;46500;46501;46502;46503;46504;46505;46506;46507;46508;46509;46510;46511;46512;46513;46514;46515;46516;46517;46518;46752;46753;46754;46755;46756;46757;46758;46759;46760;50794;50795;50796;50797;50798;50799;50800;50801;50802;53591;53592;53593;53678;54168;54169;54170;54171;54172;55476;55477;55478;55479;55480;55481;55482;55483;55484;55485;55486;55487;55488;55489;55490;55491;55492;55493;55494;55608;55609;55610;55611;55612;55613;55614;55615;55616;55617;55618;55619;55620;55621;55622;56318;56319;56320;56331;56332;56333;56334;56335;56336;57702;57703;57704;57705;57706;57707;57708;57709;57710;57711;57712;57713;58028;58029;58030;58031;58032;58033;58034;58035;58036;58037</t>
  </si>
  <si>
    <t>719;720;721;722;723;724;725;726;727;728;1635;1636;1637;1638;2923;2924;5992;5993;5994;5995;5996;5997;5998;5999;6000;6446;8733;8734;8735;8736;8737;8738;10498;10499;10500;10501;10502;10503;10504;11663;11664;11665;11666;12230;12231;12232;12233;12234;12235;12236;12237;12238;12239;12240;12241;12242;12243;12244;12245;12537;12538;12539;12540;12541;13215;13958;13959;13960;13961;13962;13963;13964;13965;13966;13967;13968;14944;14945;14946;14947;16209;16661;16662;16663;16664;16665;16666;17528;17529;17530;17531;17532;17533;17534;17535;17536;17537;17538;17539;17540;17541;18047;18048;18049;18050;18051;19317;19318;19319;19320;19321;19322;19323;19324;19325;19326;19835;19836;19837;19838;19839;19840;19841;19842;19843;19844;19845;23619;23620;24601;24602;24603;24604;24605;24606;24607;24608;24609;24610;24611;24612;24613;24614;24764;24765;24766;24767;24768;27015;27016;27017;27018;27019;28578;28612;28892;28893;29621;29622;29623;29624;29625;29626;29627;29628;29629;29630;29631;29632;29708;29709;29710;29711;29712;29713;29714;29715;29716;30125;30126;30136;30137;30138;30845;30846;30847;30848;30849;30850;30851;31028;31029</t>
  </si>
  <si>
    <t>719;1636;1638;2923;2924;5996;6446;8735;10502;11666;12233;12241;12538;13215;13962;13966;14944;14946;16209;16665;17536;18050;19323;19837;19844;23620;24603;24768;27015;28578;28612;28893;29623;29711;30125;30137;30848;30851;31028</t>
  </si>
  <si>
    <t>156;157;158</t>
  </si>
  <si>
    <t>12;166;404</t>
  </si>
  <si>
    <t>tr|A0A0A0MSQ0|A0A0A0MSQ0_HUMANPlastin-3OS=HomosapiensGN=PLS3PE=1SV=1;sp|P13797|PLST_HUMANPlastin-3OS=HomosapiensGN=PLS3PE=1SV=4;tr|U3KQI3|U3KQI3_HUMANPlastin-3(Fragment)OS=HomosapiensGN=PLS3PE=1SV=1</t>
  </si>
  <si>
    <t>tr|A0A0A0MSQ0|A0A0A0MSQ0_HUMANPlastin-3OS=HomosapiensGN=PLS3PE=1SV=1;sp|P13797|PLST_HUMANPlastin-3OS=HomosapiensGN=PLS3PE=1SV=4</t>
  </si>
  <si>
    <t>9;9;4</t>
  </si>
  <si>
    <t>3;3;1</t>
  </si>
  <si>
    <t>617;630;164</t>
  </si>
  <si>
    <t>402;748;3175;3240;3835;4133;4646;4883;7951</t>
  </si>
  <si>
    <t>False;True;True;True;False;False;False;False;False</t>
  </si>
  <si>
    <t>417;772;3266;3332;3944;4253;4776;5030;5031;8207</t>
  </si>
  <si>
    <t>2900;2901;2902;2903;2904;2905;5143;5144;5145;5146;21634;21635;21636;21637;22106;22107;22108;22109;22110;22111;22112;26362;26363;26364;26365;26366;26367;26368;26369;26370;26371;26372;26373;26374;26375;26376;28399;28400;28401;28402;28403;28404;28405;28406;28407;28408;28409;28410;28411;28412;28413;31846;31847;31848;31849;31850;31851;31852;31853;31854;31855;31856;31857;31858;33595;33596;33597;33598;33599;33600;33601;33602;33603;33604;33605;33606;33607;33608;33609;33610;33611;33612;33613;33614;33615;33616;33617;33618;33619;56318;56319;56320</t>
  </si>
  <si>
    <t>1635;1636;1637;2870;11661;11662;11926;13958;13959;13960;13961;13962;13963;13964;13965;14944;14945;16661;16662;16663;16664;16665;16666;17528;17529;17530;17531;17532;17533;17534;17535;17536;17537;17538;17539;17540;17541;30125;30126</t>
  </si>
  <si>
    <t>1636;2870;11662;11926;13962;14944;16665;17536;30125</t>
  </si>
  <si>
    <t>157</t>
  </si>
  <si>
    <t>sp|P13798|ACPH_HUMANAcylamino-acid-releasingenzymeOS=HomosapiensGN=APEHPE=1SV=4;tr|C9JIF9|C9JIF9_HUMANAcylamino-acid-releasingenzymeOS=HomosapiensGN=APEHPE=1SV=1;tr|C9JLK2|C9JLK2_HUMANAcylamino-acid-releasingenzyme(Fragment)OS=HomosapiensGN=APEHPE=1SV=1;tr|H7C393|H7C393_HUMANAcylamino-acid-releasingenzyme(Fragment)OS=HomosapiensGN=APEHPE=1SV=1;tr|H7C1U0|H7C1U0_HUMANAcylamino-acid-releasingenzyme(Fragment)OS=HomosapiensGN=APEHPE=1SV=1</t>
  </si>
  <si>
    <t>sp|P13798|ACPH_HUMANAcylamino-acid-releasingenzymeOS=HomosapiensGN=APEHPE=1SV=4;tr|C9JIF9|C9JIF9_HUMANAcylamino-acid-releasingenzymeOS=HomosapiensGN=APEHPE=1SV=1</t>
  </si>
  <si>
    <t>4;4;1;1;1</t>
  </si>
  <si>
    <t>732;737;232;284;308</t>
  </si>
  <si>
    <t>387;5850;6988;7365</t>
  </si>
  <si>
    <t>401;6050;7215;7604</t>
  </si>
  <si>
    <t>2792;2793;2794;2795;40274;48797;51869;51870;51871;51872;51873;51874;51875</t>
  </si>
  <si>
    <t>1589;21118;25886;27705</t>
  </si>
  <si>
    <t>tr|B4DTF2|B4DTF2_HUMANAnnexinOS=HomosapiensGN=ANXA8L1PE=1SV=1;sp|Q5VT79|AXA81_HUMANAnnexinA8-likeprotein1OS=HomosapiensGN=ANXA8L1PE=2SV=2;sp|P13928|ANXA8_HUMANAnnexinA8OS=HomosapiensGN=ANXA8PE=1SV=3</t>
  </si>
  <si>
    <t>270;327;327</t>
  </si>
  <si>
    <t>2646</t>
  </si>
  <si>
    <t>2721</t>
  </si>
  <si>
    <t>17987;17988;17989</t>
  </si>
  <si>
    <t>9798;9799</t>
  </si>
  <si>
    <t>9799</t>
  </si>
  <si>
    <t>tr|E9PNW4|E9PNW4_HUMANCD59glycoproteinOS=HomosapiensGN=CD59PE=1SV=1;sp|P13987|CD59_HUMANCD59glycoproteinOS=HomosapiensGN=CD59PE=1SV=1;tr|E9PR17|E9PR17_HUMANCD59glycoproteinOS=HomosapiensGN=CD59PE=1SV=1;tr|H0YET2|H0YET2_HUMANCD59glycoprotein(Fragment)OS=HomosapiensGN=CD59PE=1SV=1</t>
  </si>
  <si>
    <t>tr|E9PNW4|E9PNW4_HUMANCD59glycoproteinOS=HomosapiensGN=CD59PE=1SV=1;sp|P13987|CD59_HUMANCD59glycoproteinOS=HomosapiensGN=CD59PE=1SV=1;tr|E9PR17|E9PR17_HUMANCD59glycoproteinOS=HomosapiensGN=CD59PE=1SV=1</t>
  </si>
  <si>
    <t>10;10;10;4</t>
  </si>
  <si>
    <t>108;128;130;52</t>
  </si>
  <si>
    <t>262;263;264;945;1881;1882;2169;2170;4586;4587</t>
  </si>
  <si>
    <t>272;273;274;973;1933;1934;2230;2231;4716;4717</t>
  </si>
  <si>
    <t>1952;1953;1954;1955;1956;1957;1958;1959;1960;1961;1962;1963;1964;1965;1966;1967;1968;1969;1970;1971;1972;1973;1974;1975;1976;6331;6332;6333;6334;6335;6336;6337;6338;6339;12819;12820;12821;12822;12823;12824;12825;12826;12827;12828;12829;12830;12831;14548;14549;14550;14551;14552;14553;14554;14555;14556;14557;14558;14559;14560;14561;14562;14563;14564;14565;14566;14567;14568;14569;14570;14571;14572;14573;14574;14575;14576;14577;31395;31396;31397;31398;31399;31400;31401;31402;31403;31404;31405;31406;31407;31408;31409;31410;31411;31412;31413;31414;31415;31416;31417;31418;31419;31420</t>
  </si>
  <si>
    <t>1164;1165;1166;1167;1168;1169;1170;1171;1172;1173;1174;1175;1176;1177;3504;3505;3506;6955;6956;6957;6958;6959;7887;7888;7889;7890;7891;7892;7893;7894;7895;7896;7897;7898;7899;7900;7901;7902;7903;7904;7905;7906;16449;16450;16451;16452;16453;16454;16455;16456;16457;16458;16459;16460</t>
  </si>
  <si>
    <t>1165;1172;1177;3505;6955;6956;7888;7905;16450;16455</t>
  </si>
  <si>
    <t>sp|P14174|MIF_HUMANMacrophagemigrationinhibitoryfactorOS=HomosapiensGN=MIFPE=1SV=4</t>
  </si>
  <si>
    <t>4355;5419;6572</t>
  </si>
  <si>
    <t>4482;5604;5605;6786</t>
  </si>
  <si>
    <t>29979;29980;29981;29982;29983;29984;37189;37190;37191;37192;37193;37194;37195;37196;37197;37198;37199;37200;37201;37202;37203;45665;45666</t>
  </si>
  <si>
    <t>15774;15775;15776;19419;19420;19421;19422;19423;19424;19425;19426;24141;24142</t>
  </si>
  <si>
    <t>15775;19423;24141</t>
  </si>
  <si>
    <t>159</t>
  </si>
  <si>
    <t>tr|F8W111|F8W111_HUMANCarboxypeptidaseM(Fragment)OS=HomosapiensGN=CPMPE=1SV=1;sp|P14384|CBPM_HUMANCarboxypeptidaseMOS=HomosapiensGN=CPMPE=1SV=2;tr|H0YHN7|H0YHN7_HUMANCarboxypeptidaseM(Fragment)OS=HomosapiensGN=CPMPE=1SV=1</t>
  </si>
  <si>
    <t>249;443;198</t>
  </si>
  <si>
    <t>1901;6281</t>
  </si>
  <si>
    <t>1954;6491</t>
  </si>
  <si>
    <t>12930;12931;12932;12933;43495;43496;43497</t>
  </si>
  <si>
    <t>7003;7004;7005;7006;22915;22916;22917</t>
  </si>
  <si>
    <t>7006;22915</t>
  </si>
  <si>
    <t>sp|P14406|CX7A2_HUMANCytochromecoxidasesubunit7A2,mitochondrialOS=HomosapiensGN=COX7A2PE=1SV=1;tr|D6RIE3|D6RIE3_HUMANCytochromecoxidasesubunit7A2,mitochondrialOS=HomosapiensGN=COX7A2PE=1SV=1;tr|D6RGV5|D6RGV5_HUMANCytochromecoxidasesubunit7A2,mitochondrial(Fragment)OS=HomosapiensGN=COX7A2PE=1SV=1;tr|H0UI06|H0UI06_HUMANCytochromecoxidasesubunit7A2,mitochondrialOS=HomosapiensGN=COX7A2PE=1SV=1;tr|D6R9C3|D6R9C3_HUMANCytochromecoxidasesubunit7A2,mitochondrialOS=HomosapiensGN=COX7A2PE=1SV=1</t>
  </si>
  <si>
    <t>83;91;103;115;53</t>
  </si>
  <si>
    <t>2610;4174</t>
  </si>
  <si>
    <t>2685;4294</t>
  </si>
  <si>
    <t>17715;28598;28599;28600;28601</t>
  </si>
  <si>
    <t>9655;15037;15038</t>
  </si>
  <si>
    <t>9655;15037</t>
  </si>
  <si>
    <t>sp|P14550|AK1A1_HUMANAlcoholdehydrogenase[NADP(+)]OS=HomosapiensGN=AKR1A1PE=1SV=3;tr|Q5T621|Q5T621_HUMANAlcoholdehydrogenase[NADP(+)](Fragment)OS=HomosapiensGN=AKR1A1PE=1SV=1;tr|V9GYG2|V9GYG2_HUMANAlcoholdehydrogenase[NADP(+)]OS=HomosapiensGN=AKR1A1PE=1SV=1;tr|V9GYP9|V9GYP9_HUMANAlcoholdehydrogenase[NADP(+)](Fragment)OS=HomosapiensGN=AKR1A1PE=1SV=1</t>
  </si>
  <si>
    <t>sp|P14550|AK1A1_HUMANAlcoholdehydrogenase[NADP(+)]OS=HomosapiensGN=AKR1A1PE=1SV=3;tr|Q5T621|Q5T621_HUMANAlcoholdehydrogenase[NADP(+)](Fragment)OS=HomosapiensGN=AKR1A1PE=1SV=1</t>
  </si>
  <si>
    <t>5;3;2;2</t>
  </si>
  <si>
    <t>325;147;119;140</t>
  </si>
  <si>
    <t>51;2694;2746;4925;4977</t>
  </si>
  <si>
    <t>55;2771;2824;5080;5150</t>
  </si>
  <si>
    <t>457;458;459;460;461;18319;18320;18321;18322;18702;18703;18704;33861;33862;34271;34272</t>
  </si>
  <si>
    <t>344;345;9973;9974;10169;17650;17651;17855</t>
  </si>
  <si>
    <t>344;9974;10169;17650;17855</t>
  </si>
  <si>
    <t>sp|P14618|KPYM_HUMANPyruvatekinasePKMOS=HomosapiensGN=PKMPE=1SV=4;tr|B4DNK4|B4DNK4_HUMANPyruvatekinaseOS=HomosapiensGN=PKMPE=1SV=1;tr|H3BTN5|H3BTN5_HUMANPyruvatekinase(Fragment)OS=HomosapiensGN=PKMPE=1SV=1;tr|H3BQ34|H3BQ34_HUMANPyruvatekinaseOS=HomosapiensGN=PKMPE=1SV=1;tr|H3BR70|H3BR70_HUMANPyruvatekinaseOS=HomosapiensGN=PKMPE=1SV=1;tr|H3BUW1|H3BUW1_HUMANPyruvatekinasePKM(Fragment)OS=HomosapiensGN=PKMPE=1SV=1;tr|H3BTJ2|H3BTJ2_HUMANPyruvatekinasePKM(Fragment)OS=HomosapiensGN=PKMPE=1SV=1;tr|H3BT25|H3BT25_HUMANPyruvatekinasePKM(Fragment)OS=HomosapiensGN=PKMPE=1SV=1;tr|H3BU13|H3BU13_HUMANPyruvatekinasePKM(Fragment)OS=HomosapiensGN=PKMPE=1SV=1;tr|H3BN34|H3BN34_HUMANPyruvatekinasePKM(Fragment)OS=HomosapiensGN=PKMPE=1SV=8;tr|H3BQZ3|H3BQZ3_HUMANPyruvatekinasePKMOS=HomosapiensGN=PKMPE=1SV=1;sp|P30613|KPYR_HUMANPyruvatekinasePKLROS=HomosapiensGN=PKLRPE=1SV=2</t>
  </si>
  <si>
    <t>sp|P14618|KPYM_HUMANPyruvatekinasePKMOS=HomosapiensGN=PKMPE=1SV=4;tr|B4DNK4|B4DNK4_HUMANPyruvatekinaseOS=HomosapiensGN=PKMPE=1SV=1;tr|H3BTN5|H3BTN5_HUMANPyruvatekinase(Fragment)OS=HomosapiensGN=PKMPE=1SV=1;tr|H3BQ34|H3BQ34_HUMANPyruvatekinaseOS=HomosapiensGN=PKMPE=1SV=1</t>
  </si>
  <si>
    <t>35;29;28;22;17;11;11;10;4;2;2;1</t>
  </si>
  <si>
    <t>531;457;485;281;366;162;168;151;82;51;69;574</t>
  </si>
  <si>
    <t>169;778;787;1290;1456;2146;2447;2448;2499;2513;2642;2844;2943;2944;3279;3389;3614;3687;3776;3796;3797;4009;4072;4502;4503;4928;5328;5565;5566;5759;6167;6509;6604;6756;7590</t>
  </si>
  <si>
    <t>True;True;True;True;True;True;True;True;True;True;True;True;True;True;True;True;True;True;True;True;True;True;True;True;True;True;True;True;True;True;True;True;True;True;True</t>
  </si>
  <si>
    <t>176;803;812;1327;1500;2206;2519;2520;2573;2587;2717;2924;3025;3026;3371;3483;3717;3791;3882;3903;3904;4122;4190;4629;4630;5084;5512;5752;5753;5955;6375;6722;6818;6974;7838;7839</t>
  </si>
  <si>
    <t>1288;1289;1290;1291;5354;5355;5356;5357;5358;5359;5360;5361;5362;5398;5399;5400;8773;8774;8775;9875;9876;9877;9878;9879;9880;9881;9882;9883;14368;14369;14370;14371;16534;16535;16536;16537;16538;16539;16540;16541;16542;16543;16544;16545;16546;16547;16548;16549;16550;16551;16552;16553;16554;16555;16556;16557;16558;16559;16560;16561;16562;16563;16564;16565;17006;17007;17008;17009;17010;17011;17012;17013;17014;17015;17016;17017;17018;17019;17020;17021;17022;17023;17024;17109;17110;17111;17112;17113;17114;17115;17116;17117;17118;17119;17120;17958;17959;17960;17961;19256;19257;19258;19259;19260;19261;19262;19263;19264;19265;19266;19267;19268;19269;19270;19271;19989;19990;19991;19992;19993;19994;19995;19996;19997;19998;19999;20000;20001;20002;20003;20004;20005;20006;20007;20008;20009;22317;22318;23111;23112;23113;23114;23115;24870;24871;24872;24873;24874;24875;24876;24877;24878;24879;24880;24881;25362;25363;25364;25365;25366;25367;25368;25939;25940;26090;26091;26092;26093;26094;26095;26096;26097;26098;26099;26100;26101;26102;26103;26104;26105;26106;26107;26108;26109;26110;26111;26112;26113;26114;26115;26116;26117;26118;26119;26120;26121;26122;26123;26124;26125;27567;27568;27569;27570;27571;27572;27573;27574;27575;27576;27577;27578;27579;27580;27581;27989;27990;27991;27992;27993;27994;27995;27996;27997;27998;27999;28000;28001;28002;30844;30845;30846;30847;30848;30849;30850;30851;30852;30853;30854;30855;30856;30857;30858;30859;30860;30861;30862;30863;30864;30865;30866;30867;30868;30869;30870;30871;30872;30873;30874;30875;30876;30877;30878;30879;33881;33882;33883;33884;36713;36714;36715;36716;36717;36718;36719;36720;36721;36722;36723;36724;38169;38170;38171;38172;38173;38174;38175;38176;38177;38178;38179;39685;39686;39687;39688;39689;39690;39691;39692;39693;39694;39695;42688;42689;42690;42691;42692;42693;42694;42695;45161;45162;45163;45164;45165;45166;45167;45862;45863;45864;45865;45866;45867;45868;45869;46998;46999;53626;53627;53628;53629;53630;53631;53632;53633;53634;53635;53636;53637;53638;53639;53640;53641</t>
  </si>
  <si>
    <t>817;818;2968;2969;2970;2971;2972;2973;2999;4813;5437;5438;5439;5440;7789;8955;8956;8957;8958;8959;8960;8961;8962;8963;8964;8965;8966;8967;8968;8969;8970;8971;9294;9295;9296;9297;9298;9299;9300;9301;9302;9303;9304;9305;9365;9782;9783;10429;10430;10431;10432;10433;10434;10435;10436;10437;10438;10439;10440;10441;10820;10821;10822;10823;10824;10825;12025;12395;12396;13241;13242;13243;13244;13485;13486;13487;13767;13836;13837;13838;13839;13840;13841;13842;13843;13844;13845;13846;13847;13848;13849;13850;13851;13852;13853;13854;13855;13856;14546;14547;14548;14549;14550;14551;14552;14553;14554;14555;14556;14764;14765;14766;14767;14768;14769;14770;16181;16182;16183;16184;16185;16186;16187;16188;16189;16190;16191;16192;16193;16194;16195;16196;16197;17658;17659;19185;19186;19187;19188;19189;19190;19191;19192;19193;19194;19982;19983;19984;19985;19986;19987;20810;20811;20812;20813;20814;22480;22481;22482;23840;23841;23842;23843;24257;24258;24259;24260;24894;24895;28590;28591;28592;28593;28594;28595</t>
  </si>
  <si>
    <t>817;2972;2999;4813;5438;7789;8957;8968;9301;9365;9783;10437;10820;10825;12025;12395;13242;13485;13767;13842;13855;14549;14767;16183;16191;17658;19185;19984;19987;20813;22480;23840;24260;24894;28591</t>
  </si>
  <si>
    <t>sp|P14625|ENPL_HUMANEndoplasminOS=HomosapiensGN=HSP90B1PE=1SV=1;tr|Q96GW1|Q96GW1_HUMANEndoplasminOS=HomosapiensGN=HSP90B1PE=1SV=1;tr|A0A1W2PRR1|A0A1W2PRR1_HUMANEndoplasminOS=HomosapiensGN=HSP90B1PE=1SV=1;tr|F8W026|F8W026_HUMANEndoplasmin(Fragment)OS=HomosapiensGN=HSP90B1PE=1SV=8;tr|H0YIV0|H0YIV0_HUMANEndoplasmin(Fragment)OS=HomosapiensGN=HSP90B1PE=1SV=1</t>
  </si>
  <si>
    <t>sp|P14625|ENPL_HUMANEndoplasminOS=HomosapiensGN=HSP90B1PE=1SV=1;tr|Q96GW1|Q96GW1_HUMANEndoplasminOS=HomosapiensGN=HSP90B1PE=1SV=1;tr|A0A1W2PRR1|A0A1W2PRR1_HUMANEndoplasminOS=HomosapiensGN=HSP90B1PE=1SV=1</t>
  </si>
  <si>
    <t>13;9;9;3;1</t>
  </si>
  <si>
    <t>11;7;7;1;1</t>
  </si>
  <si>
    <t>803;315;315;48;147</t>
  </si>
  <si>
    <t>1460;1553;1555;1799;1800;2109;2343;2904;2962;4286;4638;5183;6694</t>
  </si>
  <si>
    <t>True;True;True;False;False;True;True;True;True;True;True;True;True</t>
  </si>
  <si>
    <t>1504;1598;1600;1849;1850;2169;2411;2986;3044;4411;4768;5360;6911</t>
  </si>
  <si>
    <t>9901;9902;9903;9904;10473;10474;10475;10477;10478;10479;10480;12211;12212;12213;12214;12215;12216;12217;12218;12219;12220;12221;12222;12223;12224;12225;12226;12227;12228;12229;12230;12231;12232;12233;12234;12235;12236;12237;12238;14219;14220;14221;14222;14223;15783;19649;19650;19651;19652;20119;20120;20121;20122;29480;29481;29482;31802;31803;35681;35682;35683;35684;35685;35686;35687;46547;46548</t>
  </si>
  <si>
    <t>5452;5754;5756;6685;6686;6687;6688;6689;6690;6691;6692;6693;6694;6695;7717;8520;10630;10631;10632;10633;10879;15529;15530;16640;18620;18621;18622;24628</t>
  </si>
  <si>
    <t>5452;5754;5756;6686;6691;7717;8520;10630;10879;15529;16640;18620;24628</t>
  </si>
  <si>
    <t>sp|P14780|MMP9_HUMANMatrixmetalloproteinase-9OS=HomosapiensGN=MMP9PE=1SV=3</t>
  </si>
  <si>
    <t>707</t>
  </si>
  <si>
    <t>2402;5623;6217</t>
  </si>
  <si>
    <t>2472;5813;6425</t>
  </si>
  <si>
    <t>16182;38613;38614;38615;43013;43014</t>
  </si>
  <si>
    <t>8789;20210;22647</t>
  </si>
  <si>
    <t>sp|P14902|I23O1_HUMANIndoleamine2,3-dioxygenase1OS=HomosapiensGN=IDO1PE=1SV=1</t>
  </si>
  <si>
    <t>403</t>
  </si>
  <si>
    <t>2892;5053</t>
  </si>
  <si>
    <t>2974;5230</t>
  </si>
  <si>
    <t>19581;19582;19583;19584;19585;34871</t>
  </si>
  <si>
    <t>10603;18216</t>
  </si>
  <si>
    <t>sp|P14927|QCR7_HUMANCytochromeb-c1complexsubunit7OS=HomosapiensGN=UQCRBPE=1SV=2</t>
  </si>
  <si>
    <t>111</t>
  </si>
  <si>
    <t>7997</t>
  </si>
  <si>
    <t>8253</t>
  </si>
  <si>
    <t>56606</t>
  </si>
  <si>
    <t>30269</t>
  </si>
  <si>
    <t>sp|P15090|FABP4_HUMANFattyacid-bindingprotein,adipocyteOS=HomosapiensGN=FABP4PE=1SV=3;tr|E5RIR0|E5RIR0_HUMANFattyacid-bindingprotein,adipocyteOS=HomosapiensGN=FABP4PE=1SV=1;tr|E5RH45|E5RH45_HUMANMyelinP2proteinOS=HomosapiensGN=PMP2PE=1SV=1;sp|P02689|MYP2_HUMANMyelinP2proteinOS=HomosapiensGN=PMP2PE=1SV=3</t>
  </si>
  <si>
    <t>132;39;60;132</t>
  </si>
  <si>
    <t>4769;4770</t>
  </si>
  <si>
    <t>4903;4904</t>
  </si>
  <si>
    <t>32835;32836;32837;32838;32839;32840;32841;32842;32843;32844;32845;32846</t>
  </si>
  <si>
    <t>17148;17149;17150;17151;17152</t>
  </si>
  <si>
    <t>17148;17152</t>
  </si>
  <si>
    <t>sp|P15144|AMPN_HUMANAminopeptidaseNOS=HomosapiensGN=ANPEPPE=1SV=4;tr|H0YLZ8|H0YLZ8_HUMANAminopeptidaseN(Fragment)OS=HomosapiensGN=ANPEPPE=1SV=1</t>
  </si>
  <si>
    <t>sp|P15144|AMPN_HUMANAminopeptidaseNOS=HomosapiensGN=ANPEPPE=1SV=4</t>
  </si>
  <si>
    <t>15;1</t>
  </si>
  <si>
    <t>967;65</t>
  </si>
  <si>
    <t>1119;1245;1266;1894;1895;2390;2391;3807;3952;4911;5655;5721;5724;7766;8127</t>
  </si>
  <si>
    <t>1150;1279;1302;1947;1948;2460;2461;3914;4065;5063;5845;5916;5917;5920;8015;8384</t>
  </si>
  <si>
    <t>7538;7539;7540;8376;8377;8550;8551;8552;8553;8554;8555;12888;12889;12890;12891;12892;12893;12894;12895;12896;12897;16132;16133;16134;16135;16136;16137;26216;26217;26218;26219;26220;26221;26222;26223;26224;27201;33777;33778;33779;33780;33781;38820;38821;38822;38823;38824;38825;39456;39457;39458;39459;39460;39461;39462;39463;39464;39478;54914;54915;54916;57485;57486;57487;57488;57489;57490</t>
  </si>
  <si>
    <t>4171;4172;4588;4589;4695;4696;6982;6983;6984;8763;8764;8765;8766;13895;14371;17614;17615;20351;20352;20704;20705;20706;20707;20708;20712;29328;29329;30698</t>
  </si>
  <si>
    <t>4171;4588;4695;6983;6984;8764;8766;13895;14371;17614;20351;20705;20712;29328;30698</t>
  </si>
  <si>
    <t>780</t>
  </si>
  <si>
    <t>sp|P15153|RAC2_HUMANRas-relatedC3botulinumtoxinsubstrate2OS=HomosapiensGN=RAC2PE=1SV=1;tr|B1AH77|B1AH77_HUMANRas-relatedC3botulinumtoxinsubstrate2OS=HomosapiensGN=RAC2PE=1SV=1;tr|B1AH80|B1AH80_HUMANRas-relatedC3botulinumtoxinsubstrate2OS=HomosapiensGN=RAC2PE=1SV=1;tr|B1AH78|B1AH78_HUMANRas-relatedC3botulinumtoxinsubstrate2(Fragment)OS=HomosapiensGN=RAC2PE=1SV=1</t>
  </si>
  <si>
    <t>10;9;9;7</t>
  </si>
  <si>
    <t>5;5;5;4</t>
  </si>
  <si>
    <t>192;148;185;166</t>
  </si>
  <si>
    <t>372;706;942;2718;3053;3822;4010;4078;7096;8104</t>
  </si>
  <si>
    <t>386;728;970;2795;3136;3930;4123;4197;7325;8361</t>
  </si>
  <si>
    <t>2708;2709;4874;4875;4876;4877;6316;6317;6318;6319;6320;18506;18507;20698;20699;20700;26280;26281;26282;27582;27583;27584;27585;27586;27587;28059;28060;28061;28062;28063;28064;28065;28066;28067;28068;28069;28070;28071;28072;28073;28074;28075;28076;28077;28078;28079;28080;28081;28082;28083;28084;49583;49584;49585;49586;49587;49588;49589;57335;57336;57337;57338;57339;57340;57341;57342;57343;57344</t>
  </si>
  <si>
    <t>1549;2719;3495;3496;3497;3498;10062;10063;11155;13921;14557;14558;14559;14798;14799;14800;14801;14802;14803;14804;14805;14806;14807;14808;14809;26365;26366;26367;26368;30635;30636;30637;30638;30639;30640;30641;30642</t>
  </si>
  <si>
    <t>1549;2719;3496;10062;11155;13921;14559;14803;26368;30638</t>
  </si>
  <si>
    <t>sp|P15169|CBPN_HUMANCarboxypeptidaseNcatalyticchainOS=HomosapiensGN=CPN1PE=1SV=1</t>
  </si>
  <si>
    <t>3353;8038</t>
  </si>
  <si>
    <t>3446;8295</t>
  </si>
  <si>
    <t>22864;56859</t>
  </si>
  <si>
    <t>12293;30399</t>
  </si>
  <si>
    <t>tr|E7EQR4|E7EQR4_HUMANEzrinOS=HomosapiensGN=EZRPE=1SV=3;sp|P15311|EZRI_HUMANEzrinOS=HomosapiensGN=EZRPE=1SV=4;sp|P35241|RADI_HUMANRadixinOS=HomosapiensGN=RDXPE=1SV=1</t>
  </si>
  <si>
    <t>tr|E7EQR4|E7EQR4_HUMANEzrinOS=HomosapiensGN=EZRPE=1SV=3;sp|P15311|EZRI_HUMANEzrinOS=HomosapiensGN=EZRPE=1SV=4</t>
  </si>
  <si>
    <t>45;45;11</t>
  </si>
  <si>
    <t>35;35;1</t>
  </si>
  <si>
    <t>586;586;583</t>
  </si>
  <si>
    <t>351;352;455;456;516;542;1030;1263;1486;1523;1578;1739;1843;2069;2198;2199;2420;2421;2755;3207;3213;3326;3552;3609;3708;3739;3755;3756;3877;3903;5463;5539;5589;5611;5612;5663;5787;5789;5791;5840;6098;6373;6784;7575;7654</t>
  </si>
  <si>
    <t>364;365;470;471;537;563;1060;1299;1530;1568;1624;1789;1894;2129;2264;2265;2491;2492;2833;3298;3305;3418;3653;3712;3812;3844;3860;3861;3988;4015;5650;5726;5777;5801;5802;5853;5985;5987;5989;6040;6304;6585;7003;7823;7903</t>
  </si>
  <si>
    <t>2574;2575;2576;2577;2578;2579;3264;3265;3266;3267;3268;3269;3270;3271;3272;3273;3274;3275;3276;3277;3278;3279;3280;3758;3759;3760;3761;3762;3873;3874;3875;3876;3877;3878;3879;3880;3881;3882;3883;3884;3885;3886;3887;3888;3889;6912;6913;6914;6915;6916;6917;6918;6919;6920;6921;6922;6923;6924;6925;6926;6927;6928;6929;6930;6931;8525;8526;8527;8528;8529;8530;8531;8532;8533;8534;8535;8536;10103;10304;10305;10306;10307;10308;10309;10310;10311;10613;10614;10615;10616;10617;10618;11786;11787;11788;11789;11790;11791;11792;11793;11794;12556;12557;12558;12559;12560;12561;12562;12563;12564;12565;12566;12567;12568;12569;12570;12571;12572;12573;12574;14001;14002;14003;14004;14005;14006;14007;14008;14009;14766;14767;14768;14769;14770;14771;14772;14773;14774;14775;14776;14777;14778;14779;14780;14781;14782;14783;14784;14785;16261;16262;16263;16264;16265;16266;16267;16268;16269;16270;16271;16272;16273;16274;16275;16276;16277;16278;16279;16280;16281;16282;16283;16284;16285;16286;16287;16288;16289;16290;16291;18733;18734;18735;18736;18737;18738;18739;18740;18741;18742;18743;18744;18745;18746;18747;21834;21835;21836;21837;21838;21891;21892;22597;22598;22599;22600;22601;22602;22603;22604;22605;22606;22607;22608;24470;24471;24472;24473;24474;24475;24476;24477;24478;24479;24480;24481;24482;24483;24484;24485;24486;24487;24852;24853;24854;24855;24856;25495;25703;25704;25705;25706;25707;25708;25709;25710;25711;25712;25713;25714;25715;25716;25717;25718;25804;25805;25806;25807;25808;25809;25810;25811;25812;25813;26643;26644;26645;26646;26647;26648;26649;26831;26832;37403;37404;37405;37406;37407;37408;37409;38025;38026;38027;38028;38029;38030;38031;38032;38313;38314;38315;38316;38509;38510;38511;38512;38513;38514;38515;38516;38517;38518;38519;38520;38521;38522;38888;38889;38890;38891;38892;39897;39898;39899;39900;39901;39905;39906;39907;39908;39909;39910;39911;39912;39913;39914;39915;39916;39917;39918;39919;39920;39929;39930;39931;39932;39933;39934;39935;39936;39937;39938;39939;39940;40220;40221;40222;42127;42128;42129;42130;42131;42132;42133;42134;42135;42136;42137;44135;44136;44137;44138;44139;44140;44141;44142;44143;44144;44145;44146;44147;44148;44149;44150;44151;44152;47243;47244;47245;47246;47247;47248;47249;47250;47251;47252;47253;47254;47255;47256;47257;47258;47259;47260;47261;53555;53556;53557;53558;54097;54098;54099;54100;54101;54102;54103;54104;54105;54106</t>
  </si>
  <si>
    <t>1488;1489;1490;1833;1834;1835;2112;2113;2114;2175;2176;2177;2178;2179;2180;2181;3844;3845;3846;3847;3848;3849;4686;4687;4688;4689;4690;5539;5659;5660;5661;5822;5823;5824;5825;6486;6487;6488;6489;6490;6491;6832;6833;6834;6835;6836;6837;7610;7611;7612;8007;8008;8009;8010;8011;8012;8013;8014;8015;8016;8017;8825;8826;8827;8828;8829;8830;8831;8832;8833;8834;8835;10183;10184;10185;10186;10187;10188;11780;11781;11812;12155;12156;12157;12158;12159;12160;12161;12162;12163;13068;13069;13070;13071;13072;13073;13074;13075;13234;13545;13648;13649;13650;13651;13652;13653;13654;13655;13700;13701;13702;13703;13704;13705;14081;14082;14083;14184;19538;19539;19540;19906;19907;19908;19909;20049;20050;20164;20165;20166;20167;20168;20169;20170;20171;20172;20173;20388;20389;20922;20923;20926;20927;20928;20929;20930;20931;20932;20933;20938;20939;20940;20941;20942;21086;22150;22151;23293;23294;23295;23296;23297;23298;23299;23300;23301;23302;23303;25026;25027;25028;25029;25030;25031;25032;25033;25034;25035;25036;25037;25038;28557;28558;28559;28845;28846;28847;28848;28849</t>
  </si>
  <si>
    <t>1489;1490;1833;1835;2112;2177;3846;4689;5539;5660;5824;6488;6833;7612;8012;8015;8828;8833;10188;11780;11812;12155;13069;13234;13545;13654;13701;13705;14083;14184;19539;19907;20050;20167;20172;20389;20922;20932;20938;21086;22151;23296;25026;28559;28845</t>
  </si>
  <si>
    <t>sp|P15328|FOLR1_HUMANFolatereceptoralphaOS=HomosapiensGN=FOLR1PE=1SV=3</t>
  </si>
  <si>
    <t>257</t>
  </si>
  <si>
    <t>839;1519;1962;2313;2314;6678;6679;7539</t>
  </si>
  <si>
    <t>865;1564;2017;2381;2382;6894;6895;7786</t>
  </si>
  <si>
    <t>5685;5686;5687;5688;10292;10293;10294;10295;10296;13363;13364;15579;15580;15581;15582;15583;15584;15585;15586;15587;15588;46415;46416;46417;46418;46419;46420;53323;53324</t>
  </si>
  <si>
    <t>3141;3142;3143;5649;5650;5651;5652;5653;7237;7238;8400;8401;8402;8403;8404;8405;8406;8407;24559;24560;28431</t>
  </si>
  <si>
    <t>3141;5649;7237;8401;8403;24559;24560;28431</t>
  </si>
  <si>
    <t>tr|A0A087WTB8|A0A087WTB8_HUMANUbiquitincarboxyl-terminalhydrolaseOS=HomosapiensGN=UCHL3PE=1SV=1;sp|P15374|UCHL3_HUMANUbiquitincarboxyl-terminalhydrolaseisozymeL3OS=HomosapiensGN=UCHL3PE=1SV=1</t>
  </si>
  <si>
    <t>194;230</t>
  </si>
  <si>
    <t>7727</t>
  </si>
  <si>
    <t>7976</t>
  </si>
  <si>
    <t>54630;54631</t>
  </si>
  <si>
    <t>29166</t>
  </si>
  <si>
    <t>tr|B4DLR8|B4DLR8_HUMANNAD(P)Hdehydrogenase[quinone]1OS=HomosapiensGN=NQO1PE=1SV=1;sp|P15559|NQO1_HUMANNAD(P)Hdehydrogenase[quinone]1OS=HomosapiensGN=NQO1PE=1SV=1;tr|H3BNV2|H3BNV2_HUMANNAD(P)Hdehydrogenase[quinone]1OS=HomosapiensGN=NQO1PE=1SV=1;tr|H3BRK3|H3BRK3_HUMANNAD(P)Hdehydrogenase[quinone]1OS=HomosapiensGN=NQO1PE=1SV=1</t>
  </si>
  <si>
    <t>6;6;5;5</t>
  </si>
  <si>
    <t>202;274;253;269</t>
  </si>
  <si>
    <t>421;1648;2209;3539;3540;4318</t>
  </si>
  <si>
    <t>436;1696;2275;3639;3640;4445</t>
  </si>
  <si>
    <t>3031;10981;10982;10983;10984;10985;10986;10987;10988;10989;10990;10991;14861;14862;14863;14864;14865;14866;14867;14868;14869;14870;14871;14872;14873;24361;24362;24363;24364;24365;24366;24367;24368;29684;29685</t>
  </si>
  <si>
    <t>1720;6024;6025;6026;6027;6028;6029;6030;6031;8049;8050;8051;8052;8053;8054;13017;13018;15623;15624</t>
  </si>
  <si>
    <t>1720;6027;8049;13017;13018;15623</t>
  </si>
  <si>
    <t>tr|H0YEN5|H0YEN5_HUMAN40SribosomalproteinS2(Fragment)OS=HomosapiensGN=RPS2PE=1SV=1;sp|P15880|RS2_HUMAN40SribosomalproteinS2OS=HomosapiensGN=RPS2PE=1SV=2;tr|I3L404|I3L404_HUMAN40SribosomalproteinS2(Fragment)OS=HomosapiensGN=RPS2PE=1SV=1;tr|E9PM36|E9PM36_HUMAN40SribosomalproteinS2OS=HomosapiensGN=RPS2PE=1SV=1;tr|E9PMM9|E9PMM9_HUMAN40SribosomalproteinS2(Fragment)OS=HomosapiensGN=RPS2PE=1SV=1;tr|E9PQD7|E9PQD7_HUMAN40SribosomalproteinS2OS=HomosapiensGN=RPS2PE=1SV=1;tr|E9PPT0|E9PPT0_HUMAN40SribosomalproteinS2OS=HomosapiensGN=RPS2PE=1SV=1</t>
  </si>
  <si>
    <t>tr|H0YEN5|H0YEN5_HUMAN40SribosomalproteinS2(Fragment)OS=HomosapiensGN=RPS2PE=1SV=1;sp|P15880|RS2_HUMAN40SribosomalproteinS2OS=HomosapiensGN=RPS2PE=1SV=2;tr|I3L404|I3L404_HUMAN40SribosomalproteinS2(Fragment)OS=HomosapiensGN=RPS2PE=1SV=1;tr|E9PM36|E9PM36_HUMAN40SribosomalproteinS2OS=HomosapiensGN=RPS2PE=1SV=1;tr|E9PMM9|E9PMM9_HUMAN40SribosomalproteinS2(Fragment)OS=HomosapiensGN=RPS2PE=1SV=1;tr|E9PQD7|E9PQD7_HUMAN40SribosomalproteinS2OS=HomosapiensGN=RPS2PE=1SV=1</t>
  </si>
  <si>
    <t>5;5;3;3;3;3;1</t>
  </si>
  <si>
    <t>195;293;155;209;218;235;197</t>
  </si>
  <si>
    <t>2482;2893;3332;4632;7152</t>
  </si>
  <si>
    <t>2556;2975;3424;4762;7386</t>
  </si>
  <si>
    <t>16943;16944;16945;16946;16947;19586;19587;19588;19589;19590;19591;19592;19593;19594;19595;22669;22670;31744;31745;50127;50128</t>
  </si>
  <si>
    <t>9259;9260;9261;10604;10605;12199;16620;26631</t>
  </si>
  <si>
    <t>9261;10604;12199;16620;26631</t>
  </si>
  <si>
    <t>tr|A0A0C4DGW3|A0A0C4DGW3_HUMANMucin-1OS=HomosapiensGN=MUC1PE=1SV=1;tr|A0A087X2A4|A0A087X2A4_HUMANMucin-1OS=HomosapiensGN=MUC1PE=1SV=1;sp|P15941|MUC1_HUMANMucin-1OS=HomosapiensGN=MUC1PE=1SV=3;tr|A0A087WWM1|A0A087WWM1_HUMANMucin-1OS=HomosapiensGN=MUC1PE=1SV=1;tr|A0A087WVJ0|A0A087WVJ0_HUMANMucin-1(Fragment)OS=HomosapiensGN=MUC1PE=1SV=1;tr|A0A0A0MSH4|A0A0A0MSH4_HUMANMucin-1OS=HomosapiensGN=MUC1PE=1SV=1;tr|B1AVQ7|B1AVQ7_HUMANMucin-1OS=HomosapiensGN=MUC1PE=1SV=1;tr|A0A0A0MRB3|A0A0A0MRB3_HUMANMucin-1OS=HomosapiensGN=MUC1PE=1SV=1;tr|A0A087X0L2|A0A087X0L2_HUMANMucin-1OS=HomosapiensGN=MUC1PE=1SV=1;tr|A0A087X061|A0A087X061_HUMANMucin-1OS=HomosapiensGN=MUC1PE=1SV=1;tr|A0A087WZZ6|A0A087WZZ6_HUMANMucin-1OS=HomosapiensGN=MUC1PE=1SV=1;tr|Q7Z536|Q7Z536_HUMANMucinshortvariantSV10OS=HomosapiensGN=MUC1PE=1SV=1;tr|A6ZIE4|A6ZIE4_HUMANMUC1isoformM10OS=HomosapiensGN=MUC1PE=1SV=1;tr|A6ZIE3|A6ZIE3_HUMANMUC1isoformM9OS=HomosapiensGN=MUC1PE=1SV=1</t>
  </si>
  <si>
    <t>tr|A0A0C4DGW3|A0A0C4DGW3_HUMANMucin-1OS=HomosapiensGN=MUC1PE=1SV=1;tr|A0A087X2A4|A0A087X2A4_HUMANMucin-1OS=HomosapiensGN=MUC1PE=1SV=1;sp|P15941|MUC1_HUMANMucin-1OS=HomosapiensGN=MUC1PE=1SV=3;tr|A0A087WWM1|A0A087WWM1_HUMANMucin-1OS=HomosapiensGN=MUC1PE=1SV=1;tr|A0A087WVJ0|A0A087WVJ0_HUMANMucin-1(Fragment)OS=HomosapiensGN=MUC1PE=1SV=1;tr|A0A0A0MSH4|A0A0A0MSH4_HUMANMucin-1OS=HomosapiensGN=MUC1PE=1SV=1;tr|B1AVQ7|B1AVQ7_HUMANMucin-1OS=HomosapiensGN=MUC1PE=1SV=1;tr|A0A0A0MRB3|A0A0A0MRB3_HUMANMucin-1OS=HomosapiensGN=MUC1PE=1SV=1;tr|A0A087X0L2|A0A087X0L2_HUMANMucin-1OS=HomosapiensGN=MUC1PE=1SV=1</t>
  </si>
  <si>
    <t>8;8;8;8;7;7;6;6;5;3;3;3;3;3</t>
  </si>
  <si>
    <t>475;484;1255;1262;228;268;229;241;239;96;123;149;189;213</t>
  </si>
  <si>
    <t>1153;1154;1386;1669;1670;5530;7674;8230</t>
  </si>
  <si>
    <t>1184;1185;1426;1717;1718;5717;7923;8490</t>
  </si>
  <si>
    <t>7758;7759;7760;7761;7762;7763;7764;7765;7766;7767;7768;7769;9429;9430;9431;11147;11148;11149;11150;11151;11152;11153;11154;11155;11156;11157;11158;11159;11160;11161;11162;11163;11164;11165;11166;11167;11168;11169;11170;11171;11172;11173;11174;11175;11176;11177;11178;11179;37974;37975;37976;37977;37978;37979;37980;37981;37982;37983;37984;54227;54228;58185;58186;58187;58188;58189</t>
  </si>
  <si>
    <t>4287;4288;4289;4290;4291;5204;6114;6115;6116;6117;6118;6119;6120;6121;6122;6123;6124;6125;6126;6127;6128;6129;6130;6131;19875;19876;19877;19878;19879;19880;19881;19882;28921;31108;31109;31110</t>
  </si>
  <si>
    <t>4289;4290;5204;6117;6131;19877;28921;31110</t>
  </si>
  <si>
    <t>sp|P16050|LOX15_HUMANArachidonate15-lipoxygenaseOS=HomosapiensGN=ALOX15PE=1SV=3;tr|I3L175|I3L175_HUMANArachidonate15-lipoxygenase(Fragment)OS=HomosapiensGN=ALOX15PE=1SV=1</t>
  </si>
  <si>
    <t>sp|P16050|LOX15_HUMANArachidonate15-lipoxygenaseOS=HomosapiensGN=ALOX15PE=1SV=3</t>
  </si>
  <si>
    <t>21;1</t>
  </si>
  <si>
    <t>662;109</t>
  </si>
  <si>
    <t>862;1015;1087;1342;1579;1730;2350;3138;4445;4721;4790;4797;4986;5844;6413;6421;6654;7098;7305;7880;7936</t>
  </si>
  <si>
    <t>888;1045;1117;1382;1625;1780;2420;3228;4572;4853;4924;4931;5159;6044;6625;6634;6870;7327;7544;8133;8191</t>
  </si>
  <si>
    <t>5828;5829;5830;6838;6839;7304;7305;7306;7307;7308;7309;7310;7311;9112;9113;10619;10620;10621;10622;10623;10624;10625;10626;10627;11707;11708;11709;11710;15847;15848;15849;15850;15851;15852;15853;15854;15855;15856;15857;15858;15859;15860;15861;15862;15863;21446;21447;21448;21449;21450;30583;32450;32451;32452;32963;32964;32995;32996;32997;32998;32999;33000;33001;33002;33003;34334;34335;34336;34337;34338;34339;40246;40247;40248;40249;40250;40251;40252;44433;44434;44435;44436;44437;44438;44439;44440;44441;44442;44443;44444;44445;44446;44504;44505;44506;44507;46254;46255;46256;46257;46258;46259;46260;46261;46262;46263;49598;49599;49600;49601;49602;49603;49604;49605;49606;49607;49608;49609;49610;49611;51300;51301;51302;51303;51304;51305;55837;55838;56190;56191;56192;56193;56194;56195;56196;56197;56198;56199;56200;56201;56202;56203</t>
  </si>
  <si>
    <t>3217;3809;4059;4060;4061;4062;4999;5826;6442;6443;6444;6445;8548;8549;8550;8551;8552;11557;11558;11559;11560;16054;16946;17207;17225;17226;17227;17897;17898;21107;23448;23449;23450;23451;23452;23453;23454;23455;23456;23457;23458;23459;23494;24461;24462;24463;24464;24465;26374;26375;26376;26377;26378;26379;26380;27284;27285;27286;29845;30053;30054;30055;30056;30057;30058;30059;30060;30061;30062;30063</t>
  </si>
  <si>
    <t>3217;3809;4062;4999;5826;6442;8552;11558;16054;16946;17207;17225;17898;21107;23448;23494;24461;26379;27284;29845;30054</t>
  </si>
  <si>
    <t>tr|H0YD13|H0YD13_HUMANCD44antigenOS=HomosapiensGN=CD44PE=1SV=2;sp|P16070|CD44_HUMANCD44antigenOS=HomosapiensGN=CD44PE=1SV=3;tr|H0YDW7|H0YDW7_HUMANCD44antigen(Fragment)OS=HomosapiensGN=CD44PE=1SV=1;tr|H0YCV9|H0YCV9_HUMANCD44antigen(Fragment)OS=HomosapiensGN=CD44PE=1SV=1;tr|H0Y2P0|H0Y2P0_HUMANCD44antigen(Fragment)OS=HomosapiensGN=CD44PE=1SV=1;tr|H0Y5E4|H0Y5E4_HUMANCD44antigen(Fragment)OS=HomosapiensGN=CD44PE=1SV=1;tr|E9PKC6|E9PKC6_HUMANCD44antigenOS=HomosapiensGN=CD44PE=1SV=1;tr|Q86UZ1|Q86UZ1_HUMANCD44antigenOS=HomosapiensGN=CD44PE=1SV=1;tr|H0YE40|H0YE40_HUMANCD44antigen(Fragment)OS=HomosapiensGN=CD44PE=1SV=1;tr|H0YDX6|H0YDX6_HUMANCD44antigen(Fragment)OS=HomosapiensGN=CD44PE=1SV=1;tr|H0YD17|H0YD17_HUMANCD44antigen(Fragment)OS=HomosapiensGN=CD44PE=1SV=8;tr|J3KN83|J3KN83_HUMANCD44antigen(Fragment)OS=HomosapiensGN=CD44PE=1SV=1</t>
  </si>
  <si>
    <t>tr|H0YD13|H0YD13_HUMANCD44antigenOS=HomosapiensGN=CD44PE=1SV=2;sp|P16070|CD44_HUMANCD44antigenOS=HomosapiensGN=CD44PE=1SV=3;tr|H0YDW7|H0YDW7_HUMANCD44antigen(Fragment)OS=HomosapiensGN=CD44PE=1SV=1;tr|H0YCV9|H0YCV9_HUMANCD44antigen(Fragment)OS=HomosapiensGN=CD44PE=1SV=1;tr|H0Y2P0|H0Y2P0_HUMANCD44antigen(Fragment)OS=HomosapiensGN=CD44PE=1SV=1;tr|H0Y5E4|H0Y5E4_HUMANCD44antigen(Fragment)OS=HomosapiensGN=CD44PE=1SV=1;tr|E9PKC6|E9PKC6_HUMANCD44antigenOS=HomosapiensGN=CD44PE=1SV=1</t>
  </si>
  <si>
    <t>6;6;4;4;4;4;3;2;2;2;2;1</t>
  </si>
  <si>
    <t>206;742;240;249;287;294;78;80;82;181;229;232</t>
  </si>
  <si>
    <t>465;1980;2112;2113;4734;8036</t>
  </si>
  <si>
    <t>480;2036;2172;2173;4866;8293</t>
  </si>
  <si>
    <t>3346;3347;3348;3349;13445;13446;13447;14235;14236;14237;14238;14239;32544;32545;32546;32547;32548;56840;56841;56842;56843;56844;56845;56846;56847;56848;56849;56850;56851;56852;56853</t>
  </si>
  <si>
    <t>1860;1861;7282;7283;7723;7724;17005;17006;30384;30385;30386;30387;30388;30389;30390;30391;30392;30393;30394</t>
  </si>
  <si>
    <t>1861;7283;7723;7724;17006;30389</t>
  </si>
  <si>
    <t>189</t>
  </si>
  <si>
    <t>sp|P16152|CBR1_HUMANCarbonylreductase[NADPH]1OS=HomosapiensGN=CBR1PE=1SV=3;tr|E9PQ63|E9PQ63_HUMANCarbonylreductase[NADPH]1OS=HomosapiensGN=CBR1PE=1SV=1;tr|A8MTM1|A8MTM1_HUMANCarbonylreductase[NADPH]1OS=HomosapiensGN=CBR1PE=1SV=1</t>
  </si>
  <si>
    <t>15;10;10</t>
  </si>
  <si>
    <t>12;7;7</t>
  </si>
  <si>
    <t>277;178;222</t>
  </si>
  <si>
    <t>462;1391;2082;2222;2358;2643;2794;3458;3762;4177;6005;6423;6424;7169;7798</t>
  </si>
  <si>
    <t>477;1431;2142;2288;2428;2718;2873;3553;3867;4297;6209;6636;6637;7406;8050</t>
  </si>
  <si>
    <t>3318;3319;3320;3321;3322;9439;9440;9441;9442;9443;9444;9445;9446;9447;9448;9449;9450;9451;9452;14064;14065;14066;14067;14068;14069;14974;14975;14976;14977;14978;14979;14980;14981;14982;14983;14984;14985;14986;14987;14988;15892;15893;15894;17962;17963;17964;17965;17966;17967;17968;17969;17970;18947;18948;18949;18950;18951;18952;18953;18954;18955;18956;18957;18958;18959;18960;18961;18962;18963;23695;23696;23697;23698;23699;25830;25831;25832;25833;25834;28613;28614;41522;41523;41524;41525;41526;41527;41528;41529;44527;44528;44529;44530;44531;44532;44533;50229;50230;50231;50232;50233;55209;55210;55211;55212;55213;55214;55215;55216</t>
  </si>
  <si>
    <t>1846;1847;1848;5210;5211;5212;5213;5214;5215;5216;5217;7641;7642;7643;7644;8110;8111;8112;8113;8114;8564;9784;9785;10285;10286;10287;10288;10289;10290;10291;12672;13711;15044;21832;23508;23509;23510;23511;23512;23513;26693;29459;29460;29461</t>
  </si>
  <si>
    <t>1846;5212;7644;8111;8564;9784;10286;12672;13711;15044;21832;23508;23512;26693;29459</t>
  </si>
  <si>
    <t>sp|P16157|ANK1_HUMANAnkyrin-1OS=HomosapiensGN=ANK1PE=1SV=3</t>
  </si>
  <si>
    <t>1881</t>
  </si>
  <si>
    <t>3572</t>
  </si>
  <si>
    <t>3675</t>
  </si>
  <si>
    <t>24605;24606;24607;24608</t>
  </si>
  <si>
    <t>13135</t>
  </si>
  <si>
    <t>sp|P16401|H15_HUMANHistoneH1.5OS=HomosapiensGN=HIST1H1BPE=1SV=3</t>
  </si>
  <si>
    <t>226</t>
  </si>
  <si>
    <t>376;2890;2891;5082;6002;6288</t>
  </si>
  <si>
    <t>True;False;False;True;True;False</t>
  </si>
  <si>
    <t>390;2972;2973;5259;6206;6498</t>
  </si>
  <si>
    <t>2737;2738;2739;19570;19571;19572;19573;19574;19575;19576;19577;19578;19579;19580;35046;35047;35048;35049;35050;35051;35052;35053;35054;35055;35056;41501;41502;41503;41504;41505;41506;43537;43538;43539;43540;43541;43542;43543;43544;43545</t>
  </si>
  <si>
    <t>1561;10599;10600;10601;10602;18331;18332;18333;18334;18335;21822;21823;21824;21825;21826;22940;22941;22942;22943;22944</t>
  </si>
  <si>
    <t>1561;10600;10602;18331;21823;22941</t>
  </si>
  <si>
    <t>sp|P16402|H13_HUMANHistoneH1.3OS=HomosapiensGN=HIST1H1DPE=1SV=2</t>
  </si>
  <si>
    <t>221</t>
  </si>
  <si>
    <t>374;375;2890;2891;3710;5788;6003;6096;6288</t>
  </si>
  <si>
    <t>388;389;2972;2973;3814;5986;6207;6302;6498</t>
  </si>
  <si>
    <t>2711;2712;2713;2714;2715;2716;2717;2718;2719;2720;2721;2722;2723;2724;2725;2726;2727;2728;2729;2730;2731;2732;2733;2734;2735;2736;19570;19571;19572;19573;19574;19575;19576;19577;19578;19579;19580;25502;25503;25504;25505;25506;25507;25508;25509;25510;39902;39903;39904;41507;41508;41509;41510;41511;41512;41513;41514;41515;42111;42112;42113;42114;42115;42116;42117;42118;42119;42120;42121;42122;43537;43538;43539;43540;43541;43542;43543;43544;43545</t>
  </si>
  <si>
    <t>1551;1552;1553;1554;1555;1556;1557;1558;1559;1560;10599;10600;10601;10602;13547;13548;20924;20925;21827;21828;22143;22144;22145;22146;22147;22940;22941;22942;22943;22944</t>
  </si>
  <si>
    <t>1551;1555;10600;10602;13547;20924;21827;22147;22941</t>
  </si>
  <si>
    <t>sp|P16403|H12_HUMANHistoneH1.2OS=HomosapiensGN=HIST1H1CPE=1SV=2</t>
  </si>
  <si>
    <t>213</t>
  </si>
  <si>
    <t>374;375;2890;2891;3710;6000;6096;6288</t>
  </si>
  <si>
    <t>388;389;2972;2973;3814;6203;6302;6498</t>
  </si>
  <si>
    <t>2711;2712;2713;2714;2715;2716;2717;2718;2719;2720;2721;2722;2723;2724;2725;2726;2727;2728;2729;2730;2731;2732;2733;2734;2735;2736;19570;19571;19572;19573;19574;19575;19576;19577;19578;19579;19580;25502;25503;25504;25505;25506;25507;25508;25509;25510;41493;41494;41495;42111;42112;42113;42114;42115;42116;42117;42118;42119;42120;42121;42122;43537;43538;43539;43540;43541;43542;43543;43544;43545</t>
  </si>
  <si>
    <t>1551;1552;1553;1554;1555;1556;1557;1558;1559;1560;10599;10600;10601;10602;13547;13548;21816;21817;22143;22144;22145;22146;22147;22940;22941;22942;22943;22944</t>
  </si>
  <si>
    <t>1551;1555;10600;10602;13547;21817;22147;22941</t>
  </si>
  <si>
    <t>tr|E7EMD0|E7EMD0_HUMANNADPH--cytochromeP450reductaseOS=HomosapiensGN=PORPE=1SV=1;sp|P16435|NCPR_HUMANNADPH--cytochromeP450reductaseOS=HomosapiensGN=PORPE=1SV=2;tr|H0Y4R2|H0Y4R2_HUMANNADPH--cytochromeP450reductase(Fragment)OS=HomosapiensGN=PORPE=1SV=1</t>
  </si>
  <si>
    <t>418;677;725</t>
  </si>
  <si>
    <t>6561;8009</t>
  </si>
  <si>
    <t>6775;8265</t>
  </si>
  <si>
    <t>45541;56668;56669;56670;56671;56672</t>
  </si>
  <si>
    <t>24069;30295</t>
  </si>
  <si>
    <t>tr|H7C5W9|H7C5W9_HUMANSarcoplasmic/endoplasmicreticulumcalciumATPase2(Fragment)OS=HomosapiensGN=ATP2A2PE=1SV=1;sp|P16615|AT2A2_HUMANSarcoplasmic/endoplasmicreticulumcalciumATPase2OS=HomosapiensGN=ATP2A2PE=1SV=1;sp|O14983|AT2A1_HUMANSarcoplasmic/endoplasmicreticulumcalciumATPase1OS=HomosapiensGN=ATP2A1PE=1SV=1;sp|Q93084|AT2A3_HUMANSarcoplasmic/endoplasmicreticulumcalciumATPase3OS=HomosapiensGN=ATP2A3PE=1SV=2</t>
  </si>
  <si>
    <t>933;1042;1001;1043</t>
  </si>
  <si>
    <t>4058;6767</t>
  </si>
  <si>
    <t>4174;6986</t>
  </si>
  <si>
    <t>27852;27853;47104;47105;47106;47107;47108</t>
  </si>
  <si>
    <t>14699;24955;24956</t>
  </si>
  <si>
    <t>14699;24956</t>
  </si>
  <si>
    <t>tr|E9PLT1|E9PLT1_HUMANPlateletglycoprotein4OS=HomosapiensGN=CD36PE=1SV=1;tr|E7EU05|E7EU05_HUMANPlateletglycoprotein4(Fragment)OS=HomosapiensGN=CD36PE=1SV=2;sp|P16671|CD36_HUMANPlateletglycoprotein4OS=HomosapiensGN=CD36PE=1SV=2</t>
  </si>
  <si>
    <t>396;463;472</t>
  </si>
  <si>
    <t>202;4576</t>
  </si>
  <si>
    <t>210;4706</t>
  </si>
  <si>
    <t>1545;1546;1547;1548;1549;1550;1551;31335;31336;31337;31338</t>
  </si>
  <si>
    <t>953;16423</t>
  </si>
  <si>
    <t>sp|P17066|HSP76_HUMANHeatshock70kDaprotein6OS=HomosapiensGN=HSPA6PE=1SV=2;sp|P48741|HSP77_HUMANPutativeheatshock70kDaprotein7OS=HomosapiensGN=HSPA7PE=5SV=2</t>
  </si>
  <si>
    <t>11;6</t>
  </si>
  <si>
    <t>643;367</t>
  </si>
  <si>
    <t>494;573;629;2166;3381;3613;4449;4450;7072;7266;7267</t>
  </si>
  <si>
    <t>False;False;False;False;False;False;False;False;False;True;True</t>
  </si>
  <si>
    <t>514;594;650;2227;3475;3716;4576;4577;7301;7504;7505</t>
  </si>
  <si>
    <t>3613;3614;3615;3616;3617;3618;3619;3620;3621;3622;3623;4067;4068;4069;4070;4071;4397;4398;4399;4400;4401;4402;4403;4404;4405;4406;4407;14516;14517;14518;14519;14520;14521;14522;14523;14524;14525;14526;23063;23064;23065;23066;23067;23068;24863;24864;24865;24866;24867;24868;24869;30590;30591;30592;30593;30594;30595;30596;30597;30598;30599;30600;30601;49417;49418;49419;49420;49421;49422;50974;50975;50976;50977;50978;50979;50980;50981;50982;50983;50984;50985;50986;50987;50988;50989;50990</t>
  </si>
  <si>
    <t>2026;2027;2279;2280;2452;2453;2454;2455;2456;2457;7872;7873;7874;7875;7876;12376;12377;13238;13239;13240;16058;16059;16060;16061;16062;26204;26205;26206;27101;27102;27103;27104;27105;27106;27107;27108;27109;27110;27111;27112;27113;27114</t>
  </si>
  <si>
    <t>2026;2279;2452;7875;12377;13240;16059;16061;26205;27112;27114</t>
  </si>
  <si>
    <t>sp|P17174|AATC_HUMANAspartateaminotransferase,cytoplasmicOS=HomosapiensGN=GOT1PE=1SV=3</t>
  </si>
  <si>
    <t>413</t>
  </si>
  <si>
    <t>526;3064;3209;3310;3946;6634;7371</t>
  </si>
  <si>
    <t>547;3148;3300;3402;4059;6850;7611</t>
  </si>
  <si>
    <t>3802;20751;21843;21844;21845;22483;22484;22485;22486;22487;22488;27154;27155;46076;46077;46078;46079;51930;51931</t>
  </si>
  <si>
    <t>2138;11180;11783;12095;12096;12097;14337;24374;27733</t>
  </si>
  <si>
    <t>2138;11180;11783;12095;14337;24374;27733</t>
  </si>
  <si>
    <t>sp|P17213|BPI_HUMANBactericidalpermeability-increasingproteinOS=HomosapiensGN=BPIPE=1SV=4;tr|H0Y738|H0Y738_HUMANBactericidalpermeability-increasingproteinOS=HomosapiensGN=BPIPE=1SV=2;tr|A0A0D9SFX6|A0A0D9SFX6_HUMANBactericidalpermeability-increasingproteinOS=HomosapiensGN=BPIPE=1SV=1</t>
  </si>
  <si>
    <t>sp|P17213|BPI_HUMANBactericidalpermeability-increasingproteinOS=HomosapiensGN=BPIPE=1SV=4;tr|H0Y738|H0Y738_HUMANBactericidalpermeability-increasingproteinOS=HomosapiensGN=BPIPE=1SV=2</t>
  </si>
  <si>
    <t>8;5;1</t>
  </si>
  <si>
    <t>487;286;55</t>
  </si>
  <si>
    <t>1618;2184;2522;2558;2687;3589;4722;7740</t>
  </si>
  <si>
    <t>1665;1666;2250;2596;2633;2764;3692;4854;7989</t>
  </si>
  <si>
    <t>10816;10817;10818;10819;10820;10821;10822;10823;10824;14701;14702;14703;17159;17160;17161;17162;17163;17164;17165;17166;17167;17168;17360;17361;17362;17363;17364;17365;17366;17367;17368;17369;17370;18288;18289;18290;18291;18292;18293;18294;18295;18296;18297;18298;24748;32453;32454;54717</t>
  </si>
  <si>
    <t>5939;5940;5941;5942;7980;7981;7982;9382;9383;9384;9385;9386;9477;9478;9479;9480;9953;9954;9955;9956;9957;9958;9959;9960;9961;9962;13191;16947;16948;29210</t>
  </si>
  <si>
    <t>5941;7980;9383;9477;9955;13191;16948;29210</t>
  </si>
  <si>
    <t>163;164</t>
  </si>
  <si>
    <t>101;227</t>
  </si>
  <si>
    <t>sp|P17655|CAN2_HUMANCalpain-2catalyticsubunitOS=HomosapiensGN=CAPN2PE=1SV=6</t>
  </si>
  <si>
    <t>700</t>
  </si>
  <si>
    <t>2619;4124;5043;5393;5931;6090;7903</t>
  </si>
  <si>
    <t>2694;4244;5220;5578;6134;6296;8156</t>
  </si>
  <si>
    <t>17753;17754;17755;17756;17757;28358;28359;28360;28361;28362;34790;34791;34792;34793;34794;34795;34796;34797;34798;37055;37056;37057;37058;40937;40938;40939;40940;40941;40942;40943;40944;40945;40946;42070;42071;42072;42073;42074;42075;42076;42077;56019;56020;56021</t>
  </si>
  <si>
    <t>9672;14931;14932;18177;18178;18179;19363;19364;19365;21499;21500;21501;21502;21503;22128;29955</t>
  </si>
  <si>
    <t>9672;14932;18177;19364;21500;22128;29955</t>
  </si>
  <si>
    <t>sp|P17858|PFKAL_HUMANATP-dependent6-phosphofructokinase,livertypeOS=HomosapiensGN=PFKLPE=1SV=6;sp|P08237|PFKAM_HUMANATP-dependent6-phosphofructokinase,muscletypeOS=HomosapiensGN=PFKMPE=1SV=2</t>
  </si>
  <si>
    <t>sp|P17858|PFKAL_HUMANATP-dependent6-phosphofructokinase,livertypeOS=HomosapiensGN=PFKLPE=1SV=6</t>
  </si>
  <si>
    <t>7;1</t>
  </si>
  <si>
    <t>780;780</t>
  </si>
  <si>
    <t>1954;2601;2805;2815;6321;6960;7751</t>
  </si>
  <si>
    <t>2009;2676;2885;2895;6531;7187;8000</t>
  </si>
  <si>
    <t>13280;13281;13282;17644;17645;17646;19009;19010;19011;19012;19013;19064;19065;19066;43765;43766;43767;48643;48644;48645;48646;48647;54790</t>
  </si>
  <si>
    <t>7209;9614;10316;10341;23054;25786;25787;25788;29257</t>
  </si>
  <si>
    <t>7209;9614;10316;10341;23054;25787;29257</t>
  </si>
  <si>
    <t>sp|P17931|LEG3_HUMANGalectin-3OS=HomosapiensGN=LGALS3PE=1SV=5;tr|G3V3R6|G3V3R6_HUMANGalectinOS=HomosapiensGN=LGALS3PE=1SV=1</t>
  </si>
  <si>
    <t>8;5</t>
  </si>
  <si>
    <t>250;233</t>
  </si>
  <si>
    <t>2758;3206;3550;4903;5680;7196;7197;7455</t>
  </si>
  <si>
    <t>2837;3297;3651;5053;5871;7433;7434;7701</t>
  </si>
  <si>
    <t>18773;18774;18775;18776;18777;18778;18779;18780;18781;18782;18783;18784;18785;18786;18787;18788;18789;18790;18791;21829;21830;21831;21832;21833;24448;24449;24450;24451;24452;24453;24454;24455;24456;24457;24458;24459;24460;24461;24462;24463;24464;24465;24466;24467;33720;33721;33722;33723;33724;33725;39035;39036;39037;39038;39039;39040;39041;39042;39043;39044;39045;39046;39047;39048;39049;39050;39051;39052;39053;39054;50425;50426;50427;50428;50429;50430;50431;50432;50433;50434;50435;50436;50437;50438;50439;50440;50441;50442;50443;50444;50445;50446;50447;50448;50449;50450;52644;52645;52646;52647</t>
  </si>
  <si>
    <t>10202;10203;10204;10205;10206;10207;10208;10209;10210;10211;11777;11778;11779;13059;13060;13061;13062;13063;13064;13065;17591;17592;20462;20463;20464;20465;20466;20467;20468;20469;20470;26807;26808;26809;26810;26811;26812;26813;26814;26815;26816;26817;26818;28124;28125;28126</t>
  </si>
  <si>
    <t>10205;11778;13062;17592;20465;26807;26818;28126</t>
  </si>
  <si>
    <t>tr|C9JMX4|C9JMX4_HUMANInsulin-likegrowthfactor-bindingprotein3(Fragment)OS=HomosapiensGN=IGFBP3PE=1SV=1;tr|H0Y485|H0Y485_HUMANInsulin-likegrowthfactor-bindingprotein3(Fragment)OS=HomosapiensGN=IGFBP3PE=1SV=1;tr|H0Y5K2|H0Y5K2_HUMANInsulin-likegrowthfactor-bindingprotein3(Fragment)OS=HomosapiensGN=IGFBP3PE=1SV=1;tr|B3KWK7|B3KWK7_HUMANInsulin-likegrowthfactorbindingprotein3,isoformCRA_bOS=HomosapiensGN=IGFBP3PE=1SV=1;tr|A6XND1|A6XND1_HUMANInsulin-likegrowthfactorbindingprotein3isoformbOS=HomosapiensGN=IGFBP3PE=1SV=1;tr|A6XND0|A6XND0_HUMANInsulin-likegrowthfactor-bindingprotein3OS=HomosapiensGN=IGFBP3PE=1SV=1;sp|P17936|IBP3_HUMANInsulin-likegrowthfactor-bindingprotein3OS=HomosapiensGN=IGFBP3PE=1SV=2</t>
  </si>
  <si>
    <t>132;143;153;194;263;270;291</t>
  </si>
  <si>
    <t>1864</t>
  </si>
  <si>
    <t>1915</t>
  </si>
  <si>
    <t>12713</t>
  </si>
  <si>
    <t>6907</t>
  </si>
  <si>
    <t>tr|E9PM69|E9PM69_HUMAN26Sproteasomeregulatorysubunit6AOS=HomosapiensGN=PSMC3PE=1SV=1;tr|R4GNH3|R4GNH3_HUMAN26Sproteasomeregulatorysubunit6AOS=HomosapiensGN=PSMC3PE=1SV=1;sp|P17980|PRS6A_HUMAN26Sproteasomeregulatorysubunit6AOS=HomosapiensGN=PSMC3PE=1SV=3;tr|E9PN50|E9PN50_HUMAN26Sproteasomeregulatorysubunit6A(Fragment)OS=HomosapiensGN=PSMC3PE=1SV=9;tr|E9PMD8|E9PMD8_HUMAN26Sproteasomeregulatorysubunit6A(Fragment)OS=HomosapiensGN=PSMC3PE=1SV=9;tr|E9PKD5|E9PKD5_HUMAN26Sproteasomeregulatorysubunit6A(Fragment)OS=HomosapiensGN=PSMC3PE=1SV=2</t>
  </si>
  <si>
    <t>2;2;2;1;1;1</t>
  </si>
  <si>
    <t>397;423;439;257;301;311</t>
  </si>
  <si>
    <t>487;7414</t>
  </si>
  <si>
    <t>503;7654</t>
  </si>
  <si>
    <t>3525;3526;3527;3528;3529;52315;52316;52317;52318;52319</t>
  </si>
  <si>
    <t>1970;27965</t>
  </si>
  <si>
    <t>sp|P17987|TCPA_HUMANT-complexprotein1subunitalphaOS=HomosapiensGN=TCP1PE=1SV=1;tr|E7EQR6|E7EQR6_HUMANT-complexprotein1subunitalphaOS=HomosapiensGN=TCP1PE=1SV=1;tr|F5H282|F5H282_HUMANT-complexprotein1subunitalphaOS=HomosapiensGN=TCP1PE=1SV=1;tr|E7ERF2|E7ERF2_HUMANT-complexprotein1subunitalphaOS=HomosapiensGN=TCP1PE=1SV=1;tr|F5GZI8|F5GZI8_HUMANT-complexprotein1subunitalphaOS=HomosapiensGN=TCP1PE=1SV=1;tr|F5GZ03|F5GZ03_HUMANT-complexprotein1subunitalpha(Fragment)OS=HomosapiensGN=TCP1PE=1SV=1;tr|F5GYL4|F5GYL4_HUMANT-complexprotein1subunitalphaOS=HomosapiensGN=TCP1PE=1SV=1;tr|F5H726|F5H726_HUMANT-complexprotein1subunitalpha(Fragment)OS=HomosapiensGN=TCP1PE=1SV=1;tr|F5H676|F5H676_HUMANT-complexprotein1subunitalpha(Fragment)OS=HomosapiensGN=TCP1PE=1SV=1;tr|F5H136|F5H136_HUMANT-complexprotein1subunitalpha(Fragment)OS=HomosapiensGN=TCP1PE=1SV=1</t>
  </si>
  <si>
    <t>sp|P17987|TCPA_HUMANT-complexprotein1subunitalphaOS=HomosapiensGN=TCP1PE=1SV=1;tr|E7EQR6|E7EQR6_HUMANT-complexprotein1subunitalphaOS=HomosapiensGN=TCP1PE=1SV=1;tr|F5H282|F5H282_HUMANT-complexprotein1subunitalphaOS=HomosapiensGN=TCP1PE=1SV=1;tr|E7ERF2|E7ERF2_HUMANT-complexprotein1subunitalphaOS=HomosapiensGN=TCP1PE=1SV=1</t>
  </si>
  <si>
    <t>15;10;9;9;5;4;3;3;3;3</t>
  </si>
  <si>
    <t>556;401;332;433;100;221;65;91;111;136</t>
  </si>
  <si>
    <t>209;1930;2126;2462;3045;3227;4389;4859;4914;6252;6384;6437;7028;7884;8162</t>
  </si>
  <si>
    <t>217;1984;2186;2536;3128;3319;4516;5001;5066;6460;6596;6650;7255;8137;8421</t>
  </si>
  <si>
    <t>1587;1588;1589;13150;13151;13152;13153;14292;14293;14294;16790;16791;16792;20641;20642;20643;22024;22025;22026;22027;22028;22029;22030;22031;22032;22033;22034;22035;30204;30205;30206;30207;30208;33402;33403;33404;33788;33789;33790;43230;43231;43232;43233;44198;44199;44200;44618;44619;44620;44621;44622;44623;44624;44625;44626;44627;44628;49072;49073;55853;55854;55855;55856;55857;55858;55859;55860;57759;57760;57761;57762;57763;57764</t>
  </si>
  <si>
    <t>971;7148;7149;7747;9176;11125;11126;11891;11892;11893;11894;11895;11896;15881;17422;17619;22772;22773;23323;23567;26008;26009;29855;29856;29857;30879</t>
  </si>
  <si>
    <t>971;7149;7747;9176;11126;11891;15881;17422;17619;22773;23323;23567;26009;29857;30879</t>
  </si>
  <si>
    <t>tr|F8WBS5|F8WBS5_HUMAN60SribosomalproteinL35aOS=HomosapiensGN=RPL35APE=1SV=1;tr|F8WB72|F8WB72_HUMAN60SribosomalproteinL35aOS=HomosapiensGN=RPL35APE=1SV=1;tr|C9K025|C9K025_HUMAN60SribosomalproteinL35a(Fragment)OS=HomosapiensGN=RPL35APE=1SV=1;sp|P18077|RL35A_HUMAN60SribosomalproteinL35aOS=HomosapiensGN=RPL35APE=1SV=2</t>
  </si>
  <si>
    <t>55;57;94;110</t>
  </si>
  <si>
    <t>1035;1036</t>
  </si>
  <si>
    <t>1065;1066</t>
  </si>
  <si>
    <t>6962;6963;6964;6965;6966;6967</t>
  </si>
  <si>
    <t>3867;3868</t>
  </si>
  <si>
    <t>tr|C9JPM4|C9JPM4_HUMANADP-ribosylationfactor4(Fragment)OS=HomosapiensGN=ARF4PE=1SV=1;sp|P18085|ARF4_HUMANADP-ribosylationfactor4OS=HomosapiensGN=ARF4PE=1SV=3;tr|C9JAK5|C9JAK5_HUMANADP-ribosylationfactor4OS=HomosapiensGN=ARF4PE=1SV=1;tr|F5H1V1|F5H1V1_HUMANADP-ribosylationfactor3(Fragment)OS=HomosapiensGN=ARF3PE=4SV=1;tr|F5H6T5|F5H6T5_HUMANADP-ribosylationfactor3(Fragment)OS=HomosapiensGN=ARF3PE=4SV=1;tr|F8WDB3|F8WDB3_HUMANADP-ribosylationfactor4OS=HomosapiensGN=ARF4PE=1SV=1</t>
  </si>
  <si>
    <t>tr|C9JPM4|C9JPM4_HUMANADP-ribosylationfactor4(Fragment)OS=HomosapiensGN=ARF4PE=1SV=1;sp|P18085|ARF4_HUMANADP-ribosylationfactor4OS=HomosapiensGN=ARF4PE=1SV=3;tr|C9JAK5|C9JAK5_HUMANADP-ribosylationfactor4OS=HomosapiensGN=ARF4PE=1SV=1</t>
  </si>
  <si>
    <t>3;3;2;1;1;1</t>
  </si>
  <si>
    <t>1;1;1;0;0;0</t>
  </si>
  <si>
    <t>127;180;153;40;50;59</t>
  </si>
  <si>
    <t>3189;3465;3536</t>
  </si>
  <si>
    <t>3280;3562;3636</t>
  </si>
  <si>
    <t>21730;21731;21732;21733;23792;23793;23794;23795;23796;24335;24336;24337;24338;24339;24340;24341;24342;24343;24344;24345;24346;24347</t>
  </si>
  <si>
    <t>11728;11729;11730;12736;12737;12738;13008;13009;13010;13011;13012;13013</t>
  </si>
  <si>
    <t>11729;12737;13009</t>
  </si>
  <si>
    <t>sp|P18124|RL7_HUMAN60SribosomalproteinL7OS=HomosapiensGN=RPL7PE=1SV=1;tr|A8MUD9|A8MUD9_HUMAN60SribosomalproteinL7OS=HomosapiensGN=RPL7PE=1SV=1;tr|C9JZ88|C9JZ88_HUMAN60SribosomalproteinL7(Fragment)OS=HomosapiensGN=RPL7PE=1SV=1;tr|C9JIJ5|C9JIJ5_HUMAN60SribosomalproteinL7(Fragment)OS=HomosapiensGN=RPL7PE=1SV=1</t>
  </si>
  <si>
    <t>sp|P18124|RL7_HUMAN60SribosomalproteinL7OS=HomosapiensGN=RPL7PE=1SV=1;tr|A8MUD9|A8MUD9_HUMAN60SribosomalproteinL7OS=HomosapiensGN=RPL7PE=1SV=1</t>
  </si>
  <si>
    <t>7;5;1;1</t>
  </si>
  <si>
    <t>248;208;88;99</t>
  </si>
  <si>
    <t>2053;2250;3208;3637;3700;3761;7062</t>
  </si>
  <si>
    <t>2113;2316;3299;3740;3804;3866;7291</t>
  </si>
  <si>
    <t>13870;13871;13872;13873;13874;15209;21839;21840;21841;21842;25020;25021;25459;25828;25829;49338;49339;49340;49341;49342;49343;49344;49345;49346;49347;49348;49349;49350;49351;49352;49353</t>
  </si>
  <si>
    <t>7530;8212;11782;13327;13328;13529;13710;26156;26157;26158;26159;26160;26161;26162;26163</t>
  </si>
  <si>
    <t>7530;8212;11782;13327;13529;13710;26159</t>
  </si>
  <si>
    <t>sp|P18206|VINC_HUMANVinculinOS=HomosapiensGN=VCLPE=1SV=4</t>
  </si>
  <si>
    <t>1134</t>
  </si>
  <si>
    <t>4900;6245</t>
  </si>
  <si>
    <t>5049;6453</t>
  </si>
  <si>
    <t>33705;43177;43178;43179;43180;43181;43182</t>
  </si>
  <si>
    <t>17581;22751</t>
  </si>
  <si>
    <t>tr|A0A087WXM6|A0A087WXM6_HUMAN60SribosomalproteinL17(Fragment)OS=HomosapiensGN=RPL17PE=3SV=1;tr|J3QQT2|J3QQT2_HUMAN60SribosomalproteinL17(Fragment)OS=HomosapiensGN=RPL17PE=3SV=1;tr|J3QLC8|J3QLC8_HUMAN60SribosomalproteinL17OS=HomosapiensGN=RPL17PE=3SV=1;tr|J3KRX5|J3KRX5_HUMAN60SribosomalproteinL17(Fragment)OS=HomosapiensGN=RPL17PE=3SV=1;sp|P18621|RL17_HUMAN60SribosomalproteinL17OS=HomosapiensGN=RPL17PE=1SV=3;tr|A0A0A0MRF8|A0A0A0MRF8_HUMANRPL17-C18orf32readthroughOS=HomosapiensGN=RPL17-C18orf32PE=3SV=1;tr|A0A0A6YYL6|A0A0A6YYL6_HUMANProteinRPL17-C18orf32OS=HomosapiensGN=RPL17-C18orf32PE=3SV=1</t>
  </si>
  <si>
    <t>169;171;174;174;184;190;228</t>
  </si>
  <si>
    <t>1929</t>
  </si>
  <si>
    <t>1983</t>
  </si>
  <si>
    <t>13149</t>
  </si>
  <si>
    <t>7147</t>
  </si>
  <si>
    <t>sp|P18669|PGAM1_HUMANPhosphoglyceratemutase1OS=HomosapiensGN=PGAM1PE=1SV=2;sp|P15259|PGAM2_HUMANPhosphoglyceratemutase2OS=HomosapiensGN=PGAM2PE=1SV=3;sp|Q8N0Y7|PGAM4_HUMANProbablephosphoglyceratemutase4OS=HomosapiensGN=PGAM4PE=3SV=1</t>
  </si>
  <si>
    <t>sp|P18669|PGAM1_HUMANPhosphoglyceratemutase1OS=HomosapiensGN=PGAM1PE=1SV=2</t>
  </si>
  <si>
    <t>10;4;4</t>
  </si>
  <si>
    <t>254;253;254</t>
  </si>
  <si>
    <t>451;2378;2379;3029;3190;3191;6558;7518;7948;7949</t>
  </si>
  <si>
    <t>466;2448;2449;3112;3281;3282;6772;7764;8204;8205</t>
  </si>
  <si>
    <t>3214;3215;3216;3217;3218;3219;3220;3221;3222;3223;3224;16053;16054;16055;16056;16057;16058;16059;16060;16061;16062;16063;16064;16065;20567;20568;20569;20570;20571;20572;20573;21734;21735;21736;21737;21738;21739;21740;21741;21742;21743;21744;21745;21746;21747;21748;21749;21750;21751;21752;45500;45501;45502;45503;45504;45505;53152;53153;53154;53155;53156;53157;53158;53159;53160;53161;56296;56297;56298;56299;56300;56301;56302;56303;56304;56305;56306;56307;56308;56309;56310;56311;56312;56313;56314;56315</t>
  </si>
  <si>
    <t>1809;1810;1811;1812;8728;8729;8730;8731;11087;11088;11089;11731;11732;11733;11734;11735;11736;24044;24045;28347;28348;28349;28350;28351;30113;30114;30115;30116;30117;30118;30119;30120;30121;30122;30123</t>
  </si>
  <si>
    <t>1810;8729;8730;11088;11733;11736;24044;28349;30114;30117</t>
  </si>
  <si>
    <t>sp|P18859|ATP5J_HUMANATPsynthase-couplingfactor6,mitochondrialOS=HomosapiensGN=ATP5JPE=1SV=1;tr|A8MUH2|A8MUH2_HUMANATPsynthase-couplingfactor6,mitochondrialOS=HomosapiensGN=ATP5JPE=1SV=1</t>
  </si>
  <si>
    <t>108;119</t>
  </si>
  <si>
    <t>2165;5634;5694</t>
  </si>
  <si>
    <t>2226;5824;5886</t>
  </si>
  <si>
    <t>14511;14512;14513;14514;14515;38656;38657;39168</t>
  </si>
  <si>
    <t>7870;7871;20227;20533</t>
  </si>
  <si>
    <t>7871;20227;20533</t>
  </si>
  <si>
    <t>sp|P19075|TSN8_HUMANTetraspanin-8OS=HomosapiensGN=TSPAN8PE=1SV=1</t>
  </si>
  <si>
    <t>237</t>
  </si>
  <si>
    <t>4462;4463</t>
  </si>
  <si>
    <t>4589;4590</t>
  </si>
  <si>
    <t>30674;30675;30676</t>
  </si>
  <si>
    <t>16093;16094</t>
  </si>
  <si>
    <t>tr|H7BY16|H7BY16_HUMANNucleolin(Fragment)OS=HomosapiensGN=NCLPE=1SV=8;sp|P19338|NUCL_HUMANNucleolinOS=HomosapiensGN=NCLPE=1SV=3</t>
  </si>
  <si>
    <t>296;710</t>
  </si>
  <si>
    <t>7741</t>
  </si>
  <si>
    <t>7990</t>
  </si>
  <si>
    <t>54718;54719;54720;54721</t>
  </si>
  <si>
    <t>29211;29212</t>
  </si>
  <si>
    <t>29212</t>
  </si>
  <si>
    <t>sp|P19367|HXK1_HUMANHexokinase-1OS=HomosapiensGN=HK1PE=1SV=3;tr|B1AR62|B1AR62_HUMANPhosphotransferase(Fragment)OS=HomosapiensGN=HK1PE=1SV=1;tr|B1AR61|B1AR61_HUMANPhosphotransferase(Fragment)OS=HomosapiensGN=HK1PE=1SV=1;tr|B1AR63|B1AR63_HUMANPhosphotransferase(Fragment)OS=HomosapiensGN=HK1PE=1SV=8</t>
  </si>
  <si>
    <t>6;3;3;3</t>
  </si>
  <si>
    <t>4;2;2;2</t>
  </si>
  <si>
    <t>917;114;139;290</t>
  </si>
  <si>
    <t>2491;3618;4618;4884;4910;7078</t>
  </si>
  <si>
    <t>True;True;True;False;False;True</t>
  </si>
  <si>
    <t>2565;3721;4748;5032;5062;7307</t>
  </si>
  <si>
    <t>16983;24901;24902;24903;31651;31652;31653;31654;33620;33621;33622;33775;33776;49452;49453</t>
  </si>
  <si>
    <t>9279;13258;13259;16572;16573;17542;17612;17613;26229</t>
  </si>
  <si>
    <t>9279;13259;16572;17542;17612;26229</t>
  </si>
  <si>
    <t>sp|P19397|CD53_HUMANLeukocytesurfaceantigenCD53OS=HomosapiensGN=CD53PE=1SV=1</t>
  </si>
  <si>
    <t>219</t>
  </si>
  <si>
    <t>2736</t>
  </si>
  <si>
    <t>2814</t>
  </si>
  <si>
    <t>18627;18628;18629;18630;18631;18632;18633;18634;18635;18636;18637;18638;18639;18640;18641;18642;18643</t>
  </si>
  <si>
    <t>10132;10133;10134;10135;10136</t>
  </si>
  <si>
    <t>10134</t>
  </si>
  <si>
    <t>tr|E7ET76|E7ET76_HUMANGamma-glutamyltranspeptidase1(Fragment)OS=HomosapiensGN=GGT1PE=1SV=1;sp|P19440|GGT1_HUMANGlutathionehydrolase1proenzymeOS=HomosapiensGN=GGT1PE=1SV=2;tr|E7ETR7|E7ETR7_HUMANGamma-glutamyltranspeptidase1(Fragment)OS=HomosapiensGN=GGT1PE=1SV=1;tr|B5MCK8|B5MCK8_HUMANInactivegamma-glutamyltranspeptidase2OS=HomosapiensGN=GGT2PE=4SV=2;sp|A6NGU5|GGT3_HUMANPutativeglutathionehydrolase3proenzymeOS=HomosapiensGN=GGT3PPE=5SV=2;sp|P36268|GGT2_HUMANInactiveglutathionehydrolase2OS=HomosapiensGN=GGT2PE=1SV=3</t>
  </si>
  <si>
    <t>4;4;3;3;3;3</t>
  </si>
  <si>
    <t>463;569;174;559;568;569</t>
  </si>
  <si>
    <t>2597;2680;2980;4176</t>
  </si>
  <si>
    <t>2672;2757;3063;4296</t>
  </si>
  <si>
    <t>17606;17607;17608;17609;17610;18261;18262;18263;20257;20258;20259;28605;28606;28607;28608;28609;28610;28611;28612</t>
  </si>
  <si>
    <t>9590;9591;9592;9943;10950;15040;15041;15042;15043</t>
  </si>
  <si>
    <t>9590;9943;10950;15040</t>
  </si>
  <si>
    <t>sp|P19652|A1AG2_HUMANAlpha-1-acidglycoprotein2OS=HomosapiensGN=ORM2PE=1SV=2</t>
  </si>
  <si>
    <t>805;806;1166;1694;1933;5377;5939;5940;6662</t>
  </si>
  <si>
    <t>False;False;False;True;True;True;True;True;False</t>
  </si>
  <si>
    <t>831;832;1197;1742;1987;5561;6142;6143;6878</t>
  </si>
  <si>
    <t>5495;5496;5497;7851;7852;11390;11391;11392;13187;13188;36947;41015;41016;41017;41018;41019;46287;46288;46289;46290</t>
  </si>
  <si>
    <t>3047;3048;3049;4333;4334;6266;6267;7169;7170;19316;21540;21541;21542;21543;24482;24483</t>
  </si>
  <si>
    <t>3047;3049;4333;6266;7170;19316;21540;21543;24482</t>
  </si>
  <si>
    <t>tr|Q5T985|Q5T985_HUMANInter-alpha-trypsininhibitorheavychainH2OS=HomosapiensGN=ITIH2PE=1SV=1;sp|P19823|ITIH2_HUMANInter-alpha-trypsininhibitorheavychainH2OS=HomosapiensGN=ITIH2PE=1SV=2;tr|Q5T987|Q5T987_HUMANInter-alpha-trypsininhibitorheavychainH2(Fragment)OS=HomosapiensGN=ITIH2PE=1SV=1;CON__Q9TRI1</t>
  </si>
  <si>
    <t>tr|Q5T985|Q5T985_HUMANInter-alpha-trypsininhibitorheavychainH2OS=HomosapiensGN=ITIH2PE=1SV=1;sp|P19823|ITIH2_HUMANInter-alpha-trypsininhibitorheavychainH2OS=HomosapiensGN=ITIH2PE=1SV=2</t>
  </si>
  <si>
    <t>15;15;5;3</t>
  </si>
  <si>
    <t>935;946;237;946</t>
  </si>
  <si>
    <t>149;305;1172;2441;3546;3673;3674;3681;4641;4893;5370;6176;6409;7642;7797</t>
  </si>
  <si>
    <t>156;316;1203;2513;3647;3776;3777;3785;4771;5042;5554;6384;6621;7891;8049</t>
  </si>
  <si>
    <t>1156;1157;1158;1159;1160;1161;1162;2226;2227;2228;2229;2230;2231;2232;2233;2234;2235;2236;2237;7897;16503;16504;16505;16506;16507;24420;24421;24422;24423;24424;24425;24426;24427;24428;24429;25270;25271;25272;25273;25274;25275;25276;25277;25278;25279;25280;25281;25282;25283;25337;31824;31825;31826;31827;31828;33662;33663;36906;36907;42742;42743;44403;44404;44405;44406;54015;55202;55203;55204;55205;55206;55207;55208</t>
  </si>
  <si>
    <t>751;752;1310;1311;1312;1313;1314;4355;8945;8946;8947;13047;13048;13049;13050;13051;13440;13441;13442;13443;13444;13445;13446;13470;16651;16652;16653;17562;17563;19289;22506;23430;28802;29455;29456;29457;29458</t>
  </si>
  <si>
    <t>752;1310;4355;8947;13050;13440;13442;13470;16652;17562;19289;22506;23430;28802;29457</t>
  </si>
  <si>
    <t>sp|P19827|ITIH1_HUMANInter-alpha-trypsininhibitorheavychainH1OS=HomosapiensGN=ITIH1PE=1SV=3;tr|H7C0N0|H7C0N0_HUMANInter-alpha-trypsininhibitorheavychainH1(Fragment)OS=HomosapiensGN=ITIH1PE=1SV=1;CON__Q0VCM5;tr|F8WAS2|F8WAS2_HUMANInter-alpha-trypsininhibitorheavychainH1OS=HomosapiensGN=ITIH1PE=1SV=1;tr|H7C5I0|H7C5I0_HUMANInter-alpha-trypsininhibitorheavychainH1(Fragment)OS=HomosapiensGN=ITIH1PE=1SV=1</t>
  </si>
  <si>
    <t>sp|P19827|ITIH1_HUMANInter-alpha-trypsininhibitorheavychainH1OS=HomosapiensGN=ITIH1PE=1SV=3</t>
  </si>
  <si>
    <t>18;6;5;4;1</t>
  </si>
  <si>
    <t>911;464;906;213;74</t>
  </si>
  <si>
    <t>31;135;1756;1757;1956;2025;2115;2562;2630;2633;2752;2848;3671;4053;4786;5731;6242;6381</t>
  </si>
  <si>
    <t>31;142;1806;1807;2011;2083;2175;2637;2705;2708;2830;2928;3774;4169;4920;5927;6450;6593</t>
  </si>
  <si>
    <t>231;232;1055;11913;11914;11915;11916;11917;11918;11919;11920;11921;11922;13293;13294;13295;13708;13709;14250;14251;14252;14253;14254;14255;14256;14257;14258;17396;17397;17398;17399;17400;17401;17402;17403;17870;17871;17872;17873;17874;17892;17893;17894;18728;19290;19291;19292;19293;19294;19295;19296;19297;19298;19299;25259;25260;27823;32940;32941;39520;39521;39522;43164;44188;44189;44190</t>
  </si>
  <si>
    <t>134;690;6548;6549;6550;7211;7212;7434;7435;7728;7729;7730;7731;7732;9487;9488;9735;9736;9737;9743;9744;10179;10449;10450;10451;10452;10453;13438;14690;17199;20726;22744;23318;23319</t>
  </si>
  <si>
    <t>134;690;6548;6550;7211;7435;7731;9487;9735;9743;10179;10449;13438;14690;17199;20726;22744;23318</t>
  </si>
  <si>
    <t>sp|P19878|NCF2_HUMANNeutrophilcytosolfactor2OS=HomosapiensGN=NCF2PE=1SV=2;tr|B1ALB7|B1ALB7_HUMANNeutrophilcytosolfactor2(Fragment)OS=HomosapiensGN=NCF2PE=1SV=1</t>
  </si>
  <si>
    <t>sp|P19878|NCF2_HUMANNeutrophilcytosolfactor2OS=HomosapiensGN=NCF2PE=1SV=2</t>
  </si>
  <si>
    <t>526;143</t>
  </si>
  <si>
    <t>1346;2745;3355;7508;7588</t>
  </si>
  <si>
    <t>1386;2823;3448;7754;7836</t>
  </si>
  <si>
    <t>9124;9125;9126;18700;18701;22868;22869;22870;22871;22872;53084;53085;53086;53087;53615;53616;53617;53618;53619;53620;53621;53622</t>
  </si>
  <si>
    <t>5007;5008;10168;12295;28309;28584;28585;28586;28587;28588</t>
  </si>
  <si>
    <t>5008;10168;12295;28309;28584</t>
  </si>
  <si>
    <t>tr|C9JGI3|C9JGI3_HUMANThymidinephosphorylase(Fragment)OS=HomosapiensGN=TYMPPE=1SV=1;sp|P19971|TYPH_HUMANThymidinephosphorylaseOS=HomosapiensGN=TYMPPE=1SV=2;tr|A0A1W2PP80|A0A1W2PP80_HUMANProteinSCO2homolog,mitochondrial(Fragment)OS=HomosapiensGN=SCO2PE=4SV=1</t>
  </si>
  <si>
    <t>tr|C9JGI3|C9JGI3_HUMANThymidinephosphorylase(Fragment)OS=HomosapiensGN=TYMPPE=1SV=1;sp|P19971|TYPH_HUMANThymidinephosphorylaseOS=HomosapiensGN=TYMPPE=1SV=2</t>
  </si>
  <si>
    <t>11;11;3</t>
  </si>
  <si>
    <t>445;482;73</t>
  </si>
  <si>
    <t>572;1082;1923;2203;4892;5618;6923;7154;7155;7156;7405</t>
  </si>
  <si>
    <t>593;1112;1977;2269;5040;5041;5808;7147;7388;7389;7390;7645</t>
  </si>
  <si>
    <t>4056;4057;4058;4059;4060;4061;4062;4063;4064;4065;4066;7289;7290;13109;13110;13111;13112;13113;13114;13115;13116;13117;13118;13119;14796;14797;14798;14799;14800;14801;14802;14803;14804;14805;33649;33650;33651;33652;33653;33654;33655;33656;33657;33658;33659;33660;33661;38565;38566;38567;38568;38569;38570;38571;38572;38573;48385;48386;48387;48388;48389;50130;50131;50132;50133;50134;50135;50136;50137;50138;50139;50140;50141;50142;50143;50144;50145;50146;52197;52198;52199;52200</t>
  </si>
  <si>
    <t>2272;2273;2274;2275;2276;2277;2278;4052;7128;7129;7130;7131;7132;7133;8022;8023;8024;8025;8026;8027;17556;17557;17558;17559;17560;17561;20190;25645;25646;25647;26633;26634;26635;26636;26637;26638;26639;26640;27880;27881;27882</t>
  </si>
  <si>
    <t>2277;4052;7129;8023;17558;20190;25645;26633;26635;26639;27881</t>
  </si>
  <si>
    <t>165</t>
  </si>
  <si>
    <t>313</t>
  </si>
  <si>
    <t>tr|H0Y6F8|H0Y6F8_HUMANHLAclassIIhistocompatibilityantigen,DPalpha1chain(Fragment)OS=HomosapiensGN=HLA-DPA1PE=1SV=1;tr|A0A140T9G9|A0A140T9G9_HUMANHLAclassIIhistocompatibilityantigen,DPalpha1chain(Fragment)OS=HomosapiensGN=HLA-DPA1PE=1SV=1;tr|A0A140T9G7|A0A140T9G7_HUMANHLAclassIIhistocompatibilityantigen,DPalpha1chain(Fragment)OS=HomosapiensGN=HLA-DPA1PE=1SV=1;tr|A0A140T9A6|A0A140T9A6_HUMANHLAclassIIhistocompatibilityantigen,DPalpha1chain(Fragment)OS=HomosapiensGN=HLA-DPA1PE=1SV=1;tr|A0A140T992|A0A140T992_HUMANHLAclassIIhistocompatibilityantigen,DPalpha1chain(Fragment)OS=HomosapiensGN=HLA-DPA1PE=1SV=1;tr|A0A140T977|A0A140T977_HUMANHLAclassIIhistocompatibilityantigen,DPalpha1chain(Fragment)OS=HomosapiensGN=HLA-DPA1PE=1SV=1;tr|A0A140T968|A0A140T968_HUMANHLAclassIIhistocompatibilityantigen,DPalpha1chain(Fragment)OS=HomosapiensGN=HLA-DPA1PE=1SV=1;tr|A0A140T961|A0A140T961_HUMANHLAclassIIhistocompatibilityantigen,DPalpha1chain(Fragment)OS=HomosapiensGN=HLA-DPA1PE=1SV=1;tr|J3KQ99|J3KQ99_HUMANHLAclassIIhistocompatibilityantigen,DPalpha1chain(Fragment)OS=HomosapiensGN=HLA-DPA1PE=1SV=1;tr|A0A140T9Y9|A0A140T9Y9_HUMANHLAclassIIhistocompatibilityantigen,DPalpha1chain(Fragment)OS=HomosapiensGN=HLA-DPA1PE=1SV=1;tr|A0A140T9U4|A0A140T9U4_HUMANHLAclassIIhistocompatibilityantigen,DPalpha1chain(Fragment)OS=HomosapiensGN=HLA-DPA1PE=1SV=1;tr|A0A140T9R4|A0A140T9R4_HUMANHLAclassIIhistocompatibilityantigen,DPalpha1chain(Fragment)OS=HomosapiensGN=HLA-DPA1PE=1SV=1;tr|A0A140T9H1|A0A140T9H1_HUMANHLAclassIIhistocompatibilityantigen,DPalpha1chain(Fragment)OS=HomosapiensGN=HLA-DPA1PE=1SV=1;tr|A0A140T9F8|A0A140T9F8_HUMANHLAclassIIhistocompatibilityantigen,DPalpha1chain(Fragment)OS=HomosapiensGN=HLA-DPA1PE=1SV=1;tr|A0A140T9D6|A0A140T9D6_HUMANHLAclassIIhistocompatibilityantigen,DPalpha1chain(Fragment)OS=HomosapiensGN=HLA-DPA1PE=1SV=1;tr|A0A140T914|A0A140T914_HUMANHLAclassIIhistocompatibilityantigen,DPalpha1chain(Fragment)OS=HomosapiensGN=HLA-DPA1PE=1SV=1;tr|A0A140T9Y8|A0A140T9Y8_HUMANHLAclassIIhistocompatibilityantigen,DPalpha1chain(Fragment)OS=HomosapiensGN=HLA-DPA1PE=1SV=1;tr|A0A140T9U1|A0A140T9U1_HUMANHLAclassIIhistocompatibilityantigen,DPalpha1chain(Fragment)OS=HomosapiensGN=HLA-DPA1PE=1SV=1;tr|A0A140T9J4|A0A140T9J4_HUMANHLAclassIIhistocompatibilityantigen,DPalpha1chain(Fragment)OS=HomosapiensGN=HLA-DPA1PE=1SV=1;tr|A0A140T980|A0A140T980_HUMANHLAclassIIhistocompatibilityantigen,DPalpha1chain(Fragment)OS=HomosapiensGN=HLA-DPA1PE=1SV=1;tr|A0A140T909|A0A140T909_HUMANHLAclassIIhistocompatibilityantigen,DPalpha1chain(Fragment)OS=HomosapiensGN=HLA-DPA1PE=1SV=1;tr|A0A140T900|A0A140T900_HUMANHLAclassIIhistocompatibilityantigen,DPalpha1chain(Fragment)OS=HomosapiensGN=HLA-DPA1PE=1SV=1;tr|A0A140T8Z9|A0A140T8Z9_HUMANHLAclassIIhistocompatibilityantigen,DPalpha1chain(Fragment)OS=HomosapiensGN=HLA-DPA1PE=1SV=1;tr|E9PMV2|E9PMV2_HUMANHLAclassIIhistocompatibilityantigen,DQalpha1chain(Fragment)OS=HomosapiensGN=HLA-DQA1PE=1SV=1;sp|P20036|DPA1_HUMANHLAclassIIhistocompatibilityantigen,DPalpha1chainOS=HomosapiensGN=HLA-DPA1PE=1SV=1</t>
  </si>
  <si>
    <t>1;1;1;1;1;1;1;1;1;1;1;1;1;1;1;1;1;1;1;1;1;1;1;1;1</t>
  </si>
  <si>
    <t>;;;;;;;;;;;;;;;;;;;;;;;;</t>
  </si>
  <si>
    <t>128;128;128;128;128;128;128;128;209;209;209;209;209;209;209;209;212;212;212;212;212;212;212;214;260</t>
  </si>
  <si>
    <t>7262</t>
  </si>
  <si>
    <t>7500</t>
  </si>
  <si>
    <t>50952;50953;50954;50955;50956;50957;50958;50959</t>
  </si>
  <si>
    <t>27088;27089;27090</t>
  </si>
  <si>
    <t>27089</t>
  </si>
  <si>
    <t>sp|P20039|2B1B_HUMANHLAclassIIhistocompatibilityantigen,DRB1-11betachainOS=HomosapiensGN=HLA-DRB1PE=1SV=1;tr|A0A182DWF4|A0A182DWF4_HUMANHLAclassIIhistocompatibilityantigen,DPbeta1chainOS=HomosapiensGN=HLA-DPB1PE=1SV=1;tr|A0A0G2JJV3|A0A0G2JJV3_HUMANHLAclassIIhistocompatibilityantigen,DPbeta1chainOS=HomosapiensGN=HLA-DPB1PE=1SV=1;tr|A0A182DWG2|A0A182DWG2_HUMANHLAclassIIhistocompatibilityantigen,DPbeta1chain(Fragment)OS=HomosapiensGN=HLA-DPB1PE=1SV=1;tr|A0A140T9A5|A0A140T9A5_HUMANHLAclassIIhistocompatibilityantigen,DPbeta1chain(Fragment)OS=HomosapiensGN=HLA-DPB1PE=1SV=1;tr|A0A140T966|A0A140T966_HUMANHLAclassIIhistocompatibilityantigen,DPbeta1chain(Fragment)OS=HomosapiensGN=HLA-DPB1PE=1SV=1;tr|A0A182DWF5|A0A182DWF5_HUMANHLAclassIIhistocompatibilityantigen,DPbeta1chain(Fragment)OS=HomosapiensGN=HLA-DPB1PE=1SV=1;tr|A0A140T9Q1|A0A140T9Q1_HUMANHLAclassIIhistocompatibilityantigen,DPbeta1chain(Fragment)OS=HomosapiensGN=HLA-DPB1PE=1SV=1;tr|A0A140T928|A0A140T928_HUMANHLAclassIIhistocompatibilityantigen,DPbeta1chain(Fragment)OS=HomosapiensGN=HLA-DPB1PE=1SV=1;tr|Q5EP54|Q5EP54_HUMANHLAclassIIhistocompatibilityantigen,DPbeta1chainOS=HomosapiensGN=HLA-DPB1PE=1SV=1;tr|A0A140T8Z3|A0A140T8Z3_HUMANHLAclassIIhistocompatibilityantigen,DPbeta1chainOS=HomosapiensGN=HLA-DPB1PE=1SV=1;tr|A0A0G2JII1|A0A0G2JII1_HUMANHLAclassIIhistocompatibilityantigen,DPbeta1chainOS=HomosapiensGN=HLA-DPB1PE=1SV=1;tr|H0Y7G7|H0Y7G7_HUMANHLAclassIIhistocompatibilityantigen,DPbeta1chain(Fragment)OS=HomosapiensGN=HLA-DPB1PE=1SV=1;tr|A0A140T9P1|A0A140T9P1_HUMANHLAclassIIhistocompatibilityantigen,DPbeta1chain(Fragment)OS=HomosapiensGN=HLA-DPB1PE=1SV=1;tr|A0A140T976|A0A140T976_HUMANHLAclassIIhistocompatibilityantigen,DPbeta1chain(Fragment)OS=HomosapiensGN=HLA-DPB1PE=1SV=1;tr|A0A140T8Z7|A0A140T8Z7_HUMANHLAclassIIhistocompatibilityantigen,DPbeta1chain(Fragment)OS=HomosapiensGN=HLA-DPB1PE=1SV=1;tr|H0Y5P2|H0Y5P2_HUMANHLAclassIIhistocompatibilityantigen,DPbeta1chain(Fragment)OS=HomosapiensGN=HLA-DPB1PE=1SV=1;tr|A0A140T9Y0|A0A140T9Y0_HUMANHLAclassIIhistocompatibilityantigen,DPbeta1chain(Fragment)OS=HomosapiensGN=HLA-DPB1PE=1SV=1;tr|A0A140T9P7|A0A140T9P7_HUMANHLAclassIIhistocompatibilityantigen,DPbeta1chain(Fragment)OS=HomosapiensGN=HLA-DPB1PE=1SV=1;tr|A0A140T9I3|A0A140T9I3_HUMANHLAclassIIhistocompatibilityantigen,DPbeta1chain(Fragment)OS=HomosapiensGN=HLA-DPB1PE=1SV=1;sp|P04440|DPB1_HUMANHLAclassIIhistocompatibilityantigen,DPbeta1chainOS=HomosapiensGN=HLA-DPB1PE=1SV=1</t>
  </si>
  <si>
    <t>sp|P20039|2B1B_HUMANHLAclassIIhistocompatibilityantigen,DRB1-11betachainOS=HomosapiensGN=HLA-DRB1PE=1SV=1;tr|A0A182DWF4|A0A182DWF4_HUMANHLAclassIIhistocompatibilityantigen,DPbeta1chainOS=HomosapiensGN=HLA-DPB1PE=1SV=1;tr|A0A0G2JJV3|A0A0G2JJV3_HUMANHLAclassIIhistocompatibilityantigen,DPbeta1chainOS=HomosapiensGN=HLA-DPB1PE=1SV=1;tr|A0A182DWG2|A0A182DWG2_HUMANHLAclassIIhistocompatibilityantigen,DPbeta1chain(Fragment)OS=HomosapiensGN=HLA-DPB1PE=1SV=1;tr|A0A140T9A5|A0A140T9A5_HUMANHLAclassIIhistocompatibilityantigen,DPbeta1chain(Fragment)OS=HomosapiensGN=HLA-DPB1PE=1SV=1;tr|A0A140T966|A0A140T966_HUMANHLAclassIIhistocompatibilityantigen,DPbeta1chain(Fragment)OS=HomosapiensGN=HLA-DPB1PE=1SV=1;tr|A0A182DWF5|A0A182DWF5_HUMANHLAclassIIhistocompatibilityantigen,DPbeta1chain(Fragment)OS=HomosapiensGN=HLA-DPB1PE=1SV=1;tr|A0A140T9Q1|A0A140T9Q1_HUMANHLAclassIIhistocompatibilityantigen,DPbeta1chain(Fragment)OS=HomosapiensGN=HLA-DPB1PE=1SV=1;tr|A0A140T928|A0A140T928_HUMANHLAclassIIhistocompatibilityantigen,DPbeta1chain(Fragment)OS=HomosapiensGN=HLA-DPB1PE=1SV=1;tr|Q5EP54|Q5EP54_HUMANHLAclassIIhistocompatibilityantigen,DPbeta1chainOS=HomosapiensGN=HLA-DPB1PE=1SV=1</t>
  </si>
  <si>
    <t>4;2;2;2;2;2;2;2;2;2;1;1;1;1;1;1;1;1;1;1;1</t>
  </si>
  <si>
    <t>1;1;1;1;1;1;1;1;1;1;0;0;0;0;0;0;0;0;0;0;0</t>
  </si>
  <si>
    <t>266;228;228;229;229;229;235;235;235;258;228;228;229;229;229;229;235;235;235;235;258</t>
  </si>
  <si>
    <t>730;2156;3109;6044</t>
  </si>
  <si>
    <t>True;False;False;False</t>
  </si>
  <si>
    <t>754;2217;3193;6248</t>
  </si>
  <si>
    <t>5051;5052;14458;14459;14460;14461;14462;14463;14464;14465;14466;14467;14468;14469;14470;14471;21111;41706;41707;41708;41709;41710;41711</t>
  </si>
  <si>
    <t>2817;2818;7839;7840;7841;7842;7843;7844;11349;21929</t>
  </si>
  <si>
    <t>2818;7839;11349;21929</t>
  </si>
  <si>
    <t>sp|P20073|ANXA7_HUMANAnnexinA7OS=HomosapiensGN=ANXA7PE=1SV=3</t>
  </si>
  <si>
    <t>488</t>
  </si>
  <si>
    <t>492;1031;1231;1621;2455;2552;4825;5633;5971;6870</t>
  </si>
  <si>
    <t>511;1061;1264;1669;2527;2627;4959;5823;6174;7093</t>
  </si>
  <si>
    <t>3607;6932;6933;8298;8299;8300;8301;8302;8303;10832;10833;10834;10835;16609;16610;16611;16612;16613;17327;17328;17329;17330;33140;33141;33142;33143;33144;33145;38653;38654;38655;41279;41280;41281;41282;41283;41284;41285;47981;47982;47983;47984;47985;47986;47987;47988</t>
  </si>
  <si>
    <t>2023;3850;3851;4548;4549;5948;8991;8992;9463;17274;17275;17276;20226;21695;25451;25452;25453;25454</t>
  </si>
  <si>
    <t>2023;3851;4548;5948;8991;9463;17275;20226;21695;25451</t>
  </si>
  <si>
    <t>sp|P20142|PEPC_HUMANGastricsinOS=HomosapiensGN=PGCPE=1SV=1;tr|A2A3L9|A2A3L9_HUMANGastricsin(Fragment)OS=HomosapiensGN=PGCPE=1SV=1;tr|Q4VXA6|Q4VXA6_HUMANGastricsin(Fragment)OS=HomosapiensGN=PGCPE=1SV=8</t>
  </si>
  <si>
    <t>388;86;139</t>
  </si>
  <si>
    <t>2720;6580</t>
  </si>
  <si>
    <t>2797;6794</t>
  </si>
  <si>
    <t>18513;18514;18515;18516;18517;18518;45723</t>
  </si>
  <si>
    <t>10065;24171</t>
  </si>
  <si>
    <t>sp|P20160|CAP7_HUMANAzurocidinOS=HomosapiensGN=AZU1PE=1SV=3;tr|A0A087WXP0|A0A087WXP0_HUMANAzurocidinOS=HomosapiensGN=AZU1PE=1SV=1</t>
  </si>
  <si>
    <t>sp|P20160|CAP7_HUMANAzurocidinOS=HomosapiensGN=AZU1PE=1SV=3</t>
  </si>
  <si>
    <t>12;4</t>
  </si>
  <si>
    <t>251;150</t>
  </si>
  <si>
    <t>901;2422;2591;2772;3018;5514;5515;5673;5688;5765;5766;6059</t>
  </si>
  <si>
    <t>929;2493;2666;2851;3101;5701;5702;5864;5879;5880;5961;5962;6263</t>
  </si>
  <si>
    <t>6071;6072;6073;6074;6075;6076;6077;16292;17575;17576;17577;17578;17579;17580;18855;18856;18857;18858;18859;18860;18861;18862;18863;18864;18865;20491;20492;20493;20494;20495;20496;20497;20498;20499;20500;37824;37825;37826;37827;37828;37829;37830;37831;37832;37833;37834;37835;37836;38973;38974;38975;39104;39105;39729;39730;39731;39732;39733;39734;39735;39736;41807;41808;41809;41810</t>
  </si>
  <si>
    <t>3352;3353;3354;8836;9576;9577;9578;9579;9580;10239;10240;10241;10242;11061;11062;11063;11064;11065;19797;19798;19799;19800;19801;19802;19803;19804;19805;20425;20426;20495;20496;20828;20829;20830;20831;20832;20833;20834;21970</t>
  </si>
  <si>
    <t>3352;8836;9579;10241;11062;19797;19803;20425;20495;20828;20831;21970</t>
  </si>
  <si>
    <t>166</t>
  </si>
  <si>
    <t>sp|P20340|RAB6A_HUMANRas-relatedproteinRab-6AOS=HomosapiensGN=RAB6APE=1SV=3;tr|C9JB90|C9JB90_HUMANRas-relatedproteinRab-6B(Fragment)OS=HomosapiensGN=RAB6BPE=4SV=1;tr|F5H3K7|F5H3K7_HUMANRas-relatedproteinRab-6A(Fragment)OS=HomosapiensGN=RAB6APE=1SV=1;tr|C9JU14|C9JU14_HUMANRas-relatedproteinRab-6B(Fragment)OS=HomosapiensGN=RAB6BPE=1SV=3;tr|F5GX61|F5GX61_HUMANRas-relatedproteinRab-6AOS=HomosapiensGN=RAB6APE=1SV=1;tr|J3KR73|J3KR73_HUMANRas-relatedproteinRab-6B(Fragment)OS=HomosapiensGN=RAB6BPE=1SV=1;sp|Q9NRW1|RAB6B_HUMANRas-relatedproteinRab-6BOS=HomosapiensGN=RAB6BPE=1SV=1;sp|Q14964|RB39A_HUMANRas-relatedproteinRab-39AOS=HomosapiensGN=RAB39APE=1SV=2</t>
  </si>
  <si>
    <t>2;1;1;1;1;1;1;1</t>
  </si>
  <si>
    <t>208;49;71;83;87;124;208;217</t>
  </si>
  <si>
    <t>4562;6473</t>
  </si>
  <si>
    <t>4692;6686</t>
  </si>
  <si>
    <t>31253;31254;31255;31256;31257;31258;44872;44873;44874;44875</t>
  </si>
  <si>
    <t>16379;16380;16381;16382;23703;23704</t>
  </si>
  <si>
    <t>16381;23703</t>
  </si>
  <si>
    <t>tr|F8W8T1|F8W8T1_HUMANInterferon-inducedGTP-bindingproteinMx1OS=HomosapiensGN=MX1PE=1SV=1;sp|P20591|MX1_HUMANInterferon-inducedGTP-bindingproteinMx1OS=HomosapiensGN=MX1PE=1SV=4;tr|H9KVC7|H9KVC7_HUMANInterferon-inducedGTP-bindingproteinMx1(Fragment)OS=HomosapiensGN=MX1PE=1SV=1;tr|H9KVC9|H9KVC9_HUMANInterferon-inducedGTP-bindingproteinMx1(Fragment)OS=HomosapiensGN=MX1PE=1SV=1;tr|H9KVD0|H9KVD0_HUMANInterferon-inducedGTP-bindingproteinMx1(Fragment)OS=HomosapiensGN=MX1PE=1SV=1;tr|H9KVC4|H9KVC4_HUMANInterferon-inducedGTP-bindingproteinMx1(Fragment)OS=HomosapiensGN=MX1PE=1SV=1</t>
  </si>
  <si>
    <t>tr|F8W8T1|F8W8T1_HUMANInterferon-inducedGTP-bindingproteinMx1OS=HomosapiensGN=MX1PE=1SV=1;sp|P20591|MX1_HUMANInterferon-inducedGTP-bindingproteinMx1OS=HomosapiensGN=MX1PE=1SV=4;tr|H9KVC7|H9KVC7_HUMANInterferon-inducedGTP-bindingproteinMx1(Fragment)OS=HomosapiensGN=MX1PE=1SV=1;tr|H9KVC9|H9KVC9_HUMANInterferon-inducedGTP-bindingproteinMx1(Fragment)OS=HomosapiensGN=MX1PE=1SV=1</t>
  </si>
  <si>
    <t>5;5;3;3;1;1</t>
  </si>
  <si>
    <t>639;662;197;201;68;77</t>
  </si>
  <si>
    <t>394;1409;5250;7194;8054</t>
  </si>
  <si>
    <t>409;1451;5431;7431;8311</t>
  </si>
  <si>
    <t>2848;2849;2850;2851;2852;9595;9596;9597;36140;50401;50402;56957;56958</t>
  </si>
  <si>
    <t>1612;5298;5299;18893;26791;30457</t>
  </si>
  <si>
    <t>1612;5299;18893;26791;30457</t>
  </si>
  <si>
    <t>sp|P20618|PSB1_HUMANProteasomesubunitbetatype-1OS=HomosapiensGN=PSMB1PE=1SV=2</t>
  </si>
  <si>
    <t>1397;4621</t>
  </si>
  <si>
    <t>1437;4751</t>
  </si>
  <si>
    <t>9489;9490;9491;31668;31669;31670;31671;31672</t>
  </si>
  <si>
    <t>5238;16579</t>
  </si>
  <si>
    <t>sp|P20674|COX5A_HUMANCytochromecoxidasesubunit5A,mitochondrialOS=HomosapiensGN=COX5APE=1SV=2;tr|H3BNX8|H3BNX8_HUMANCytochromecoxidasesubunit5A,mitochondrialOS=HomosapiensGN=COX5APE=1SV=1;tr|H3BRM5|H3BRM5_HUMANCytochromecoxidasesubunit5A,mitochondrialOS=HomosapiensGN=COX5APE=1SV=1;tr|H3BV69|H3BV69_HUMANCytochromecoxidasesubunit5A,mitochondrialOS=HomosapiensGN=COX5APE=1SV=1</t>
  </si>
  <si>
    <t>150;153;69;111</t>
  </si>
  <si>
    <t>2656;4495</t>
  </si>
  <si>
    <t>2731;4622</t>
  </si>
  <si>
    <t>18047;18048;30805</t>
  </si>
  <si>
    <t>9830;16166</t>
  </si>
  <si>
    <t>sp|P20700|LMNB1_HUMANLamin-B1OS=HomosapiensGN=LMNB1PE=1SV=2;tr|A0A0D9SFE5|A0A0D9SFE5_HUMANLaminB1,isoformCRA_aOS=HomosapiensGN=LMNB1PE=1SV=1;tr|E9PBF6|E9PBF6_HUMANLamin-B1OS=HomosapiensGN=LMNB1PE=1SV=1;tr|A0A0D9SFY5|A0A0D9SFY5_HUMANLamin-B1(Fragment)OS=HomosapiensGN=LMNB1PE=1SV=1</t>
  </si>
  <si>
    <t>sp|P20700|LMNB1_HUMANLamin-B1OS=HomosapiensGN=LMNB1PE=1SV=2;tr|A0A0D9SFE5|A0A0D9SFE5_HUMANLaminB1,isoformCRA_aOS=HomosapiensGN=LMNB1PE=1SV=1;tr|E9PBF6|E9PBF6_HUMANLamin-B1OS=HomosapiensGN=LMNB1PE=1SV=1</t>
  </si>
  <si>
    <t>4;2;2;1</t>
  </si>
  <si>
    <t>586;329;387;166</t>
  </si>
  <si>
    <t>1965;5271;5342;5577</t>
  </si>
  <si>
    <t>2020;5453;5526;5765</t>
  </si>
  <si>
    <t>13370;13371;36317;36318;36319;36801;36802;36803;38263;38264;38265</t>
  </si>
  <si>
    <t>7243;18995;18996;19226;20027</t>
  </si>
  <si>
    <t>7243;18995;19226;20027</t>
  </si>
  <si>
    <t>sp|P20701|ITAL_HUMANIntegrinalpha-LOS=HomosapiensGN=ITGALPE=1SV=3</t>
  </si>
  <si>
    <t>1170</t>
  </si>
  <si>
    <t>2618;3033</t>
  </si>
  <si>
    <t>2693;3116</t>
  </si>
  <si>
    <t>17749;17750;17751;17752;20600;20601;20602</t>
  </si>
  <si>
    <t>9671;11104</t>
  </si>
  <si>
    <t>sp|P20702|ITAX_HUMANIntegrinalpha-XOS=HomosapiensGN=ITGAXPE=1SV=3;tr|H3BN02|H3BN02_HUMANIntegrinalpha-XOS=HomosapiensGN=ITGAXPE=1SV=1</t>
  </si>
  <si>
    <t>1163;1169</t>
  </si>
  <si>
    <t>2600;2954;5200</t>
  </si>
  <si>
    <t>False;True;True</t>
  </si>
  <si>
    <t>2675;3036;5378</t>
  </si>
  <si>
    <t>17637;17638;17639;17640;17641;17642;17643;20068;20069;20070;20071;20072;20073;20074;20075;35795;35796;35797;35798;35799</t>
  </si>
  <si>
    <t>9610;9611;9612;9613;10857;18674</t>
  </si>
  <si>
    <t>9612;10857;18674</t>
  </si>
  <si>
    <t>sp|P20742|PZP_HUMANPregnancyzoneproteinOS=HomosapiensGN=PZPPE=1SV=4</t>
  </si>
  <si>
    <t>1482</t>
  </si>
  <si>
    <t>228;667;683;1537;3120;3538;3557;3573;4963;5264;6089;6426;7658;8029;8149</t>
  </si>
  <si>
    <t>False;False;False;True;True;True;True;True;False;False;True;False;True;False;True</t>
  </si>
  <si>
    <t>237;688;705;1582;3204;3638;3658;3676;5131;5132;5445;6295;6639;7907;8286;8407</t>
  </si>
  <si>
    <t>1694;1695;1696;1697;1698;1699;1700;1701;1702;1703;1704;4611;4612;4613;4614;4615;4616;4617;4618;4619;4620;4621;4622;4722;4723;10398;21162;24357;24358;24359;24360;24506;24609;34170;34171;34172;34173;34174;34175;34176;34177;34178;34179;34180;34181;34182;34183;34184;34185;34186;34187;34188;34189;34190;34191;34192;34193;34194;34195;36229;36230;36231;36232;36233;36234;36235;36236;36237;36238;36239;36240;36241;36242;42067;42068;42069;44537;44538;44539;44540;44541;44542;44543;44544;44545;44546;54120;56814;56815;56816;56817;56818;56819;56820;56821;56822;56823;56824;57616</t>
  </si>
  <si>
    <t>1023;1024;1025;1026;1027;1028;1029;1030;1031;1032;1033;1034;1035;1036;1037;1038;1039;1040;1041;1042;1043;1044;1045;1046;2566;2567;2568;2608;5701;11378;13016;13084;13136;17799;17800;17801;17802;17803;17804;17805;17806;17807;17808;17809;17810;17811;17812;17813;17814;17815;17816;17817;18950;18951;18952;18953;18954;18955;18956;18957;18958;22126;22127;23515;23516;23517;23518;23519;23520;23521;23522;23523;23524;23525;28854;30369;30370;30371;30372;30373;30374;30375;30376;30759</t>
  </si>
  <si>
    <t>1023;2566;2608;5701;11378;13016;13084;13136;17802;18951;22126;23515;28854;30375;30759</t>
  </si>
  <si>
    <t>1391</t>
  </si>
  <si>
    <t>sp|P20851|C4BPB_HUMANC4b-bindingproteinbetachainOS=HomosapiensGN=C4BPBPE=1SV=1;tr|Q5VVQ7|Q5VVQ7_HUMANC4b-bindingproteinbetachain(Fragment)OS=HomosapiensGN=C4BPBPE=1SV=1</t>
  </si>
  <si>
    <t>sp|P20851|C4BPB_HUMANC4b-bindingproteinbetachainOS=HomosapiensGN=C4BPBPE=1SV=1</t>
  </si>
  <si>
    <t>6;2</t>
  </si>
  <si>
    <t>252;181</t>
  </si>
  <si>
    <t>427;1970;2073;4293;5158;6371</t>
  </si>
  <si>
    <t>442;2025;2133;4419;5335;6582</t>
  </si>
  <si>
    <t>3064;3065;3066;3067;3068;13392;14026;29511;29512;29513;29514;35539;35540;44126;44127</t>
  </si>
  <si>
    <t>1733;7256;7619;15540;15541;18562;23289;23290</t>
  </si>
  <si>
    <t>1733;7256;7619;15541;18562;23290</t>
  </si>
  <si>
    <t>sp|P21281|VATB2_HUMANV-typeprotonATPasesubunitB,brainisoformOS=HomosapiensGN=ATP6V1B2PE=1SV=3;tr|H0YC04|H0YC04_HUMANV-typeprotonATPasesubunitB,brainisoform(Fragment)OS=HomosapiensGN=ATP6V1B2PE=1SV=1</t>
  </si>
  <si>
    <t>511;199</t>
  </si>
  <si>
    <t>740;5050;7029</t>
  </si>
  <si>
    <t>764;5227;7256</t>
  </si>
  <si>
    <t>5108;5109;5110;5111;5112;5113;34855;34856;34857;49074;49075;49076;49077</t>
  </si>
  <si>
    <t>2848;2849;18209;26010</t>
  </si>
  <si>
    <t>2848;18209;26010</t>
  </si>
  <si>
    <t>tr|Q5HY54|Q5HY54_HUMANFilamin-AOS=HomosapiensGN=FLNAPE=1SV=1;sp|P21333|FLNA_HUMANFilamin-AOS=HomosapiensGN=FLNAPE=1SV=4;tr|Q60FE5|Q60FE5_HUMANFilamin-AOS=HomosapiensGN=FLNAPE=1SV=1;tr|A0A087WWY3|A0A087WWY3_HUMANFilamin-AOS=HomosapiensGN=FLNAPE=1SV=1;tr|F8WE98|F8WE98_HUMANFilamin-A(Fragment)OS=HomosapiensGN=FLNAPE=1SV=2;sp|Q14315|FLNC_HUMANFilamin-COS=HomosapiensGN=FLNCPE=1SV=3;tr|H0Y5C6|H0Y5C6_HUMANFilamin-A(Fragment)OS=HomosapiensGN=FLNAPE=1SV=1;tr|H0Y5F3|H0Y5F3_HUMANFilamin-A(Fragment)OS=HomosapiensGN=FLNAPE=1SV=1;tr|H7C2E7|H7C2E7_HUMANFilamin-A(Fragment)OS=HomosapiensGN=FLNAPE=1SV=1</t>
  </si>
  <si>
    <t>tr|Q5HY54|Q5HY54_HUMANFilamin-AOS=HomosapiensGN=FLNAPE=1SV=1;sp|P21333|FLNA_HUMANFilamin-AOS=HomosapiensGN=FLNAPE=1SV=4;tr|Q60FE5|Q60FE5_HUMANFilamin-AOS=HomosapiensGN=FLNAPE=1SV=1;tr|A0A087WWY3|A0A087WWY3_HUMANFilamin-AOS=HomosapiensGN=FLNAPE=1SV=1</t>
  </si>
  <si>
    <t>94;94;92;81;23;7;6;5;2</t>
  </si>
  <si>
    <t>89;89;87;76;18;2;6;5;2</t>
  </si>
  <si>
    <t>2607;2647;2620;2315;604;2725;281;232;90</t>
  </si>
  <si>
    <t>140;164;172;207;266;270;278;306;409;473;502;503;633;745;750;909;961;967;984;1171;1179;1180;1270;1393;1466;1502;1591;1663;1664;1888;2003;2004;2302;2303;2424;2453;2456;2676;2742;2905;3106;3157;3210;3255;3547;3642;3643;3777;3902;4274;4335;4401;4402;4531;4575;4593;4768;4836;5013;5076;5734;5871;6351;6352;6720;6721;6768;6769;6773;6968;7179;7187;7242;7287;7385;7398;7399;7407;7458;7610;7632;7665;7687;7714;7750;7758;7878;7879;7960;8037;8039;8040;8146;8208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</si>
  <si>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</si>
  <si>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147;171;179;215;276;280;288;317;424;488;523;524;654;769;774;937;989;995;1012;1202;1210;1211;1306;1433;1510;1547;1638;1711;1712;1941;2059;2060;2369;2370;2495;2496;2525;2528;2753;2820;2987;3190;3247;3301;3347;3648;3745;3746;3883;4014;4399;4462;4528;4529;4658;4705;4723;4902;4973;5186;5253;5930;6071;6561;6562;6937;6938;6987;6988;6992;7195;7416;7424;7480;7525;7625;7638;7639;7647;7704;7859;7881;7914;7936;7963;7999;8007;8131;8132;8216;8294;8296;8297;8404;8468</t>
  </si>
  <si>
    <t>1085;1086;1087;1088;1260;1261;1262;1263;1264;1265;1299;1300;1301;1302;1303;1568;1569;1570;1571;1572;1573;1574;1575;1576;1577;1578;1579;1580;1581;1987;1988;1989;1990;1991;1992;1993;1994;1995;2011;2012;2013;2014;2015;2016;2017;2063;2064;2065;2066;2067;2068;2069;2238;2239;2240;2944;2945;3389;3390;3391;3392;3393;3394;3395;3662;3663;3664;3665;3666;3667;3668;3669;3670;3671;3672;3673;3674;3675;3676;3677;4428;4429;4430;4431;4432;4433;4434;4435;4436;4437;4438;5125;5126;5127;5128;5129;5130;5131;5132;5133;5134;5135;5150;5151;5152;5153;6129;6130;6131;6132;6133;6134;6135;6136;6137;6138;6139;6140;6141;6432;6433;6434;6435;6436;6437;6461;6462;6463;6464;6465;6585;6586;6587;6588;6589;7891;7892;7893;7894;7895;7896;7931;7932;7933;7934;7935;7936;7937;7938;7939;7940;7941;7942;7943;7944;7945;7946;8572;8573;8574;8575;9459;9460;9461;9462;9463;9464;9465;9466;9467;9468;9469;9470;9471;9472;9473;9943;9944;9945;9946;9947;9948;9949;9950;9951;9952;9953;10174;10175;10176;10177;10178;10179;10180;10689;11112;11113;11114;11115;11116;11117;11118;12866;12867;13576;13577;13578;13579;13580;13581;13582;13583;13584;13585;13586;13587;13588;13589;13590;13591;15526;15527;15528;15529;15530;15531;15532;16295;16296;16297;16298;16299;16300;16301;16302;16303;16304;16305;16306;16307;16308;16309;16583;16614;16615;16616;16617;16618;16619;16620;16621;16622;16623;16624;16625;16626;16627;18241;18242;18666;18667;18668;18669;18670;18671;19653;19654;19655;19656;19657;19658;19659;21096;21097;21098;21099;21100;21534;21535;21536;21537;21846;21847;21848;21849;21850;21851;21852;21853;21854;21855;21856;21857;22183;22184;22185;22186;22187;22188;24430;24431;24432;24433;24434;24435;24436;24437;25041;25042;25043;25044;25045;25046;25047;25048;25049;25050;25051;25052;25053;25054;25055;25941;25942;25943;25944;26826;26827;26828;26829;26830;29403;29404;29827;29828;29829;30282;30283;30284;30285;30286;30287;30288;31018;31019;31020;31333;31334;31447;31448;32834;33238;33239;33240;34530;34531;35011;35012;35013;35014;35015;35016;35017;35018;35019;35020;35021;39544;39545;39546;39547;39548;39549;39550;40437;40438;40439;40440;40441;40442;40443;40444;40445;40446;44009;44010;44011;44012;44013;44014;44015;44016;44017;44018;44019;44020;44021;44022;46764;46765;46766;46767;46768;46769;46770;46771;46772;46773;47109;47110;47111;47112;47113;47114;47115;47116;47117;47118;47119;47120;47121;47122;47123;47124;47125;47126;47127;47128;47129;47130;47131;47132;47133;47134;47135;47136;47137;47138;47139;47140;47141;47142;47143;47144;47145;47146;47147;47148;47149;47150;47151;47159;47160;47161;47162;47163;47164;48692;48693;48694;50261;50262;50263;50264;50265;50266;50267;50268;50269;50270;50271;50272;50345;50346;50347;50348;50349;50350;50351;50352;50353;50354;50355;50356;50357;50358;50359;50360;50361;50804;50805;50806;50807;50808;50809;50810;50811;50812;50813;50814;50815;50816;50817;50818;50819;50820;50821;50822;50823;50824;51147;51148;51149;51150;51151;51152;51153;52021;52102;52103;52104;52105;52106;52107;52108;52109;52110;52111;52112;52113;52114;52115;52116;52117;52118;52119;52120;52121;52122;52123;52124;52125;52126;52127;52128;52203;52204;52205;52206;52662;52663;52664;52665;53785;53944;53945;53946;53947;53948;53949;53950;54164;54165;54166;54167;54308;54309;54310;54311;54488;54489;54490;54491;54492;54493;54494;54495;54496;54497;54498;54499;54500;54501;54502;54788;54789;54822;54823;54824;54825;55817;55818;55819;55820;55821;55822;55823;55824;55825;55826;55827;55828;55829;55830;55831;55832;55833;55834;55835;55836;56365;56366;56367;56368;56369;56370;56371;56372;56373;56374;56375;56376;56377;56378;56854;56855;56856;56857;56858;56860;56861;56862;56863;56864;56865;56866;56867;56868;56869;56870;56871;56872;56873;56874;56875;56876;57588;57589;57590;57591;57592;57593;57594;57595;57596;57597;57598;57599;57600;58044;58045;58046;58047;58048;58049;58050;58051;58052;58053;58054;58055</t>
  </si>
  <si>
    <t>714;715;716;805;806;821;822;823;961;962;963;964;965;966;967;968;969;1183;1184;1185;1186;1198;1199;1223;1224;1225;1226;1315;1665;1880;1881;1882;1883;2051;2052;2053;2054;2055;2056;2057;2058;2059;2466;2467;2468;2469;2470;2471;2472;2473;2474;2475;2858;2859;2860;2861;2862;2863;2864;2872;2873;2874;3390;3391;3392;3556;3573;3643;4352;4353;4354;4371;4372;4373;4374;4375;4707;4708;5222;5223;5224;5225;5226;5227;5228;5229;5230;5231;5473;5474;5475;5476;5581;5582;5583;5864;6092;6093;6974;7338;7339;7340;7341;7342;7343;7344;7345;8372;8373;8374;8375;8838;8839;8840;8841;8842;8977;8993;8994;8995;8996;8997;8998;8999;9000;9001;9002;9003;9004;9005;9929;10151;10152;10634;10635;10636;11340;11341;11342;11610;11784;11785;11786;11967;11968;13052;13053;13054;13340;13341;13342;13343;13344;13345;13346;13347;13348;13768;13769;14182;14183;15492;15692;15693;15917;15918;16276;16421;16422;16474;17147;17330;17331;18000;18317;18318;18319;18320;20741;21202;21203;21204;23228;23229;23230;23231;23232;23233;24770;24771;24772;24773;24774;24775;24957;24958;24959;24960;24961;24962;24963;24964;24965;24966;24967;24968;24969;24970;24971;24972;24973;24974;24975;24976;24977;24978;24983;25815;25816;25817;26703;26704;26705;26706;26764;26765;26766;26767;26768;26769;26770;27021;27022;27023;27024;27025;27026;27027;27028;27029;27030;27031;27032;27199;27786;27829;27830;27831;27832;27833;27834;27835;27836;27837;27838;27839;27884;27885;28135;28136;28681;28770;28771;28891;28961;29067;29068;29069;29070;29071;29072;29073;29074;29256;29276;29831;29832;29833;29834;29835;29836;29837;29838;29839;29840;29841;29842;29843;29844;30151;30152;30153;30154;30155;30156;30395;30396;30397;30398;30400;30401;30402;30403;30404;30745;30746;30747;30748;30749;30750;30751;31032;31033;31034;31035;31036</t>
  </si>
  <si>
    <t>715;805;823;967;1184;1198;1224;1315;1665;1880;2053;2058;2470;2860;2872;3391;3556;3573;3643;4352;4371;4373;4708;5225;5474;5581;5864;6092;6093;6974;7340;7345;8374;8375;8840;8977;9002;9929;10151;10636;11342;11610;11784;11967;13052;13341;13346;13769;14183;15492;15693;15917;15918;16276;16421;16474;17147;17331;18000;18318;20741;21203;23228;23231;24772;24775;24964;24974;24983;25816;26706;26764;27026;27199;27786;27831;27835;27885;28136;28681;28770;28891;28961;29070;29256;29276;29837;29844;30154;30398;30401;30404;30748;31032</t>
  </si>
  <si>
    <t>167</t>
  </si>
  <si>
    <t>2167</t>
  </si>
  <si>
    <t>sp|P21399|ACOC_HUMANCytoplasmicaconitatehydrataseOS=HomosapiensGN=ACO1PE=1SV=3</t>
  </si>
  <si>
    <t>889</t>
  </si>
  <si>
    <t>2561;2775;3283;3891;6326</t>
  </si>
  <si>
    <t>2636;2854;3375;4003;6536</t>
  </si>
  <si>
    <t>17395;18873;18874;22328;22329;22330;26716;43830;43831;43832;43833;43834;43835;43836;43837</t>
  </si>
  <si>
    <t>9486;10247;12031;12032;14118;23106</t>
  </si>
  <si>
    <t>9486;10247;12032;14118;23106</t>
  </si>
  <si>
    <t>sp|P21589|5NTD_HUMAN5'-nucleotidaseOS=HomosapiensGN=NT5EPE=1SV=1;tr|Q96B60|Q96B60_HUMAN5'-nucleotidaseOS=HomosapiensGN=NT5EPE=1SV=1;tr|H0Y3X5|H0Y3X5_HUMAN5'-nucleotidase(Fragment)OS=HomosapiensGN=NT5EPE=1SV=1;tr|H0Y7R7|H0Y7R7_HUMAN5'-nucleotidase(Fragment)OS=HomosapiensGN=NT5EPE=1SV=1</t>
  </si>
  <si>
    <t>sp|P21589|5NTD_HUMAN5'-nucleotidaseOS=HomosapiensGN=NT5EPE=1SV=1;tr|Q96B60|Q96B60_HUMAN5'-nucleotidaseOS=HomosapiensGN=NT5EPE=1SV=1</t>
  </si>
  <si>
    <t>5;3;2;1</t>
  </si>
  <si>
    <t>574;264;179;230</t>
  </si>
  <si>
    <t>204;2349;3359;7544;7974</t>
  </si>
  <si>
    <t>212;2419;3452;7791;8230</t>
  </si>
  <si>
    <t>1555;1556;1557;1558;15843;15844;15845;15846;22891;22892;22893;22894;53344;53345;53346;53347;53348;56457;56458</t>
  </si>
  <si>
    <t>957;958;8546;8547;12306;28440;28441;30198</t>
  </si>
  <si>
    <t>958;8546;12306;28441;30198</t>
  </si>
  <si>
    <t>sp|P21695|GPDA_HUMANGlycerol-3-phosphatedehydrogenase[NAD(+)],cytoplasmicOS=HomosapiensGN=GPD1PE=1SV=4</t>
  </si>
  <si>
    <t>349</t>
  </si>
  <si>
    <t>1810;1816;1859;2132;2741;2924;3228;3641;3856;4674</t>
  </si>
  <si>
    <t>1860;1866;1910;2192;2819;3006;3320;3744;3967;4804</t>
  </si>
  <si>
    <t>12323;12338;12339;12340;12667;12668;12669;12670;12671;12672;12673;12674;14314;14315;14316;14317;14318;18663;18664;18665;19843;19844;22036;22037;22038;22039;25035;25036;25037;25038;25039;25040;26536;26537;26538;26539;26540;26541;26542;26543;26544;32059;32060;32061;32062;32063;32064;32065;32066;32067;32068;32069</t>
  </si>
  <si>
    <t>6735;6742;6889;7758;10150;10754;11897;13337;13338;13339;14027;14028;14029;14030;16757;16758;16759;16760;16761</t>
  </si>
  <si>
    <t>6735;6742;6889;7758;10150;10754;11897;13339;14027;16761</t>
  </si>
  <si>
    <t>sp|P21796|VDAC1_HUMANVoltage-dependentanion-selectivechannelprotein1OS=HomosapiensGN=VDAC1PE=1SV=2</t>
  </si>
  <si>
    <t>283</t>
  </si>
  <si>
    <t>7600;8170</t>
  </si>
  <si>
    <t>7849;8429</t>
  </si>
  <si>
    <t>53711;53712;53713;53714;53715;53716;53717;57804;57805;57806;57807;57808;57809</t>
  </si>
  <si>
    <t>28635;28636;28637;30900;30901</t>
  </si>
  <si>
    <t>28636;30900</t>
  </si>
  <si>
    <t>tr|A6NNI4|A6NNI4_HUMANTetraspaninOS=HomosapiensGN=CD9PE=1SV=1;tr|G8JLH6|G8JLH6_HUMANTetraspanin(Fragment)OS=HomosapiensGN=CD9PE=1SV=1;sp|P21926|CD9_HUMANCD9antigenOS=HomosapiensGN=CD9PE=1SV=4;tr|A0A087WU13|A0A087WU13_HUMANTetraspaninOS=HomosapiensGN=CD9PE=1SV=1</t>
  </si>
  <si>
    <t>tr|A6NNI4|A6NNI4_HUMANTetraspaninOS=HomosapiensGN=CD9PE=1SV=1;tr|G8JLH6|G8JLH6_HUMANTetraspanin(Fragment)OS=HomosapiensGN=CD9PE=1SV=1;sp|P21926|CD9_HUMANCD9antigenOS=HomosapiensGN=CD9PE=1SV=4</t>
  </si>
  <si>
    <t>5;5;5;1</t>
  </si>
  <si>
    <t>159;228;228;182</t>
  </si>
  <si>
    <t>325;326;1400;3734;6835</t>
  </si>
  <si>
    <t>336;337;1441;3839;7056</t>
  </si>
  <si>
    <t>2360;2361;2362;2363;2364;2365;9508;9509;9510;9511;9512;9513;9514;9515;25647;25648;25649;25650;25651;25652;25653;25654;25655;25656;25657;25658;25659;25660;25661;25662;25663;25664;25665;25666;25667;25668;25669;25670;25671;25672;25673;25674;47628;47629;47630</t>
  </si>
  <si>
    <t>1375;1376;1377;1378;1379;5251;5252;13619;13620;13621;13622;13623;13624;13625;13626;13627;13628;13629;13630;13631;13632;13633;13634;13635;13636;13637;13638;13639;25251</t>
  </si>
  <si>
    <t>1376;1379;5252;13634;25251</t>
  </si>
  <si>
    <t>tr|F8WBW9|F8WBW9_HUMANCatecholO-methyltransferaseOS=HomosapiensGN=COMTPE=1SV=1;tr|E7EMS6|E7EMS6_HUMANCatecholO-methyltransferase(Fragment)OS=HomosapiensGN=COMTPE=1SV=1;tr|E7EUU8|E7EUU8_HUMANCatecholO-methyltransferaseOS=HomosapiensGN=COMTPE=1SV=1;sp|P21964|COMT_HUMANCatecholO-methyltransferaseOS=HomosapiensGN=COMTPE=1SV=2</t>
  </si>
  <si>
    <t>199;223;235;271</t>
  </si>
  <si>
    <t>2072;4299</t>
  </si>
  <si>
    <t>2132;4425</t>
  </si>
  <si>
    <t>14017;14018;14019;14020;14021;14022;14023;14024;14025;29554;29555;29556;29557</t>
  </si>
  <si>
    <t>7616;7617;7618;15566</t>
  </si>
  <si>
    <t>7618;15566</t>
  </si>
  <si>
    <t>sp|P21980|TGM2_HUMANProtein-glutaminegamma-glutamyltransferase2OS=HomosapiensGN=TGM2PE=1SV=2;tr|A2A299|A2A299_HUMANProtein-glutaminegamma-glutamyltransferase2(Fragment)OS=HomosapiensGN=TGM2PE=1SV=8;tr|A2A2A0|A2A2A0_HUMANProtein-glutaminegamma-glutamyltransferase2(Fragment)OS=HomosapiensGN=TGM2PE=1SV=8</t>
  </si>
  <si>
    <t>sp|P21980|TGM2_HUMANProtein-glutaminegamma-glutamyltransferase2OS=HomosapiensGN=TGM2PE=1SV=2</t>
  </si>
  <si>
    <t>24;7;5</t>
  </si>
  <si>
    <t>687;280;159</t>
  </si>
  <si>
    <t>157;438;792;1004;1114;1253;1528;2807;3987;4779;4841;5031;5773;5963;5964;6445;6530;7089;7112;7384;7804;7813;8117;8178</t>
  </si>
  <si>
    <t>164;453;817;1032;1145;1288;1573;2887;4100;4913;4980;5207;5970;6166;6167;6658;6743;7318;7344;7624;8056;8065;8374;8437</t>
  </si>
  <si>
    <t>1190;1191;1192;1193;1194;1195;1196;1197;1198;1199;1200;1201;1202;1203;1204;3124;3125;3126;3127;3128;3129;3130;3131;5420;5421;5422;6755;6756;6757;6758;6759;6760;6761;7516;7517;7518;7519;8480;8481;8482;8483;8484;8485;8486;8487;8488;8489;8490;8491;10351;10352;10353;10354;19017;19018;19019;19020;27440;27441;27442;27443;32893;32894;32895;32896;32897;32898;32899;33293;33294;33295;33296;33297;34710;34711;34712;34713;34714;39791;41212;41213;41214;41215;41216;41217;41218;41219;41220;41221;41222;41223;41224;41225;41226;41227;41228;41229;44694;44695;44696;44697;44698;44699;45327;45328;45329;49547;49548;49549;49550;49551;49552;49553;49554;49739;49740;49741;49742;49743;49744;49745;49746;49747;49748;49749;52016;52017;52018;52019;52020;55268;55269;55270;55271;55272;55273;55274;55275;55276;55277;55278;55279;55280;55281;55282;55283;55284;55285;55286;55358;55359;55360;55361;55362;55363;55364;55365;55366;55367;57422;57423;57424;57425;57860;57861;57862;57863;57864;57865;57866;57867</t>
  </si>
  <si>
    <t>765;766;767;768;769;770;771;772;1768;1769;1770;3010;3755;4162;4163;4655;4656;4657;4658;4659;4660;5684;5685;10318;14494;14495;17179;17180;17181;17360;17361;17362;17363;18132;18133;18134;18135;20862;21648;21649;21650;21651;21652;21653;21654;21655;21656;21657;21658;23604;23939;26345;26346;26347;26348;26349;26350;26351;26440;26441;26442;26443;26444;26445;26446;26447;26448;27784;27785;29492;29493;29494;29495;29496;29497;29498;29499;29500;29501;29502;29503;29555;29556;29557;29558;29559;29560;29561;30673;30927;30928;30929;30930</t>
  </si>
  <si>
    <t>766;1770;3010;3755;4162;4657;5685;10318;14494;17181;17360;18132;20862;21650;21658;23604;23939;26348;26447;27784;29503;29560;30673;30930</t>
  </si>
  <si>
    <t>tr|C9JZG2|C9JZG2_HUMANTrifunctionalpurinebiosyntheticproteinadenosine-3(Fragment)OS=HomosapiensGN=GARTPE=1SV=1;tr|C9JKQ7|C9JKQ7_HUMANTrifunctionalpurinebiosyntheticproteinadenosine-3(Fragment)OS=HomosapiensGN=GARTPE=1SV=1;tr|C9JBJ1|C9JBJ1_HUMANTrifunctionalpurinebiosyntheticproteinadenosine-3(Fragment)OS=HomosapiensGN=GARTPE=1SV=8;tr|C9JTV6|C9JTV6_HUMANTrifunctionalpurinebiosyntheticproteinadenosine-3(Fragment)OS=HomosapiensGN=GARTPE=1SV=1;tr|F8WD69|F8WD69_HUMANTrifunctionalpurinebiosyntheticproteinadenosine-3OS=HomosapiensGN=GARTPE=1SV=1;sp|P22102|PUR2_HUMANTrifunctionalpurinebiosyntheticproteinadenosine-3OS=HomosapiensGN=GARTPE=1SV=1</t>
  </si>
  <si>
    <t>136;138;231;241;306;1010</t>
  </si>
  <si>
    <t>5711</t>
  </si>
  <si>
    <t>5905</t>
  </si>
  <si>
    <t>39349;39350;39351</t>
  </si>
  <si>
    <t>20641</t>
  </si>
  <si>
    <t>sp|P22314|UBA1_HUMANUbiquitin-likemodifier-activatingenzyme1OS=HomosapiensGN=UBA1PE=1SV=3;tr|Q5JRR6|Q5JRR6_HUMANUbiquitin-likemodifier-activatingenzyme1OS=HomosapiensGN=UBA1PE=1SV=1;tr|Q5JRR9|Q5JRR9_HUMANUbiquitin-likemodifier-activatingenzyme1(Fragment)OS=HomosapiensGN=UBA1PE=1SV=8;tr|Q5JRS0|Q5JRS0_HUMANUbiquitin-likemodifier-activatingenzyme1(Fragment)OS=HomosapiensGN=UBA1PE=1SV=1;tr|Q5JRS2|Q5JRS2_HUMANUbiquitin-likemodifier-activatingenzyme1(Fragment)OS=HomosapiensGN=UBA1PE=1SV=1;tr|Q5JRS1|Q5JRS1_HUMANUbiquitin-likemodifier-activatingenzyme1(Fragment)OS=HomosapiensGN=UBA1PE=1SV=1;tr|Q5JRS3|Q5JRS3_HUMANUbiquitin-likemodifier-activatingenzyme1(Fragment)OS=HomosapiensGN=UBA1PE=1SV=1</t>
  </si>
  <si>
    <t>sp|P22314|UBA1_HUMANUbiquitin-likemodifier-activatingenzyme1OS=HomosapiensGN=UBA1PE=1SV=3</t>
  </si>
  <si>
    <t>16;5;4;4;3;2;2</t>
  </si>
  <si>
    <t>1058;506;270;284;234;173;195</t>
  </si>
  <si>
    <t>62;449;450;657;1021;1275;2593;3670;3886;3997;4573;5029;5630;5645;6282;7358</t>
  </si>
  <si>
    <t>68;464;465;678;1051;1312;2668;3773;3998;4110;4703;5205;5820;5835;6492;7597</t>
  </si>
  <si>
    <t>518;519;520;521;522;523;524;3196;3197;3198;3199;3200;3201;3202;3203;3204;3205;3206;3207;3208;3209;3210;3211;3212;3213;4582;4583;4584;4585;6857;6858;8651;8652;8653;17589;17590;25255;25256;25257;25258;26690;26691;26692;26693;27491;27492;27493;27494;27495;27496;27497;27498;27499;27500;27501;27502;27503;27504;31322;31323;31324;31325;34702;34703;34704;34705;34706;38634;38635;38636;38730;38731;38732;38733;43498;43499;43500;43501;43502;43503;43504;43505;43506;51843;51844;51845;51846;51847;51848</t>
  </si>
  <si>
    <t>379;1802;1803;1804;1805;1806;1807;1808;2551;3817;4748;9582;9583;13436;13437;14104;14105;14516;14517;14518;14519;14520;14521;16413;16414;18127;18128;18129;18130;20220;20277;22918;22919;22920;22921;22922;22923;22924;27692;27693;27694</t>
  </si>
  <si>
    <t>379;1802;1806;2551;3817;4748;9583;13437;14105;14521;16413;18127;20220;20277;22919;27694</t>
  </si>
  <si>
    <t>tr|A0A087X1J7|A0A087X1J7_HUMANGlutathioneperoxidaseOS=HomosapiensGN=GPX3PE=1SV=1;sp|P22352|GPX3_HUMANGlutathioneperoxidase3OS=HomosapiensGN=GPX3PE=1SV=2;tr|H0YBE4|H0YBE4_HUMANGlutathioneperoxidase3(Fragment)OS=HomosapiensGN=GPX3PE=1SV=1</t>
  </si>
  <si>
    <t>tr|A0A087X1J7|A0A087X1J7_HUMANGlutathioneperoxidaseOS=HomosapiensGN=GPX3PE=1SV=1;sp|P22352|GPX3_HUMANGlutathioneperoxidase3OS=HomosapiensGN=GPX3PE=1SV=2</t>
  </si>
  <si>
    <t>225;226;79</t>
  </si>
  <si>
    <t>2292;5291;8231</t>
  </si>
  <si>
    <t>2359;5474;8491</t>
  </si>
  <si>
    <t>15475;36458;58190</t>
  </si>
  <si>
    <t>8345;19055;31111</t>
  </si>
  <si>
    <t>tr|H3BRG4|H3BRG4_HUMANCytochromeb-c1complexsubunit2,mitochondrialOS=HomosapiensGN=UQCRC2PE=1SV=1;sp|P22695|QCR2_HUMANCytochromeb-c1complexsubunit2,mitochondrialOS=HomosapiensGN=UQCRC2PE=1SV=3;tr|H3BSJ9|H3BSJ9_HUMANCytochromeb-c1complexsubunit2,mitochondrialOS=HomosapiensGN=UQCRC2PE=1SV=1</t>
  </si>
  <si>
    <t>412;453;336</t>
  </si>
  <si>
    <t>2851;6799</t>
  </si>
  <si>
    <t>2932;7018</t>
  </si>
  <si>
    <t>19333;47364;47365;47366;47367;47368;47369;47370</t>
  </si>
  <si>
    <t>10468;25114;25115;25116</t>
  </si>
  <si>
    <t>10468;25115</t>
  </si>
  <si>
    <t>sp|P22792|CPN2_HUMANCarboxypeptidaseNsubunit2OS=HomosapiensGN=CPN2PE=1SV=3</t>
  </si>
  <si>
    <t>545</t>
  </si>
  <si>
    <t>1116;4643;7772</t>
  </si>
  <si>
    <t>1147;4773;8024</t>
  </si>
  <si>
    <t>7530;7531;7532;31835;55014</t>
  </si>
  <si>
    <t>4168;16656;29365</t>
  </si>
  <si>
    <t>tr|H7C1M3|H7C1M3_HUMANMatrixmetalloproteinase(Fragment)OS=HomosapiensGN=MMP8PE=1SV=1;sp|P22894|MMP8_HUMANNeutrophilcollagenaseOS=HomosapiensGN=MMP8PE=1SV=1</t>
  </si>
  <si>
    <t>344;467</t>
  </si>
  <si>
    <t>5396</t>
  </si>
  <si>
    <t>5581</t>
  </si>
  <si>
    <t>37068;37069;37070;37071</t>
  </si>
  <si>
    <t>19373</t>
  </si>
  <si>
    <t>sp|P22897|MRC1_HUMANMacrophagemannosereceptor1OS=HomosapiensGN=MRC1PE=1SV=1</t>
  </si>
  <si>
    <t>1456</t>
  </si>
  <si>
    <t>412;1593;2404;2519;2529;3675;5044;6752;8028;8120;8207</t>
  </si>
  <si>
    <t>427;1640;2474;2593;2604;3778;5221;6970;8285;8377;8467</t>
  </si>
  <si>
    <t>2969;2970;2971;2972;2973;2974;2975;2976;2977;10692;10693;16185;16186;17146;17147;17218;17219;17220;25284;25285;25286;25287;34799;34800;34801;34802;34803;34804;34805;34806;34807;34808;34809;34810;46980;56810;56811;56812;56813;57436;57437;57438;57439;57440;57441;57442;58038;58039;58040;58041;58042;58043</t>
  </si>
  <si>
    <t>1688;1689;1690;5866;8792;9378;9406;9407;13447;18180;18181;18182;18183;24888;30368;30678;31030;31031</t>
  </si>
  <si>
    <t>1689;5866;8792;9378;9407;13447;18182;24888;30368;30678;31031</t>
  </si>
  <si>
    <t>sp|P23083|HV102_HUMANImmunoglobulinheavyvariable1-2OS=HomosapiensGN=IGHV1-2PE=1SV=2</t>
  </si>
  <si>
    <t>1383</t>
  </si>
  <si>
    <t>1423</t>
  </si>
  <si>
    <t>9382;9383;9384;9385</t>
  </si>
  <si>
    <t>5163</t>
  </si>
  <si>
    <t>sp|P23141|EST1_HUMANLivercarboxylesterase1OS=HomosapiensGN=CES1PE=1SV=2;tr|H3BSU0|H3BSU0_HUMANLivercarboxylesterase1(Fragment)OS=HomosapiensGN=CES1PE=1SV=2;tr|H3BQV8|H3BQV8_HUMANLivercarboxylesterase1(Fragment)OS=HomosapiensGN=CES1PE=1SV=2;tr|A0A140TA63|A0A140TA63_HUMANLivercarboxylesterase1(Fragment)OS=HomosapiensGN=CES1PE=1SV=1</t>
  </si>
  <si>
    <t>sp|P23141|EST1_HUMANLivercarboxylesterase1OS=HomosapiensGN=CES1PE=1SV=2;tr|H3BSU0|H3BSU0_HUMANLivercarboxylesterase1(Fragment)OS=HomosapiensGN=CES1PE=1SV=2</t>
  </si>
  <si>
    <t>6;3;2;2</t>
  </si>
  <si>
    <t>567;84;131;134</t>
  </si>
  <si>
    <t>687;966;2286;5085;5573;6973</t>
  </si>
  <si>
    <t>709;994;2353;5262;5761;7200</t>
  </si>
  <si>
    <t>4750;6460;15437;15438;15439;15440;35062;38249;38250;48725</t>
  </si>
  <si>
    <t>2627;3572;8325;18338;20020;25834</t>
  </si>
  <si>
    <t>sp|P23142|FBLN1_HUMANFibulin-1OS=HomosapiensGN=FBLN1PE=1SV=4</t>
  </si>
  <si>
    <t>703</t>
  </si>
  <si>
    <t>5861;6771</t>
  </si>
  <si>
    <t>True;False</t>
  </si>
  <si>
    <t>6061;6990</t>
  </si>
  <si>
    <t>40355;40356;47153;47154;47155;47156</t>
  </si>
  <si>
    <t>21169;24980</t>
  </si>
  <si>
    <t>sp|P23284|PPIB_HUMANPeptidyl-prolylcis-transisomeraseBOS=HomosapiensGN=PPIBPE=1SV=2</t>
  </si>
  <si>
    <t>216</t>
  </si>
  <si>
    <t>7088;7502</t>
  </si>
  <si>
    <t>7317;7748</t>
  </si>
  <si>
    <t>49542;49543;49544;49545;49546;53043;53044;53045;53046;53047;53048;53049</t>
  </si>
  <si>
    <t>26344;28296</t>
  </si>
  <si>
    <t>sp|P23381|SYWC_HUMANTryptophan--tRNAligase,cytoplasmicOS=HomosapiensGN=WARSPE=1SV=2;tr|G3V3H8|G3V3H8_HUMANTryptophan--tRNAligase,cytoplasmic(Fragment)OS=HomosapiensGN=WARSPE=1SV=8;tr|G3V3Y5|G3V3Y5_HUMANTryptophan--tRNAligase,cytoplasmic(Fragment)OS=HomosapiensGN=WARSPE=1SV=8;tr|G3V277|G3V277_HUMANTryptophan--tRNAligase,cytoplasmic(Fragment)OS=HomosapiensGN=WARSPE=1SV=1;tr|G3V3P2|G3V3P2_HUMANTryptophan--tRNAligase,cytoplasmic(Fragment)OS=HomosapiensGN=WARSPE=1SV=1;tr|G3V227|G3V227_HUMANTryptophan--tRNAligase,cytoplasmic(Fragment)OS=HomosapiensGN=WARSPE=1SV=1;tr|G3V423|G3V423_HUMANTryptophan--tRNAligase,cytoplasmic(Fragment)OS=HomosapiensGN=WARSPE=1SV=1;tr|G3V5U1|G3V5U1_HUMANTryptophan--tRNAligase,cytoplasmic(Fragment)OS=HomosapiensGN=WARSPE=1SV=1;tr|G3V456|G3V456_HUMANTryptophan--tRNAligase,cytoplasmic(Fragment)OS=HomosapiensGN=WARSPE=1SV=1;tr|G3V2Y7|G3V2Y7_HUMANTryptophan--tRNAligase,cytoplasmic(Fragment)OS=HomosapiensGN=WARSPE=1SV=1;tr|G3V3X0|G3V3X0_HUMANTryptophan--tRNAligase,cytoplasmic(Fragment)OS=HomosapiensGN=WARSPE=1SV=1;tr|H0YJP3|H0YJP3_HUMANTryptophan--tRNAligase,cytoplasmic(Fragment)OS=HomosapiensGN=WARSPE=1SV=1;tr|G3V5W1|G3V5W1_HUMANTryptophan--tRNAligase,cytoplasmic(Fragment)OS=HomosapiensGN=WARSPE=1SV=1;tr|G3V3S7|G3V3S7_HUMANTryptophan--tRNAligase,cytoplasmic(Fragment)OS=HomosapiensGN=WARSPE=1SV=1;tr|G3V2F2|G3V2F2_HUMANTryptophan--tRNAligase,cytoplasmic(Fragment)OS=HomosapiensGN=WARSPE=1SV=1;tr|G3V3R3|G3V3R3_HUMANTryptophan--tRNAligase,cytoplasmic(Fragment)OS=HomosapiensGN=WARSPE=1SV=1;tr|G3V4S4|G3V4S4_HUMANTryptophan--tRNAligase,cytoplasmic(Fragment)OS=HomosapiensGN=WARSPE=1SV=1;tr|G3V313|G3V313_HUMANTryptophan--tRNAligase,cytoplasmic(Fragment)OS=HomosapiensGN=WARSPE=1SV=1;tr|G3V339|G3V339_HUMANTryptophan--tRNAligase,cytoplasmic(Fragment)OS=HomosapiensGN=WARSPE=1SV=1;tr|G3V2C0|G3V2C0_HUMANTryptophan--tRNAligase,cytoplasmic(Fragment)OS=HomosapiensGN=WARSPE=1SV=1;tr|G3V4C7|G3V4C7_HUMANTryptophan--tRNAligase,cytoplasmic(Fragment)OS=HomosapiensGN=WARSPE=1SV=1;tr|G3V4N8|G3V4N8_HUMANTryptophan--tRNAligase,cytoplasmic(Fragment)OS=HomosapiensGN=WARSPE=1SV=2</t>
  </si>
  <si>
    <t>sp|P23381|SYWC_HUMANTryptophan--tRNAligase,cytoplasmicOS=HomosapiensGN=WARSPE=1SV=2;tr|G3V3H8|G3V3H8_HUMANTryptophan--tRNAligase,cytoplasmic(Fragment)OS=HomosapiensGN=WARSPE=1SV=8;tr|G3V3Y5|G3V3Y5_HUMANTryptophan--tRNAligase,cytoplasmic(Fragment)OS=HomosapiensGN=WARSPE=1SV=8;tr|G3V277|G3V277_HUMANTryptophan--tRNAligase,cytoplasmic(Fragment)OS=HomosapiensGN=WARSPE=1SV=1</t>
  </si>
  <si>
    <t>18;10;10;9;8;8;7;7;7;6;5;5;3;3;2;2;2;2;2;2;2;2</t>
  </si>
  <si>
    <t>471;223;226;212;150;152;140;153;154;177;124;185;107;114;55;58;63;68;70;86;97;104</t>
  </si>
  <si>
    <t>265;420;650;651;1138;1248;1256;1316;1447;2215;2639;2640;2641;3178;3241;3348;4938;6239</t>
  </si>
  <si>
    <t>275;435;671;672;1169;1282;1291;1354;1491;2281;2714;2715;2716;3269;3333;3441;5098;6447</t>
  </si>
  <si>
    <t>1977;1978;1979;1980;1981;1982;1983;1984;1985;1986;3020;3021;3022;3023;3024;3025;3026;3027;3028;3029;3030;4541;4542;4543;4544;4545;4546;4547;4548;4549;4550;4551;7652;7653;7654;7655;7656;7657;7658;7659;8388;8389;8390;8391;8498;8499;8500;8926;8927;8928;8929;8930;8931;8932;9819;9820;9821;9822;9823;9824;9825;9826;9827;14928;14929;14930;17937;17938;17939;17940;17941;17942;17943;17944;17945;17946;17947;17948;17949;17950;17951;17952;17953;17954;17955;17956;17957;21648;21649;21650;21651;22113;22114;22115;22116;22117;22118;22119;22120;22827;22828;22829;33991;33992;33993;33994;33995;33996;33997;33998;33999;34000;43153;43154</t>
  </si>
  <si>
    <t>1178;1179;1180;1181;1182;1713;1714;1715;1716;1717;1718;1719;2531;2532;2533;2534;2535;2536;4233;4234;4235;4593;4594;4665;4666;4898;4899;4900;5406;5407;5408;8087;8088;9773;9774;9775;9776;9777;9778;9779;9780;9781;11671;11672;11673;11927;11928;11929;11930;12264;12265;17713;17714;17715;17716;22738</t>
  </si>
  <si>
    <t>1180;1717;2532;2535;4234;4594;4666;4899;5407;8088;9776;9778;9780;11671;11927;12265;17714;22738</t>
  </si>
  <si>
    <t>sp|P23396|RS3_HUMAN40SribosomalproteinS3OS=HomosapiensGN=RPS3PE=1SV=2;tr|E9PL09|E9PL09_HUMAN40SribosomalproteinS3OS=HomosapiensGN=RPS3PE=1SV=1;tr|E9PPU1|E9PPU1_HUMAN40SribosomalproteinS3OS=HomosapiensGN=RPS3PE=1SV=1;tr|F2Z2S8|F2Z2S8_HUMAN40SribosomalproteinS3OS=HomosapiensGN=RPS3PE=1SV=1;tr|H0YF32|H0YF32_HUMAN40SribosomalproteinS3(Fragment)OS=HomosapiensGN=RPS3PE=1SV=1;tr|H0YCJ7|H0YCJ7_HUMAN40SribosomalproteinS3(Fragment)OS=HomosapiensGN=RPS3PE=1SV=1;tr|H0YEU2|H0YEU2_HUMAN40SribosomalproteinS3(Fragment)OS=HomosapiensGN=RPS3PE=1SV=1;tr|E9PQ96|E9PQ96_HUMAN40SribosomalproteinS3OS=HomosapiensGN=RPS3PE=1SV=1;tr|E9PJH4|E9PJH4_HUMAN40SribosomalproteinS3OS=HomosapiensGN=RPS3PE=1SV=1;tr|E9PK82|E9PK82_HUMAN40SribosomalproteinS3(Fragment)OS=HomosapiensGN=RPS3PE=1SV=1;tr|E9PSF4|E9PSF4_HUMAN40SribosomalproteinS3OS=HomosapiensGN=RPS3PE=1SV=1;tr|H0YES8|H0YES8_HUMAN40SribosomalproteinS3(Fragment)OS=HomosapiensGN=RPS3PE=1SV=1;tr|E9PQX2|E9PQX2_HUMAN40SribosomalproteinS3OS=HomosapiensGN=RPS3PE=1SV=1</t>
  </si>
  <si>
    <t>sp|P23396|RS3_HUMAN40SribosomalproteinS3OS=HomosapiensGN=RPS3PE=1SV=2;tr|E9PL09|E9PL09_HUMAN40SribosomalproteinS3OS=HomosapiensGN=RPS3PE=1SV=1;tr|E9PPU1|E9PPU1_HUMAN40SribosomalproteinS3OS=HomosapiensGN=RPS3PE=1SV=1;tr|F2Z2S8|F2Z2S8_HUMAN40SribosomalproteinS3OS=HomosapiensGN=RPS3PE=1SV=1;tr|H0YF32|H0YF32_HUMAN40SribosomalproteinS3(Fragment)OS=HomosapiensGN=RPS3PE=1SV=1;tr|H0YCJ7|H0YCJ7_HUMAN40SribosomalproteinS3(Fragment)OS=HomosapiensGN=RPS3PE=1SV=1;tr|H0YEU2|H0YEU2_HUMAN40SribosomalproteinS3(Fragment)OS=HomosapiensGN=RPS3PE=1SV=1</t>
  </si>
  <si>
    <t>9;8;7;6;6;6;6;4;4;4;2;1;1</t>
  </si>
  <si>
    <t>243;231;158;117;123;135;171;91;115;128;103;33;44</t>
  </si>
  <si>
    <t>177;1025;1758;2595;2683;3561;3887;4394;6675</t>
  </si>
  <si>
    <t>184;1055;1808;2670;2760;3663;3999;4521;6891</t>
  </si>
  <si>
    <t>1317;1318;1319;1320;1321;1322;1323;6886;6887;6888;11923;11924;11925;11926;11927;11928;11929;11930;11931;11932;11933;11934;11935;17594;17595;17596;17597;17598;17599;17600;17601;18274;18275;18276;18277;18278;18279;24548;24549;26694;26695;26696;30231;30232;30233;30234;30235;30236;46401;46402;46403;46404</t>
  </si>
  <si>
    <t>829;830;3832;3833;6551;6552;6553;6554;6555;6556;9585;9586;9587;9947;9948;13101;13102;14106;15890;24555</t>
  </si>
  <si>
    <t>830;3833;6553;9586;9947;13101;14106;15890;24555</t>
  </si>
  <si>
    <t>sp|P23526|SAHH_HUMANAdenosylhomocysteinaseOS=HomosapiensGN=AHCYPE=1SV=4</t>
  </si>
  <si>
    <t>432</t>
  </si>
  <si>
    <t>1976;7615</t>
  </si>
  <si>
    <t>2032;7864</t>
  </si>
  <si>
    <t>13428;13429;13430;13431;13432;53803;53804;53805;53806;53807</t>
  </si>
  <si>
    <t>7276;28689</t>
  </si>
  <si>
    <t>sp|Q16778|H2B2E_HUMANHistoneH2Btype2-EOS=HomosapiensGN=HIST2H2BEPE=1SV=3;sp|P33778|H2B1B_HUMANHistoneH2Btype1-BOS=HomosapiensGN=HIST1H2BBPE=1SV=2;sp|P23527|H2B1O_HUMANHistoneH2Btype1-OOS=HomosapiensGN=HIST1H2BOPE=1SV=3;sp|Q8N257|H2B3B_HUMANHistoneH2Btype3-BOS=HomosapiensGN=HIST3H2BBPE=1SV=3;sp|Q96A08|H2B1A_HUMANHistoneH2Btype1-AOS=HomosapiensGN=HIST1H2BAPE=1SV=3</t>
  </si>
  <si>
    <t>15;15;15;11;9</t>
  </si>
  <si>
    <t>1;1;1;1;0</t>
  </si>
  <si>
    <t>126;126;126;126;127</t>
  </si>
  <si>
    <t>489;736;1725;1726;2999;3000;3002;3203;3204;3759;3998;3999;4432;5705;7526</t>
  </si>
  <si>
    <t>False;False;False;False;False;False;False;False;False;True;False;False;False;False;False</t>
  </si>
  <si>
    <t>506;507;508;760;1773;1774;3082;3083;3085;3294;3295;3864;4111;4112;4559;5898;7772</t>
  </si>
  <si>
    <t>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3594;3595;3596;3597;5089;5090;5091;5092;5093;5094;11633;11634;11635;11636;11637;11638;11639;11640;11641;11642;11643;11644;11645;11646;11647;11648;11649;11650;11651;11652;11653;11654;11655;11656;20368;20369;20370;20371;20372;20373;20374;20375;20376;20377;20378;20379;20380;20381;20390;20391;20392;20393;20394;20395;20396;20397;20398;20399;20400;20401;20402;20403;20404;20405;20406;20407;20408;20409;20410;20411;20412;20413;20414;20415;20416;21814;21815;21816;21817;21818;21819;21820;21821;21822;21823;21824;21825;25820;25821;25822;27505;27506;27507;27508;27509;27510;27511;27512;27513;27514;27515;27516;27517;27518;27519;27520;27521;27522;27523;27524;27525;30463;30464;30465;30466;30467;30468;30469;30470;30471;30472;30473;30474;30475;30476;30477;30478;30479;30480;30481;30482;30483;30484;30485;30486;30487;39267;39268;39269;39270;39271;39272;39273;39274;39275;39276;39277;39278;39279;39280;39281;39282;39283;39284;39285;39286;39287;39288;39289;39290;39291;39292;39293;39294;39295;39296;39297;39298;39299;39300;39301;39302;39303;39304;39305;39306;39307;39308;39309;39310;53192;53193;53194;53195;53196;53197;53198;53199;53200;53201;53202;53203;53204;53205;53206;53207;53208;53209;53210;53211;53212;53213;53214;53215;53216;53217;53218;53219;53220</t>
  </si>
  <si>
    <t>1974;1975;1976;1977;1978;1979;1980;1981;1982;1983;1984;1985;1986;1987;1988;1989;1990;1991;1992;1993;1994;1995;1996;1997;1998;1999;2000;2001;2002;2003;2004;2005;2006;2007;2008;2009;2010;2011;2012;2013;2014;2015;2016;2017;2018;2019;2840;2841;6402;6403;6404;6405;6406;6407;6408;6409;6410;6411;11000;11001;11002;11003;11004;11005;11006;11011;11012;11013;11014;11015;11016;11017;11018;11019;11020;11021;11022;11023;11024;11025;11769;11770;11771;11772;11773;11774;13708;14522;14523;14524;14525;14526;14527;14528;16005;16006;16007;16008;16009;16010;16011;16012;16013;20595;20596;20597;20598;20599;20600;20601;20602;20603;20604;20605;20606;20607;20608;20609;20610;20611;20612;20613;20614;20615;20616;20617;20618;20619;20620;20621;20622;20623;28365;28366;28367;28368;28369;28370;28371;28372;28373;28374;28375;28376;28377;28378;28379;28380;28381;28382;28383;28384</t>
  </si>
  <si>
    <t>2005;2841;6403;6409;11000;11006;11016;11769;11773;13708;14522;14526;16011;20596;28366</t>
  </si>
  <si>
    <t>sp|P23528|COF1_HUMANCofilin-1OS=HomosapiensGN=CFL1PE=1SV=3;tr|E9PP50|E9PP50_HUMANCofilin-1(Fragment)OS=HomosapiensGN=CFL1PE=1SV=8;tr|G3V1A4|G3V1A4_HUMANCofilin1(Non-muscle),isoformCRA_aOS=HomosapiensGN=CFL1PE=1SV=1;tr|E9PK25|E9PK25_HUMANCofilin-1OS=HomosapiensGN=CFL1PE=1SV=1;tr|E9PQB7|E9PQB7_HUMANCofilin-1(Fragment)OS=HomosapiensGN=CFL1PE=1SV=1;tr|E9PS23|E9PS23_HUMANCofilin-1(Fragment)OS=HomosapiensGN=CFL1PE=1SV=8;sp|Q9Y281|COF2_HUMANCofilin-2OS=HomosapiensGN=CFL2PE=1SV=1;tr|E9PLJ3|E9PLJ3_HUMANCofilin-1(Fragment)OS=HomosapiensGN=CFL1PE=1SV=1</t>
  </si>
  <si>
    <t>sp|P23528|COF1_HUMANCofilin-1OS=HomosapiensGN=CFL1PE=1SV=3;tr|E9PP50|E9PP50_HUMANCofilin-1(Fragment)OS=HomosapiensGN=CFL1PE=1SV=8;tr|G3V1A4|G3V1A4_HUMANCofilin1(Non-muscle),isoformCRA_aOS=HomosapiensGN=CFL1PE=1SV=1;tr|E9PK25|E9PK25_HUMANCofilin-1OS=HomosapiensGN=CFL1PE=1SV=1;tr|E9PQB7|E9PQB7_HUMANCofilin-1(Fragment)OS=HomosapiensGN=CFL1PE=1SV=1</t>
  </si>
  <si>
    <t>13;12;10;10;7;5;5;3</t>
  </si>
  <si>
    <t>11;10;8;8;5;5;3;3</t>
  </si>
  <si>
    <t>166;159;149;204;122;90;166;79</t>
  </si>
  <si>
    <t>595;596;597;1721;3012;3740;3741;4204;4679;4885;4886;5113;7957</t>
  </si>
  <si>
    <t>616;617;618;1769;3095;3845;3846;4325;4810;5033;5034;5290;8213</t>
  </si>
  <si>
    <t>4171;4172;4173;4174;4175;4176;4177;4178;4179;4180;4181;4182;4183;4184;4185;4186;4187;4188;4189;4190;4191;4192;4193;4194;11607;11608;11609;11610;11611;11612;11613;11614;20458;20459;20460;20461;20462;20463;25719;25720;25721;25722;25723;25724;25725;25726;25727;28824;28825;28826;28827;28828;28829;28830;32128;32129;32130;32131;32132;32133;33623;33624;33625;33626;35239;35240;35241;35242;35243;35244;35245;56345;56346;56347;56348;56349;56350;56351;56352;56353</t>
  </si>
  <si>
    <t>2322;2323;2324;2325;2326;2327;2328;2329;2330;2331;2332;2333;2334;2335;6384;6385;6386;6387;6388;11046;11047;11048;11049;13656;13657;13658;13659;15157;15158;15159;16777;16778;16779;16780;17543;17544;17545;18426;18427;18428;18429;18430;18431;30142;30143;30144;30145;30146</t>
  </si>
  <si>
    <t>2330;2332;2335;6388;11048;13658;13659;15157;16778;17543;17544;18426;30143</t>
  </si>
  <si>
    <t>tr|U3KPS2|U3KPS2_HUMANMyeloblastinOS=HomosapiensGN=PRTN3PE=1SV=1;sp|P24158|PRTN3_HUMANMyeloblastinOS=HomosapiensGN=PRTN3PE=1SV=3</t>
  </si>
  <si>
    <t>215;256</t>
  </si>
  <si>
    <t>4172;4753</t>
  </si>
  <si>
    <t>4292;4885</t>
  </si>
  <si>
    <t>28594;28595;32729;32730;32731;32732</t>
  </si>
  <si>
    <t>15033;15034;17093</t>
  </si>
  <si>
    <t>15033;17093</t>
  </si>
  <si>
    <t>tr|A0A0A0MSK3|A0A0A0MSK3_HUMANHCG14925,isoformCRA_bOS=HomosapiensGN=TBXAS1PE=1SV=1;sp|P24557|THAS_HUMANThromboxane-AsynthaseOS=HomosapiensGN=TBXAS1PE=1SV=3;tr|Q53F23|Q53F23_HUMANHCG14925,isoformCRA_a(Fragment)OS=HomosapiensGN=TBXAS1PE=1SV=1;tr|A0A0C4DH47|A0A0C4DH47_HUMANThromboxane-AsynthaseOS=HomosapiensGN=TBXAS1PE=1SV=1</t>
  </si>
  <si>
    <t>460;533;534;580</t>
  </si>
  <si>
    <t>1450</t>
  </si>
  <si>
    <t>1494</t>
  </si>
  <si>
    <t>9846;9847</t>
  </si>
  <si>
    <t>5423</t>
  </si>
  <si>
    <t>tr|F5H7V9|F5H7V9_HUMANTenascinOS=HomosapiensGN=TNCPE=1SV=1;tr|E9PC84|E9PC84_HUMANTenascinOS=HomosapiensGN=TNCPE=1SV=1;tr|J3QSU6|J3QSU6_HUMANTenascinOS=HomosapiensGN=TNCPE=1SV=1;sp|P24821|TENA_HUMANTenascinOS=HomosapiensGN=TNCPE=1SV=3</t>
  </si>
  <si>
    <t>1838;1928;2019;2201</t>
  </si>
  <si>
    <t>4109</t>
  </si>
  <si>
    <t>4229</t>
  </si>
  <si>
    <t>28281;28282;28283;28284;28285;28286</t>
  </si>
  <si>
    <t>14899</t>
  </si>
  <si>
    <t>tr|C9JEV0|C9JEV0_HUMANZinc-alpha-2-glycoproteinOS=HomosapiensGN=AZGP1PE=1SV=1;sp|P25311|ZA2G_HUMANZinc-alpha-2-glycoproteinOS=HomosapiensGN=AZGP1PE=1SV=2;tr|H7BZJ8|H7BZJ8_HUMANZinc-alpha-2-glycoprotein(Fragment)OS=HomosapiensGN=AZGP1PE=1SV=1</t>
  </si>
  <si>
    <t>tr|C9JEV0|C9JEV0_HUMANZinc-alpha-2-glycoproteinOS=HomosapiensGN=AZGP1PE=1SV=1;sp|P25311|ZA2G_HUMANZinc-alpha-2-glycoproteinOS=HomosapiensGN=AZGP1PE=1SV=2</t>
  </si>
  <si>
    <t>227;298;85</t>
  </si>
  <si>
    <t>347;3171;7863</t>
  </si>
  <si>
    <t>360;3262;8115</t>
  </si>
  <si>
    <t>2533;2534;21618;55690;55691</t>
  </si>
  <si>
    <t>1467;11654;29754</t>
  </si>
  <si>
    <t>sp|P25705|ATPA_HUMANATPsynthasesubunitalpha,mitochondrialOS=HomosapiensGN=ATP5A1PE=1SV=1;tr|K7EQH4|K7EQH4_HUMANATPsynthasesubunitalpha,mitochondrial(Fragment)OS=HomosapiensGN=ATP5A1PE=1SV=1;tr|K7EJP1|K7EJP1_HUMANATPsynthasesubunitalpha,mitochondrial(Fragment)OS=HomosapiensGN=ATP5A1PE=1SV=8;tr|K7ENJ4|K7ENJ4_HUMANATPsynthasesubunitalpha,mitochondrial(Fragment)OS=HomosapiensGN=ATP5A1PE=1SV=1;tr|K7ERX7|K7ERX7_HUMANATPsynthasesubunitalpha,mitochondrial(Fragment)OS=HomosapiensGN=ATP5A1PE=1SV=1;tr|K7EK77|K7EK77_HUMANATPsynthasesubunitalpha,mitochondrial(Fragment)OS=HomosapiensGN=ATP5A1PE=1SV=1</t>
  </si>
  <si>
    <t>sp|P25705|ATPA_HUMANATPsynthasesubunitalpha,mitochondrialOS=HomosapiensGN=ATP5A1PE=1SV=1</t>
  </si>
  <si>
    <t>3;1;1;1;1;1</t>
  </si>
  <si>
    <t>553;111;144;199;205;207</t>
  </si>
  <si>
    <t>1508;6498;6737</t>
  </si>
  <si>
    <t>1553;6711;6954</t>
  </si>
  <si>
    <t>10230;10231;10232;10233;10234;10235;45078;45079;46894;46895;46896;46897;46898;46899;46900;46901;46902;46903;46904</t>
  </si>
  <si>
    <t>5610;23798;24845;24846;24847;24848</t>
  </si>
  <si>
    <t>5610;23798;24848</t>
  </si>
  <si>
    <t>sp|P25786|PSA1_HUMANProteasomesubunitalphatype-1OS=HomosapiensGN=PSMA1PE=1SV=1;tr|F5GX11|F5GX11_HUMANProteasomeendopeptidasecomplexOS=HomosapiensGN=PSMA1PE=1SV=1;tr|B4DEV8|B4DEV8_HUMANProteasomesubunitalphatypeOS=HomosapiensPE=2SV=1</t>
  </si>
  <si>
    <t>8;6;5</t>
  </si>
  <si>
    <t>263;238;164</t>
  </si>
  <si>
    <t>561;2006;2007;4356;4766;4869;5283;6772</t>
  </si>
  <si>
    <t>582;2062;2063;4483;4900;5013;5466;6991</t>
  </si>
  <si>
    <t>3988;3989;13593;13594;13595;13596;13597;13598;13599;29985;29986;29987;32819;32820;32821;32822;32823;32824;32825;32826;32827;32828;33486;33487;33488;36401;36402;36403;47157;47158</t>
  </si>
  <si>
    <t>2240;7347;7348;7349;7350;15777;17144;17465;19033;24981;24982</t>
  </si>
  <si>
    <t>2240;7349;7350;15777;17144;17465;19033;24982</t>
  </si>
  <si>
    <t>tr|A0A024RA52|A0A024RA52_HUMANProteasomesubunitalphatypeOS=HomosapiensGN=PSMA2PE=1SV=1;sp|P25787|PSA2_HUMANProteasomesubunitalphatype-2OS=HomosapiensGN=PSMA2PE=1SV=2;tr|H3BT36|H3BT36_HUMANUncharacterizedproteinOS=HomosapiensPE=1SV=1;tr|H7C402|H7C402_HUMANProteasomesubunitalphatype-2(Fragment)OS=HomosapiensGN=PSMA2PE=1SV=1;tr|C9JCK5|C9JCK5_HUMANProteasomeendopeptidasecomplexOS=HomosapiensGN=PSMA2PE=1SV=1</t>
  </si>
  <si>
    <t>tr|A0A024RA52|A0A024RA52_HUMANProteasomesubunitalphatypeOS=HomosapiensGN=PSMA2PE=1SV=1;sp|P25787|PSA2_HUMANProteasomesubunitalphatype-2OS=HomosapiensGN=PSMA2PE=1SV=2</t>
  </si>
  <si>
    <t>5;5;2;1;1</t>
  </si>
  <si>
    <t>234;234;48;36;164</t>
  </si>
  <si>
    <t>2984;3057;4758;6514;8145</t>
  </si>
  <si>
    <t>3067;3140;3141;4890;6727;8403</t>
  </si>
  <si>
    <t>20277;20278;20279;20712;20713;20714;20715;20716;20717;20718;20719;32755;32756;32757;32758;32759;32760;32761;45177;45178;45179;45180;45181;45182;57587</t>
  </si>
  <si>
    <t>10958;10959;11162;11163;17102;23852;23853;30744</t>
  </si>
  <si>
    <t>10958;11162;17102;23852;30744</t>
  </si>
  <si>
    <t>168</t>
  </si>
  <si>
    <t>79</t>
  </si>
  <si>
    <t>tr|G3V4X5|G3V4X5_HUMANProteasomeendopeptidasecomplexOS=HomosapiensGN=PSMA3PE=1SV=1;sp|P25788|PSA3_HUMANProteasomesubunitalphatype-3OS=HomosapiensGN=PSMA3PE=1SV=2;tr|H0YJ03|H0YJ03_HUMANProteasomesubunitalphatype-3(Fragment)OS=HomosapiensGN=PSMA3PE=1SV=1</t>
  </si>
  <si>
    <t>tr|G3V4X5|G3V4X5_HUMANProteasomeendopeptidasecomplexOS=HomosapiensGN=PSMA3PE=1SV=1;sp|P25788|PSA3_HUMANProteasomesubunitalphatype-3OS=HomosapiensGN=PSMA3PE=1SV=2</t>
  </si>
  <si>
    <t>4;4;1</t>
  </si>
  <si>
    <t>180;255;83</t>
  </si>
  <si>
    <t>1151;3403;6173;6319</t>
  </si>
  <si>
    <t>1182;3498;6381;6529</t>
  </si>
  <si>
    <t>7744;7745;7746;7747;7748;7749;7750;7751;7752;23274;23275;23276;23277;42710;42711;42712;43753;43754;43755;43756</t>
  </si>
  <si>
    <t>4282;4283;12486;22492;23049</t>
  </si>
  <si>
    <t>4282;12486;22492;23049</t>
  </si>
  <si>
    <t>tr|H0YMZ1|H0YMZ1_HUMANProteasomesubunitalphatype(Fragment)OS=HomosapiensGN=PSMA4PE=1SV=8;tr|H0YL69|H0YL69_HUMANProteasomesubunitalphatype(Fragment)OS=HomosapiensGN=PSMA4PE=1SV=1;sp|P25789|PSA4_HUMANProteasomesubunitalphatype-4OS=HomosapiensGN=PSMA4PE=1SV=1;tr|H0YLS6|H0YLS6_HUMANProteasomesubunitalphatypeOS=HomosapiensGN=PSMA4PE=1SV=1;tr|H0YLC2|H0YLC2_HUMANProteasomesubunitalphatypeOS=HomosapiensGN=PSMA4PE=1SV=1;tr|H0YMI6|H0YMI6_HUMANProteasomesubunitalphatype(Fragment)OS=HomosapiensGN=PSMA4PE=1SV=1;tr|H0YMA1|H0YMA1_HUMANProteasomesubunitalphatype(Fragment)OS=HomosapiensGN=PSMA4PE=1SV=1;tr|H0YN18|H0YN18_HUMANProteasomeendopeptidasecomplexOS=HomosapiensGN=PSMA4PE=1SV=1;tr|H0YKT8|H0YKT8_HUMANProteasomesubunitbetatype(Fragment)OS=HomosapiensGN=PSMA4PE=1SV=8</t>
  </si>
  <si>
    <t>tr|H0YMZ1|H0YMZ1_HUMANProteasomesubunitalphatype(Fragment)OS=HomosapiensGN=PSMA4PE=1SV=8;tr|H0YL69|H0YL69_HUMANProteasomesubunitalphatype(Fragment)OS=HomosapiensGN=PSMA4PE=1SV=1;sp|P25789|PSA4_HUMANProteasomesubunitalphatype-4OS=HomosapiensGN=PSMA4PE=1SV=1;tr|H0YLS6|H0YLS6_HUMANProteasomesubunitalphatypeOS=HomosapiensGN=PSMA4PE=1SV=1;tr|H0YLC2|H0YLC2_HUMANProteasomesubunitalphatypeOS=HomosapiensGN=PSMA4PE=1SV=1;tr|H0YMI6|H0YMI6_HUMANProteasomesubunitalphatype(Fragment)OS=HomosapiensGN=PSMA4PE=1SV=1;tr|H0YMA1|H0YMA1_HUMANProteasomesubunitalphatype(Fragment)OS=HomosapiensGN=PSMA4PE=1SV=1;tr|H0YN18|H0YN18_HUMANProteasomeendopeptidasecomplexOS=HomosapiensGN=PSMA4PE=1SV=1</t>
  </si>
  <si>
    <t>3;3;3;2;2;2;2;2;1</t>
  </si>
  <si>
    <t>220;236;261;125;174;183;209;230;181</t>
  </si>
  <si>
    <t>4362;7064;7263</t>
  </si>
  <si>
    <t>4489;7293;7501</t>
  </si>
  <si>
    <t>30012;30013;30014;49355;49356;49357;49358;49359;49360;49361;49362;49363;49364;49365;50960;50961;50962;50963</t>
  </si>
  <si>
    <t>15792;26165;26166;26167;27091;27092</t>
  </si>
  <si>
    <t>15792;26165;27092</t>
  </si>
  <si>
    <t>sp|P25815|S100P_HUMANProteinS100-POS=HomosapiensGN=S100PPE=1SV=2</t>
  </si>
  <si>
    <t>1821;1822;1823;8190;8191</t>
  </si>
  <si>
    <t>1871;1872;1873;8450;8451</t>
  </si>
  <si>
    <t>12373;12374;12375;12376;12377;12378;12379;12380;12381;12382;12383;12384;12385;12386;12387;12388;12389;12390;12391;12392;57950;57951;57952;57953;57954;57955;57956;57957;57958;57959;57960;57961;57962;57963;57964</t>
  </si>
  <si>
    <t>6757;6758;6759;6760;6761;6762;30978;30979;30980;30981;30982;30983;30984;30985;30986;30987;30988;30989</t>
  </si>
  <si>
    <t>6760;6761;6762;30986;30988</t>
  </si>
  <si>
    <t>sp|P26038|MOES_HUMANMoesinOS=HomosapiensGN=MSNPE=1SV=3</t>
  </si>
  <si>
    <t>577</t>
  </si>
  <si>
    <t>353;401;474;516;554;555;1032;1479;1967;2068;2420;2421;2756;3326;3590;3708;3709;3877;3918;4338;5589;5664;5791;6097;6598;8032</t>
  </si>
  <si>
    <t>True;True;True;False;True;True;True;True;True;True;False;False;True;False;True;False;True;False;True;True;False;True;False;True;True;True</t>
  </si>
  <si>
    <t>366;416;489;537;575;576;1062;1523;2022;2128;2491;2492;2834;3418;3693;3812;3813;3988;4030;4465;5777;5854;5855;5989;6303;6812;8289</t>
  </si>
  <si>
    <t>2580;2581;2582;2583;2584;2585;2586;2897;2898;2899;3396;3397;3398;3399;3400;3401;3402;3403;3758;3759;3760;3761;3762;3926;3927;3928;3929;3930;3931;3932;6934;6935;6936;10050;10051;10052;10053;10054;10055;10056;10057;10058;10059;10060;10061;13377;13378;13379;13380;13381;13382;13383;14000;16261;16262;16263;16264;16265;16266;16267;16268;16269;16270;16271;16272;16273;16274;16275;16276;16277;16278;16279;16280;16281;16282;16283;16284;16285;16286;16287;16288;16289;16290;16291;18748;18749;18750;18751;18752;18753;22597;22598;22599;22600;22601;22602;22603;22604;22605;22606;22607;22608;24749;24750;24751;24752;24753;24754;24755;25495;25496;25497;25498;25499;25500;25501;26643;26644;26645;26646;26647;26648;26649;26884;26885;26886;26887;29834;29835;38313;38314;38315;38316;38893;38894;38895;38896;38897;38898;38899;38900;39929;39930;39931;39932;39933;39934;39935;39936;39937;39938;39939;39940;42123;42124;42125;42126;45830;45831;45832;45833;45834;45835;45836;56828;56829;56830;56831</t>
  </si>
  <si>
    <t>1491;1492;1634;1884;1885;2112;2113;2114;2208;2209;2210;2211;3852;3853;5526;7245;7246;7609;8825;8826;8827;8828;8829;8830;8831;8832;8833;8834;8835;10189;10190;12155;12156;12157;12158;12159;12160;12161;12162;12163;13192;13193;13545;13546;14081;14082;14083;14207;15697;20049;20050;20390;20391;20392;20938;20939;20940;20941;20942;22148;22149;24229;24230;30379</t>
  </si>
  <si>
    <t>1492;1634;1884;2112;2208;2210;3852;5526;7246;7609;8828;8833;10190;12155;13193;13545;13546;14083;14207;15697;20050;20390;20938;22148;24230;30379</t>
  </si>
  <si>
    <t>169</t>
  </si>
  <si>
    <t>tr|J3QSB4|J3QSB4_HUMAN60SribosomalproteinL13(Fragment)OS=HomosapiensGN=RPL13PE=1SV=1;sp|P26373|RL13_HUMAN60SribosomalproteinL13OS=HomosapiensGN=RPL13PE=1SV=4</t>
  </si>
  <si>
    <t>126;211</t>
  </si>
  <si>
    <t>2563;6469</t>
  </si>
  <si>
    <t>2638;6682</t>
  </si>
  <si>
    <t>17404;17405;17406;17407;17408;44843;44844;44845;44846;44847</t>
  </si>
  <si>
    <t>9489;23687</t>
  </si>
  <si>
    <t>sp|P26447|S10A4_HUMANProteinS100-A4OS=HomosapiensGN=S100A4PE=1SV=1</t>
  </si>
  <si>
    <t>101</t>
  </si>
  <si>
    <t>386;1827;1828;5838;5987;6636</t>
  </si>
  <si>
    <t>400;1877;1878;6038;6190;6852</t>
  </si>
  <si>
    <t>2786;2787;2788;2789;2790;2791;12414;12415;12416;12417;12418;12419;12420;12421;12422;12423;12424;12425;12426;12427;12428;12429;12430;12431;12432;12433;12434;40210;40211;40212;40213;40214;40215;41395;41396;41397;41398;41399;41400;41401;41402;41403;46081;46082</t>
  </si>
  <si>
    <t>1587;1588;6773;6774;6775;6776;6777;21082;21761;21762;21763;21764;24376</t>
  </si>
  <si>
    <t>1587;6773;6775;21082;21764;24376</t>
  </si>
  <si>
    <t>tr|D6R9A6|D6R9A6_HUMANHighmobilitygroupproteinB2(Fragment)OS=HomosapiensGN=HMGB2PE=1SV=1;sp|P26583|HMGB2_HUMANHighmobilitygroupproteinB2OS=HomosapiensGN=HMGB2PE=1SV=2</t>
  </si>
  <si>
    <t>134;209</t>
  </si>
  <si>
    <t>5965</t>
  </si>
  <si>
    <t>6168</t>
  </si>
  <si>
    <t>41230;41231;41232;41233;41234</t>
  </si>
  <si>
    <t>21659;21660</t>
  </si>
  <si>
    <t>21659</t>
  </si>
  <si>
    <t>sp|P26640|SYVC_HUMANValine--tRNAligaseOS=HomosapiensGN=VARSPE=1SV=4;tr|A2ABF4|A2ABF4_HUMANValine--tRNAligase(Fragment)OS=HomosapiensGN=VARSPE=1SV=1;tr|A0A0G2JJT9|A0A0G2JJT9_HUMANValine--tRNAligase(Fragment)OS=HomosapiensGN=VARSPE=1SV=1;tr|A0A140T954|A0A140T954_HUMANValine--tRNAligase(Fragment)OS=HomosapiensGN=VARSPE=1SV=1;tr|A0A140T936|A0A140T936_HUMANValine--tRNAligase(Fragment)OS=HomosapiensGN=VARSPE=1SV=1</t>
  </si>
  <si>
    <t>sp|P26640|SYVC_HUMANValine--tRNAligaseOS=HomosapiensGN=VARSPE=1SV=4;tr|A2ABF4|A2ABF4_HUMANValine--tRNAligase(Fragment)OS=HomosapiensGN=VARSPE=1SV=1;tr|A0A0G2JJT9|A0A0G2JJT9_HUMANValine--tRNAligase(Fragment)OS=HomosapiensGN=VARSPE=1SV=1;tr|A0A140T954|A0A140T954_HUMANValine--tRNAligase(Fragment)OS=HomosapiensGN=VARSPE=1SV=1</t>
  </si>
  <si>
    <t>1264;174;174;366;1183</t>
  </si>
  <si>
    <t>2571;6484;8033</t>
  </si>
  <si>
    <t>2646;6697;8290</t>
  </si>
  <si>
    <t>17453;17454;17455;17456;17457;44931;44932;44933;44934;56832;56833;56834</t>
  </si>
  <si>
    <t>9515;23729;30380</t>
  </si>
  <si>
    <t>sp|P26641|EF1G_HUMANElongationfactor1-gammaOS=HomosapiensGN=EEF1GPE=1SV=3</t>
  </si>
  <si>
    <t>437</t>
  </si>
  <si>
    <t>26;349;418;3447;3828;6470;7551</t>
  </si>
  <si>
    <t>26;362;433;3542;3937;6683;7798</t>
  </si>
  <si>
    <t>210;211;212;213;214;215;216;2537;2538;2539;2540;2541;3010;3011;3012;3013;23601;23602;23603;26328;26329;26330;26331;26332;26333;26334;26335;26336;44848;44849;44850;44851;44852;44853;53366;53367;53368;53369</t>
  </si>
  <si>
    <t>127;128;1469;1470;1471;1710;1711;12635;12636;13941;13942;13943;23688;23689;28452;28453</t>
  </si>
  <si>
    <t>127;1469;1710;12636;13942;23688;28452</t>
  </si>
  <si>
    <t>sp|P27105|STOM_HUMANErythrocyteband7integralmembraneproteinOS=HomosapiensGN=STOMPE=1SV=3;tr|F8VSL7|F8VSL7_HUMANErythrocyteband7integralmembraneproteinOS=HomosapiensGN=STOMPE=1SV=1</t>
  </si>
  <si>
    <t>sp|P27105|STOM_HUMANErythrocyteband7integralmembraneproteinOS=HomosapiensGN=STOMPE=1SV=3</t>
  </si>
  <si>
    <t>15;3</t>
  </si>
  <si>
    <t>288;168</t>
  </si>
  <si>
    <t>368;424;484;485;1492;1567;4352;4535;5202;5313;6824;7265;7413;7648;8123</t>
  </si>
  <si>
    <t>381;382;439;500;501;1536;1537;1613;4479;4662;5380;5497;7043;7503;7653;7897;8380</t>
  </si>
  <si>
    <t>2678;2679;2680;2681;2682;2683;2684;2685;2686;2687;2688;2689;2690;2691;3040;3041;3042;3043;3044;3045;3046;3047;3509;3510;3511;3512;3513;3514;3515;3516;3517;3518;3519;3520;3521;10128;10129;10130;10131;10132;10133;10134;10135;10136;10562;10563;29956;29957;29958;29959;29960;29961;31026;31027;31028;31029;31030;31031;31032;31033;35806;35807;35808;35809;35810;35811;35812;35813;36653;47526;47527;47528;47529;47530;47531;47532;50966;50967;50968;50969;50970;50971;50972;50973;52305;52306;52307;52308;52309;52310;52311;52312;52313;52314;54045;54046;54047;54048;54049;54050;54051;54052;54053;54054;54055;54056;54057;54058;54059;54060;57457;57458;57459;57460;57461;57462;57463;57464;57465;57466</t>
  </si>
  <si>
    <t>1537;1538;1539;1540;1541;1542;1727;1965;1966;1967;1968;5553;5554;5555;5556;5557;5803;15762;15763;15764;16281;16282;18676;18677;18678;18679;18680;19150;25195;25196;25197;25198;25199;25200;25201;27096;27097;27098;27099;27100;27959;27960;27961;27962;27963;27964;28822;28823;28824;28825;28826;28827;28828;30684;30685;30686;30687;30688</t>
  </si>
  <si>
    <t>1537;1727;1966;1968;5554;5803;15762;16281;18679;19150;25197;27096;27961;28826;30686</t>
  </si>
  <si>
    <t>170;171</t>
  </si>
  <si>
    <t>228;239</t>
  </si>
  <si>
    <t>sp|P27169|PON1_HUMANSerumparaoxonase/arylesterase1OS=HomosapiensGN=PON1PE=1SV=3;tr|F8WF42|F8WF42_HUMANSerumparaoxonase/arylesterase1OS=HomosapiensGN=PON1PE=1SV=1</t>
  </si>
  <si>
    <t>sp|P27169|PON1_HUMANSerumparaoxonase/arylesterase1OS=HomosapiensGN=PON1PE=1SV=3</t>
  </si>
  <si>
    <t>355;77</t>
  </si>
  <si>
    <t>2060;3291;4405;8235</t>
  </si>
  <si>
    <t>2120;3383;4532;8496</t>
  </si>
  <si>
    <t>13932;13933;13934;13935;13936;13937;13938;22378;22379;30293;30294;30295;58238</t>
  </si>
  <si>
    <t>7573;7574;7575;12050;15921;31147</t>
  </si>
  <si>
    <t>7573;12050;15921;31147</t>
  </si>
  <si>
    <t>sp|P27348|1433T_HUMAN14-3-3proteinthetaOS=HomosapiensGN=YWHAQPE=1SV=1;tr|E9PG15|E9PG15_HUMAN14-3-3proteintheta(Fragment)OS=HomosapiensGN=YWHAQPE=1SV=1</t>
  </si>
  <si>
    <t>6;6</t>
  </si>
  <si>
    <t>245;149</t>
  </si>
  <si>
    <t>734;1364;1751;1869;4860;7976;8094;8095</t>
  </si>
  <si>
    <t>True;False;True;False;True;True;True;True</t>
  </si>
  <si>
    <t>758;1404;1801;1921;5002;8232;8351;8352</t>
  </si>
  <si>
    <t>5064;5065;5066;5067;5068;5069;5070;9233;9234;9235;9236;11869;11870;11871;11872;11873;11874;11875;11876;12740;12741;12742;12743;12744;12745;12746;12747;12748;12749;12750;12751;12752;12753;12754;12755;12756;12757;12758;12759;33405;33406;56463;56464;57269;57270;57271;57272</t>
  </si>
  <si>
    <t>2824;2825;2826;2827;2828;5065;6530;6531;6532;6921;6922;6923;6924;6925;6926;6927;6928;17423;30201;30601;30602</t>
  </si>
  <si>
    <t>2824;5065;6531;6926;17423;30201;30601;30602</t>
  </si>
  <si>
    <t>tr|F8W7C6|F8W7C6_HUMAN60SribosomalproteinL10OS=HomosapiensGN=RPL10PE=1SV=2;tr|A0A087WV22|A0A087WV22_HUMAN60SribosomalproteinL10OS=HomosapiensGN=RPL10PE=1SV=1;tr|X1WI28|X1WI28_HUMAN60SribosomalproteinL10(Fragment)OS=HomosapiensGN=RPL10PE=1SV=7;sp|P27635|RL10_HUMAN60SribosomalproteinL10OS=HomosapiensGN=RPL10PE=1SV=4;tr|H7C123|H7C123_HUMAN60SribosomalproteinL10(Fragment)OS=HomosapiensGN=RPL10PE=1SV=1;tr|H7C2C5|H7C2C5_HUMAN60SribosomalproteinL10(Fragment)OS=HomosapiensGN=RPL10PE=1SV=1</t>
  </si>
  <si>
    <t>5;5;5;5;4;4</t>
  </si>
  <si>
    <t>3;3;3;3;2;2</t>
  </si>
  <si>
    <t>163;178;200;214;91;131</t>
  </si>
  <si>
    <t>1695;1696;2298;2449;4262</t>
  </si>
  <si>
    <t>1743;1744;2365;2521;4387</t>
  </si>
  <si>
    <t>11393;11394;11395;11396;11397;15506;15507;15508;16566;16567;16568;29290</t>
  </si>
  <si>
    <t>6268;6269;8359;8972;15383</t>
  </si>
  <si>
    <t>sp|P27797|CALR_HUMANCalreticulinOS=HomosapiensGN=CALRPE=1SV=1;tr|K7EJB9|K7EJB9_HUMANCalreticulin(Fragment)OS=HomosapiensGN=CALRPE=1SV=1;tr|K7EL50|K7EL50_HUMANCalreticulin(Fragment)OS=HomosapiensGN=CALRPE=1SV=1</t>
  </si>
  <si>
    <t>sp|P27797|CALR_HUMANCalreticulinOS=HomosapiensGN=CALRPE=1SV=1;tr|K7EJB9|K7EJB9_HUMANCalreticulin(Fragment)OS=HomosapiensGN=CALRPE=1SV=1</t>
  </si>
  <si>
    <t>6;4;2</t>
  </si>
  <si>
    <t>417;247;163</t>
  </si>
  <si>
    <t>1925;2435;3015;3235;3408;3882</t>
  </si>
  <si>
    <t>1979;2507;3098;3327;3503;3993;3994</t>
  </si>
  <si>
    <t>13132;13133;13134;13135;16430;16431;16432;16433;20471;20472;20473;20474;20475;20476;20477;20478;20479;20480;20481;20482;22073;22074;22075;22076;22077;22078;22079;22080;22081;23298;23299;23300;23301;23302;23303;23304;23305;23306;23307;23308;23309;23310;26673;26674;26675;26676;26677;26678;26679;26680</t>
  </si>
  <si>
    <t>7139;7140;8910;11054;11055;11056;11912;11913;11914;11915;12497;12498;12499;12500;12501;14097;14098</t>
  </si>
  <si>
    <t>7140;8910;11054;11912;12500;14097</t>
  </si>
  <si>
    <t>172</t>
  </si>
  <si>
    <t>sp|P27824|CALX_HUMANCalnexinOS=HomosapiensGN=CANXPE=1SV=2;tr|H0Y9Q7|H0Y9Q7_HUMANCalnexin(Fragment)OS=HomosapiensGN=CANXPE=1SV=1;tr|D6RAU8|D6RAU8_HUMANCalnexin(Fragment)OS=HomosapiensGN=CANXPE=1SV=1;tr|D6RB85|D6RB85_HUMANCalnexin(Fragment)OS=HomosapiensGN=CANXPE=1SV=1;tr|D6RDP7|D6RDP7_HUMANCalnexin(Fragment)OS=HomosapiensGN=CANXPE=1SV=1;tr|D6RGY2|D6RGY2_HUMANCalnexin(Fragment)OS=HomosapiensGN=CANXPE=1SV=1;tr|D6RAQ8|D6RAQ8_HUMANCalnexin(Fragment)OS=HomosapiensGN=CANXPE=1SV=1;tr|D6RFL1|D6RFL1_HUMANCalnexin(Fragment)OS=HomosapiensGN=CANXPE=1SV=1;tr|H0Y9H1|H0Y9H1_HUMANCalnexin(Fragment)OS=HomosapiensGN=CANXPE=1SV=8</t>
  </si>
  <si>
    <t>sp|P27824|CALX_HUMANCalnexinOS=HomosapiensGN=CANXPE=1SV=2</t>
  </si>
  <si>
    <t>12;4;3;3;3;2;1;1;1</t>
  </si>
  <si>
    <t>592;170;134;144;168;308;107;131;189</t>
  </si>
  <si>
    <t>154;2899;3527;3630;3631;3806;3883;5438;5916;6974;7871;7982</t>
  </si>
  <si>
    <t>161;2981;3627;3733;3734;3913;3995;5625;6118;7201;8123;8238</t>
  </si>
  <si>
    <t>1178;19622;19623;24281;24981;24982;24983;24984;24985;24986;24987;24988;24989;24990;24991;24992;24993;24994;24995;24996;24997;24998;24999;25000;25001;25002;25003;25004;25005;25006;26211;26212;26213;26214;26215;26681;26682;26683;26684;37264;40812;40813;40814;48726;48727;48728;48729;48730;48731;55730;55731;56503;56504;56505</t>
  </si>
  <si>
    <t>761;10616;12984;13305;13306;13307;13308;13309;13310;13311;13312;13313;13314;13315;13316;13317;13318;13319;13320;13893;13894;14099;19460;21416;25835;25836;29774;30214</t>
  </si>
  <si>
    <t>761;10616;12984;13311;13318;13893;14099;19460;21416;25836;29774;30214</t>
  </si>
  <si>
    <t>tr|E9PAQ1|E9PAQ1_HUMANProperdinOS=HomosapiensGN=CFPPE=1SV=1;sp|P27918|PROP_HUMANProperdinOS=HomosapiensGN=CFPPE=1SV=2;tr|C9J7V5|C9J7V5_HUMANProperdin(Fragment)OS=HomosapiensGN=CFPPE=1SV=1</t>
  </si>
  <si>
    <t>415;469;167</t>
  </si>
  <si>
    <t>906;6142;6620</t>
  </si>
  <si>
    <t>934;6350;6835</t>
  </si>
  <si>
    <t>6109;6110;42445;45956;45957;45958</t>
  </si>
  <si>
    <t>3375;3376;22343;24295;24296</t>
  </si>
  <si>
    <t>3375;22343;24296</t>
  </si>
  <si>
    <t>tr|X5D2R7|X5D2R7_HUMANProteasomesubunitbetatypeOS=HomosapiensGN=PSM8PE=1SV=1;sp|P28062|PSB8_HUMANProteasomesubunitbetatype-8OS=HomosapiensGN=PSMB8PE=1SV=3;tr|Q5JNW7|Q5JNW7_HUMANProteasomesubunitbetatype-8OS=HomosapiensGN=PSMB8PE=1SV=1;tr|A0A140T998|A0A140T998_HUMANProteasomesubunitbetatype-8OS=HomosapiensGN=PSMB8PE=1SV=1</t>
  </si>
  <si>
    <t>5;5;4;4</t>
  </si>
  <si>
    <t>276;276;252;252</t>
  </si>
  <si>
    <t>584;1367;2331;3790;7299</t>
  </si>
  <si>
    <t>605;1407;2399;3897;7537</t>
  </si>
  <si>
    <t>4119;4120;9273;9274;15704;15705;15706;15707;15708;15709;26049;26050;26051;26052;26053;26054;26055;26056;51225;51226;51227;51228;51229;51230;51231;51232;51233;51234;51235;51236;51237;51238</t>
  </si>
  <si>
    <t>2297;5091;8484;13824;13825;13826;27238;27239;27240;27241;27242;27243;27244;27245;27246</t>
  </si>
  <si>
    <t>2297;5091;8484;13825;27238</t>
  </si>
  <si>
    <t>tr|A2ACR0|A2ACR0_HUMANProteasomesubunitbetatype-9(Fragment)OS=HomosapiensGN=PSMB9PE=1SV=1;tr|A0A0G2JJQ0|A0A0G2JJQ0_HUMANProteasomesubunitbetatype-9(Fragment)OS=HomosapiensGN=PSMB9PE=1SV=1;tr|A0A0G2JJ13|A0A0G2JJ13_HUMANProteasomesubunitbetatype-9OS=HomosapiensGN=PSMB9PE=1SV=1;tr|A0A0G2JHI2|A0A0G2JHI2_HUMANProteasomesubunitbetatype-9OS=HomosapiensGN=PSMB9PE=1SV=1;tr|A2ACR1|A2ACR1_HUMANProteasomesubunitbetatypeOS=HomosapiensGN=PSMB9PE=1SV=1;tr|A0A0G2JJA7|A0A0G2JJA7_HUMANProteasomesubunitbetatypeOS=HomosapiensGN=PSMB9PE=1SV=1;sp|P28065|PSB9_HUMANProteasomesubunitbetatype-9OS=HomosapiensGN=PSMB9PE=1SV=2</t>
  </si>
  <si>
    <t>131;131;178;178;196;196;219</t>
  </si>
  <si>
    <t>1647</t>
  </si>
  <si>
    <t>1695</t>
  </si>
  <si>
    <t>10974;10975;10976;10977;10978;10979;10980</t>
  </si>
  <si>
    <t>6022;6023</t>
  </si>
  <si>
    <t>6023</t>
  </si>
  <si>
    <t>sp|P28066|PSA5_HUMANProteasomesubunitalphatype-5OS=HomosapiensGN=PSMA5PE=1SV=3</t>
  </si>
  <si>
    <t>319;1582;2945;4494;6013</t>
  </si>
  <si>
    <t>330;1628;3027;4621;6217</t>
  </si>
  <si>
    <t>2312;2313;2314;2315;2316;2317;2318;2319;2320;2321;2322;2323;2324;2325;2326;10631;10632;10633;10634;10635;10636;10637;20010;20011;20012;20013;20014;20015;20016;20017;20018;20019;30801;30802;30803;30804;41562;41563;41564;41565</t>
  </si>
  <si>
    <t>1346;1347;1348;1349;1350;1351;1352;1353;1354;5829;5830;5831;5832;5833;10826;10827;10828;10829;16164;16165;21848;21849</t>
  </si>
  <si>
    <t>1348;5831;10826;16164;21848</t>
  </si>
  <si>
    <t>tr|F6UB75|F6UB75_HUMANUncharacterizedprotein(Fragment)OS=HomosapiensPE=4SV=1;tr|A0A140T9U6|A0A140T9U6_HUMANHLAclassIIhistocompatibilityantigen,DMbetachain(Fragment)OS=HomosapiensGN=HLA-DMBPE=4SV=1;tr|A0A140T9T8|A0A140T9T8_HUMANHLAclassIIhistocompatibilityantigen,DMbetachain(Fragment)OS=HomosapiensGN=HLA-DMBPE=4SV=1;tr|A0A140T9R2|A0A140T9R2_HUMANHLAclassIIhistocompatibilityantigen,DMbetachain(Fragment)OS=HomosapiensGN=HLA-DMBPE=4SV=1;tr|A0A140T9R0|A0A140T9R0_HUMANHLAclassIIhistocompatibilityantigen,DMbetachain(Fragment)OS=HomosapiensGN=HLA-DMBPE=4SV=1;tr|A0A140T9I2|A0A140T9I2_HUMANHLAclassIIhistocompatibilityantigen,DMbetachain(Fragment)OS=HomosapiensGN=HLA-DMBPE=4SV=1;tr|A0A140T9C9|A0A140T9C9_HUMANHLAclassIIhistocompatibilityantigen,DMbetachain(Fragment)OS=HomosapiensGN=HLA-DMBPE=4SV=1;tr|A0A140T926|A0A140T926_HUMANHLAclassIIhistocompatibilityantigen,DMbetachain(Fragment)OS=HomosapiensGN=HLA-DMBPE=4SV=1;tr|A0A0G2JIJ2|A0A0G2JIJ2_HUMANHLAclassIIhistocompatibilityantigen,DMbetachainOS=HomosapiensGN=HLA-DMBPE=1SV=1;tr|A0A0G2JI43|A0A0G2JI43_HUMANHLAclassIIhistocompatibilityantigen,DMbetachainOS=HomosapiensGN=HLA-DMBPE=1SV=1;sp|P28068|DMB_HUMANHLAclassIIhistocompatibilityantigen,DMbetachainOS=HomosapiensGN=HLA-DMBPE=1SV=1</t>
  </si>
  <si>
    <t>1;1;1;1;1;1;1;1;1;1;1</t>
  </si>
  <si>
    <t>175;175;175;175;175;175;175;175;257;257;263</t>
  </si>
  <si>
    <t>7023</t>
  </si>
  <si>
    <t>7250</t>
  </si>
  <si>
    <t>49046;49047;49048;49049;49050;49051;49052;49053;49054</t>
  </si>
  <si>
    <t>26001;26002</t>
  </si>
  <si>
    <t>26002</t>
  </si>
  <si>
    <t>sp|P28070|PSB4_HUMANProteasomesubunitbetatype-4OS=HomosapiensGN=PSMB4PE=1SV=4</t>
  </si>
  <si>
    <t>264</t>
  </si>
  <si>
    <t>324;2048;2332;5649;5708;7601</t>
  </si>
  <si>
    <t>335;2107;2400;5839;5902;7850</t>
  </si>
  <si>
    <t>2357;2358;2359;13850;13851;15710;15711;15712;15713;15714;38756;38757;38758;38759;38760;38761;39328;39329;39330;39331;53718;53719;53720;53721;53722;53723</t>
  </si>
  <si>
    <t>1374;7520;8485;20284;20285;20286;20628;20629;20630;28638</t>
  </si>
  <si>
    <t>1374;7520;8485;20284;20628;28638</t>
  </si>
  <si>
    <t>sp|P28072|PSB6_HUMANProteasomesubunitbetatype-6OS=HomosapiensGN=PSMB6PE=1SV=4;tr|I3L3X7|I3L3X7_HUMANProteasomesubunitbetatype-6(Fragment)OS=HomosapiensGN=PSMB6PE=1SV=1;tr|A0A087X2I4|A0A087X2I4_HUMANProteasomesubunitbetatypeOS=HomosapiensGN=PSMB6PE=1SV=1</t>
  </si>
  <si>
    <t>239;102;213</t>
  </si>
  <si>
    <t>3970;7076</t>
  </si>
  <si>
    <t>4083;7305</t>
  </si>
  <si>
    <t>27353;49447;49448;49449;49450</t>
  </si>
  <si>
    <t>14451;26226;26227</t>
  </si>
  <si>
    <t>14451;26226</t>
  </si>
  <si>
    <t>sp|P28482|MK01_HUMANMitogen-activatedproteinkinase1OS=HomosapiensGN=MAPK1PE=1SV=3;tr|H0YDH9|H0YDH9_HUMANMitogen-activatedproteinkinase3(Fragment)OS=HomosapiensGN=MAPK3PE=1SV=2;tr|K7ELV1|K7ELV1_HUMANMitogen-activatedproteinkinase4OS=HomosapiensGN=MAPK4PE=1SV=1;tr|B3KR49|B3KR49_HUMANMitogen-activatedproteinkinase3OS=HomosapiensGN=MAPK3PE=1SV=1;tr|K7EN18|K7EN18_HUMANMitogen-activatedproteinkinase4OS=HomosapiensGN=MAPK4PE=3SV=1;tr|E9PBK7|E9PBK7_HUMANMitogen-activatedproteinkinaseOS=HomosapiensGN=MAPK3PE=1SV=1;tr|E9PJF0|E9PJF0_HUMANMitogen-activatedproteinkinaseOS=HomosapiensGN=MAPK3PE=1SV=1;tr|E9PQW4|E9PQW4_HUMANMitogen-activatedproteinkinaseOS=HomosapiensGN=MAPK3PE=1SV=1;sp|P27361|MK03_HUMANMitogen-activatedproteinkinase3OS=HomosapiensGN=MAPK3PE=1SV=4;sp|P31152|MK04_HUMANMitogen-activatedproteinkinase4OS=HomosapiensGN=MAPK4PE=1SV=2;sp|Q16659|MK06_HUMANMitogen-activatedproteinkinase6OS=HomosapiensGN=MAPK6PE=1SV=1</t>
  </si>
  <si>
    <t>sp|P28482|MK01_HUMANMitogen-activatedproteinkinase1OS=HomosapiensGN=MAPK1PE=1SV=3</t>
  </si>
  <si>
    <t>4;1;1;1;1;1;1;1;1;1;1</t>
  </si>
  <si>
    <t>360;87;233;265;281;311;316;339;379;587;721</t>
  </si>
  <si>
    <t>1;2814;4912;8071</t>
  </si>
  <si>
    <t>1;2894;5064;8328</t>
  </si>
  <si>
    <t>8;9;10;19063;33782;57094;57095;57096;57097;57098;57099</t>
  </si>
  <si>
    <t>1;10340;17616;30517</t>
  </si>
  <si>
    <t>tr|H7C2Z6|H7C2Z6_HUMANGrancalcin(Fragment)OS=HomosapiensGN=GCAPE=1SV=1;tr|H7BXD5|H7BXD5_HUMANGrancalcinOS=HomosapiensGN=GCAPE=1SV=1;sp|P28676|GRAN_HUMANGrancalcinOS=HomosapiensGN=GCAPE=1SV=2;tr|C9JIZ3|C9JIZ3_HUMANGrancalcin(Fragment)OS=HomosapiensGN=GCAPE=1SV=1</t>
  </si>
  <si>
    <t>tr|H7C2Z6|H7C2Z6_HUMANGrancalcin(Fragment)OS=HomosapiensGN=GCAPE=1SV=1;tr|H7BXD5|H7BXD5_HUMANGrancalcinOS=HomosapiensGN=GCAPE=1SV=1;sp|P28676|GRAN_HUMANGrancalcinOS=HomosapiensGN=GCAPE=1SV=2</t>
  </si>
  <si>
    <t>5;5;5;2</t>
  </si>
  <si>
    <t>146;198;217;132</t>
  </si>
  <si>
    <t>469;1858;1885;4650;4651</t>
  </si>
  <si>
    <t>484;1909;1937;1938;4780;4781</t>
  </si>
  <si>
    <t>3366;3367;3368;3369;3370;12666;12839;12840;12841;12842;12843;12844;12845;12846;12847;12848;12849;12850;12851;12852;12853;12854;12855;12856;12857;31896;31897;31898;31899;31900;31901;31902;31903;31904</t>
  </si>
  <si>
    <t>1871;1872;6888;6963;6964;6965;6966;6967;6968;6969;6970;6971;16675;16676;16677</t>
  </si>
  <si>
    <t>1871;6888;6969;16675;16676</t>
  </si>
  <si>
    <t>173</t>
  </si>
  <si>
    <t>42</t>
  </si>
  <si>
    <t>sp|P28838|AMPL_HUMANCytosolaminopeptidaseOS=HomosapiensGN=LAP3PE=1SV=3;tr|H0Y9Q1|H0Y9Q1_HUMANCytosolaminopeptidase(Fragment)OS=HomosapiensGN=LAP3PE=1SV=8</t>
  </si>
  <si>
    <t>519;208</t>
  </si>
  <si>
    <t>585;2663;2856;2935;4290;4802;5613;5869;5870;6551;6823;6875</t>
  </si>
  <si>
    <t>606;2738;2937;3017;4415;4936;5803;6069;6070;6765;7042;7098</t>
  </si>
  <si>
    <t>4121;4122;18066;18067;18068;18069;18070;18071;18072;18073;18074;18075;19351;19352;19353;19354;19355;19938;19939;19940;19941;19942;19943;19944;29493;29494;33026;33027;33028;33029;38523;40430;40431;40432;40433;40434;40435;40436;45477;45478;45479;45480;47523;47524;47525;48027;48028</t>
  </si>
  <si>
    <t>2298;9841;9842;9843;9844;10473;10793;10794;10795;15534;17232;20174;21200;21201;24032;24033;25194;25479</t>
  </si>
  <si>
    <t>2298;9843;10473;10793;15534;17232;20174;21200;21201;24033;25194;25479</t>
  </si>
  <si>
    <t>sp|P29350|PTN6_HUMANTyrosine-proteinphosphatasenon-receptortype6OS=HomosapiensGN=PTPN6PE=1SV=1;tr|F5H0N8|F5H0N8_HUMANTyrosine-proteinphosphatase(Fragment)OS=HomosapiensGN=PTPN6PE=1SV=1;tr|F5H5H9|F5H5H9_HUMANTyrosine-proteinphosphatase(Fragment)OS=HomosapiensGN=PTPN6PE=1SV=1;tr|F5GY79|F5GY79_HUMANTyrosine-proteinphosphatase(Fragment)OS=HomosapiensGN=PTPN6PE=1SV=1;tr|F5H1Z8|F5H1Z8_HUMANTyrosine-proteinphosphatase(Fragment)OS=HomosapiensGN=PTPN6PE=1SV=8;tr|F5H1V7|F5H1V7_HUMANTyrosine-proteinphosphataseOS=HomosapiensGN=PTPN6PE=1SV=1;tr|F5H4Z1|F5H4Z1_HUMANTyrosine-proteinphosphataseOS=HomosapiensGN=PTPN6PE=1SV=1;tr|F5GXD4|F5GXD4_HUMANTyrosine-proteinphosphataseOS=HomosapiensGN=PTPN6PE=1SV=1;tr|U3KQS1|U3KQS1_HUMANTyrosine-proteinphosphataseOS=HomosapiensGN=PTPN6PE=1SV=1</t>
  </si>
  <si>
    <t>sp|P29350|PTN6_HUMANTyrosine-proteinphosphatasenon-receptortype6OS=HomosapiensGN=PTPN6PE=1SV=1</t>
  </si>
  <si>
    <t>11;4;3;3;3;1;1;1;1</t>
  </si>
  <si>
    <t>595;165;130;144;150;56;58;60;72</t>
  </si>
  <si>
    <t>246;1242;1347;2686;3544;3838;5267;6907;7355;7941;8090</t>
  </si>
  <si>
    <t>256;1276;1387;2763;3645;3947;5449;7131;7594;8196;8347</t>
  </si>
  <si>
    <t>1844;1845;1846;1847;8353;8354;8355;8356;8357;8358;8359;8360;8361;8362;8363;8364;8365;9127;9128;9129;18286;18287;24411;24412;24413;24414;24415;26387;26388;26389;26390;36282;36283;36284;36285;36286;36287;36288;36289;36290;48265;48266;48267;48268;48269;48270;48271;48272;48273;48274;48275;51799;51800;51801;51802;51803;51804;51805;51806;51807;51808;56226;56227;56228;56229;56230;56231;57226;57227;57228</t>
  </si>
  <si>
    <t>1120;4580;4581;4582;4583;5009;9951;9952;13045;13970;18977;18978;18979;18980;18981;25593;25594;27672;27673;27674;27675;30074;30075;30076;30583</t>
  </si>
  <si>
    <t>1120;4582;5009;9951;13045;13970;18980;25594;27675;30074;30583</t>
  </si>
  <si>
    <t>sp|P29401|TKT_HUMANTransketolaseOS=HomosapiensGN=TKTPE=1SV=3;tr|A0A0B4J1R6|A0A0B4J1R6_HUMANTransketolaseOS=HomosapiensGN=TKTPE=1SV=1;tr|E9PFF2|E9PFF2_HUMANTransketolaseOS=HomosapiensGN=TKTPE=1SV=1;tr|F8W888|F8W888_HUMANTransketolaseOS=HomosapiensGN=TKTPE=1SV=1;tr|F8WAX4|F8WAX4_HUMANTransketolaseOS=HomosapiensGN=TKTPE=1SV=1</t>
  </si>
  <si>
    <t>sp|P29401|TKT_HUMANTransketolaseOS=HomosapiensGN=TKTPE=1SV=3;tr|A0A0B4J1R6|A0A0B4J1R6_HUMANTransketolaseOS=HomosapiensGN=TKTPE=1SV=1;tr|E9PFF2|E9PFF2_HUMANTransketolaseOS=HomosapiensGN=TKTPE=1SV=1</t>
  </si>
  <si>
    <t>21;16;12;5;2</t>
  </si>
  <si>
    <t>623;457;334;153;81</t>
  </si>
  <si>
    <t>688;1990;2665;3428;3592;3713;3809;3814;3840;4229;4541;4865;4926;5207;5451;6067;6155;6532;7044;7495;7496</t>
  </si>
  <si>
    <t>710;2046;2740;3523;3695;3817;3916;3922;3949;4353;4668;5008;5081;5386;5638;6271;6363;6745;7271;7741;7742</t>
  </si>
  <si>
    <t>4751;4752;4753;4754;4755;4756;4757;4758;4759;13495;13496;13497;13498;13499;13500;18079;18080;18081;18082;23427;23428;23429;23430;23431;23432;23433;23434;23435;23436;23437;23438;23439;23440;23441;23442;23443;23444;23445;23446;23447;23448;24762;24763;24764;24765;24766;24767;24768;24769;24770;24771;24772;24773;24774;24775;24776;24777;24778;24779;24780;25519;25520;25521;25522;25523;25524;25525;26227;26228;26229;26230;26231;26232;26233;26234;26235;26236;26237;26238;26258;26259;26260;26396;26397;26398;26399;26400;26401;26402;26403;26404;26405;29045;29046;29047;29048;29049;29050;29051;29052;29053;29054;29055;29056;29057;29058;29059;29060;31065;31066;33442;33443;33444;33445;33446;33447;33448;33863;33864;33865;33866;33867;33868;33869;35840;35841;37328;37329;41883;41884;41885;41886;41887;42560;42561;42562;45342;45343;45344;45345;45346;45347;45348;45349;49163;49164;49165;49166;49167;49168;49169;49170;49171;52946;52947;52948;52949;52950;52951;52952;52953;52954;52955;52956;52957;52958;52959;52960;52961;52962;52963;52964;52965;52966;52967;52968;52969;52970;52971;52972;52973;52974;52975;52976;52977;52978;52979;52980;52981;52982;52983;52984;52985;52986;52987;52988;52989;52990</t>
  </si>
  <si>
    <t>2628;2629;2630;7304;7305;7306;9846;9847;12558;12559;12560;12561;12562;12563;12564;12565;12566;12567;12568;12569;12570;13197;13198;13199;13200;13201;13202;13553;13554;13897;13898;13899;13900;13908;13909;13972;13973;15259;15260;15261;15262;15263;15264;15265;15266;15267;16299;16300;17441;17442;17443;17652;18692;19500;22016;22405;22406;23952;23953;23954;23955;26050;26051;26052;26053;26054;26055;28262;28263;28264;28265;28266;28267;28268;28269;28270;28271;28272;28273;28274;28275;28276;28277;28278;28279;28280;28281</t>
  </si>
  <si>
    <t>2628;7306;9847;12561;13198;13553;13900;13908;13973;15262;16299;17441;17652;18692;19500;22016;22405;23954;26053;28275;28276</t>
  </si>
  <si>
    <t>sp|P29508|SPB3_HUMANSerpinB3OS=HomosapiensGN=SERPINB3PE=1SV=2;sp|P48594|SPB4_HUMANSerpinB4OS=HomosapiensGN=SERPINB4PE=1SV=2;tr|C9JZ65|C9JZ65_HUMANSerpinB4(Fragment)OS=HomosapiensGN=SERPINB4PE=1SV=1;tr|H0Y5H9|H0Y5H9_HUMANSerpinB4(Fragment)OS=HomosapiensGN=SERPINB4PE=1SV=1</t>
  </si>
  <si>
    <t>sp|P29508|SPB3_HUMANSerpinB3OS=HomosapiensGN=SERPINB3PE=1SV=2;sp|P48594|SPB4_HUMANSerpinB4OS=HomosapiensGN=SERPINB4PE=1SV=2</t>
  </si>
  <si>
    <t>12;6;4;4</t>
  </si>
  <si>
    <t>390;390;211;371</t>
  </si>
  <si>
    <t>2260;2296;2442;2744;3514;4919;4920;5730;6075;6463;6931;7516</t>
  </si>
  <si>
    <t>2327;2363;2514;2822;3613;5073;5074;5926;6280;6676;7155;7762</t>
  </si>
  <si>
    <t>15241;15242;15243;15244;15245;15246;15247;15498;16508;16509;16510;16511;18692;18693;18694;18695;18696;18697;18698;18699;24116;24117;24118;24119;24120;24121;24122;24123;33825;33826;33827;33828;33829;33830;33831;33832;33833;33834;39514;39515;39516;39517;39518;39519;41934;41935;41936;41937;41938;41939;41940;44777;44778;44779;44780;44781;48437;48438;53138;53139;53140;53141;53142;53143;53144;53145;53146;53147;53148;53149;53150</t>
  </si>
  <si>
    <t>8226;8227;8228;8229;8354;8948;10164;10165;10166;10167;12885;12886;12887;12888;17632;17633;17634;17635;20724;20725;22046;22047;22048;22049;23657;23658;25667;28340;28341;28342;28343;28344;28345</t>
  </si>
  <si>
    <t>8227;8354;8948;10167;12885;17633;17634;20724;22049;23657;25667;28342</t>
  </si>
  <si>
    <t>sp|P29966|MARCS_HUMANMyristoylatedalanine-richC-kinasesubstrateOS=HomosapiensGN=MARCKSPE=1SV=4</t>
  </si>
  <si>
    <t>332</t>
  </si>
  <si>
    <t>1132;1133;1134</t>
  </si>
  <si>
    <t>739</t>
  </si>
  <si>
    <t>sp|P29972|AQP1_HUMANAquaporin-1OS=HomosapiensGN=AQP1PE=1SV=3;tr|K7N7A8|K7N7A8_HUMANUncharacterizedprotein(Fragment)OS=HomosapiensPE=3SV=2</t>
  </si>
  <si>
    <t>269;449</t>
  </si>
  <si>
    <t>1215;7827</t>
  </si>
  <si>
    <t>1246;8079</t>
  </si>
  <si>
    <t>8169;55435</t>
  </si>
  <si>
    <t>4492;29586</t>
  </si>
  <si>
    <t>sp|P29992|GNA11_HUMANGuaninenucleotide-bindingproteinsubunitalpha-11OS=HomosapiensGN=GNA11PE=1SV=2;tr|A0A087WVZ3|A0A087WVZ3_HUMANGuaninenucleotide-bindingproteinsubunitalpha-11(Fragment)OS=HomosapiensGN=GNA11PE=1SV=1;tr|K7EL62|K7EL62_HUMANGuaninenucleotide-bindingproteinsubunitalpha-11(Fragment)OS=HomosapiensGN=GNA11PE=1SV=1</t>
  </si>
  <si>
    <t>sp|P29992|GNA11_HUMANGuaninenucleotide-bindingproteinsubunitalpha-11OS=HomosapiensGN=GNA11PE=1SV=2</t>
  </si>
  <si>
    <t>359;72;236</t>
  </si>
  <si>
    <t>2093;3222;4430;6927</t>
  </si>
  <si>
    <t>2153;3314;4557;7151</t>
  </si>
  <si>
    <t>14117;14118;14119;14120;14121;14122;14123;21967;21968;21969;21970;21971;30447;30448;30449;30450;30451;30452;30453;30454;30455;30456;48413;48414;48415</t>
  </si>
  <si>
    <t>7676;7677;11855;11856;11857;11858;16001;16002;25656;25657;25658</t>
  </si>
  <si>
    <t>7676;11858;16002;25656</t>
  </si>
  <si>
    <t>sp|P30041|PRDX6_HUMANPeroxiredoxin-6OS=HomosapiensGN=PRDX6PE=1SV=3</t>
  </si>
  <si>
    <t>224</t>
  </si>
  <si>
    <t>1059;1143;1144;1760;1829;2219;4008;4275;4527;4629;5040;5409;7190;7774</t>
  </si>
  <si>
    <t>1089;1174;1175;1810;1879;2285;4121;4400;4654;4759;5217;5594;7427;8026</t>
  </si>
  <si>
    <t>7100;7101;7102;7103;7104;7105;7106;7107;7698;7699;7700;7701;7702;7703;7704;7705;7706;7707;7708;11948;11949;11950;11951;11952;11953;12435;14946;14947;14948;27564;27565;27566;29405;29406;29407;29408;30986;30987;30988;30989;30990;30991;30992;30993;30994;31701;34784;37144;37145;37146;37147;37148;37149;37150;37151;37152;37153;50374;50375;50376;50377;50378;55021;55022;55023;55024;55025;55026;55027;55028;55029;55030;55031;55032;55033;55034;55035;55036;55037;55038;55039;55040;55041</t>
  </si>
  <si>
    <t>3933;3934;4258;4259;4260;4261;4262;6565;6566;6778;8095;8096;14545;15493;16245;16246;16247;16594;18174;19404;19405;19406;19407;19408;26775;29367;29368;29369;29370;29371;29372;29373;29374;29375</t>
  </si>
  <si>
    <t>3933;4260;4262;6566;6778;8095;14545;15493;16246;16594;18174;19404;26775;29371</t>
  </si>
  <si>
    <t>sp|P30043|BLVRB_HUMANFlavinreductase(NADPH)OS=HomosapiensGN=BLVRBPE=1SV=3;tr|M0R192|M0R192_HUMANFlavinreductase(NADPH)OS=HomosapiensGN=BLVRBPE=1SV=1;tr|M0QZL1|M0QZL1_HUMANFlavinreductase(NADPH)OS=HomosapiensGN=BLVRBPE=1SV=1</t>
  </si>
  <si>
    <t>sp|P30043|BLVRB_HUMANFlavinreductase(NADPH)OS=HomosapiensGN=BLVRBPE=1SV=3;tr|M0R192|M0R192_HUMANFlavinreductase(NADPH)OS=HomosapiensGN=BLVRBPE=1SV=1</t>
  </si>
  <si>
    <t>6;5;2</t>
  </si>
  <si>
    <t>206;163;154</t>
  </si>
  <si>
    <t>869;3005;4533;4543;5012;7449</t>
  </si>
  <si>
    <t>895;3088;4660;4670;5185;7694</t>
  </si>
  <si>
    <t>5863;5864;5865;5866;5867;5868;20422;20423;20424;20425;31023;31078;34529;52583;52584;52585;52586;52587</t>
  </si>
  <si>
    <t>3232;3233;11030;11031;16278;16303;17999;28091;28092</t>
  </si>
  <si>
    <t>3232;11031;16278;16303;17999;28091</t>
  </si>
  <si>
    <t>sp|P30044|PRDX5_HUMANPeroxiredoxin-5,mitochondrialOS=HomosapiensGN=PRDX5PE=1SV=4</t>
  </si>
  <si>
    <t>214</t>
  </si>
  <si>
    <t>2382;2936;4348;6779;7349;7350</t>
  </si>
  <si>
    <t>2452;3018;4475;6998;7588;7589</t>
  </si>
  <si>
    <t>16086;16087;16088;16089;16090;16091;16092;16093;19945;19946;19947;19948;19949;19950;19951;19952;19953;19954;19955;29936;29937;29938;47212;47213;47214;47215;47216;47217;47218;47219;47220;47221;47222;47223;47224;47225;47226;47227;47228;47229;47230;51777;51778;51779;51780;51781</t>
  </si>
  <si>
    <t>8739;8740;8741;8742;8743;10796;10797;10798;10799;10800;10801;10802;15757;15758;25009;25010;25011;25012;25013;25014;25015;25016;25017;25018;27660;27661;27662;27663</t>
  </si>
  <si>
    <t>8740;10798;15757;25009;27662;27663</t>
  </si>
  <si>
    <t>sp|P30048|PRDX3_HUMANThioredoxin-dependentperoxidereductase,mitochondrialOS=HomosapiensGN=PRDX3PE=1SV=3</t>
  </si>
  <si>
    <t>256</t>
  </si>
  <si>
    <t>1434;2876;3088</t>
  </si>
  <si>
    <t>1476;2958;3172</t>
  </si>
  <si>
    <t>9739;9740;9741;9742;9743;19466;19467;19468;20990;20991;20992;20993;20994</t>
  </si>
  <si>
    <t>5369;10537;11299;11300;11301</t>
  </si>
  <si>
    <t>5369;10537;11300</t>
  </si>
  <si>
    <t>sp|P30050|RL12_HUMAN60SribosomalproteinL12OS=HomosapiensGN=RPL12PE=1SV=1</t>
  </si>
  <si>
    <t>3341</t>
  </si>
  <si>
    <t>3434</t>
  </si>
  <si>
    <t>22791;22792;22793;22794;22795;22796;22797</t>
  </si>
  <si>
    <t>12256</t>
  </si>
  <si>
    <t>sp|P30085|KCY_HUMANUMP-CMPkinaseOS=HomosapiensGN=CMPK1PE=1SV=3;tr|Q5T0D2|Q5T0D2_HUMANUMP-CMPkinaseOS=HomosapiensGN=CMPK1PE=1SV=1</t>
  </si>
  <si>
    <t>5;4</t>
  </si>
  <si>
    <t>196;169</t>
  </si>
  <si>
    <t>1860;3875;5259;6503;8055</t>
  </si>
  <si>
    <t>1911;3986;5440;6716;8312</t>
  </si>
  <si>
    <t>12675;12676;12677;26636;26637;26638;26639;26640;36195;36196;45119;56959;56960;56961;56962;56963;56964;56965</t>
  </si>
  <si>
    <t>6890;14079;18926;18927;23822;30458;30459</t>
  </si>
  <si>
    <t>6890;14079;18926;23822;30458</t>
  </si>
  <si>
    <t>sp|P30101|PDIA3_HUMANProteindisulfide-isomeraseA3OS=HomosapiensGN=PDIA3PE=1SV=4</t>
  </si>
  <si>
    <t>505</t>
  </si>
  <si>
    <t>1501;1840;2280;4633;4834;5993;6586;6587;6719</t>
  </si>
  <si>
    <t>1546;1891;2347;4763;4971;6196;6800;6801;6936</t>
  </si>
  <si>
    <t>10161;10162;10163;10164;10165;10166;10167;10168;10169;10170;10171;10172;10173;12502;12503;12504;15388;15389;15390;15391;15392;15393;15394;31746;31747;31748;31749;31750;31751;31752;31753;33221;33222;33223;33224;33225;41425;41426;41427;41428;41429;41430;45756;45757;45758;45759;45760;45761;45762;45763;45764;46761;46762;46763</t>
  </si>
  <si>
    <t>5576;5577;5578;5579;5580;6805;8305;8306;8307;16621;17323;17324;17325;21771;21772;21773;24183;24184;24185;24769</t>
  </si>
  <si>
    <t>5579;6805;8305;16621;17324;21773;24183;24184;24769</t>
  </si>
  <si>
    <t>sp|P30153|2AAA_HUMANSerine/threonine-proteinphosphatase2A65kDaregulatorysubunitAalphaisoformOS=HomosapiensGN=PPP2R1APE=1SV=4;tr|C9J9C1|C9J9C1_HUMANSerine/threonine-proteinphosphatase2A65kDaregulatorysubunitAalphaisoform(Fragment)OS=HomosapiensGN=PPP2R1APE=1SV=2;tr|B3KQV6|B3KQV6_HUMANSerine/threonine-proteinphosphatase2A65kDaregulatorysubunitAalphaisoformOS=HomosapiensGN=PPP2R1APE=1SV=1;tr|E9PH38|E9PH38_HUMANSerine/threonine-proteinphosphatase2A65kDaregulatorysubunitAalphaisoform(Fragment)OS=HomosapiensGN=PPP2R1APE=1SV=2;sp|P30154|2AAB_HUMANSerine/threonine-proteinphosphatase2A65kDaregulatorysubunitAbetaisoformOS=HomosapiensGN=PPP2R1BPE=1SV=3;tr|E9PPI5|E9PPI5_HUMANSerine/threonine-proteinphosphatase2A65kDaregulatorysubunitAbetaisoformOS=HomosapiensGN=PPP2R1BPE=1SV=1;tr|E9PNM7|E9PNM7_HUMANSerine/threonine-proteinphosphatase2A65kDaregulatorysubunitAbetaisoform(Fragment)OS=HomosapiensGN=PPP2R1BPE=1SV=1;tr|E9PHZ6|E9PHZ6_HUMANSerine/threonine-proteinphosphatase2A65kDaregulatorysubunitAbetaisoformOS=HomosapiensGN=PPP2R1BPE=1SV=1</t>
  </si>
  <si>
    <t>sp|P30153|2AAA_HUMANSerine/threonine-proteinphosphatase2A65kDaregulatorysubunitAalphaisoformOS=HomosapiensGN=PPP2R1APE=1SV=4;tr|C9J9C1|C9J9C1_HUMANSerine/threonine-proteinphosphatase2A65kDaregulatorysubunitAalphaisoform(Fragment)OS=HomosapiensGN=PPP2R1APE=1SV=2;tr|B3KQV6|B3KQV6_HUMANSerine/threonine-proteinphosphatase2A65kDaregulatorysubunitAalphaisoformOS=HomosapiensGN=PPP2R1APE=1SV=1</t>
  </si>
  <si>
    <t>9;6;5;3;2;1;1;1</t>
  </si>
  <si>
    <t>589;395;410;132;601;83;119;135</t>
  </si>
  <si>
    <t>343;1857;1900;3340;4661;4820;5160;7024;7477</t>
  </si>
  <si>
    <t>356;1908;1953;3433;4791;4953;5337;7251;7723</t>
  </si>
  <si>
    <t>2502;2503;2504;2505;12654;12655;12656;12657;12658;12659;12660;12661;12662;12663;12664;12665;12927;12928;12929;22778;22779;22780;22781;22782;22783;22784;22785;22786;22787;22788;22789;22790;32006;32007;33119;35548;35549;35550;35551;49055;49056;49057;49058;49059;49060;52791;52792;52793;52794;52795;52796;52797;52798</t>
  </si>
  <si>
    <t>1455;6885;6886;6887;7002;12248;12249;12250;12251;12252;12253;12254;12255;16736;17267;18565;26003;26004;28194;28195</t>
  </si>
  <si>
    <t>1455;6885;7002;12248;16736;17267;18565;26003;28195</t>
  </si>
  <si>
    <t>sp|P30273|FCERG_HUMANHighaffinityimmunoglobulinepsilonreceptorsubunitgammaOS=HomosapiensGN=FCER1GPE=1SV=1</t>
  </si>
  <si>
    <t>5262</t>
  </si>
  <si>
    <t>5443</t>
  </si>
  <si>
    <t>36219;36220;36221;36222;36223;36224;36225;36226</t>
  </si>
  <si>
    <t>18946;18947;18948</t>
  </si>
  <si>
    <t>18947</t>
  </si>
  <si>
    <t>sp|P30480|1B42_HUMANHLAclassIhistocompatibilityantigen,B-42alphachainOS=HomosapiensGN=HLA-BPE=1SV=1;sp|P30460|1B08_HUMANHLAclassIhistocompatibilityantigen,B-8alphachainOS=HomosapiensGN=HLA-BPE=1SV=1;sp|P30462|1B14_HUMANHLAclassIhistocompatibilityantigen,B-14alphachainOS=HomosapiensGN=HLA-BPE=1SV=1;sp|P30466|1B18_HUMANHLAclassIhistocompatibilityantigen,B-18alphachainOS=HomosapiensGN=HLA-BPE=1SV=1;sp|P01889|1B07_HUMANHLAclassIhistocompatibilityantigen,B-7alphachainOS=HomosapiensGN=HLA-BPE=1SV=3;tr|A0A1W2PPR8|A0A1W2PPR8_HUMANHLAclassIhistocompatibilityantigen,B-46alphachainOS=HomosapiensGN=HLA-BPE=1SV=1;tr|A0A140T951|A0A140T951_HUMANHLAclassIhistocompatibilityantigen,B-46alphachain(Fragment)OS=HomosapiensGN=HLA-BPE=1SV=1;tr|A0A140T9D4|A0A140T9D4_HUMANHLAclassIhistocompatibilityantigen,B-46alphachain(Fragment)OS=HomosapiensGN=HLA-BPE=1SV=1;tr|A0A140TA21|A0A140TA21_HUMANHLAclassIhistocompatibilityantigen,B-46alphachainOS=HomosapiensGN=HLA-BPE=1SV=1;tr|A0A140T9S9|A0A140T9S9_HUMANHLAclassIhistocompatibilityantigen,B-46alphachain(Fragment)OS=HomosapiensGN=HLA-BPE=1SV=1;sp|Q31610|1B81_HUMANHLAclassIhistocompatibilityantigen,B-81alphachainOS=HomosapiensGN=HLA-BPE=1SV=1;sp|P30486|1B48_HUMANHLAclassIhistocompatibilityantigen,B-48alphachainOS=HomosapiensGN=HLA-BPE=1SV=1;tr|F6U0H7|F6U0H7_HUMANHLAclassIhistocompatibilityantigen,B-46alphachain(Fragment)OS=HomosapiensGN=HLA-BPE=1SV=1;tr|A0A140TA02|A0A140TA02_HUMANHLAclassIhistocompatibilityantigen,B-46alphachainOS=HomosapiensGN=HLA-BPE=1SV=1;tr|A0A1W2PNR7|A0A1W2PNR7_HUMANHLAclassIhistocompatibilityantigen,B-46alphachainOS=HomosapiensGN=HLA-BPE=1SV=1;tr|A0A140TA19|A0A140TA19_HUMANHLAclassIhistocompatibilityantigen,Cw-6alphachainOS=HomosapiensGN=HLA-CPE=1SV=1;tr|A0A140T9T1|A0A140T9T1_HUMANHLAclassIhistocompatibilityantigen,Cw-6alphachain(Fragment)OS=HomosapiensGN=HLA-CPE=1SV=1;tr|A0A140T9S7|A0A140T9S7_HUMANHLAclassIhistocompatibilityantigen,Cw-6alphachain(Fragment)OS=HomosapiensGN=HLA-CPE=1SV=1;tr|A0A140T9Q4|A0A140T9Q4_HUMANHLAclassIhistocompatibilityantigen,Cw-6alphachain(Fragment)OS=HomosapiensGN=HLA-CPE=1SV=1</t>
  </si>
  <si>
    <t>sp|P30480|1B42_HUMANHLAclassIhistocompatibilityantigen,B-42alphachainOS=HomosapiensGN=HLA-BPE=1SV=1;sp|P30460|1B08_HUMANHLAclassIhistocompatibilityantigen,B-8alphachainOS=HomosapiensGN=HLA-BPE=1SV=1;sp|P30462|1B14_HUMANHLAclassIhistocompatibilityantigen,B-14alphachainOS=HomosapiensGN=HLA-BPE=1SV=1;sp|P30466|1B18_HUMANHLAclassIhistocompatibilityantigen,B-18alphachainOS=HomosapiensGN=HLA-BPE=1SV=1;sp|P01889|1B07_HUMANHLAclassIhistocompatibilityantigen,B-7alphachainOS=HomosapiensGN=HLA-BPE=1SV=3;tr|A0A1W2PPR8|A0A1W2PPR8_HUMANHLAclassIhistocompatibilityantigen,B-46alphachainOS=HomosapiensGN=HLA-BPE=1SV=1;tr|A0A140T951|A0A140T951_HUMANHLAclassIhistocompatibilityantigen,B-46alphachain(Fragment)OS=HomosapiensGN=HLA-BPE=1SV=1;tr|A0A140T9D4|A0A140T9D4_HUMANHLAclassIhistocompatibilityantigen,B-46alphachain(Fragment)OS=HomosapiensGN=HLA-BPE=1SV=1;tr|A0A140TA21|A0A140TA21_HUMANHLAclassIhistocompatibilityantigen,B-46alphachainOS=HomosapiensGN=HLA-BPE=1SV=1;tr|A0A140T9S9|A0A140T9S9_HUMANHLAclassIhistocompatibilityantigen,B-46alphachain(Fragment)OS=HomosapiensGN=HLA-BPE=1SV=1;sp|Q31610|1B81_HUMANHLAclassIhistocompatibilityantigen,B-81alphachainOS=HomosapiensGN=HLA-BPE=1SV=1;sp|P30486|1B48_HUMANHLAclassIhistocompatibilityantigen,B-48alphachainOS=HomosapiensGN=HLA-BPE=1SV=1;tr|F6U0H7|F6U0H7_HUMANHLAclassIhistocompatibilityantigen,B-46alphachain(Fragment)OS=HomosapiensGN=HLA-BPE=1SV=1</t>
  </si>
  <si>
    <t>10;10;9;8;8;8;7;7;6;6;6;6;5;4;4;2;2;2;2</t>
  </si>
  <si>
    <t>0;0;0;0;0;0;0;0;0;0;0;0;0;0;0;0;0;0;0</t>
  </si>
  <si>
    <t>362;362;362;362;362;363;241;246;224;241;362;362;246;224;253;224;261;261;261</t>
  </si>
  <si>
    <t>120;533;755;756;1071;1592;2153;6554;7844;8202</t>
  </si>
  <si>
    <t>127;554;780;781;1101;1639;2214;6768;8096;8462</t>
  </si>
  <si>
    <t>960;961;962;963;964;965;966;967;3826;3827;3828;3829;3830;5188;5189;5190;5191;5192;5193;5194;5195;5196;5197;7224;7225;7226;7227;7228;7229;7230;7231;10690;10691;14446;14447;14448;14449;14450;45483;45484;45485;45486;45487;45488;45489;55580;55581;55582;55583;55584;55585;55586;55587;55588;55589;55590;55591;58009</t>
  </si>
  <si>
    <t>641;642;643;644;2148;2149;2890;2891;4022;4023;4024;4025;4026;5865;7834;7835;24036;24037;24038;29692;29693;29694;29695;29696;29697;29698;29699;29700;29701;31015</t>
  </si>
  <si>
    <t>643;2149;2890;2891;4025;5865;7834;24038;29699;31015</t>
  </si>
  <si>
    <t>sp|P30479|1B41_HUMANHLAclassIhistocompatibilityantigen,B-41alphachainOS=HomosapiensGN=HLA-BPE=1SV=1</t>
  </si>
  <si>
    <t>362</t>
  </si>
  <si>
    <t>120;533;755;756;1071;2155;6554;7844;8202</t>
  </si>
  <si>
    <t>False;False;False;False;False;True;False;False;False</t>
  </si>
  <si>
    <t>127;554;780;781;1101;2216;6768;8096;8462</t>
  </si>
  <si>
    <t>960;961;962;963;964;965;966;967;3826;3827;3828;3829;3830;5188;5189;5190;5191;5192;5193;5194;5195;5196;5197;7224;7225;7226;7227;7228;7229;7230;7231;14454;14455;14456;14457;45483;45484;45485;45486;45487;45488;45489;55580;55581;55582;55583;55584;55585;55586;55587;55588;55589;55590;55591;58009</t>
  </si>
  <si>
    <t>641;642;643;644;2148;2149;2890;2891;4022;4023;4024;4025;4026;7837;7838;24036;24037;24038;29692;29693;29694;29695;29696;29697;29698;29699;29700;29701;31015</t>
  </si>
  <si>
    <t>643;2149;2890;2891;4025;7838;24038;29699;31015</t>
  </si>
  <si>
    <t>sp|Q29940|1B59_HUMANHLAclassIhistocompatibilityantigen,B-59alphachainOS=HomosapiensGN=HLA-BPE=1SV=1;sp|P30493|1B55_HUMANHLAclassIhistocompatibilityantigen,B-55alphachainOS=HomosapiensGN=HLA-BPE=1SV=1;sp|P18463|1B37_HUMANHLAclassIhistocompatibilityantigen,B-37alphachainOS=HomosapiensGN=HLA-BPE=1SV=1;sp|P30492|1B54_HUMANHLAclassIhistocompatibilityantigen,B-54alphachainOS=HomosapiensGN=HLA-BPE=1SV=1;sp|Q95365|1B38_HUMANHLAclassIhistocompatibilityantigen,B-38alphachainOS=HomosapiensGN=HLA-BPE=1SV=1;sp|Q29836|1B67_HUMANHLAclassIhistocompatibilityantigen,B-67alphachainOS=HomosapiensGN=HLA-BPE=1SV=1;sp|Q29718|1B82_HUMANHLAclassIhistocompatibilityantigen,B-82alphachainOS=HomosapiensGN=HLA-BPE=1SV=1;sp|P30495|1B56_HUMANHLAclassIhistocompatibilityantigen,B-56alphachainOS=HomosapiensGN=HLA-BPE=1SV=1;sp|P30475|1B39_HUMANHLAclassIhistocompatibilityantigen,B-39alphachainOS=HomosapiensGN=HLA-BPE=1SV=1;sp|P03989|1B27_HUMANHLAclassIhistocompatibilityantigen,B-27alphachainOS=HomosapiensGN=HLA-BPE=1SV=2;sp|P30484|1B46_HUMANHLAclassIhistocompatibilityantigen,B-46alphachainOS=HomosapiensGN=HLA-BPE=1SV=1;sp|P30464|1B15_HUMANHLAclassIhistocompatibilityantigen,B-15alphachainOS=HomosapiensGN=HLA-BPE=1SV=2;tr|A0A140T953|A0A140T953_HUMANHLAclassIhistocompatibilityantigen,B-46alphachain(Fragment)OS=HomosapiensGN=HLA-BPE=1SV=1;tr|A0A140TA13|A0A140TA13_HUMANHLAclassIhistocompatibilityantigen,B-46alphachainOS=HomosapiensGN=HLA-BPE=1SV=1</t>
  </si>
  <si>
    <t>sp|Q29940|1B59_HUMANHLAclassIhistocompatibilityantigen,B-59alphachainOS=HomosapiensGN=HLA-BPE=1SV=1;sp|P30493|1B55_HUMANHLAclassIhistocompatibilityantigen,B-55alphachainOS=HomosapiensGN=HLA-BPE=1SV=1;sp|P18463|1B37_HUMANHLAclassIhistocompatibilityantigen,B-37alphachainOS=HomosapiensGN=HLA-BPE=1SV=1;sp|P30492|1B54_HUMANHLAclassIhistocompatibilityantigen,B-54alphachainOS=HomosapiensGN=HLA-BPE=1SV=1;sp|Q95365|1B38_HUMANHLAclassIhistocompatibilityantigen,B-38alphachainOS=HomosapiensGN=HLA-BPE=1SV=1;sp|Q29836|1B67_HUMANHLAclassIhistocompatibilityantigen,B-67alphachainOS=HomosapiensGN=HLA-BPE=1SV=1;sp|Q29718|1B82_HUMANHLAclassIhistocompatibilityantigen,B-82alphachainOS=HomosapiensGN=HLA-BPE=1SV=1;sp|P30495|1B56_HUMANHLAclassIhistocompatibilityantigen,B-56alphachainOS=HomosapiensGN=HLA-BPE=1SV=1;sp|P30475|1B39_HUMANHLAclassIhistocompatibilityantigen,B-39alphachainOS=HomosapiensGN=HLA-BPE=1SV=1;sp|P03989|1B27_HUMANHLAclassIhistocompatibilityantigen,B-27alphachainOS=HomosapiensGN=HLA-BPE=1SV=2;sp|P30484|1B46_HUMANHLAclassIhistocompatibilityantigen,B-46alphachainOS=HomosapiensGN=HLA-BPE=1SV=1;sp|P30464|1B15_HUMANHLAclassIhistocompatibilityantigen,B-15alphachainOS=HomosapiensGN=HLA-BPE=1SV=2</t>
  </si>
  <si>
    <t>10;10;9;8;8;8;8;8;8;8;7;7;4;3</t>
  </si>
  <si>
    <t>0;0;0;0;0;0;0;0;0;0;0;0;0;0</t>
  </si>
  <si>
    <t>362;362;362;362;362;362;362;362;362;362;362;362;246;224</t>
  </si>
  <si>
    <t>120;533;755;756;1071;1592;2153;7844;8107;8202</t>
  </si>
  <si>
    <t>False;False;False;False;False;False;False;False;True;False</t>
  </si>
  <si>
    <t>127;554;780;781;1101;1639;2214;8096;8364;8462</t>
  </si>
  <si>
    <t>960;961;962;963;964;965;966;967;3826;3827;3828;3829;3830;5188;5189;5190;5191;5192;5193;5194;5195;5196;5197;7224;7225;7226;7227;7228;7229;7230;7231;10690;10691;14446;14447;14448;14449;14450;55580;55581;55582;55583;55584;55585;55586;55587;55588;55589;55590;55591;57351;57352;57353;57354;57355;57356;57357;57358;57359;57360;57361;57362;57363;57364;57365;57366;57367;57368;57369;57370;57371;57372;57373;57374;57375;58009</t>
  </si>
  <si>
    <t>641;642;643;644;2148;2149;2890;2891;4022;4023;4024;4025;4026;5865;7834;7835;29692;29693;29694;29695;29696;29697;29698;29699;29700;29701;30646;30647;30648;30649;30650;30651;30652;30653;30654;30655;30656;31015</t>
  </si>
  <si>
    <t>643;2149;2890;2891;4025;5865;7834;29699;30648;31015</t>
  </si>
  <si>
    <t>sp|P30501|1C02_HUMANHLAclassIhistocompatibilityantigen,Cw-2alphachainOS=HomosapiensGN=HLA-CPE=1SV=1</t>
  </si>
  <si>
    <t>366</t>
  </si>
  <si>
    <t>1070;2153;6554;6790;7844;7937</t>
  </si>
  <si>
    <t>False;False;False;False;False;True</t>
  </si>
  <si>
    <t>1100;2214;6768;7009;8096;8192</t>
  </si>
  <si>
    <t>7215;7216;7217;7218;7219;7220;7221;7222;7223;14446;14447;14448;14449;14450;45483;45484;45485;45486;45487;45488;45489;47305;55580;55581;55582;55583;55584;55585;55586;55587;55588;55589;55590;55591;56204;56205;56206;56207</t>
  </si>
  <si>
    <t>4016;4017;4018;4019;4020;4021;7834;7835;24036;24037;24038;25072;29692;29693;29694;29695;29696;29697;29698;29699;29700;29701;30064;30065</t>
  </si>
  <si>
    <t>4019;7834;24038;25072;29699;30064</t>
  </si>
  <si>
    <t>sp|P30520|PURA2_HUMANAdenylosuccinatesynthetaseisozyme2OS=HomosapiensGN=ADSSPE=1SV=3</t>
  </si>
  <si>
    <t>456</t>
  </si>
  <si>
    <t>1830;2232;4065</t>
  </si>
  <si>
    <t>1880;2298;4181</t>
  </si>
  <si>
    <t>12436;12437;15029;15030;15031;27916;27917;27918</t>
  </si>
  <si>
    <t>6779;8128;14738</t>
  </si>
  <si>
    <t>tr|C9J0K6|C9J0K6_HUMANSorcinOS=HomosapiensGN=SRIPE=1SV=1;sp|P30626|SORCN_HUMANSorcinOS=HomosapiensGN=SRIPE=1SV=1;tr|B4DHQ6|B4DHQ6_HUMANSorcinOS=HomosapiensGN=SRIPE=1SV=1</t>
  </si>
  <si>
    <t>155;198;158</t>
  </si>
  <si>
    <t>868;6092</t>
  </si>
  <si>
    <t>894;6298</t>
  </si>
  <si>
    <t>5860;5861;5862;42086;42087;42088;42089;42090;42091;42092</t>
  </si>
  <si>
    <t>3231;22132;22133;22134;22135;22136</t>
  </si>
  <si>
    <t>3231;22133</t>
  </si>
  <si>
    <t>sp|P30711|GSTT1_HUMANGlutathioneS-transferasetheta-1OS=HomosapiensGN=GSTT1PE=1SV=4;tr|A0A0G2JQD2|A0A0G2JQD2_HUMANGlutathioneS-transferasetheta-1(Fragment)OS=HomosapiensGN=GSTT1PE=1SV=1;tr|A0A0G2JQM0|A0A0G2JQM0_HUMANGlutathioneS-transferasetheta1,isoformCRA_fOS=HomosapiensGN=GSTT1PE=1SV=1;tr|A0A0G2JRN4|A0A0G2JRN4_HUMANGlutathioneS-transferasetheta1,isoformCRA_aOS=HomosapiensGN=GSTT1PE=1SV=1;tr|A0A0G2JRQ5|A0A0G2JRQ5_HUMANGlutathioneS-transferasetheta-1OS=HomosapiensGN=GSTT1PE=1SV=1;tr|A0A0G2JMS2|A0A0G2JMS2_HUMANGlutathioneS-transferasetheta1,isoformCRA_gOS=HomosapiensGN=GSTT1PE=1SV=1;tr|A0A0G2JQD8|A0A0G2JQD8_HUMANGlutathioneS-transferasetheta1,isoformCRA_eOS=HomosapiensGN=GSTT1PE=1SV=1;tr|A0A0G2JRG0|A0A0G2JRG0_HUMANGlutathioneS-transferasetheta-1OS=HomosapiensGN=GSTT1PE=1SV=1;tr|A0A1B0GXB6|A0A1B0GXB6_HUMANGlutathioneS-transferasetheta-1(Fragment)OS=HomosapiensGN=GSTT1PE=1SV=1;tr|A0A0G2JRJ5|A0A0G2JRJ5_HUMANGlutathioneS-transferasetheta1,isoformCRA_dOS=HomosapiensGN=GSTT1PE=1SV=1</t>
  </si>
  <si>
    <t>4;3;3;3;3;2;2;2;2;2</t>
  </si>
  <si>
    <t>240;65;97;105;226;44;45;46;65;114</t>
  </si>
  <si>
    <t>2690;2801;5009;7248</t>
  </si>
  <si>
    <t>2767;2881;5182;7486</t>
  </si>
  <si>
    <t>18305;18997;18998;18999;19000;34510;34511;34512;34513;34514;50843;50844;50845</t>
  </si>
  <si>
    <t>9967;10310;17994;27040</t>
  </si>
  <si>
    <t>sp|P30740|ILEU_HUMANLeukocyteelastaseinhibitorOS=HomosapiensGN=SERPINB1PE=1SV=1;tr|H7BXK7|H7BXK7_HUMANSerpinB8(Fragment)OS=HomosapiensGN=SERPINB8PE=1SV=1;tr|C9J7N5|C9J7N5_HUMANSerpinI2(Fragment)OS=HomosapiensGN=SERPINI2PE=1SV=1;tr|A0A1B0GU38|A0A1B0GU38_HUMANSerpinB8OS=HomosapiensGN=SERPINB8PE=1SV=1;sp|P50452|SPB8_HUMANSerpinB8OS=HomosapiensGN=SERPINB8PE=1SV=2;sp|P50453|SPB9_HUMANSerpinB9OS=HomosapiensGN=SERPINB9PE=1SV=1;sp|O75830|SPI2_HUMANSerpinI2OS=HomosapiensGN=SERPINI2PE=1SV=1;tr|A0A0C4DGW9|A0A0C4DGW9_HUMANSerpinI2OS=HomosapiensGN=SERPINI2PE=1SV=1</t>
  </si>
  <si>
    <t>sp|P30740|ILEU_HUMANLeukocyteelastaseinhibitorOS=HomosapiensGN=SERPINB1PE=1SV=1</t>
  </si>
  <si>
    <t>15;1;1;1;1;1;1;1</t>
  </si>
  <si>
    <t>379;189;206;259;374;376;405;415</t>
  </si>
  <si>
    <t>1503;2130;2254;2341;2813;3107;3267;3804;3921;4242;4243;4745;6713;7139;7145</t>
  </si>
  <si>
    <t>1548;2190;2320;2409;2893;3191;3359;3911;4033;4366;4367;4877;6930;7373;7379</t>
  </si>
  <si>
    <t>10181;14306;14307;14308;14309;15219;15778;15779;15780;15781;19061;19062;21101;21102;21103;21104;21105;22250;22251;22252;26203;26204;26205;26206;26207;26898;29149;29150;29151;29152;29153;29154;29155;29156;29157;29158;29159;29160;29161;29162;32644;46725;46726;46727;46728;46729;46730;46731;46732;46733;46734;46735;50048;50049;50050;50051;50052;50053;50054;50055;50056;50057;50086;50087;50088;50089;50090;50091;50092;50093;50094;50095</t>
  </si>
  <si>
    <t>5584;7755;7756;8218;8516;8517;8518;10339;11343;11994;13890;14213;15303;15304;15305;15306;17050;24749;24750;24751;24752;26599;26600;26601;26602;26603;26615;26616;26617;26618;26619</t>
  </si>
  <si>
    <t>5584;7755;8218;8518;10339;11343;11994;13890;14213;15303;15306;17050;24749;26600;26619</t>
  </si>
  <si>
    <t>tr|I3L3I9|I3L3I9_HUMANAldehydedehydrogenase,dimericNADP-preferringOS=HomosapiensGN=ALDH3A1PE=1SV=1;tr|A8MYB8|A8MYB8_HUMANAldehydedehydrogenase,dimericNADP-preferringOS=HomosapiensGN=ALDH3A1PE=1SV=1;sp|P30838|AL3A1_HUMANAldehydedehydrogenase,dimericNADP-preferringOS=HomosapiensGN=ALDH3A1PE=1SV=3;tr|C9JMC5|C9JMC5_HUMANAldehydedehydrogenase,dimericNADP-preferring(Fragment)OS=HomosapiensGN=ALDH3A1PE=1SV=1;tr|E9PNN6|E9PNN6_HUMANAldehydedehydrogenase,dimericNADP-preferringOS=HomosapiensGN=ALDH3A1PE=1SV=1</t>
  </si>
  <si>
    <t>2;2;2;1;1</t>
  </si>
  <si>
    <t>380;389;453;372;396</t>
  </si>
  <si>
    <t>6017;6195</t>
  </si>
  <si>
    <t>6221;6403</t>
  </si>
  <si>
    <t>41579;41580;42863;42864;42865;42866</t>
  </si>
  <si>
    <t>21855;22564;22565</t>
  </si>
  <si>
    <t>21855;22565</t>
  </si>
  <si>
    <t>sp|P31025|LCN1_HUMANLipocalin-1OS=HomosapiensGN=LCN1PE=1SV=1;sp|Q5VSP4|LC1L1_HUMANPutativelipocalin1-likeprotein1OS=HomosapiensGN=LCN1P1PE=5SV=1</t>
  </si>
  <si>
    <t>sp|P31025|LCN1_HUMANLipocalin-1OS=HomosapiensGN=LCN1PE=1SV=1</t>
  </si>
  <si>
    <t>176;162</t>
  </si>
  <si>
    <t>2735;5227;7738</t>
  </si>
  <si>
    <t>2813;5408;7987</t>
  </si>
  <si>
    <t>18621;18622;18623;18624;18625;18626;35984;54710;54711</t>
  </si>
  <si>
    <t>10130;10131;18772;29206</t>
  </si>
  <si>
    <t>10130;18772;29206</t>
  </si>
  <si>
    <t>sp|P31146|COR1A_HUMANCoronin-1AOS=HomosapiensGN=CORO1APE=1SV=4;tr|H3BRY3|H3BRY3_HUMANCoroninOS=HomosapiensGN=CORO1APE=1SV=1;tr|H3BTU6|H3BTU6_HUMANCoronin(Fragment)OS=HomosapiensGN=CORO1APE=1SV=1;tr|H3BRJ0|H3BRJ0_HUMANCoronin(Fragment)OS=HomosapiensGN=CORO1APE=1SV=1;tr|H3BNA2|H3BNA2_HUMANCoronin(Fragment)OS=HomosapiensGN=CORO1APE=1SV=1;tr|H3BU76|H3BU76_HUMANCoronin(Fragment)OS=HomosapiensGN=CORO1APE=1SV=1;tr|H3BSL1|H3BSL1_HUMANCoronin(Fragment)OS=HomosapiensGN=CORO1APE=1SV=1</t>
  </si>
  <si>
    <t>sp|P31146|COR1A_HUMANCoronin-1AOS=HomosapiensGN=CORO1APE=1SV=4;tr|H3BRY3|H3BRY3_HUMANCoroninOS=HomosapiensGN=CORO1APE=1SV=1</t>
  </si>
  <si>
    <t>15;13;7;7;4;4;4</t>
  </si>
  <si>
    <t>14;12;7;7;4;4;4</t>
  </si>
  <si>
    <t>461;389;246;249;148;165;218</t>
  </si>
  <si>
    <t>42;122;1081;1315;2353;2438;2439;3173;3482;3852;3853;3908;4542;5771;7700</t>
  </si>
  <si>
    <t>43;129;1111;1353;2423;2510;2511;3264;3579;3962;3963;4020;4669;5968;7949</t>
  </si>
  <si>
    <t>293;294;295;296;297;977;978;979;7285;7286;7287;7288;8922;8923;8924;8925;15870;15871;15872;16494;16495;21627;21628;21629;21630;21631;23927;23928;23929;26504;26505;26506;26507;26508;26509;26510;26511;26512;26513;26514;26515;26516;26517;26518;26519;26520;26844;26845;26846;31067;31068;31069;31070;31071;31072;31073;31074;31075;31076;31077;39777;39778;39779;39780;39781;39782;39783;39784;39785;39786;39787;54389;54390;54391;54392;54393;54394;54395</t>
  </si>
  <si>
    <t>164;165;166;649;650;651;4051;4896;4897;8557;8558;8940;8941;11658;12798;12799;12800;14010;14011;14012;14013;14014;14015;14016;14017;14018;14191;14192;16301;16302;20855;20856;20857;20858;20859;29014;29015;29016</t>
  </si>
  <si>
    <t>164;650;4051;4897;8558;8940;8941;11658;12799;14016;14018;14191;16301;20857;29016</t>
  </si>
  <si>
    <t>sp|P31689|DNJA1_HUMANDnaJhomologsubfamilyAmember1OS=HomosapiensGN=DNAJA1PE=1SV=2</t>
  </si>
  <si>
    <t>397</t>
  </si>
  <si>
    <t>6833</t>
  </si>
  <si>
    <t>7054</t>
  </si>
  <si>
    <t>47602;47603;47604;47605;47606;47607;47608;47609;47610;47611;47612;47613;47614</t>
  </si>
  <si>
    <t>25237;25238;25239;25240</t>
  </si>
  <si>
    <t>25238</t>
  </si>
  <si>
    <t>sp|P31939|PUR9_HUMANBifunctionalpurinebiosynthesisproteinPURHOS=HomosapiensGN=ATICPE=1SV=3;tr|H7C1S2|H7C1S2_HUMANBifunctionalpurinebiosynthesisproteinPURH(Fragment)OS=HomosapiensGN=ATICPE=1SV=1;tr|F8WEF0|F8WEF0_HUMANBifunctionalpurinebiosynthesisproteinPURHOS=HomosapiensGN=ATICPE=1SV=1;tr|C9JLK0|C9JLK0_HUMANBifunctionalpurinebiosynthesisproteinPURH(Fragment)OS=HomosapiensGN=ATICPE=1SV=1</t>
  </si>
  <si>
    <t>sp|P31939|PUR9_HUMANBifunctionalpurinebiosynthesisproteinPURHOS=HomosapiensGN=ATICPE=1SV=3</t>
  </si>
  <si>
    <t>8;3;2;2</t>
  </si>
  <si>
    <t>592;231;84;170</t>
  </si>
  <si>
    <t>514;1414;3995;4064;5089;5203;6871;6922</t>
  </si>
  <si>
    <t>535;1456;4108;4180;5266;5381;7094;7146</t>
  </si>
  <si>
    <t>3748;3749;3750;3751;9607;9608;9609;9610;9611;9612;9613;9614;9615;9616;27488;27908;27909;27910;27911;27912;27913;27914;27915;35067;35068;35814;35815;35816;47989;47990;47991;47992;48383;48384</t>
  </si>
  <si>
    <t>2110;5305;5306;5307;14514;14737;18342;18681;18682;25455;25456;25457;25644</t>
  </si>
  <si>
    <t>2110;5306;14514;14737;18342;18681;25455;25644</t>
  </si>
  <si>
    <t>tr|E5RGH4|E5RGH4_HUMANHeterogeneousnuclearribonucleoproteinH(Fragment)OS=HomosapiensGN=HNRNPH1PE=1SV=1;tr|E7EQJ0|E7EQJ0_HUMANHeterogeneousnuclearribonucleoproteinH(Fragment)OS=HomosapiensGN=HNRNPH1PE=1SV=1;tr|D6RAM1|D6RAM1_HUMANHeterogeneousnuclearribonucleoproteinH(Fragment)OS=HomosapiensGN=HNRNPH1PE=1SV=1;tr|H0YAQ2|H0YAQ2_HUMANHeterogeneousnuclearribonucleoproteinH(Fragment)OS=HomosapiensGN=HNRNPH1PE=1SV=1;tr|E5RGV0|E5RGV0_HUMANHeterogeneousnuclearribonucleoproteinH(Fragment)OS=HomosapiensGN=HNRNPH1PE=1SV=1;tr|D6R9T0|D6R9T0_HUMANHeterogeneousnuclearribonucleoproteinH(Fragment)OS=HomosapiensGN=HNRNPH1PE=1SV=8;tr|D6RFM3|D6RFM3_HUMANHeterogeneousnuclearribonucleoproteinH(Fragment)OS=HomosapiensGN=HNRNPH1PE=1SV=1;tr|D6RIT2|D6RIT2_HUMANHeterogeneousnuclearribonucleoproteinH(Fragment)OS=HomosapiensGN=HNRNPH1PE=1SV=1;tr|D6RIU0|D6RIU0_HUMANHeterogeneousnuclearribonucleoproteinH(Fragment)OS=HomosapiensGN=HNRNPH1PE=1SV=1;tr|D6RDU3|D6RDU3_HUMANHeterogeneousnuclearribonucleoproteinH(Fragment)OS=HomosapiensGN=HNRNPH1PE=1SV=1;tr|D6RJ04|D6RJ04_HUMANHeterogeneousnuclearribonucleoproteinH(Fragment)OS=HomosapiensGN=HNRNPH1PE=1SV=1;tr|D6RIH9|D6RIH9_HUMANHeterogeneousnuclearribonucleoproteinHOS=HomosapiensGN=HNRNPH1PE=1SV=1;tr|D6RBM0|D6RBM0_HUMANHeterogeneousnuclearribonucleoproteinH(Fragment)OS=HomosapiensGN=HNRNPH1PE=1SV=1;tr|E9PCY7|E9PCY7_HUMANHeterogeneousnuclearribonucleoproteinHOS=HomosapiensGN=HNRNPH1PE=1SV=1;sp|P55795|HNRH2_HUMANHeterogeneousnuclearribonucleoproteinH2OS=HomosapiensGN=HNRNPH2PE=1SV=1;sp|P31943|HNRH1_HUMANHeterogeneousnuclearribonucleoproteinHOS=HomosapiensGN=HNRNPH1PE=1SV=4;tr|G8JLB6|G8JLB6_HUMANHeterogeneousnuclearribonucleoproteinHOS=HomosapiensGN=HNRNPH1PE=1SV=1</t>
  </si>
  <si>
    <t>1;1;1;1;1;1;1;1;1;1;1;1;1;1;1;1;1</t>
  </si>
  <si>
    <t>;;;;;;;;;;;;;;;;</t>
  </si>
  <si>
    <t>100;115;130;131;155;161;163;164;168;171;172;184;212;429;449;449;472</t>
  </si>
  <si>
    <t>3163</t>
  </si>
  <si>
    <t>21569;21570;21571;21572;21573;21574;21575</t>
  </si>
  <si>
    <t>11628</t>
  </si>
  <si>
    <t>sp|P31946|1433B_HUMAN14-3-3proteinbeta/alphaOS=HomosapiensGN=YWHABPE=1SV=3;tr|Q4VY20|Q4VY20_HUMAN14-3-3proteinbeta/alpha(Fragment)OS=HomosapiensGN=YWHABPE=1SV=1;tr|Q4VY19|Q4VY19_HUMAN14-3-3proteinbeta/alpha(Fragment)OS=HomosapiensGN=YWHABPE=1SV=1;tr|A0A0J9YWE8|A0A0J9YWE8_HUMAN14-3-3proteinbeta/alphaOS=HomosapiensGN=YWHABPE=1SV=1;tr|A0A0J9YWZ2|A0A0J9YWZ2_HUMAN14-3-3proteinbeta/alpha(Fragment)OS=HomosapiensGN=YWHABPE=1SV=1</t>
  </si>
  <si>
    <t>sp|P31946|1433B_HUMAN14-3-3proteinbeta/alphaOS=HomosapiensGN=YWHABPE=1SV=3</t>
  </si>
  <si>
    <t>8;3;3;3;2</t>
  </si>
  <si>
    <t>5;2;2;2;1</t>
  </si>
  <si>
    <t>4;1;1;1;1</t>
  </si>
  <si>
    <t>246;74;100;149;81</t>
  </si>
  <si>
    <t>735;1364;1869;3991;5184;5696;8114;8125</t>
  </si>
  <si>
    <t>True;False;False;True;False;True;True;True</t>
  </si>
  <si>
    <t>759;1404;1921;4104;5361;5888;8371;8382</t>
  </si>
  <si>
    <t>5071;5072;5073;5074;5075;5076;5077;5078;5079;5080;5081;5082;5083;5084;5085;5086;5087;5088;9233;9234;9235;9236;12740;12741;12742;12743;12744;12745;12746;12747;12748;12749;12750;12751;12752;12753;12754;12755;12756;12757;12758;12759;27465;27466;35688;35689;35690;35691;35692;35693;39173;39174;57404;57405;57406;57407;57408;57409;57410;57469;57470;57471;57472;57473;57474;57475;57476</t>
  </si>
  <si>
    <t>2829;2830;2831;2832;2833;2834;2835;2836;2837;2838;2839;5065;6921;6922;6923;6924;6925;6926;6927;6928;14502;18623;18624;18625;20535;30668;30669;30690;30691;30692;30693</t>
  </si>
  <si>
    <t>2835;5065;6926;14502;18624;20535;30669;30690</t>
  </si>
  <si>
    <t>sp|P31949|S10AB_HUMANProteinS100-A11OS=HomosapiensGN=S100A11PE=1SV=2</t>
  </si>
  <si>
    <t>358;836;1107;3594;3829;5266;6664;7952</t>
  </si>
  <si>
    <t>371;862;1138;3697;3938;5448;6880;8208</t>
  </si>
  <si>
    <t>2600;2601;2602;2603;2604;2605;2606;5671;5672;5673;5674;5675;7416;7417;7418;7419;7420;7421;7422;24785;24786;24787;24788;24789;24790;24791;24792;24793;24794;24795;26337;26338;36258;36259;36260;36261;36262;36263;36264;36265;36266;36267;36268;36269;36270;36271;36272;36273;36274;36275;36276;36277;36278;36279;36280;36281;46294;56321;56322;56323;56324;56325;56326;56327;56328;56329</t>
  </si>
  <si>
    <t>1502;1503;1504;1505;3137;3138;4116;4117;13205;13206;13207;13208;13209;13944;13945;18970;18971;18972;18973;18974;18975;18976;24485;30127;30128;30129;30130;30131;30132;30133;30134</t>
  </si>
  <si>
    <t>1504;3137;4116;13207;13945;18975;24485;30127</t>
  </si>
  <si>
    <t>sp|P31997|CEAM8_HUMANCarcinoembryonicantigen-relatedcelladhesionmolecule8OS=HomosapiensGN=CEACAM8PE=1SV=2</t>
  </si>
  <si>
    <t>5297;6919</t>
  </si>
  <si>
    <t>5480;7143</t>
  </si>
  <si>
    <t>36500;36501;36502;48341;48342;48343;48344;48345;48346;48347;48348</t>
  </si>
  <si>
    <t>19084;25620;25621;25622;25623;25624</t>
  </si>
  <si>
    <t>19084;25621</t>
  </si>
  <si>
    <t>sp|P32119|PRDX2_HUMANPeroxiredoxin-2OS=HomosapiensGN=PRDX2PE=1SV=5;tr|A6NIW5|A6NIW5_HUMANPeroxiredoxin2,isoformCRA_aOS=HomosapiensGN=PRDX2PE=1SV=2</t>
  </si>
  <si>
    <t>sp|P32119|PRDX2_HUMANPeroxiredoxin-2OS=HomosapiensGN=PRDX2PE=1SV=5</t>
  </si>
  <si>
    <t>198;136</t>
  </si>
  <si>
    <t>2706;3749;5561</t>
  </si>
  <si>
    <t>2783;3854;5748</t>
  </si>
  <si>
    <t>18411;18412;18413;18414;18415;18416;18417;25765;25766;25767;25768;25769;25770;25771;38150;38151;38152;38153;38154;38155;38156;38157;38158;38159;38160;38161;38162</t>
  </si>
  <si>
    <t>10012;13677;13678;19969;19970;19971;19972;19973;19974;19975;19976;19977</t>
  </si>
  <si>
    <t>10012;13678;19969</t>
  </si>
  <si>
    <t>sp|Q14409|GLPK3_HUMANGlycerolkinase3OS=HomosapiensGN=GK3PPE=2SV=2;sp|P32189|GLPK_HUMANGlycerolkinaseOS=HomosapiensGN=GKPE=1SV=3</t>
  </si>
  <si>
    <t>553;559</t>
  </si>
  <si>
    <t>2173</t>
  </si>
  <si>
    <t>2235</t>
  </si>
  <si>
    <t>14589;14590;14591;14592</t>
  </si>
  <si>
    <t>7912;7913</t>
  </si>
  <si>
    <t>7913</t>
  </si>
  <si>
    <t>sp|P32320|CDD_HUMANCytidinedeaminaseOS=HomosapiensGN=CDAPE=1SV=2</t>
  </si>
  <si>
    <t>2479</t>
  </si>
  <si>
    <t>2553</t>
  </si>
  <si>
    <t>16932;16933;16934;16935;16936</t>
  </si>
  <si>
    <t>9255</t>
  </si>
  <si>
    <t>sp|P32455|GBP1_HUMANGuanylate-bindingprotein1OS=HomosapiensGN=GBP1PE=1SV=2</t>
  </si>
  <si>
    <t>592</t>
  </si>
  <si>
    <t>1755;3492;4554;6161;6566;6910</t>
  </si>
  <si>
    <t>1805;3590;4684;6369;6780;7134</t>
  </si>
  <si>
    <t>11911;11912;23992;31175;31176;31177;31178;31179;31180;31181;42656;42657;42658;42659;42660;45561;48287;48288;48289</t>
  </si>
  <si>
    <t>6547;12828;16345;22464;24077;25598;25599;25600</t>
  </si>
  <si>
    <t>6547;12828;16345;22464;24077;25599</t>
  </si>
  <si>
    <t>tr|H0Y9U7|H0Y9U7_HUMANLong-chain-fatty-acid--CoAligase1(Fragment)OS=HomosapiensGN=ACSL1PE=1SV=1;tr|B7Z3Z9|B7Z3Z9_HUMANLong-chain-fatty-acid--CoAligase1OS=HomosapiensGN=ACSL1PE=1SV=1;tr|E7EPM6|E7EPM6_HUMANLong-chain-fatty-acid--CoAligase1OS=HomosapiensGN=ACSL1PE=1SV=1;sp|P33121|ACSL1_HUMANLong-chain-fatty-acid--CoAligase1OS=HomosapiensGN=ACSL1PE=1SV=1</t>
  </si>
  <si>
    <t>294;527;664;698</t>
  </si>
  <si>
    <t>6588</t>
  </si>
  <si>
    <t>6802</t>
  </si>
  <si>
    <t>45765;45766;45767</t>
  </si>
  <si>
    <t>24186</t>
  </si>
  <si>
    <t>tr|C9JKF7|C9JKF7_HUMANLymphocyte-specificprotein1(Fragment)OS=HomosapiensGN=LSP1PE=1SV=1;tr|C9JU59|C9JU59_HUMANLymphocyte-specificprotein1(Fragment)OS=HomosapiensGN=LSP1PE=1SV=1;tr|E9PBD8|E9PBD8_HUMANLymphocyte-specificprotein1(Fragment)OS=HomosapiensGN=LSP1PE=1SV=1;tr|E7EMG9|E7EMG9_HUMANLymphocyte-specificprotein1(Fragment)OS=HomosapiensGN=LSP1PE=1SV=1;sp|P33241|LSP1_HUMANLymphocyte-specificprotein1OS=HomosapiensGN=LSP1PE=1SV=1</t>
  </si>
  <si>
    <t>126;175;222;275;339</t>
  </si>
  <si>
    <t>1662</t>
  </si>
  <si>
    <t>1710</t>
  </si>
  <si>
    <t>11109;11110;11111</t>
  </si>
  <si>
    <t>6090;6091</t>
  </si>
  <si>
    <t>6091</t>
  </si>
  <si>
    <t>sp|P34932|HSP74_HUMANHeatshock70kDaprotein4OS=HomosapiensGN=HSPA4PE=1SV=4;tr|A0A087WTS8|A0A087WTS8_HUMANHeatshock70kDaprotein4OS=HomosapiensGN=HSPA4PE=1SV=1;tr|A0A087WYC1|A0A087WYC1_HUMANHeatshock70kDaprotein4OS=HomosapiensGN=HSPA4PE=1SV=1</t>
  </si>
  <si>
    <t>9;8;8</t>
  </si>
  <si>
    <t>7;6;6</t>
  </si>
  <si>
    <t>840;475;699</t>
  </si>
  <si>
    <t>250;1623;1847;2475;5064;5097;5135;7480;7908</t>
  </si>
  <si>
    <t>True;True;True;False;True;False;True;True;True</t>
  </si>
  <si>
    <t>260;1671;1898;2549;5241;5274;5312;7726;8161</t>
  </si>
  <si>
    <t>1866;1867;1868;1869;1870;1871;1872;1873;10843;10844;12594;12595;16915;16916;34957;34958;34959;35111;35112;35113;35114;35115;35116;35371;35372;35373;35374;52814;52815;52816;56040</t>
  </si>
  <si>
    <t>1129;5951;6844;9246;18288;18361;18486;28200;29966</t>
  </si>
  <si>
    <t>tr|C9J712|C9J712_HUMANProfilinOS=HomosapiensGN=PFN2PE=1SV=1;tr|C9J0J7|C9J0J7_HUMANProfilinOS=HomosapiensGN=PFN2PE=1SV=1;tr|C9JQ45|C9JQ45_HUMANProfilinOS=HomosapiensGN=PFN2PE=1SV=1;sp|P35080|PROF2_HUMANProfilin-2OS=HomosapiensGN=PFN2PE=1SV=3;tr|G5E9Q6|G5E9Q6_HUMANProfilinOS=HomosapiensGN=PFN2PE=1SV=1;tr|C9J2N0|C9J2N0_HUMANProfilinOS=HomosapiensGN=PFN2PE=1SV=1</t>
  </si>
  <si>
    <t>2;2;2;2;2;1</t>
  </si>
  <si>
    <t>91;91;110;140;188;125</t>
  </si>
  <si>
    <t>1641;6377</t>
  </si>
  <si>
    <t>1689;6589</t>
  </si>
  <si>
    <t>10941;10942;44165;44166;44167;44168;44169;44170;44171</t>
  </si>
  <si>
    <t>6002;6003;23309;23310;23311</t>
  </si>
  <si>
    <t>6002;23309</t>
  </si>
  <si>
    <t>tr|C9JZ20|C9JZ20_HUMANProhibitin(Fragment)OS=HomosapiensGN=PHBPE=1SV=1;tr|E7ESE2|E7ESE2_HUMANProhibitin(Fragment)OS=HomosapiensGN=PHBPE=1SV=2;tr|E9PCW0|E9PCW0_HUMANProhibitin(Fragment)OS=HomosapiensGN=PHBPE=1SV=2;tr|C9JW96|C9JW96_HUMANProhibitin(Fragment)OS=HomosapiensGN=PHBPE=1SV=2;sp|P35232|PHB_HUMANProhibitinOS=HomosapiensGN=PHBPE=1SV=1;tr|D6RBK0|D6RBK0_HUMANProhibitin(Fragment)OS=HomosapiensGN=PHBPE=1SV=1</t>
  </si>
  <si>
    <t>tr|C9JZ20|C9JZ20_HUMANProhibitin(Fragment)OS=HomosapiensGN=PHBPE=1SV=1;tr|E7ESE2|E7ESE2_HUMANProhibitin(Fragment)OS=HomosapiensGN=PHBPE=1SV=2;tr|E9PCW0|E9PCW0_HUMANProhibitin(Fragment)OS=HomosapiensGN=PHBPE=1SV=2;tr|C9JW96|C9JW96_HUMANProhibitin(Fragment)OS=HomosapiensGN=PHBPE=1SV=2;sp|P35232|PHB_HUMANProhibitinOS=HomosapiensGN=PHBPE=1SV=1</t>
  </si>
  <si>
    <t>3;3;3;3;3;1</t>
  </si>
  <si>
    <t>201;202;216;246;272;124</t>
  </si>
  <si>
    <t>1239;2140;5716</t>
  </si>
  <si>
    <t>1273;2200;5911</t>
  </si>
  <si>
    <t>8346;14339;14340;14341;14342;14343;39413;39414;39415</t>
  </si>
  <si>
    <t>4577;7773;7774;20682</t>
  </si>
  <si>
    <t>4577;7773;20682</t>
  </si>
  <si>
    <t>sp|P35237|SPB6_HUMANSerpinB6OS=HomosapiensGN=SERPINB6PE=1SV=3;tr|A0A024QZX5|A0A024QZX5_HUMANSerpinB6OS=HomosapiensGN=SERPINB6PE=1SV=1;tr|A0A087X1N8|A0A087X1N8_HUMANSerpinB6OS=HomosapiensGN=SERPINB6PE=1SV=1</t>
  </si>
  <si>
    <t>6;6;6</t>
  </si>
  <si>
    <t>376;380;395</t>
  </si>
  <si>
    <t>1817;2770;3201;5175;5896;6053</t>
  </si>
  <si>
    <t>1867;2849;3292;5352;6097;6257</t>
  </si>
  <si>
    <t>12341;12342;12343;18847;18848;18849;18850;18851;21801;21802;21803;21804;21805;21806;21807;21808;35643;35644;35645;35646;35647;35648;40643;40644;40645;40646;40647;40648;41759;41760;41761;41762;41763;41764;41765;41766;41767</t>
  </si>
  <si>
    <t>6743;10237;11764;11765;11766;18605;21322;21952;21953;21954</t>
  </si>
  <si>
    <t>6743;10237;11766;18605;21322;21954</t>
  </si>
  <si>
    <t>174</t>
  </si>
  <si>
    <t>233</t>
  </si>
  <si>
    <t>sp|P35247|SFTPD_HUMANPulmonarysurfactant-associatedproteinDOS=HomosapiensGN=SFTPDPE=1SV=3;tr|Q5T0M2|Q5T0M2_HUMANPulmonarysurfactant-associatedproteinD(Fragment)OS=HomosapiensGN=SFTPDPE=4SV=1</t>
  </si>
  <si>
    <t>sp|P35247|SFTPD_HUMANPulmonarysurfactant-associatedproteinDOS=HomosapiensGN=SFTPDPE=1SV=3</t>
  </si>
  <si>
    <t>16;4</t>
  </si>
  <si>
    <t>375;218</t>
  </si>
  <si>
    <t>2531;2533;2948;3298;3932;5018;5019;5658;5659;5858;5859;6590;6934;6935;7275;7276</t>
  </si>
  <si>
    <t>2606;2608;3030;3390;4045;5191;5192;5193;5194;5848;5849;6058;6059;6804;7158;7159;7160;7513;7514</t>
  </si>
  <si>
    <t>17228;17229;17230;17231;17232;17233;17234;17235;17236;17240;17241;17242;17243;20026;22420;22421;22422;22423;27008;27009;27010;27011;27012;27013;27014;27015;27016;27017;27018;27019;27020;27021;27022;27023;27024;27025;27026;27027;27028;27029;27030;27031;27032;27033;27034;27035;27036;27037;27038;27039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38839;38840;38841;38842;38843;38844;38845;38846;38847;38848;38849;38850;38851;38852;38853;38854;38855;38856;38857;38858;38859;38860;38861;38862;38863;38864;38865;38866;38867;38868;38869;38870;38871;38872;38873;38874;38875;38876;38877;38878;38879;38880;40322;40323;40324;40325;40326;40327;40328;40329;40330;40331;40332;40333;40334;40335;40336;40337;40338;40339;40340;40341;40342;40343;40344;40345;40346;40347;40348;40349;40350;40351;45774;45775;45776;45777;45778;45779;45780;45781;45782;45783;45784;45785;45786;45787;45788;45789;45790;45791;45792;45793;45794;45795;45796;45797;45798;45799;45800;45801;45802;45803;45804;48446;48447;48448;48449;48450;48451;48452;48453;48454;48455;48456;48457;48458;51050;51051;51052;51053;51054;51055;51056;51057;51058;51059;51060;51061;51062;51063;51064;51065;51066;51067;51068;51069;51070;51071</t>
  </si>
  <si>
    <t>9410;9411;9412;9413;9414;9415;9416;9419;9420;9421;10833;12063;12064;12065;12066;14258;14259;14260;14261;14262;14263;14264;14265;14266;14267;14268;14269;14270;14271;14272;14273;14274;14275;14276;14277;14278;14279;14280;18014;18015;18016;18017;18018;18019;18020;18021;18022;18023;18024;18025;18026;18027;18028;18029;18030;18031;18032;18033;18034;18035;18036;18037;18038;18039;18040;18041;18042;18043;18044;18045;18046;20357;20358;20359;20360;20361;20362;20363;20364;20365;20366;20367;20368;20369;20370;20371;20372;20373;20374;20375;20376;20377;20378;20379;20380;20381;20382;20383;21143;21144;21145;21146;21147;21148;21149;21150;21151;21152;21153;21154;21155;21156;21157;21158;21159;21160;21161;21162;21163;21164;21165;21166;21167;24189;24190;24191;24192;24193;24194;24195;24196;24197;24198;24199;24200;24201;24202;24203;24204;24205;24206;24207;24208;24209;24210;24211;24212;24213;24214;25673;25674;25675;25676;25677;25678;25679;25680;27141;27142;27143;27144;27145;27146;27147;27148;27149;27150;27151;27152;27153;27154;27155;27156;27157;27158</t>
  </si>
  <si>
    <t>9415;9421;10833;12065;14259;18014;18031;20369;20383;21163;21167;24213;25673;25677;27143;27156</t>
  </si>
  <si>
    <t>175;176;177;178;179</t>
  </si>
  <si>
    <t>31;39;152;189;315</t>
  </si>
  <si>
    <t>sp|P35573|GDE_HUMANGlycogendebranchingenzymeOS=HomosapiensGN=AGLPE=1SV=3</t>
  </si>
  <si>
    <t>1532</t>
  </si>
  <si>
    <t>4170;6057</t>
  </si>
  <si>
    <t>4290;6261</t>
  </si>
  <si>
    <t>28589;28590;28591;41793;41794;41795;41796;41797</t>
  </si>
  <si>
    <t>15031;21966</t>
  </si>
  <si>
    <t>sp|P35579|MYH9_HUMANMyosin-9OS=HomosapiensGN=MYH9PE=1SV=4;sp|P35580|MYH10_HUMANMyosin-10OS=HomosapiensGN=MYH10PE=1SV=3;sp|P35749|MYH11_HUMANMyosin-11OS=HomosapiensGN=MYH11PE=1SV=3;tr|Q5BKV1|Q5BKV1_HUMANMYH9proteinOS=HomosapiensGN=MYH9PE=1SV=1;tr|B1AH99|B1AH99_HUMANMyosin-9(Fragment)OS=HomosapiensGN=MYH9PE=1SV=1;tr|E7ERA5|E7ERA5_HUMANMyosin-10(Fragment)OS=HomosapiensGN=MYH10PE=1SV=8;sp|P12883|MYH7_HUMANMyosin-7OS=HomosapiensGN=MYH7PE=1SV=5;sp|P13535|MYH8_HUMANMyosin-8OS=HomosapiensGN=MYH8PE=1SV=3;sp|Q9UKX3|MYH13_HUMANMyosin-13OS=HomosapiensGN=MYH13PE=2SV=2;sp|Q9Y623|MYH4_HUMANMyosin-4OS=HomosapiensGN=MYH4PE=2SV=2;sp|P13533|MYH6_HUMANMyosin-6OS=HomosapiensGN=MYH6PE=1SV=5;sp|P12882|MYH1_HUMANMyosin-1OS=HomosapiensGN=MYH1PE=1SV=3;sp|P11055|MYH3_HUMANMyosin-3OS=HomosapiensGN=MYH3PE=1SV=3;sp|Q9UKX2|MYH2_HUMANMyosin-2OS=HomosapiensGN=MYH2PE=1SV=1;sp|A7E2Y1|MYH7B_HUMANMyosin-7BOS=HomosapiensGN=MYH7BPE=1SV=3;tr|A0A087X0T3|A0A087X0T3_HUMANMyosin-7BOS=HomosapiensGN=MYH7BPE=1SV=1</t>
  </si>
  <si>
    <t>sp|P35579|MYH9_HUMANMyosin-9OS=HomosapiensGN=MYH9PE=1SV=4</t>
  </si>
  <si>
    <t>149;18;14;12;7;2;1;1;1;1;1;1;1;1;1;1</t>
  </si>
  <si>
    <t>139;12;5;10;7;1;0;0;0;0;0;0;0;0;0;0</t>
  </si>
  <si>
    <t>1960;1976;1972;218;103;187;1935;1937;1938;1939;1939;1939;1940;1941;1941;1982</t>
  </si>
  <si>
    <t>175;255;285;286;365;389;390;400;404;405;504;558;559;603;635;837;838;877;898;1027;1028;1029;1055;1056;1195;1196;1197;1202;1203;1209;1210;1255;1402;1541;1542;1558;1559;1573;1574;1575;1771;1772;1780;1861;1862;1863;1924;1932;2152;2287;2288;2501;3009;3149;3150;3198;3199;3214;3215;3216;3373;3419;3489;3560;3699;3706;3745;3765;3820;3832;3833;3834;3865;3866;3868;3869;3892;3930;4081;4106;4107;4319;4333;4340;4552;4565;4574;4598;4677;4684;4853;4854;4931;4983;5051;5137;5189;5209;5322;5339;5460;5497;5529;5549;5550;5567;5569;5584;5585;5610;5666;5691;5701;5762;5763;5819;5825;5826;6301;6308;6645;6646;6677;6682;6683;6684;6774;6861;7010;7011;7099;7246;7249;7253;7257;7446;7447;7448;7466;7467;7532;7580;7671;7689;7773;7950;8004;8084;8140</t>
  </si>
  <si>
    <t>182;265;295;296;378;403;404;405;415;419;420;525;579;580;624;656;863;864;903;926;1057;1058;1059;1085;1086;1226;1227;1228;1233;1234;1240;1241;1290;1443;1586;1587;1604;1605;1619;1620;1621;1821;1822;1830;1912;1913;1914;1978;1986;2213;2354;2355;2575;3092;3239;3240;3289;3290;3306;3307;3308;3466;3467;3514;3586;3587;3662;3803;3810;3850;3870;3928;3941;3942;3943;3976;3977;3979;3980;4004;4043;4200;4226;4227;4446;4460;4467;4682;4695;4704;4728;4807;4808;4816;4995;4996;5089;5156;5228;5314;5366;5367;5388;5506;5523;5647;5684;5716;5736;5737;5754;5756;5772;5773;5800;5857;5883;5893;5958;5959;6019;6025;6026;6511;6518;6861;6862;6893;6898;6899;6900;6901;6993;7083;7237;7238;7328;7484;7487;7491;7495;7691;7692;7693;7712;7713;7778;7828;7920;7938;8025;8206;8260;8341;8397</t>
  </si>
  <si>
    <t>1310;1311;1914;1915;1916;1917;1918;1919;1920;1921;2120;2121;2122;2123;2124;2125;2126;2127;2128;2129;2130;2131;2132;2133;2134;2135;2136;2137;2138;2650;2651;2652;2653;2654;2655;2656;2657;2658;2659;2660;2797;2798;2799;2800;2801;2802;2803;2804;2805;2806;2807;2808;2809;2810;2811;2812;2813;2814;2815;2816;2817;2818;2819;2820;2821;2822;2823;2824;2887;2888;2889;2890;2891;2892;2893;2894;2895;2896;2908;2909;2910;2911;2912;2913;2914;2915;2916;2917;2918;2919;3678;3679;3680;3681;3682;3962;3963;3964;3965;3966;3967;3968;3969;3970;3971;3972;3973;3974;3975;3976;3977;3978;4254;4442;4443;4444;4445;5676;5677;5678;5679;5680;5681;5682;5683;5684;5904;5905;5906;5907;5908;5909;5910;5911;5912;5913;6056;6057;6890;6891;6892;6893;6894;6895;6896;6897;6898;6899;6900;6901;6902;6903;6904;6905;6906;6907;6908;6909;6910;6911;7071;7072;7073;7074;7075;7076;7077;7078;7079;7080;7081;7082;7083;7084;7085;7086;7087;7088;7089;7090;7091;7092;8065;8066;8067;8068;8069;8070;8071;8072;8073;8074;8075;8076;8077;8078;8079;8080;8081;8082;8083;8098;8099;8100;8101;8102;8103;8104;8105;8106;8107;8108;8109;8110;8111;8112;8113;8114;8115;8135;8136;8137;8138;8139;8140;8141;8142;8495;8496;8497;9518;9519;9520;9521;9522;9523;9524;9525;9526;9527;9528;9529;9530;9531;9532;9533;10405;10406;10407;10408;10409;10410;10411;10412;10413;10509;10510;10511;10512;10513;10586;10587;10588;10589;10590;10591;10592;10593;10594;10595;10596;10597;10598;10599;10600;10601;10602;12022;12023;12024;12025;12026;12027;12028;12029;12030;12031;12032;12033;12034;12035;12036;12037;12038;12039;12040;12041;12042;12075;12076;12077;12078;12079;12080;12081;12082;12083;12084;12678;12679;12680;12681;12682;12683;12684;12685;12686;12687;12688;12689;12690;12691;12692;12693;12694;12695;12696;12697;12698;12699;12700;12701;12702;12703;12704;12705;12706;12707;12708;12709;12710;12711;12712;13120;13121;13122;13123;13124;13125;13126;13127;13128;13129;13130;13131;13160;13161;13162;13163;13164;13165;13166;13167;13168;13169;13170;13171;13172;13173;13174;13175;13176;13177;13178;13179;13180;13181;13182;13183;13184;13185;13186;14434;14435;14436;14437;14438;14439;14440;14441;14442;14443;14444;14445;15441;15442;15443;15444;15445;15446;15447;15448;15449;15450;15451;15452;15453;15454;15455;17030;17031;17032;17033;17034;17035;17036;17037;17038;20436;20437;20438;20439;20440;20441;21485;21486;21487;21488;21489;21490;21491;21492;21493;21494;21495;21496;21497;21498;21499;21500;21501;21502;21503;21776;21777;21778;21779;21780;21781;21782;21783;21784;21785;21786;21787;21788;21789;21790;21791;21792;21793;21794;21795;21796;21797;21798;21893;21894;21895;21896;21897;21898;21899;21900;21901;21902;21903;21904;21905;21906;21907;21908;21909;21910;21911;21912;21913;21914;21915;21916;21917;21918;21919;21920;21921;21922;21923;21924;21925;21926;21927;21928;21929;21930;21931;21932;21933;21934;21935;21936;23001;23002;23003;23004;23005;23006;23007;23008;23009;23010;23011;23012;23013;23014;23015;23016;23017;23018;23019;23375;23961;23962;23963;23964;23965;23966;23967;23968;23969;23970;23971;23972;24542;24543;24544;24545;24546;24547;25456;25457;25458;25478;25479;25480;25481;25482;25483;25484;25485;25486;25487;25488;25489;25740;25741;25742;25743;25744;25745;25746;25747;25748;25749;25750;25751;25752;25753;25754;25755;25845;25846;25847;25848;25849;25850;25851;25852;25853;25854;25855;26271;26272;26273;26274;26275;26276;26345;26346;26347;26348;26349;26350;26351;26352;26353;26354;26355;26356;26357;26358;26359;26360;26361;26601;26602;26603;26604;26609;26610;26611;26612;26613;26614;26615;26616;26617;26618;26619;26620;26621;26622;26623;26717;26718;26719;26720;26721;26722;26723;26724;26725;26726;26727;26728;26729;26730;26731;26732;26733;26734;26735;26736;26737;26738;26739;26740;26741;26975;26976;26977;26978;26979;26980;26981;26982;26983;26984;26985;26986;26987;26988;26989;26990;26991;26992;26993;26994;26995;26996;26997;26998;26999;27000;28093;28094;28095;28096;28097;28098;28099;28100;28101;28102;28103;28104;28105;28106;28107;28108;28109;28110;28111;28112;28264;28265;28266;28267;28268;28269;28270;28271;28272;28273;29686;29687;29688;29689;29690;29691;29692;29693;29694;29695;29696;29697;29698;29699;29700;29820;29821;29822;29823;29824;29825;29840;29841;29842;29843;29844;29845;29846;31164;31165;31166;31167;31168;31169;31267;31268;31269;31270;31271;31272;31273;31274;31275;31276;31277;31278;31279;31280;31281;31326;31327;31328;31329;31330;31331;31332;31481;31482;31483;32091;32092;32093;32094;32095;32096;32097;32098;32099;32100;32101;32102;32103;32104;32105;32106;32107;32108;32109;32110;32111;32112;32113;32114;32115;32158;32159;33382;33383;33384;33385;33386;33387;33388;33389;33390;33912;33913;33914;33915;33916;33917;33918;33919;33920;33921;33922;33923;33924;33925;33926;33927;33928;33929;33930;33931;33932;34326;34327;34328;34329;34330;34858;34859;34860;34861;34862;34863;34864;34865;34866;34867;35381;35382;35383;35384;35385;35386;35387;35388;35389;35390;35391;35392;35715;35716;35717;35718;35719;35720;35721;35722;35723;35724;35725;35726;35727;35728;35729;35730;35731;35843;35844;35845;35846;36692;36693;36694;36695;36696;36697;36698;36699;36781;36782;36783;36784;36785;36786;36787;37390;37391;37392;37393;37394;37395;37605;37606;37607;37608;37973;38077;38078;38079;38080;38081;38082;38083;38084;38085;38086;38087;38088;38089;38180;38181;38182;38183;38184;38187;38188;38287;38288;38289;38290;38291;38292;38293;38294;38295;38296;38491;38492;38493;38494;38495;38496;38497;38498;38499;38500;38501;38502;38503;38504;38505;38506;38507;38508;38905;38906;38907;38908;38909;38910;38911;38912;38913;38914;38915;38916;38917;38918;38919;39139;39140;39141;39142;39143;39144;39145;39146;39147;39148;39149;39150;39151;39214;39215;39216;39217;39218;39707;39708;39709;39710;39711;39712;39713;39714;39715;39716;39717;39718;39719;39720;39721;39722;39723;39724;39725;39726;40099;40100;40101;40140;40141;40142;40143;40144;40145;40146;40147;40148;40149;40150;40151;40152;43644;43645;43646;43647;43648;43649;43650;43651;43652;43653;43654;43655;43656;43657;43658;43688;43689;43690;43691;43692;43693;43694;46172;46173;46174;46175;46176;46177;46178;46179;46180;46181;46182;46183;46184;46185;46186;46187;46188;46189;46190;46191;46192;46193;46408;46409;46410;46411;46412;46413;46414;46448;46449;46450;46451;46452;46453;46454;46455;46456;46457;46458;46459;46460;46461;46462;46463;46464;46465;46466;46467;46468;46469;46470;46471;46472;46473;46474;46475;46476;46477;46478;46479;46480;46481;46482;46483;46484;46485;46486;46487;46488;46489;47165;47166;47167;47168;47169;47170;47171;47172;47173;47174;47175;47176;47177;47178;47179;47180;47181;47182;47183;47184;47185;47904;47905;47906;47907;47908;47909;47910;47911;48950;48951;48952;48953;48954;48955;48956;48957;48958;48959;48960;48961;48962;48963;48964;48965;49612;49613;49614;49615;49616;49617;49618;49619;49620;50834;50835;50836;50837;50838;50846;50847;50848;50849;50850;50851;50852;50853;50854;50855;50856;50857;50858;50874;50875;50876;50877;50888;50889;50890;52567;52568;52569;52570;52571;52572;52573;52574;52575;52576;52577;52578;52579;52580;52581;52582;52699;52700;52701;52702;52703;52704;52705;52706;52707;52708;52709;52710;52711;52712;52713;52714;52715;53252;53253;53254;53255;53256;53257;53258;53259;53260;53261;53262;53263;53264;53265;53266;53577;53578;54203;54204;54205;54206;54207;54208;54209;54210;54211;54212;54213;54214;54215;54315;54316;54317;54318;54319;54320;54321;54322;54323;54324;54325;54326;54327;54328;55015;55016;55017;55018;55019;55020;56316;56317;56642;56643;56644;56645;57188;57189;57190;57191;57565;57566;57567</t>
  </si>
  <si>
    <t>827;1144;1145;1146;1258;1259;1260;1261;1262;1263;1264;1265;1528;1529;1591;1592;1593;1594;1595;1596;1597;1598;1599;1600;1601;1627;1628;1629;1630;1631;1632;1633;1639;1640;1641;1642;1643;1644;1645;1646;2060;2061;2062;2063;2064;2230;2231;2232;2233;2234;2235;2236;2237;2238;2369;2477;3139;3140;3253;3346;3835;3836;3837;3838;3839;3840;3841;3842;3843;3918;3919;3920;3921;3922;3923;3924;3925;3926;3927;4443;4444;4445;4446;4447;4448;4449;4450;4451;4452;4453;4462;4463;4464;4465;4466;4467;4474;4475;4476;4477;4664;5254;5255;5256;5257;5258;5259;5260;5261;5708;5709;5710;5711;5712;5713;5714;5776;5777;5778;5779;5812;5813;5814;5815;5816;5817;6596;6597;6598;6599;6600;6601;6602;6603;6604;6605;6606;6607;6619;6620;6621;6622;6891;6892;6893;6894;6895;6896;6897;6898;6899;6900;6901;6902;6903;6904;6905;6906;7134;7135;7136;7137;7138;7151;7152;7153;7154;7155;7156;7157;7158;7159;7160;7161;7162;7163;7164;7165;7166;7167;7168;7824;7825;7826;7827;7828;7829;7830;7831;7832;7833;8326;8327;8328;8329;8330;8331;8332;8333;9307;11037;11038;11039;11581;11582;11583;11584;11585;11586;11587;11588;11589;11590;11591;11592;11593;11751;11752;11753;11754;11755;11756;11757;11758;11759;11760;11761;11813;11814;11815;11816;11817;11818;11819;11820;11821;11822;11823;11824;11825;11826;11827;11828;11829;11830;11831;11832;11833;12351;12352;12353;12354;12355;12356;12357;12531;12811;12812;12813;12814;12815;12816;12817;12818;12819;13100;13528;13538;13539;13540;13541;13542;13665;13666;13667;13668;13669;13670;13671;13672;13716;13717;13718;13719;13720;13916;13917;13918;13919;13948;13949;13950;13951;13952;13953;13954;13955;13956;13957;14060;14061;14065;14066;14067;14068;14069;14070;14071;14119;14120;14121;14122;14123;14124;14125;14126;14127;14128;14129;14130;14248;14249;14250;14251;14252;14253;14254;14255;14256;14815;14816;14817;14818;14819;14820;14821;14893;14894;14895;15625;15626;15627;15628;15629;15689;15690;15700;15701;15702;16341;16342;16386;16387;16388;16389;16390;16391;16392;16393;16415;16416;16417;16418;16419;16420;16487;16767;16768;16769;16770;16771;16772;16773;16794;16795;17411;17412;17413;17414;17415;17416;17417;17678;17679;17680;17681;17682;17683;17684;17685;17892;17893;17894;18210;18211;18212;18213;18214;18488;18489;18490;18491;18636;18637;18638;18639;18640;18641;18694;18695;18696;19169;19170;19171;19172;19173;19174;19175;19217;19218;19219;19220;19221;19529;19530;19531;19532;19533;19632;19633;19874;19929;19930;19931;19932;19933;19988;19990;19991;20035;20036;20037;20038;20039;20040;20151;20152;20153;20154;20155;20156;20157;20158;20159;20160;20161;20162;20163;20395;20396;20397;20398;20517;20518;20519;20520;20521;20522;20523;20554;20555;20818;20819;20820;20821;20822;20823;20824;20825;20826;21029;21045;21046;21047;21048;22992;22993;22994;22995;22996;22997;22998;22999;23019;23020;23021;23022;23023;24413;24414;24415;24416;24417;24418;24419;24420;24421;24422;24423;24424;24557;24558;24578;24579;24580;24581;24582;24583;24584;24585;24586;24587;24588;24589;24590;24591;24592;24593;24594;24595;24984;24985;24986;24987;24988;24989;24990;24991;24992;24993;25407;25408;25409;25410;25411;25953;25954;25955;25956;25957;25958;25959;25960;26381;26382;26383;26384;27037;27038;27041;27042;27043;27044;27045;27046;27047;27048;27055;27061;28080;28081;28082;28083;28084;28085;28086;28087;28088;28089;28090;28152;28153;28154;28155;28156;28157;28158;28159;28404;28405;28406;28573;28914;28915;28916;28917;28964;28965;28966;28967;28968;28969;28970;28971;28972;29366;30124;30286;30563;30564;30735</t>
  </si>
  <si>
    <t>827;1144;1258;1265;1528;1593;1600;1632;1640;1646;2061;2230;2234;2369;2477;3139;3140;3253;3346;3839;3841;3843;3923;3926;4447;4452;4453;4464;4467;4475;4476;4664;5254;5709;5714;5776;5779;5812;5815;5817;6600;6607;6620;6893;6901;6906;7134;7163;7825;8327;8330;9307;11037;11583;11589;11755;11758;11815;11825;11831;12351;12531;12815;13100;13528;13540;13668;13717;13919;13951;13956;13957;14060;14061;14065;14070;14123;14249;14815;14893;14895;15626;15689;15702;16341;16393;16416;16487;16770;16794;17413;17416;17684;17893;18212;18489;18637;18694;19169;19218;19529;19633;19874;19931;19933;19988;19990;20036;20039;20157;20398;20521;20554;20823;20826;21029;21046;21048;22992;23019;24417;24423;24557;24578;24586;24595;24993;25407;25953;25960;26381;27038;27046;27055;27061;28080;28084;28086;28152;28159;28405;28573;28914;28967;29366;30124;30286;30564;30735</t>
  </si>
  <si>
    <t>180;181;182;183;184;185</t>
  </si>
  <si>
    <t>137;337;627;879;1489;1510</t>
  </si>
  <si>
    <t>tr|H0YAC7|H0YAC7_HUMANCoatomersubunitbeta'(Fragment)OS=HomosapiensGN=COPB2PE=1SV=1;sp|P35606|COPB2_HUMANCoatomersubunitbeta'OS=HomosapiensGN=COPB2PE=1SV=2</t>
  </si>
  <si>
    <t>118;906</t>
  </si>
  <si>
    <t>5361</t>
  </si>
  <si>
    <t>5545</t>
  </si>
  <si>
    <t>36879</t>
  </si>
  <si>
    <t>19264</t>
  </si>
  <si>
    <t>tr|A0A087WUV8|A0A087WUV8_HUMANBasiginOS=HomosapiensGN=BSGPE=1SV=1;tr|A0A087X2B5|A0A087X2B5_HUMANBasigin(Fragment)OS=HomosapiensGN=BSGPE=1SV=1;sp|P35613|BASI_HUMANBasiginOS=HomosapiensGN=BSGPE=1SV=2;tr|R4GN83|R4GN83_HUMANBasigin(Fragment)OS=HomosapiensGN=BSGPE=1SV=1;tr|R4GMX5|R4GMX5_HUMANBasigin(Fragment)OS=HomosapiensGN=BSGPE=1SV=1;tr|I3L192|I3L192_HUMANBasigin(Fragment)OS=HomosapiensGN=BSGPE=1SV=8</t>
  </si>
  <si>
    <t>189;221;385;52;84;160</t>
  </si>
  <si>
    <t>5986;5998</t>
  </si>
  <si>
    <t>6189;6201</t>
  </si>
  <si>
    <t>41387;41388;41389;41390;41391;41392;41393;41394;41489;41490;41491</t>
  </si>
  <si>
    <t>21759;21760;21814</t>
  </si>
  <si>
    <t>21760;21814</t>
  </si>
  <si>
    <t>sp|P35858|ALS_HUMANInsulin-likegrowthfactor-bindingproteincomplexacidlabilesubunitOS=HomosapiensGN=IGFALSPE=1SV=1</t>
  </si>
  <si>
    <t>605</t>
  </si>
  <si>
    <t>1241;5178</t>
  </si>
  <si>
    <t>1275;5355</t>
  </si>
  <si>
    <t>8349;8350;8351;8352;35659;35660;35661</t>
  </si>
  <si>
    <t>4579;18609</t>
  </si>
  <si>
    <t>sp|P35908|K22E_HUMANKeratin,typeIIcytoskeletal2epidermalOS=HomosapiensGN=KRT2PE=1SV=2;CON__P35908;sp|Q01546|K22O_HUMANKeratin,typeIIcytoskeletal2oralOS=HomosapiensGN=KRT76PE=1SV=2;CON__Q01546;CON__Q6NXH9;sp|Q7Z794|K2C1B_HUMANKeratin,typeIIcytoskeletal1bOS=HomosapiensGN=KRT77PE=1SV=3;CON__Q7Z794;CON__Q9R0H5</t>
  </si>
  <si>
    <t>sp|P35908|K22E_HUMANKeratin,typeIIcytoskeletal2epidermalOS=HomosapiensGN=KRT2PE=1SV=2;CON__P35908</t>
  </si>
  <si>
    <t>32;31;8;7;4;3;3;2</t>
  </si>
  <si>
    <t>29;28;7;6;3;1;1;1</t>
  </si>
  <si>
    <t>17;16;0;0;0;0;0;0</t>
  </si>
  <si>
    <t>639;645;638;638;539;578;578;524</t>
  </si>
  <si>
    <t>569;1441;2125;2273;2566;2567;2583;2607;2860;3028;3032;3277;3843;3958;4377;4460;4499;5143;5165;5368;5369;6156;6283;6494;6582;6583;7042;7043;7229;7237;7994;8101</t>
  </si>
  <si>
    <t>True;True;True;False;True;True;True;True;True;True;True;False;True;True;True;True;True;True;True;True;True;True;True;True;True;True;True;True;True;True;False;True</t>
  </si>
  <si>
    <t>590;1484;1485;2185;2340;2641;2642;2658;2682;2941;3111;3115;3369;3952;4071;4504;4587;4626;5320;5342;5552;5553;6364;6493;6707;6796;6797;7269;7270;7467;7475;8250;8358</t>
  </si>
  <si>
    <t>4035;4036;4037;4038;4039;4040;4041;4042;9790;9791;9792;9793;9794;14291;15320;15321;15322;15323;15324;15325;15326;15327;15328;15329;15330;15331;15332;15333;15334;15335;15336;15337;15338;17430;17431;17432;17433;17434;17435;17436;17515;17516;17517;17518;17519;17520;17521;17522;17523;17524;17525;17526;17693;17694;17695;17696;19385;19386;19387;19388;19389;19390;20562;20563;20564;20565;20566;20589;20590;20591;20592;20593;20594;20595;20596;20597;20598;20599;22298;22299;22300;22301;22302;22303;22304;22305;22306;22307;22308;22309;22310;22311;26428;26429;26430;26431;26432;26433;26434;27238;27239;27240;27241;27242;27243;27244;27245;27246;30126;30127;30128;30129;30130;30131;30132;30133;30134;30135;30136;30137;30138;30139;30140;30658;30659;30660;30661;30662;30822;30823;30824;30825;30826;30827;30828;30829;30830;30831;35433;35434;35435;35436;35437;35438;35439;35440;35441;35442;35589;35590;35591;35592;35593;35594;35595;35596;35597;36898;36899;36900;36901;36902;36903;36904;36905;42563;42564;42565;42566;42567;42568;42569;42570;42571;42572;42573;42574;42575;42576;42577;42578;42579;42580;43507;43508;43509;43510;43511;43512;43513;45027;45028;45029;45030;45031;45727;45728;45729;45730;45731;45732;45733;45734;45735;45736;45737;45738;45739;45740;45741;45742;45743;49156;49157;49158;49159;49160;49161;49162;50686;50687;50688;50689;50690;50691;50774;50775;50776;50777;50778;50779;50780;50781;50782;50783;50784;56597;56598;57300;57301;57302;57303;57304;57305;57306</t>
  </si>
  <si>
    <t>2262;2263;2264;5395;5396;5397;7746;8271;8272;8273;8274;8275;8276;8277;8278;8279;8280;8281;8282;8283;8284;9503;9504;9505;9506;9507;9551;9552;9553;9642;10487;10488;11086;11102;11103;12015;12016;12017;12018;12019;12020;12021;12022;12023;13980;13981;13982;14386;14387;14388;14389;14390;14391;14392;14393;15846;15847;15848;15849;15850;15851;16087;16088;16174;16175;16176;18514;18515;18516;18517;18518;18519;18583;18584;18585;18586;18587;18588;19283;19284;19285;19286;19287;19288;22407;22408;22409;22410;22411;22412;22413;22414;22925;22926;22927;22928;23774;24173;24174;24175;24176;24177;24178;24179;26047;26048;26049;26937;26938;26939;26940;27007;27008;27009;30265;30618</t>
  </si>
  <si>
    <t>2264;5396;7746;8274;9505;9507;9552;9642;10487;11086;11103;12016;13981;14391;15850;16087;16176;18518;18587;19284;19288;22409;22927;23774;24173;24177;26047;26048;26938;27007;30265;30618</t>
  </si>
  <si>
    <t>467</t>
  </si>
  <si>
    <t>sp|P35998|PRS7_HUMAN26Sproteasomeregulatorysubunit7OS=HomosapiensGN=PSMC2PE=1SV=3;tr|A0A1W2PQS1|A0A1W2PQS1_HUMAN26Sproteasomeregulatorysubunit7OS=HomosapiensGN=PSMC2PE=1SV=1;tr|C9JLS9|C9JLS9_HUMAN26Sproteasomeregulatorysubunit7(Fragment)OS=HomosapiensGN=PSMC2PE=1SV=1</t>
  </si>
  <si>
    <t>sp|P35998|PRS7_HUMAN26Sproteasomeregulatorysubunit7OS=HomosapiensGN=PSMC2PE=1SV=3;tr|A0A1W2PQS1|A0A1W2PQS1_HUMAN26Sproteasomeregulatorysubunit7OS=HomosapiensGN=PSMC2PE=1SV=1</t>
  </si>
  <si>
    <t>3;2;1</t>
  </si>
  <si>
    <t>433;400;130</t>
  </si>
  <si>
    <t>383;2143;2423</t>
  </si>
  <si>
    <t>397;2203;2494</t>
  </si>
  <si>
    <t>2764;2765;2766;2767;2768;14354;14355;14356;16293;16294</t>
  </si>
  <si>
    <t>1576;7781;7782;8837</t>
  </si>
  <si>
    <t>1576;7781;8837</t>
  </si>
  <si>
    <t>sp|P36405|ARL3_HUMANADP-ribosylationfactor-likeprotein3OS=HomosapiensGN=ARL3PE=1SV=2</t>
  </si>
  <si>
    <t>182</t>
  </si>
  <si>
    <t>3457</t>
  </si>
  <si>
    <t>3552</t>
  </si>
  <si>
    <t>23690;23691;23692;23693;23694</t>
  </si>
  <si>
    <t>12671</t>
  </si>
  <si>
    <t>sp|P36507|MP2K2_HUMANDualspecificitymitogen-activatedproteinkinasekinase2OS=HomosapiensGN=MAP2K2PE=1SV=1;tr|M0R1B6|M0R1B6_HUMANDual-specificitymitogen-activatedproteinkinasekinase2(Fragment)OS=HomosapiensGN=MAP2K2PE=1SV=1;tr|G5E9C7|G5E9C7_HUMANDual-specificitymitogen-activatedproteinkinasekinase2OS=HomosapiensGN=MAP2K2PE=1SV=1</t>
  </si>
  <si>
    <t>sp|P36507|MP2K2_HUMANDualspecificitymitogen-activatedproteinkinasekinase2OS=HomosapiensGN=MAP2K2PE=1SV=1</t>
  </si>
  <si>
    <t>400;104;303</t>
  </si>
  <si>
    <t>3575;4092;4913</t>
  </si>
  <si>
    <t>3678;4212;5065</t>
  </si>
  <si>
    <t>24615;24616;24617;24618;28173;28174;28175;28176;33783;33784;33785;33786;33787</t>
  </si>
  <si>
    <t>13138;13139;14848;17617;17618</t>
  </si>
  <si>
    <t>13138;14848;17617</t>
  </si>
  <si>
    <t>tr|H3BM89|H3BM89_HUMAN60SribosomalproteinL4OS=HomosapiensGN=RPL4PE=1SV=1;sp|P36578|RL4_HUMAN60SribosomalproteinL4OS=HomosapiensGN=RPL4PE=1SV=5;tr|H3BU31|H3BU31_HUMAN60SribosomalproteinL4(Fragment)OS=HomosapiensGN=RPL4PE=1SV=1</t>
  </si>
  <si>
    <t>tr|H3BM89|H3BM89_HUMAN60SribosomalproteinL4OS=HomosapiensGN=RPL4PE=1SV=1;sp|P36578|RL4_HUMAN60SribosomalproteinL4OS=HomosapiensGN=RPL4PE=1SV=5</t>
  </si>
  <si>
    <t>9;9;1</t>
  </si>
  <si>
    <t>333;427;171</t>
  </si>
  <si>
    <t>0;3268;3269;3270;3453;3826;3827;4061;5122</t>
  </si>
  <si>
    <t>0;3360;3361;3362;3548;3935;3936;4177;5299</t>
  </si>
  <si>
    <t>0;1;2;3;4;5;6;7;22253;22254;22255;22256;22257;22258;22259;22260;22261;23652;23653;23654;23655;23656;23657;26320;26321;26322;26323;26324;26325;26326;26327;27894;27895;27896;27897;35277;35278;35279;35280;35281</t>
  </si>
  <si>
    <t>0;11995;11996;11997;11998;11999;12652;12653;13939;13940;14732;14733;18447</t>
  </si>
  <si>
    <t>0;11996;11997;11999;12652;13939;13940;14732;18447</t>
  </si>
  <si>
    <t>sp|P36871|PGM1_HUMANPhosphoglucomutase-1OS=HomosapiensGN=PGM1PE=1SV=3</t>
  </si>
  <si>
    <t>562</t>
  </si>
  <si>
    <t>1199;1475;2305;4282;4627;6805;7004;7991</t>
  </si>
  <si>
    <t>1230;1519;2372;4407;4757;7024;7231;8247</t>
  </si>
  <si>
    <t>8086;8087;8088;8089;8090;10006;10007;10008;10009;10010;10011;15534;15535;29463;29464;31693;31694;31695;31696;47396;47397;47398;47399;48913;48914;48915;48916;48917;48918;48919;56574;56575;56576</t>
  </si>
  <si>
    <t>4455;4456;4457;5502;5503;5504;8377;15519;15520;16591;16592;25127;25128;25129;25943;25944;25945;30256;30257</t>
  </si>
  <si>
    <t>4455;5503;8377;15519;16592;25128;25943;30256</t>
  </si>
  <si>
    <t>tr|E9PMD7|E9PMD7_HUMANSerine/threonine-proteinphosphatase(Fragment)OS=HomosapiensGN=PPP1CAPE=1SV=1;tr|F8VYE8|F8VYE8_HUMANSerine/threonine-proteinphosphataseOS=HomosapiensGN=PPP1CCPE=1SV=1;sp|P36873|PP1G_HUMANSerine/threonine-proteinphosphatasePP1-gammacatalyticsubunitOS=HomosapiensGN=PPP1CCPE=1SV=1;sp|P62140|PP1B_HUMANSerine/threonine-proteinphosphatasePP1-betacatalyticsubunitOS=HomosapiensGN=PPP1CBPE=1SV=3;sp|P62136|PP1A_HUMANSerine/threonine-proteinphosphatasePP1-alphacatalyticsubunitOS=HomosapiensGN=PPP1CAPE=1SV=1;tr|F8W0W8|F8W0W8_HUMANSerine/threonine-proteinphosphataseOS=HomosapiensGN=PPP1CCPE=1SV=1;tr|F8VR82|F8VR82_HUMANSerine/threonine-proteinphosphataseOS=HomosapiensGN=PPP1CCPE=1SV=1</t>
  </si>
  <si>
    <t>2;2;2;2;2;2;1</t>
  </si>
  <si>
    <t>253;304;323;327;330;332;270</t>
  </si>
  <si>
    <t>298;3004</t>
  </si>
  <si>
    <t>308;3087</t>
  </si>
  <si>
    <t>2195;2196;2197;20418;20419;20420;20421</t>
  </si>
  <si>
    <t>1293;11027;11028;11029</t>
  </si>
  <si>
    <t>1293;11027</t>
  </si>
  <si>
    <t>sp|P36955|PEDF_HUMANPigmentepithelium-derivedfactorOS=HomosapiensGN=SERPINF1PE=1SV=4;tr|I3L4N7|I3L4N7_HUMANPigmentepithelium-derivedfactor(Fragment)OS=HomosapiensGN=SERPINF1PE=1SV=1;CON__Q95121;tr|I3L4F9|I3L4F9_HUMANPigmentepithelium-derivedfactor(Fragment)OS=HomosapiensGN=SERPINF1PE=1SV=8;tr|I3L107|I3L107_HUMANPigmentepithelium-derivedfactor(Fragment)OS=HomosapiensGN=SERPINF1PE=1SV=1;tr|I3L4Z0|I3L4Z0_HUMANPigmentepithelium-derivedfactor(Fragment)OS=HomosapiensGN=SERPINF1PE=1SV=1;tr|I3L2R7|I3L2R7_HUMANPigmentepithelium-derivedfactor(Fragment)OS=HomosapiensGN=SERPINF1PE=1SV=1;tr|I3L425|I3L425_HUMANPigmentepithelium-derivedfactor(Fragment)OS=HomosapiensGN=SERPINF1PE=1SV=1;tr|I3L3Z3|I3L3Z3_HUMANPigmentepithelium-derivedfactor(Fragment)OS=HomosapiensGN=SERPINF1PE=1SV=1;tr|I3L1U4|I3L1U4_HUMANPigmentepithelium-derivedfactorOS=HomosapiensGN=SERPINF1PE=1SV=1</t>
  </si>
  <si>
    <t>sp|P36955|PEDF_HUMANPigmentepithelium-derivedfactorOS=HomosapiensGN=SERPINF1PE=1SV=4</t>
  </si>
  <si>
    <t>14;6;5;3;3;2;2;1;1;1</t>
  </si>
  <si>
    <t>418;138;416;90;99;128;132;87;111;114</t>
  </si>
  <si>
    <t>245;483;1371;3418;3611;3925;3968;4331;4571;4664;6420;7039;7109;8045</t>
  </si>
  <si>
    <t>255;499;1411;3513;3714;4037;4081;4458;4701;4794;6633;7266;7341;8302</t>
  </si>
  <si>
    <t>1843;3503;3504;3505;3506;3507;3508;9329;9330;9331;9332;9333;9334;9335;9336;9337;9338;9339;9340;9341;23371;23372;23373;23374;24858;26943;26944;26945;26946;26947;26948;26949;26950;26951;26952;26953;26954;26955;27341;27342;27343;29817;31307;31308;31309;31310;31311;32016;44501;44502;44503;49140;49141;49142;49143;49144;49711;49712;49713;49714;49715;49716;49717;49718;49719;49720;49721;49722;56903;56904;56905;56906;56907;56908;56909</t>
  </si>
  <si>
    <t>1119;1964;5132;5133;5134;5135;5136;5137;5138;5139;12529;12530;13236;14233;14234;14235;14448;14449;15686;16408;16409;16410;16740;23493;26039;26040;26426;26427;26428;26429;26430;26431;26432;30422;30423;30424</t>
  </si>
  <si>
    <t>1119;1964;5137;12529;13236;14234;14448;15686;16408;16740;23493;26039;26430;30424</t>
  </si>
  <si>
    <t>tr|K7ERP4|K7ERP4_HUMANGlutathioneperoxidase(Fragment)OS=HomosapiensGN=GPX4PE=1SV=1;tr|A0A087X2I2|A0A087X2I2_HUMANGlutathioneperoxidaseOS=HomosapiensGN=GPX4PE=1SV=1;sp|P36969|GPX4_HUMANPhospholipidhydroperoxideglutathioneperoxidase,mitochondrialOS=HomosapiensGN=GPX4PE=1SV=3;tr|A0A087WT12|A0A087WT12_HUMANGlutathioneperoxidaseOS=HomosapiensGN=GPX4PE=1SV=1;tr|A0A0A0MTT1|A0A0A0MTT1_HUMANGlutathioneperoxidase(Fragment)OS=HomosapiensGN=GPX4PE=1SV=1;tr|K7EKX7|K7EKX7_HUMANGlutathioneperoxidase(Fragment)OS=HomosapiensGN=GPX4PE=1SV=3;tr|R4GNE4|R4GNE4_HUMANGlutathioneperoxidase(Fragment)OS=HomosapiensGN=GPX4PE=1SV=7;tr|K7ENB4|K7ENB4_HUMANGlutathioneperoxidaseOS=HomosapiensGN=GPX4PE=1SV=2;tr|K7EJ20|K7EJ20_HUMANGlutathioneperoxidaseOS=HomosapiensGN=GPX4PE=1SV=3</t>
  </si>
  <si>
    <t>3;3;3;3;2;2;2;2;2</t>
  </si>
  <si>
    <t>155;196;197;233;166;175;179;180;242</t>
  </si>
  <si>
    <t>3423;5505;8048</t>
  </si>
  <si>
    <t>3518;5692;8305</t>
  </si>
  <si>
    <t>23399;23400;23401;23402;23403;23404;37681;37682;56916;56917;56918;56919</t>
  </si>
  <si>
    <t>12547;12548;19692;30428</t>
  </si>
  <si>
    <t>12547;19692;30428</t>
  </si>
  <si>
    <t>sp|P37802|TAGL2_HUMANTransgelin-2OS=HomosapiensGN=TAGLN2PE=1SV=3;tr|X6RJP6|X6RJP6_HUMANTransgelin-2(Fragment)OS=HomosapiensGN=TAGLN2PE=1SV=1;tr|C9J5W6|C9J5W6_HUMANTransgelin-3OS=HomosapiensGN=TAGLN3PE=1SV=1;sp|Q9UI15|TAGL3_HUMANTransgelin-3OS=HomosapiensGN=TAGLN3PE=1SV=2</t>
  </si>
  <si>
    <t>sp|P37802|TAGL2_HUMANTransgelin-2OS=HomosapiensGN=TAGLN2PE=1SV=3;tr|X6RJP6|X6RJP6_HUMANTransgelin-2(Fragment)OS=HomosapiensGN=TAGLN2PE=1SV=1</t>
  </si>
  <si>
    <t>11;10;1;1</t>
  </si>
  <si>
    <t>199;187;115;199</t>
  </si>
  <si>
    <t>510;1009;1886;2464;3530;5061;5206;5354;5632;6893;8042</t>
  </si>
  <si>
    <t>531;1039;1939;2538;3630;5238;5385;5538;5822;7116;8299</t>
  </si>
  <si>
    <t>3731;3732;3733;3734;3735;3736;3737;3738;3739;3740;3741;3742;6809;6810;6811;6812;6813;12858;12859;12860;16805;16806;16807;24293;34944;34945;34946;34947;34948;35837;35838;35839;36839;36840;36841;36842;36843;38647;38648;38649;38650;38651;38652;48160;48161;48162;48163;48164;48165;48166;48167;48168;48169;48170;48171;56891;56892</t>
  </si>
  <si>
    <t>2099;2100;2101;2102;2103;2104;2105;3791;6972;9184;9185;12989;18279;18280;18281;18282;18691;19245;19246;20225;25543;25544;25545;25546;25547;25548;30417</t>
  </si>
  <si>
    <t>2099;3791;6972;9185;12989;18282;18691;19245;20225;25545;30417</t>
  </si>
  <si>
    <t>sp|P37837|TALDO_HUMANTransaldolaseOS=HomosapiensGN=TALDO1PE=1SV=2;tr|F2Z393|F2Z393_HUMANTransaldolaseOS=HomosapiensGN=TALDO1PE=1SV=1</t>
  </si>
  <si>
    <t>337;318</t>
  </si>
  <si>
    <t>3438;3839;4392;4624;7890</t>
  </si>
  <si>
    <t>3533;3948;4519;4754;8143</t>
  </si>
  <si>
    <t>23513;23514;23515;23516;23517;23518;23519;23520;23521;23522;23523;26391;26392;26393;26394;26395;30220;30221;30222;30223;30224;30225;30226;30227;31676;55881;55882;55883;55884;55885;55886;55887</t>
  </si>
  <si>
    <t>12596;12597;12598;12599;12600;13971;15887;16582;29866</t>
  </si>
  <si>
    <t>12599;13971;15887;16582;29866</t>
  </si>
  <si>
    <t>sp|P38606|VATA_HUMANV-typeprotonATPasecatalyticsubunitAOS=HomosapiensGN=ATP6V1APE=1SV=2;tr|C9JA17|C9JA17_HUMANV-typeprotonATPasecatalyticsubunitA(Fragment)OS=HomosapiensGN=ATP6V1APE=1SV=8;tr|C9JVW8|C9JVW8_HUMANV-typeprotonATPasecatalyticsubunitA(Fragment)OS=HomosapiensGN=ATP6V1APE=1SV=1</t>
  </si>
  <si>
    <t>sp|P38606|VATA_HUMANV-typeprotonATPasecatalyticsubunitAOS=HomosapiensGN=ATP6V1APE=1SV=2</t>
  </si>
  <si>
    <t>6;1;1</t>
  </si>
  <si>
    <t>617;184;221</t>
  </si>
  <si>
    <t>1685;2759;3417;4523;7104;7372</t>
  </si>
  <si>
    <t>1733;2838;3512;4650;7333;7612</t>
  </si>
  <si>
    <t>11330;18792;18793;18794;18795;23368;23369;23370;30968;30969;30970;30971;49654;49655;49656;49657;49658;51932;51933;51934</t>
  </si>
  <si>
    <t>6239;10212;12528;16235;26397;27734</t>
  </si>
  <si>
    <t>sp|P39023|RL3_HUMAN60SribosomalproteinL3OS=HomosapiensGN=RPL3PE=1SV=2;tr|H7C3M2|H7C3M2_HUMAN60SribosomalproteinL3(Fragment)OS=HomosapiensGN=RPL3PE=1SV=1;tr|B5MCW2|B5MCW2_HUMAN60SribosomalproteinL3(Fragment)OS=HomosapiensGN=RPL3PE=1SV=1;tr|H7C422|H7C422_HUMAN60SribosomalproteinL3(Fragment)OS=HomosapiensGN=RPL3PE=1SV=1;tr|G5E9G0|G5E9G0_HUMAN60SribosomalproteinL3OS=HomosapiensGN=RPL3PE=1SV=1;tr|F8WCR1|F8WCR1_HUMAN60SribosomalproteinL3OS=HomosapiensGN=RPL3PE=1SV=1</t>
  </si>
  <si>
    <t>4;3;3;3;3;2</t>
  </si>
  <si>
    <t>403;261;272;305;351;180</t>
  </si>
  <si>
    <t>3044;5219;7095;7415</t>
  </si>
  <si>
    <t>3127;5400;7324;7655</t>
  </si>
  <si>
    <t>20637;20638;20639;20640;35925;35926;35927;35928;49582;52320;52321</t>
  </si>
  <si>
    <t>11124;18742;26364;27966;27967</t>
  </si>
  <si>
    <t>11124;18742;26364;27967</t>
  </si>
  <si>
    <t>sp|P40121|CAPG_HUMANMacrophage-cappingproteinOS=HomosapiensGN=CAPGPE=1SV=2;tr|E7ENU9|E7ENU9_HUMANMacrophage-cappingprotein(Fragment)OS=HomosapiensGN=CAPGPE=1SV=1;tr|B8ZZL6|B8ZZL6_HUMANMacrophage-cappingprotein(Fragment)OS=HomosapiensGN=CAPGPE=1SV=1;tr|H7C0X8|H7C0X8_HUMANMacrophage-cappingprotein(Fragment)OS=HomosapiensGN=CAPGPE=1SV=1</t>
  </si>
  <si>
    <t>sp|P40121|CAPG_HUMANMacrophage-cappingproteinOS=HomosapiensGN=CAPGPE=1SV=2;tr|E7ENU9|E7ENU9_HUMANMacrophage-cappingprotein(Fragment)OS=HomosapiensGN=CAPGPE=1SV=1;tr|B8ZZL6|B8ZZL6_HUMANMacrophage-cappingprotein(Fragment)OS=HomosapiensGN=CAPGPE=1SV=1</t>
  </si>
  <si>
    <t>10;7;6;2</t>
  </si>
  <si>
    <t>348;253;218;103</t>
  </si>
  <si>
    <t>1185;1660;2057;2719;4934;4973;5447;7048;7679;8167</t>
  </si>
  <si>
    <t>1216;1708;2117;2796;5092;5093;5145;5634;7276;7928;8426</t>
  </si>
  <si>
    <t>7979;11096;11097;11098;11099;11100;11101;13882;13883;13884;13885;13886;13887;13888;18508;18509;18510;18511;18512;33938;33939;33940;33941;33942;33943;33944;33945;33946;33947;33948;33949;33950;33951;33952;33953;33954;33955;33956;34240;34241;34242;34243;34244;34245;34246;37296;37297;37298;37299;37300;37301;37302;37303;37304;37305;37306;49190;49191;49192;49193;54248;54249;54250;54251;54252;54253;54254;54255;57779;57780;57781;57782;57783;57784;57785;57786;57787;57788;57789;57790;57791;57792;57793;57794</t>
  </si>
  <si>
    <t>4393;6084;6085;6086;6087;7534;7535;7536;7537;10064;17690;17691;17692;17693;17694;17695;17696;17697;17836;17837;17838;19483;19484;19485;19486;19487;26063;28926;28927;28928;28929;28930;28931;30889;30890;30891;30892;30893;30894;30895</t>
  </si>
  <si>
    <t>4393;6086;7535;10064;17694;17836;19484;26063;28927;30891</t>
  </si>
  <si>
    <t>320</t>
  </si>
  <si>
    <t>sp|P40227|TCPZ_HUMANT-complexprotein1subunitzetaOS=HomosapiensGN=CCT6APE=1SV=3</t>
  </si>
  <si>
    <t>531</t>
  </si>
  <si>
    <t>1093;2638;2786;3392;7479</t>
  </si>
  <si>
    <t>1123;2713;2865;3486;7725</t>
  </si>
  <si>
    <t>7327;7328;7329;7330;7331;17936;18903;18904;18905;18906;18907;23140;23141;23142;23143;23144;23145;52804;52805;52806;52807;52808;52809;52810;52811;52812;52813</t>
  </si>
  <si>
    <t>4069;9772;10261;12411;12412;28199</t>
  </si>
  <si>
    <t>4069;9772;10261;12411;28199</t>
  </si>
  <si>
    <t>tr|J3QQN1|J3QQN1_HUMANProteasomesubunitbetatype-10(Fragment)OS=HomosapiensGN=PSMB10PE=1SV=1;sp|P40306|PSB10_HUMANProteasomesubunitbetatype-10OS=HomosapiensGN=PSMB10PE=1SV=1;tr|J3QL48|J3QL48_HUMANUncharacterizedprotein(Fragment)OS=HomosapiensPE=4SV=1</t>
  </si>
  <si>
    <t>138;273;77</t>
  </si>
  <si>
    <t>4528;6915</t>
  </si>
  <si>
    <t>4655;7139</t>
  </si>
  <si>
    <t>30995;30996;30997;30998;30999;31000;31001;48305;48306;48307;48308;48309;48310;48311;48312;48313;48314;48315;48316;48317;48318;48319;48320</t>
  </si>
  <si>
    <t>16248;16249;25608;25609;25610;25611</t>
  </si>
  <si>
    <t>16248;25608</t>
  </si>
  <si>
    <t>tr|M0QZU1|M0QZU1_HUMAN60SribosomalproteinL13aOS=HomosapiensGN=RPL13APE=1SV=1;tr|A0A096LPE0|A0A096LPE0_HUMAN60SribosomalproteinL13aOS=HomosapiensGN=RPL13APE=1SV=1;sp|P40429|RL13A_HUMAN60SribosomalproteinL13aOS=HomosapiensGN=RPL13APE=1SV=2</t>
  </si>
  <si>
    <t>46;48;203</t>
  </si>
  <si>
    <t>1542;1543;1544</t>
  </si>
  <si>
    <t>952</t>
  </si>
  <si>
    <t>tr|G8JLH9|G8JLH9_HUMANSignaltransducerandactivatoroftranscriptionOS=HomosapiensGN=STAT3PE=1SV=1;sp|P40763|STAT3_HUMANSignaltransducerandactivatoroftranscription3OS=HomosapiensGN=STAT3PE=1SV=2</t>
  </si>
  <si>
    <t>672;770</t>
  </si>
  <si>
    <t>2734;6376;6917</t>
  </si>
  <si>
    <t>2812;6588;7141</t>
  </si>
  <si>
    <t>18619;18620;44162;44163;44164;48327;48328;48329</t>
  </si>
  <si>
    <t>10129;23307;23308;25614</t>
  </si>
  <si>
    <t>10129;23308;25614</t>
  </si>
  <si>
    <t>sp|P40925|MDHC_HUMANMalatedehydrogenase,cytoplasmicOS=HomosapiensGN=MDH1PE=1SV=4;tr|B9A041|B9A041_HUMANMalatedehydrogenase,cytoplasmicOS=HomosapiensGN=MDH1PE=1SV=1;tr|B8ZZ51|B8ZZ51_HUMANMalatedehydrogenase,cytoplasmicOS=HomosapiensGN=MDH1PE=1SV=1;tr|C9JF79|C9JF79_HUMANMalatedehydrogenase(Fragment)OS=HomosapiensGN=MDH1PE=1SV=1;tr|C9JRL4|C9JRL4_HUMANMalatedehydrogenase,cytoplasmic(Fragment)OS=HomosapiensGN=MDH1PE=1SV=8</t>
  </si>
  <si>
    <t>sp|P40925|MDHC_HUMANMalatedehydrogenase,cytoplasmicOS=HomosapiensGN=MDH1PE=1SV=4;tr|B9A041|B9A041_HUMANMalatedehydrogenase,cytoplasmicOS=HomosapiensGN=MDH1PE=1SV=1;tr|B8ZZ51|B8ZZ51_HUMANMalatedehydrogenase,cytoplasmicOS=HomosapiensGN=MDH1PE=1SV=1;tr|C9JF79|C9JF79_HUMANMalatedehydrogenase(Fragment)OS=HomosapiensGN=MDH1PE=1SV=1</t>
  </si>
  <si>
    <t>11;10;7;6;4</t>
  </si>
  <si>
    <t>334;210;169;222;119</t>
  </si>
  <si>
    <t>1849;1887;2043;2418;2520;3297;3854;4245;5355;5876;7457</t>
  </si>
  <si>
    <t>1900;1940;2102;2489;2594;3389;3964;4369;5539;6076;7703</t>
  </si>
  <si>
    <t>12597;12598;12599;12600;12861;12862;12863;12864;12865;13837;13838;13839;13840;16252;16253;16254;16255;16256;16257;16258;16259;17148;17149;17150;17151;17152;17153;22419;26521;26522;26523;26524;29178;29179;29180;29181;29182;36844;36845;36846;36847;36848;36849;36850;36851;36852;36853;36854;36855;36856;36857;36858;36859;40460;40461;40462;40463;40464;40465;40466;40467;40468;52649;52650;52651;52652;52653;52654;52655;52656;52657;52658;52659;52660;52661</t>
  </si>
  <si>
    <t>6846;6847;6848;6973;7515;8820;8821;8822;8823;9379;9380;12062;14019;15318;19247;19248;19249;19250;19251;19252;19253;19254;21212;21213;21214;28128;28129;28130;28131;28132;28133;28134</t>
  </si>
  <si>
    <t>6848;6973;7515;8822;9379;12062;14019;15318;19253;21212;28131</t>
  </si>
  <si>
    <t>sp|P40939|ECHA_HUMANTrifunctionalenzymesubunitalpha,mitochondrialOS=HomosapiensGN=HADHAPE=1SV=2;tr|H0YFD6|H0YFD6_HUMANTrifunctionalenzymesubunitalpha,mitochondrial(Fragment)OS=HomosapiensGN=HADHAPE=1SV=1</t>
  </si>
  <si>
    <t>sp|P40939|ECHA_HUMANTrifunctionalenzymesubunitalpha,mitochondrialOS=HomosapiensGN=HADHAPE=1SV=2</t>
  </si>
  <si>
    <t>763;250</t>
  </si>
  <si>
    <t>3470;4874;6753</t>
  </si>
  <si>
    <t>3567;5019;6971</t>
  </si>
  <si>
    <t>23822;23823;23824;23825;23826;23827;23828;23829;33521;46981;46982;46983</t>
  </si>
  <si>
    <t>12748;17493;24889;24890</t>
  </si>
  <si>
    <t>12748;17493;24889</t>
  </si>
  <si>
    <t>sp|P41218|MNDA_HUMANMyeloidcellnucleardifferentiationantigenOS=HomosapiensGN=MNDAPE=1SV=1;tr|H0Y6P3|H0Y6P3_HUMANMyeloidcellnucleardifferentiationantigen(Fragment)OS=HomosapiensGN=MNDAPE=1SV=1</t>
  </si>
  <si>
    <t>sp|P41218|MNDA_HUMANMyeloidcellnucleardifferentiationantigenOS=HomosapiensGN=MNDAPE=1SV=1</t>
  </si>
  <si>
    <t>407;104</t>
  </si>
  <si>
    <t>1493;4709;5331;6244;7315;7453</t>
  </si>
  <si>
    <t>1538;4841;5515;6452;7554;7699</t>
  </si>
  <si>
    <t>10137;10138;10139;10140;10141;10142;32348;32349;36736;36737;36738;36739;43172;43173;43174;43175;43176;51396;51397;51398;51399;51400;51401;52627;52628;52629;52630</t>
  </si>
  <si>
    <t>5558;5559;5560;5561;16884;16885;19197;19198;22749;22750;27338;28114</t>
  </si>
  <si>
    <t>5560;16885;19198;22749;27338;28114</t>
  </si>
  <si>
    <t>tr|A0A1B0GVS3|A0A1B0GVS3_HUMANAlpha-centractinOS=HomosapiensGN=ACTR1APE=1SV=1;tr|R4GMT0|R4GMT0_HUMANAlpha-centractinOS=HomosapiensGN=ACTR1APE=1SV=1;sp|P61163|ACTZ_HUMANAlpha-centractinOS=HomosapiensGN=ACTR1APE=1SV=1;sp|P42025|ACTY_HUMANBeta-centractinOS=HomosapiensGN=ACTR1BPE=1SV=1</t>
  </si>
  <si>
    <t>221;332;376;376</t>
  </si>
  <si>
    <t>7971</t>
  </si>
  <si>
    <t>8227</t>
  </si>
  <si>
    <t>56444;56445;56446;56447</t>
  </si>
  <si>
    <t>30193</t>
  </si>
  <si>
    <t>sp|P42224|STAT1_HUMANSignaltransducerandactivatoroftranscription1-alpha/betaOS=HomosapiensGN=STAT1PE=1SV=2;tr|J3KPM9|J3KPM9_HUMANSignaltransducerandactivatoroftranscriptionOS=HomosapiensGN=STAT1PE=1SV=1;tr|E7EPD2|E7EPD2_HUMANSignaltransducerandactivatoroftranscription1-alpha/beta(Fragment)OS=HomosapiensGN=STAT1PE=1SV=1;tr|D2KFR9|D2KFR9_HUMANSignaltransducerandactivatoroftranscription1-alpha/betaOS=HomosapiensGN=STAT1PE=1SV=1;tr|E7ENM1|E7ENM1_HUMANSignaltransducerandactivatoroftranscription1-alpha/beta(Fragment)OS=HomosapiensGN=STAT1PE=1SV=1;tr|H7BZB5|H7BZB5_HUMANSignaltransducerandactivatoroftranscription1-alpha/beta(Fragment)OS=HomosapiensGN=STAT1PE=1SV=1;tr|E9PH66|E9PH66_HUMANSignaltransducerandactivatoroftranscription1-alpha/beta(Fragment)OS=HomosapiensGN=STAT1PE=1SV=8</t>
  </si>
  <si>
    <t>sp|P42224|STAT1_HUMANSignaltransducerandactivatoroftranscription1-alpha/betaOS=HomosapiensGN=STAT1PE=1SV=2;tr|J3KPM9|J3KPM9_HUMANSignaltransducerandactivatoroftranscriptionOS=HomosapiensGN=STAT1PE=1SV=1</t>
  </si>
  <si>
    <t>9;8;3;3;2;1;1</t>
  </si>
  <si>
    <t>750;714;180;193;150;58;69</t>
  </si>
  <si>
    <t>1484;1839;2220;2727;4399;5927;6192;6391;8215</t>
  </si>
  <si>
    <t>1528;1890;2286;2805;4526;6130;6400;6603;8475</t>
  </si>
  <si>
    <t>10083;10084;10085;10086;10087;12498;12499;12500;12501;14949;14950;14951;14952;18577;18578;18579;18580;18581;18582;18583;18584;18585;18586;18587;30271;30272;30273;30274;30275;30276;40910;40911;40912;42852;42853;42854;42855;42856;42857;42858;44232;44233;58078;58079;58080</t>
  </si>
  <si>
    <t>5534;6804;8097;10105;10106;10107;15913;15914;15915;21487;22559;22560;22561;23336;31048</t>
  </si>
  <si>
    <t>5534;6804;8097;10107;15915;21487;22559;23336;31048</t>
  </si>
  <si>
    <t>tr|Q5T4L4|Q5T4L4_HUMAN40SribosomalproteinS27OS=HomosapiensGN=RPS27PE=1SV=1;sp|P42677|RS27_HUMAN40SribosomalproteinS27OS=HomosapiensGN=RPS27PE=1SV=3</t>
  </si>
  <si>
    <t>66;84</t>
  </si>
  <si>
    <t>1224</t>
  </si>
  <si>
    <t>1257</t>
  </si>
  <si>
    <t>8258;8259;8260;8261</t>
  </si>
  <si>
    <t>4531;4532</t>
  </si>
  <si>
    <t>4532</t>
  </si>
  <si>
    <t>tr|K7EME0|K7EME0_HUMAN3-ketoacyl-CoAthiolase,mitochondrialOS=HomosapiensGN=ACAA2PE=1SV=1;tr|A0A0B4J2A4|A0A0B4J2A4_HUMAN3-ketoacyl-CoAthiolase,mitochondrialOS=HomosapiensGN=ACAA2PE=1SV=1;sp|P42765|THIM_HUMAN3-ketoacyl-CoAthiolase,mitochondrialOS=HomosapiensGN=ACAA2PE=1SV=2</t>
  </si>
  <si>
    <t>342;394;397</t>
  </si>
  <si>
    <t>6961</t>
  </si>
  <si>
    <t>7188</t>
  </si>
  <si>
    <t>48648;48649;48650;48651;48652;48653</t>
  </si>
  <si>
    <t>25789;25790;25791</t>
  </si>
  <si>
    <t>25791</t>
  </si>
  <si>
    <t>sp|P43034|LIS1_HUMANPlatelet-activatingfactoracetylhydrolaseIBsubunitalphaOS=HomosapiensGN=PAFAH1B1PE=1SV=2;tr|I3L3N5|I3L3N5_HUMANPlatelet-activatingfactoracetylhydrolaseIBsubunitalpha(Fragment)OS=HomosapiensGN=PAFAH1B1PE=1SV=1</t>
  </si>
  <si>
    <t>410;208</t>
  </si>
  <si>
    <t>2631;2937;4960;6599;7821</t>
  </si>
  <si>
    <t>2706;3019;5127;6813;8073</t>
  </si>
  <si>
    <t>17875;17876;17877;17878;17879;17880;17881;17882;17883;19956;19957;19958;34151;34152;34153;34154;34155;45837;45838;55411;55412;55413;55414</t>
  </si>
  <si>
    <t>9738;10803;17791;17792;24231;29576;29577</t>
  </si>
  <si>
    <t>9738;10803;17792;24231;29576</t>
  </si>
  <si>
    <t>sp|P43353|AL3B1_HUMANAldehydedehydrogenasefamily3memberB1OS=HomosapiensGN=ALDH3B1PE=1SV=1;tr|A0A087X2D4|A0A087X2D4_HUMANAldehydedehydrogenasefamily3memberB1OS=HomosapiensGN=ALDH3B1PE=1SV=1;tr|Q9BUJ8|Q9BUJ8_HUMANALDH3B1proteinOS=HomosapiensGN=ALDH3B1PE=1SV=1;tr|A0A087WUF8|A0A087WUF8_HUMANAldehydedehydrogenasefamily3memberB1OS=HomosapiensGN=ALDH3B1PE=1SV=1;tr|A0A087X192|A0A087X192_HUMANAldehydedehydrogenasefamily3memberB1(Fragment)OS=HomosapiensGN=ALDH3B1PE=1SV=1;tr|A0A087WTE0|A0A087WTE0_HUMANAldehydedehydrogenasefamily3memberB1(Fragment)OS=HomosapiensGN=ALDH3B1PE=1SV=1;sp|P48448|AL3B2_HUMANAldehydedehydrogenasefamily3memberB2OS=HomosapiensGN=ALDH3B2PE=2SV=3</t>
  </si>
  <si>
    <t>sp|P43353|AL3B1_HUMANAldehydedehydrogenasefamily3memberB1OS=HomosapiensGN=ALDH3B1PE=1SV=1;tr|A0A087X2D4|A0A087X2D4_HUMANAldehydedehydrogenasefamily3memberB1OS=HomosapiensGN=ALDH3B1PE=1SV=1;tr|Q9BUJ8|Q9BUJ8_HUMANALDH3B1proteinOS=HomosapiensGN=ALDH3B1PE=1SV=1</t>
  </si>
  <si>
    <t>22;15;11;8;6;2;2</t>
  </si>
  <si>
    <t>468;351;230;169;211;66;385</t>
  </si>
  <si>
    <t>49;1748;1749;2161;2368;2434;3382;3651;4441;4578;4583;4843;4844;4845;5155;5156;5239;5608;7177;7376;8024;8058</t>
  </si>
  <si>
    <t>53;1798;1799;2222;2438;2506;3476;3754;4568;4708;4713;4982;4983;4984;4985;4986;5332;5333;5420;5798;7414;7616;8281;8315</t>
  </si>
  <si>
    <t>426;427;428;429;11856;11857;11858;11859;11860;11861;11862;11863;11864;14491;14492;14493;14494;15914;15915;15916;15917;15918;15919;15920;15921;15922;16419;16420;16421;16422;16423;16424;16425;16426;16427;16428;16429;23069;23070;25094;25095;25096;25097;30556;30557;30558;30559;30560;30561;30562;31344;31375;31376;31377;31378;31379;31380;31381;31382;31383;31384;31385;31386;31387;33300;33301;33302;33303;33304;33305;33306;33307;33308;33309;33310;33311;33312;33313;33314;33315;33316;33317;33318;33319;33320;33321;33322;33323;33324;33325;33326;33327;33328;33329;33330;33331;33332;33333;33334;35513;35514;35515;35516;35517;35518;35519;35520;35521;35522;35523;35524;35525;35526;35527;36035;36036;38478;38479;38480;38481;38482;38483;38484;38485;50250;50251;50252;50253;50254;50255;50256;50257;50258;51960;56765;56766;56767;56768;56769;56770;56771;56772;56773;56774;56775;56776;56777;56778;56779;56780;56981</t>
  </si>
  <si>
    <t>304;305;6526;6527;6528;7853;7854;7855;8578;8579;8580;8581;8903;8904;8905;8906;8907;8908;8909;12378;13368;13369;16044;16045;16046;16425;16442;16443;16444;17365;17366;17367;17368;17369;17370;17371;17372;17373;17374;17375;17376;17377;17378;17379;18548;18549;18550;18551;18552;18553;18554;18555;18556;18557;18798;20143;20144;20145;20146;20147;26701;27754;30340;30341;30342;30343;30344;30345;30346;30347;30467</t>
  </si>
  <si>
    <t>305;6526;6528;7854;8578;8906;12378;13368;16046;16425;16442;17367;17375;17379;18555;18557;18798;20147;26701;27754;30342;30467</t>
  </si>
  <si>
    <t>187</t>
  </si>
  <si>
    <t>sp|P43490|NAMPT_HUMANNicotinamidephosphoribosyltransferaseOS=HomosapiensGN=NAMPTPE=1SV=1;tr|A0A0C4DFS8|A0A0C4DFS8_HUMANNicotinamidephosphoribosyltransferaseOS=HomosapiensGN=NAMPTPE=1SV=1;tr|C9JF35|C9JF35_HUMANNicotinamidephosphoribosyltransferase(Fragment)OS=HomosapiensGN=NAMPTPE=1SV=1;tr|C9JG65|C9JG65_HUMANNicotinamidephosphoribosyltransferase(Fragment)OS=HomosapiensGN=NAMPTPE=1SV=1</t>
  </si>
  <si>
    <t>sp|P43490|NAMPT_HUMANNicotinamidephosphoribosyltransferaseOS=HomosapiensGN=NAMPTPE=1SV=1;tr|A0A0C4DFS8|A0A0C4DFS8_HUMANNicotinamidephosphoribosyltransferaseOS=HomosapiensGN=NAMPTPE=1SV=1</t>
  </si>
  <si>
    <t>9;6;1;1</t>
  </si>
  <si>
    <t>491;368;60;88</t>
  </si>
  <si>
    <t>1424;4446;4968;6489;6571;7443;7841;7980;8116</t>
  </si>
  <si>
    <t>1466;4573;5139;6702;6785;7688;8093;8236;8373</t>
  </si>
  <si>
    <t>9674;9675;9676;9677;30584;30585;34220;34221;34222;44957;44958;44959;44960;44961;44962;44963;44964;44965;44966;44967;45651;45652;45653;45654;45655;45656;45657;45658;45659;45660;45661;45662;45663;45664;52552;52553;55568;55569;56483;56484;56485;56486;56487;56488;56489;56490;56491;56492;56493;56494;56495;57414;57415;57416;57417;57418;57419;57420;57421</t>
  </si>
  <si>
    <t>5337;5338;16055;17826;23737;23738;23739;23740;23741;23742;23743;23744;24137;24138;24139;24140;28074;29686;30209;30210;30211;30212;30672</t>
  </si>
  <si>
    <t>5337;16055;17826;23741;24137;28074;29686;30211;30672</t>
  </si>
  <si>
    <t>sp|P43652|AFAM_HUMANAfaminOS=HomosapiensGN=AFMPE=1SV=1</t>
  </si>
  <si>
    <t>599</t>
  </si>
  <si>
    <t>2401;2796;3909</t>
  </si>
  <si>
    <t>2471;2875;4021</t>
  </si>
  <si>
    <t>16181;18967;18968;26847</t>
  </si>
  <si>
    <t>8788;10295;10296;14193</t>
  </si>
  <si>
    <t>8788;10296;14193</t>
  </si>
  <si>
    <t>sp|P43686|PRS6B_HUMAN26Sproteasomeregulatorysubunit6BOS=HomosapiensGN=PSMC4PE=1SV=2</t>
  </si>
  <si>
    <t>418</t>
  </si>
  <si>
    <t>673;1608</t>
  </si>
  <si>
    <t>694;1655</t>
  </si>
  <si>
    <t>4646;4647;10742;10743;10744;10745;10746</t>
  </si>
  <si>
    <t>2578;2579;5892</t>
  </si>
  <si>
    <t>2578;5892</t>
  </si>
  <si>
    <t>tr|F5H2L2|F5H2L2_HUMANATP-dependentDNAhelicaseQ1(Fragment)OS=HomosapiensGN=RECQLPE=1SV=1;tr|F8WA66|F8WA66_HUMANATP-dependentDNAhelicaseQ1(Fragment)OS=HomosapiensGN=RECQLPE=1SV=1;tr|F8WD97|F8WD97_HUMANATP-dependentDNAhelicaseQ1(Fragment)OS=HomosapiensGN=RECQLPE=1SV=1;sp|P46063|RECQ1_HUMANATP-dependentDNAhelicaseQ1OS=HomosapiensGN=RECQLPE=1SV=3</t>
  </si>
  <si>
    <t>131;199;211;649</t>
  </si>
  <si>
    <t>2038</t>
  </si>
  <si>
    <t>2097</t>
  </si>
  <si>
    <t>13817</t>
  </si>
  <si>
    <t>7502</t>
  </si>
  <si>
    <t>tr|A0A096LNW1|A0A096LNW1_HUMANTranscriptionalregulatorATRX(Fragment)OS=HomosapiensGN=ATRXPE=1SV=1;tr|A0A096LNL9|A0A096LNL9_HUMANTranscriptionalregulatorATRX(Fragment)OS=HomosapiensGN=ATRXPE=1SV=1;sp|P46100|ATRX_HUMANTranscriptionalregulatorATRXOS=HomosapiensGN=ATRXPE=1SV=5</t>
  </si>
  <si>
    <t>954;1351;2492</t>
  </si>
  <si>
    <t>1714</t>
  </si>
  <si>
    <t>1762</t>
  </si>
  <si>
    <t>11573;11574</t>
  </si>
  <si>
    <t>6361</t>
  </si>
  <si>
    <t>188</t>
  </si>
  <si>
    <t>799</t>
  </si>
  <si>
    <t>tr|I3L0N3|I3L0N3_HUMANVesicle-fusingATPaseOS=HomosapiensGN=NSFPE=1SV=1;sp|P46459|NSF_HUMANVesicle-fusingATPaseOS=HomosapiensGN=NSFPE=1SV=3;tr|I3L0L3|I3L0L3_HUMANVesicle-fusingATPase(Fragment)OS=HomosapiensGN=NSFPE=1SV=1;tr|I3L338|I3L338_HUMANVesicle-fusingATPase(Fragment)OS=HomosapiensGN=NSFPE=1SV=1;tr|I3L4Q9|I3L4Q9_HUMANVesicle-fusingATPaseOS=HomosapiensGN=NSFPE=1SV=1;tr|I3L2G1|I3L2G1_HUMANVesicle-fusingATPase(Fragment)OS=HomosapiensGN=NSFPE=1SV=1;tr|K7EQD6|K7EQD6_HUMANVesicle-fusingATPase(Fragment)OS=HomosapiensGN=NSFPE=1SV=1</t>
  </si>
  <si>
    <t>tr|I3L0N3|I3L0N3_HUMANVesicle-fusingATPaseOS=HomosapiensGN=NSFPE=1SV=1;sp|P46459|NSF_HUMANVesicle-fusingATPaseOS=HomosapiensGN=NSFPE=1SV=3;tr|I3L0L3|I3L0L3_HUMANVesicle-fusingATPase(Fragment)OS=HomosapiensGN=NSFPE=1SV=1</t>
  </si>
  <si>
    <t>4;4;2;1;1;1;1</t>
  </si>
  <si>
    <t>739;744;161;44;81;136;180</t>
  </si>
  <si>
    <t>1054;1131;2652;4372</t>
  </si>
  <si>
    <t>1084;1162;2727;4499</t>
  </si>
  <si>
    <t>7069;7070;7612;7613;7614;18027;18028;18029;18030;18031;30103;30104;30105;30106</t>
  </si>
  <si>
    <t>3916;3917;4217;9817;15840</t>
  </si>
  <si>
    <t>3916;4217;9817;15840</t>
  </si>
  <si>
    <t>tr|E9PJD9|E9PJD9_HUMAN60SribosomalproteinL27aOS=HomosapiensGN=RPL27APE=1SV=1;tr|E9PLL6|E9PLL6_HUMAN60SribosomalproteinL27aOS=HomosapiensGN=RPL27APE=1SV=1;sp|P46776|RL27A_HUMAN60SribosomalproteinL27aOS=HomosapiensGN=RPL27APE=1SV=2;tr|E9PLX7|E9PLX7_HUMAN60SribosomalproteinL27aOS=HomosapiensGN=RPL27APE=1SV=1</t>
  </si>
  <si>
    <t>2;2;2;1</t>
  </si>
  <si>
    <t>91;108;148;113</t>
  </si>
  <si>
    <t>5147;5274</t>
  </si>
  <si>
    <t>5324;5456</t>
  </si>
  <si>
    <t>35454;35455;36327;36328;36329</t>
  </si>
  <si>
    <t>18526;19002</t>
  </si>
  <si>
    <t>sp|P46777|RL5_HUMAN60SribosomalproteinL5OS=HomosapiensGN=RPL5PE=1SV=3;tr|Q5T7N0|Q5T7N0_HUMAN60SribosomalproteinL5(Fragment)OS=HomosapiensGN=RPL5PE=1SV=2</t>
  </si>
  <si>
    <t>sp|P46777|RL5_HUMAN60SribosomalproteinL5OS=HomosapiensGN=RPL5PE=1SV=3</t>
  </si>
  <si>
    <t>297;130</t>
  </si>
  <si>
    <t>2470;5316;8118</t>
  </si>
  <si>
    <t>2544;5500;8375</t>
  </si>
  <si>
    <t>16864;16865;16866;16867;36662;36663;57426;57427;57428;57429;57430</t>
  </si>
  <si>
    <t>9222;19154;19155;30674</t>
  </si>
  <si>
    <t>9222;19154;30674</t>
  </si>
  <si>
    <t>tr|B5MCT8|B5MCT8_HUMAN40SribosomalproteinS9OS=HomosapiensGN=RPS9PE=1SV=1;tr|C9JM19|C9JM19_HUMAN40SribosomalproteinS9OS=HomosapiensGN=RPS9PE=1SV=1;tr|A0A024R4M0|A0A024R4M0_HUMAN40SribosomalproteinS9OS=HomosapiensGN=RPS9PE=1SV=1;sp|P46781|RS9_HUMAN40SribosomalproteinS9OS=HomosapiensGN=RPS9PE=1SV=3;tr|F2Z3C0|F2Z3C0_HUMAN40SribosomalproteinS9OS=HomosapiensGN=RPS9PE=1SV=1;tr|A8MXK4|A8MXK4_HUMAN40SribosomalproteinS9OS=HomosapiensGN=RPS9PE=1SV=1</t>
  </si>
  <si>
    <t>tr|B5MCT8|B5MCT8_HUMAN40SribosomalproteinS9OS=HomosapiensGN=RPS9PE=1SV=1;tr|C9JM19|C9JM19_HUMAN40SribosomalproteinS9OS=HomosapiensGN=RPS9PE=1SV=1;tr|A0A024R4M0|A0A024R4M0_HUMAN40SribosomalproteinS9OS=HomosapiensGN=RPS9PE=1SV=1;sp|P46781|RS9_HUMAN40SribosomalproteinS9OS=HomosapiensGN=RPS9PE=1SV=3</t>
  </si>
  <si>
    <t>6;6;6;6;2;2</t>
  </si>
  <si>
    <t>139;156;194;194;77;79</t>
  </si>
  <si>
    <t>1813;3257;3347;4090;4166;4283</t>
  </si>
  <si>
    <t>1863;3349;3440;4210;4286;4408</t>
  </si>
  <si>
    <t>12327;12328;22202;22203;22204;22205;22206;22822;22823;22824;22825;22826;28160;28161;28162;28163;28577;28578;28579;28580;28581;28582;29465;29466;29467;29468;29469;29470;29471</t>
  </si>
  <si>
    <t>6738;6739;11980;11981;11982;12263;14845;15023;15024;15025;15521;15522;15523</t>
  </si>
  <si>
    <t>6739;11981;12263;14845;15024;15523</t>
  </si>
  <si>
    <t>tr|M0QZN2|M0QZN2_HUMAN40SribosomalproteinS5OS=HomosapiensGN=RPS5PE=1SV=1;tr|M0R0F0|M0R0F0_HUMAN40SribosomalproteinS5(Fragment)OS=HomosapiensGN=RPS5PE=1SV=1;sp|P46782|RS5_HUMAN40SribosomalproteinS5OS=HomosapiensGN=RPS5PE=1SV=4;tr|M0R0R2|M0R0R2_HUMAN40SribosomalproteinS5OS=HomosapiensGN=RPS5PE=1SV=1</t>
  </si>
  <si>
    <t>134;200;204;225</t>
  </si>
  <si>
    <t>6698;6795</t>
  </si>
  <si>
    <t>6915;7014</t>
  </si>
  <si>
    <t>46618;46619;46620;47344</t>
  </si>
  <si>
    <t>24692;25101</t>
  </si>
  <si>
    <t>sp|P46940|IQGA1_HUMANRasGTPase-activating-likeproteinIQGAP1OS=HomosapiensGN=IQGAP1PE=1SV=1;tr|A0A0J9YXZ5|A0A0J9YXZ5_HUMANRasGTPase-activating-likeproteinIQGAP1OS=HomosapiensGN=IQGAP1PE=1SV=1;tr|H0YLE8|H0YLE8_HUMANRasGTPase-activating-likeproteinIQGAP1OS=HomosapiensGN=IQGAP1PE=1SV=1;tr|H0YKA5|H0YKA5_HUMANRasGTPase-activating-likeproteinIQGAP1(Fragment)OS=HomosapiensGN=IQGAP1PE=1SV=1;tr|A0A087WWP1|A0A087WWP1_HUMANRasGTPase-activating-likeproteinIQGAP1(Fragment)OS=HomosapiensGN=IQGAP1PE=1SV=1;tr|A0A087X225|A0A087X225_HUMANRasGTPase-activating-likeproteinIQGAP1(Fragment)OS=HomosapiensGN=IQGAP1PE=1SV=1;tr|E9PDT6|E9PDT6_HUMANRasGTPase-activating-likeproteinIQGAP2(Fragment)OS=HomosapiensGN=IQGAP2PE=1SV=1;tr|F2Z2E2|F2Z2E2_HUMANRasGTPase-activating-likeproteinIQGAP3OS=HomosapiensGN=IQGAP3PE=1SV=1;sp|Q86VI3|IQGA3_HUMANRasGTPase-activating-likeproteinIQGAP3OS=HomosapiensGN=IQGAP3PE=1SV=2</t>
  </si>
  <si>
    <t>sp|P46940|IQGA1_HUMANRasGTPase-activating-likeproteinIQGAP1OS=HomosapiensGN=IQGAP1PE=1SV=1;tr|A0A0J9YXZ5|A0A0J9YXZ5_HUMANRasGTPase-activating-likeproteinIQGAP1OS=HomosapiensGN=IQGAP1PE=1SV=1;tr|H0YLE8|H0YLE8_HUMANRasGTPase-activating-likeproteinIQGAP1OS=HomosapiensGN=IQGAP1PE=1SV=1</t>
  </si>
  <si>
    <t>37;28;26;2;2;1;1;1;1</t>
  </si>
  <si>
    <t>35;26;24;2;2;1;0;0;0</t>
  </si>
  <si>
    <t>1657;1191;1085;43;107;48;509;1588;1631</t>
  </si>
  <si>
    <t>645;1115;1340;1576;1595;1597;1941;2118;2159;2339;2730;2940;3309;3374;3427;4121;4213;4219;4281;4537;4566;4676;4967;5138;5151;5413;5669;5857;6327;6345;6555;6812;6878;6903;7219;8043;8085</t>
  </si>
  <si>
    <t>666;1146;1379;1622;1642;1644;1996;2178;2220;2407;2808;3022;3401;3468;3522;4241;4334;4342;4406;4664;4696;4806;5138;5315;5328;5598;5860;6057;6537;6555;6769;7031;7101;7127;7457;8300;8342</t>
  </si>
  <si>
    <t>4518;4519;4520;7520;7521;7522;7523;7524;7525;7526;7527;7528;7529;9085;9086;9087;9088;9089;9090;10603;10604;10605;10606;10607;10608;10609;10700;10701;10702;10703;10708;10709;13221;13222;13223;13224;13225;13226;13227;13228;13229;13230;13231;14263;14264;14265;14266;14267;14486;14487;14488;15765;15766;15767;15768;15769;15770;15771;18606;18607;18608;18609;18610;18611;18612;19979;19980;19981;19982;19983;19984;22473;22474;22475;22476;22477;22478;22479;22480;22481;22482;23020;23021;23418;23419;23420;23421;23422;23423;23424;23425;23426;28346;28347;28348;28349;28350;28351;28352;28912;28913;28975;28976;28977;28978;28979;28980;29459;29460;29461;29462;31044;31045;31046;31047;31048;31049;31050;31282;31283;31284;32083;32084;32085;32086;32087;32088;32089;32090;34218;34219;35393;35394;35480;35481;35482;35483;35484;37162;37163;37164;38937;38938;40307;40308;40309;40310;40311;40312;40313;40314;40315;40316;40317;40318;40319;40320;40321;43838;43839;43840;43841;43842;43843;43844;43845;43846;43847;43848;43849;43980;43981;43982;43983;43984;45490;45491;45492;45493;47439;47440;47441;47442;47443;47444;47445;47446;48038;48039;48233;48234;48235;48236;48237;48238;48239;48240;48241;48242;48243;48244;50600;56893;56894;56895;56896;56897;57192;57193;57194</t>
  </si>
  <si>
    <t>2522;4164;4165;4166;4167;4979;4980;4981;5818;5819;5820;5873;5874;5876;7181;7182;7183;7184;7185;7186;7187;7188;7736;7850;7851;8513;8514;10119;10120;10121;10122;10123;10816;10817;12089;12090;12091;12092;12093;12094;12358;12554;12555;12556;12557;14923;14924;14925;14926;14927;14928;15201;15232;15233;15234;15517;15518;16290;16291;16292;16394;16764;16765;16766;17825;18492;18541;19412;20403;21136;21137;21138;21139;21140;21141;21142;23107;23108;23109;23110;23111;23112;23113;23114;23115;23116;23215;23216;23217;24039;24040;24041;25147;25148;25149;25487;25577;25578;25579;25580;25581;26898;30418;30565</t>
  </si>
  <si>
    <t>2522;4164;4979;5818;5873;5876;7183;7736;7851;8514;10120;10816;12091;12358;12556;14923;15201;15233;15517;16292;16394;16766;17825;18492;18541;19412;20403;21139;23113;23217;24041;25148;25487;25579;26898;30418;30565</t>
  </si>
  <si>
    <t>sp|P46977|STT3A_HUMANDolichyl-diphosphooligosaccharide--proteinglycosyltransferasesubunitSTT3AOS=HomosapiensGN=STT3APE=1SV=2;tr|H0YET6|H0YET6_HUMANDolichyl-diphosphooligosaccharide--proteinglycosyltransferasesubunitSTT3A(Fragment)OS=HomosapiensGN=STT3APE=1SV=1</t>
  </si>
  <si>
    <t>705;194</t>
  </si>
  <si>
    <t>1879;5164</t>
  </si>
  <si>
    <t>1931;5341</t>
  </si>
  <si>
    <t>12814;12815;12816;35583;35584;35585;35586;35587;35588</t>
  </si>
  <si>
    <t>6953;18582</t>
  </si>
  <si>
    <t>sp|P47755|CAZA2_HUMANF-actin-cappingproteinsubunitalpha-2OS=HomosapiensGN=CAPZA2PE=1SV=3;tr|C9JUG7|C9JUG7_HUMANF-actin-cappingproteinsubunitalpha-2OS=HomosapiensGN=CAPZA2PE=1SV=1;tr|F8W9N7|F8W9N7_HUMANF-actin-cappingproteinsubunitalpha-2OS=HomosapiensGN=CAPZA2PE=1SV=1;tr|A0A0D9SET8|A0A0D9SET8_HUMANF-actin-cappingproteinsubunitalpha-2OS=HomosapiensGN=CAPZA2PE=1SV=1</t>
  </si>
  <si>
    <t>sp|P47755|CAZA2_HUMANF-actin-cappingproteinsubunitalpha-2OS=HomosapiensGN=CAPZA2PE=1SV=3;tr|C9JUG7|C9JUG7_HUMANF-actin-cappingproteinsubunitalpha-2OS=HomosapiensGN=CAPZA2PE=1SV=1;tr|F8W9N7|F8W9N7_HUMANF-actin-cappingproteinsubunitalpha-2OS=HomosapiensGN=CAPZA2PE=1SV=1</t>
  </si>
  <si>
    <t>5;3;3;2</t>
  </si>
  <si>
    <t>286;146;174;174</t>
  </si>
  <si>
    <t>114;1495;2411;4431;6843</t>
  </si>
  <si>
    <t>True;True;True;False;False</t>
  </si>
  <si>
    <t>120;1540;2481;4558;7064</t>
  </si>
  <si>
    <t>924;925;926;10144;10145;10146;10147;10148;10149;16223;16224;16225;16226;16227;30457;30458;30459;30460;30461;30462;47677;47678</t>
  </si>
  <si>
    <t>621;622;5563;5564;8805;16003;16004;25274</t>
  </si>
  <si>
    <t>622;5564;8805;16004;25274</t>
  </si>
  <si>
    <t>sp|P47756|CAPZB_HUMANF-actin-cappingproteinsubunitbetaOS=HomosapiensGN=CAPZBPE=1SV=4;tr|B1AK87|B1AK87_HUMANCappingprotein(Actinfilament)muscleZ-line,beta,isoformCRA_aOS=HomosapiensGN=CAPZBPE=1SV=1;tr|B1AK88|B1AK88_HUMANCappingprotein(Actinfilament)muscleZ-line,beta,isoformCRA_dOS=HomosapiensGN=CAPZBPE=1SV=1;tr|B1AK85|B1AK85_HUMANF-actin-cappingproteinsubunitbetaOS=HomosapiensGN=CAPZBPE=1SV=1</t>
  </si>
  <si>
    <t>8;7;7;6</t>
  </si>
  <si>
    <t>277;260;301;260</t>
  </si>
  <si>
    <t>2484;3837;4717;5631;5805;5928;6367;6481</t>
  </si>
  <si>
    <t>2558;3946;4849;5821;6004;6131;6578;6694</t>
  </si>
  <si>
    <t>16955;16956;16957;16958;16959;16960;16961;16962;26383;26384;26385;26386;32425;32426;32427;32428;38637;38638;38639;38640;38641;38642;38643;38644;38645;38646;40011;40012;40013;40014;40913;40914;40915;40916;40917;40918;40919;44099;44100;44101;44102;44103;44915;44916;44917;44918;44919;44920</t>
  </si>
  <si>
    <t>9266;9267;9268;13969;16934;16935;20221;20222;20223;20224;20974;21488;21489;21490;21491;21492;21493;23274;23275;23276;23726</t>
  </si>
  <si>
    <t>9266;13969;16934;20222;20974;21492;23276;23726</t>
  </si>
  <si>
    <t>sp|P48047|ATPO_HUMANATPsynthasesubunitO,mitochondrialOS=HomosapiensGN=ATP5OPE=1SV=1</t>
  </si>
  <si>
    <t>6647</t>
  </si>
  <si>
    <t>6863</t>
  </si>
  <si>
    <t>46194;46195</t>
  </si>
  <si>
    <t>24425</t>
  </si>
  <si>
    <t>sp|P48444|COPD_HUMANCoatomersubunitdeltaOS=HomosapiensGN=ARCN1PE=1SV=1;tr|B0YIW6|B0YIW6_HUMANArchain1,isoformCRA_aOS=HomosapiensGN=ARCN1PE=1SV=1;tr|Q6P1Q5|Q6P1Q5_HUMANCoatomersubunitdeltaOS=HomosapiensGN=ARCN1PE=1SV=1</t>
  </si>
  <si>
    <t>511;552;189</t>
  </si>
  <si>
    <t>2952;5306</t>
  </si>
  <si>
    <t>3034;5490</t>
  </si>
  <si>
    <t>20052;20053;20054;36585;36586;36587;36588;36589</t>
  </si>
  <si>
    <t>10848;10849;19114</t>
  </si>
  <si>
    <t>10848;19114</t>
  </si>
  <si>
    <t>tr|A0A0C4DGB2|A0A0C4DGB2_HUMANGlutamate--cysteineligasecatalyticsubunitOS=HomosapiensGN=GCLCPE=1SV=1;sp|P48506|GSH1_HUMANGlutamate--cysteineligasecatalyticsubunitOS=HomosapiensGN=GCLCPE=1SV=2;tr|D6R959|D6R959_HUMANGlutamate--cysteineligasecatalyticsubunit(Fragment)OS=HomosapiensGN=GCLCPE=1SV=1;tr|H0Y9I7|H0Y9I7_HUMANGlutamate--cysteineligasecatalyticsubunit(Fragment)OS=HomosapiensGN=GCLCPE=1SV=1;tr|E1CEI4|E1CEI4_HUMANGlutamate--cysteineligasecatalyticsubunitOS=HomosapiensGN=GCLCPE=1SV=1</t>
  </si>
  <si>
    <t>252;637;154;173;599</t>
  </si>
  <si>
    <t>6203;7782</t>
  </si>
  <si>
    <t>6411;8034</t>
  </si>
  <si>
    <t>42894;42895;42896;55072;55073</t>
  </si>
  <si>
    <t>22577;29388</t>
  </si>
  <si>
    <t>tr|E7ENZ3|E7ENZ3_HUMANT-complexprotein1subunitepsilonOS=HomosapiensGN=CCT5PE=1SV=1;tr|B7ZAR1|B7ZAR1_HUMANT-complexprotein1subunitepsilonOS=HomosapiensGN=CCT5PE=1SV=1;tr|E9PCA1|E9PCA1_HUMANT-complexprotein1subunitepsilonOS=HomosapiensGN=CCT5PE=1SV=1;sp|P48643|TCPE_HUMANT-complexprotein1subunitepsilonOS=HomosapiensGN=CCT5PE=1SV=1</t>
  </si>
  <si>
    <t>486;503;520;541</t>
  </si>
  <si>
    <t>2933;6225</t>
  </si>
  <si>
    <t>3015;6433</t>
  </si>
  <si>
    <t>19930;19931;19932;19933;19934;19935;19936;43039;43040</t>
  </si>
  <si>
    <t>10791;22664</t>
  </si>
  <si>
    <t>sp|P48735|IDHP_HUMANIsocitratedehydrogenase[NADP],mitochondrialOS=HomosapiensGN=IDH2PE=1SV=2;tr|H0YL11|H0YL11_HUMANIsocitratedehydrogenase[NADP],mitochondrialOS=HomosapiensGN=IDH2PE=1SV=1</t>
  </si>
  <si>
    <t>452;312</t>
  </si>
  <si>
    <t>5118;6803</t>
  </si>
  <si>
    <t>5295;7022</t>
  </si>
  <si>
    <t>35259;35260;35261;47387;47388;47389;47390</t>
  </si>
  <si>
    <t>18439;25123</t>
  </si>
  <si>
    <t>tr|F8W876|F8W876_HUMANMannan-bindinglectinserineprotease1OS=HomosapiensGN=MASP1PE=1SV=1;sp|P48740|MASP1_HUMANMannan-bindinglectinserineprotease1OS=HomosapiensGN=MASP1PE=1SV=3</t>
  </si>
  <si>
    <t>354;699</t>
  </si>
  <si>
    <t>5919;6770</t>
  </si>
  <si>
    <t>6121;6989</t>
  </si>
  <si>
    <t>40851;47152</t>
  </si>
  <si>
    <t>21450;24979</t>
  </si>
  <si>
    <t>sp|P49189|AL9A1_HUMAN4-trimethylaminobutyraldehydedehydrogenaseOS=HomosapiensGN=ALDH9A1PE=1SV=3</t>
  </si>
  <si>
    <t>6476;7487</t>
  </si>
  <si>
    <t>6689;7733</t>
  </si>
  <si>
    <t>44881;44882;52877;52878</t>
  </si>
  <si>
    <t>23709;28228</t>
  </si>
  <si>
    <t>sp|P49257|LMAN1_HUMANProteinERGIC-53OS=HomosapiensGN=LMAN1PE=1SV=2</t>
  </si>
  <si>
    <t>510</t>
  </si>
  <si>
    <t>1128;2452;8166</t>
  </si>
  <si>
    <t>1159;2524;8425</t>
  </si>
  <si>
    <t>7590;7591;16580;16581;16582;57777;57778</t>
  </si>
  <si>
    <t>4204;8975;8976;30888</t>
  </si>
  <si>
    <t>4204;8975;30888</t>
  </si>
  <si>
    <t>tr|A0A0U1RQF0|A0A0U1RQF0_HUMANFattyacidsynthaseOS=HomosapiensGN=FASNPE=1SV=1;sp|P49327|FAS_HUMANFattyacidsynthaseOS=HomosapiensGN=FASNPE=1SV=3</t>
  </si>
  <si>
    <t>2509;2511</t>
  </si>
  <si>
    <t>6253</t>
  </si>
  <si>
    <t>6461</t>
  </si>
  <si>
    <t>43234;43235;43236;43237;43238</t>
  </si>
  <si>
    <t>22774;22775</t>
  </si>
  <si>
    <t>22775</t>
  </si>
  <si>
    <t>tr|B4DUR8|B4DUR8_HUMANT-complexprotein1subunitgammaOS=HomosapiensGN=CCT3PE=1SV=1;sp|P49368|TCPG_HUMANT-complexprotein1subunitgammaOS=HomosapiensGN=CCT3PE=1SV=4;tr|E9PRC8|E9PRC8_HUMANT-complexprotein1subunitgamma(Fragment)OS=HomosapiensGN=CCT3PE=1SV=1;tr|Q5SZX6|Q5SZX6_HUMANT-complexprotein1subunitgamma(Fragment)OS=HomosapiensGN=CCT3PE=1SV=1;tr|E9PQ35|E9PQ35_HUMANT-complexprotein1subunitgamma(Fragment)OS=HomosapiensGN=CCT3PE=1SV=1;tr|E9PM09|E9PM09_HUMANT-complexprotein1subunitgamma(Fragment)OS=HomosapiensGN=CCT3PE=1SV=1;tr|Q5SZW8|Q5SZW8_HUMANT-complexprotein1subunitgamma(Fragment)OS=HomosapiensGN=CCT3PE=1SV=1;tr|Q5SZX9|Q5SZX9_HUMANT-complexprotein1subunitgamma(Fragment)OS=HomosapiensGN=CCT3PE=1SV=1</t>
  </si>
  <si>
    <t>tr|B4DUR8|B4DUR8_HUMANT-complexprotein1subunitgammaOS=HomosapiensGN=CCT3PE=1SV=1;sp|P49368|TCPG_HUMANT-complexprotein1subunitgammaOS=HomosapiensGN=CCT3PE=1SV=4</t>
  </si>
  <si>
    <t>13;13;4;4;3;2;2;1</t>
  </si>
  <si>
    <t>500;545;234;276;144;154;188;161</t>
  </si>
  <si>
    <t>381;382;678;1717;1791;2660;2942;3658;5190;5359;6612;6880;7269</t>
  </si>
  <si>
    <t>395;396;699;1765;1841;2735;3024;3761;5368;5543;6826;7103;7507</t>
  </si>
  <si>
    <t>2758;2759;2760;2761;2762;2763;4665;4666;4667;4668;4669;4670;4671;4672;4673;4674;4675;4676;11580;11581;11582;11583;11584;11585;12118;12119;18056;18057;18058;19987;19988;25138;25139;25140;25141;35732;35733;35734;35735;35736;35737;36869;36870;36871;36872;36873;36874;45913;45914;45915;48044;48045;48046;48047;48048;48049;48050;48051;48052;48053;48054;48055;50993;50994;50995;50996</t>
  </si>
  <si>
    <t>1573;1574;1575;2586;2587;2588;6365;6366;6640;9835;9836;10819;13384;13385;18642;18643;18644;18645;19262;24278;25489;25490;25491;25492;25493;27117</t>
  </si>
  <si>
    <t>1573;1574;2586;6366;6640;9836;10819;13385;18645;19262;24278;25490;27117</t>
  </si>
  <si>
    <t>tr|E9PM35|E9PM35_HUMANBeta-arrestin-1(Fragment)OS=HomosapiensGN=ARRB1PE=1SV=8;sp|P49407|ARRB1_HUMANBeta-arrestin-1OS=HomosapiensGN=ARRB1PE=1SV=2</t>
  </si>
  <si>
    <t>257;418</t>
  </si>
  <si>
    <t>7664</t>
  </si>
  <si>
    <t>54160;54161;54162;54163</t>
  </si>
  <si>
    <t>28890</t>
  </si>
  <si>
    <t>sp|P49411|EFTU_HUMANElongationfactorTu,mitochondrialOS=HomosapiensGN=TUFMPE=1SV=2;tr|H3BNU3|H3BNU3_HUMANElongationfactorTu,mitochondrialOS=HomosapiensGN=TUFMPE=1SV=1</t>
  </si>
  <si>
    <t>sp|P49411|EFTU_HUMANElongationfactorTu,mitochondrialOS=HomosapiensGN=TUFMPE=1SV=2</t>
  </si>
  <si>
    <t>452;101</t>
  </si>
  <si>
    <t>1174;1812;3772;4360;7998</t>
  </si>
  <si>
    <t>1205;1862;3877;4487;8254</t>
  </si>
  <si>
    <t>7899;7900;12325;12326;25887;25888;25889;25890;25891;30001;30002;30003;56607;56608;56609</t>
  </si>
  <si>
    <t>4357;6737;13732;13733;15784;15785;30270;30271</t>
  </si>
  <si>
    <t>4357;6737;13733;15785;30271</t>
  </si>
  <si>
    <t>tr|A0A087WXQ8|A0A087WXQ8_HUMANProteasomesubunitbetatype-3OS=HomosapiensGN=PSMB3PE=1SV=1;tr|A0A087WY10|A0A087WY10_HUMANProteasomesubunitbetatype-3OS=HomosapiensGN=PSMB3PE=1SV=1;sp|P49720|PSB3_HUMANProteasomesubunitbetatype-3OS=HomosapiensGN=PSMB3PE=1SV=2</t>
  </si>
  <si>
    <t>107;112;205</t>
  </si>
  <si>
    <t>6133</t>
  </si>
  <si>
    <t>6341</t>
  </si>
  <si>
    <t>42398;42399;42400</t>
  </si>
  <si>
    <t>22321;22322</t>
  </si>
  <si>
    <t>22322</t>
  </si>
  <si>
    <t>tr|A0A087WVV1|A0A087WVV1_HUMANProteasomesubunitbetatype-2OS=HomosapiensGN=PSMB2PE=1SV=1;sp|P49721|PSB2_HUMANProteasomesubunitbetatype-2OS=HomosapiensGN=PSMB2PE=1SV=1</t>
  </si>
  <si>
    <t>84;201</t>
  </si>
  <si>
    <t>851;5078</t>
  </si>
  <si>
    <t>877;5255</t>
  </si>
  <si>
    <t>5779;5780;5781;5782;35028;35029;35030;35031;35032;35033</t>
  </si>
  <si>
    <t>3195;18323</t>
  </si>
  <si>
    <t>tr|D6RC06|D6RC06_HUMANHistidinetriadnucleotide-bindingprotein1OS=HomosapiensGN=HINT1PE=1SV=1;tr|D6REP8|D6REP8_HUMANHistidinetriadnucleotide-bindingprotein1OS=HomosapiensGN=HINT1PE=1SV=1;tr|D6RE99|D6RE99_HUMANHistidinetriadnucleotide-bindingprotein1OS=HomosapiensGN=HINT1PE=1SV=1;tr|D6RD60|D6RD60_HUMANHistidinetriadnucleotide-bindingprotein1OS=HomosapiensGN=HINT1PE=1SV=1;sp|P49773|HINT1_HUMANHistidinetriadnucleotide-bindingprotein1OS=HomosapiensGN=HINT1PE=1SV=2</t>
  </si>
  <si>
    <t>65;78;78;103;126</t>
  </si>
  <si>
    <t>564</t>
  </si>
  <si>
    <t>585</t>
  </si>
  <si>
    <t>4005;4006;4007</t>
  </si>
  <si>
    <t>2246;2247</t>
  </si>
  <si>
    <t>2247</t>
  </si>
  <si>
    <t>sp|P49788|TIG1_HUMANRetinoicacidreceptorresponderprotein1OS=HomosapiensGN=RARRES1PE=1SV=2</t>
  </si>
  <si>
    <t>294</t>
  </si>
  <si>
    <t>8151</t>
  </si>
  <si>
    <t>8409</t>
  </si>
  <si>
    <t>57628;57629;57630;57631;57632;57633</t>
  </si>
  <si>
    <t>30767;30768;30769</t>
  </si>
  <si>
    <t>30768</t>
  </si>
  <si>
    <t>tr|C9JHQ8|C9JHQ8_HUMANTranscriptioninitiationfactorTFIIDsubunit6(Fragment)OS=HomosapiensGN=TAF6PE=1SV=1;tr|F8WEJ7|F8WEJ7_HUMANTranscriptioninitiationfactorTFIIDsubunit6OS=HomosapiensGN=TAF6PE=1SV=1;tr|C9J7C4|C9J7C4_HUMANTranscriptioninitiationfactorTFIIDsubunit6(Fragment)OS=HomosapiensGN=TAF6PE=1SV=1;tr|C9JIS2|C9JIS2_HUMANTranscriptioninitiationfactorTFIIDsubunit6(Fragment)OS=HomosapiensGN=TAF6PE=1SV=1;tr|C9J088|C9J088_HUMANTranscriptioninitiationfactorTFIIDsubunit6(Fragment)OS=HomosapiensGN=TAF6PE=1SV=1;tr|C9JFL8|C9JFL8_HUMANTranscriptioninitiationfactorTFIIDsubunit6(Fragment)OS=HomosapiensGN=TAF6PE=1SV=8;tr|C9JTY6|C9JTY6_HUMANTranscriptioninitiationfactorTFIIDsubunit6(Fragment)OS=HomosapiensGN=TAF6PE=1SV=1;sp|P49848|TAF6_HUMANTranscriptioninitiationfactorTFIIDsubunit6OS=HomosapiensGN=TAF6PE=1SV=1;tr|J3KR72|J3KR72_HUMANTranscriptioninitiationfactorTFIIDsubunit6OS=HomosapiensGN=TAF6PE=1SV=1</t>
  </si>
  <si>
    <t>76;114;114;134;156;232;255;677;734</t>
  </si>
  <si>
    <t>1698</t>
  </si>
  <si>
    <t>1746</t>
  </si>
  <si>
    <t>11405;11406;11407;11408;11409</t>
  </si>
  <si>
    <t>6271</t>
  </si>
  <si>
    <t>190;191</t>
  </si>
  <si>
    <t>58;60</t>
  </si>
  <si>
    <t>tr|A0A182DWH7|A0A182DWH7_HUMANSelenoproteinP(Fragment)OS=HomosapiensGN=SELENOPPE=1SV=1;sp|P49908|SEPP1_HUMANSelenoproteinPOS=HomosapiensGN=SELENOPPE=1SV=3</t>
  </si>
  <si>
    <t>310;381</t>
  </si>
  <si>
    <t>1292</t>
  </si>
  <si>
    <t>8501;8502;8503</t>
  </si>
  <si>
    <t>4667</t>
  </si>
  <si>
    <t>sp|P49913|CAMP_HUMANCathelicidinantimicrobialpeptideOS=HomosapiensGN=CAMPPE=1SV=1;tr|J3KNB4|J3KNB4_HUMANCathelicidinantimicrobialpeptideOS=HomosapiensGN=CAMPPE=1SV=1</t>
  </si>
  <si>
    <t>170;173</t>
  </si>
  <si>
    <t>313;874;2839;6412;7073;7074;7075</t>
  </si>
  <si>
    <t>324;900;2919;6624;7302;7303;7304</t>
  </si>
  <si>
    <t>2278;2279;2280;2281;2282;2283;2284;2285;2286;2287;2288;5892;5893;5894;5895;5896;5897;19209;19210;19211;19212;19213;19214;19215;19216;19217;19218;19219;44418;44419;44420;44421;44422;44423;44424;44425;44426;44427;44428;44429;44430;44431;44432;49423;49424;49425;49426;49427;49428;49429;49430;49431;49432;49433;49434;49435;49436;49437;49438;49439;49440;49441;49442;49443;49444;49445;49446</t>
  </si>
  <si>
    <t>1330;1331;1332;3244;3245;3246;3247;3248;3249;10403;10404;10405;10406;23437;23438;23439;23440;23441;23442;23443;23444;23445;23446;23447;26207;26208;26209;26210;26211;26212;26213;26214;26215;26216;26217;26218;26219;26220;26221;26222;26223;26224;26225</t>
  </si>
  <si>
    <t>1332;3248;10406;23437;26209;26213;26225</t>
  </si>
  <si>
    <t>192</t>
  </si>
  <si>
    <t>109</t>
  </si>
  <si>
    <t>sp|P50135|HNMT_HUMANHistamineN-methyltransferaseOS=HomosapiensGN=HNMTPE=1SV=1</t>
  </si>
  <si>
    <t>292</t>
  </si>
  <si>
    <t>176;2129;3475;7635</t>
  </si>
  <si>
    <t>183;2189;3572;7884</t>
  </si>
  <si>
    <t>1312;1313;1314;1315;1316;14303;14304;14305;23864;23865;23866;23867;53977</t>
  </si>
  <si>
    <t>828;7753;7754;12757;28785</t>
  </si>
  <si>
    <t>828;7753;12757;28785</t>
  </si>
  <si>
    <t>sp|P50151|GBG10_HUMANGuaninenucleotide-bindingproteinG(I)/G(S)/G(O)subunitgamma-10OS=HomosapiensGN=GNG10PE=1SV=1;tr|A0A024R161|A0A024R161_HUMANGuaninenucleotide-bindingproteinsubunitgammaOS=HomosapiensGN=DNAJC25-GNG10PE=3SV=1</t>
  </si>
  <si>
    <t>68;153</t>
  </si>
  <si>
    <t>1005</t>
  </si>
  <si>
    <t>6531;6532;6533</t>
  </si>
  <si>
    <t>3609</t>
  </si>
  <si>
    <t>tr|H3BRY5|H3BRY5_HUMANSulfotransferase(Fragment)OS=HomosapiensGN=SULT1A1PE=1SV=1;sp|P50225|ST1A1_HUMANSulfotransferase1A1OS=HomosapiensGN=SULT1A1PE=1SV=3;tr|H3BQX5|H3BQX5_HUMANSulfotransferase(Fragment)OS=HomosapiensGN=SULT1A1PE=1SV=8;sp|P50226|ST1A2_HUMANSulfotransferase1A2OS=HomosapiensGN=SULT1A2PE=1SV=2;sp|P0DMN0|ST1A4_HUMANSulfotransferase1A4OS=HomosapiensGN=SULT1A4PE=1SV=1;sp|P0DMM9|ST1A3_HUMANSulfotransferase1A3OS=HomosapiensGN=SULT1A3PE=1SV=1;tr|A0A0A6YYL2|A0A0A6YYL2_HUMANSulfotransferaseOS=HomosapiensGN=SULT1A4PE=1SV=1;tr|H3BNY7|H3BNY7_HUMANSulfotransferaseOS=HomosapiensGN=SULT1A4PE=3SV=1;tr|E9PKR8|E9PKR8_HUMANSulfotransferase(Fragment)OS=HomosapiensGN=SULT1A2PE=1SV=1;tr|E9PKW4|E9PKW4_HUMANSulfotransferaseOS=HomosapiensGN=SULT1A2PE=1SV=1</t>
  </si>
  <si>
    <t>tr|H3BRY5|H3BRY5_HUMANSulfotransferase(Fragment)OS=HomosapiensGN=SULT1A1PE=1SV=1;sp|P50225|ST1A1_HUMANSulfotransferase1A1OS=HomosapiensGN=SULT1A1PE=1SV=3;tr|H3BQX5|H3BQX5_HUMANSulfotransferase(Fragment)OS=HomosapiensGN=SULT1A1PE=1SV=8;sp|P50226|ST1A2_HUMANSulfotransferase1A2OS=HomosapiensGN=SULT1A2PE=1SV=2;sp|P0DMN0|ST1A4_HUMANSulfotransferase1A4OS=HomosapiensGN=SULT1A4PE=1SV=1;sp|P0DMM9|ST1A3_HUMANSulfotransferase1A3OS=HomosapiensGN=SULT1A3PE=1SV=1;tr|A0A0A6YYL2|A0A0A6YYL2_HUMANSulfotransferaseOS=HomosapiensGN=SULT1A4PE=1SV=1</t>
  </si>
  <si>
    <t>4;4;3;2;2;2;2;1;1;1</t>
  </si>
  <si>
    <t>281;295;169;295;295;295;301;87;192;262</t>
  </si>
  <si>
    <t>3442;4862;6780;7402</t>
  </si>
  <si>
    <t>3537;5005;6999;7642</t>
  </si>
  <si>
    <t>23542;23543;23544;23545;23546;23547;33433;33434;33435;33436;47231;47232;47233;52169;52170;52171</t>
  </si>
  <si>
    <t>12604;17438;25019;25020;27862</t>
  </si>
  <si>
    <t>12604;17438;25020;27862</t>
  </si>
  <si>
    <t>sp|P50238|CRIP1_HUMANCysteine-richprotein1OS=HomosapiensGN=CRIP1PE=1SV=3</t>
  </si>
  <si>
    <t>77</t>
  </si>
  <si>
    <t>878;7745</t>
  </si>
  <si>
    <t>904;7994</t>
  </si>
  <si>
    <t>5914;5915;5916;5917;54740;54741;54742;54743;54744;54745;54746;54747;54748</t>
  </si>
  <si>
    <t>3254;3255;29221;29222;29223;29224;29225;29226;29227</t>
  </si>
  <si>
    <t>3255;29227</t>
  </si>
  <si>
    <t>sp|P50395|GDIB_HUMANRabGDPdissociationinhibitorbetaOS=HomosapiensGN=GDI2PE=1SV=2;tr|Q5SX87|Q5SX87_HUMANRabGDPdissociationinhibitor(Fragment)OS=HomosapiensGN=GDI2PE=1SV=1;tr|V9GYJ7|V9GYJ7_HUMANRabGDPdissociationinhibitor(Fragment)OS=HomosapiensGN=GDI2PE=1SV=8;tr|V9GYF8|V9GYF8_HUMANRabGDPdissociationinhibitor(Fragment)OS=HomosapiensGN=GDI2PE=1SV=1;tr|Q5SX90|Q5SX90_HUMANRabGDPdissociationinhibitor(Fragment)OS=HomosapiensGN=GDI2PE=1SV=1;tr|Q5SX91|Q5SX91_HUMANRabGDPdissociationinhibitor(Fragment)OS=HomosapiensGN=GDI2PE=1SV=1;tr|Q5SX86|Q5SX86_HUMANRabGDPdissociationinhibitor(Fragment)OS=HomosapiensGN=GDI2PE=1SV=1</t>
  </si>
  <si>
    <t>sp|P50395|GDIB_HUMANRabGDPdissociationinhibitorbetaOS=HomosapiensGN=GDI2PE=1SV=2;tr|Q5SX87|Q5SX87_HUMANRabGDPdissociationinhibitor(Fragment)OS=HomosapiensGN=GDI2PE=1SV=1</t>
  </si>
  <si>
    <t>19;11;7;7;7;7;6</t>
  </si>
  <si>
    <t>10;5;3;3;3;2;2</t>
  </si>
  <si>
    <t>445;263;125;130;148;203;155</t>
  </si>
  <si>
    <t>1216;1426;1727;2252;2276;2820;3413;4610;4811;4906;4947;5257;5338;6368;6635;7133;7134;7722;8044</t>
  </si>
  <si>
    <t>1247;1468;1775;2318;2343;2900;3508;4740;4945;5057;5112;5438;5522;6579;6851;7367;7368;7971;8301</t>
  </si>
  <si>
    <t>8170;8171;8172;8173;8174;9701;9702;9703;9704;11657;11658;11659;15212;15213;15214;15215;15216;15357;15358;15359;15360;15361;15362;15363;19083;19084;19085;19086;19087;19088;19089;19090;19091;23346;23347;23348;23349;31583;31584;31585;31586;31587;33075;33076;33746;33747;34066;34067;34068;34069;34070;34071;34072;34073;34074;36181;36182;36183;36184;36774;36775;36776;36777;36778;36779;36780;44104;44105;44106;44107;44108;44109;44110;44111;44112;44113;44114;44115;44116;46080;49965;49966;49967;49968;49969;49970;49971;54572;54573;56898;56899;56900;56901;56902</t>
  </si>
  <si>
    <t>4493;4494;4495;5350;5351;5352;6412;8214;8215;8297;8298;10352;10353;12515;12516;12517;16535;16536;17247;17603;17753;17754;17755;18919;19214;19215;19216;23277;23278;23279;23280;23281;23282;23283;23284;23285;24375;26552;26553;26554;26555;29114;30419;30420;30421</t>
  </si>
  <si>
    <t>4495;5351;6412;8214;8297;10352;12516;16535;17247;17603;17755;18919;19215;23280;24375;26553;26554;29114;30420</t>
  </si>
  <si>
    <t>sp|P50552|VASP_HUMANVasodilator-stimulatedphosphoproteinOS=HomosapiensGN=VASPPE=1SV=3;tr|K7ENL7|K7ENL7_HUMANVasodilator-stimulatedphosphoproteinOS=HomosapiensGN=VASPPE=1SV=1;tr|K7ENR7|K7ENR7_HUMANVasodilator-stimulatedphosphoprotein(Fragment)OS=HomosapiensGN=VASPPE=1SV=1;tr|K7EQD0|K7EQD0_HUMANVasodilator-stimulatedphosphoprotein(Fragment)OS=HomosapiensGN=VASPPE=1SV=8;tr|K7EM16|K7EM16_HUMANVasodilator-stimulatedphosphoprotein(Fragment)OS=HomosapiensGN=VASPPE=1SV=1</t>
  </si>
  <si>
    <t>sp|P50552|VASP_HUMANVasodilator-stimulatedphosphoproteinOS=HomosapiensGN=VASPPE=1SV=3</t>
  </si>
  <si>
    <t>8;3;2;1;1</t>
  </si>
  <si>
    <t>380;103;59;35;183</t>
  </si>
  <si>
    <t>2934;3872;5654;6056;7461;7468;7645;7896</t>
  </si>
  <si>
    <t>3016;3983;5844;6260;7707;7714;7894;8149</t>
  </si>
  <si>
    <t>19937;26628;26629;38814;38815;38816;38817;38818;38819;41790;41791;41792;52669;52670;52671;52672;52716;52717;54032;54033;54034;54035;54036;55930;55931;55932;55933</t>
  </si>
  <si>
    <t>10792;14074;20349;20350;21963;21964;21965;28139;28160;28161;28814;28815;29899;29900</t>
  </si>
  <si>
    <t>10792;14074;20350;21963;28139;28160;28814;29899</t>
  </si>
  <si>
    <t>tr|K7EMQ3|K7EMQ3_HUMANDynamin-2(Fragment)OS=HomosapiensGN=DNM2PE=1SV=2;sp|P50570|DYN2_HUMANDynamin-2OS=HomosapiensGN=DNM2PE=1SV=2</t>
  </si>
  <si>
    <t>289;870</t>
  </si>
  <si>
    <t>6899</t>
  </si>
  <si>
    <t>7123</t>
  </si>
  <si>
    <t>48214;48215;48216;48217;48218;48219;48220;48221;48222;48223</t>
  </si>
  <si>
    <t>25568;25569</t>
  </si>
  <si>
    <t>25569</t>
  </si>
  <si>
    <t>tr|E7EPB3|E7EPB3_HUMAN60SribosomalproteinL14OS=HomosapiensGN=RPL14PE=1SV=1;sp|P50914|RL14_HUMAN60SribosomalproteinL14OS=HomosapiensGN=RPL14PE=1SV=4</t>
  </si>
  <si>
    <t>124;215</t>
  </si>
  <si>
    <t>4706;7201</t>
  </si>
  <si>
    <t>4838;7438</t>
  </si>
  <si>
    <t>32320;32321;32322;32323;32324;32325;32326;32327;50462;50463;50464</t>
  </si>
  <si>
    <t>16873;16874;26824</t>
  </si>
  <si>
    <t>16873;26824</t>
  </si>
  <si>
    <t>sp|P50991|TCPD_HUMANT-complexprotein1subunitdeltaOS=HomosapiensGN=CCT4PE=1SV=4</t>
  </si>
  <si>
    <t>539</t>
  </si>
  <si>
    <t>979;2647;6742</t>
  </si>
  <si>
    <t>1007;2722;6959</t>
  </si>
  <si>
    <t>6544;6545;6546;6547;6548;6549;17990;17991;17992;17993;17994;17995;17996;46930;46931</t>
  </si>
  <si>
    <t>3615;3616;3617;3618;3619;9800;24865</t>
  </si>
  <si>
    <t>3617;9800;24865</t>
  </si>
  <si>
    <t>sp|P50995|ANX11_HUMANAnnexinA11OS=HomosapiensGN=ANXA11PE=1SV=1;tr|H0Y6E1|H0Y6E1_HUMANAnnexinA11(Fragment)OS=HomosapiensGN=ANXA11PE=1SV=1</t>
  </si>
  <si>
    <t>sp|P50995|ANX11_HUMANAnnexinA11OS=HomosapiensGN=ANXA11PE=1SV=1</t>
  </si>
  <si>
    <t>505;148</t>
  </si>
  <si>
    <t>985;2896;2897;2898;4407;6004;6291;6616;6998</t>
  </si>
  <si>
    <t>1013;2978;2979;2980;4534;6208;6501;6830;7225</t>
  </si>
  <si>
    <t>6590;6591;6592;6593;6594;6595;6596;6597;6598;6599;6600;19608;19609;19610;19611;19612;19613;19614;19615;19616;19617;19618;19619;19620;19621;30301;30302;41516;41517;41518;41519;41520;41521;43568;43569;43570;43571;43572;43573;43574;43575;43576;43577;43578;43579;45930;45931;45932;45933;45934;48875;48876;48877;48878;48879;48880;48881;48882;48883</t>
  </si>
  <si>
    <t>3644;3645;3646;3647;3648;10611;10612;10613;10614;10615;15923;21829;21830;21831;22953;22954;22955;22956;22957;22958;22959;24287;25927;25928;25929;25930</t>
  </si>
  <si>
    <t>3644;10611;10614;10615;15923;21830;22956;24287;25927</t>
  </si>
  <si>
    <t>sp|P51149|RAB7A_HUMANRas-relatedproteinRab-7aOS=HomosapiensGN=RAB7APE=1SV=1;tr|C9J592|C9J592_HUMANRas-relatedproteinRab-7a(Fragment)OS=HomosapiensGN=RAB7APE=1SV=1;tr|C9J8S3|C9J8S3_HUMANRas-relatedproteinRab-7aOS=HomosapiensGN=RAB7APE=1SV=1;tr|C9IZZ0|C9IZZ0_HUMANRas-relatedproteinRab-7a(Fragment)OS=HomosapiensGN=RAB7APE=1SV=1;tr|C9J4V0|C9J4V0_HUMANRas-relatedproteinRab-7aOS=HomosapiensGN=RAB7APE=1SV=1;tr|C9J4S4|C9J4S4_HUMANRas-relatedproteinRab-7aOS=HomosapiensGN=RAB7APE=1SV=1;tr|C9J7D1|C9J7D1_HUMANRas-relatedproteinRab-7aOS=HomosapiensGN=RAB7APE=1SV=1</t>
  </si>
  <si>
    <t>sp|P51149|RAB7A_HUMANRas-relatedproteinRab-7aOS=HomosapiensGN=RAB7APE=1SV=1;tr|C9J592|C9J592_HUMANRas-relatedproteinRab-7a(Fragment)OS=HomosapiensGN=RAB7APE=1SV=1;tr|C9J8S3|C9J8S3_HUMANRas-relatedproteinRab-7aOS=HomosapiensGN=RAB7APE=1SV=1;tr|C9IZZ0|C9IZZ0_HUMANRas-relatedproteinRab-7a(Fragment)OS=HomosapiensGN=RAB7APE=1SV=1;tr|C9J4V0|C9J4V0_HUMANRas-relatedproteinRab-7aOS=HomosapiensGN=RAB7APE=1SV=1</t>
  </si>
  <si>
    <t>6;4;4;3;3;2;1</t>
  </si>
  <si>
    <t>207;150;160;116;134;98;91</t>
  </si>
  <si>
    <t>1288;1474;2340;5223;6858;7424</t>
  </si>
  <si>
    <t>1325;1518;2408;5404;7080;7667</t>
  </si>
  <si>
    <t>8764;8765;8766;8767;10002;10003;10004;10005;15772;15773;15774;15775;15776;15777;35962;35963;35964;35965;35966;35967;35968;47891;47892;47893;47894;47895;47896;52406;52407;52408;52409;52410;52411</t>
  </si>
  <si>
    <t>4811;5500;5501;8515;18765;18766;25401;28019</t>
  </si>
  <si>
    <t>4811;5501;8515;18765;25401;28019</t>
  </si>
  <si>
    <t>tr|K7EII7|K7EII7_HUMANGalactokinase(Fragment)OS=HomosapiensGN=GALK1PE=1SV=1;sp|P51570|GALK1_HUMANGalactokinaseOS=HomosapiensGN=GALK1PE=1SV=1</t>
  </si>
  <si>
    <t>184;392</t>
  </si>
  <si>
    <t>2058</t>
  </si>
  <si>
    <t>2118</t>
  </si>
  <si>
    <t>13889;13890;13891</t>
  </si>
  <si>
    <t>7538;7539</t>
  </si>
  <si>
    <t>7538</t>
  </si>
  <si>
    <t>sp|P51572|BAP31_HUMANB-cellreceptor-associatedprotein31OS=HomosapiensGN=BCAP31PE=1SV=3;tr|C9JMD7|C9JMD7_HUMANB-cellreceptor-associatedprotein31(Fragment)OS=HomosapiensGN=BCAP31PE=1SV=1;tr|C9JSP1|C9JSP1_HUMANB-cellreceptor-associatedprotein31(Fragment)OS=HomosapiensGN=BCAP31PE=1SV=1;tr|C9JQ75|C9JQ75_HUMANB-cellreceptor-associatedprotein31(Fragment)OS=HomosapiensGN=BCAP31PE=1SV=1;tr|C9J0M4|C9J0M4_HUMANB-cellreceptor-associatedprotein31(Fragment)OS=HomosapiensGN=BCAP31PE=1SV=1</t>
  </si>
  <si>
    <t>246;178;182;187;188</t>
  </si>
  <si>
    <t>4088;4539</t>
  </si>
  <si>
    <t>4208;4666</t>
  </si>
  <si>
    <t>28153;28154;28155;28156;28157;31059;31060</t>
  </si>
  <si>
    <t>14842;14843;16296</t>
  </si>
  <si>
    <t>14842;16296</t>
  </si>
  <si>
    <t>tr|I3L1M4|I3L1M4_HUMANFattyaldehydedehydrogenase(Fragment)OS=HomosapiensGN=ALDH3A2PE=1SV=1;tr|J3QRD1|J3QRD1_HUMANFattyaldehydedehydrogenaseOS=HomosapiensGN=ALDH3A2PE=1SV=1;sp|P51648|AL3A2_HUMANFattyaldehydedehydrogenaseOS=HomosapiensGN=ALDH3A2PE=1SV=1</t>
  </si>
  <si>
    <t>162;393;485</t>
  </si>
  <si>
    <t>6342</t>
  </si>
  <si>
    <t>6552</t>
  </si>
  <si>
    <t>43973;43974</t>
  </si>
  <si>
    <t>23212</t>
  </si>
  <si>
    <t>sp|P51884|LUM_HUMANLumicanOS=HomosapiensGN=LUMPE=1SV=2</t>
  </si>
  <si>
    <t>5232;6193;6194</t>
  </si>
  <si>
    <t>5413;6401;6402</t>
  </si>
  <si>
    <t>36015;42859;42860;42861;42862</t>
  </si>
  <si>
    <t>18784;22562;22563</t>
  </si>
  <si>
    <t>sp|P52209|6PGD_HUMAN6-phosphogluconatedehydrogenase,decarboxylatingOS=HomosapiensGN=PGDPE=1SV=3;tr|K7EM49|K7EM49_HUMAN6-phosphogluconatedehydrogenase,decarboxylating(Fragment)OS=HomosapiensGN=PGDPE=1SV=1;tr|K7EPF6|K7EPF6_HUMAN6-phosphogluconatedehydrogenase,decarboxylating(Fragment)OS=HomosapiensGN=PGDPE=1SV=1;tr|K7EMN2|K7EMN2_HUMAN6-phosphogluconatedehydrogenase,decarboxylating(Fragment)OS=HomosapiensGN=PGDPE=1SV=1;tr|K7ELN9|K7ELN9_HUMAN6-phosphogluconatedehydrogenase,decarboxylating(Fragment)OS=HomosapiensGN=PGDPE=1SV=1</t>
  </si>
  <si>
    <t>sp|P52209|6PGD_HUMAN6-phosphogluconatedehydrogenase,decarboxylatingOS=HomosapiensGN=PGDPE=1SV=3;tr|K7EM49|K7EM49_HUMAN6-phosphogluconatedehydrogenase,decarboxylating(Fragment)OS=HomosapiensGN=PGDPE=1SV=1;tr|K7EPF6|K7EPF6_HUMAN6-phosphogluconatedehydrogenase,decarboxylating(Fragment)OS=HomosapiensGN=PGDPE=1SV=1;tr|K7EMN2|K7EMN2_HUMAN6-phosphogluconatedehydrogenase,decarboxylating(Fragment)OS=HomosapiensGN=PGDPE=1SV=1</t>
  </si>
  <si>
    <t>18;11;11;9;4</t>
  </si>
  <si>
    <t>483;205;256;160;224</t>
  </si>
  <si>
    <t>269;354;866;1431;2327;2650;3391;3406;4755;4955;5887;5888;6808;7111;7214;7389;8050;8051</t>
  </si>
  <si>
    <t>279;367;892;1473;2395;2725;3485;3501;4887;5122;6088;6089;7027;7343;7451;7629;8307;8308</t>
  </si>
  <si>
    <t>2000;2001;2002;2003;2004;2005;2006;2007;2008;2009;2010;2587;2588;2589;2590;5842;5843;5844;5845;9732;9733;9734;15685;15686;15687;18008;18009;18010;18011;18012;18013;18014;18015;18016;18017;18018;18019;23138;23139;23283;23284;23285;23286;23287;23288;23289;23290;23291;32735;32736;32737;32738;32739;32740;32741;32742;32743;34132;34133;40545;40546;40547;40548;40549;40550;40551;40552;47408;47409;47410;47411;47412;47413;47414;47415;49724;49725;49726;49727;49728;49729;49730;49731;49732;49733;49734;49735;49736;49737;49738;50569;50570;50571;50572;50573;50574;52033;52034;52035;52036;52037;52038;52039;52040;52041;52042;52043;52044;52045;52046;56923;56924;56925;56926;56927;56928;56929;56930</t>
  </si>
  <si>
    <t>1192;1193;1194;1195;1196;1197;1493;1494;3227;3228;5366;8477;9808;9809;9810;9811;9812;9813;9814;12409;12410;12489;12490;12491;12492;17096;17097;17098;17783;21262;21263;21264;25132;26434;26435;26436;26437;26438;26439;26887;27794;27795;27796;27797;27798;27799;27800;27801;27802;27803;30431;30432;30433</t>
  </si>
  <si>
    <t>1194;1494;3228;5366;8477;9810;12409;12491;17096;17783;21263;21264;25132;26435;26887;27795;30431;30433</t>
  </si>
  <si>
    <t>193</t>
  </si>
  <si>
    <t>tr|J3KTF8|J3KTF8_HUMANRhoGDP-dissociationinhibitor1(Fragment)OS=HomosapiensGN=ARHGDIAPE=1SV=8;sp|P52565|GDIR1_HUMANRhoGDP-dissociationinhibitor1OS=HomosapiensGN=ARHGDIAPE=1SV=3;tr|J3QQX2|J3QQX2_HUMANRhoGDP-dissociationinhibitor1OS=HomosapiensGN=ARHGDIAPE=1SV=1;tr|J3KRE2|J3KRE2_HUMANRhoGDP-dissociationinhibitor1OS=HomosapiensGN=ARHGDIAPE=1SV=1;tr|J3KRY1|J3KRY1_HUMANRhoGDP-dissociationinhibitor1(Fragment)OS=HomosapiensGN=ARHGDIAPE=1SV=1;tr|J3KS60|J3KS60_HUMANRhoGDP-dissociationinhibitor1OS=HomosapiensGN=ARHGDIAPE=1SV=1</t>
  </si>
  <si>
    <t>5;5;5;4;4;3</t>
  </si>
  <si>
    <t>193;204;235;129;249;92</t>
  </si>
  <si>
    <t>159;190;6137;6138;8074</t>
  </si>
  <si>
    <t>166;198;6345;6346;8331</t>
  </si>
  <si>
    <t>1219;1220;1221;1222;1223;1224;1225;1411;42420;42421;42422;42423;42424;42425;42426;42427;42428;42429;42430;57114;57115;57116</t>
  </si>
  <si>
    <t>780;781;782;876;22330;22331;22332;22333;22334;30527;30528</t>
  </si>
  <si>
    <t>780;876;22330;22333;30528</t>
  </si>
  <si>
    <t>sp|P52566|GDIR2_HUMANRhoGDP-dissociationinhibitor2OS=HomosapiensGN=ARHGDIBPE=1SV=3;tr|F5H3P3|F5H3P3_HUMANRhoGDP-dissociationinhibitor2(Fragment)OS=HomosapiensGN=ARHGDIBPE=1SV=8;tr|H0YGX7|H0YGX7_HUMANRhoGDP-dissociationinhibitor2(Fragment)OS=HomosapiensGN=ARHGDIBPE=1SV=1;tr|F5H6Q0|F5H6Q0_HUMANRhoGDP-dissociationinhibitor2(Fragment)OS=HomosapiensGN=ARHGDIBPE=1SV=1;tr|F5H2R5|F5H2R5_HUMANRhoGDP-dissociationinhibitor2(Fragment)OS=HomosapiensGN=ARHGDIBPE=1SV=1</t>
  </si>
  <si>
    <t>6;5;5;4;3</t>
  </si>
  <si>
    <t>201;158;195;112;88</t>
  </si>
  <si>
    <t>644;1833;3351;4688;6885;6886</t>
  </si>
  <si>
    <t>665;1883;1884;3444;4820;7108;7109</t>
  </si>
  <si>
    <t>4510;4511;4512;4513;4514;4515;4516;4517;12466;12467;12468;12469;12470;12471;12472;12473;12474;12475;12476;12477;12478;12479;12480;12481;22842;22843;32188;32189;32190;32191;48091;48092;48093;48094;48095;48096;48097;48098;48099;48100;48101;48102;48103;48104;48105</t>
  </si>
  <si>
    <t>2518;2519;2520;2521;6791;6792;6793;6794;6795;6796;12272;16805;25509;25510;25511;25512;25513;25514;25515;25516;25517</t>
  </si>
  <si>
    <t>2518;6793;12272;16805;25509;25517</t>
  </si>
  <si>
    <t>38</t>
  </si>
  <si>
    <t>sp|P52790|HXK3_HUMANHexokinase-3OS=HomosapiensGN=HK3PE=1SV=2;tr|H0Y9N6|H0Y9N6_HUMANPhosphotransferase(Fragment)OS=HomosapiensGN=HK3PE=1SV=8;sp|Q2TB90|HKDC1_HUMANPutativehexokinaseHKDC1OS=HomosapiensGN=HKDC1PE=1SV=3</t>
  </si>
  <si>
    <t>sp|P52790|HXK3_HUMANHexokinase-3OS=HomosapiensGN=HK3PE=1SV=2</t>
  </si>
  <si>
    <t>11;1;1</t>
  </si>
  <si>
    <t>9;1;0</t>
  </si>
  <si>
    <t>923;131;917</t>
  </si>
  <si>
    <t>2141;2284;2388;3168;3169;4374;4880;4884;4910;5345;5598</t>
  </si>
  <si>
    <t>2201;2351;2458;3259;3260;4501;5027;5032;5062;5529;5788</t>
  </si>
  <si>
    <t>14344;14345;14346;15416;15417;15418;15419;15420;16119;16120;16121;16122;16123;21608;21609;21610;21611;21612;21613;30114;30115;30116;33587;33588;33620;33621;33622;33775;33776;36812;36813;36814;38427;38428;38429;38430</t>
  </si>
  <si>
    <t>7775;8315;8756;8757;11650;11651;11652;15843;17524;17542;17612;17613;19230;19231;20119</t>
  </si>
  <si>
    <t>7775;8315;8757;11650;11652;15843;17524;17542;17612;19231;20119</t>
  </si>
  <si>
    <t>tr|B4DK69|B4DK69_HUMANAldo-ketoreductasefamily1memberC2OS=HomosapiensGN=AKR1C2PE=1SV=1;sp|Q04828|AK1C1_HUMANAldo-ketoreductasefamily1memberC1OS=HomosapiensGN=AKR1C1PE=1SV=1;sp|P52895|AK1C2_HUMANAldo-ketoreductasefamily1memberC2OS=HomosapiensGN=AKR1C2PE=1SV=3;tr|S4R3P0|S4R3P0_HUMANAldo-ketoreductasefamily1memberC2(Fragment)OS=HomosapiensGN=AKR1C2PE=1SV=1;tr|H0Y804|H0Y804_HUMANAldo-ketoreductasefamily1memberC1(Fragment)OS=HomosapiensGN=AKR1C1PE=1SV=1;tr|S4R3Z2|S4R3Z2_HUMANAldo-ketoreductasefamily1memberC3OS=HomosapiensGN=AKR1C3PE=1SV=1;tr|A0A0A0MSS8|A0A0A0MSS8_HUMANAldo-ketoreductasefamily1memberC3OS=HomosapiensGN=AKR1C3PE=1SV=1;sp|P42330|AK1C3_HUMANAldo-ketoreductasefamily1memberC3OS=HomosapiensGN=AKR1C3PE=1SV=4</t>
  </si>
  <si>
    <t>2;2;2;1;1;1;1;1</t>
  </si>
  <si>
    <t>297;323;323;200;248;300;323;323</t>
  </si>
  <si>
    <t>4496;6963</t>
  </si>
  <si>
    <t>4623;7190</t>
  </si>
  <si>
    <t>30806;30807;48658;48659;48660;48661;48662;48663</t>
  </si>
  <si>
    <t>16167;25793;25794</t>
  </si>
  <si>
    <t>16167;25794</t>
  </si>
  <si>
    <t>sp|P52907|CAZA1_HUMANF-actin-cappingproteinsubunitalpha-1OS=HomosapiensGN=CAPZA1PE=1SV=3</t>
  </si>
  <si>
    <t>286</t>
  </si>
  <si>
    <t>100;2244;2410;4431;6802;6843</t>
  </si>
  <si>
    <t>106;2310;2480;4558;7021;7064</t>
  </si>
  <si>
    <t>851;852;853;854;855;856;15145;15146;15147;15148;16220;16221;16222;30457;30458;30459;30460;30461;30462;47380;47381;47382;47383;47384;47385;47386;47677;47678</t>
  </si>
  <si>
    <t>590;591;8179;8180;8804;16003;16004;25121;25122;25274</t>
  </si>
  <si>
    <t>591;8179;8804;16004;25121;25274</t>
  </si>
  <si>
    <t>tr|H0YHD8|H0YHD8_HUMANCysteine-richprotein2(Fragment)OS=HomosapiensGN=CRIP2PE=1SV=1;tr|H0YFA4|H0YFA4_HUMANCysteine-richprotein2(Fragment)OS=HomosapiensGN=CRIP2PE=1SV=1;sp|P52943|CRIP2_HUMANCysteine-richprotein2OS=HomosapiensGN=CRIP2PE=1SV=1</t>
  </si>
  <si>
    <t>104;192;208</t>
  </si>
  <si>
    <t>2946</t>
  </si>
  <si>
    <t>3028</t>
  </si>
  <si>
    <t>20020;20021;20022;20023;20024</t>
  </si>
  <si>
    <t>10830;10831</t>
  </si>
  <si>
    <t>10831</t>
  </si>
  <si>
    <t>sp|P53004|BIEA_HUMANBiliverdinreductaseAOS=HomosapiensGN=BLVRAPE=1SV=2;tr|C9J1E1|C9J1E1_HUMANBiliverdinreductaseA(Fragment)OS=HomosapiensGN=BLVRAPE=1SV=1</t>
  </si>
  <si>
    <t>296;102</t>
  </si>
  <si>
    <t>2217;6085</t>
  </si>
  <si>
    <t>2283;6291</t>
  </si>
  <si>
    <t>14933;14934;14935;14936;14937;14938;14939;14940;14941;14942;42042;42043;42044;42045;42046</t>
  </si>
  <si>
    <t>8091;8092;8093;22111;22112</t>
  </si>
  <si>
    <t>8091;22112</t>
  </si>
  <si>
    <t>tr|B4DP62|B4DP62_HUMANSolutecarrierfamily25(Mitochondrialcarriercitratetransporter),member1,isoformCRA_bOS=HomosapiensGN=SLC25A1PE=1SV=1;sp|P53007|TXTP_HUMANTricarboxylatetransportprotein,mitochondrialOS=HomosapiensGN=SLC25A1PE=1SV=2</t>
  </si>
  <si>
    <t>208;311</t>
  </si>
  <si>
    <t>2236</t>
  </si>
  <si>
    <t>2302</t>
  </si>
  <si>
    <t>15043;15044</t>
  </si>
  <si>
    <t>8132;8133</t>
  </si>
  <si>
    <t>8133</t>
  </si>
  <si>
    <t>sp|P53396|ACLY_HUMANATP-citratesynthaseOS=HomosapiensGN=ACLYPE=1SV=3;tr|K7ESG8|K7ESG8_HUMANATP-citratesynthase(Fragment)OS=HomosapiensGN=ACLYPE=1SV=1</t>
  </si>
  <si>
    <t>sp|P53396|ACLY_HUMANATP-citratesynthaseOS=HomosapiensGN=ACLYPE=1SV=3</t>
  </si>
  <si>
    <t>8;2</t>
  </si>
  <si>
    <t>1101;109</t>
  </si>
  <si>
    <t>2204;2231;3339;4453;4810;6058;6302;6796</t>
  </si>
  <si>
    <t>2270;2297;3432;4580;4944;6262;6512;7015</t>
  </si>
  <si>
    <t>14806;14807;14808;14809;14810;14811;14812;14813;14814;14815;15026;15027;15028;22770;22771;22772;22773;22774;22775;22776;22777;30607;30608;33066;33067;33068;33069;33070;33071;33072;33073;33074;41798;41799;41800;41801;41802;41803;41804;41805;41806;43659;43660;43661;43662;43663;47345;47346</t>
  </si>
  <si>
    <t>8028;8029;8126;8127;12246;12247;16066;17245;17246;21967;21968;21969;23000;25102;25103</t>
  </si>
  <si>
    <t>8028;8126;12247;16066;17245;21969;23000;25102</t>
  </si>
  <si>
    <t>sp|P53618|COPB_HUMANCoatomersubunitbetaOS=HomosapiensGN=COPB1PE=1SV=3;tr|E9PP73|E9PP73_HUMANCoatomersubunitbeta(Fragment)OS=HomosapiensGN=COPB1PE=1SV=8;tr|E9PP63|E9PP63_HUMANCoatomersubunitbeta(Fragment)OS=HomosapiensGN=COPB1PE=1SV=1;tr|E9PKQ1|E9PKQ1_HUMANCoatomersubunitbeta(Fragment)OS=HomosapiensGN=COPB1PE=1SV=1</t>
  </si>
  <si>
    <t>sp|P53618|COPB_HUMANCoatomersubunitbetaOS=HomosapiensGN=COPB1PE=1SV=3;tr|E9PP73|E9PP73_HUMANCoatomersubunitbeta(Fragment)OS=HomosapiensGN=COPB1PE=1SV=8</t>
  </si>
  <si>
    <t>953;485;132;137</t>
  </si>
  <si>
    <t>1237;6210;6952;7559</t>
  </si>
  <si>
    <t>1271;6418;7179;7807</t>
  </si>
  <si>
    <t>8337;8338;8339;8340;42965;42966;42967;42968;42969;42970;48584;48585;48586;48587;53453</t>
  </si>
  <si>
    <t>4572;22620;22621;25747;25748;25749;25750;28502</t>
  </si>
  <si>
    <t>4572;22620;25749;28502</t>
  </si>
  <si>
    <t>sp|P53621|COPA_HUMANCoatomersubunitalphaOS=HomosapiensGN=COPAPE=1SV=2</t>
  </si>
  <si>
    <t>2547;2664;2996;5498;7966</t>
  </si>
  <si>
    <t>2622;2739;3079;5685;8222</t>
  </si>
  <si>
    <t>17296;17297;17298;17299;17300;17301;18076;18077;18078;20362;20363;20364;20365;37609;37610;37611;56415;56416;56417;56418;56419;56420</t>
  </si>
  <si>
    <t>9449;9845;10997;19634;30176;30177</t>
  </si>
  <si>
    <t>9449;9845;10997;19634;30177</t>
  </si>
  <si>
    <t>sp|P53634|CATC_HUMANDipeptidylpeptidase1OS=HomosapiensGN=CTSCPE=1SV=2</t>
  </si>
  <si>
    <t>463</t>
  </si>
  <si>
    <t>5318</t>
  </si>
  <si>
    <t>5502</t>
  </si>
  <si>
    <t>36667;36668;36669;36670;36671;36672;36673;36674;36675</t>
  </si>
  <si>
    <t>19157;19158;19159</t>
  </si>
  <si>
    <t>19159</t>
  </si>
  <si>
    <t>sp|P53990|IST1_HUMANIST1homologOS=HomosapiensGN=IST1PE=1SV=1;tr|F5GXM3|F5GXM3_HUMANIST1homolog(Fragment)OS=HomosapiensGN=IST1PE=1SV=1;tr|H3BQF7|H3BQF7_HUMANIST1homolog(Fragment)OS=HomosapiensGN=IST1PE=1SV=1;tr|H3BMU1|H3BMU1_HUMANIST1homolog(Fragment)OS=HomosapiensGN=IST1PE=1SV=1;tr|H3BUI0|H3BUI0_HUMANIST1homolog(Fragment)OS=HomosapiensGN=IST1PE=1SV=1;tr|H3BPP6|H3BPP6_HUMANIST1homolog(Fragment)OS=HomosapiensGN=IST1PE=1SV=1;tr|H3BRE2|H3BRE2_HUMANIST1homolog(Fragment)OS=HomosapiensGN=IST1PE=1SV=9;tr|H3BQ38|H3BQ38_HUMANIST1homolog(Fragment)OS=HomosapiensGN=IST1PE=1SV=1;tr|E9PF00|E9PF00_HUMANIST1homologOS=HomosapiensGN=IST1PE=1SV=2;tr|J3KR23|J3KR23_HUMANIST1homolog(Fragment)OS=HomosapiensGN=IST1PE=1SV=1</t>
  </si>
  <si>
    <t>sp|P53990|IST1_HUMANIST1homologOS=HomosapiensGN=IST1PE=1SV=1;tr|F5GXM3|F5GXM3_HUMANIST1homolog(Fragment)OS=HomosapiensGN=IST1PE=1SV=1;tr|H3BQF7|H3BQF7_HUMANIST1homolog(Fragment)OS=HomosapiensGN=IST1PE=1SV=1;tr|H3BMU1|H3BMU1_HUMANIST1homolog(Fragment)OS=HomosapiensGN=IST1PE=1SV=1;tr|H3BUI0|H3BUI0_HUMANIST1homolog(Fragment)OS=HomosapiensGN=IST1PE=1SV=1;tr|H3BPP6|H3BPP6_HUMANIST1homolog(Fragment)OS=HomosapiensGN=IST1PE=1SV=1;tr|H3BRE2|H3BRE2_HUMANIST1homolog(Fragment)OS=HomosapiensGN=IST1PE=1SV=9</t>
  </si>
  <si>
    <t>4;3;3;3;3;2;2;1;1;1</t>
  </si>
  <si>
    <t>364;141;166;206;253;59;105;40;41;289</t>
  </si>
  <si>
    <t>3750;4568;4901;5128</t>
  </si>
  <si>
    <t>3855;4698;5050;5305</t>
  </si>
  <si>
    <t>25772;25773;31287;33706;33707;35325;35326;35327</t>
  </si>
  <si>
    <t>13679;16396;17582;18465</t>
  </si>
  <si>
    <t>tr|M0R0Y2|M0R0Y2_HUMANAlpha-solubleNSFattachmentproteinOS=HomosapiensGN=NAPAPE=1SV=1;sp|P54920|SNAA_HUMANAlpha-solubleNSFattachmentproteinOS=HomosapiensGN=NAPAPE=1SV=3;tr|M0R2M1|M0R2M1_HUMANAlpha-solubleNSFattachmentprotein(Fragment)OS=HomosapiensGN=NAPAPE=1SV=1;tr|M0R213|M0R213_HUMANAlpha-solubleNSFattachmentprotein(Fragment)OS=HomosapiensGN=NAPAPE=1SV=1;tr|M0R027|M0R027_HUMANAlpha-solubleNSFattachmentprotein(Fragment)OS=HomosapiensGN=NAPAPE=1SV=1;tr|M0R058|M0R058_HUMANAlpha-solubleNSFattachmentprotein(Fragment)OS=HomosapiensGN=NAPAPE=1SV=1;sp|Q9H115|SNAB_HUMANBeta-solubleNSFattachmentproteinOS=HomosapiensGN=NAPBPE=1SV=2;tr|A0A087WZQ7|A0A087WZQ7_HUMANBeta-solubleNSFattachmentproteinOS=HomosapiensGN=NAPBPE=1SV=1</t>
  </si>
  <si>
    <t>tr|M0R0Y2|M0R0Y2_HUMANAlpha-solubleNSFattachmentproteinOS=HomosapiensGN=NAPAPE=1SV=1;sp|P54920|SNAA_HUMANAlpha-solubleNSFattachmentproteinOS=HomosapiensGN=NAPAPE=1SV=3;tr|M0R2M1|M0R2M1_HUMANAlpha-solubleNSFattachmentprotein(Fragment)OS=HomosapiensGN=NAPAPE=1SV=1</t>
  </si>
  <si>
    <t>3;3;2;1;1;1;1;1</t>
  </si>
  <si>
    <t>256;295;268;83;102;137;298;302</t>
  </si>
  <si>
    <t>311;5310;6821</t>
  </si>
  <si>
    <t>322;5494;7040</t>
  </si>
  <si>
    <t>2274;2275;2276;36622;36623;36624;36625;36626;47509;47510;47511;47512;47513;47514;47515;47516;47517;47518</t>
  </si>
  <si>
    <t>1328;19132;19133;25189;25190;25191</t>
  </si>
  <si>
    <t>1328;19133;25191</t>
  </si>
  <si>
    <t>tr|J3QL90|J3QL90_HUMANDevelopmentally-regulatedGTP-bindingprotein2OS=HomosapiensGN=DRG2PE=1SV=1;tr|J3KRL5|J3KRL5_HUMANDevelopmentally-regulatedGTP-bindingprotein2(Fragment)OS=HomosapiensGN=DRG2PE=1SV=1;tr|J3QR71|J3QR71_HUMANDevelopmentally-regulatedGTP-bindingprotein2(Fragment)OS=HomosapiensGN=DRG2PE=1SV=1;tr|J3QKV7|J3QKV7_HUMANDevelopmentally-regulatedGTP-bindingprotein2OS=HomosapiensGN=DRG2PE=1SV=1;tr|J3QRI9|J3QRI9_HUMANDevelopmentally-regulatedGTP-bindingprotein2OS=HomosapiensGN=DRG2PE=1SV=1;tr|J3QKW7|J3QKW7_HUMANDevelopmentally-regulatedGTP-bindingprotein2OS=HomosapiensGN=DRG2PE=1SV=1;tr|A8MZF9|A8MZF9_HUMANDevelopmentally-regulatedGTP-bindingprotein2OS=HomosapiensGN=DRG2PE=1SV=1;sp|P55039|DRG2_HUMANDevelopmentally-regulatedGTP-bindingprotein2OS=HomosapiensGN=DRG2PE=1SV=1</t>
  </si>
  <si>
    <t>112;113;158;161;172;244;343;364</t>
  </si>
  <si>
    <t>6041</t>
  </si>
  <si>
    <t>6245</t>
  </si>
  <si>
    <t>41687</t>
  </si>
  <si>
    <t>21916</t>
  </si>
  <si>
    <t>tr|J3KRG9|J3KRG9_HUMANGTP-bindingproteinRAD(Fragment)OS=HomosapiensGN=RRADPE=1SV=1;tr|J3KSM6|J3KSM6_HUMANGTP-bindingproteinRAD(Fragment)OS=HomosapiensGN=RRADPE=1SV=1;sp|P55042|RAD_HUMANGTP-bindingproteinRADOS=HomosapiensGN=RRADPE=1SV=2</t>
  </si>
  <si>
    <t>136;162;308</t>
  </si>
  <si>
    <t>3292</t>
  </si>
  <si>
    <t>3384</t>
  </si>
  <si>
    <t>22380;22381;22382</t>
  </si>
  <si>
    <t>12051</t>
  </si>
  <si>
    <t>sp|P55058|PLTP_HUMANPhospholipidtransferproteinOS=HomosapiensGN=PLTPPE=1SV=1</t>
  </si>
  <si>
    <t>493</t>
  </si>
  <si>
    <t>689;6755</t>
  </si>
  <si>
    <t>711;6973</t>
  </si>
  <si>
    <t>4760;4761;4762;46987;46988;46989;46990;46991;46992;46993;46994;46995;46996;46997</t>
  </si>
  <si>
    <t>2631;2632;2633;24892;24893</t>
  </si>
  <si>
    <t>2631;24892</t>
  </si>
  <si>
    <t>sp|P55060|XPO2_HUMANExportin-2OS=HomosapiensGN=CSE1LPE=1SV=3</t>
  </si>
  <si>
    <t>971</t>
  </si>
  <si>
    <t>1204;3634</t>
  </si>
  <si>
    <t>1235;3737</t>
  </si>
  <si>
    <t>8116;8117;8118;8119;25015;25016</t>
  </si>
  <si>
    <t>4468;13323</t>
  </si>
  <si>
    <t>sp|P55064|AQP5_HUMANAquaporin-5OS=HomosapiensGN=AQP5PE=1SV=1</t>
  </si>
  <si>
    <t>265</t>
  </si>
  <si>
    <t>7178</t>
  </si>
  <si>
    <t>7415</t>
  </si>
  <si>
    <t>50259;50260</t>
  </si>
  <si>
    <t>26702</t>
  </si>
  <si>
    <t>sp|P55072|TERA_HUMANTransitionalendoplasmicreticulumATPaseOS=HomosapiensGN=VCPPE=1SV=4</t>
  </si>
  <si>
    <t>24</t>
  </si>
  <si>
    <t>806</t>
  </si>
  <si>
    <t>304;320;593;594;1395;1872;1873;1972;2018;2032;2938;3657;3773;3959;3996;4084;4125;4194;4838;4949;7434;7435;7848;8007</t>
  </si>
  <si>
    <t>315;331;614;615;1435;1924;1925;2027;2074;2091;3020;3760;3878;4072;4109;4203;4245;4315;4976;5114;7678;7679;8100;8263</t>
  </si>
  <si>
    <t>2224;2225;2327;2328;2329;2330;2331;4162;4163;4164;4165;4166;4167;4168;4169;4170;9475;9476;9477;9478;9479;9480;9481;9482;9483;9484;12771;12772;12773;12774;12775;12776;12777;12778;13395;13396;13397;13398;13399;13400;13401;13402;13403;13404;13405;13406;13407;13408;13409;13410;13411;13412;13661;13662;13663;13664;13665;13666;13667;13762;13763;13764;13765;13766;13767;13768;13769;13770;13771;13772;19959;19960;19961;19962;19963;19964;19965;19966;19967;25136;25137;25892;25893;25894;25895;25896;27247;27248;27249;27250;27489;27490;28127;28128;28129;28130;28131;28132;28363;28364;28365;28366;28710;28711;28712;28713;28714;28715;28716;28717;33269;33270;33271;33272;33273;33274;33275;33276;34082;34083;34084;34085;34086;34087;34088;34089;52492;52493;52494;52495;52496;52497;52498;52499;52500;52501;52502;52503;55597;55598;55599;55600;55601;55602;55603;55604;55605;55606;55607;56656;56657;56658</t>
  </si>
  <si>
    <t>1309;1355;2318;2319;2320;2321;5233;5234;5235;6934;6935;6936;7258;7259;7260;7261;7262;7263;7397;7398;7399;7470;7471;7472;7473;7474;7475;7476;7477;7478;10804;10805;10806;13383;13734;14394;14515;14830;14933;14934;14935;15090;15091;15092;15093;17348;17758;17759;17760;28051;28052;28053;28054;29705;29706;29707;30289</t>
  </si>
  <si>
    <t>1309;1355;2319;2321;5233;6934;6936;7258;7399;7471;10804;13383;13734;14394;14515;14830;14933;15090;17348;17758;28052;28054;29705;30289</t>
  </si>
  <si>
    <t>tr|F5GZQ3|F5GZQ3_HUMANTrifunctionalenzymesubunitbeta,mitochondrialOS=HomosapiensGN=HADHBPE=1SV=1;sp|P55084|ECHB_HUMANTrifunctionalenzymesubunitbeta,mitochondrialOS=HomosapiensGN=HADHBPE=1SV=3;tr|B5MD38|B5MD38_HUMANTrifunctionalenzymesubunitbeta,mitochondrialOS=HomosapiensGN=HADHBPE=1SV=1</t>
  </si>
  <si>
    <t>459;474;351</t>
  </si>
  <si>
    <t>1299;4141</t>
  </si>
  <si>
    <t>1337;4261</t>
  </si>
  <si>
    <t>8820;8821;8822;8823;8824;28462;28463;28464</t>
  </si>
  <si>
    <t>4836;4837;14967</t>
  </si>
  <si>
    <t>4836;14967</t>
  </si>
  <si>
    <t>tr|F8W050|F8W050_HUMANNck-associatedprotein1-likeOS=HomosapiensGN=NCKAP1LPE=1SV=1;sp|P55160|NCKPL_HUMANNck-associatedprotein1-likeOS=HomosapiensGN=NCKAP1LPE=1SV=3</t>
  </si>
  <si>
    <t>449;1127</t>
  </si>
  <si>
    <t>4673;5314</t>
  </si>
  <si>
    <t>4803;5498</t>
  </si>
  <si>
    <t>32053;32054;32055;32056;32057;32058;36654</t>
  </si>
  <si>
    <t>16754;16755;16756;19151</t>
  </si>
  <si>
    <t>16756;19151</t>
  </si>
  <si>
    <t>tr|H0YH88|H0YH88_HUMANNucleosomeassemblyprotein1-like1(Fragment)OS=HomosapiensGN=NAP1L1PE=1SV=1;tr|H0YHC3|H0YHC3_HUMANNucleosomeassemblyprotein1-like1(Fragment)OS=HomosapiensGN=NAP1L1PE=1SV=1;tr|F8W020|F8W020_HUMANNucleosomeassemblyprotein1-like1(Fragment)OS=HomosapiensGN=NAP1L1PE=1SV=1;tr|F8W118|F8W118_HUMANNucleosomeassemblyprotein1-like1(Fragment)OS=HomosapiensGN=NAP1L1PE=1SV=1;tr|F8VXI6|F8VXI6_HUMANNucleosomeassemblyprotein1-like1(Fragment)OS=HomosapiensGN=NAP1L1PE=1SV=1;tr|F8VUX1|F8VUX1_HUMANNucleosomeassemblyprotein1-like1(Fragment)OS=HomosapiensGN=NAP1L1PE=1SV=1;tr|F8VY35|F8VY35_HUMANNucleosomeassemblyprotein1-like1(Fragment)OS=HomosapiensGN=NAP1L1PE=1SV=1;tr|F8VV59|F8VV59_HUMANNucleosomeassemblyprotein1-like1OS=HomosapiensGN=NAP1L1PE=1SV=1;tr|F8W543|F8W543_HUMANNucleosomeassemblyprotein1-like1OS=HomosapiensGN=NAP1L1PE=1SV=1;tr|B7Z9C2|B7Z9C2_HUMANNucleosomeassemblyprotein1-like1OS=HomosapiensGN=NAP1L1PE=1SV=1;tr|F8W0J6|F8W0J6_HUMANNucleosomeassemblyprotein1-like1OS=HomosapiensGN=NAP1L1PE=1SV=1;tr|F5H4R6|F5H4R6_HUMANNucleosomeassemblyprotein1-like1OS=HomosapiensGN=NAP1L1PE=1SV=1;tr|H0YIV4|H0YIV4_HUMANNucleosomeassemblyprotein1-like1(Fragment)OS=HomosapiensGN=NAP1L1PE=1SV=1;sp|P55209|NP1L1_HUMANNucleosomeassemblyprotein1-like1OS=HomosapiensGN=NAP1L1PE=1SV=1</t>
  </si>
  <si>
    <t>177;198;207;209;215;237;264;327;328;349;379;383;385;391</t>
  </si>
  <si>
    <t>5349</t>
  </si>
  <si>
    <t>5533</t>
  </si>
  <si>
    <t>36821;36822;36823</t>
  </si>
  <si>
    <t>19236</t>
  </si>
  <si>
    <t>tr|E9PLK3|E9PLK3_HUMANAminopeptidaseOS=HomosapiensGN=NPEPPSPE=1SV=1;sp|P55786|PSA_HUMANPuromycin-sensitiveaminopeptidaseOS=HomosapiensGN=NPEPPSPE=1SV=2;tr|H0YDG0|H0YDG0_HUMANPuromycin-sensitiveaminopeptidase(Fragment)OS=HomosapiensGN=NPEPPSPE=1SV=1;tr|H0YCQ5|H0YCQ5_HUMANPuromycin-sensitiveaminopeptidase(Fragment)OS=HomosapiensGN=NPEPPSPE=1SV=1;tr|E9PP11|E9PP11_HUMANPuromycin-sensitiveaminopeptidase(Fragment)OS=HomosapiensGN=NPEPPSPE=1SV=1;sp|A6NEC2|PSAL_HUMANPuromycin-sensitiveaminopeptidase-likeproteinOS=HomosapiensGN=NPEPPSL1PE=2SV=3</t>
  </si>
  <si>
    <t>tr|E9PLK3|E9PLK3_HUMANAminopeptidaseOS=HomosapiensGN=NPEPPSPE=1SV=1;sp|P55786|PSA_HUMANPuromycin-sensitiveaminopeptidaseOS=HomosapiensGN=NPEPPSPE=1SV=2</t>
  </si>
  <si>
    <t>10;10;3;2;1;1</t>
  </si>
  <si>
    <t>915;919;169;65;201;478</t>
  </si>
  <si>
    <t>253;962;4215;4248;5356;6366;7015;7513;8168;8212</t>
  </si>
  <si>
    <t>263;990;4336;4372;5540;6577;7242;7759;8427;8472</t>
  </si>
  <si>
    <t>1890;1891;1892;1893;1894;1895;6438;6439;6440;6441;6442;28918;28919;29197;29198;29199;36860;36861;36862;44097;44098;49000;49001;53124;53125;53126;53127;53128;53129;57795;57796;57797;58072;58073</t>
  </si>
  <si>
    <t>1136;3557;15203;15328;15329;19255;19256;19257;23273;25975;28335;28336;30896;31045</t>
  </si>
  <si>
    <t>1136;3557;15203;15328;19256;23273;25975;28336;30896;31045</t>
  </si>
  <si>
    <t>tr|C9JQN7|C9JQN7_HUMANEukaryotictranslationinitiationfactor3subunitB(Fragment)OS=HomosapiensGN=EIF3BPE=1SV=1;tr|C9JZG1|C9JZG1_HUMANEukaryotictranslationinitiationfactor3subunitB(Fragment)OS=HomosapiensGN=EIF3BPE=1SV=1;sp|P55884|EIF3B_HUMANEukaryotictranslationinitiationfactor3subunitBOS=HomosapiensGN=EIF3BPE=1SV=3</t>
  </si>
  <si>
    <t>153;302;814</t>
  </si>
  <si>
    <t>7038</t>
  </si>
  <si>
    <t>7265</t>
  </si>
  <si>
    <t>49138;49139</t>
  </si>
  <si>
    <t>26038</t>
  </si>
  <si>
    <t>sp|P55957|BID_HUMANBH3-interactingdomaindeathagonistOS=HomosapiensGN=BIDPE=1SV=1</t>
  </si>
  <si>
    <t>3070</t>
  </si>
  <si>
    <t>3154</t>
  </si>
  <si>
    <t>20805;20806;20807;20808;20809;20810;20811</t>
  </si>
  <si>
    <t>11215;11216</t>
  </si>
  <si>
    <t>11216</t>
  </si>
  <si>
    <t>tr|C9JJT5|C9JJT5_HUMANATP5J2-PTCD1readthroughOS=HomosapiensGN=ATP5J2-PTCD1PE=4SV=2;sp|P56134|ATPK_HUMANATPsynthasesubunitf,mitochondrialOS=HomosapiensGN=ATP5J2PE=1SV=3;tr|C9JU26|C9JU26_HUMANATPsynthasesubunitf,mitochondrialOS=HomosapiensGN=ATP5J2PE=1SV=1;tr|G3V325|G3V325_HUMANATP5J2-PTCD1readthroughOS=HomosapiensGN=ATP5J2-PTCD1PE=4SV=1</t>
  </si>
  <si>
    <t>54;94;98;749</t>
  </si>
  <si>
    <t>1058</t>
  </si>
  <si>
    <t>1088</t>
  </si>
  <si>
    <t>7098;7099</t>
  </si>
  <si>
    <t>3932</t>
  </si>
  <si>
    <t>sp|P56597|NDK5_HUMANNucleosidediphosphatekinasehomolog5OS=HomosapiensGN=NME5PE=1SV=1</t>
  </si>
  <si>
    <t>212</t>
  </si>
  <si>
    <t>6050;6854</t>
  </si>
  <si>
    <t>6254;7076</t>
  </si>
  <si>
    <t>41748;41749;41750;41751;41752;41753;41754;47866</t>
  </si>
  <si>
    <t>21948;21949;25389</t>
  </si>
  <si>
    <t>21948;25389</t>
  </si>
  <si>
    <t>sp|P57078|RIPK4_HUMANReceptor-interactingserine/threonine-proteinkinase4OS=HomosapiensGN=RIPK4PE=1SV=1</t>
  </si>
  <si>
    <t>832</t>
  </si>
  <si>
    <t>7670</t>
  </si>
  <si>
    <t>7919</t>
  </si>
  <si>
    <t>54197;54198;54199;54200;54201;54202</t>
  </si>
  <si>
    <t>28911;28912;28913</t>
  </si>
  <si>
    <t>28911</t>
  </si>
  <si>
    <t>sp|P57737|CORO7_HUMANCoronin-7OS=HomosapiensGN=CORO7PE=1SV=2;tr|A0A0A6YYL4|A0A0A6YYL4_HUMANCoroninOS=HomosapiensGN=CORO7-PAM16PE=3SV=1;tr|E7EP81|E7EP81_HUMANCoronin-7OS=HomosapiensGN=CORO7PE=4SV=1;tr|I3L167|I3L167_HUMANCoroninOS=HomosapiensGN=CORO7-PAM16PE=3SV=1</t>
  </si>
  <si>
    <t>4;4;2;2</t>
  </si>
  <si>
    <t>925;1048;367;535</t>
  </si>
  <si>
    <t>2726;6076;6270;7613</t>
  </si>
  <si>
    <t>2804;6281;6480;7862</t>
  </si>
  <si>
    <t>18575;18576;41941;41942;41943;43404;43405;43406;43407;43408;43409;53796;53797;53798</t>
  </si>
  <si>
    <t>10104;22050;22051;22871;28687</t>
  </si>
  <si>
    <t>10104;22051;22871;28687</t>
  </si>
  <si>
    <t>tr|E9PQ48|E9PQ48_HUMANGasdermin-D(Fragment)OS=HomosapiensGN=GSDMDPE=1SV=1;tr|E9PNZ0|E9PNZ0_HUMANGasdermin-D(Fragment)OS=HomosapiensGN=GSDMDPE=1SV=8;tr|E9PQR9|E9PQR9_HUMANGasdermin-D(Fragment)OS=HomosapiensGN=GSDMDPE=1SV=1;tr|E9PIB2|E9PIB2_HUMANGasdermin-D(Fragment)OS=HomosapiensGN=GSDMDPE=1SV=1;sp|P57764|GSDMD_HUMANGasdermin-DOS=HomosapiensGN=GSDMDPE=1SV=1;tr|G3V1A6|G3V1A6_HUMANGasdermindomaincontaining1,isoformCRA_dOS=HomosapiensGN=GSDMDPE=1SV=1</t>
  </si>
  <si>
    <t>114;153;164;277;484;532</t>
  </si>
  <si>
    <t>1141</t>
  </si>
  <si>
    <t>1172</t>
  </si>
  <si>
    <t>7686;7687</t>
  </si>
  <si>
    <t>4249</t>
  </si>
  <si>
    <t>tr|C9J3M3|C9J3M3_HUMANMyeloidleukemiafactor1(Fragment)OS=HomosapiensGN=MLF1PE=1SV=1;sp|P58340|MLF1_HUMANMyeloidleukemiafactor1OS=HomosapiensGN=MLF1PE=1SV=1;tr|C9K0D3|C9K0D3_HUMANMyeloidleukemiafactor1(Fragment)OS=HomosapiensGN=MLF1PE=1SV=1;tr|C9K0D4|C9K0D4_HUMANMyeloidleukemiafactor1(Fragment)OS=HomosapiensGN=MLF1PE=1SV=1;tr|C9JNE5|C9JNE5_HUMANMyeloidleukemiafactor1(Fragment)OS=HomosapiensGN=MLF1PE=1SV=1</t>
  </si>
  <si>
    <t>204;268;174;188;191</t>
  </si>
  <si>
    <t>3315;4821;4908;5047</t>
  </si>
  <si>
    <t>3407;4954;5059;5224</t>
  </si>
  <si>
    <t>22526;22527;33120;33121;33755;33756;33757;33758;34820;34821;34822;34823;34824</t>
  </si>
  <si>
    <t>12118;12119;17268;17605;17606;17607;18189</t>
  </si>
  <si>
    <t>12119;17268;17607;18189</t>
  </si>
  <si>
    <t>sp|Q99879|H2B1M_HUMANHistoneH2Btype1-MOS=HomosapiensGN=HIST1H2BMPE=1SV=3;sp|Q99877|H2B1N_HUMANHistoneH2Btype1-NOS=HomosapiensGN=HIST1H2BNPE=1SV=3;sp|Q93079|H2B1H_HUMANHistoneH2Btype1-HOS=HomosapiensGN=HIST1H2BHPE=1SV=3;sp|Q5QNW6|H2B2F_HUMANHistoneH2Btype2-FOS=HomosapiensGN=HIST2H2BFPE=1SV=3;sp|P62807|H2B1C_HUMANHistoneH2Btype1-C/E/F/G/IOS=HomosapiensGN=HIST1H2BCPE=1SV=4;sp|P58876|H2B1D_HUMANHistoneH2Btype1-DOS=HomosapiensGN=HIST1H2BDPE=1SV=2;tr|U3KQK0|U3KQK0_HUMANHistoneH2BOS=HomosapiensGN=HIST1H2BNPE=1SV=1;sp|Q99880|H2B1L_HUMANHistoneH2Btype1-LOS=HomosapiensGN=HIST1H2BLPE=1SV=3</t>
  </si>
  <si>
    <t>16;16;16;16;16;16;16;14</t>
  </si>
  <si>
    <t>126;126;126;126;126;126;166;126</t>
  </si>
  <si>
    <t>489;736;1725;1726;2999;3000;3002;3203;3204;3760;3998;3999;4432;5705;6398;7526</t>
  </si>
  <si>
    <t>506;507;508;760;1773;1774;3082;3083;3085;3294;3295;3865;4111;4112;4559;5898;6610;7772</t>
  </si>
  <si>
    <t>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3594;3595;3596;3597;5089;5090;5091;5092;5093;5094;11633;11634;11635;11636;11637;11638;11639;11640;11641;11642;11643;11644;11645;11646;11647;11648;11649;11650;11651;11652;11653;11654;11655;11656;20368;20369;20370;20371;20372;20373;20374;20375;20376;20377;20378;20379;20380;20381;20390;20391;20392;20393;20394;20395;20396;20397;20398;20399;20400;20401;20402;20403;20404;20405;20406;20407;20408;20409;20410;20411;20412;20413;20414;20415;20416;21814;21815;21816;21817;21818;21819;21820;21821;21822;21823;21824;21825;25823;25824;25825;25826;25827;27505;27506;27507;27508;27509;27510;27511;27512;27513;27514;27515;27516;27517;27518;27519;27520;27521;27522;27523;27524;27525;30463;30464;30465;30466;30467;30468;30469;30470;30471;30472;30473;30474;30475;30476;30477;30478;30479;30480;30481;30482;30483;30484;30485;30486;30487;39267;39268;39269;39270;39271;39272;39273;39274;39275;39276;39277;39278;39279;39280;39281;39282;39283;39284;39285;39286;39287;39288;39289;39290;39291;39292;39293;39294;39295;39296;39297;39298;39299;39300;39301;39302;39303;39304;39305;39306;39307;39308;39309;39310;44349;44350;53192;53193;53194;53195;53196;53197;53198;53199;53200;53201;53202;53203;53204;53205;53206;53207;53208;53209;53210;53211;53212;53213;53214;53215;53216;53217;53218;53219;53220</t>
  </si>
  <si>
    <t>1974;1975;1976;1977;1978;1979;1980;1981;1982;1983;1984;1985;1986;1987;1988;1989;1990;1991;1992;1993;1994;1995;1996;1997;1998;1999;2000;2001;2002;2003;2004;2005;2006;2007;2008;2009;2010;2011;2012;2013;2014;2015;2016;2017;2018;2019;2840;2841;6402;6403;6404;6405;6406;6407;6408;6409;6410;6411;11000;11001;11002;11003;11004;11005;11006;11011;11012;11013;11014;11015;11016;11017;11018;11019;11020;11021;11022;11023;11024;11025;11769;11770;11771;11772;11773;11774;13709;14522;14523;14524;14525;14526;14527;14528;16005;16006;16007;16008;16009;16010;16011;16012;16013;20595;20596;20597;20598;20599;20600;20601;20602;20603;20604;20605;20606;20607;20608;20609;20610;20611;20612;20613;20614;20615;20616;20617;20618;20619;20620;20621;20622;20623;23405;28365;28366;28367;28368;28369;28370;28371;28372;28373;28374;28375;28376;28377;28378;28379;28380;28381;28382;28383;28384</t>
  </si>
  <si>
    <t>2005;2841;6403;6409;11000;11006;11016;11769;11773;13709;14522;14526;16011;20596;23405;28366</t>
  </si>
  <si>
    <t>sp|P59666|DEF3_HUMANNeutrophildefensin3OS=HomosapiensGN=DEFA3PE=1SV=1;sp|P59665|DEF1_HUMANNeutrophildefensin1OS=HomosapiensGN=DEFA1PE=1SV=1</t>
  </si>
  <si>
    <t>94;94</t>
  </si>
  <si>
    <t>3520;3521;5853;8052;8053</t>
  </si>
  <si>
    <t>3619;3620;6053;8309;8310</t>
  </si>
  <si>
    <t>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40283;40284;40285;40286;40287;40288;40289;40290;40291;40292;40293;40294;40295;40296;40297;56931;56932;56933;56934;56935;56936;56937;56938;56939;56940;56941;56942;56943;56944;56945;56946;56947;56948;56949;56950;56951;56952;56953;56954;56955;56956</t>
  </si>
  <si>
    <t>12910;12911;12912;12913;12914;12915;12916;12917;12918;12919;12920;12921;12922;12923;12924;12925;12926;12927;12928;12929;12930;12931;12932;12933;12934;12935;12936;12937;12938;12939;12940;12941;12942;21122;21123;21124;21125;21126;21127;21128;21129;30434;30435;30436;30437;30438;30439;30440;30441;30442;30443;30444;30445;30446;30447;30448;30449;30450;30451;30452;30453;30454;30455;30456</t>
  </si>
  <si>
    <t>12913;12931;21122;30434;30452</t>
  </si>
  <si>
    <t>sp|P59768|GBG2_HUMANGuaninenucleotide-bindingproteinG(I)/G(S)/G(O)subunitgamma-2OS=HomosapiensGN=GNG2PE=1SV=2;tr|G3V3J9|G3V3J9_HUMANGuaninenucleotide-bindingproteinsubunitgammaOS=HomosapiensGN=GNG2PE=1SV=1;tr|G3V2N0|G3V2N0_HUMANGuaninenucleotide-bindingproteinsubunitgammaOS=HomosapiensGN=GNG2PE=1SV=1</t>
  </si>
  <si>
    <t>71;102;110</t>
  </si>
  <si>
    <t>1539</t>
  </si>
  <si>
    <t>1584</t>
  </si>
  <si>
    <t>10401</t>
  </si>
  <si>
    <t>5703</t>
  </si>
  <si>
    <t>tr|H0YFX2|H0YFX2_HUMANDnaJhomologsubfamilyBmember13(Fragment)OS=HomosapiensGN=DNAJB13PE=1SV=1;sp|P59910|DJB13_HUMANDnaJhomologsubfamilyBmember13OS=HomosapiensGN=DNAJB13PE=1SV=1</t>
  </si>
  <si>
    <t>217;316</t>
  </si>
  <si>
    <t>1878</t>
  </si>
  <si>
    <t>1930</t>
  </si>
  <si>
    <t>12808;12809;12810;12811;12812;12813</t>
  </si>
  <si>
    <t>6950;6951;6952</t>
  </si>
  <si>
    <t>6951</t>
  </si>
  <si>
    <t>tr|F8WDD7|F8WDD7_HUMANActin-relatedprotein2/3complexsubunit4OS=HomosapiensGN=ARPC4PE=4SV=1;sp|P59998|ARPC4_HUMANActin-relatedprotein2/3complexsubunit4OS=HomosapiensGN=ARPC4PE=1SV=3;tr|F8WCF6|F8WCF6_HUMANActin-relatedprotein2/3complexsubunit4OS=HomosapiensGN=ARPC4-TTLL3PE=3SV=1;tr|A0A0A6YYG9|A0A0A6YYG9_HUMANProteinARPC4-TTLL3OS=HomosapiensGN=ARPC4-TTLL3PE=4SV=1;tr|H7C0A3|H7C0A3_HUMANARPC4-TTLL3readthrough(Fragment)OS=HomosapiensGN=ARPC4-TTLL3PE=4SV=1;tr|F8WDW3|F8WDW3_HUMANActin-relatedprotein2/3complexsubunit4OS=HomosapiensGN=ARPC4PE=4SV=1;tr|F8WE39|F8WE39_HUMANARPC4-TTLL3readthroughOS=HomosapiensGN=ARPC4-TTLL3PE=4SV=1;tr|R4GN08|R4GN08_HUMANActin-relatedprotein2/3complexsubunit4(Fragment)OS=HomosapiensGN=ARPC4PE=1SV=1</t>
  </si>
  <si>
    <t>tr|F8WDD7|F8WDD7_HUMANActin-relatedprotein2/3complexsubunit4OS=HomosapiensGN=ARPC4PE=4SV=1;sp|P59998|ARPC4_HUMANActin-relatedprotein2/3complexsubunit4OS=HomosapiensGN=ARPC4PE=1SV=3;tr|F8WCF6|F8WCF6_HUMANActin-relatedprotein2/3complexsubunit4OS=HomosapiensGN=ARPC4-TTLL3PE=3SV=1;tr|A0A0A6YYG9|A0A0A6YYG9_HUMANProteinARPC4-TTLL3OS=HomosapiensGN=ARPC4-TTLL3PE=4SV=1;tr|H7C0A3|H7C0A3_HUMANARPC4-TTLL3readthrough(Fragment)OS=HomosapiensGN=ARPC4-TTLL3PE=4SV=1</t>
  </si>
  <si>
    <t>4;4;4;4;2;1;1;1</t>
  </si>
  <si>
    <t>113;168;181;625;167;44;47;77</t>
  </si>
  <si>
    <t>181;1809;6606;7519</t>
  </si>
  <si>
    <t>189;1859;6820;7765</t>
  </si>
  <si>
    <t>1345;1346;1347;1348;1349;1350;1351;1352;1353;12315;12316;12317;12318;12319;12320;12321;12322;45872;45873;45874;45875;45876;45877;45878;45879;45880;45881;53162;53163;53164;53165;53166;53167;53168;53169;53170;53171;53172</t>
  </si>
  <si>
    <t>841;842;843;844;845;6733;6734;24262;24263;24264;28352;28353;28354;28355</t>
  </si>
  <si>
    <t>841;6733;24263;28353</t>
  </si>
  <si>
    <t>tr|E9PJK1|E9PJK1_HUMANTetraspaninOS=HomosapiensGN=CD81PE=1SV=1;tr|E9PRJ8|E9PRJ8_HUMANTetraspanin(Fragment)OS=HomosapiensGN=CD81PE=1SV=1;tr|H0YDL9|H0YDL9_HUMANTetraspanin(Fragment)OS=HomosapiensGN=CD81PE=1SV=1;tr|H0YDJ9|H0YDJ9_HUMANTetraspanin(Fragment)OS=HomosapiensGN=CD81PE=1SV=1;sp|P60033|CD81_HUMANCD81antigenOS=HomosapiensGN=CD81PE=1SV=1;tr|E9PIF1|E9PIF1_HUMANTetraspaninOS=HomosapiensGN=CD81PE=1SV=1;tr|A6NMH8|A6NMH8_HUMANTetraspaninOS=HomosapiensGN=CD81PE=1SV=1;tr|H0YEE2|H0YEE2_HUMANTetraspanin(Fragment)OS=HomosapiensGN=CD81PE=1SV=1</t>
  </si>
  <si>
    <t>tr|E9PJK1|E9PJK1_HUMANTetraspaninOS=HomosapiensGN=CD81PE=1SV=1;tr|E9PRJ8|E9PRJ8_HUMANTetraspanin(Fragment)OS=HomosapiensGN=CD81PE=1SV=1;tr|H0YDL9|H0YDL9_HUMANTetraspanin(Fragment)OS=HomosapiensGN=CD81PE=1SV=1;tr|H0YDJ9|H0YDJ9_HUMANTetraspanin(Fragment)OS=HomosapiensGN=CD81PE=1SV=1;sp|P60033|CD81_HUMANCD81antigenOS=HomosapiensGN=CD81PE=1SV=1;tr|E9PIF1|E9PIF1_HUMANTetraspaninOS=HomosapiensGN=CD81PE=1SV=1;tr|A6NMH8|A6NMH8_HUMANTetraspaninOS=HomosapiensGN=CD81PE=1SV=1</t>
  </si>
  <si>
    <t>3;3;3;3;3;3;3;1</t>
  </si>
  <si>
    <t>2;2;2;2;2;2;2;0</t>
  </si>
  <si>
    <t>165;209;221;225;236;242;274;148</t>
  </si>
  <si>
    <t>5226;5522;6712</t>
  </si>
  <si>
    <t>5407;5709;6929</t>
  </si>
  <si>
    <t>35982;35983;37905;37906;37907;37908;37909;37910;37911;37912;37913;37914;37915;37916;37917;37918;37919;37920;37921;46723;46724</t>
  </si>
  <si>
    <t>18771;19846;19847;19848;19849;19850;24748</t>
  </si>
  <si>
    <t>18771;19849;24748</t>
  </si>
  <si>
    <t>sp|P60174|TPIS_HUMANTriosephosphateisomeraseOS=HomosapiensGN=TPI1PE=1SV=3;tr|U3KPZ0|U3KPZ0_HUMANTriosephosphateisomerase(Fragment)OS=HomosapiensGN=TPI1PE=1SV=1;tr|U3KQF3|U3KQF3_HUMANTriosephosphateisomerase(Fragment)OS=HomosapiensGN=TPI1PE=1SV=1;tr|U3KPS5|U3KPS5_HUMANTriosephosphateisomerase(Fragment)OS=HomosapiensGN=TPI1PE=1SV=8</t>
  </si>
  <si>
    <t>sp|P60174|TPIS_HUMANTriosephosphateisomeraseOS=HomosapiensGN=TPI1PE=1SV=3;tr|U3KPZ0|U3KPZ0_HUMANTriosephosphateisomerase(Fragment)OS=HomosapiensGN=TPI1PE=1SV=1</t>
  </si>
  <si>
    <t>7;4;3;2</t>
  </si>
  <si>
    <t>286;113;98;38</t>
  </si>
  <si>
    <t>2193;3172;3402;5779;6334;6607;7783</t>
  </si>
  <si>
    <t>2259;3263;3497;5976;6544;6821;8035</t>
  </si>
  <si>
    <t>14743;14744;14745;21619;21620;21621;21622;21623;21624;21625;21626;23268;23269;23270;23271;23272;23273;39832;39833;39834;43879;43880;43881;43882;43883;43884;43885;43886;45882;45883;45884;45885;55074;55075;55076;55077</t>
  </si>
  <si>
    <t>8000;11655;11656;11657;12483;12484;12485;20885;23125;23126;23127;24265;24266;24267;29389</t>
  </si>
  <si>
    <t>8000;11656;12485;20885;23125;24265;29389</t>
  </si>
  <si>
    <t>sp|P60201|MYPR_HUMANMyelinproteolipidproteinOS=HomosapiensGN=PLP1PE=1SV=2</t>
  </si>
  <si>
    <t>7027</t>
  </si>
  <si>
    <t>7254</t>
  </si>
  <si>
    <t>49070;49071</t>
  </si>
  <si>
    <t>26007</t>
  </si>
  <si>
    <t>tr|E5RIT4|E5RIT4_HUMANEukaryotictranslationinitiationfactor3subunitE(Fragment)OS=HomosapiensGN=EIF3EPE=1SV=1;tr|H0YBR5|H0YBR5_HUMANEukaryotictranslationinitiationfactor3subunitE(Fragment)OS=HomosapiensGN=EIF3EPE=1SV=1;sp|P60228|EIF3E_HUMANEukaryotictranslationinitiationfactor3subunitEOS=HomosapiensGN=EIF3EPE=1SV=1</t>
  </si>
  <si>
    <t>75;171;445</t>
  </si>
  <si>
    <t>5621</t>
  </si>
  <si>
    <t>5811</t>
  </si>
  <si>
    <t>38600;38601;38602;38603</t>
  </si>
  <si>
    <t>20207</t>
  </si>
  <si>
    <t>sp|P60468|SC61B_HUMANProteintransportproteinSec61subunitbetaOS=HomosapiensGN=SEC61BPE=1SV=2</t>
  </si>
  <si>
    <t>96</t>
  </si>
  <si>
    <t>5596</t>
  </si>
  <si>
    <t>37157;37158;37159</t>
  </si>
  <si>
    <t>19410</t>
  </si>
  <si>
    <t>tr|F8W1R7|F8W1R7_HUMANMyosinlightpolypeptide6OS=HomosapiensGN=MYL6PE=1SV=1;sp|P60660|MYL6_HUMANMyosinlightpolypeptide6OS=HomosapiensGN=MYL6PE=1SV=2;tr|G3V1V0|G3V1V0_HUMANMyosinlightpolypeptide6OS=HomosapiensGN=MYL6PE=1SV=1;tr|G3V1Y7|G3V1Y7_HUMANMyosinlightpolypeptide6OS=HomosapiensGN=MYL6PE=1SV=1;tr|J3KND3|J3KND3_HUMANMyosinlightpolypeptide6OS=HomosapiensGN=MYL6PE=1SV=1;tr|G8JLA2|G8JLA2_HUMANMyosinlightpolypeptide6OS=HomosapiensGN=MYL6PE=1SV=1;tr|B7Z6Z4|B7Z6Z4_HUMANMyosinlightpolypeptide6OS=HomosapiensGN=MYL6PE=1SV=1;tr|F8VPF3|F8VPF3_HUMANMyosinlightpolypeptide6(Fragment)OS=HomosapiensGN=MYL6PE=1SV=1;tr|F8VZU9|F8VZU9_HUMANMyosinlightpolypeptide6OS=HomosapiensGN=MYL6PE=1SV=1;tr|F8W180|F8W180_HUMANMyosinlightpolypeptide6OS=HomosapiensGN=MYL6PE=1SV=1;tr|H0YI43|H0YI43_HUMANMyosinlightpolypeptide6(Fragment)OS=HomosapiensGN=MYL6PE=1SV=1;tr|F8VXL3|F8VXL3_HUMANMyosinlightpolypeptide6OS=HomosapiensGN=MYL6PE=1SV=1;tr|F8W1I5|F8W1I5_HUMANMyosinlightchain6BOS=HomosapiensGN=MYL6BPE=1SV=1;sp|P14649|MYL6B_HUMANMyosinlightchain6BOS=HomosapiensGN=MYL6BPE=1SV=1</t>
  </si>
  <si>
    <t>tr|F8W1R7|F8W1R7_HUMANMyosinlightpolypeptide6OS=HomosapiensGN=MYL6PE=1SV=1;sp|P60660|MYL6_HUMANMyosinlightpolypeptide6OS=HomosapiensGN=MYL6PE=1SV=2;tr|G3V1V0|G3V1V0_HUMANMyosinlightpolypeptide6OS=HomosapiensGN=MYL6PE=1SV=1;tr|G3V1Y7|G3V1Y7_HUMANMyosinlightpolypeptide6OS=HomosapiensGN=MYL6PE=1SV=1;tr|J3KND3|J3KND3_HUMANMyosinlightpolypeptide6OS=HomosapiensGN=MYL6PE=1SV=1;tr|G8JLA2|G8JLA2_HUMANMyosinlightpolypeptide6OS=HomosapiensGN=MYL6PE=1SV=1;tr|B7Z6Z4|B7Z6Z4_HUMANMyosinlightpolypeptide6OS=HomosapiensGN=MYL6PE=1SV=1;tr|F8VPF3|F8VPF3_HUMANMyosinlightpolypeptide6(Fragment)OS=HomosapiensGN=MYL6PE=1SV=1;tr|F8VZU9|F8VZU9_HUMANMyosinlightpolypeptide6OS=HomosapiensGN=MYL6PE=1SV=1;tr|F8W180|F8W180_HUMANMyosinlightpolypeptide6OS=HomosapiensGN=MYL6PE=1SV=1</t>
  </si>
  <si>
    <t>6;6;6;5;5;5;5;4;3;3;2;1;1;1</t>
  </si>
  <si>
    <t>145;151;161;115;152;152;238;130;103;196;83;47;175;208</t>
  </si>
  <si>
    <t>415;789;1296;1463;3177;5134</t>
  </si>
  <si>
    <t>430;814;1334;1507;3268;5311</t>
  </si>
  <si>
    <t>2989;2990;2991;2992;2993;2994;2995;2996;2997;2998;2999;3000;3001;3002;3003;5407;5408;5409;5410;5411;5412;5413;5414;8796;8797;8798;8799;8800;8801;8802;9916;9917;9918;9919;9920;9921;9922;9923;9924;9925;9926;9927;9928;21644;21645;21646;21647;35355;35356;35357;35358;35359;35360;35361;35362;35363;35364;35365;35366;35367;35368;35369;35370</t>
  </si>
  <si>
    <t>1695;1696;1697;1698;1699;1700;1701;1702;1703;1704;1705;1706;3004;3005;3006;3007;4825;4826;4827;4828;4829;5460;5461;5462;5463;11667;11668;11669;11670;18479;18480;18481;18482;18483;18484;18485</t>
  </si>
  <si>
    <t>1695;3004;4826;5461;11667;18483</t>
  </si>
  <si>
    <t>sp|P60709|ACTB_HUMANActin,cytoplasmic1OS=HomosapiensGN=ACTBPE=1SV=1;tr|G5E9R0|G5E9R0_HUMANActin,cytoplasmic1OS=HomosapiensGN=ACTBPE=1SV=1;tr|E7EVS6|E7EVS6_HUMANActin,cytoplasmic1(Fragment)OS=HomosapiensGN=ACTBPE=1SV=8;tr|C9JZR7|C9JZR7_HUMANActin,cytoplasmic1(Fragment)OS=HomosapiensGN=ACTBPE=1SV=8;tr|C9JTX5|C9JTX5_HUMANActin,cytoplasmic1(Fragment)OS=HomosapiensGN=ACTBPE=1SV=1;tr|C9JUM1|C9JUM1_HUMANActin,cytoplasmic1(Fragment)OS=HomosapiensGN=ACTBPE=1SV=1;sp|Q562R1|ACTBL_HUMANBeta-actin-likeprotein2OS=HomosapiensGN=ACTBL2PE=1SV=2;tr|F8WCH0|F8WCH0_HUMANActin,gamma-entericsmoothmuscleOS=HomosapiensGN=ACTG2PE=1SV=1</t>
  </si>
  <si>
    <t>sp|P60709|ACTB_HUMANActin,cytoplasmic1OS=HomosapiensGN=ACTBPE=1SV=1</t>
  </si>
  <si>
    <t>43;16;16;13;12;11;9;4</t>
  </si>
  <si>
    <t>2;2;2;2;2;0;0;0</t>
  </si>
  <si>
    <t>375;125;163;102;80;99;376;52</t>
  </si>
  <si>
    <t>243;244;690;691;692;798;799;885;1005;1006;1246;1251;1368;1369;1728;1729;1734;1742;2348;2985;2986;3124;3125;3126;3360;3361;3411;3412;3477;3667;3727;4051;4077;4929;4930;5507;5508;6560;7059;7060;7184;7185;7186</t>
  </si>
  <si>
    <t>253;254;712;713;714;823;824;825;911;912;1033;1034;1035;1036;1280;1285;1286;1408;1409;1776;1777;1778;1779;1784;1792;2416;2417;2418;3068;3069;3208;3209;3210;3211;3212;3213;3214;3215;3216;3453;3454;3506;3507;3574;3770;3831;3832;4166;4167;4195;4196;5085;5086;5087;5088;5694;5695;6774;7287;7288;7289;7421;7422;7423</t>
  </si>
  <si>
    <t>1815;1816;1817;1818;1819;1820;1821;1822;1823;1824;1825;1826;1827;1828;1829;1830;1831;1832;1833;1834;1835;1836;1837;1838;1839;1840;1841;1842;4763;4764;4765;4766;4767;4768;4769;4770;4771;4772;4773;4774;4775;4776;4777;4778;4779;4780;4781;4782;4783;4784;4785;4786;4787;4788;4789;4790;4791;4792;4793;4794;4795;4796;4797;4798;5445;5446;5447;5448;5449;5450;5451;5452;5453;5454;5455;5456;5457;5458;5459;5460;5461;5462;5463;5464;5465;5466;5467;5468;5469;5470;5471;5472;5473;5946;5947;5948;5949;5950;5951;5952;5953;5954;5955;5956;5957;5958;5959;5960;5961;5962;5963;5964;5965;6762;6763;6764;6765;6766;6767;6768;6769;6770;6771;6772;6773;6774;6775;6776;6777;6778;6779;6780;6781;6782;6783;6784;6785;6786;6787;6788;6789;6790;6791;6792;6793;6794;6795;6796;6797;6798;6799;6800;6801;6802;6803;8378;8379;8380;8381;8382;8383;8384;8385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9275;9276;9277;9278;9279;9280;9281;9282;9283;9284;9285;9286;9287;9288;9289;9290;9291;9292;9293;9294;9295;9296;9297;9298;9299;9300;9301;9302;9303;9304;9305;9306;9307;9308;9309;9310;9311;9312;9313;9314;9315;9316;9317;9318;9319;9320;9321;9322;9323;9324;9325;9326;9327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11744;11745;11746;11747;11748;11749;11750;11751;11752;11797;11798;11799;11800;11801;11802;11803;15812;15813;15814;15815;15816;15817;15818;15819;15820;15821;15822;15823;15824;15825;15826;15827;15828;15829;15830;15831;15832;15833;15834;15835;15836;15837;15838;15839;15840;15841;15842;20280;20281;20282;20283;20284;20285;20286;20287;20288;20289;20290;20291;20292;20293;20294;20295;20296;20297;20298;20299;20300;20301;20302;20303;20304;20305;20306;20307;20308;20309;20310;20311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23318;23319;23320;23321;23322;23323;23324;23325;23326;23327;23328;23329;23330;23331;23332;23333;23334;23335;23336;23337;23338;23339;23340;23341;23342;23343;23344;23345;23870;23871;23872;23873;23874;23875;25216;25217;25218;25219;25220;25221;25222;25223;25224;25225;25226;25227;25228;25229;25230;25231;25232;25233;25234;25235;25236;25237;25238;25239;25240;25241;25242;25243;25244;25585;25586;25587;25588;25589;25590;25591;25592;25593;25594;25595;25596;25597;25598;25599;25600;25601;25602;25603;25604;25605;25606;25607;25608;25609;25610;25611;25612;25613;25614;25615;25616;25617;25618;25619;25620;27793;27794;27795;27796;27797;27798;27799;27800;27801;27802;27803;27804;27805;27806;27807;27808;27809;27810;27811;27812;27813;27814;27815;27816;27817;27818;27819;27820;28032;28033;28034;28035;28036;28037;28038;28039;28040;28041;28042;28043;28044;28045;28046;28047;28048;28049;28050;28051;28052;28053;28054;28055;28056;28057;28058;33885;33886;33887;33888;33889;33890;33891;33892;33893;33894;33895;33896;33897;33898;33899;33900;33901;33902;33903;33904;33905;33906;33907;33908;33909;33910;33911;37726;37727;37728;37729;37730;37731;37732;37733;37734;37735;37736;37737;37738;37739;37740;37741;37742;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45508;45509;45510;45511;45512;45513;45514;45515;45516;45517;45518;45519;45520;45521;45522;45523;45524;45525;45526;45527;45528;45529;45530;45531;45532;45533;45534;45535;45536;45537;45538;45539;45540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50303;50304;50305;50306;50307;50308;50309;50310;50311;50312;50313;50314;50315;50316;50317;50318;50319;50320;50321;50322;50323;50324;50325;50326;50327;50328;50329;50330;50331;50332;50333;50334;50335;50336;50337;50338;50339;50340;50341;50342;50343;50344</t>
  </si>
  <si>
    <t>1107;1108;1109;1110;1111;1112;1113;1114;1115;1116;1117;1118;2634;2635;2636;2637;2638;2639;2640;2641;2642;2643;2644;2645;2646;2647;2648;2649;2650;2651;2652;2653;2654;2655;2656;2657;2658;2659;2660;2661;2662;2663;2664;3021;3022;3023;3024;3025;3026;3027;3028;3029;3030;3031;3032;3033;3034;3035;3036;3272;3273;3274;3275;3276;3277;3278;3279;3280;3281;3282;3756;3757;3758;3759;3760;3761;3762;3763;3764;3765;3766;3767;3768;3769;3770;3771;3772;3773;3774;3775;3776;3777;3778;3779;3780;3781;3782;3783;3784;3785;3786;3787;3788;4590;4591;4600;4601;4602;4603;4604;4605;4606;4607;4608;4609;4610;4611;4612;4613;4614;4615;4616;4617;4618;4619;4620;4621;4622;4623;4624;4625;4626;4627;4628;4629;4630;4631;4632;4633;4634;4635;4636;4637;4638;4639;4640;4641;4642;5092;5093;5094;5095;5096;5097;5098;5099;5100;5101;5102;5103;5104;5105;5106;5107;5108;5109;5110;5111;5112;5113;5114;5115;5116;5117;5118;5119;5120;5121;5122;5123;5124;5125;5126;5127;5128;5129;5130;6413;6414;6415;6416;6417;6418;6419;6420;6421;6422;6423;6424;6425;6426;6427;6428;6429;6430;6431;6432;6433;6434;6435;6436;6437;6438;6439;6440;6441;6467;6468;6469;6494;6495;6496;6497;6498;8533;8534;8535;8536;8537;8538;8539;8540;8541;8542;8543;8544;8545;10960;10961;10962;10963;10964;10965;10966;10967;10968;10969;10970;10971;10972;10973;10974;10975;10976;10977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12307;12308;12309;12310;12311;12312;12313;12314;12315;12316;12317;12318;12319;12320;12321;12322;12323;12324;12325;12326;12327;12504;12505;12506;12507;12508;12509;12510;12511;12512;12513;12514;12760;12761;12762;12763;13420;13421;13422;13423;13424;13425;13426;13427;13428;13429;13430;13431;13432;13583;13584;13585;13586;13587;13588;13589;13590;13591;13592;13593;13594;13595;13596;13597;13598;13599;13600;13601;13602;13603;13604;14666;14667;14668;14669;14670;14671;14672;14673;14674;14675;14676;14677;14678;14679;14680;14681;14682;14683;14684;14685;14686;14687;14688;14783;14784;14785;14786;14787;14788;14789;14790;14791;14792;14793;14794;14795;14796;14797;17660;17661;17662;17663;17664;17665;17666;17667;17668;17669;17670;17671;17672;17673;17674;17675;17676;17677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24047;24048;24049;24050;24051;24052;24053;24054;24055;24056;24057;24058;24059;24060;24061;24062;24063;24064;24065;24066;24067;24068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26153;26154;26725;26726;26727;26728;26729;26730;26731;26732;26733;26734;26735;26736;26737;26738;26739;26740;26741;26742;26743;26744;26745;26746;26747;26748;26749;26750;26751;26752;26753;26754;26755;26756;26757;26758;26759;26760;26761;26762;26763</t>
  </si>
  <si>
    <t>1108;1115;2634;2653;2664;3027;3032;3275;3778;3783;4590;4625;5092;5103;6421;6441;6468;6495;8534;10960;10975;11448;11469;11481;12309;12325;12504;12513;12761;13424;13590;14683;14788;17666;17677;19730;19773;24052;26108;26154;26744;26757;26761</t>
  </si>
  <si>
    <t>195;196;197;198;199;200;201;202;203;204;205</t>
  </si>
  <si>
    <t>16;44;47;153;190;227;269;283;305;313;325</t>
  </si>
  <si>
    <t>sp|P60842|IF4A1_HUMANEukaryoticinitiationfactor4A-IOS=HomosapiensGN=EIF4A1PE=1SV=1;tr|J3KT12|J3KT12_HUMANEukaryoticinitiationfactor4A-IOS=HomosapiensGN=EIF4A1PE=1SV=1;tr|J3KTB5|J3KTB5_HUMANEukaryoticinitiationfactor4A-I(Fragment)OS=HomosapiensGN=EIF4A1PE=1SV=1;tr|J3QL43|J3QL43_HUMANEukaryoticinitiationfactor4A-I(Fragment)OS=HomosapiensGN=EIF4A1PE=1SV=1;tr|J3QS69|J3QS69_HUMANEukaryoticinitiationfactor4A-I(Fragment)OS=HomosapiensGN=EIF4A1PE=1SV=1;tr|J3QR64|J3QR64_HUMANEukaryoticinitiationfactor4A-I(Fragment)OS=HomosapiensGN=EIF4A1PE=1SV=1;tr|J3KSZ0|J3KSZ0_HUMANEukaryoticinitiationfactor4A-I(Fragment)OS=HomosapiensGN=EIF4A1PE=1SV=1;tr|J3QLN6|J3QLN6_HUMANEukaryoticinitiationfactor4A-I(Fragment)OS=HomosapiensGN=EIF4A1PE=1SV=1;tr|J3QKZ9|J3QKZ9_HUMANEukaryoticinitiationfactor4A-I(Fragment)OS=HomosapiensGN=EIF4A1PE=1SV=8;tr|J3KS25|J3KS25_HUMANEukaryoticinitiationfactor4A-I(Fragment)OS=HomosapiensGN=EIF4A1PE=1SV=8;tr|J3KTN0|J3KTN0_HUMANEukaryoticinitiationfactor4A-I(Fragment)OS=HomosapiensGN=EIF4A1PE=1SV=1;tr|J3QL52|J3QL52_HUMANEukaryoticinitiationfactor4A-I(Fragment)OS=HomosapiensGN=EIF4A1PE=1SV=1;tr|J3KT04|J3KT04_HUMANEukaryoticinitiationfactor4A-I(Fragment)OS=HomosapiensGN=EIF4A1PE=1SV=1;tr|J3KS93|J3KS93_HUMANEukaryoticinitiationfactor4A-I(Fragment)OS=HomosapiensGN=EIF4A1PE=1SV=1;tr|E7EMV8|E7EMV8_HUMANEukaryoticinitiationfactor4A-II(Fragment)OS=HomosapiensGN=EIF4A2PE=1SV=1;sp|P38919|IF4A3_HUMANEukaryoticinitiationfactor4A-IIIOS=HomosapiensGN=EIF4A3PE=1SV=4;tr|J3QQP0|J3QQP0_HUMANEukaryoticinitiationfactor4A-IOS=HomosapiensGN=EIF4A1PE=1SV=1;tr|E9PBH4|E9PBH4_HUMANEukaryoticinitiationfactor4A-IIOS=HomosapiensGN=EIF4A2PE=1SV=1;tr|F8WE11|F8WE11_HUMANEukaryoticinitiationfactor4A-IIOS=HomosapiensGN=EIF4A2PE=1SV=1;tr|I3L3H2|I3L3H2_HUMANEukaryoticinitiationfactor4A-III(Fragment)OS=HomosapiensGN=EIF4A3PE=1SV=1</t>
  </si>
  <si>
    <t>sp|P60842|IF4A1_HUMANEukaryoticinitiationfactor4A-IOS=HomosapiensGN=EIF4A1PE=1SV=1;tr|J3KT12|J3KT12_HUMANEukaryoticinitiationfactor4A-IOS=HomosapiensGN=EIF4A1PE=1SV=1;tr|J3KTB5|J3KTB5_HUMANEukaryoticinitiationfactor4A-I(Fragment)OS=HomosapiensGN=EIF4A1PE=1SV=1;tr|J3QL43|J3QL43_HUMANEukaryoticinitiationfactor4A-I(Fragment)OS=HomosapiensGN=EIF4A1PE=1SV=1;tr|J3QS69|J3QS69_HUMANEukaryoticinitiationfactor4A-I(Fragment)OS=HomosapiensGN=EIF4A1PE=1SV=1;tr|J3QR64|J3QR64_HUMANEukaryoticinitiationfactor4A-I(Fragment)OS=HomosapiensGN=EIF4A1PE=1SV=1;tr|J3KSZ0|J3KSZ0_HUMANEukaryoticinitiationfactor4A-I(Fragment)OS=HomosapiensGN=EIF4A1PE=1SV=1;tr|J3QLN6|J3QLN6_HUMANEukaryoticinitiationfactor4A-I(Fragment)OS=HomosapiensGN=EIF4A1PE=1SV=1</t>
  </si>
  <si>
    <t>16;14;12;12;12;10;10;8;7;7;6;2;2;2;2;2;1;1;1;1</t>
  </si>
  <si>
    <t>7;6;5;4;5;4;5;2;2;2;3;1;0;0;0;0;0;0;0;0</t>
  </si>
  <si>
    <t>406;341;257;271;300;214;230;163;134;187;117;68;85;85;98;411;95;96;97;125</t>
  </si>
  <si>
    <t>661;1060;1297;1586;1766;2554;2669;2977;3794;3929;4563;4872;5523;7318;7319;7521</t>
  </si>
  <si>
    <t>682;1090;1335;1632;1816;2629;2744;3060;3901;4042;4693;5017;5710;7557;7558;7767</t>
  </si>
  <si>
    <t>4592;4593;4594;7108;7109;8803;8804;8805;8806;10652;10653;10654;10655;11979;11980;11981;11982;11983;11984;11985;11986;11987;17334;17335;17336;17337;17338;17339;17340;17341;17342;17343;17344;17345;18121;18122;18123;18124;18125;18126;18127;18128;18129;18130;18131;20239;20240;20241;20242;20243;20244;20245;26080;26081;26082;26083;26084;26085;26086;26087;26088;26974;31259;31260;31261;31262;31263;31264;31265;33514;33515;33516;33517;33518;33519;37922;37923;37924;51428;51429;51430;51431;51432;51433;51434;51435;53174;53175;53176;53177;53178;53179</t>
  </si>
  <si>
    <t>2557;3935;4830;5842;5843;5844;6574;6575;9466;9467;9468;9469;9470;9860;9861;9862;9863;9864;9865;10944;10945;10946;10947;13832;13833;13834;14247;16383;16384;17488;17489;17490;17491;19851;27356;27357;28357;28358</t>
  </si>
  <si>
    <t>2557;3935;4830;5842;6575;9467;9862;10946;13832;14247;16384;17488;19851;27356;27357;28357</t>
  </si>
  <si>
    <t>sp|P60866|RS20_HUMAN40SribosomalproteinS20OS=HomosapiensGN=RPS20PE=1SV=1;tr|E5RIP1|E5RIP1_HUMAN40SribosomalproteinS20OS=HomosapiensGN=RPS20PE=1SV=1;tr|E5RJX2|E5RJX2_HUMAN40SribosomalproteinS20OS=HomosapiensGN=RPS20PE=1SV=1;tr|G3XAN0|G3XAN0_HUMAN40SribosomalproteinS20OS=HomosapiensGN=RPS20PE=1SV=1</t>
  </si>
  <si>
    <t>sp|P60866|RS20_HUMAN40SribosomalproteinS20OS=HomosapiensGN=RPS20PE=1SV=1;tr|E5RIP1|E5RIP1_HUMAN40SribosomalproteinS20OS=HomosapiensGN=RPS20PE=1SV=1;tr|E5RJX2|E5RJX2_HUMAN40SribosomalproteinS20OS=HomosapiensGN=RPS20PE=1SV=1</t>
  </si>
  <si>
    <t>119;46;61;64</t>
  </si>
  <si>
    <t>1373;4279;6996</t>
  </si>
  <si>
    <t>1413;4404;7223</t>
  </si>
  <si>
    <t>9347;9348;29441;29442;29443;29444;29445;29446;29447;29448;29449;29450;29451;29452;48864;48865;48866</t>
  </si>
  <si>
    <t>5142;15515;25924</t>
  </si>
  <si>
    <t>tr|G3V295|G3V295_HUMANProteasomesubunitalphatypeOS=HomosapiensGN=PSMA6PE=1SV=1;sp|P60900|PSA6_HUMANProteasomesubunitalphatype-6OS=HomosapiensGN=PSMA6PE=1SV=1;tr|G3V5Z7|G3V5Z7_HUMANProteasomesubunitalphatypeOS=HomosapiensGN=PSMA6PE=1SV=1;tr|G3V3U4|G3V3U4_HUMANProteasomesubunitalphatypeOS=HomosapiensGN=PSMA6PE=1SV=1;tr|G3V3I1|G3V3I1_HUMANProteasomesubunitalphatypeOS=HomosapiensGN=PSMA6PE=1SV=1;tr|G3V4S5|G3V4S5_HUMANProteasomesubunitalphatype-6OS=HomosapiensGN=PSMA6PE=1SV=1;tr|G3V2S7|G3V2S7_HUMANProteasomesubunitalphatype-6OS=HomosapiensGN=PSMA6PE=1SV=1</t>
  </si>
  <si>
    <t>tr|G3V295|G3V295_HUMANProteasomesubunitalphatypeOS=HomosapiensGN=PSMA6PE=1SV=1;sp|P60900|PSA6_HUMANProteasomesubunitalphatype-6OS=HomosapiensGN=PSMA6PE=1SV=1;tr|G3V5Z7|G3V5Z7_HUMANProteasomesubunitalphatypeOS=HomosapiensGN=PSMA6PE=1SV=1;tr|G3V3U4|G3V3U4_HUMANProteasomesubunitalphatypeOS=HomosapiensGN=PSMA6PE=1SV=1;tr|G3V3I1|G3V3I1_HUMANProteasomesubunitalphatypeOS=HomosapiensGN=PSMA6PE=1SV=1</t>
  </si>
  <si>
    <t>5;5;5;4;4;1;1</t>
  </si>
  <si>
    <t>203;246;252;107;148;41;67</t>
  </si>
  <si>
    <t>337;2672;3060;3947;5686</t>
  </si>
  <si>
    <t>349;2747;3144;4060;5877</t>
  </si>
  <si>
    <t>2434;2435;2436;2437;2438;18140;18141;18142;18143;20723;20724;20725;20726;20727;20728;20729;20730;20731;20732;20733;20734;20735;27156;27157;27158;27159;39089;39090</t>
  </si>
  <si>
    <t>1416;9868;11166;11167;11168;11169;11170;11171;14338;20485;20486</t>
  </si>
  <si>
    <t>1416;9868;11170;14338;20485</t>
  </si>
  <si>
    <t>sp|P60903|S10AA_HUMANProteinS100-A10OS=HomosapiensGN=S100A10PE=1SV=2</t>
  </si>
  <si>
    <t>97</t>
  </si>
  <si>
    <t>1535;1615;1616;2110;5434;7535</t>
  </si>
  <si>
    <t>1580;1662;1663;2170;5621;7781</t>
  </si>
  <si>
    <t>10381;10787;10788;10789;10790;10791;10792;10793;10794;10795;10796;10797;10798;10799;10800;10801;10802;10803;10804;10805;10806;10807;10808;14224;14225;14226;14227;14228;14229;14230;14231;37253;37254;37255;37256;37257;53284;53285;53286</t>
  </si>
  <si>
    <t>5694;5919;5920;5921;5922;5923;5924;5925;5926;5927;5928;5929;5930;5931;5932;5933;5934;7718;7719;7720;7721;19454;19455;19456;28415</t>
  </si>
  <si>
    <t>5694;5924;5934;7719;19454;28415</t>
  </si>
  <si>
    <t>sp|P60953|CDC42_HUMANCelldivisioncontrolprotein42homologOS=HomosapiensGN=CDC42PE=1SV=2;tr|Q5JYX0|Q5JYX0_HUMANCelldivisioncontrolprotein42homolog(Fragment)OS=HomosapiensGN=CDC42PE=1SV=1;tr|F8WET9|F8WET9_HUMANRho-relatedGTP-bindingproteinRhoQOS=HomosapiensGN=RHOQPE=4SV=1;tr|B1AH79|B1AH79_HUMANRas-relatedC3botulinumtoxinsubstrate2OS=HomosapiensGN=RAC2PE=4SV=1;tr|G3V4H1|G3V4H1_HUMANRho-relatedGTP-bindingproteinRhoJOS=HomosapiensGN=RHOJPE=3SV=1;tr|G3V476|G3V476_HUMANRho-relatedGTP-bindingproteinRhoJOS=HomosapiensGN=RHOJPE=3SV=1;sp|P17081|RHOQ_HUMANRho-relatedGTP-bindingproteinRhoQOS=HomosapiensGN=RHOQPE=1SV=2;sp|Q9H4E5|RHOJ_HUMANRho-relatedGTP-bindingproteinRhoJOS=HomosapiensGN=RHOJPE=1SV=1</t>
  </si>
  <si>
    <t>sp|P60953|CDC42_HUMANCelldivisioncontrolprotein42homologOS=HomosapiensGN=CDC42PE=1SV=2;tr|Q5JYX0|Q5JYX0_HUMANCelldivisioncontrolprotein42homolog(Fragment)OS=HomosapiensGN=CDC42PE=1SV=1</t>
  </si>
  <si>
    <t>5;4;1;1;1;1;1;1</t>
  </si>
  <si>
    <t>4;3;0;0;0;0;0;0</t>
  </si>
  <si>
    <t>191;136;50;86;153;178;205;214</t>
  </si>
  <si>
    <t>942;1752;6982;7938;8217</t>
  </si>
  <si>
    <t>False;True;True;True;True</t>
  </si>
  <si>
    <t>970;1802;7209;8193;8477</t>
  </si>
  <si>
    <t>6316;6317;6318;6319;6320;11877;11878;48773;48774;48775;56208;56209;56210;56211;56212;56213;56214;56215;56216;58085;58086;58087;58088;58089;58090;58091;58092;58093;58094;58095;58096</t>
  </si>
  <si>
    <t>3495;3496;3497;3498;6533;25875;30066;30067;30068;30069;31050;31051;31052;31053;31054;31055;31056;31057</t>
  </si>
  <si>
    <t>3496;6533;25875;30069;31055</t>
  </si>
  <si>
    <t>sp|P60981|DEST_HUMANDestrinOS=HomosapiensGN=DSTNPE=1SV=3;tr|F6RFD5|F6RFD5_HUMANDestrinOS=HomosapiensGN=DSTNPE=1SV=1</t>
  </si>
  <si>
    <t>6;4</t>
  </si>
  <si>
    <t>165;135</t>
  </si>
  <si>
    <t>600;704;2330;3010;3025;4885;4886;7956</t>
  </si>
  <si>
    <t>True;True;True;True;True;False;False;True</t>
  </si>
  <si>
    <t>621;726;2398;3093;3108;5033;5034;8212</t>
  </si>
  <si>
    <t>4218;4219;4220;4221;4222;4223;4224;4225;4864;4865;4866;15697;15698;15699;15700;15701;15702;15703;20442;20443;20444;20445;20446;20447;20448;20449;20450;20549;20550;20551;20552;20553;20554;33623;33624;33625;33626;56340;56341;56342;56343;56344</t>
  </si>
  <si>
    <t>2347;2348;2349;2350;2351;2715;8481;8482;8483;11040;11041;11042;11043;11082;11083;17543;17544;17545;30140;30141</t>
  </si>
  <si>
    <t>2350;2715;8482;11042;11083;17543;17544;30140</t>
  </si>
  <si>
    <t>sp|P61006|RAB8A_HUMANRas-relatedproteinRab-8AOS=HomosapiensGN=RAB8APE=1SV=1;tr|H0YMN7|H0YMN7_HUMANRas-relatedproteinRab-8BOS=HomosapiensGN=RAB8BPE=1SV=1;sp|P51153|RAB13_HUMANRas-relatedproteinRab-13OS=HomosapiensGN=RAB13PE=1SV=1</t>
  </si>
  <si>
    <t>4;3;2</t>
  </si>
  <si>
    <t>207;92;203</t>
  </si>
  <si>
    <t>4120;4427;6807;6831</t>
  </si>
  <si>
    <t>4240;4554;7026;7051</t>
  </si>
  <si>
    <t>28343;28344;28345;30409;30410;30411;30412;30413;30414;30415;30416;30417;30418;30419;30420;30421;30422;30423;30424;30425;47404;47405;47406;47407;47566;47567;47568;47569;47570</t>
  </si>
  <si>
    <t>14922;15985;15986;15987;15988;15989;15990;15991;25131;25217</t>
  </si>
  <si>
    <t>14922;15987;25131;25217</t>
  </si>
  <si>
    <t>sp|P61019|RAB2A_HUMANRas-relatedproteinRab-2AOS=HomosapiensGN=RAB2APE=1SV=1;tr|H7C125|H7C125_HUMANRas-relatedproteinRab-2A(Fragment)OS=HomosapiensGN=RAB2APE=1SV=1</t>
  </si>
  <si>
    <t>212;104</t>
  </si>
  <si>
    <t>3535;6602</t>
  </si>
  <si>
    <t>3635;6816</t>
  </si>
  <si>
    <t>24330;24331;24332;24333;24334;45853;45854;45855;45856;45857;45858</t>
  </si>
  <si>
    <t>13007;24253</t>
  </si>
  <si>
    <t>sp|P61026|RAB10_HUMANRas-relatedproteinRab-10OS=HomosapiensGN=RAB10PE=1SV=1;tr|H0YLJ8|H0YLJ8_HUMANRas-relatedproteinRab-8BOS=HomosapiensGN=RAB8BPE=4SV=1;tr|H0YL94|H0YL94_HUMANRas-relatedproteinRab-8BOS=HomosapiensGN=RAB8BPE=4SV=1;sp|P59190|RAB15_HUMANRas-relatedproteinRab-15OS=HomosapiensGN=RAB15PE=1SV=1</t>
  </si>
  <si>
    <t>sp|P61026|RAB10_HUMANRas-relatedproteinRab-10OS=HomosapiensGN=RAB10PE=1SV=1</t>
  </si>
  <si>
    <t>3;1;1;1</t>
  </si>
  <si>
    <t>2;0;0;0</t>
  </si>
  <si>
    <t>200;47;48;212</t>
  </si>
  <si>
    <t>214;4427;5103</t>
  </si>
  <si>
    <t>222;4554;5280</t>
  </si>
  <si>
    <t>1619;1620;30409;30410;30411;30412;30413;30414;30415;30416;30417;30418;30419;30420;30421;30422;30423;30424;30425;35149;35150;35151;35152;35153;35154;35155;35156;35157;35158;35159;35160;35161;35162;35163;35164;35165;35166;35167;35168;35169;35170</t>
  </si>
  <si>
    <t>986;987;15985;15986;15987;15988;15989;15990;15991;18378;18379;18380;18381;18382;18383;18384;18385;18386;18387</t>
  </si>
  <si>
    <t>986;15987;18382</t>
  </si>
  <si>
    <t>tr|D6RAW0|D6RAW0_HUMANUbiquitin-conjugatingenzymeE2D3(Fragment)OS=HomosapiensGN=UBE2D3PE=3SV=1;tr|D6RFM0|D6RFM0_HUMANUbiquitin-conjugatingenzymeE2D2(Fragment)OS=HomosapiensGN=UBE2D2PE=3SV=1;tr|D6RAH7|D6RAH7_HUMANUbiquitin-conjugatingenzymeE2D3OS=HomosapiensGN=UBE2D3PE=1SV=1;tr|H9KV45|H9KV45_HUMANUbiquitin-conjugatingenzymeE2D3OS=HomosapiensGN=UBE2D3PE=1SV=1;tr|A0A0A0MQU3|A0A0A0MQU3_HUMANUbiquitin-conjugatingenzymeE2D2OS=HomosapiensGN=UBE2D2PE=1SV=1;sp|P62837|UB2D2_HUMANUbiquitin-conjugatingenzymeE2D2OS=HomosapiensGN=UBE2D2PE=1SV=1;sp|P61077|UB2D3_HUMANUbiquitin-conjugatingenzymeE2D3OS=HomosapiensGN=UBE2D3PE=1SV=1;tr|A0A087WY85|A0A087WY85_HUMANUbiquitin-conjugatingenzymeE2D3OS=HomosapiensGN=UBE2D3PE=1SV=1;tr|D6RA11|D6RA11_HUMANUbiquitin-conjugatingenzymeE2D3(Fragment)OS=HomosapiensGN=UBE2D3PE=1SV=1;tr|A0A087WW00|A0A087WW00_HUMANUbiquitin-conjugatingenzymeE2D1OS=HomosapiensGN=UBE2D1PE=1SV=1;tr|C9J9H9|C9J9H9_HUMANUbiquitin-conjugatingenzymeE2D4OS=HomosapiensGN=UBE2D4PE=1SV=1;sp|Q9Y2X8|UB2D4_HUMANUbiquitin-conjugatingenzymeE2D4OS=HomosapiensGN=UBE2D4PE=1SV=1;sp|P51668|UB2D1_HUMANUbiquitin-conjugatingenzymeE2D1OS=HomosapiensGN=UBE2D1PE=1SV=1</t>
  </si>
  <si>
    <t>2;2;2;2;2;2;2;2;1;1;1;1;1</t>
  </si>
  <si>
    <t>72;98;118;141;147;147;147;148;96;109;122;147;147</t>
  </si>
  <si>
    <t>3676;6390</t>
  </si>
  <si>
    <t>3779;6602</t>
  </si>
  <si>
    <t>25288;25289;25290;25291;44228;44229;44230;44231</t>
  </si>
  <si>
    <t>13448;23335</t>
  </si>
  <si>
    <t>sp|P61088|UBE2N_HUMANUbiquitin-conjugatingenzymeE2NOS=HomosapiensGN=UBE2NPE=1SV=1;tr|F8VSD4|F8VSD4_HUMANUbiquitin-conjugatingenzymeE2NOS=HomosapiensGN=UBE2NPE=1SV=1;tr|F8VV71|F8VV71_HUMANUbiquitin-conjugatingenzymeE2NOS=HomosapiensGN=UBE2NPE=1SV=1;tr|F8VZ29|F8VZ29_HUMANUbiquitin-conjugatingenzymeE2NOS=HomosapiensGN=UBE2NPE=1SV=1;tr|F8VQQ8|F8VQQ8_HUMANUbiquitin-conjugatingenzymeE2NOS=HomosapiensGN=UBE2NPE=1SV=1;sp|Q5JXB2|UE2NL_HUMANPutativeubiquitin-conjugatingenzymeE2N-likeOS=HomosapiensGN=UBE2NLPE=1SV=1</t>
  </si>
  <si>
    <t>4;3;3;2;2;2</t>
  </si>
  <si>
    <t>152;105;152;87;89;153</t>
  </si>
  <si>
    <t>3677;4129;4350;6945</t>
  </si>
  <si>
    <t>3780;4249;4477;7172</t>
  </si>
  <si>
    <t>25292;25293;28375;28376;28377;28378;28379;28380;28381;29943;29944;29945;29946;29947;29948;29949;29950;29951;29952;29953;48540;48541;48542;48543;48544;48545;48546;48547</t>
  </si>
  <si>
    <t>13449;14939;15760;25726;25727;25728;25729</t>
  </si>
  <si>
    <t>13449;14939;15760;25726</t>
  </si>
  <si>
    <t>sp|P61106|RAB14_HUMANRas-relatedproteinRab-14OS=HomosapiensGN=RAB14PE=1SV=4;tr|X6RFL8|X6RFL8_HUMANRas-relatedproteinRab-14(Fragment)OS=HomosapiensGN=RAB14PE=1SV=1</t>
  </si>
  <si>
    <t>215;181</t>
  </si>
  <si>
    <t>3684;6746;6747</t>
  </si>
  <si>
    <t>3788;6963;6964</t>
  </si>
  <si>
    <t>25346;25347;25348;46946;46947;46948;46949;46950;46951;46952;46953</t>
  </si>
  <si>
    <t>13475;24871;24872;24873;24874</t>
  </si>
  <si>
    <t>13475;24871;24872</t>
  </si>
  <si>
    <t>sp|P61158|ARP3_HUMANActin-relatedprotein3OS=HomosapiensGN=ACTR3PE=1SV=3;tr|B4DXW1|B4DXW1_HUMANActin-relatedprotein3OS=HomosapiensGN=ACTR3PE=1SV=1;tr|F8WDR7|F8WDR7_HUMANActin-relatedprotein3(Fragment)OS=HomosapiensGN=ACTR3PE=1SV=2;tr|F8WEW2|F8WEW2_HUMANActin-relatedprotein3OS=HomosapiensGN=ACTR3PE=1SV=1;tr|F8WE84|F8WE84_HUMANActin-relatedprotein3OS=HomosapiensGN=ACTR3PE=1SV=1;sp|Q9P1U1|ARP3B_HUMANActin-relatedprotein3BOS=HomosapiensGN=ACTR3BPE=2SV=1</t>
  </si>
  <si>
    <t>sp|P61158|ARP3_HUMANActin-relatedprotein3OS=HomosapiensGN=ACTR3PE=1SV=3;tr|B4DXW1|B4DXW1_HUMANActin-relatedprotein3OS=HomosapiensGN=ACTR3PE=1SV=1</t>
  </si>
  <si>
    <t>18;15;3;2;2;2</t>
  </si>
  <si>
    <t>418;367;84;34;41;418</t>
  </si>
  <si>
    <t>186;271;1311;1427;1614;1622;2921;3038;3105;3748;4249;4330;4336;4522;4620;5129;5729;8201</t>
  </si>
  <si>
    <t>194;281;1349;1469;1661;1670;3003;3121;3189;3853;4373;4457;4463;4649;4750;5306;5925;8461</t>
  </si>
  <si>
    <t>1380;1381;1382;1383;1384;1385;1386;1387;2018;2019;2020;2021;2022;2023;2024;2025;2026;2027;8897;8898;8899;8900;8901;8902;8903;8904;9705;9706;9707;9708;9709;9710;9711;9712;9713;9714;9715;9716;9717;10784;10785;10786;10836;10837;10838;10839;10840;10841;10842;19799;19800;19801;19802;20611;20612;20613;20614;20615;20616;20617;20618;20619;20620;20621;20622;20623;20624;20625;20626;21088;21089;21090;21091;21092;21093;21094;21095;25763;25764;29200;29201;29202;29203;29204;29816;29830;29831;29832;30965;30966;30967;31665;31666;31667;35328;35329;35330;35331;35332;35333;35334;35335;35336;39512;39513;58001;58002;58003;58004;58005;58006;58007;58008</t>
  </si>
  <si>
    <t>855;856;857;858;859;860;861;1200;1201;1202;1203;4887;4888;5353;5354;5355;5356;5357;5358;5359;5918;5949;5950;10729;10730;10731;11110;11111;11112;11113;11114;11115;11116;11338;11339;13676;15330;15331;15685;15694;15695;16234;16577;16578;18466;18467;18468;18469;20723;31011;31012;31013;31014</t>
  </si>
  <si>
    <t>858;1201;4887;5359;5918;5949;10729;11114;11338;13676;15330;15685;15695;16234;16577;18468;20723;31011</t>
  </si>
  <si>
    <t>sp|P61160|ARP2_HUMANActin-relatedprotein2OS=HomosapiensGN=ACTR2PE=1SV=1;tr|F5H6T1|F5H6T1_HUMANARP2actin-relatedprotein2homolog(Yeast),isoformCRA_dOS=HomosapiensGN=ACTR2PE=1SV=2;tr|A0A1B0GWD0|A0A1B0GWD0_HUMANActin-relatedprotein2OS=HomosapiensGN=ACTR2PE=1SV=1;tr|A0A1B0GWH0|A0A1B0GWH0_HUMANActin-relatedprotein2OS=HomosapiensGN=ACTR2PE=1SV=1</t>
  </si>
  <si>
    <t>sp|P61160|ARP2_HUMANActin-relatedprotein2OS=HomosapiensGN=ACTR2PE=1SV=1;tr|F5H6T1|F5H6T1_HUMANARP2actin-relatedprotein2homolog(Yeast),isoformCRA_dOS=HomosapiensGN=ACTR2PE=1SV=2</t>
  </si>
  <si>
    <t>17;12;3;3</t>
  </si>
  <si>
    <t>394;339;53;65</t>
  </si>
  <si>
    <t>825;1168;1234;1803;2974;3063;3098;3101;3464;3954;5374;5795;5960;6307;7377;7523;7816</t>
  </si>
  <si>
    <t>851;1199;1267;1268;1853;3057;3147;3182;3185;3560;3561;4067;5558;5993;6163;6517;7617;7769;8068</t>
  </si>
  <si>
    <t>5593;5594;5595;5596;5597;5598;5599;5600;7856;7857;7858;7859;7860;7861;7862;7863;7864;7865;7866;7867;7868;7869;7870;7871;7872;8314;8315;8316;8317;8318;8319;8320;8321;8322;8323;8324;8325;8326;8327;8328;8329;8330;8331;12274;12275;12276;20210;20211;20212;20213;20214;20215;20216;20741;20742;20743;20744;20745;20746;20747;20748;20749;20750;21051;21052;21053;21054;21055;21056;21057;21068;23784;23785;23786;23787;23788;23789;23790;23791;27203;27204;27205;27206;27207;27208;27209;27210;27211;27212;27213;27214;27215;27216;27217;27218;27219;36925;36926;39958;39959;39960;39961;39962;39963;39964;39965;39966;39967;39968;39969;39970;41206;43681;43682;43683;43684;43685;43686;43687;51961;51962;51963;51964;51965;51966;51967;53183;53184;53185;53186;55379;55380;55381;55382;55383;55384;55385;55386</t>
  </si>
  <si>
    <t>3101;3102;3103;4336;4337;4557;4558;4559;4560;4561;4562;4563;4564;4565;4566;4567;4568;4569;6713;6714;10931;10932;11177;11178;11179;11327;11328;11332;12730;12731;12732;12733;12734;12735;14373;14374;14375;14376;14377;14378;19300;20949;20950;21644;23013;23014;23015;23016;23017;23018;27755;28360;28361;29564;29565;29566</t>
  </si>
  <si>
    <t>3102;4337;4561;6714;10931;11177;11327;11332;12732;14378;19300;20949;21644;23017;27755;28360;29566</t>
  </si>
  <si>
    <t>206;207</t>
  </si>
  <si>
    <t>56;114</t>
  </si>
  <si>
    <t>sp|P84077|ARF1_HUMANADP-ribosylationfactor1OS=HomosapiensGN=ARF1PE=1SV=2;sp|P61204|ARF3_HUMANADP-ribosylationfactor3OS=HomosapiensGN=ARF3PE=1SV=2;tr|F5H423|F5H423_HUMANUncharacterizedproteinOS=HomosapiensPE=3SV=1;tr|F5H0C7|F5H0C7_HUMANADP-ribosylationfactor3(Fragment)OS=HomosapiensGN=ARF3PE=3SV=1;tr|H0YGG7|H0YGG7_HUMANUncharacterizedprotein(Fragment)OS=HomosapiensPE=4SV=1</t>
  </si>
  <si>
    <t>sp|P84077|ARF1_HUMANADP-ribosylationfactor1OS=HomosapiensGN=ARF1PE=1SV=2;sp|P61204|ARF3_HUMANADP-ribosylationfactor3OS=HomosapiensGN=ARF3PE=1SV=2;tr|F5H423|F5H423_HUMANUncharacterizedproteinOS=HomosapiensPE=3SV=1</t>
  </si>
  <si>
    <t>7;7;5;3;2</t>
  </si>
  <si>
    <t>5;5;3;1;2</t>
  </si>
  <si>
    <t>181;181;210;102;62</t>
  </si>
  <si>
    <t>3189;3465;4894;5126;5486;5487;7587</t>
  </si>
  <si>
    <t>3280;3562;5043;5303;5673;5674;7835</t>
  </si>
  <si>
    <t>21730;21731;21732;21733;23792;23793;23794;23795;23796;33664;33665;33666;33667;33668;33669;35315;35316;35317;35318;35319;35320;37551;37552;37553;37554;37555;37556;37557;37558;37559;37560;37561;37562;37563;53612;53613;53614</t>
  </si>
  <si>
    <t>11728;11729;11730;12736;12737;12738;17564;18463;19609;19610;19611;19612;19613;19614;28582;28583</t>
  </si>
  <si>
    <t>11729;12737;17564;18463;19612;19614;28582</t>
  </si>
  <si>
    <t>sp|P61224|RAP1B_HUMANRas-relatedproteinRap-1bOS=HomosapiensGN=RAP1BPE=1SV=1;tr|E7ESV4|E7ESV4_HUMANRas-relatedproteinRap-1b(Fragment)OS=HomosapiensGN=RAP1BPE=1SV=1;tr|F5H7Y6|F5H7Y6_HUMANRas-relatedproteinRap-1bOS=HomosapiensGN=RAP1BPE=1SV=1;tr|F5H6R7|F5H6R7_HUMANRas-relatedproteinRap-1b(Fragment)OS=HomosapiensGN=RAP1BPE=1SV=1;tr|F5H004|F5H004_HUMANRas-relatedproteinRap-1b(Fragment)OS=HomosapiensGN=RAP1BPE=1SV=1;tr|F5GX62|F5GX62_HUMANRas-relatedproteinRap-1b(Fragment)OS=HomosapiensGN=RAP1BPE=1SV=1;tr|A0A0J9YXB3|A0A0J9YXB3_HUMANRas-relatedproteinRap-1b-likeproteinOS=HomosapiensPE=4SV=1;sp|A6NIZ1|RP1BL_HUMANRas-relatedproteinRap-1b-likeproteinOS=HomosapiensPE=2SV=1;tr|F5H4H0|F5H4H0_HUMANRas-relatedproteinRap-1b(Fragment)OS=HomosapiensGN=RAP1BPE=4SV=1;tr|F5GYH7|F5GYH7_HUMANRas-relatedproteinRap-1b(Fragment)OS=HomosapiensGN=RAP1BPE=1SV=1;tr|F5GWU8|F5GWU8_HUMANRas-relatedproteinRap-1b(Fragment)OS=HomosapiensGN=RAP1BPE=1SV=1;tr|F5H491|F5H491_HUMANRas-relatedproteinRap-1b(Fragment)OS=HomosapiensGN=RAP1BPE=1SV=1;tr|F5H0B7|F5H0B7_HUMANRas-relatedproteinRap-1b(Fragment)OS=HomosapiensGN=RAP1BPE=1SV=1;tr|F5H500|F5H500_HUMANRas-relatedproteinRap-1b(Fragment)OS=HomosapiensGN=RAP1BPE=1SV=1;tr|F5H823|F5H823_HUMANRas-relatedproteinRap-1b(Fragment)OS=HomosapiensGN=RAP1BPE=1SV=1;tr|B7ZB78|B7ZB78_HUMANRas-relatedproteinRap-1bOS=HomosapiensGN=RAP1BPE=1SV=1;tr|A0A075B6Q0|A0A075B6Q0_HUMANRas-relatedproteinRap-1A(Fragment)OS=HomosapiensGN=RAP1APE=1SV=1;tr|F5GYB5|F5GYB5_HUMANRas-relatedproteinRap-1bOS=HomosapiensGN=RAP1BPE=1SV=1;tr|F8WBC0|F8WBC0_HUMANRas-relatedproteinRap-1b(Fragment)OS=HomosapiensGN=RAP1BPE=4SV=1</t>
  </si>
  <si>
    <t>sp|P61224|RAP1B_HUMANRas-relatedproteinRap-1bOS=HomosapiensGN=RAP1BPE=1SV=1;tr|E7ESV4|E7ESV4_HUMANRas-relatedproteinRap-1b(Fragment)OS=HomosapiensGN=RAP1BPE=1SV=1;tr|F5H7Y6|F5H7Y6_HUMANRas-relatedproteinRap-1bOS=HomosapiensGN=RAP1BPE=1SV=1;tr|F5H6R7|F5H6R7_HUMANRas-relatedproteinRap-1b(Fragment)OS=HomosapiensGN=RAP1BPE=1SV=1;tr|F5H004|F5H004_HUMANRas-relatedproteinRap-1b(Fragment)OS=HomosapiensGN=RAP1BPE=1SV=1;tr|F5GX62|F5GX62_HUMANRas-relatedproteinRap-1b(Fragment)OS=HomosapiensGN=RAP1BPE=1SV=1;tr|A0A0J9YXB3|A0A0J9YXB3_HUMANRas-relatedproteinRap-1b-likeproteinOS=HomosapiensPE=4SV=1;sp|A6NIZ1|RP1BL_HUMANRas-relatedproteinRap-1b-likeproteinOS=HomosapiensPE=2SV=1;tr|F5H4H0|F5H4H0_HUMANRas-relatedproteinRap-1b(Fragment)OS=HomosapiensGN=RAP1BPE=4SV=1;tr|F5GYH7|F5GYH7_HUMANRas-relatedproteinRap-1b(Fragment)OS=HomosapiensGN=RAP1BPE=1SV=1;tr|F5GWU8|F5GWU8_HUMANRas-relatedproteinRap-1b(Fragment)OS=HomosapiensGN=RAP1BPE=1SV=1;tr|F5H491|F5H491_HUMANRas-relatedproteinRap-1b(Fragment)OS=HomosapiensGN=RAP1BPE=1SV=1;tr|F5H0B7|F5H0B7_HUMANRas-relatedproteinRap-1b(Fragment)OS=HomosapiensGN=RAP1BPE=1SV=1;tr|F5H500|F5H500_HUMANRas-relatedproteinRap-1b(Fragment)OS=HomosapiensGN=RAP1BPE=1SV=1;tr|F5H823|F5H823_HUMANRas-relatedproteinRap-1b(Fragment)OS=HomosapiensGN=RAP1BPE=1SV=1;tr|B7ZB78|B7ZB78_HUMANRas-relatedproteinRap-1bOS=HomosapiensGN=RAP1BPE=1SV=1;tr|A0A075B6Q0|A0A075B6Q0_HUMANRas-relatedproteinRap-1A(Fragment)OS=HomosapiensGN=RAP1APE=1SV=1;tr|F5GYB5|F5GYB5_HUMANRas-relatedproteinRap-1bOS=HomosapiensGN=RAP1BPE=1SV=1</t>
  </si>
  <si>
    <t>6;5;5;4;4;4;4;4;3;3;3;3;3;3;3;3;3;3;1</t>
  </si>
  <si>
    <t>;;;;;;;;;;;;;;;;;</t>
  </si>
  <si>
    <t>184;157;179;122;127;139;165;184;48;53;87;93;98;101;103;118;129;136;32</t>
  </si>
  <si>
    <t>4778;5722;6164;7460;7987;7988</t>
  </si>
  <si>
    <t>4912;5918;6372;7706;8243;8244</t>
  </si>
  <si>
    <t>32879;32880;32881;32882;32883;32884;32885;32886;32887;32888;32889;32890;32891;32892;39465;39466;39467;39468;39469;39470;39471;39472;42669;42670;42671;42672;42673;42674;42675;42676;52668;56525;56526;56527;56528;56529;56530;56531;56532;56533;56534;56535;56536;56537;56538;56539;56540;56541;56542;56543;56544;56545;56546;56547;56548;56549;56550</t>
  </si>
  <si>
    <t>17169;17170;17171;17172;17173;17174;17175;17176;17177;17178;20709;20710;22468;22469;22470;22471;22472;28138;30224;30225;30226;30227;30228;30229;30230;30231;30232;30233;30234;30235;30236;30237;30238;30239</t>
  </si>
  <si>
    <t>17169;20709;22469;28138;30224;30238</t>
  </si>
  <si>
    <t>tr|J3QRI7|J3QRI7_HUMAN60SribosomalproteinL26(Fragment)OS=HomosapiensGN=RPL26PE=4SV=1;tr|J3QQQ9|J3QQQ9_HUMANUncharacterizedproteinOS=HomosapiensPE=4SV=1;tr|J3QQV1|J3QQV1_HUMAN60SribosomalproteinL26OS=HomosapiensGN=RPL26PE=4SV=1;tr|J3QRC4|J3QRC4_HUMAN60SribosomalproteinL26(Fragment)OS=HomosapiensGN=RPL26PE=4SV=1;sp|P61254|RL26_HUMAN60SribosomalproteinL26OS=HomosapiensGN=RPL26PE=1SV=1;tr|J3KTJ8|J3KTJ8_HUMAN60SribosomalproteinL26(Fragment)OS=HomosapiensGN=RPL26PE=4SV=8;tr|E5RIT6|E5RIT6_HUMAN60SribosomalproteinL26-like1(Fragment)OS=HomosapiensGN=RPL26L1PE=1SV=1;sp|Q9UNX3|RL26L_HUMAN60SribosomalproteinL26-like1OS=HomosapiensGN=RPL26L1PE=1SV=1;tr|J3KS10|J3KS10_HUMAN60SribosomalproteinL26(Fragment)OS=HomosapiensGN=RPL26PE=4SV=1;tr|J3KSS0|J3KSS0_HUMAN60SribosomalproteinL26OS=HomosapiensGN=RPL26PE=4SV=1</t>
  </si>
  <si>
    <t>tr|J3QRI7|J3QRI7_HUMAN60SribosomalproteinL26(Fragment)OS=HomosapiensGN=RPL26PE=4SV=1;tr|J3QQQ9|J3QQQ9_HUMANUncharacterizedproteinOS=HomosapiensPE=4SV=1;tr|J3QQV1|J3QQV1_HUMAN60SribosomalproteinL26OS=HomosapiensGN=RPL26PE=4SV=1;tr|J3QRC4|J3QRC4_HUMAN60SribosomalproteinL26(Fragment)OS=HomosapiensGN=RPL26PE=4SV=1;sp|P61254|RL26_HUMAN60SribosomalproteinL26OS=HomosapiensGN=RPL26PE=1SV=1;tr|J3KTJ8|J3KTJ8_HUMAN60SribosomalproteinL26(Fragment)OS=HomosapiensGN=RPL26PE=4SV=8;tr|E5RIT6|E5RIT6_HUMAN60SribosomalproteinL26-like1(Fragment)OS=HomosapiensGN=RPL26L1PE=1SV=1;sp|Q9UNX3|RL26L_HUMAN60SribosomalproteinL26-like1OS=HomosapiensGN=RPL26L1PE=1SV=1</t>
  </si>
  <si>
    <t>3;3;3;3;3;2;2;2;1;1</t>
  </si>
  <si>
    <t>107;107;110;135;145;96;128;145;63;63</t>
  </si>
  <si>
    <t>499;3022;3722</t>
  </si>
  <si>
    <t>520;3105;3826</t>
  </si>
  <si>
    <t>3656;3657;3658;20526;25549;25550;25551;25552</t>
  </si>
  <si>
    <t>2048;11073;13570</t>
  </si>
  <si>
    <t>tr|E7EX53|E7EX53_HUMANRibosomalproteinL15(Fragment)OS=HomosapiensGN=RPL15PE=1SV=1;tr|E7EQV9|E7EQV9_HUMANRibosomalproteinL15(Fragment)OS=HomosapiensGN=RPL15PE=1SV=1;sp|P61313|RL15_HUMAN60SribosomalproteinL15OS=HomosapiensGN=RPL15PE=1SV=2;tr|E7ENU7|E7ENU7_HUMANRibosomalproteinL15(Fragment)OS=HomosapiensGN=RPL15PE=1SV=1;tr|E7ERA2|E7ERA2_HUMANRibosomalproteinL15OS=HomosapiensGN=RPL15PE=1SV=1</t>
  </si>
  <si>
    <t>tr|E7EX53|E7EX53_HUMANRibosomalproteinL15(Fragment)OS=HomosapiensGN=RPL15PE=1SV=1;tr|E7EQV9|E7EQV9_HUMANRibosomalproteinL15(Fragment)OS=HomosapiensGN=RPL15PE=1SV=1;sp|P61313|RL15_HUMAN60SribosomalproteinL15OS=HomosapiensGN=RPL15PE=1SV=2;tr|E7ENU7|E7ENU7_HUMANRibosomalproteinL15(Fragment)OS=HomosapiensGN=RPL15PE=1SV=1</t>
  </si>
  <si>
    <t>3;3;3;2;1</t>
  </si>
  <si>
    <t>133;174;204;175;59</t>
  </si>
  <si>
    <t>2469;6271;8073</t>
  </si>
  <si>
    <t>2543;6481;8330</t>
  </si>
  <si>
    <t>16856;16857;16858;16859;16860;16861;16862;16863;43410;43411;43412;43413;43414;43415;43416;43417;43418;43419;43420;43421;43422;43423;57112;57113</t>
  </si>
  <si>
    <t>9219;9220;9221;22872;22873;22874;22875;22876;22877;30526</t>
  </si>
  <si>
    <t>9219;22873;30526</t>
  </si>
  <si>
    <t>tr|K7ERY7|K7ERY7_HUMAN60SribosomalproteinL27OS=HomosapiensGN=RPL27PE=1SV=1;sp|P61353|RL27_HUMAN60SribosomalproteinL27OS=HomosapiensGN=RPL27PE=1SV=2</t>
  </si>
  <si>
    <t>40;136</t>
  </si>
  <si>
    <t>7794</t>
  </si>
  <si>
    <t>8046</t>
  </si>
  <si>
    <t>55193;55194</t>
  </si>
  <si>
    <t>29452</t>
  </si>
  <si>
    <t>sp|P61586|RHOA_HUMANTransformingproteinRhoAOS=HomosapiensGN=RHOAPE=1SV=1;tr|Q5JR07|Q5JR07_HUMANRho-relatedGTP-bindingproteinRhoC(Fragment)OS=HomosapiensGN=RHOCPE=1SV=1;tr|C9JNR4|C9JNR4_HUMANTransformingproteinRhoA(Fragment)OS=HomosapiensGN=RHOAPE=1SV=1;tr|E9PQH6|E9PQH6_HUMANRho-relatedGTP-bindingproteinRhoC(Fragment)OS=HomosapiensGN=RHOCPE=1SV=1;tr|C9JX21|C9JX21_HUMANTransformingproteinRhoAOS=HomosapiensGN=RHOAPE=1SV=1;tr|Q5JR08|Q5JR08_HUMANRho-relatedGTP-bindingproteinRhoC(Fragment)OS=HomosapiensGN=RHOCPE=1SV=8;sp|P08134|RHOC_HUMANRho-relatedGTP-bindingproteinRhoCOS=HomosapiensGN=RHOCPE=1SV=1;tr|Q5JR05|Q5JR05_HUMANRho-relatedGTP-bindingproteinRhoCOS=HomosapiensGN=RHOCPE=3SV=1;tr|E9PLA2|E9PLA2_HUMANRho-relatedGTP-bindingproteinRhoCOS=HomosapiensGN=RHOCPE=4SV=1;tr|C9JRM1|C9JRM1_HUMANTransformingproteinRhoAOS=HomosapiensGN=RHOAPE=1SV=1;tr|Q5JR06|Q5JR06_HUMANRho-relatedGTP-bindingproteinRhoC(Fragment)OS=HomosapiensGN=RHOCPE=4SV=8;tr|E9PN11|E9PN11_HUMANRho-relatedGTP-bindingproteinRhoC(Fragment)OS=HomosapiensGN=RHOCPE=4SV=2;tr|U3KQA9|U3KQA9_HUMANUncharacterizedprotein(Fragment)OS=HomosapiensPE=4SV=8;tr|U3KQV3|U3KQV3_HUMANUncharacterizedprotein(Fragment)OS=HomosapiensPE=4SV=8</t>
  </si>
  <si>
    <t>6;4;4;4;4;4;4;4;3;3;3;3;3;3</t>
  </si>
  <si>
    <t>193;127;129;169;187;188;193;199;66;90;91;129;248;271</t>
  </si>
  <si>
    <t>3019;3313;3817;3861;4735;4891</t>
  </si>
  <si>
    <t>3102;3405;3925;3972;4867;5039</t>
  </si>
  <si>
    <t>20501;20502;20503;22513;22514;22515;22516;22517;22518;22519;22520;22521;22522;26263;26264;26265;26578;26579;26580;26581;26582;26583;26584;26585;32549;32550;32551;32552;32553;32554;32555;32556;32557;32558;32559;32560;32561;32562;32563;32564;33645;33646;33647;33648</t>
  </si>
  <si>
    <t>11066;12109;12110;12111;12112;12113;12114;12115;12116;13912;13913;14053;17007;17008;17009;17010;17011;17012;17013;17014;17555</t>
  </si>
  <si>
    <t>11066;12110;13913;14053;17013;17555</t>
  </si>
  <si>
    <t>sp|P61626|LYSC_HUMANLysozymeCOS=HomosapiensGN=LYZPE=1SV=1;tr|F8VV32|F8VV32_HUMANLysozymeCOS=HomosapiensGN=LYZPE=1SV=1;tr|A0A0B4J259|A0A0B4J259_HUMANLysozymeCOS=HomosapiensGN=LYZPE=1SV=1</t>
  </si>
  <si>
    <t>5;3;3</t>
  </si>
  <si>
    <t>148;104;137</t>
  </si>
  <si>
    <t>660;5852;6465;7802;7870</t>
  </si>
  <si>
    <t>681;6052;6678;8054;8122</t>
  </si>
  <si>
    <t>4590;4591;40278;40279;40280;40281;40282;44791;44792;44793;44794;44795;44796;44797;44798;44799;44800;44801;55251;55252;55253;55254;55255;55256;55257;55727;55728;55729</t>
  </si>
  <si>
    <t>2555;2556;21120;21121;23664;23665;23666;23667;29487;29488;29489;29490;29772;29773</t>
  </si>
  <si>
    <t>2555;21120;23665;29488;29773</t>
  </si>
  <si>
    <t>sp|P61769|B2MG_HUMANBeta-2-microglobulinOS=HomosapiensGN=B2MPE=1SV=1;tr|H0YLF3|H0YLF3_HUMANBeta-2-microglobulin(Fragment)OS=HomosapiensGN=B2MPE=1SV=1;tr|F5H6I0|F5H6I0_HUMANBeta-2-microglobulinOS=HomosapiensGN=B2MPE=1SV=2</t>
  </si>
  <si>
    <t>6;4;4</t>
  </si>
  <si>
    <t>119;71;101</t>
  </si>
  <si>
    <t>1039;3278;3553;6320;7260;7596</t>
  </si>
  <si>
    <t>1069;3370;3654;6530;7498;7845</t>
  </si>
  <si>
    <t>6979;6980;22312;22313;22314;22315;22316;24488;24489;24490;24491;43757;43758;43759;43760;43761;43762;43763;43764;50916;50917;50918;50919;50920;50921;50922;50923;50924;50925;50926;50927;50928;50929;50930;50931;50932;50933;53679;53680;53681;53682;53683;53684;53685;53686;53687;53688;53689;53690;53691</t>
  </si>
  <si>
    <t>3873;3874;12024;13076;13077;13078;23050;23051;23052;23053;27077;27078;27079;27080;27081;28613;28614;28615;28616;28617;28618;28619</t>
  </si>
  <si>
    <t>3874;12024;13077;23053;27079;28619</t>
  </si>
  <si>
    <t>tr|F5GXX5|F5GXX5_HUMANDolichyl-diphosphooligosaccharide--proteinglycosyltransferasesubunitDAD1OS=HomosapiensGN=DAD1PE=1SV=1;sp|P61803|DAD1_HUMANDolichyl-diphosphooligosaccharide--proteinglycosyltransferasesubunitDAD1OS=HomosapiensGN=DAD1PE=1SV=3</t>
  </si>
  <si>
    <t>85;113</t>
  </si>
  <si>
    <t>108</t>
  </si>
  <si>
    <t>593</t>
  </si>
  <si>
    <t>tr|G3V2V8|G3V2V8_HUMANEpididymalsecretoryproteinE1(Fragment)OS=HomosapiensGN=NPC2PE=1SV=1;tr|J3KMY5|J3KMY5_HUMANEpididymalsecretoryproteinE1OS=HomosapiensGN=NPC2PE=1SV=1;sp|P61916|NPC2_HUMANEpididymalsecretoryproteinE1OS=HomosapiensGN=NPC2PE=1SV=1;tr|H0YIZ1|H0YIZ1_HUMANEpididymalsecretoryproteinE1(Fragment)OS=HomosapiensGN=NPC2PE=1SV=1;tr|G3V3E8|G3V3E8_HUMANEpididymalsecretoryproteinE1OS=HomosapiensGN=NPC2PE=1SV=1;tr|E7EMS2|E7EMS2_HUMANEpididymalsecretoryproteinE1OS=HomosapiensGN=NPC2PE=1SV=1;tr|G3V3D1|G3V3D1_HUMANEpididymalsecretoryproteinE1(Fragment)OS=HomosapiensGN=NPC2PE=1SV=1</t>
  </si>
  <si>
    <t>122;148;151;173;174;201;221</t>
  </si>
  <si>
    <t>2052</t>
  </si>
  <si>
    <t>2112</t>
  </si>
  <si>
    <t>13868;13869</t>
  </si>
  <si>
    <t>7529</t>
  </si>
  <si>
    <t>sp|P61970|NTF2_HUMANNucleartransportfactor2OS=HomosapiensGN=NUTF2PE=1SV=1</t>
  </si>
  <si>
    <t>127</t>
  </si>
  <si>
    <t>5120</t>
  </si>
  <si>
    <t>5297</t>
  </si>
  <si>
    <t>35270;35271;35272;35273;35274</t>
  </si>
  <si>
    <t>18442;18443</t>
  </si>
  <si>
    <t>18442</t>
  </si>
  <si>
    <t>sp|P61978|HNRPK_HUMANHeterogeneousnuclearribonucleoproteinKOS=HomosapiensGN=HNRNPKPE=1SV=1;tr|Q5T6W2|Q5T6W2_HUMANHeterogeneousnuclearribonucleoproteinK(Fragment)OS=HomosapiensGN=HNRNPKPE=1SV=1;tr|S4R359|S4R359_HUMANHeterogeneousnuclearribonucleoproteinK(Fragment)OS=HomosapiensGN=HNRNPKPE=1SV=1;tr|S4R457|S4R457_HUMANHeterogeneousnuclearribonucleoproteinKOS=HomosapiensGN=HNRNPKPE=1SV=1</t>
  </si>
  <si>
    <t>sp|P61978|HNRPK_HUMANHeterogeneousnuclearribonucleoproteinKOS=HomosapiensGN=HNRNPKPE=1SV=1;tr|Q5T6W2|Q5T6W2_HUMANHeterogeneousnuclearribonucleoproteinK(Fragment)OS=HomosapiensGN=HNRNPKPE=1SV=1</t>
  </si>
  <si>
    <t>9;7;3;1</t>
  </si>
  <si>
    <t>463;379;100;77</t>
  </si>
  <si>
    <t>1182;2832;2874;3237;3378;4406;5321;6656;7791</t>
  </si>
  <si>
    <t>1213;2912;2956;3329;3472;4533;5505;6872;8043</t>
  </si>
  <si>
    <t>7951;7952;7953;7954;19164;19165;19166;19167;19168;19169;19170;19171;19457;19458;19459;19460;19461;19462;22089;22090;22091;23046;23047;23048;23049;23050;23051;23052;30296;30297;30298;30299;30300;36686;36687;36688;36689;36690;36691;46273;46274;55164;55165;55166;55167;55168</t>
  </si>
  <si>
    <t>4378;10384;10385;10386;10387;10534;11918;11919;12371;12372;15922;19165;19166;19167;19168;24473;24474;29443</t>
  </si>
  <si>
    <t>4378;10386;10534;11918;12372;15922;19166;24473;29443</t>
  </si>
  <si>
    <t>sp|P61981|1433G_HUMAN14-3-3proteingammaOS=HomosapiensGN=YWHAGPE=1SV=2</t>
  </si>
  <si>
    <t>247</t>
  </si>
  <si>
    <t>1364;1686;3991;5184;5371;7238;8097;8098</t>
  </si>
  <si>
    <t>False;True;False;False;True;True;True;True</t>
  </si>
  <si>
    <t>1404;1734;4104;5361;5555;7476;8354;8355</t>
  </si>
  <si>
    <t>9233;9234;9235;9236;11331;11332;11333;11334;11335;11336;11337;27465;27466;35688;35689;35690;35691;35692;35693;36908;36909;36910;36911;36912;36913;36914;36915;36916;36917;36918;36919;50785;50786;50787;50788;50789;50790;57279;57280;57281;57282;57283;57284;57285;57286;57287;57288</t>
  </si>
  <si>
    <t>5065;6240;6241;6242;6243;14502;18623;18624;18625;19290;19291;19292;19293;19294;19295;19296;19297;27010;27011;27012;30604;30605;30606</t>
  </si>
  <si>
    <t>5065;6240;14502;18624;19292;27012;30604;30606</t>
  </si>
  <si>
    <t>sp|P62191|PRS4_HUMAN26Sproteasomeregulatorysubunit4OS=HomosapiensGN=PSMC1PE=1SV=1</t>
  </si>
  <si>
    <t>677</t>
  </si>
  <si>
    <t>698</t>
  </si>
  <si>
    <t>4662;4663;4664</t>
  </si>
  <si>
    <t>2584;2585</t>
  </si>
  <si>
    <t>2584</t>
  </si>
  <si>
    <t>sp|P62195|PRS8_HUMAN26Sproteasomeregulatorysubunit8OS=HomosapiensGN=PSMC5PE=1SV=1;tr|J3QRW1|J3QRW1_HUMAN26Sproteasomeregulatorysubunit8(Fragment)OS=HomosapiensGN=PSMC5PE=1SV=1;tr|J3QLH6|J3QLH6_HUMAN26Sproteasomeregulatorysubunit8(Fragment)OS=HomosapiensGN=PSMC5PE=1SV=1;tr|J3KRP2|J3KRP2_HUMAN26Sproteasomeregulatorysubunit8(Fragment)OS=HomosapiensGN=PSMC5PE=1SV=1;tr|J3QSA9|J3QSA9_HUMAN26Sproteasomeregulatorysubunit8(Fragment)OS=HomosapiensGN=PSMC5PE=1SV=1;tr|J3QQM1|J3QQM1_HUMAN26Sproteasomeregulatorysubunit8(Fragment)OS=HomosapiensGN=PSMC5PE=1SV=1;tr|J3QRR3|J3QRR3_HUMAN26Sproteasomeregulatorysubunit8(Fragment)OS=HomosapiensGN=PSMC5PE=1SV=1</t>
  </si>
  <si>
    <t>sp|P62195|PRS8_HUMAN26Sproteasomeregulatorysubunit8OS=HomosapiensGN=PSMC5PE=1SV=1;tr|J3QRW1|J3QRW1_HUMAN26Sproteasomeregulatorysubunit8(Fragment)OS=HomosapiensGN=PSMC5PE=1SV=1;tr|J3QLH6|J3QLH6_HUMAN26Sproteasomeregulatorysubunit8(Fragment)OS=HomosapiensGN=PSMC5PE=1SV=1;tr|J3KRP2|J3KRP2_HUMAN26Sproteasomeregulatorysubunit8(Fragment)OS=HomosapiensGN=PSMC5PE=1SV=1;tr|J3QSA9|J3QSA9_HUMAN26Sproteasomeregulatorysubunit8(Fragment)OS=HomosapiensGN=PSMC5PE=1SV=1;tr|J3QQM1|J3QQM1_HUMAN26Sproteasomeregulatorysubunit8(Fragment)OS=HomosapiensGN=PSMC5PE=1SV=1</t>
  </si>
  <si>
    <t>406;143;215;241;257;263;127</t>
  </si>
  <si>
    <t>672;4119;5104</t>
  </si>
  <si>
    <t>693;4239;5281</t>
  </si>
  <si>
    <t>4644;4645;28340;28341;28342;35171</t>
  </si>
  <si>
    <t>2576;2577;14921;18388</t>
  </si>
  <si>
    <t>2577;14921;18388</t>
  </si>
  <si>
    <t>tr|Q5JR95|Q5JR95_HUMAN40SribosomalproteinS8OS=HomosapiensGN=RPS8PE=1SV=1;sp|P62241|RS8_HUMAN40SribosomalproteinS8OS=HomosapiensGN=RPS8PE=1SV=2</t>
  </si>
  <si>
    <t>188;208</t>
  </si>
  <si>
    <t>3366;3593;4690;4691</t>
  </si>
  <si>
    <t>3459;3696;4822;4823</t>
  </si>
  <si>
    <t>22973;22974;22975;22976;22977;24781;24782;24783;24784;32196;32197;32198;32199;32200;32201;32202;32203;32204;32205;32206;32207</t>
  </si>
  <si>
    <t>12338;13203;13204;16807;16808;16809;16810;16811</t>
  </si>
  <si>
    <t>12338;13203;16808;16810</t>
  </si>
  <si>
    <t>tr|I3L3P7|I3L3P7_HUMAN40SribosomalproteinS15aOS=HomosapiensGN=RPS15APE=1SV=1;sp|P62244|RS15A_HUMAN40SribosomalproteinS15aOS=HomosapiensGN=RPS15APE=1SV=2;tr|H3BVC7|H3BVC7_HUMAN40SribosomalproteinS15a(Fragment)OS=HomosapiensGN=RPS15APE=1SV=1;tr|I3L246|I3L246_HUMAN40SribosomalproteinS15aOS=HomosapiensGN=RPS15APE=1SV=1;tr|H3BN98|H3BN98_HUMANUncharacterizedprotein(Fragment)OS=HomosapiensPE=4SV=2</t>
  </si>
  <si>
    <t>100;130;58;111;237</t>
  </si>
  <si>
    <t>3050;7912</t>
  </si>
  <si>
    <t>3133;8166</t>
  </si>
  <si>
    <t>20682;20683;20684;20685;20686;20687;20688;20689;20690;20691;56084;56085;56086</t>
  </si>
  <si>
    <t>11146;11147;11148;11149;11150;11151;29990</t>
  </si>
  <si>
    <t>11148;29990</t>
  </si>
  <si>
    <t>tr|M0R210|M0R210_HUMAN40SribosomalproteinS16OS=HomosapiensGN=RPS16PE=1SV=1;sp|P62249|RS16_HUMAN40SribosomalproteinS16OS=HomosapiensGN=RPS16PE=1SV=2;tr|M0QX76|M0QX76_HUMAN40SribosomalproteinS16(Fragment)OS=HomosapiensGN=RPS16PE=1SV=1;tr|M0R1M5|M0R1M5_HUMAN40SribosomalproteinS16(Fragment)OS=HomosapiensGN=RPS16PE=1SV=1;tr|M0R3H0|M0R3H0_HUMAN40SribosomalproteinS16OS=HomosapiensGN=RPS16PE=1SV=1;tr|Q6IPX4|Q6IPX4_HUMAN40SribosomalproteinS16OS=HomosapiensGN=RPS16PE=1SV=1</t>
  </si>
  <si>
    <t>tr|M0R210|M0R210_HUMAN40SribosomalproteinS16OS=HomosapiensGN=RPS16PE=1SV=1;sp|P62249|RS16_HUMAN40SribosomalproteinS16OS=HomosapiensGN=RPS16PE=1SV=2;tr|M0QX76|M0QX76_HUMAN40SribosomalproteinS16(Fragment)OS=HomosapiensGN=RPS16PE=1SV=1;tr|M0R1M5|M0R1M5_HUMAN40SribosomalproteinS16(Fragment)OS=HomosapiensGN=RPS16PE=1SV=1;tr|M0R3H0|M0R3H0_HUMAN40SribosomalproteinS16OS=HomosapiensGN=RPS16PE=1SV=1</t>
  </si>
  <si>
    <t>3;3;2;2;2;1</t>
  </si>
  <si>
    <t>129;146;50;85;100;152</t>
  </si>
  <si>
    <t>4383;6892;7463</t>
  </si>
  <si>
    <t>4510;7115;7709</t>
  </si>
  <si>
    <t>30167;30168;30169;48158;48159;52688</t>
  </si>
  <si>
    <t>15861;25542;28148</t>
  </si>
  <si>
    <t>sp|P62258|1433E_HUMAN14-3-3proteinepsilonOS=HomosapiensGN=YWHAEPE=1SV=1;tr|B4DJF2|B4DJF2_HUMAN14-3-3proteinepsilonOS=HomosapiensGN=YWHAEPE=1SV=1;tr|I3L3T1|I3L3T1_HUMAN14-3-3proteinepsilonOS=HomosapiensGN=YWHAEPE=1SV=1;tr|K7EM20|K7EM20_HUMAN14-3-3proteinepsilon(Fragment)OS=HomosapiensGN=YWHAEPE=1SV=1;tr|I3L0W5|I3L0W5_HUMAN14-3-3proteinepsilonOS=HomosapiensGN=YWHAEPE=1SV=1</t>
  </si>
  <si>
    <t>sp|P62258|1433E_HUMAN14-3-3proteinepsilonOS=HomosapiensGN=YWHAEPE=1SV=1;tr|B4DJF2|B4DJF2_HUMAN14-3-3proteinepsilonOS=HomosapiensGN=YWHAEPE=1SV=1;tr|I3L3T1|I3L3T1_HUMAN14-3-3proteinepsilonOS=HomosapiensGN=YWHAEPE=1SV=1</t>
  </si>
  <si>
    <t>8;4;4;3;1</t>
  </si>
  <si>
    <t>7;4;4;2;1</t>
  </si>
  <si>
    <t>255;94;107;115;38</t>
  </si>
  <si>
    <t>1364;1449;3078;3992;4837;7978;7979;8092</t>
  </si>
  <si>
    <t>False;True;True;True;True;True;True;True</t>
  </si>
  <si>
    <t>1404;1493;3162;4105;4974;4975;8234;8235;8349</t>
  </si>
  <si>
    <t>9233;9234;9235;9236;9842;9843;9844;9845;20884;20885;20886;20887;20888;20889;20890;20891;27467;27468;27469;27470;27471;27472;27473;33241;33242;33243;33244;33245;33246;33247;33248;33249;33250;33251;33252;33253;33254;33255;33256;33257;33258;33259;33260;33261;33262;33263;33264;33265;33266;33267;33268;56469;56470;56471;56472;56473;56474;56475;56476;56477;56478;56479;56480;56481;56482;57243;57244;57245;57246;57247;57248;57249</t>
  </si>
  <si>
    <t>5065;5420;5421;5422;11254;11255;11256;11257;14503;14504;17332;17333;17334;17335;17336;17337;17338;17339;17340;17341;17342;17343;17344;17345;17346;17347;30204;30205;30206;30207;30208;30589;30590</t>
  </si>
  <si>
    <t>5065;5422;11256;14504;17338;30205;30206;30590</t>
  </si>
  <si>
    <t>208</t>
  </si>
  <si>
    <t>sp|P62263|RS14_HUMAN40SribosomalproteinS14OS=HomosapiensGN=RPS14PE=1SV=3</t>
  </si>
  <si>
    <t>3261</t>
  </si>
  <si>
    <t>3353</t>
  </si>
  <si>
    <t>22224;22225;22226</t>
  </si>
  <si>
    <t>11987</t>
  </si>
  <si>
    <t>tr|D6RD47|D6RD47_HUMAN40SribosomalproteinS23OS=HomosapiensGN=RPS23PE=1SV=1;sp|P62266|RS23_HUMAN40SribosomalproteinS23OS=HomosapiensGN=RPS23PE=1SV=3</t>
  </si>
  <si>
    <t>134;143</t>
  </si>
  <si>
    <t>2617;3785</t>
  </si>
  <si>
    <t>2692;3892</t>
  </si>
  <si>
    <t>17745;17746;17747;17748;26020;26021;26022</t>
  </si>
  <si>
    <t>9670;13810</t>
  </si>
  <si>
    <t>sp|P62269|RS18_HUMAN40SribosomalproteinS18OS=HomosapiensGN=RPS18PE=1SV=3;tr|A0A0G2JQH2|A0A0G2JQH2_HUMAN40SribosomalproteinS18OS=HomosapiensGN=RPS18PE=1SV=1;tr|Q5GGW2|Q5GGW2_HUMAN40SribosomalproteinS18OS=HomosapiensGN=RPS18PE=1SV=1</t>
  </si>
  <si>
    <t>152;33;34</t>
  </si>
  <si>
    <t>241;6284;7538</t>
  </si>
  <si>
    <t>251;6494;7785</t>
  </si>
  <si>
    <t>1809;1810;1811;1812;43514;43515;43516;53314;53315;53316;53317;53318;53319;53320;53321;53322</t>
  </si>
  <si>
    <t>1103;1104;1105;22929;28428;28429;28430</t>
  </si>
  <si>
    <t>1104;22929;28428</t>
  </si>
  <si>
    <t>tr|M0QZC5|M0QZC5_HUMAN40SribosomalproteinS11OS=HomosapiensGN=RPS11PE=1SV=1;sp|P62280|RS11_HUMAN40SribosomalproteinS11OS=HomosapiensGN=RPS11PE=1SV=3;tr|M0R1H6|M0R1H6_HUMAN40SribosomalproteinS11OS=HomosapiensGN=RPS11PE=1SV=1</t>
  </si>
  <si>
    <t>tr|M0QZC5|M0QZC5_HUMAN40SribosomalproteinS11OS=HomosapiensGN=RPS11PE=1SV=1;sp|P62280|RS11_HUMAN40SribosomalproteinS11OS=HomosapiensGN=RPS11PE=1SV=3</t>
  </si>
  <si>
    <t>118;158;88</t>
  </si>
  <si>
    <t>1469;3474;7530</t>
  </si>
  <si>
    <t>1513;3571;7776</t>
  </si>
  <si>
    <t>9967;23849;23850;23851;23852;23853;23854;23855;23856;23857;23858;23859;23860;23861;23862;23863;53249</t>
  </si>
  <si>
    <t>5483;12752;12753;12754;12755;12756;28402</t>
  </si>
  <si>
    <t>5483;12752;28402</t>
  </si>
  <si>
    <t>sp|P62328|TYB4_HUMANThymosinbeta-4OS=HomosapiensGN=TMSB4XPE=1SV=2</t>
  </si>
  <si>
    <t>44</t>
  </si>
  <si>
    <t>5922;5923;6692;6693</t>
  </si>
  <si>
    <t>6124;6125;6126;6909;6910</t>
  </si>
  <si>
    <t>40875;40876;40877;40878;40879;40880;40881;40882;40883;40884;40885;40886;40887;40888;40889;40890;40891;40892;40893;46542;46543;46544;46545;46546</t>
  </si>
  <si>
    <t>21465;21466;21467;21468;21469;21470;21471;21472;21473;21474;24626;24627</t>
  </si>
  <si>
    <t>21468;21473;24626;24627</t>
  </si>
  <si>
    <t>sp|P62333|PRS10_HUMAN26Sproteasomeregulatorysubunit10BOS=HomosapiensGN=PSMC6PE=1SV=1;tr|A0A087X2I1|A0A087X2I1_HUMAN26Sproteasomeregulatorysubunit10BOS=HomosapiensGN=PSMC6PE=1SV=1;tr|H0YJS8|H0YJS8_HUMAN26Sproteasomeregulatorysubunit10B(Fragment)OS=HomosapiensGN=PSMC6PE=1SV=2;tr|H0YJC0|H0YJC0_HUMAN26Sproteasomeregulatorysubunit10B(Fragment)OS=HomosapiensGN=PSMC6PE=1SV=1</t>
  </si>
  <si>
    <t>389;403;194;262</t>
  </si>
  <si>
    <t>679;2045;3349</t>
  </si>
  <si>
    <t>700;2104;3442</t>
  </si>
  <si>
    <t>4677;4678;4679;4680;4681;4682;13843;13844;13845;13846;22830;22831;22832;22833</t>
  </si>
  <si>
    <t>2589;7517;12266;12267</t>
  </si>
  <si>
    <t>2589;7517;12266</t>
  </si>
  <si>
    <t>sp|P62424|RL7A_HUMAN60SribosomalproteinL7aOS=HomosapiensGN=RPL7APE=1SV=2;tr|Q5T8U2|Q5T8U2_HUMAN60SribosomalproteinL7aOS=HomosapiensGN=RPL7APE=1SV=1;tr|Q5T8U3|Q5T8U3_HUMAN60SribosomalproteinL7a(Fragment)OS=HomosapiensGN=RPL7APE=1SV=1</t>
  </si>
  <si>
    <t>266;151;191</t>
  </si>
  <si>
    <t>287;3181;5045;6962</t>
  </si>
  <si>
    <t>297;3272;5222;7189</t>
  </si>
  <si>
    <t>2139;21672;21673;21674;34811;34812;34813;34814;34815;48654;48655;48656;48657</t>
  </si>
  <si>
    <t>1266;11681;11682;18184;18185;25792</t>
  </si>
  <si>
    <t>1266;11682;18184;25792</t>
  </si>
  <si>
    <t>tr|B7Z7P8|B7Z7P8_HUMANEukaryoticpeptidechainreleasefactorsubunit1OS=HomosapiensGN=ETF1PE=1SV=1;sp|P62495|ERF1_HUMANEukaryoticpeptidechainreleasefactorsubunit1OS=HomosapiensGN=ETF1PE=1SV=3;tr|D6RCB3|D6RCB3_HUMANEukaryoticpeptidechainreleasefactorsubunit1OS=HomosapiensGN=ETF1PE=1SV=1;tr|D6RJE8|D6RJE8_HUMANEukaryoticpeptidechainreleasefactorsubunit1(Fragment)OS=HomosapiensGN=ETF1PE=1SV=8;tr|I3L492|I3L492_HUMANEukaryoticpeptidechainreleasefactorsubunit1(Fragment)OS=HomosapiensGN=ETF1PE=1SV=1</t>
  </si>
  <si>
    <t>423;437;95;119;208</t>
  </si>
  <si>
    <t>2549;4663</t>
  </si>
  <si>
    <t>2624;4793</t>
  </si>
  <si>
    <t>17305;17306;17307;17308;17309;17310;17311;32013;32014;32015</t>
  </si>
  <si>
    <t>9451;9452;9453;16739</t>
  </si>
  <si>
    <t>9451;16739</t>
  </si>
  <si>
    <t>sp|P62701|RS4X_HUMAN40SribosomalproteinS4,XisoformOS=HomosapiensGN=RPS4XPE=1SV=2;tr|C9JEH7|C9JEH7_HUMAN40SribosomalproteinS4,Yisoform1(Fragment)OS=HomosapiensGN=RPS4Y1PE=1SV=1;sp|Q8TD47|RS4Y2_HUMAN40SribosomalproteinS4,Yisoform2OS=HomosapiensGN=RPS4Y2PE=2SV=3;sp|P22090|RS4Y1_HUMAN40SribosomalproteinS4,Yisoform1OS=HomosapiensGN=RPS4Y1PE=1SV=2</t>
  </si>
  <si>
    <t>sp|P62701|RS4X_HUMAN40SribosomalproteinS4,XisoformOS=HomosapiensGN=RPS4XPE=1SV=2</t>
  </si>
  <si>
    <t>263;262;263;263</t>
  </si>
  <si>
    <t>2657;3346;4642</t>
  </si>
  <si>
    <t>2732;3439;4772</t>
  </si>
  <si>
    <t>18049;18050;22820;22821;31829;31830;31831;31832;31833;31834</t>
  </si>
  <si>
    <t>9831;12262;16654;16655</t>
  </si>
  <si>
    <t>9831;12262;16655</t>
  </si>
  <si>
    <t>tr|K7EMA7|K7EMA7_HUMAN60SribosomalproteinL23aOS=HomosapiensGN=RPL23APE=1SV=1;sp|P62750|RL23A_HUMAN60SribosomalproteinL23aOS=HomosapiensGN=RPL23APE=1SV=1;tr|H7BY10|H7BY10_HUMAN60SribosomalproteinL23a(Fragment)OS=HomosapiensGN=RPL23APE=1SV=1;tr|K7EJV9|K7EJV9_HUMAN60SribosomalproteinL23a(Fragment)OS=HomosapiensGN=RPL23APE=1SV=1;tr|K7ERT8|K7ERT8_HUMAN60SribosomalproteinL23a(Fragment)OS=HomosapiensGN=RPL23APE=1SV=1;tr|A8MUS3|A8MUS3_HUMAN60SribosomalproteinL23aOS=HomosapiensGN=RPL23APE=1SV=1</t>
  </si>
  <si>
    <t>2;2;2;2;2;2</t>
  </si>
  <si>
    <t>70;156;158;170;175;194</t>
  </si>
  <si>
    <t>4794;7605</t>
  </si>
  <si>
    <t>4928;7854</t>
  </si>
  <si>
    <t>32973;32974;32975;32976;53746;53747</t>
  </si>
  <si>
    <t>17213;28653</t>
  </si>
  <si>
    <t>tr|A2A3R5|A2A3R5_HUMAN40SribosomalproteinS6OS=HomosapiensGN=RPS6PE=1SV=1;sp|P62753|RS6_HUMAN40SribosomalproteinS6OS=HomosapiensGN=RPS6PE=1SV=1</t>
  </si>
  <si>
    <t>218;249</t>
  </si>
  <si>
    <t>1147</t>
  </si>
  <si>
    <t>1178</t>
  </si>
  <si>
    <t>7722;7723;7724;7725;7726</t>
  </si>
  <si>
    <t>4269;4270;4271</t>
  </si>
  <si>
    <t>4270</t>
  </si>
  <si>
    <t>sp|P62805|H4_HUMANHistoneH4OS=HomosapiensGN=HIST1H4APE=1SV=2</t>
  </si>
  <si>
    <t>103</t>
  </si>
  <si>
    <t>997;998;999;1271;1272;2594;2612;2939;3579;3580;5541;5785;7113;7114;7115;7331</t>
  </si>
  <si>
    <t>1025;1026;1027;1307;1308;2669;2687;3021;3682;3683;5728;5983;7345;7346;7347;7348;7349;7570</t>
  </si>
  <si>
    <t>6687;6688;6689;6690;6691;6692;6693;6694;6695;6696;6697;6698;6699;6700;6701;6702;6703;6704;6705;6706;6707;6708;6709;6710;6711;6712;6713;6714;6715;8576;8577;8578;8579;8580;8581;8582;8583;8584;8585;8586;8587;8588;8589;8590;8591;8592;8593;8594;8595;8596;8597;8598;8599;8600;8601;8602;8603;8604;8605;8606;8607;8608;8609;8610;8611;8612;8613;8614;8615;8616;8617;8618;8619;8620;8621;8622;8623;8624;8625;8626;8627;8628;8629;8630;8631;8632;17591;17592;17593;17725;19968;19969;19970;19971;19972;19973;19974;19975;19976;19977;19978;24640;24641;24642;24643;24644;24645;24646;24647;24648;24649;24650;24651;24652;24653;24654;38036;38037;38038;38039;38040;39890;39891;39892;39893;39894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51527;51528;51529;51530;51531;51532;51533;51534;51535;51536;51537;51538</t>
  </si>
  <si>
    <t>3718;3719;3720;3721;3722;3723;3724;3725;3726;3727;3728;3729;3730;3731;3732;3733;3734;3735;3736;4709;4710;4711;4712;4713;4714;4715;4716;4717;4718;4719;4720;4721;4722;4723;4724;4725;4726;4727;4728;4729;4730;4731;4732;4733;4734;4735;4736;4737;4738;4739;4740;9584;9662;10807;10808;10809;10810;10811;10812;10813;10814;10815;13149;13150;13151;13152;13153;13154;13155;13156;13157;13158;13159;19911;20919;20920;26449;26450;26451;26452;26453;26454;26455;26456;26457;26458;26459;26460;26461;26462;26463;26464;26465;26466;26467;26468;26469;26470;26471;26472;26473;26474;26475;27405;27406;27407;27408;27409;27410;27411;27412;27413</t>
  </si>
  <si>
    <t>3718;3731;3736;4714;4735;9584;9662;10810;13150;13158;19911;20920;26452;26468;26475;27413</t>
  </si>
  <si>
    <t>210</t>
  </si>
  <si>
    <t>85</t>
  </si>
  <si>
    <t>sp|P62826|RAN_HUMANGTP-bindingnuclearproteinRanOS=HomosapiensGN=RANPE=1SV=3;tr|B5MDF5|B5MDF5_HUMANGTP-bindingnuclearproteinRanOS=HomosapiensGN=RANPE=1SV=1;tr|J3KQE5|J3KQE5_HUMANGTP-bindingnuclearproteinRan(Fragment)OS=HomosapiensGN=RANPE=1SV=1;tr|F5H018|F5H018_HUMANGTP-bindingnuclearproteinRan(Fragment)OS=HomosapiensGN=RANPE=1SV=8;tr|H0YFC6|H0YFC6_HUMANGTP-bindingnuclearproteinRan(Fragment)OS=HomosapiensGN=RANPE=1SV=1;tr|B4DV51|B4DV51_HUMANGTP-bindingnuclearproteinRanOS=HomosapiensGN=RANPE=1SV=1;tr|A0A087X0W0|A0A087X0W0_HUMANGTP-bindingnuclearproteinRanOS=HomosapiensGN=RANPE=1SV=1</t>
  </si>
  <si>
    <t>sp|P62826|RAN_HUMANGTP-bindingnuclearproteinRanOS=HomosapiensGN=RANPE=1SV=3;tr|B5MDF5|B5MDF5_HUMANGTP-bindingnuclearproteinRanOS=HomosapiensGN=RANPE=1SV=1;tr|J3KQE5|J3KQE5_HUMANGTP-bindingnuclearproteinRan(Fragment)OS=HomosapiensGN=RANPE=1SV=1;tr|F5H018|F5H018_HUMANGTP-bindingnuclearproteinRan(Fragment)OS=HomosapiensGN=RANPE=1SV=8;tr|H0YFC6|H0YFC6_HUMANGTP-bindingnuclearproteinRan(Fragment)OS=HomosapiensGN=RANPE=1SV=1</t>
  </si>
  <si>
    <t>9;9;8;6;5;3;1</t>
  </si>
  <si>
    <t>216;233;234;198;103;128;53</t>
  </si>
  <si>
    <t>46;2312;3090;3091;3818;4743;4744;5199;6335</t>
  </si>
  <si>
    <t>47;2380;3174;3175;3926;4875;4876;5377;6545</t>
  </si>
  <si>
    <t>361;362;363;364;15574;15575;15576;15577;15578;21001;21002;21003;21004;21005;21006;21007;21008;26266;32634;32635;32636;32637;32638;32639;32640;32641;32642;32643;35791;35792;35793;35794;43887;43888;43889;43890;43891;43892</t>
  </si>
  <si>
    <t>260;261;262;263;8398;8399;11304;11305;11306;11307;11308;11309;13914;17045;17046;17047;17048;17049;18672;18673;23128;23129;23130</t>
  </si>
  <si>
    <t>261;8398;11305;11309;13914;17045;17049;18672;23129</t>
  </si>
  <si>
    <t>tr|E7ETK0|E7ETK0_HUMAN40SribosomalproteinS24OS=HomosapiensGN=RPS24PE=1SV=1;tr|A0A087WUS0|A0A087WUS0_HUMAN40SribosomalproteinS24OS=HomosapiensGN=RPS24PE=1SV=1;sp|P62847|RS24_HUMAN40SribosomalproteinS24OS=HomosapiensGN=RPS24PE=1SV=1</t>
  </si>
  <si>
    <t>131;132;133</t>
  </si>
  <si>
    <t>7057;7068</t>
  </si>
  <si>
    <t>7285;7297</t>
  </si>
  <si>
    <t>49241;49242;49375;49376;49377;49378;49379</t>
  </si>
  <si>
    <t>26088;26174</t>
  </si>
  <si>
    <t>sp|P62854|RS26_HUMAN40SribosomalproteinS26OS=HomosapiensGN=RPS26PE=1SV=3;sp|Q5JNZ5|RS26L_HUMANPutative40SribosomalproteinS26-like1OS=HomosapiensGN=RPS26P11PE=5SV=1</t>
  </si>
  <si>
    <t>1152;4270</t>
  </si>
  <si>
    <t>1183;4395</t>
  </si>
  <si>
    <t>7753;7754;7755;7756;7757;29378;29379;29380</t>
  </si>
  <si>
    <t>4284;4285;4286;15482</t>
  </si>
  <si>
    <t>4284;15482</t>
  </si>
  <si>
    <t>sp|P62873|GBB1_HUMANGuaninenucleotide-bindingproteinG(I)/G(S)/G(T)subunitbeta-1OS=HomosapiensGN=GNB1PE=1SV=3;tr|F6UT28|F6UT28_HUMANGuaninenucleotide-bindingproteinG(I)/G(S)/G(T)subunitbeta-1(Fragment)OS=HomosapiensGN=GNB1PE=1SV=1;tr|B1AKQ8|B1AKQ8_HUMANGuaninenucleotide-bindingproteinG(I)/G(S)/G(T)subunitbeta-1(Fragment)OS=HomosapiensGN=GNB1PE=1SV=8;tr|F6X3N5|F6X3N5_HUMANGuaninenucleotide-bindingproteinG(I)/G(S)/G(T)subunitbeta-1(Fragment)OS=HomosapiensGN=GNB1PE=1SV=1;tr|B3KVK2|B3KVK2_HUMANGuaninenucleotide-bindingproteinG(I)/G(S)/G(T)subunitbeta-1OS=HomosapiensGN=GNB1PE=1SV=1;tr|F5H8J8|F5H8J8_HUMANGuaninenucleotide-bindingproteinG(I)/G(S)/G(T)subunitbeta-3(Fragment)OS=HomosapiensGN=GNB3PE=1SV=1;tr|F5H0S8|F5H0S8_HUMANGuaninenucleotide-bindingproteinG(I)/G(S)/G(T)subunitbeta-3(Fragment)OS=HomosapiensGN=GNB3PE=1SV=8;tr|E9PCP0|E9PCP0_HUMANGuaninenucleotide-bindingproteinG(I)/G(S)/G(T)subunitbeta-3OS=HomosapiensGN=GNB3PE=1SV=2;sp|P16520|GBB3_HUMANGuaninenucleotide-bindingproteinG(I)/G(S)/G(T)subunitbeta-3OS=HomosapiensGN=GNB3PE=1SV=1</t>
  </si>
  <si>
    <t>sp|P62873|GBB1_HUMANGuaninenucleotide-bindingproteinG(I)/G(S)/G(T)subunitbeta-1OS=HomosapiensGN=GNB1PE=1SV=3;tr|F6UT28|F6UT28_HUMANGuaninenucleotide-bindingproteinG(I)/G(S)/G(T)subunitbeta-1(Fragment)OS=HomosapiensGN=GNB1PE=1SV=1;tr|B1AKQ8|B1AKQ8_HUMANGuaninenucleotide-bindingproteinG(I)/G(S)/G(T)subunitbeta-1(Fragment)OS=HomosapiensGN=GNB1PE=1SV=8;tr|F6X3N5|F6X3N5_HUMANGuaninenucleotide-bindingproteinG(I)/G(S)/G(T)subunitbeta-1(Fragment)OS=HomosapiensGN=GNB1PE=1SV=1</t>
  </si>
  <si>
    <t>12;8;7;7;5;1;1;1;1</t>
  </si>
  <si>
    <t>6;4;3;3;3;0;0;0;0</t>
  </si>
  <si>
    <t>340;165;107;163;240;232;264;339;340</t>
  </si>
  <si>
    <t>284;1759;3669;3692;4182;4288;4289;4424;4473;5979;5980;7678</t>
  </si>
  <si>
    <t>False;True;False;True;True;False;False;True;False;True;True;False</t>
  </si>
  <si>
    <t>294;1809;3772;3796;4302;4413;4414;4551;4600;6182;6183;7927</t>
  </si>
  <si>
    <t>2110;2111;2112;2113;2114;2115;2116;2117;2118;2119;11936;11937;11938;11939;11940;11941;11942;11943;11944;11945;11946;11947;25250;25251;25252;25253;25254;25384;25385;25386;25387;25388;28638;28639;29487;29488;29489;29490;29491;29492;30398;30399;30400;30401;30402;30708;30709;30710;30711;30712;30713;30714;30715;30716;30717;30718;30719;41325;41326;41327;41328;41329;41330;41331;41332;41333;41334;41335;41336;41337;41338;41339;41340;41341;41342;41343;41344;41345;54241;54242;54243;54244;54245;54246;54247</t>
  </si>
  <si>
    <t>1253;1254;1255;1256;1257;6557;6558;6559;6560;6561;6562;6563;6564;13435;13495;15056;15532;15533;15979;15980;16112;16113;16114;16115;21714;21715;21716;21717;21718;21719;21720;21721;21722;21723;21724;21725;21726;21727;21728;28925</t>
  </si>
  <si>
    <t>1257;6561;13435;13495;15056;15532;15533;15980;16113;21715;21724;28925</t>
  </si>
  <si>
    <t>sp|P62879|GBB2_HUMANGuaninenucleotide-bindingproteinG(I)/G(S)/G(T)subunitbeta-2OS=HomosapiensGN=GNB2PE=1SV=3;tr|C9JXA5|C9JXA5_HUMANGuaninenucleotide-bindingproteinG(I)/G(S)/G(T)subunitbeta-2(Fragment)OS=HomosapiensGN=GNB2PE=1SV=1;tr|C9JZN1|C9JZN1_HUMANGuaninenucleotide-bindingproteinG(I)/G(S)/G(T)subunitbeta-2(Fragment)OS=HomosapiensGN=GNB2PE=1SV=1;tr|E7EP32|E7EP32_HUMANGuaninenucleotide-bindingproteinG(I)/G(S)/G(T)subunitbeta-2OS=HomosapiensGN=GNB2PE=1SV=1;sp|Q9HAV0|GBB4_HUMANGuaninenucleotide-bindingproteinsubunitbeta-4OS=HomosapiensGN=GNB4PE=1SV=3;tr|C9JD14|C9JD14_HUMANGuaninenucleotide-bindingproteinsubunitbeta-4(Fragment)OS=HomosapiensGN=GNB4PE=1SV=1;tr|H7C5J5|H7C5J5_HUMANGuaninenucleotide-bindingproteinsubunitbeta-4(Fragment)OS=HomosapiensGN=GNB4PE=1SV=1</t>
  </si>
  <si>
    <t>sp|P62879|GBB2_HUMANGuaninenucleotide-bindingproteinG(I)/G(S)/G(T)subunitbeta-2OS=HomosapiensGN=GNB2PE=1SV=3;tr|C9JXA5|C9JXA5_HUMANGuaninenucleotide-bindingproteinG(I)/G(S)/G(T)subunitbeta-2(Fragment)OS=HomosapiensGN=GNB2PE=1SV=1;tr|C9JZN1|C9JZN1_HUMANGuaninenucleotide-bindingproteinG(I)/G(S)/G(T)subunitbeta-2(Fragment)OS=HomosapiensGN=GNB2PE=1SV=1;tr|E7EP32|E7EP32_HUMANGuaninenucleotide-bindingproteinG(I)/G(S)/G(T)subunitbeta-2OS=HomosapiensGN=GNB2PE=1SV=1</t>
  </si>
  <si>
    <t>13;10;9;9;6;3;1</t>
  </si>
  <si>
    <t>1;0;0;1;0;0;0</t>
  </si>
  <si>
    <t>340;251;152;296;340;79;165</t>
  </si>
  <si>
    <t>284;1824;3669;3693;4288;4289;4423;4473;5983;5984;5985;6733;7678</t>
  </si>
  <si>
    <t>294;1874;3772;3797;4413;4414;4550;4600;6186;6187;6188;6950;7927</t>
  </si>
  <si>
    <t>2110;2111;2112;2113;2114;2115;2116;2117;2118;2119;12393;12394;12395;12396;12397;12398;12399;12400;25250;25251;25252;25253;25254;25389;25390;25391;25392;25393;25394;25395;25396;25397;25398;25399;29487;29488;29489;29490;29491;29492;30393;30394;30395;30396;30397;30708;30709;30710;30711;30712;30713;30714;30715;30716;30717;30718;30719;41355;41356;41357;41358;41359;41360;41361;41362;41363;41364;41365;41366;41367;41368;41369;41370;41371;41372;41373;41374;41375;41376;41377;41378;41379;41380;41381;41382;41383;41384;41385;41386;46873;46874;46875;46876;46877;54241;54242;54243;54244;54245;54246;54247</t>
  </si>
  <si>
    <t>1253;1254;1255;1256;1257;6763;6764;6765;6766;6767;13435;13496;13497;15532;15533;15976;15977;15978;16112;16113;16114;16115;21735;21736;21737;21738;21739;21740;21741;21742;21743;21744;21745;21746;21747;21748;21749;21750;21751;21752;21753;21754;21755;21756;21757;21758;24833;24834;24835;28925</t>
  </si>
  <si>
    <t>1257;6763;13435;13496;15532;15533;15977;16113;21736;21748;21755;24833;28925</t>
  </si>
  <si>
    <t>sp|P62906|RL10A_HUMAN60SribosomalproteinL10aOS=HomosapiensGN=RPL10APE=1SV=2</t>
  </si>
  <si>
    <t>217</t>
  </si>
  <si>
    <t>682;2393;3448;3957;7973</t>
  </si>
  <si>
    <t>704;2463;3543;4070;8229</t>
  </si>
  <si>
    <t>4714;4715;4716;4717;4718;4719;4720;4721;16140;16141;16142;16143;16144;16145;16146;23604;23605;23606;23607;23608;23609;23610;23611;23612;23613;23614;23615;23616;27229;27230;27231;27232;27233;27234;27235;27236;27237;56453;56454;56455;56456</t>
  </si>
  <si>
    <t>2607;8768;12637;12638;14384;14385;30196;30197</t>
  </si>
  <si>
    <t>2607;8768;12638;14384;30197</t>
  </si>
  <si>
    <t>tr|D3YTB1|D3YTB1_HUMAN60SribosomalproteinL32(Fragment)OS=HomosapiensGN=RPL32PE=1SV=1;sp|P62910|RL32_HUMAN60SribosomalproteinL32OS=HomosapiensGN=RPL32PE=1SV=2;tr|F8W727|F8W727_HUMAN60SribosomalproteinL32OS=HomosapiensGN=RPL32PE=1SV=1</t>
  </si>
  <si>
    <t>133;135;153</t>
  </si>
  <si>
    <t>6557</t>
  </si>
  <si>
    <t>6771</t>
  </si>
  <si>
    <t>45496;45497;45498;45499</t>
  </si>
  <si>
    <t>24043</t>
  </si>
  <si>
    <t>sp|P62913|RL11_HUMAN60SribosomalproteinL11OS=HomosapiensGN=RPL11PE=1SV=2;tr|Q5VVC8|Q5VVC8_HUMAN60SribosomalproteinL11(Fragment)OS=HomosapiensGN=RPL11PE=1SV=1;tr|Q5VVC9|Q5VVC9_HUMAN60SribosomalproteinL11(Fragment)OS=HomosapiensGN=RPL11PE=1SV=1</t>
  </si>
  <si>
    <t>sp|P62913|RL11_HUMAN60SribosomalproteinL11OS=HomosapiensGN=RPL11PE=1SV=2;tr|Q5VVC8|Q5VVC8_HUMAN60SribosomalproteinL11(Fragment)OS=HomosapiensGN=RPL11PE=1SV=1</t>
  </si>
  <si>
    <t>178;174;131</t>
  </si>
  <si>
    <t>541;5408;7505;7981</t>
  </si>
  <si>
    <t>562;5593;7751;8237</t>
  </si>
  <si>
    <t>3870;3871;3872;37142;37143;53064;53065;53066;53067;53068;53069;53070;53071;53072;56496;56497;56498;56499;56500;56501;56502</t>
  </si>
  <si>
    <t>2173;2174;19403;28300;28301;28302;28303;30213</t>
  </si>
  <si>
    <t>2174;19403;28300;30213</t>
  </si>
  <si>
    <t>tr|E9PP36|E9PP36_HUMAN60SribosomalproteinL8OS=HomosapiensGN=RPL8PE=1SV=1;tr|E9PKZ0|E9PKZ0_HUMAN60SribosomalproteinL8(Fragment)OS=HomosapiensGN=RPL8PE=1SV=1;tr|E9PKU4|E9PKU4_HUMAN60SribosomalproteinL8(Fragment)OS=HomosapiensGN=RPL8PE=1SV=1;sp|P62917|RL8_HUMAN60SribosomalproteinL8OS=HomosapiensGN=RPL8PE=1SV=2</t>
  </si>
  <si>
    <t>148;205;235;257</t>
  </si>
  <si>
    <t>763</t>
  </si>
  <si>
    <t>5105;5106;5107</t>
  </si>
  <si>
    <t>2847</t>
  </si>
  <si>
    <t>sp|P62937|PPIA_HUMANPeptidyl-prolylcis-transisomeraseAOS=HomosapiensGN=PPIAPE=1SV=2;tr|F8WE65|F8WE65_HUMANPeptidyl-prolylcis-transisomeraseOS=HomosapiensGN=PPIAPE=1SV=1;tr|C9J5S7|C9J5S7_HUMANPeptidyl-prolylcis-transisomeraseOS=HomosapiensGN=PPIAPE=1SV=1;tr|E5RIZ5|E5RIZ5_HUMANPeptidyl-prolylcis-transisomeraseAOS=HomosapiensGN=PPIAPE=1SV=1;tr|A0A0H2UH34|A0A0H2UH34_HUMANPeptidyl-prolylcis-transisomeraseOS=HomosapiensGN=PPIAL4FPE=3SV=1;tr|A0A075B767|A0A075B767_HUMANPeptidyl-prolylcis-transisomeraseOS=HomosapiensGN=LOC105371242PE=3SV=1;sp|Q9Y536|PAL4A_HUMANPeptidyl-prolylcis-transisomeraseA-like4AOS=HomosapiensGN=PPIAL4APE=2SV=1;sp|P0DN26|PAL4F_HUMANPeptidyl-prolylcis-transisomeraseA-like4FOS=HomosapiensGN=PPIAL4FPE=3SV=1;sp|F5H284|PAL4D_HUMANPeptidyl-prolylcis-transisomeraseA-like4DOS=HomosapiensGN=PPIAL4DPE=3SV=1;sp|A0A0B4J2A2|PAL4C_HUMANPeptidyl-prolylcis-transisomeraseA-like4COS=HomosapiensGN=PPIAL4CPE=2SV=1;sp|A0A075B759|PAL4E_HUMANPeptidyl-prolylcis-transisomeraseA-like4EOS=HomosapiensGN=PPIAL4EPE=3SV=1</t>
  </si>
  <si>
    <t>sp|P62937|PPIA_HUMANPeptidyl-prolylcis-transisomeraseAOS=HomosapiensGN=PPIAPE=1SV=2;tr|F8WE65|F8WE65_HUMANPeptidyl-prolylcis-transisomeraseOS=HomosapiensGN=PPIAPE=1SV=1;tr|C9J5S7|C9J5S7_HUMANPeptidyl-prolylcis-transisomeraseOS=HomosapiensGN=PPIAPE=1SV=1</t>
  </si>
  <si>
    <t>13;9;9;1;1;1;1;1;1;1;1</t>
  </si>
  <si>
    <t>165;120;121;58;164;164;164;164;164;164;164</t>
  </si>
  <si>
    <t>468;1658;2163;2553;3162;3383;3384;3810;6149;6699;7462;7603;7683</t>
  </si>
  <si>
    <t>483;1706;2224;2628;3252;3253;3477;3478;3917;6357;6916;7708;7852;7932</t>
  </si>
  <si>
    <t>3361;3362;3363;3364;3365;11078;11079;11080;11081;11082;11083;11084;11085;11086;11087;11088;11089;11090;11091;11092;14497;14498;14499;14500;14501;14502;14503;14504;17331;17332;17333;21555;21556;21557;21558;21559;21560;21561;21562;21563;21564;21565;21566;21567;21568;23071;23072;23073;23074;23075;23076;23077;23078;23079;23080;23081;26239;26240;26241;26242;26243;26244;42469;42470;42471;42472;42473;42474;42475;42476;42477;42478;42479;42480;42481;42482;42483;42484;42485;42486;42487;42488;42489;42490;42491;46621;46622;46623;46624;46625;46626;46627;46628;46629;46630;52673;52674;52675;52676;52677;52678;52679;52680;52681;52682;52683;52684;52685;52686;52687;53732;54274;54275;54276;54277;54278;54279;54280;54281</t>
  </si>
  <si>
    <t>1868;1869;1870;6071;6072;6073;6074;6075;6076;6077;6078;6079;6080;7857;7858;7859;7860;9464;9465;11620;11621;11622;11623;11624;11625;11626;11627;12379;12380;12381;12382;12383;13901;13902;22355;22356;22357;22358;22359;24693;24694;24695;24696;24697;24698;24699;28140;28141;28142;28143;28144;28145;28146;28147;28641;28943;28944;28945</t>
  </si>
  <si>
    <t>1869;6075;7857;9464;11621;12380;12383;13902;22359;24695;28145;28641;28943</t>
  </si>
  <si>
    <t>211</t>
  </si>
  <si>
    <t>100</t>
  </si>
  <si>
    <t>sp|P63000|RAC1_HUMANRas-relatedC3botulinumtoxinsubstrate1OS=HomosapiensGN=RAC1PE=1SV=1;sp|P60763|RAC3_HUMANRas-relatedC3botulinumtoxinsubstrate3OS=HomosapiensGN=RAC3PE=1SV=1;tr|J3KSC4|J3KSC4_HUMANRas-relatedC3botulinumtoxinsubstrate3(Fragment)OS=HomosapiensGN=RAC3PE=1SV=1;tr|J3QLK0|J3QLK0_HUMANRas-relatedC3botulinumtoxinsubstrate3(Fragment)OS=HomosapiensGN=RAC3PE=1SV=1</t>
  </si>
  <si>
    <t>sp|P63000|RAC1_HUMANRas-relatedC3botulinumtoxinsubstrate1OS=HomosapiensGN=RAC1PE=1SV=1;sp|P60763|RAC3_HUMANRas-relatedC3botulinumtoxinsubstrate3OS=HomosapiensGN=RAC3PE=1SV=1</t>
  </si>
  <si>
    <t>10;5;4;4</t>
  </si>
  <si>
    <t>5;1;1;1</t>
  </si>
  <si>
    <t>192;192;130;136</t>
  </si>
  <si>
    <t>373;942;1706;2718;3052;3857;4078;4692;7096;8104</t>
  </si>
  <si>
    <t>True;False;True;False;True;True;False;True;False;False</t>
  </si>
  <si>
    <t>387;970;1754;2795;3135;3968;4197;4824;7325;8361</t>
  </si>
  <si>
    <t>2710;6316;6317;6318;6319;6320;11528;11529;18506;18507;20695;20696;20697;26545;26546;26547;26548;28059;28060;28061;28062;28063;28064;28065;28066;28067;28068;28069;28070;28071;28072;28073;28074;28075;28076;28077;28078;28079;28080;28081;28082;28083;28084;32208;32209;32210;49583;49584;49585;49586;49587;49588;49589;57335;57336;57337;57338;57339;57340;57341;57342;57343;57344</t>
  </si>
  <si>
    <t>1550;3495;3496;3497;3498;6342;10062;10063;11154;14031;14032;14033;14798;14799;14800;14801;14802;14803;14804;14805;14806;14807;14808;14809;16812;26365;26366;26367;26368;30635;30636;30637;30638;30639;30640;30641;30642</t>
  </si>
  <si>
    <t>1550;3496;6342;10062;11154;14031;14803;16812;26368;30638</t>
  </si>
  <si>
    <t>tr|K7ENK9|K7ENK9_HUMANVesicle-associatedmembraneprotein2OS=HomosapiensGN=VAMP2PE=4SV=1;tr|K7EKX0|K7EKX0_HUMANVesicle-associatedmembraneprotein3OS=HomosapiensGN=VAMP3PE=4SV=1;sp|Q15836|VAMP3_HUMANVesicle-associatedmembraneprotein3OS=HomosapiensGN=VAMP3PE=1SV=3;tr|J3QRU4|J3QRU4_HUMANVesicle-associatedmembraneprotein2OS=HomosapiensGN=VAMP2PE=4SV=2;sp|P63027|VAMP2_HUMANVesicle-associatedmembraneprotein2OS=HomosapiensGN=VAMP2PE=1SV=3;tr|F8WCA0|F8WCA0_HUMANVesicle-associatedmembraneprotein2OS=HomosapiensGN=VAMP2PE=4SV=1;tr|L7N2F9|L7N2F9_HUMANUncharacterizedprotein(Fragment)OS=HomosapiensPE=4SV=1</t>
  </si>
  <si>
    <t>68;72;100;113;116;118;121</t>
  </si>
  <si>
    <t>92</t>
  </si>
  <si>
    <t>98</t>
  </si>
  <si>
    <t>509</t>
  </si>
  <si>
    <t>sp|P63092|GNAS2_HUMANGuaninenucleotide-bindingproteinG(s)subunitalphaisoformsshortOS=HomosapiensGN=GNASPE=1SV=1;sp|Q5JWF2|GNAS1_HUMANGuaninenucleotide-bindingproteinG(s)subunitalphaisoformsXLasOS=HomosapiensGN=GNASPE=1SV=2;tr|A0A0A0MR13|A0A0A0MR13_HUMANGuaninenucleotide-bindingproteinG(s)subunitalphaisoformsshortOS=HomosapiensGN=GNASPE=1SV=1;tr|S4R3E3|S4R3E3_HUMANGuaninenucleotide-bindingproteinG(s)subunitalphaisoformsshort(Fragment)OS=HomosapiensGN=GNASPE=1SV=1</t>
  </si>
  <si>
    <t>sp|P63092|GNAS2_HUMANGuaninenucleotide-bindingproteinG(s)subunitalphaisoformsshortOS=HomosapiensGN=GNASPE=1SV=1;sp|Q5JWF2|GNAS1_HUMANGuaninenucleotide-bindingproteinG(s)subunitalphaisoformsXLasOS=HomosapiensGN=GNASPE=1SV=2</t>
  </si>
  <si>
    <t>6;6;2;2</t>
  </si>
  <si>
    <t>5;5;2;2</t>
  </si>
  <si>
    <t>394;1037;158;160</t>
  </si>
  <si>
    <t>3262;4429;4547;5449;7565;8211</t>
  </si>
  <si>
    <t>True;False;True;True;True;True</t>
  </si>
  <si>
    <t>3354;4556;4676;5636;7813;8471</t>
  </si>
  <si>
    <t>22227;22228;22229;22230;22231;22232;22233;30432;30433;30434;30435;30436;30437;30438;30439;30440;30441;30442;30443;30444;30445;30446;31131;37312;37313;37314;37315;37316;37317;53483;58069;58070;58071</t>
  </si>
  <si>
    <t>11988;15993;15994;15995;15996;15997;15998;15999;16000;16329;19490;19491;19492;19493;28522;31042;31043;31044</t>
  </si>
  <si>
    <t>11988;15995;16329;19492;28522;31044</t>
  </si>
  <si>
    <t>sp|P63104|1433Z_HUMAN14-3-3proteinzeta/deltaOS=HomosapiensGN=YWHAZPE=1SV=1;tr|E7EX29|E7EX29_HUMAN14-3-3proteinzeta/delta(Fragment)OS=HomosapiensGN=YWHAZPE=1SV=1;tr|B0AZS6|B0AZS6_HUMAN14-3-3proteinzeta/deltaOS=HomosapiensGN=YWHAZPE=1SV=1;tr|B7Z2E6|B7Z2E6_HUMAN14-3-3proteinzeta/deltaOS=HomosapiensGN=YWHAZPE=1SV=1;tr|H0YB80|H0YB80_HUMAN14-3-3proteinzeta/delta(Fragment)OS=HomosapiensGN=YWHAZPE=1SV=1;tr|E7ESK7|E7ESK7_HUMAN14-3-3proteinzeta/delta(Fragment)OS=HomosapiensGN=YWHAZPE=1SV=1;tr|E5RIR4|E5RIR4_HUMAN14-3-3proteinzeta/delta(Fragment)OS=HomosapiensGN=YWHAZPE=1SV=1;tr|E9PD24|E9PD24_HUMAN14-3-3proteinzeta/delta(Fragment)OS=HomosapiensGN=YWHAZPE=1SV=1;tr|E7EVZ2|E7EVZ2_HUMAN14-3-3proteinzeta/delta(Fragment)OS=HomosapiensGN=YWHAZPE=1SV=1;tr|E5RGE1|E5RGE1_HUMAN14-3-3proteinzeta/delta(Fragment)OS=HomosapiensGN=YWHAZPE=1SV=8</t>
  </si>
  <si>
    <t>sp|P63104|1433Z_HUMAN14-3-3proteinzeta/deltaOS=HomosapiensGN=YWHAZPE=1SV=1;tr|E7EX29|E7EX29_HUMAN14-3-3proteinzeta/delta(Fragment)OS=HomosapiensGN=YWHAZPE=1SV=1;tr|B0AZS6|B0AZS6_HUMAN14-3-3proteinzeta/deltaOS=HomosapiensGN=YWHAZPE=1SV=1;tr|B7Z2E6|B7Z2E6_HUMAN14-3-3proteinzeta/deltaOS=HomosapiensGN=YWHAZPE=1SV=1;tr|H0YB80|H0YB80_HUMAN14-3-3proteinzeta/delta(Fragment)OS=HomosapiensGN=YWHAZPE=1SV=1;tr|E7ESK7|E7ESK7_HUMAN14-3-3proteinzeta/delta(Fragment)OS=HomosapiensGN=YWHAZPE=1SV=1</t>
  </si>
  <si>
    <t>10;8;6;5;5;5;4;4;4;3</t>
  </si>
  <si>
    <t>7;5;4;3;3;4;3;3;3;3</t>
  </si>
  <si>
    <t>245;246;168;125;130;137;75;92;98;51</t>
  </si>
  <si>
    <t>1364;1869;2274;2666;2667;4839;5184;6542;7975;8093</t>
  </si>
  <si>
    <t>1404;1921;2341;2741;2742;4977;4978;5361;6755;8231;8350</t>
  </si>
  <si>
    <t>9233;9234;9235;9236;12740;12741;12742;12743;12744;12745;12746;12747;12748;12749;12750;12751;12752;12753;12754;12755;12756;12757;12758;12759;15339;15340;15341;15342;15343;15344;15345;15346;15347;15348;15349;15350;15351;15352;18083;18084;18085;18086;18087;18088;18089;18090;18091;18092;18093;18094;18095;18096;18097;18098;18099;18100;18101;18102;18103;18104;18105;33277;33278;33279;33280;33281;33282;33283;33284;33285;33286;33287;33288;33289;33290;33291;35688;35689;35690;35691;35692;35693;45400;45401;45402;45403;45404;45405;45406;45407;45408;45409;45410;45411;45412;45413;45414;45415;45416;56459;56460;56461;56462;57250;57251;57252;57253;57254;57255;57256;57257;57258;57259;57260;57261;57262;57263;57264;57265;57266;57267;57268</t>
  </si>
  <si>
    <t>5065;6921;6922;6923;6924;6925;6926;6927;6928;8285;8286;8287;8288;8289;8290;8291;8292;8293;9848;9849;9850;9851;9852;9853;9854;9855;9856;9857;17349;17350;17351;17352;17353;17354;17355;17356;17357;17358;18623;18624;18625;23983;23984;23985;23986;23987;23988;23989;23990;23991;23992;23993;23994;23995;30199;30200;30591;30592;30593;30594;30595;30596;30597;30598;30599;30600</t>
  </si>
  <si>
    <t>5065;6926;8290;9848;9852;17350;18624;23993;30199;30591</t>
  </si>
  <si>
    <t>sp|P63151|2ABA_HUMANSerine/threonine-proteinphosphatase2A55kDaregulatorysubunitBalphaisoformOS=HomosapiensGN=PPP2R2APE=1SV=1;tr|E5RFR9|E5RFR9_HUMANSerine/threonine-proteinphosphatase2A55kDaregulatorysubunitBalphaisoform(Fragment)OS=HomosapiensGN=PPP2R2APE=1SV=1;sp|Q9Y2T4|2ABG_HUMANSerine/threonine-proteinphosphatase2A55kDaregulatorysubunitBgammaisoformOS=HomosapiensGN=PPP2R2CPE=1SV=4</t>
  </si>
  <si>
    <t>447;197;447</t>
  </si>
  <si>
    <t>3449;4165</t>
  </si>
  <si>
    <t>3544;4285</t>
  </si>
  <si>
    <t>23617;23618;23619;23620;28573;28574;28575;28576</t>
  </si>
  <si>
    <t>12639;15021;15022</t>
  </si>
  <si>
    <t>12639;15022</t>
  </si>
  <si>
    <t>sp|P63167|DYL1_HUMANDyneinlightchain1,cytoplasmicOS=HomosapiensGN=DYNLL1PE=1SV=1;sp|Q96FJ2|DYL2_HUMANDyneinlightchain2,cytoplasmicOS=HomosapiensGN=DYNLL2PE=1SV=1;tr|F8VXI7|F8VXI7_HUMANDyneinlightchain1,cytoplasmic(Fragment)OS=HomosapiensGN=DYNLL1PE=1SV=1;tr|F8VXL2|F8VXL2_HUMANDyneinlightchain1,cytoplasmicOS=HomosapiensGN=DYNLL1PE=1SV=1;tr|F8VRV5|F8VRV5_HUMANDyneinlightchain1,cytoplasmicOS=HomosapiensGN=DYNLL1PE=1SV=1</t>
  </si>
  <si>
    <t>sp|P63167|DYL1_HUMANDyneinlightchain1,cytoplasmicOS=HomosapiensGN=DYNLL1PE=1SV=1;sp|Q96FJ2|DYL2_HUMANDyneinlightchain2,cytoplasmicOS=HomosapiensGN=DYNLL2PE=1SV=1</t>
  </si>
  <si>
    <t>89;89;42;47;67</t>
  </si>
  <si>
    <t>4980;5048;8152</t>
  </si>
  <si>
    <t>5153;5225;8410</t>
  </si>
  <si>
    <t>34308;34309;34310;34311;34312;34313;34314;34315;34316;34317;34318;34825;34826;34827;34828;34829;34830;34831;34832;34833;34834;34835;34836;34837;34838;34839;34840;34841;34842;57634;57635</t>
  </si>
  <si>
    <t>17883;17884;17885;17886;17887;17888;18190;18191;18192;18193;18194;18195;18196;18197;18198;18199;18200;18201;18202;18203;30770</t>
  </si>
  <si>
    <t>17883;18193;30770</t>
  </si>
  <si>
    <t>tr|Q5VTU3|Q5VTU3_HUMANDyneinlightchainTctex-type1OS=HomosapiensGN=DYNLT1PE=1SV=1;sp|P63172|DYLT1_HUMANDyneinlightchainTctex-type1OS=HomosapiensGN=DYNLT1PE=1SV=1</t>
  </si>
  <si>
    <t>92;113</t>
  </si>
  <si>
    <t>1470</t>
  </si>
  <si>
    <t>1514</t>
  </si>
  <si>
    <t>9968;9969;9970;9971;9972;9973;9974;9975</t>
  </si>
  <si>
    <t>5484;5485</t>
  </si>
  <si>
    <t>5484</t>
  </si>
  <si>
    <t>tr|J3KSP2|J3KSP2_HUMAN60SribosomalproteinL38(Fragment)OS=HomosapiensGN=RPL38PE=1SV=1;tr|J3KT73|J3KT73_HUMAN60SribosomalproteinL38OS=HomosapiensGN=RPL38PE=1SV=1;tr|J3QL01|J3QL01_HUMAN60SribosomalproteinL38OS=HomosapiensGN=RPL38PE=1SV=1;sp|P63173|RL38_HUMAN60SribosomalproteinL38OS=HomosapiensGN=RPL38PE=1SV=2</t>
  </si>
  <si>
    <t>21;64;67;70</t>
  </si>
  <si>
    <t>3266</t>
  </si>
  <si>
    <t>3358</t>
  </si>
  <si>
    <t>22249</t>
  </si>
  <si>
    <t>11993</t>
  </si>
  <si>
    <t>sp|P63218|GBG5_HUMANGuaninenucleotide-bindingproteinG(I)/G(S)/G(O)subunitgamma-5OS=HomosapiensGN=GNG5PE=1SV=3</t>
  </si>
  <si>
    <t>68</t>
  </si>
  <si>
    <t>3953;4093;4094;6086;6087;7472</t>
  </si>
  <si>
    <t>4066;4213;4214;6292;6293;7718</t>
  </si>
  <si>
    <t>27202;28177;28178;28179;28180;28181;28182;28183;28184;28185;28186;42047;42048;42049;42050;42051;42052;42053;42054;42055;42056;42057;52766;52767;52768</t>
  </si>
  <si>
    <t>14372;14849;14850;14851;14852;22113;22114;22115;22116;22117;22118;22119;28188</t>
  </si>
  <si>
    <t>14372;14849;14851;22113;22119;28188</t>
  </si>
  <si>
    <t>tr|I3L397|I3L397_HUMANEukaryotictranslationinitiationfactor5A(Fragment)OS=HomosapiensGN=EIF5APE=1SV=8;sp|P63241|IF5A1_HUMANEukaryotictranslationinitiationfactor5A-1OS=HomosapiensGN=EIF5APE=1SV=2;tr|I3L504|I3L504_HUMANEukaryotictranslationinitiationfactor5A-1OS=HomosapiensGN=EIF5APE=1SV=1;tr|F8WCJ1|F8WCJ1_HUMANEukaryotictranslationinitiationfactor5AOS=HomosapiensGN=EIF5A2PE=1SV=1;tr|C9J7B5|C9J7B5_HUMANEukaryotictranslationinitiationfactor5AOS=HomosapiensGN=EIF5A2PE=1SV=1;tr|C9J4W5|C9J4W5_HUMANEukaryotictranslationinitiationfactor5A(Fragment)OS=HomosapiensGN=EIF5A2PE=1SV=1;sp|Q9GZV4|IF5A2_HUMANEukaryotictranslationinitiationfactor5A-2OS=HomosapiensGN=EIF5A2PE=1SV=3;sp|Q6IS14|IF5AL_HUMANEukaryotictranslationinitiationfactor5A-1-likeOS=HomosapiensGN=EIF5AL1PE=2SV=2</t>
  </si>
  <si>
    <t>146;154;186;105;109;115;153;154</t>
  </si>
  <si>
    <t>1534;7995</t>
  </si>
  <si>
    <t>1579;8251</t>
  </si>
  <si>
    <t>10377;10378;10379;10380;56599;56600;56601;56602</t>
  </si>
  <si>
    <t>5693;30266;30267</t>
  </si>
  <si>
    <t>5693;30266</t>
  </si>
  <si>
    <t>sp|P63244|RACK1_HUMANReceptorofactivatedproteinCkinase1OS=HomosapiensGN=RACK1PE=1SV=3;tr|D6RAC2|D6RAC2_HUMANReceptorof-activatedproteinCkinase1OS=HomosapiensGN=RACK1PE=1SV=1;tr|J3KPE3|J3KPE3_HUMANReceptorof-activatedproteinCkinase1OS=HomosapiensGN=RACK1PE=1SV=1;tr|D6RFX4|D6RFX4_HUMANReceptorof-activatedproteinCkinase1(Fragment)OS=HomosapiensGN=RACK1PE=1SV=1;tr|D6RHH4|D6RHH4_HUMANReceptorof-activatedproteinCkinase1OS=HomosapiensGN=RACK1PE=1SV=1;tr|D6R9Z1|D6R9Z1_HUMANReceptorof-activatedproteinCkinase1(Fragment)OS=HomosapiensGN=RACK1PE=1SV=8;tr|H0Y8W2|H0Y8W2_HUMANReceptorof-activatedproteinCkinase1(Fragment)OS=HomosapiensGN=RACK1PE=1SV=1;tr|D6R9L0|D6R9L0_HUMANReceptorof-activatedproteinCkinase1(Fragment)OS=HomosapiensGN=RACK1PE=1SV=1;tr|D6REE5|D6REE5_HUMANReceptorof-activatedproteinCkinase1(Fragment)OS=HomosapiensGN=RACK1PE=1SV=1;tr|H0Y8R5|H0Y8R5_HUMANReceptorof-activatedproteinCkinase1(Fragment)OS=HomosapiensGN=RACK1PE=1SV=1;tr|H0YAF8|H0YAF8_HUMANReceptorof-activatedproteinCkinase1(Fragment)OS=HomosapiensGN=RACK1PE=1SV=1;tr|H0YAM7|H0YAM7_HUMANReceptorof-activatedproteinCkinase1(Fragment)OS=HomosapiensGN=RACK1PE=1SV=1;tr|D6RF23|D6RF23_HUMANReceptorof-activatedproteinCkinase1OS=HomosapiensGN=RACK1PE=1SV=1;tr|D6RAU2|D6RAU2_HUMANReceptorof-activatedproteinCkinase1OS=HomosapiensGN=RACK1PE=1SV=1;tr|E9PD14|E9PD14_HUMANReceptorof-activatedproteinCkinase1OS=HomosapiensGN=RACK1PE=1SV=1;tr|D6RBD0|D6RBD0_HUMANReceptorof-activatedproteinCkinase1(Fragment)OS=HomosapiensGN=RACK1PE=1SV=1;tr|D6RFZ9|D6RFZ9_HUMANReceptorof-activatedproteinCkinase1(Fragment)OS=HomosapiensGN=RACK1PE=1SV=8;tr|D6RGK8|D6RGK8_HUMANReceptorof-activatedproteinCkinase1OS=HomosapiensGN=RACK1PE=1SV=1;tr|H0Y9P0|H0Y9P0_HUMANReceptorof-activatedproteinCkinase1(Fragment)OS=HomosapiensGN=RACK1PE=1SV=1;tr|D6RHJ5|D6RHJ5_HUMANReceptorof-activatedproteinCkinase1OS=HomosapiensGN=RACK1PE=1SV=1;tr|D6R909|D6R909_HUMANReceptorof-activatedproteinCkinase1OS=HomosapiensGN=RACK1PE=1SV=1</t>
  </si>
  <si>
    <t>sp|P63244|RACK1_HUMANReceptorofactivatedproteinCkinase1OS=HomosapiensGN=RACK1PE=1SV=3;tr|D6RAC2|D6RAC2_HUMANReceptorof-activatedproteinCkinase1OS=HomosapiensGN=RACK1PE=1SV=1;tr|J3KPE3|J3KPE3_HUMANReceptorof-activatedproteinCkinase1OS=HomosapiensGN=RACK1PE=1SV=1;tr|D6RFX4|D6RFX4_HUMANReceptorof-activatedproteinCkinase1(Fragment)OS=HomosapiensGN=RACK1PE=1SV=1;tr|D6RHH4|D6RHH4_HUMANReceptorof-activatedproteinCkinase1OS=HomosapiensGN=RACK1PE=1SV=1;tr|D6R9Z1|D6R9Z1_HUMANReceptorof-activatedproteinCkinase1(Fragment)OS=HomosapiensGN=RACK1PE=1SV=8;tr|H0Y8W2|H0Y8W2_HUMANReceptorof-activatedproteinCkinase1(Fragment)OS=HomosapiensGN=RACK1PE=1SV=1;tr|D6R9L0|D6R9L0_HUMANReceptorof-activatedproteinCkinase1(Fragment)OS=HomosapiensGN=RACK1PE=1SV=1;tr|D6REE5|D6REE5_HUMANReceptorof-activatedproteinCkinase1(Fragment)OS=HomosapiensGN=RACK1PE=1SV=1;tr|H0Y8R5|H0Y8R5_HUMANReceptorof-activatedproteinCkinase1(Fragment)OS=HomosapiensGN=RACK1PE=1SV=1;tr|H0YAF8|H0YAF8_HUMANReceptorof-activatedproteinCkinase1(Fragment)OS=HomosapiensGN=RACK1PE=1SV=1;tr|H0YAM7|H0YAM7_HUMANReceptorof-activatedproteinCkinase1(Fragment)OS=HomosapiensGN=RACK1PE=1SV=1</t>
  </si>
  <si>
    <t>7;6;6;5;5;5;5;5;5;4;4;4;2;2;2;2;2;1;1;1;1</t>
  </si>
  <si>
    <t>317;269;273;194;233;236;274;300;321;138;198;247;101;147;153;160;197;71;83;86;116</t>
  </si>
  <si>
    <t>1037;1096;3397;4788;6949;7824;7826</t>
  </si>
  <si>
    <t>1067;1126;3492;4922;7176;8076;8078</t>
  </si>
  <si>
    <t>6968;6969;6970;6971;6972;6973;6974;7342;7343;7344;7345;23243;23244;23245;32948;32949;48574;48575;48576;55424;55425;55426;55428;55429;55430;55431;55432;55433;55434</t>
  </si>
  <si>
    <t>3869;3870;4074;4075;12471;12472;17202;25741;29582;29584;29585</t>
  </si>
  <si>
    <t>3869;4074;12471;17202;25741;29582;29584</t>
  </si>
  <si>
    <t>sp|P63261|ACTG_HUMANActin,cytoplasmic2OS=HomosapiensGN=ACTG1PE=1SV=1;tr|I3L3I0|I3L3I0_HUMANActin,cytoplasmic2(Fragment)OS=HomosapiensGN=ACTG1PE=1SV=1;tr|I3L1U9|I3L1U9_HUMANActin,cytoplasmic2(Fragment)OS=HomosapiensGN=ACTG1PE=1SV=1;tr|I3L4N8|I3L4N8_HUMANActin,cytoplasmic2(Fragment)OS=HomosapiensGN=ACTG1PE=1SV=8;tr|I3L3R2|I3L3R2_HUMANActin,cytoplasmic2(Fragment)OS=HomosapiensGN=ACTG1PE=1SV=1;tr|J3KT65|J3KT65_HUMANActin,cytoplasmic2OS=HomosapiensGN=ACTG1PE=1SV=1</t>
  </si>
  <si>
    <t>sp|P63261|ACTG_HUMANActin,cytoplasmic2OS=HomosapiensGN=ACTG1PE=1SV=1;tr|I3L3I0|I3L3I0_HUMANActin,cytoplasmic2(Fragment)OS=HomosapiensGN=ACTG1PE=1SV=1;tr|I3L1U9|I3L1U9_HUMANActin,cytoplasmic2(Fragment)OS=HomosapiensGN=ACTG1PE=1SV=1</t>
  </si>
  <si>
    <t>43;23;23;20;16;16</t>
  </si>
  <si>
    <t>0;0;0;0;0;0</t>
  </si>
  <si>
    <t>375;214;214;241;164;198</t>
  </si>
  <si>
    <t>243;244;690;691;692;798;799;885;1246;1251;1368;1369;1556;1557;1728;1729;1734;1742;2348;2985;2986;3124;3125;3126;3360;3361;3411;3412;3477;3667;3727;4051;4077;4929;4930;5507;5508;6560;7059;7060;7184;7185;7186</t>
  </si>
  <si>
    <t>False;False;False;False;False;False;False;False;False;False;False;False;True;True;False;False;False;False;False;False;False;False;False;False;False;False;False;False;False;False;False;False;False;False;False;False;False;False;False;False;False;False;False</t>
  </si>
  <si>
    <t>253;254;712;713;714;823;824;825;911;912;1280;1285;1286;1408;1409;1601;1602;1603;1776;1777;1778;1779;1784;1792;2416;2417;2418;3068;3069;3208;3209;3210;3211;3212;3213;3214;3215;3216;3453;3454;3506;3507;3574;3770;3831;3832;4166;4167;4195;4196;5085;5086;5087;5088;5694;5695;6774;7287;7288;7289;7421;7422;7423</t>
  </si>
  <si>
    <t>1815;1816;1817;1818;1819;1820;1821;1822;1823;1824;1825;1826;1827;1828;1829;1830;1831;1832;1833;1834;1835;1836;1837;1838;1839;1840;1841;1842;4763;4764;4765;4766;4767;4768;4769;4770;4771;4772;4773;4774;4775;4776;4777;4778;4779;4780;4781;4782;4783;4784;4785;4786;4787;4788;4789;4790;4791;4792;4793;4794;4795;4796;4797;4798;5445;5446;5447;5448;5449;5450;5451;5452;5453;5454;5455;5456;5457;5458;5459;5460;5461;5462;5463;5464;5465;5466;5467;5468;5469;5470;5471;5472;5473;5946;5947;5948;5949;5950;5951;5952;5953;5954;5955;5956;5957;5958;5959;5960;5961;5962;5963;5964;5965;8378;8379;8380;8381;8382;8383;8384;8385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9275;9276;9277;9278;9279;9280;9281;9282;9283;9284;9285;9286;9287;9288;9289;9290;9291;9292;9293;9294;9295;9296;9297;9298;9299;9300;9301;9302;9303;9304;9305;9306;9307;9308;9309;9310;9311;9312;9313;9314;9315;9316;9317;9318;9319;9320;9321;9322;9323;9324;9325;9326;9327;10481;10482;10483;10484;10485;10486;10487;10488;10489;10490;10491;10492;10493;10494;10495;10496;10497;10498;10499;10500;10501;10502;10503;10504;10505;10506;10507;10508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11744;11745;11746;11747;11748;11749;11750;11751;11752;11797;11798;11799;11800;11801;11802;11803;15812;15813;15814;15815;15816;15817;15818;15819;15820;15821;15822;15823;15824;15825;15826;15827;15828;15829;15830;15831;15832;15833;15834;15835;15836;15837;15838;15839;15840;15841;15842;20280;20281;20282;20283;20284;20285;20286;20287;20288;20289;20290;20291;20292;20293;20294;20295;20296;20297;20298;20299;20300;20301;20302;20303;20304;20305;20306;20307;20308;20309;20310;20311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23318;23319;23320;23321;23322;23323;23324;23325;23326;23327;23328;23329;23330;23331;23332;23333;23334;23335;23336;23337;23338;23339;23340;23341;23342;23343;23344;23345;23870;23871;23872;23873;23874;23875;25216;25217;25218;25219;25220;25221;25222;25223;25224;25225;25226;25227;25228;25229;25230;25231;25232;25233;25234;25235;25236;25237;25238;25239;25240;25241;25242;25243;25244;25585;25586;25587;25588;25589;25590;25591;25592;25593;25594;25595;25596;25597;25598;25599;25600;25601;25602;25603;25604;25605;25606;25607;25608;25609;25610;25611;25612;25613;25614;25615;25616;25617;25618;25619;25620;27793;27794;27795;27796;27797;27798;27799;27800;27801;27802;27803;27804;27805;27806;27807;27808;27809;27810;27811;27812;27813;27814;27815;27816;27817;27818;27819;27820;28032;28033;28034;28035;28036;28037;28038;28039;28040;28041;28042;28043;28044;28045;28046;28047;28048;28049;28050;28051;28052;28053;28054;28055;28056;28057;28058;33885;33886;33887;33888;33889;33890;33891;33892;33893;33894;33895;33896;33897;33898;33899;33900;33901;33902;33903;33904;33905;33906;33907;33908;33909;33910;33911;37726;37727;37728;37729;37730;37731;37732;37733;37734;37735;37736;37737;37738;37739;37740;37741;37742;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45508;45509;45510;45511;45512;45513;45514;45515;45516;45517;45518;45519;45520;45521;45522;45523;45524;45525;45526;45527;45528;45529;45530;45531;45532;45533;45534;45535;45536;45537;45538;45539;45540;49254;49255;49256;49257;49258;49259;49260;49261;49262;49263;49264;49265;49266;49267;49268;49269;49270;49271;49272;49273;49274;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50303;50304;50305;50306;50307;50308;50309;50310;50311;50312;50313;50314;50315;50316;50317;50318;50319;50320;50321;50322;50323;50324;50325;50326;50327;50328;50329;50330;50331;50332;50333;50334;50335;50336;50337;50338;50339;50340;50341;50342;50343;50344</t>
  </si>
  <si>
    <t>1107;1108;1109;1110;1111;1112;1113;1114;1115;1116;1117;1118;2634;2635;2636;2637;2638;2639;2640;2641;2642;2643;2644;2645;2646;2647;2648;2649;2650;2651;2652;2653;2654;2655;2656;2657;2658;2659;2660;2661;2662;2663;2664;3021;3022;3023;3024;3025;3026;3027;3028;3029;3030;3031;3032;3033;3034;3035;3036;3272;3273;3274;3275;3276;3277;3278;3279;3280;3281;3282;4590;4591;4600;4601;4602;4603;4604;4605;4606;4607;4608;4609;4610;4611;4612;4613;4614;4615;4616;4617;4618;4619;4620;4621;4622;4623;4624;4625;4626;4627;4628;4629;4630;4631;4632;4633;4634;4635;4636;4637;4638;4639;4640;4641;4642;5092;5093;5094;5095;5096;5097;5098;5099;5100;5101;5102;5103;5104;5105;5106;5107;5108;5109;5110;5111;5112;5113;5114;5115;5116;5117;5118;5119;5120;5121;5122;5123;5124;5125;5126;5127;5128;5129;5130;5757;5758;5759;5760;5761;5762;5763;5764;5765;5766;5767;5768;5769;5770;5771;5772;5773;5774;5775;6413;6414;6415;6416;6417;6418;6419;6420;6421;6422;6423;6424;6425;6426;6427;6428;6429;6430;6431;6432;6433;6434;6435;6436;6437;6438;6439;6440;6441;6467;6468;6469;6494;6495;6496;6497;6498;8533;8534;8535;8536;8537;8538;8539;8540;8541;8542;8543;8544;8545;10960;10961;10962;10963;10964;10965;10966;10967;10968;10969;10970;10971;10972;10973;10974;10975;10976;10977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12307;12308;12309;12310;12311;12312;12313;12314;12315;12316;12317;12318;12319;12320;12321;12322;12323;12324;12325;12326;12327;12504;12505;12506;12507;12508;12509;12510;12511;12512;12513;12514;12760;12761;12762;12763;13420;13421;13422;13423;13424;13425;13426;13427;13428;13429;13430;13431;13432;13583;13584;13585;13586;13587;13588;13589;13590;13591;13592;13593;13594;13595;13596;13597;13598;13599;13600;13601;13602;13603;13604;14666;14667;14668;14669;14670;14671;14672;14673;14674;14675;14676;14677;14678;14679;14680;14681;14682;14683;14684;14685;14686;14687;14688;14783;14784;14785;14786;14787;14788;14789;14790;14791;14792;14793;14794;14795;14796;14797;17660;17661;17662;17663;17664;17665;17666;17667;17668;17669;17670;17671;17672;17673;17674;17675;17676;17677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24047;24048;24049;24050;24051;24052;24053;24054;24055;24056;24057;24058;24059;24060;24061;24062;24063;24064;24065;24066;24067;24068;26093;26094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26149;26150;26151;26152;26153;26154;26725;26726;26727;26728;26729;26730;26731;26732;26733;26734;26735;26736;26737;26738;26739;26740;26741;26742;26743;26744;26745;26746;26747;26748;26749;26750;26751;26752;26753;26754;26755;26756;26757;26758;26759;26760;26761;26762;26763</t>
  </si>
  <si>
    <t>1108;1115;2634;2653;2664;3027;3032;3275;4590;4625;5092;5103;5762;5773;6421;6441;6468;6495;8534;10960;10975;11448;11469;11481;12309;12325;12504;12513;12761;13424;13590;14683;14788;17666;17677;19730;19773;24052;26108;26154;26744;26757;26761</t>
  </si>
  <si>
    <t>195;196;197;199;200;201;202;203;204;205;213</t>
  </si>
  <si>
    <t>sp|P67936|TPM4_HUMANTropomyosinalpha-4chainOS=HomosapiensGN=TPM4PE=1SV=3;tr|K7EMU5|K7EMU5_HUMANTropomyosinalpha-4chain(Fragment)OS=HomosapiensGN=TPM4PE=1SV=1;tr|K7EPB9|K7EPB9_HUMANTropomyosinalpha-4chain(Fragment)OS=HomosapiensGN=TPM4PE=1SV=1;tr|K7ENT6|K7ENT6_HUMANTropomyosinalpha-4chain(Fragment)OS=HomosapiensGN=TPM4PE=1SV=1;tr|Q5TCU3|Q5TCU3_HUMANTropomyosinbetachainOS=HomosapiensGN=TPM2PE=1SV=1;sp|P07951|TPM2_HUMANTropomyosinbetachainOS=HomosapiensGN=TPM2PE=1SV=1;tr|Q5TCU8|Q5TCU8_HUMANTropomyosinbetachainOS=HomosapiensGN=TPM2PE=1SV=1;tr|K7EPV9|K7EPV9_HUMANTropomyosinalpha-4chain(Fragment)OS=HomosapiensGN=TPM4PE=1SV=1;tr|U3KQK2|U3KQK2_HUMANTropomyosinbetachain(Fragment)OS=HomosapiensGN=TPM2PE=1SV=1</t>
  </si>
  <si>
    <t>sp|P67936|TPM4_HUMANTropomyosinalpha-4chainOS=HomosapiensGN=TPM4PE=1SV=3;tr|K7EMU5|K7EMU5_HUMANTropomyosinalpha-4chain(Fragment)OS=HomosapiensGN=TPM4PE=1SV=1;tr|K7EPB9|K7EPB9_HUMANTropomyosinalpha-4chain(Fragment)OS=HomosapiensGN=TPM4PE=1SV=1;tr|K7ENT6|K7ENT6_HUMANTropomyosinalpha-4chain(Fragment)OS=HomosapiensGN=TPM4PE=1SV=1;tr|Q5TCU3|Q5TCU3_HUMANTropomyosinbetachainOS=HomosapiensGN=TPM2PE=1SV=1;sp|P07951|TPM2_HUMANTropomyosinbetachainOS=HomosapiensGN=TPM2PE=1SV=1;tr|Q5TCU8|Q5TCU8_HUMANTropomyosinbetachainOS=HomosapiensGN=TPM2PE=1SV=1</t>
  </si>
  <si>
    <t>3;2;2;2;2;2;2;1;1</t>
  </si>
  <si>
    <t>2;2;2;1;1;1;1;1;1</t>
  </si>
  <si>
    <t>248;102;110;179;284;284;322;96;111</t>
  </si>
  <si>
    <t>816;3543;8188</t>
  </si>
  <si>
    <t>842;3644;8448</t>
  </si>
  <si>
    <t>5530;24404;24405;24406;24407;24408;24409;24410;57942;57943;57944</t>
  </si>
  <si>
    <t>3065;13042;13043;13044;30973;30974</t>
  </si>
  <si>
    <t>3065;13043;30974</t>
  </si>
  <si>
    <t>sp|P68133|ACTS_HUMANActin,alphaskeletalmuscleOS=HomosapiensGN=ACTA1PE=1SV=1;sp|P68032|ACTC_HUMANActin,alphacardiacmuscle1OS=HomosapiensGN=ACTC1PE=1SV=1;sp|P63267|ACTH_HUMANActin,gamma-entericsmoothmuscleOS=HomosapiensGN=ACTG2PE=1SV=1;sp|P62736|ACTA_HUMANActin,aorticsmoothmuscleOS=HomosapiensGN=ACTA2PE=1SV=1;tr|A6NL76|A6NL76_HUMANActin,alphaskeletalmuscleOS=HomosapiensGN=ACTA1PE=1SV=3;tr|F8WB63|F8WB63_HUMANActin,gamma-entericsmoothmuscleOS=HomosapiensGN=ACTG2PE=1SV=1;tr|B8ZZJ2|B8ZZJ2_HUMANActin,gamma-entericsmoothmuscleOS=HomosapiensGN=ACTG2PE=1SV=1;tr|C9JFL5|C9JFL5_HUMANActin,gamma-entericsmoothmuscle(Fragment)OS=HomosapiensGN=ACTG2PE=1SV=8;tr|F6UVQ4|F6UVQ4_HUMANActin,aorticsmoothmuscle(Fragment)OS=HomosapiensGN=ACTA2PE=1SV=1;tr|F6QUT6|F6QUT6_HUMANActin,aorticsmoothmuscle(Fragment)OS=HomosapiensGN=ACTA2PE=1SV=1</t>
  </si>
  <si>
    <t>sp|P68133|ACTS_HUMANActin,alphaskeletalmuscleOS=HomosapiensGN=ACTA1PE=1SV=1;sp|P68032|ACTC_HUMANActin,alphacardiacmuscle1OS=HomosapiensGN=ACTC1PE=1SV=1;sp|P63267|ACTH_HUMANActin,gamma-entericsmoothmuscleOS=HomosapiensGN=ACTG2PE=1SV=1;sp|P62736|ACTA_HUMANActin,aorticsmoothmuscleOS=HomosapiensGN=ACTA2PE=1SV=1;tr|A6NL76|A6NL76_HUMANActin,alphaskeletalmuscleOS=HomosapiensGN=ACTA1PE=1SV=3</t>
  </si>
  <si>
    <t>28;28;25;25;24;13;13;13;13;13</t>
  </si>
  <si>
    <t>5;5;3;3;5;3;3;3;3;3</t>
  </si>
  <si>
    <t>377;377;376;377;254;105;119;144;151;151</t>
  </si>
  <si>
    <t>243;244;690;691;692;1246;1368;1369;1728;1729;1734;2653;2654;3124;3125;3126;3360;3361;3411;3412;3667;4077;4929;4930;5769;6560;8160;8161</t>
  </si>
  <si>
    <t>False;False;False;False;False;False;False;False;False;False;False;True;True;False;False;False;False;False;False;False;False;False;False;False;True;False;True;True</t>
  </si>
  <si>
    <t>253;254;712;713;714;1280;1408;1409;1776;1777;1778;1779;1784;2728;2729;3208;3209;3210;3211;3212;3213;3214;3215;3216;3453;3454;3506;3507;3770;4195;4196;5085;5086;5087;5088;5965;5966;6774;8418;8419;8420</t>
  </si>
  <si>
    <t>1815;1816;1817;1818;1819;1820;1821;1822;1823;1824;1825;1826;1827;1828;1829;1830;1831;1832;1833;1834;1835;1836;1837;1838;1839;1840;1841;1842;4763;4764;4765;4766;4767;4768;4769;4770;4771;4772;4773;4774;4775;4776;4777;4778;4779;4780;4781;4782;4783;4784;4785;4786;4787;4788;4789;4790;4791;4792;4793;4794;4795;4796;4797;4798;8378;8379;8380;8381;8382;8383;8384;8385;9275;9276;9277;9278;9279;9280;9281;9282;9283;9284;9285;9286;9287;9288;9289;9290;9291;9292;9293;9294;9295;9296;9297;9298;9299;9300;9301;9302;9303;9304;9305;9306;9307;9308;9309;9310;9311;9312;9313;9314;9315;9316;9317;9318;9319;9320;9321;9322;9323;9324;9325;9326;9327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11744;11745;11746;11747;11748;11749;11750;11751;11752;18032;18033;18034;18035;18036;18037;18038;18039;18040;18041;18042;18043;18044;18045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23318;23319;23320;23321;23322;23323;23324;23325;23326;23327;23328;23329;23330;23331;23332;23333;23334;23335;23336;23337;23338;23339;23340;23341;23342;23343;23344;23345;25216;25217;25218;25219;25220;25221;25222;25223;25224;25225;25226;25227;25228;25229;25230;25231;25232;25233;25234;25235;25236;25237;25238;25239;25240;25241;25242;25243;25244;28032;28033;28034;28035;28036;28037;28038;28039;28040;28041;28042;28043;28044;28045;28046;28047;28048;28049;28050;28051;28052;28053;28054;28055;28056;28057;28058;33885;33886;33887;33888;33889;33890;33891;33892;33893;33894;33895;33896;33897;33898;33899;33900;33901;33902;33903;33904;33905;33906;33907;33908;33909;33910;33911;39757;39758;39759;39760;39761;39762;39763;39764;39765;39766;45508;45509;45510;45511;45512;45513;45514;45515;45516;45517;45518;45519;45520;45521;45522;45523;45524;45525;45526;45527;45528;45529;45530;45531;45532;45533;45534;45535;45536;45537;45538;45539;45540;57714;57715;57716;57717;57718;57719;57720;57721;57722;57723;57724;57725;57726;57727;57728;57729;57730;57731;57732;57733;57734;57735;57736;57737;57738;57739;57740;57741;57742;57743;57744;57745;57746;57747;57748;57749;57750;57751;57752;57753;57754;57755;57756;57757;57758</t>
  </si>
  <si>
    <t>1107;1108;1109;1110;1111;1112;1113;1114;1115;1116;1117;1118;2634;2635;2636;2637;2638;2639;2640;2641;2642;2643;2644;2645;2646;2647;2648;2649;2650;2651;2652;2653;2654;2655;2656;2657;2658;2659;2660;2661;2662;2663;2664;4590;4591;5092;5093;5094;5095;5096;5097;5098;5099;5100;5101;5102;5103;5104;5105;5106;5107;5108;5109;5110;5111;5112;5113;5114;5115;5116;5117;5118;5119;5120;5121;5122;5123;5124;5125;5126;5127;5128;5129;5130;6413;6414;6415;6416;6417;6418;6419;6420;6421;6422;6423;6424;6425;6426;6427;6428;6429;6430;6431;6432;6433;6434;6435;6436;6437;6438;6439;6440;6441;6467;6468;6469;9818;9819;9820;9821;9822;9823;9824;9825;9826;9827;9828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12307;12308;12309;12310;12311;12312;12313;12314;12315;12316;12317;12318;12319;12320;12321;12322;12323;12324;12325;12326;12327;12504;12505;12506;12507;12508;12509;12510;12511;12512;12513;12514;13420;13421;13422;13423;13424;13425;13426;13427;13428;13429;13430;13431;13432;14783;14784;14785;14786;14787;14788;14789;14790;14791;14792;14793;14794;14795;14796;14797;17660;17661;17662;17663;17664;17665;17666;17667;17668;17669;17670;17671;17672;17673;17674;17675;17676;17677;20847;20848;20849;20850;20851;20852;24047;24048;24049;24050;24051;24052;24053;24054;24055;24056;24057;24058;24059;24060;24061;24062;24063;24064;24065;24066;24067;24068;30852;30853;30854;30855;30856;30857;30858;30859;30860;30861;30862;30863;30864;30865;30866;30867;30868;30869;30870;30871;30872;30873;30874;30875;30876;30877;30878</t>
  </si>
  <si>
    <t>1108;1115;2634;2653;2664;4590;5092;5103;6421;6441;6468;9819;9828;11448;11469;11481;12309;12325;12504;12513;13424;14788;17666;17677;20850;24052;30854;30878</t>
  </si>
  <si>
    <t>199;200;201;203;204;214</t>
  </si>
  <si>
    <t>46;49;84;192;315;327</t>
  </si>
  <si>
    <t>sp|Q5VTE0|EF1A3_HUMANPutativeelongationfactor1-alpha-like3OS=HomosapiensGN=EEF1A1P5PE=5SV=1;sp|P68104|EF1A1_HUMANElongationfactor1-alpha1OS=HomosapiensGN=EEF1A1PE=1SV=1;tr|A0A087WVQ9|A0A087WVQ9_HUMANElongationfactor1-alpha1OS=HomosapiensGN=EEF1A1PE=1SV=1;tr|A0A087WV01|A0A087WV01_HUMANElongationfactor1-alphaOS=HomosapiensGN=EEF1A1PE=1SV=1;sp|Q05639|EF1A2_HUMANElongationfactor1-alpha2OS=HomosapiensGN=EEF1A2PE=1SV=1;tr|A6PW80|A6PW80_HUMANElongationfactor1-alpha1(Fragment)OS=HomosapiensGN=EEF1A1PE=4SV=8;tr|Q5JR01|Q5JR01_HUMANElongationfactor1-alpha1(Fragment)OS=HomosapiensGN=EEF1A1PE=1SV=1</t>
  </si>
  <si>
    <t>sp|Q5VTE0|EF1A3_HUMANPutativeelongationfactor1-alpha-like3OS=HomosapiensGN=EEF1A1P5PE=5SV=1;sp|P68104|EF1A1_HUMANElongationfactor1-alpha1OS=HomosapiensGN=EEF1A1PE=1SV=1;tr|A0A087WVQ9|A0A087WVQ9_HUMANElongationfactor1-alpha1OS=HomosapiensGN=EEF1A1PE=1SV=1;tr|A0A087WV01|A0A087WV01_HUMANElongationfactor1-alphaOS=HomosapiensGN=EEF1A1PE=1SV=1;sp|Q05639|EF1A2_HUMANElongationfactor1-alpha2OS=HomosapiensGN=EEF1A2PE=1SV=1</t>
  </si>
  <si>
    <t>14;14;11;10;7;5;5</t>
  </si>
  <si>
    <t>462;462;441;426;463;106;145</t>
  </si>
  <si>
    <t>1090;1679;3327;4846;5602;5697;6040;6497;6775;6806;7300;7999;8250;8251</t>
  </si>
  <si>
    <t>1120;1727;3419;4987;5792;5889;6244;6710;6994;7025;7538;8255;8512;8513</t>
  </si>
  <si>
    <t>7318;7319;7320;7321;11278;11279;11280;11281;11282;11283;11284;11285;11286;11287;11288;11289;11290;11291;11292;22609;22610;22611;22612;22613;22614;22615;22616;22617;22618;22619;22620;22621;22622;22623;22624;33335;33336;33337;38438;38439;38440;38441;38442;38443;38444;38445;38446;38447;38448;38449;39175;39176;39177;39178;39179;41677;41678;41679;41680;41681;41682;41683;41684;41685;41686;45047;45048;45049;45050;45051;45052;45053;45054;45055;45056;45057;45058;45059;45060;45061;45062;45063;45064;45065;45066;45067;45068;45069;45070;45071;45072;45073;45074;45075;45076;45077;47186;47187;47188;47189;47190;47191;47400;47401;47402;47403;51239;51240;51241;51242;51243;51244;51245;51246;51247;51248;51249;51250;51251;51252;56610;56611;56612;56613;56614;56615;58329;58330;58331;58332;58333;58334;58335;58336;58337;58338;58339;58340;58341;58342;58343;58344;58345;58346;58347;58348;58349;58350;58351;58352;58353</t>
  </si>
  <si>
    <t>4065;4066;6204;6205;6206;6207;6208;6209;6210;6211;6212;6213;6214;12164;12165;12166;12167;12168;12169;12170;12171;12172;12173;12174;12175;12176;12177;17380;20124;20125;20126;20127;20536;21909;21910;21911;21912;21913;21914;21915;23781;23782;23783;23784;23785;23786;23787;23788;23789;23790;23791;23792;23793;23794;23795;23796;23797;24994;24995;24996;24997;25130;27247;27248;27249;27250;27251;27252;27253;30272;30273;30274;31196;31197;31198;31199;31200;31201;31202;31203;31204;31205;31206;31207;31208;31209;31210;31211</t>
  </si>
  <si>
    <t>4065;6204;12172;17380;20124;20536;21912;23784;24994;25130;27248;30272;31199;31210</t>
  </si>
  <si>
    <t>sp|P68363|TBA1B_HUMANTubulinalpha-1BchainOS=HomosapiensGN=TUBA1BPE=1SV=1;tr|F8VVB9|F8VVB9_HUMANTubulinalpha-1Bchain(Fragment)OS=HomosapiensGN=TUBA1BPE=1SV=8;tr|F8VRZ4|F8VRZ4_HUMANTubulinalpha-1Achain(Fragment)OS=HomosapiensGN=TUBA1APE=3SV=1;tr|F8VS66|F8VS66_HUMANTubulinalpha-1CchainOS=HomosapiensGN=TUBA1CPE=4SV=1;tr|F8VX09|F8VX09_HUMANTubulinalpha-1Bchain(Fragment)OS=HomosapiensGN=TUBA1BPE=1SV=1;tr|F8VWV9|F8VWV9_HUMANTubulinalpha-1Bchain(Fragment)OS=HomosapiensGN=TUBA1BPE=1SV=1;tr|C9JDS9|C9JDS9_HUMANTubulinalpha-4Achain(Fragment)OS=HomosapiensGN=TUBA4APE=1SV=1;tr|F8VRK0|F8VRK0_HUMANTubulinalpha-1Bchain(Fragment)OS=HomosapiensGN=TUBA1BPE=1SV=1;sp|A6NHL2|TBAL3_HUMANTubulinalphachain-like3OS=HomosapiensGN=TUBAL3PE=1SV=2;tr|C9K0S6|C9K0S6_HUMANTubulinalpha-8chain(Fragment)OS=HomosapiensGN=TUBA8PE=1SV=1;tr|F8W0F6|F8W0F6_HUMANTubulinalpha-1AchainOS=HomosapiensGN=TUBA1APE=4SV=1;tr|F8VXZ7|F8VXZ7_HUMANTubulinalpha-1Achain(Fragment)OS=HomosapiensGN=TUBA1APE=4SV=1</t>
  </si>
  <si>
    <t>sp|P68363|TBA1B_HUMANTubulinalpha-1BchainOS=HomosapiensGN=TUBA1BPE=1SV=1</t>
  </si>
  <si>
    <t>29;13;9;9;6;6;6;4;4;2;2;1</t>
  </si>
  <si>
    <t>2;0;0;0;0;0;0;0;0;0;0;0</t>
  </si>
  <si>
    <t>451;246;112;130;75;81;156;49;446;47;231;26</t>
  </si>
  <si>
    <t>221;681;694;695;751;1405;1406;1407;1708;1709;2148;2636;3039;3040;3352;4070;4071;4662;5162;5590;5591;5811;6139;6140;6809;6810;7374;8141;8142</t>
  </si>
  <si>
    <t>False;False;False;False;False;False;False;False;False;False;False;False;False;False;False;False;False;False;False;False;False;False;True;True;False;False;False;False;False</t>
  </si>
  <si>
    <t>229;230;702;703;716;717;775;776;1447;1448;1449;1756;1757;2208;2711;3122;3123;3445;4186;4187;4188;4189;4792;5339;5778;5779;6011;6347;6348;7028;7029;7614;8398;8399;8400</t>
  </si>
  <si>
    <t>1655;1656;1657;1658;1659;1660;1661;1662;1663;1664;1665;1666;4690;4691;4692;4693;4694;4695;4696;4697;4698;4699;4700;4701;4702;4703;4704;4705;4706;4707;4708;4709;4710;4711;4712;4713;4802;4803;4804;4805;4806;4807;4808;4809;4810;4811;4812;4813;4814;4815;4816;4817;5154;5155;5156;5157;5158;5159;5160;5161;5162;5163;5164;5165;5166;5167;5168;5169;5170;5171;5172;9558;9559;9560;9561;9562;9563;9564;9565;9566;9567;9568;9569;9570;9571;9572;9573;9574;9575;9576;9577;9578;9579;9580;9581;9582;9583;9584;9585;11541;11542;11543;11544;11545;11546;11547;11548;11549;11550;11551;11552;11553;11554;11555;11556;11557;14388;14389;14390;14391;14392;14393;14394;14395;14396;14397;14398;14399;14400;14401;14402;17930;17931;17932;17933;17934;20627;20628;20629;20630;22844;22845;22846;22847;22848;22849;22850;22851;22852;22853;22854;22855;22856;22857;22858;22859;22860;22861;22862;22863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32008;32009;32010;32011;32012;35556;35557;35558;35559;35560;35561;35562;35563;35564;35565;35566;35567;35568;35569;35570;35571;35572;35573;35574;35575;35576;35577;35578;35579;35580;35581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40045;40046;40047;40048;40049;40050;40051;40052;40053;42431;42432;42433;42434;42435;42436;42437;42438;42439;47416;47417;47418;47419;47420;47421;47422;47423;47424;47425;47426;47427;47428;47429;47430;47431;47432;47433;47434;47435;47436;47437;51939;51940;51941;51942;51943;51944;51945;51946;51947;51948;51949;51950;51951;51952;51953;51954;51955;51956;57568;57569;57570;57571;57572;57573;57574;57575;57576;57577;57578;57579;57580;57581;57582;57583;57584</t>
  </si>
  <si>
    <t>1006;1007;1008;1009;2593;2594;2595;2596;2597;2598;2599;2600;2601;2602;2603;2604;2605;2606;2666;2667;2668;2669;2670;2671;2672;2673;2674;2675;2676;2875;2876;2877;2878;2879;2880;2881;2882;2883;2884;5279;5280;5281;5282;5283;5284;5285;5286;5287;5288;5289;5290;5291;5292;5293;5294;5295;6344;6345;6346;6347;6348;6349;6350;6351;6352;6353;6354;6355;7801;7802;7803;7804;7805;7806;9768;9769;9770;11117;11118;12273;12274;12275;12276;12277;12278;12279;12280;12281;12282;12283;12284;12285;12286;12287;12288;12289;12290;12291;12292;14746;14747;14748;14749;14750;14751;14752;14753;14754;14755;14756;14757;14758;14759;14760;14761;14762;14763;16737;16738;18567;18568;18569;18570;18571;18572;18573;18574;18575;18576;18577;18578;18579;18580;20051;20052;20053;20054;20055;20056;20057;20058;20059;20060;20061;20062;20063;20064;20065;20066;20067;20068;20069;20070;20071;20072;20073;20074;20075;20076;20077;20078;20079;20080;20990;20991;20992;22335;22336;22337;22338;22339;22340;22341;25133;25134;25135;25136;25137;25138;25139;25140;25141;25142;25143;25144;25145;27738;27739;27740;27741;27742;27743;27744;27745;27746;27747;27748;27749;27750;30736;30737;30738;30739;30740;30741</t>
  </si>
  <si>
    <t>1008;2600;2667;2676;2880;5283;5291;5294;6351;6354;7801;9768;11117;11118;12277;14749;14757;16737;18576;20059;20071;20991;22335;22340;25135;25144;27750;30737;30741</t>
  </si>
  <si>
    <t>215;216;217;218;219</t>
  </si>
  <si>
    <t>302;313;377;398;413</t>
  </si>
  <si>
    <t>sp|P68366|TBA4A_HUMANTubulinalpha-4AchainOS=HomosapiensGN=TUBA4APE=1SV=1;tr|C9JEV8|C9JEV8_HUMANTubulinalphachain(Fragment)OS=HomosapiensGN=TUBA4APE=1SV=1;tr|C9JQ00|C9JQ00_HUMANTubulinalphachain(Fragment)OS=HomosapiensGN=TUBA4APE=1SV=1;tr|C9JJQ8|C9JJQ8_HUMANTubulinalphachain(Fragment)OS=HomosapiensGN=TUBA4APE=1SV=1;tr|C9JDL2|C9JDL2_HUMANTubulinalpha-4Achain(Fragment)OS=HomosapiensGN=TUBA4APE=1SV=8</t>
  </si>
  <si>
    <t>sp|P68366|TBA4A_HUMANTubulinalpha-4AchainOS=HomosapiensGN=TUBA4APE=1SV=1</t>
  </si>
  <si>
    <t>21;5;5;5;3</t>
  </si>
  <si>
    <t>448;153;180;198;119</t>
  </si>
  <si>
    <t>221;681;693;751;1710;2148;3039;3040;3352;4070;4071;4662;5162;5590;5591;5811;6139;6140;7374;8141;8142</t>
  </si>
  <si>
    <t>False;False;True;False;True;False;False;False;False;False;False;False;False;False;False;False;False;False;False;False;False</t>
  </si>
  <si>
    <t>229;230;702;703;715;775;776;1758;2208;3122;3123;3445;4186;4187;4188;4189;4792;5339;5778;5779;6011;6347;6348;7614;8398;8399;8400</t>
  </si>
  <si>
    <t>1655;1656;1657;1658;1659;1660;1661;1662;1663;1664;1665;1666;4690;4691;4692;4693;4694;4695;4696;4697;4698;4699;4700;4701;4702;4703;4704;4705;4706;4707;4708;4709;4710;4711;4712;4713;4799;4800;4801;5154;5155;5156;5157;5158;5159;5160;5161;5162;5163;5164;5165;5166;5167;5168;5169;5170;5171;5172;11558;11559;11560;11561;11562;11563;11564;14388;14389;14390;14391;14392;14393;14394;14395;14396;14397;14398;14399;14400;14401;14402;20627;20628;20629;20630;22844;22845;22846;22847;22848;22849;22850;22851;22852;22853;22854;22855;22856;22857;22858;22859;22860;22861;22862;22863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32008;32009;32010;32011;32012;35556;35557;35558;35559;35560;35561;35562;35563;35564;35565;35566;35567;35568;35569;35570;35571;35572;35573;35574;35575;35576;35577;35578;35579;35580;35581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40045;40046;40047;40048;40049;40050;40051;40052;40053;42431;42432;42433;42434;42435;42436;42437;42438;42439;51939;51940;51941;51942;51943;51944;51945;51946;51947;51948;51949;51950;51951;51952;51953;51954;51955;51956;57568;57569;57570;57571;57572;57573;57574;57575;57576;57577;57578;57579;57580;57581;57582;57583;57584</t>
  </si>
  <si>
    <t>1006;1007;1008;1009;2593;2594;2595;2596;2597;2598;2599;2600;2601;2602;2603;2604;2605;2606;2665;2875;2876;2877;2878;2879;2880;2881;2882;2883;2884;6356;7801;7802;7803;7804;7805;7806;11117;11118;12273;12274;12275;12276;12277;12278;12279;12280;12281;12282;12283;12284;12285;12286;12287;12288;12289;12290;12291;12292;14746;14747;14748;14749;14750;14751;14752;14753;14754;14755;14756;14757;14758;14759;14760;14761;14762;14763;16737;16738;18567;18568;18569;18570;18571;18572;18573;18574;18575;18576;18577;18578;18579;18580;20051;20052;20053;20054;20055;20056;20057;20058;20059;20060;20061;20062;20063;20064;20065;20066;20067;20068;20069;20070;20071;20072;20073;20074;20075;20076;20077;20078;20079;20080;20990;20991;20992;22335;22336;22337;22338;22339;22340;22341;27738;27739;27740;27741;27742;27743;27744;27745;27746;27747;27748;27749;27750;30736;30737;30738;30739;30740;30741</t>
  </si>
  <si>
    <t>1008;2600;2665;2880;6356;7801;11117;11118;12277;14749;14757;16737;18576;20059;20071;20991;22335;22340;27750;30737;30741</t>
  </si>
  <si>
    <t>sp|P68371|TBB4B_HUMANTubulinbeta-4BchainOS=HomosapiensGN=TUBB4BPE=1SV=1;sp|A6NNZ2|TBB8L_HUMANTubulinbeta-8chain-likeproteinLOC260334OS=HomosapiensPE=1SV=1;tr|G3V2A3|G3V2A3_HUMANTubulinbetachain(Fragment)OS=HomosapiensGN=TUBB3PE=1SV=1;sp|Q9H4B7|TBB1_HUMANTubulinbeta-1chainOS=HomosapiensGN=TUBB1PE=1SV=1;CON__ENSEMBL:ENSBTAP00000025008</t>
  </si>
  <si>
    <t>sp|P68371|TBB4B_HUMANTubulinbeta-4BchainOS=HomosapiensGN=TUBB4BPE=1SV=1</t>
  </si>
  <si>
    <t>35;9;6;5;5</t>
  </si>
  <si>
    <t>445;444;189;451;536</t>
  </si>
  <si>
    <t>475;715;1598;1733;2030;2031;2319;2320;2430;2634;2635;3495;3517;3518;3558;3559;3576;3577;3823;4031;4257;4696;4935;4939;4940;4944;4945;5212;5312;5784;6077;6610;6611;6881;8132</t>
  </si>
  <si>
    <t>490;491;737;738;1645;1783;2088;2089;2090;2387;2388;2502;2709;2710;3593;3594;3616;3617;3659;3660;3661;3679;3680;3931;3932;4144;4145;4381;4382;4828;5094;5099;5100;5101;5102;5107;5108;5109;5110;5391;5496;5982;6282;6824;6825;7104;8389</t>
  </si>
  <si>
    <t>3404;3405;3406;3407;3408;3409;3410;3411;3412;3413;3414;3415;3416;3417;3418;3419;3420;3421;3422;3423;3424;3425;3426;3427;3428;3429;3430;3431;3432;3433;4913;4914;4915;4916;4917;4918;4919;4920;4921;4922;4923;4924;4925;4926;4927;4928;4929;4930;4931;4932;4933;4934;4935;4936;4937;10710;10711;10712;10713;10714;10715;11721;11722;11723;11724;11725;11726;11727;11728;11729;11730;11731;11732;11733;11734;11735;11736;11737;11738;11739;11740;11741;11742;11743;13732;13733;13734;13735;13736;13737;13738;13739;13740;13741;13742;13743;13744;13745;13746;13747;13748;13749;13750;13751;13752;13753;13754;13755;13756;13757;13758;13759;13760;13761;15623;15624;15625;15626;15627;15628;15629;15630;15631;15632;15633;15634;15635;15636;15637;15638;15639;16386;16387;16388;16389;16390;16391;16392;16393;16394;16395;16396;16397;17895;17896;17897;17898;17899;17900;17901;17902;17903;17904;17905;17906;17907;17908;17909;17910;17911;17912;17913;17914;17915;17916;17917;17918;17919;17920;17921;17922;17923;17924;17925;17926;17927;17928;17929;24002;24003;24004;24005;24006;24007;24008;24009;24010;24011;24012;24013;24014;24015;24016;24017;24018;24019;24020;24021;24022;24023;24133;24134;24135;24136;24137;24138;24139;24140;24141;24142;24143;24144;24145;24146;24147;24148;24149;24150;24151;24152;24153;24154;24155;24507;24508;24509;24510;24511;24512;24513;24514;24515;24516;24517;24518;24519;24520;24521;24522;24523;24524;24525;24526;24527;24528;24529;24530;24531;24532;24533;24534;24535;24536;24537;24538;24539;24540;24541;24619;24620;24621;24622;24623;24624;24625;24626;24627;24628;24629;24630;24631;24632;24633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32228;32229;32230;32231;32232;33957;33958;33959;33960;33961;33962;33963;33964;33965;33966;33967;33968;33969;33970;33971;33972;34001;34002;34003;34004;34005;34006;34007;34008;34009;34010;34011;34012;34013;34014;34015;34016;34017;34018;34019;34020;34021;34022;34023;34024;34025;34026;34027;34028;34029;34030;34031;34032;34033;34034;34035;34036;34051;34052;34053;34054;34055;34056;34057;34058;34059;34060;34061;35854;35855;35856;35857;35858;35859;35860;35861;35862;35863;35864;35865;36632;36633;36634;36635;36636;36637;36638;36639;36640;36641;36642;36643;36644;36645;36646;36647;36648;36649;36650;36651;36652;39887;39888;39889;41944;41945;41946;41947;41948;41949;41950;41951;41952;41953;41954;41955;41956;41957;41958;41959;41960;41961;41962;41963;45902;45903;45904;45905;45906;45907;45908;45909;45910;45911;45912;48056;57500;57501;57502;57503</t>
  </si>
  <si>
    <t>1886;1887;1888;1889;1890;1891;1892;1893;1894;1895;1896;1897;1898;1899;1900;1901;1902;1903;1904;1905;1906;1907;1908;1909;1910;1911;1912;1913;2734;2735;2736;2737;2738;2739;2740;2741;2742;2743;2744;2745;2746;2747;2748;2749;2750;2751;5877;6448;6449;6450;6451;6452;6453;6454;6455;6456;6457;6458;6459;6460;6461;6462;6463;6464;6465;6466;7445;7446;7447;7448;7449;7450;7451;7452;7453;7454;7455;7456;7457;7458;7459;7460;7461;7462;7463;7464;7465;7466;7467;7468;7469;8433;8434;8435;8436;8437;8438;8439;8440;8441;8442;8443;8444;8445;8877;8878;8879;8880;8881;8882;8883;8884;8885;9745;9746;9747;9748;9749;9750;9751;9752;9753;9754;9755;9756;9757;9758;9759;9760;9761;9762;9763;9764;9765;9766;9767;12833;12834;12835;12836;12837;12838;12839;12840;12841;12842;12843;12844;12845;12846;12847;12848;12849;12892;12893;12894;12895;12896;12897;12898;12899;12900;12901;12902;12903;12904;12905;12906;12907;12908;13085;13086;13087;13088;13089;13090;13091;13092;13093;13094;13095;13096;13097;13098;13099;13140;13141;13142;13143;13144;13145;13146;13147;13922;13923;13924;13925;13926;13927;13928;13929;14600;14601;14602;14603;14604;14605;14606;14607;14608;14609;15343;15344;15345;15346;15347;15348;15349;15350;15351;15352;15353;15354;15355;15356;15357;15358;15359;15360;15361;16825;16826;16827;16828;17698;17699;17700;17701;17702;17703;17717;17718;17719;17720;17721;17722;17723;17724;17725;17726;17727;17728;17729;17730;17731;17732;17733;17734;17735;17736;17737;17743;17744;17745;17746;17747;17748;17749;18701;18702;18703;18704;18705;18706;18707;19135;19136;19137;19138;19139;19140;19141;19142;19143;19144;19145;19146;19147;19148;19149;20918;22052;22053;22054;22055;22056;22057;22058;22059;22060;22061;22062;22063;22064;24272;24273;24274;24275;24276;24277;25494;30704;30705;30706</t>
  </si>
  <si>
    <t>1898;2744;5877;6457;7452;7468;8435;8439;8881;9748;9758;12845;12894;12901;13094;13098;13140;13145;13924;14603;15345;16826;17698;17721;17732;17743;17749;18707;19138;20918;22054;24275;24276;25494;30704</t>
  </si>
  <si>
    <t>88;89;91;92;118;119;120;121;220</t>
  </si>
  <si>
    <t>73;164;257;267;293;321;323;330;363</t>
  </si>
  <si>
    <t>sp|P68402|PA1B2_HUMANPlatelet-activatingfactoracetylhydrolaseIBsubunitbetaOS=HomosapiensGN=PAFAH1B2PE=1SV=1;tr|J3KNE3|J3KNE3_HUMANPlatelet-activatingfactoracetylhydrolaseIBsubunitbeta(Fragment)OS=HomosapiensGN=PAFAH1B2PE=1SV=1</t>
  </si>
  <si>
    <t>sp|P68402|PA1B2_HUMANPlatelet-activatingfactoracetylhydrolaseIBsubunitbetaOS=HomosapiensGN=PAFAH1B2PE=1SV=1</t>
  </si>
  <si>
    <t>229;175</t>
  </si>
  <si>
    <t>1783;3399;4332</t>
  </si>
  <si>
    <t>1833;3494;4459</t>
  </si>
  <si>
    <t>12090;23251;23252;23253;29818;29819</t>
  </si>
  <si>
    <t>6625;12474;15687;15688</t>
  </si>
  <si>
    <t>6625;12474;15687</t>
  </si>
  <si>
    <t>sp|P68871|HBB_HUMANHemoglobinsubunitbetaOS=HomosapiensGN=HBBPE=1SV=2;tr|F8W6P5|F8W6P5_HUMANHemoglobinsubunitbeta(Fragment)OS=HomosapiensGN=HBBPE=1SV=1;tr|A0A0J9YWK4|A0A0J9YWK4_HUMANHemoglobinsubunitbetaOS=HomosapiensGN=HBBPE=1SV=1</t>
  </si>
  <si>
    <t>sp|P68871|HBB_HUMANHemoglobinsubunitbetaOS=HomosapiensGN=HBBPE=1SV=2;tr|F8W6P5|F8W6P5_HUMANHemoglobinsubunitbeta(Fragment)OS=HomosapiensGN=HBBPE=1SV=1</t>
  </si>
  <si>
    <t>24;12;2</t>
  </si>
  <si>
    <t>17;8;1</t>
  </si>
  <si>
    <t>147;90;55</t>
  </si>
  <si>
    <t>1627;1628;2180;2181;2885;2886;3941;3942;4269;4396;4397;4480;4481;4482;5892;5893;7401;7509;7510;7511;7607;7608;7762;7763</t>
  </si>
  <si>
    <t>1675;1676;2244;2245;2246;2247;2967;2968;4054;4055;4394;4523;4524;4607;4608;4609;6093;6094;7641;7755;7756;7757;7856;7857;8011;8012</t>
  </si>
  <si>
    <t>10859;10860;10861;10862;10863;10864;10865;10866;10867;10868;10869;10870;10871;14648;14649;14650;14651;14652;14653;14654;14655;14656;14657;14658;14659;14660;14661;14662;14663;14664;14665;14666;14667;14668;14669;14670;14671;14672;14673;14674;14675;14676;14677;14678;14679;14680;14681;14682;14683;14684;14685;14686;14687;14688;14689;14690;19517;19518;19519;19520;19521;19522;19523;19524;19525;19526;19527;19528;19529;19530;19531;19532;19533;19534;19535;19536;19537;19538;19539;19540;19541;19542;19543;19544;19545;19546;19547;19548;19549;19550;19551;19552;27095;27096;27097;27098;27099;27100;27101;27102;27103;27104;27105;27106;27107;27108;27109;27110;29355;29356;29357;29358;29359;29360;29361;29362;29363;29364;29365;29366;29367;29368;29369;29370;29371;29372;29373;29374;29375;29376;29377;30249;30250;30251;30252;30253;30254;30255;30256;30257;30258;30259;30260;30261;30262;30263;30264;30265;30266;30267;30268;30748;30749;30750;30751;30752;30753;30754;30755;30756;30757;30758;30759;30760;30761;30762;30763;40592;40593;40594;40595;40596;40597;40598;40599;40600;40601;40602;40603;40604;40605;40606;40607;40608;40609;40610;40611;40612;40613;40614;40615;40616;40617;40618;52133;52134;52135;52136;52137;52138;52139;52140;52141;52142;52143;52144;52145;52146;52147;52148;52149;52150;52151;52152;52153;52154;52155;52156;52157;52158;52159;52160;52161;52162;52163;52164;52165;52166;52167;52168;53088;53089;53090;53091;53092;53093;53094;53095;53096;53097;53098;53099;53100;53101;53102;53103;53104;53105;53106;53107;53108;53109;53110;53111;53112;53113;53114;53115;53116;53117;53118;53119;53120;53121;53753;53754;53755;53756;53757;53758;53759;53760;53761;53762;53763;53764;53765;53766;53767;53768;53769;53770;53771;53772;53773;53774;53775;53776;53777;53778;53779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</t>
  </si>
  <si>
    <t>5956;5957;5958;5959;5960;5961;5962;5963;5964;5965;5966;7953;7954;7955;7956;7957;7958;7959;7960;7961;7962;7963;7964;7965;7966;7967;7968;7969;7970;7971;7972;7973;7974;7975;7976;10568;10569;10570;10571;10572;10573;10574;10575;10576;10577;10578;10579;10580;10581;10582;10583;10584;10585;10586;10587;10588;14306;14307;14308;14309;14310;14311;14312;14313;14314;15466;15467;15468;15469;15470;15471;15472;15473;15474;15475;15476;15477;15478;15479;15480;15481;15898;15899;15900;15901;15902;15903;15904;15905;15906;15907;15908;15909;15910;15911;16130;16131;16132;16133;16134;16135;16136;16137;16138;16139;16140;16141;16142;16143;16144;16145;21293;21294;21295;21296;21297;21298;21299;21300;21301;21302;21303;21304;27842;27843;27844;27845;27846;27847;27848;27849;27850;27851;27852;27853;27854;27855;27856;27857;27858;27859;27860;27861;28310;28311;28312;28313;28314;28315;28316;28317;28318;28319;28320;28321;28322;28323;28324;28325;28326;28327;28328;28329;28330;28331;28332;28658;28659;28660;28661;28662;28663;28664;28665;28666;28667;28668;28669;28670;28671;28672;28673;28674;28675;28676;28677;29289;29290;29291;29292;29293;29294;29295;29296;29297;29298;29299;29300;29301;29302;29303;29304;29305;29306;29307;29308;29309;29310;29311;29312;29313;29314;29315;29316;29317;29318;29319;29320;29321;29322;29323;29324;29325</t>
  </si>
  <si>
    <t>5956;5966;7955;7974;10571;10582;14309;14314;15473;15905;15910;16131;16142;16145;21295;21304;27844;28313;28325;28330;28668;28677;29298;29321</t>
  </si>
  <si>
    <t>sp|P69891|HBG1_HUMANHemoglobinsubunitgamma-1OS=HomosapiensGN=HBG1PE=1SV=2;tr|A0A0J9YYA3|A0A0J9YYA3_HUMANHemoglobinsubunitgamma-1OS=HomosapiensGN=HBG1PE=1SV=1</t>
  </si>
  <si>
    <t>sp|P69891|HBG1_HUMANHemoglobinsubunitgamma-1OS=HomosapiensGN=HBG1PE=1SV=2</t>
  </si>
  <si>
    <t>147;30</t>
  </si>
  <si>
    <t>1626;2178;2627;4268;4480;4964;7609</t>
  </si>
  <si>
    <t>True;True;True;True;False;True;True</t>
  </si>
  <si>
    <t>1674;2240;2241;2702;4393;4607;5133;5134;7858</t>
  </si>
  <si>
    <t>10855;10856;10857;10858;14635;14636;14637;14638;14639;14640;14641;17856;17857;17858;29351;29352;29353;29354;30748;30749;30750;30751;30752;30753;30754;30755;30756;30757;30758;34196;34197;34198;34199;53780;53781;53782;53783;53784</t>
  </si>
  <si>
    <t>5955;7946;7947;7948;9730;15465;16130;16131;16132;16133;16134;16135;16136;16137;16138;16139;16140;16141;17818;17819;28678;28679;28680</t>
  </si>
  <si>
    <t>5955;7947;9730;15465;16131;17819;28680</t>
  </si>
  <si>
    <t>222;223</t>
  </si>
  <si>
    <t>56;134</t>
  </si>
  <si>
    <t>sp|P69892|HBG2_HUMANHemoglobinsubunitgamma-2OS=HomosapiensGN=HBG2PE=1SV=2;tr|E9PBW4|E9PBW4_HUMANHemoglobinsubunitgamma-2OS=HomosapiensGN=HBG2PE=1SV=1</t>
  </si>
  <si>
    <t>7;5</t>
  </si>
  <si>
    <t>147;137</t>
  </si>
  <si>
    <t>1626;2178;2627;4268;4480;4965;7609</t>
  </si>
  <si>
    <t>False;False;False;False;False;True;False</t>
  </si>
  <si>
    <t>1674;2240;2241;2702;4393;4607;5135;7858</t>
  </si>
  <si>
    <t>10855;10856;10857;10858;14635;14636;14637;14638;14639;14640;14641;17856;17857;17858;29351;29352;29353;29354;30748;30749;30750;30751;30752;30753;30754;30755;30756;30757;30758;34200;34201;34202;53780;53781;53782;53783;53784</t>
  </si>
  <si>
    <t>5955;7946;7947;7948;9730;15465;16130;16131;16132;16133;16134;16135;16136;16137;16138;16139;16140;16141;17820;28678;28679;28680</t>
  </si>
  <si>
    <t>5955;7947;9730;15465;16131;17820;28680</t>
  </si>
  <si>
    <t>sp|P69905|HBA_HUMANHemoglobinsubunitalphaOS=HomosapiensGN=HBA1PE=1SV=2</t>
  </si>
  <si>
    <t>70;2261;3927;3928;4466;4607;4868;6959;7136;7137;7138;7163;7164;7165;7346;7556;7557</t>
  </si>
  <si>
    <t>76;2328;4039;4040;4041;4593;4737;5011;5012;7186;7370;7371;7372;7397;7398;7399;7400;7401;7402;7585;7803;7804;7805</t>
  </si>
  <si>
    <t>600;601;602;603;604;605;606;607;608;609;610;611;612;613;15248;15249;15250;15251;15252;15253;15254;15255;26958;26959;26960;26961;26962;26963;26964;26965;26966;26967;26968;26969;26970;26971;26972;26973;30682;30683;30684;31557;31558;31559;31560;31561;31562;31563;31564;31565;31566;31567;33463;33464;33465;33466;33467;33468;33469;33470;33471;33472;33473;33474;33475;33476;33477;33478;33479;33480;33481;33482;33483;33484;33485;48642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50219;50220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53408;53409;53410;53411;53412;53413;53414;53415;53416;53417;53418;53419;53420;53421;53422;53423;53424;53425;53426;53427;53428;53429;53430;53431;53432;53433;53434;53435;53436;53437;53438;53439;53440;53441;53442;53443;53444;53445;53446;53447;53448;53449;53450;53451</t>
  </si>
  <si>
    <t>419;420;421;422;423;424;425;426;427;8230;8231;8232;14237;14238;14239;14240;14241;14242;14243;14244;14245;14246;16100;16101;16102;16524;16525;16526;16527;16528;16529;17451;17452;17453;17454;17455;17456;17457;17458;17459;17460;17461;17462;17463;17464;25785;26558;26559;26560;26561;26562;26563;26564;26565;26566;26567;26568;26569;26570;26571;26572;26573;26574;26575;26576;26577;26578;26579;26580;26581;26582;26583;26584;26585;26586;26587;26588;26589;26590;26591;26592;26593;26594;26595;26596;26597;26598;26651;26652;26653;26654;26655;26656;26657;26658;26659;26660;26661;26662;26663;26664;26665;26666;26667;26668;26669;26670;26671;26672;26673;26674;26675;26676;26677;26678;26679;26680;26681;26682;26683;26684;26685;26686;26687;26688;27613;27614;27615;27616;27617;27618;27619;27620;27621;27622;27623;27624;27625;27626;27627;27628;27629;27630;27631;27632;27633;27634;27635;27636;27637;27638;27639;27640;27641;27642;27643;27644;27645;27646;27647;27648;27649;27650;27651;27652;27653;27654;27655;28469;28470;28471;28472;28473;28474;28475;28476;28477;28478;28479;28480;28481;28482;28483;28484;28485;28486;28487;28488;28489;28490;28491;28492;28493;28494;28495;28496;28497;28498;28499;28500</t>
  </si>
  <si>
    <t>422;8230;14240;14245;16100;16526;17457;25785;26564;26581;26596;26658;26671;26680;27617;28472;28496</t>
  </si>
  <si>
    <t>2;224</t>
  </si>
  <si>
    <t>33;77</t>
  </si>
  <si>
    <t>tr|F8VQ14|F8VQ14_HUMANT-complexprotein1subunitbetaOS=HomosapiensGN=CCT2PE=1SV=1;tr|F5GWF6|F5GWF6_HUMANT-complexprotein1subunitbetaOS=HomosapiensGN=CCT2PE=1SV=2;sp|P78371|TCPB_HUMANT-complexprotein1subunitbetaOS=HomosapiensGN=CCT2PE=1SV=4</t>
  </si>
  <si>
    <t>9;9;9</t>
  </si>
  <si>
    <t>416;530;535</t>
  </si>
  <si>
    <t>607;1480;2466;3037;3450;4006;4205;4469;5485</t>
  </si>
  <si>
    <t>628;1524;2540;3120;3545;4119;4326;4596;5672</t>
  </si>
  <si>
    <t>4274;4275;4276;10062;10063;10064;10065;16826;16827;16828;16829;16830;16831;16832;16833;16834;20609;20610;23621;23622;23623;23624;23625;23626;23627;23628;23629;23630;27555;27556;27557;28831;28832;28833;28834;28835;28836;28837;28838;30692;30693;37550</t>
  </si>
  <si>
    <t>2383;2384;5527;5528;9200;9201;9202;9203;9204;9205;9206;11109;12640;12641;14543;15160;15161;15162;16106;19608</t>
  </si>
  <si>
    <t>2384;5527;9205;11109;12640;14543;15161;16106;19608</t>
  </si>
  <si>
    <t>sp|P78417|GSTO1_HUMANGlutathioneS-transferaseomega-1OS=HomosapiensGN=GSTO1PE=1SV=2;tr|Q5TA02|Q5TA02_HUMANGlutathioneS-transferaseomega-1(Fragment)OS=HomosapiensGN=GSTO1PE=1SV=1;tr|Q5TA01|Q5TA01_HUMANGlutathioneS-transferaseomega-1(Fragment)OS=HomosapiensGN=GSTO1PE=1SV=1</t>
  </si>
  <si>
    <t>sp|P78417|GSTO1_HUMANGlutathioneS-transferaseomega-1OS=HomosapiensGN=GSTO1PE=1SV=2;tr|Q5TA02|Q5TA02_HUMANGlutathioneS-transferaseomega-1(Fragment)OS=HomosapiensGN=GSTO1PE=1SV=1</t>
  </si>
  <si>
    <t>9;7;3</t>
  </si>
  <si>
    <t>241;200;180</t>
  </si>
  <si>
    <t>1625;2659;2829;3017;4113;4501;6213;6383;7628</t>
  </si>
  <si>
    <t>1673;2734;2909;3100;4233;4628;6421;6595;7877</t>
  </si>
  <si>
    <t>10850;10851;10852;10853;10854;18054;18055;19144;19145;19146;19147;19148;20486;20487;20488;20489;20490;28303;28304;28305;28306;28307;28308;30838;30839;30840;30841;30842;30843;42982;42983;42984;42985;44197;53902;53903;53904</t>
  </si>
  <si>
    <t>5954;9834;10378;10379;10380;11059;11060;14906;16178;16179;16180;22627;22628;23322;28739</t>
  </si>
  <si>
    <t>5954;9834;10380;11060;14906;16180;22628;23322;28739</t>
  </si>
  <si>
    <t>sp|P78527|PRKDC_HUMANDNA-dependentproteinkinasecatalyticsubunitOS=HomosapiensGN=PRKDCPE=1SV=3</t>
  </si>
  <si>
    <t>4128</t>
  </si>
  <si>
    <t>1301;5538;6221;6375</t>
  </si>
  <si>
    <t>1339;5725;6429;6587</t>
  </si>
  <si>
    <t>8839;8840;38022;38023;38024;43025;43026;43027;44161</t>
  </si>
  <si>
    <t>4848;19904;19905;22654;23306</t>
  </si>
  <si>
    <t>4848;19905;22654;23306</t>
  </si>
  <si>
    <t>sp|P80188|NGAL_HUMANNeutrophilgelatinase-associatedlipocalinOS=HomosapiensGN=LCN2PE=1SV=2;tr|X6R8F3|X6R8F3_HUMANNeutrophilgelatinase-associatedlipocalinOS=HomosapiensGN=LCN2PE=1SV=1</t>
  </si>
  <si>
    <t>11;11</t>
  </si>
  <si>
    <t>198;200</t>
  </si>
  <si>
    <t>1852;1853;4969;6214;6564;6731;6838;6839;7622;7807;7943</t>
  </si>
  <si>
    <t>1903;1904;5140;6422;6778;6948;7059;7060;7871;8059;8198</t>
  </si>
  <si>
    <t>12610;12611;12612;12613;12614;12615;12616;12617;12618;12619;12620;12621;12622;12623;12624;12625;12626;12627;12628;12629;12630;12631;12632;12633;34223;34224;42986;42987;42988;42989;42990;42991;42992;42993;42994;42995;42996;42997;42998;42999;43000;43001;43002;43003;45547;45548;45549;45550;45551;46843;46844;46845;46846;46847;46848;46849;46850;46851;46852;46853;46854;46855;46856;46857;46858;46859;46860;46861;46862;46863;47639;47640;47641;47642;47643;47644;47645;47646;47647;47648;47649;47650;47651;47652;47653;47654;47655;47656;47657;47658;47659;47660;47661;47662;47663;47664;53843;53844;53845;53846;53847;53848;53849;53850;53851;53852;53853;53854;53855;53856;53857;53858;53859;53860;53861;53862;55292;55293;55294;55295;55296;56239;56240;56241;56242;56243;56244</t>
  </si>
  <si>
    <t>6855;6856;6857;6858;6859;6860;6861;6862;6863;6864;6865;6866;6867;6868;6869;6870;6871;17827;22629;22630;22631;22632;22633;22634;22635;22636;22637;22638;22639;22640;22641;22642;24073;24074;24075;24816;24817;24818;24819;24820;24821;24822;24823;24824;24825;24826;24827;24828;24829;24830;25256;25257;25258;25259;25260;25261;25262;25263;25264;25265;25266;25267;28701;28702;28703;28704;28705;28706;28707;28708;28709;28710;28711;28712;28713;28714;28715;29507;29508;30083;30084</t>
  </si>
  <si>
    <t>6858;6871;17827;22631;24074;24819;25256;25260;28702;29507;30084</t>
  </si>
  <si>
    <t>sp|P80511|S10AC_HUMANProteinS100-A12OS=HomosapiensGN=S100A12PE=1SV=2</t>
  </si>
  <si>
    <t>29;1763;1764;2526;2621;2622;2623;3786;3787;6845;6846</t>
  </si>
  <si>
    <t>29;1813;1814;2600;2696;2697;2698;3893;3894;7066;7067;7068</t>
  </si>
  <si>
    <t>226;227;11960;11961;11962;11963;11964;11965;11966;11967;11968;11969;11970;11971;11972;17187;17188;17189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26023;26024;26025;26026;26027;26028;26029;26030;26031;26032;26033;26034;26035;26036;26037;26038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</t>
  </si>
  <si>
    <t>131;132;6569;6570;6571;6572;9394;9395;9675;9676;9677;9678;9679;9680;9681;9682;9683;9684;9685;9686;9687;9688;9689;9690;9691;9692;9693;9694;9695;9696;9697;9698;9699;9700;9701;9702;9703;9704;9705;9706;9707;9708;13811;13812;13813;13814;13815;13816;13817;13818;25290;25291;25292;25293;25294;25295;25296;25297;25298;25299;25300;25301;25302;25303;25304;25305;25306;25307;25308;25309;25310;25311;25312;25313;25314;25315;25316;25317;25318;25319;25320;25321;25322;25323;25324;25325;25326;25327;25328;25329;25330;25331;25332;25333;25334;25335;25336;25337;25338;25339;25340;25341;25342;25343;25344;25345;25346;25347;25348;25349;25350;25351;25352;25353;25354;25355;25356;25357;25358;25359;25360;25361;25362;25363;25364;25365;25366;25367;25368;25369;25370;25371</t>
  </si>
  <si>
    <t>131;6569;6572;9395;9679;9694;9707;13811;13818;25290;25303</t>
  </si>
  <si>
    <t>sp|P80723|BASP1_HUMANBrainacidsolubleprotein1OS=HomosapiensGN=BASP1PE=1SV=2;tr|U3KQP0|U3KQP0_HUMANBrainacidsolubleprotein1(Fragment)OS=HomosapiensGN=BASP1PE=1SV=8</t>
  </si>
  <si>
    <t>sp|P80723|BASP1_HUMANBrainacidsolubleprotein1OS=HomosapiensGN=BASP1PE=1SV=2</t>
  </si>
  <si>
    <t>11;1</t>
  </si>
  <si>
    <t>227;45</t>
  </si>
  <si>
    <t>12;167;188;547;1551;1747;1968;2011;3919;5920;6659</t>
  </si>
  <si>
    <t>12;174;196;568;1596;1797;2023;2067;4031;6122;6875</t>
  </si>
  <si>
    <t>95;96;97;98;99;100;101;102;103;104;1275;1276;1277;1278;1279;1280;1281;1282;1283;1284;1285;1392;1393;1394;1395;1396;1397;1398;1399;1400;1401;1402;1403;1404;1405;1406;3900;3901;3902;3903;3904;3905;3906;3907;3908;3909;3910;10455;10456;10457;10458;10459;10460;10461;11852;11853;11854;11855;13384;13385;13386;13387;13623;13624;13625;13626;13627;13628;13629;13630;13631;13632;13633;26888;26889;26890;26891;26892;26893;26894;26895;40852;40853;40854;40855;40856;40857;40858;40859;40860;40861;40862;40863;40864;40865;40866;40867;40868;46280;46281</t>
  </si>
  <si>
    <t>48;49;50;51;52;53;811;812;813;814;815;863;864;865;866;867;868;869;870;871;872;2190;2191;2192;2193;2194;2195;2196;2197;5744;5745;6524;6525;7247;7248;7249;7250;7251;7252;7361;7362;7363;7364;7365;7366;7367;7368;7369;7370;14208;14209;14210;21451;21452;21453;21454;21455;21456;21457;21458;21459;21460;21461;24478</t>
  </si>
  <si>
    <t>51;812;864;2191;5744;6525;7251;7370;14210;21452;24478</t>
  </si>
  <si>
    <t>sp|P81605|DCD_HUMANDermcidinOS=HomosapiensGN=DCDPE=1SV=2</t>
  </si>
  <si>
    <t>110</t>
  </si>
  <si>
    <t>996;1877</t>
  </si>
  <si>
    <t>1024;1929</t>
  </si>
  <si>
    <t>6682;6683;6684;6685;6686;12804;12805;12806;12807</t>
  </si>
  <si>
    <t>3714;3715;3716;3717;6948;6949</t>
  </si>
  <si>
    <t>3714;6949</t>
  </si>
  <si>
    <t>sp|P84095|RHOG_HUMANRho-relatedGTP-bindingproteinRhoGOS=HomosapiensGN=RHOGPE=1SV=1</t>
  </si>
  <si>
    <t>191</t>
  </si>
  <si>
    <t>942;1926;4324;8103</t>
  </si>
  <si>
    <t>False;True;True;True</t>
  </si>
  <si>
    <t>970;1980;4451;8360</t>
  </si>
  <si>
    <t>6316;6317;6318;6319;6320;13136;13137;13138;13139;29788;29789;29790;29791;29792;29793;29794;29795;29796;57329;57330;57331;57332;57333;57334</t>
  </si>
  <si>
    <t>3495;3496;3497;3498;7141;7142;7143;15672;15673;15674;15675;15676;15677;15678;30631;30632;30633;30634</t>
  </si>
  <si>
    <t>3496;7142;15674;30631</t>
  </si>
  <si>
    <t>tr|J3QR09|J3QR09_HUMANRibosomalproteinL19OS=HomosapiensGN=RPL19PE=1SV=1;tr|J3KTE4|J3KTE4_HUMANRibosomalproteinL19OS=HomosapiensGN=RPL19PE=1SV=1;sp|P84098|RL19_HUMAN60SribosomalproteinL19OS=HomosapiensGN=RPL19PE=1SV=1;tr|J3QL15|J3QL15_HUMANRibosomalproteinL19(Fragment)OS=HomosapiensGN=RPL19PE=1SV=1</t>
  </si>
  <si>
    <t>193;194;196;128</t>
  </si>
  <si>
    <t>1086;3747</t>
  </si>
  <si>
    <t>1116;3852</t>
  </si>
  <si>
    <t>7302;7303;25762</t>
  </si>
  <si>
    <t>4058;13675</t>
  </si>
  <si>
    <t>tr|A0A087X2D0|A0A087X2D0_HUMANSerine/arginine-rich-splicingfactor3OS=HomosapiensGN=SRSF3PE=1SV=1;sp|P84103|SRSF3_HUMANSerine/arginine-richsplicingfactor3OS=HomosapiensGN=SRSF3PE=1SV=1;tr|A0A0B4J1Z1|A0A0B4J1Z1_HUMANSerine/arginine-rich-splicingfactor7OS=HomosapiensGN=SRSF7PE=1SV=1;tr|C9JAB2|C9JAB2_HUMANSerine/arginine-rich-splicingfactor7OS=HomosapiensGN=SRSF7PE=1SV=1;sp|Q16629|SRSF7_HUMANSerine/arginine-richsplicingfactor7OS=HomosapiensGN=SRSF7PE=1SV=1</t>
  </si>
  <si>
    <t>95;164;137;235;238</t>
  </si>
  <si>
    <t>5252;5253</t>
  </si>
  <si>
    <t>5433;5434</t>
  </si>
  <si>
    <t>36151;36152;36153;36154;36155</t>
  </si>
  <si>
    <t>18897;18898</t>
  </si>
  <si>
    <t>sp|P98088|MUC5A_HUMANMucin-5ACOS=HomosapiensGN=MUC5ACPE=1SV=4</t>
  </si>
  <si>
    <t>5654</t>
  </si>
  <si>
    <t>81;88;137;144;145;193;194;195;196;197;217;218;297;366;821;826;853;872;884;889;891;895;930;931;939;1024;1102;1181;1285;1286;1565;1566;1918;2024;2221;2468;2757;2812;2850;2866;2878;2887;2951;3118;3119;3233;3299;3532;3694;4589;4628;4652;4653;4654;4694;4806;4830;5003;5260;5261;5268;5284;5293;5294;5466;5469;5744;5837;5947;6110;6111;6123;6236;6237;6273;6312;6338;6340;6374;6507;6546;6567;6568;6705;6751;6993;7003;7037;7203;7210;7224;7271;7304;7325;7348;7484;7485;7566;7636;7806;7812;7873;7874;7875;7919;7963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</si>
  <si>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</si>
  <si>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87;94;144;151;152;201;202;203;204;205;225;226;307;379;847;852;879;898;910;916;918;923;958;959;967;1054;1133;1212;1322;1323;1611;1612;1971;2082;2287;2542;2835;2836;2892;2930;2931;2947;2960;2969;3033;3202;3203;3325;3391;3632;3798;4719;4758;4782;4783;4784;4826;4940;4965;5176;5441;5442;5450;5467;5476;5477;5653;5656;5940;6037;6150;6318;6319;6331;6444;6445;6483;6522;6548;6550;6586;6720;6759;6781;6782;6922;6968;6969;7220;7230;7264;7440;7447;7462;7509;7543;7564;7587;7730;7731;7814;7885;8058;8064;8125;8126;8127;8174;8219</t>
  </si>
  <si>
    <t>705;706;707;708;709;710;711;712;743;744;1070;1071;1072;1073;1074;1075;1110;1111;1112;1113;1114;1115;1116;1117;1118;1119;1120;1121;1122;1123;1124;1125;1126;1127;1128;1129;1130;1131;1423;1424;1425;1426;1427;1428;1429;1430;1431;1432;1433;1434;1435;1436;1437;1438;1439;1440;1441;1442;1443;1444;1445;1446;1447;1448;1449;1450;1451;1452;1453;1454;1455;1456;1457;1458;1459;1460;1461;1462;1463;1464;1465;1466;1467;1468;1469;1470;1471;1472;1473;1474;1475;1476;1477;1478;1479;1480;1481;1482;1483;1484;1485;1486;1487;1488;1489;1490;1491;1492;1493;1494;1495;1496;1497;1629;1630;1631;1632;1633;1634;1635;2193;2194;2661;2662;2663;2664;2665;2666;2667;2668;2669;2670;2671;2672;2673;2674;5573;5574;5575;5576;5577;5578;5579;5580;5601;5602;5603;5604;5605;5606;5788;5789;5790;5791;5792;5793;5794;5795;5796;5797;5798;5799;5877;5878;5879;5880;5881;5882;5883;5940;5941;5942;5943;5944;5945;5991;5992;5993;5994;5995;5996;5997;5998;6005;6006;6007;6008;6009;6048;6049;6050;6051;6052;6238;6239;6240;6241;6304;6305;6306;6307;6308;6309;6876;6877;6878;6879;6880;6881;6882;6883;6884;6885;7386;7387;7388;7389;7390;7391;7392;7393;7394;7395;7396;7397;7398;7399;7400;7401;7402;7403;7404;7405;7406;7947;7948;7949;7950;8727;8728;8729;8730;8731;8732;8733;8734;8735;8736;8737;8738;8739;8740;8741;8742;8743;8744;8745;8746;8747;8748;8749;8750;8751;8752;8753;8754;8755;8756;8757;8758;8759;8760;8761;10549;10550;10551;10552;10553;10554;10555;10556;10557;10558;10559;10560;10561;13023;13024;13025;13026;13027;13028;13029;13030;13031;13032;13033;13034;13035;13699;13700;13701;13702;13703;13704;13705;13706;13707;14953;14954;14955;14956;14957;14958;14959;14960;14961;14962;14963;14964;14965;14966;14967;14968;14969;14970;14971;14972;14973;16852;16853;16854;16855;18754;18755;18756;18757;18758;18759;18760;18761;18762;18763;18764;18765;18766;18767;18768;18769;18770;18771;18772;19042;19043;19044;19045;19046;19047;19048;19049;19050;19051;19052;19053;19054;19055;19056;19057;19058;19059;19060;19302;19303;19304;19305;19306;19307;19308;19309;19310;19311;19312;19313;19314;19315;19316;19317;19318;19319;19320;19321;19322;19323;19324;19325;19326;19327;19328;19329;19330;19331;19332;19403;19404;19405;19471;19472;19473;19474;19475;19476;19477;19478;19479;19480;19481;19482;19483;19484;19485;19486;19487;19488;19489;19490;19491;19492;19553;19554;19555;19556;19557;19558;19559;19560;20038;20039;20040;20041;20042;20043;20044;20045;20046;20047;20048;20049;20050;20051;21131;21132;21133;21134;21135;21136;21137;21138;21139;21140;21141;21142;21143;21144;21145;21146;21147;21148;21149;21150;21151;21152;21153;21154;21155;21156;21157;21158;21159;21160;21161;22054;22055;22056;22057;22058;22059;22060;22061;22062;22063;22424;22425;22426;22427;22428;22429;22430;24302;24303;24304;24305;24306;24307;25400;25401;25402;25403;25404;25405;25406;31432;31433;31434;31435;31436;31437;31438;31439;31440;31441;31697;31698;31699;31700;31905;31906;31907;31908;31909;31910;31911;31912;31913;31914;31915;31916;31917;31918;31919;31920;31921;31922;31923;31924;31925;31926;31927;31928;31929;31930;31931;31932;31933;31934;31935;31936;31937;31938;31939;31940;31941;31942;31943;31944;31945;31946;31947;31948;31949;31950;31951;31952;31953;31954;31955;31956;31957;31958;31959;31960;31961;32221;32222;32223;32224;33045;33046;33047;33048;33049;33050;33051;33052;33053;33172;33173;33174;33175;33176;33177;34425;34426;34427;34428;34429;34430;34431;36197;36198;36199;36200;36201;36202;36203;36204;36205;36206;36207;36208;36209;36210;36211;36212;36213;36214;36215;36216;36217;36218;36291;36292;36293;36294;36295;36296;36297;36298;36299;36300;36301;36302;36303;36304;36305;36306;36404;36405;36406;36407;36408;36409;36410;36411;36412;36463;36464;36465;36466;36467;36468;36469;36470;36471;36472;36473;36474;36475;36476;37427;37428;37429;37430;37431;37432;37433;37434;37435;37436;37437;37438;37439;37440;37441;37442;37443;37444;37461;37462;37463;37464;37465;37466;37467;37468;37469;37470;37471;37472;37473;37474;39608;39609;39610;39611;40207;40208;40209;41077;41078;41079;41080;41081;41082;41083;41084;41085;41086;41087;41088;42237;42238;42239;42240;42241;42242;42243;42244;42245;42246;42247;42248;42249;42250;42251;42252;42253;42254;42255;42256;42257;42258;42259;42260;42261;42262;42263;42264;42265;42266;42267;42268;42269;42270;42271;42272;42273;42274;42354;42355;42356;42357;42358;43136;43137;43138;43139;43140;43141;43142;43143;43144;43145;43146;43147;43148;43149;43150;43151;43429;43430;43431;43705;43706;43707;43708;43709;43710;43711;43902;43903;43904;43905;43906;43907;43908;43909;43910;43911;43912;43913;43914;43915;43916;43917;43928;43929;43930;43931;43932;43933;43934;44153;44154;44155;44156;44157;44158;44159;44160;45154;45155;45156;45453;45454;45455;45456;45457;45458;45562;45563;45564;45565;45566;45567;45568;45569;45570;45571;45572;45573;45574;45575;45576;45577;45578;45579;45580;45581;45582;45583;45584;45585;45586;45587;45588;45589;45590;45591;45592;45593;45594;45595;45596;45597;45598;45599;45600;45601;45602;45603;46651;46652;46653;46654;46655;46656;46657;46658;46659;46660;46661;46662;46663;46664;46665;46666;46667;46668;46669;46670;46671;46672;46960;46961;46962;46963;46964;46965;46966;46967;46968;46969;46970;46971;46972;46973;46974;46975;46976;46977;46978;46979;48845;48846;48847;48848;48849;48850;48851;48907;48908;48909;48910;48911;48912;49132;49133;49134;49135;49136;49137;50467;50468;50469;50470;50471;50472;50473;50474;50475;50476;50477;50478;50479;50480;50481;50482;50483;50484;50485;50486;50487;50488;50548;50549;50550;50551;50552;50553;50653;50654;50655;50656;50657;50658;50659;50660;50999;51000;51001;51002;51003;51004;51005;51006;51007;51008;51009;51010;51011;51012;51013;51014;51015;51016;51017;51018;51019;51020;51021;51022;51281;51282;51283;51284;51285;51286;51287;51288;51289;51290;51291;51292;51293;51294;51295;51296;51297;51298;51299;51474;51475;51476;51477;51478;51479;51480;51774;51775;51776;52842;52843;52844;52845;52846;52847;52848;52849;52850;52851;52852;52853;52854;52855;52856;52857;52858;52859;52860;52861;52862;52863;53484;53485;53486;53487;53488;53489;53490;53491;53492;53493;53494;53495;53496;53497;53498;53499;53500;53501;53502;53503;53978;53979;53980;53981;53982;53983;53984;53985;53986;53987;53988;53989;55289;55290;55291;55343;55344;55345;55346;55347;55348;55349;55350;55351;55352;55353;55354;55355;55356;55357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;55790;55791;55792;55793;56117;56118;56119;56120;56121;56122;56123;56124;56125;56393;56394;56395;56396;56397;56398;56399;56400;56401;56402;56403;56404</t>
  </si>
  <si>
    <t>475;476;477;496;497;702;703;704;729;730;731;732;733;734;735;736;737;738;879;880;881;882;883;884;885;886;887;888;889;890;891;892;893;894;895;896;897;898;899;900;901;902;903;904;905;906;907;908;909;910;911;912;913;914;915;916;917;918;919;920;921;922;923;924;925;926;927;928;929;992;993;994;995;1292;1530;1531;1532;1533;1534;1535;3088;3089;3090;3091;3092;3093;3094;3104;3105;3106;3198;3199;3200;3201;3238;3239;3240;3241;3267;3268;3269;3270;3271;3297;3298;3299;3300;3301;3302;3303;3308;3309;3310;3311;3341;3342;3343;3446;3447;3448;3488;3489;3490;3491;3492;3824;3825;3826;3827;3828;3829;3830;3831;4101;4102;4103;4104;4105;4106;4107;4108;4109;4110;4111;4376;4377;4792;4793;4794;4795;4796;4797;4798;4799;4800;4801;4802;4803;4804;4805;4806;4807;4808;4809;5799;5800;5801;5802;7065;7066;7067;7068;7069;7070;7071;7072;7429;7430;7431;7432;7433;8098;8099;8100;8101;8102;8103;8104;8105;8106;8107;8108;8109;9218;10191;10192;10193;10194;10195;10196;10197;10198;10199;10200;10201;10333;10334;10335;10336;10337;10338;10455;10456;10457;10458;10459;10460;10461;10462;10463;10464;10465;10466;10467;10497;10539;10540;10541;10542;10543;10544;10545;10546;10547;10548;10549;10550;10551;10589;10590;10591;10592;10593;10594;10839;10840;10841;10842;10843;10844;10845;10846;10847;11362;11363;11364;11365;11366;11367;11368;11369;11370;11371;11372;11373;11374;11375;11376;11377;11904;11905;11906;11907;11908;12067;12068;12069;12070;12994;12995;12996;12997;12998;12999;13498;13499;16468;16469;16470;16593;16678;16679;16680;16681;16682;16683;16684;16685;16686;16687;16688;16689;16690;16691;16692;16693;16694;16695;16696;16697;16698;16699;16700;16701;16702;16703;16704;16705;16706;16707;16708;16709;16710;16711;16820;16821;17240;17241;17290;17291;17292;17293;17941;17942;17943;17944;17945;17946;17947;18928;18929;18930;18931;18932;18933;18934;18935;18936;18937;18938;18939;18940;18941;18942;18943;18944;18945;18982;18983;18984;18985;18986;18987;18988;18989;18990;19034;19035;19036;19037;19038;19057;19058;19059;19060;19061;19062;19063;19064;19065;19066;19067;19554;19555;19556;19557;19558;19559;19560;19561;19573;19574;19575;19576;19577;20771;21081;21568;21569;21570;21571;21572;21573;22225;22226;22227;22228;22229;22230;22231;22232;22233;22234;22235;22236;22237;22238;22239;22240;22241;22242;22243;22244;22245;22246;22247;22248;22249;22250;22297;22298;22299;22300;22301;22726;22727;22728;22729;22730;22731;22732;22733;22734;22735;22736;22880;22881;23029;23030;23138;23139;23140;23141;23142;23143;23144;23145;23146;23154;23155;23156;23157;23304;23305;23837;23838;24019;24020;24021;24078;24079;24080;24081;24082;24083;24084;24085;24086;24087;24088;24089;24090;24091;24092;24093;24094;24095;24096;24097;24098;24099;24100;24101;24102;24103;24713;24714;24715;24716;24717;24718;24719;24720;24721;24722;24879;24880;24881;24882;24883;24884;24885;24886;24887;25916;25917;25918;25940;25941;25942;26037;26827;26828;26829;26830;26831;26832;26833;26834;26835;26836;26837;26838;26839;26840;26841;26842;26843;26881;26882;26927;26928;27120;27121;27122;27123;27124;27125;27126;27127;27128;27129;27130;27269;27270;27271;27272;27273;27274;27275;27276;27277;27278;27279;27280;27281;27282;27283;27375;27376;27377;27378;27379;27380;27657;27658;27659;28211;28212;28213;28214;28215;28216;28217;28218;28523;28524;28525;28526;28527;28528;28529;28530;28531;28532;28533;28534;28786;28787;28788;28789;28790;28791;28792;28793;28794;28795;29506;29541;29542;29543;29544;29545;29546;29547;29548;29549;29550;29551;29552;29553;29554;29776;29777;29778;29779;29780;29781;29782;29783;29784;29785;29786;29787;29788;29789;29790;29791;29792;29793;29794;29795;29796;29797;29798;29799;29800;29801;29802;29803;29804;29805;29806;29807;29808;29809;29810;29811;29812;29813;29814;29815;29816;29817;30011;30012;30013;30014;30015;30016;30017;30163;30164;30165;30166;30167;30168;30169</t>
  </si>
  <si>
    <t>475;496;702;733;737;884;888;904;906;926;994;995;1292;1531;3089;3104;3199;3238;3269;3300;3308;3341;3447;3448;3488;3825;4103;4377;4793;4802;5799;5802;7068;7431;8105;9218;10195;10333;10458;10497;10541;10592;10842;11368;11377;11907;12070;12994;13498;16470;16593;16681;16690;16703;16821;17240;17291;17945;18930;18943;18988;19034;19058;19067;19558;19577;20771;21081;21572;22236;22247;22298;22732;22736;22880;23029;23139;23156;23304;23838;24021;24086;24098;24716;24887;25917;25941;26037;26843;26881;26928;27125;27271;27375;27659;28212;28214;28532;28787;29506;29542;29776;29782;29793;30013;30169</t>
  </si>
  <si>
    <t>225;226;227;228;229</t>
  </si>
  <si>
    <t>769;1830;5211;5567;5615</t>
  </si>
  <si>
    <t>tr|F5GWE5|F5GWE5_HUMANPhosphatidylinositoltransferproteinalphaisoformOS=HomosapiensGN=PITPNAPE=1SV=1;sp|Q00169|PIPNA_HUMANPhosphatidylinositoltransferproteinalphaisoformOS=HomosapiensGN=PITPNAPE=1SV=2;tr|I3L4C0|I3L4C0_HUMANPhosphatidylinositoltransferproteinalphaisoform(Fragment)OS=HomosapiensGN=PITPNAPE=1SV=1;tr|B3KYB6|B3KYB6_HUMANPhosphatidylinositoltransferproteinbetaisoform(Fragment)OS=HomosapiensGN=PITPNBPE=1SV=1;tr|I3L459|I3L459_HUMANPhosphatidylinositoltransferproteinalphaisoform(Fragment)OS=HomosapiensGN=PITPNAPE=1SV=1;tr|I3L4H1|I3L4H1_HUMANPhosphatidylinositoltransferproteinalphaisoform(Fragment)OS=HomosapiensGN=PITPNAPE=1SV=1;tr|A0A0A0MSW4|A0A0A0MSW4_HUMANPhosphatidylinositoltransferproteinbetaisoformOS=HomosapiensGN=PITPNBPE=1SV=1;sp|P48739|PIPNB_HUMANPhosphatidylinositoltransferproteinbetaisoformOS=HomosapiensGN=PITPNBPE=1SV=2</t>
  </si>
  <si>
    <t>270;270;115;120;142;209;271;271</t>
  </si>
  <si>
    <t>2782;7935</t>
  </si>
  <si>
    <t>2861;8190</t>
  </si>
  <si>
    <t>18893;56183;56184;56185;56186;56187;56188;56189</t>
  </si>
  <si>
    <t>10255;30050;30051;30052</t>
  </si>
  <si>
    <t>10255;30051</t>
  </si>
  <si>
    <t>230</t>
  </si>
  <si>
    <t>240</t>
  </si>
  <si>
    <t>tr|E5RGN0|E5RGN0_HUMANCyclin-dependentkinase16(Fragment)OS=HomosapiensGN=CDK16PE=1SV=1;tr|A0A087WZU2|A0A087WZU2_HUMANCyclin-dependentkinase16OS=HomosapiensGN=CDK16PE=1SV=1;sp|Q00536|CDK16_HUMANCyclin-dependentkinase16OS=HomosapiensGN=CDK16PE=1SV=1;tr|F8VXD2|F8VXD2_HUMANCyclin-dependentkinase4(Fragment)OS=HomosapiensGN=CDK4PE=1SV=1;tr|K7ELV5|K7ELV5_HUMANCyclin-dependentkinase3(Fragment)OS=HomosapiensGN=CDK3PE=1SV=8;tr|F8VYH9|F8VYH9_HUMANCyclin-dependentkinase4(Fragment)OS=HomosapiensGN=CDK4PE=1SV=1;tr|F8VZZ0|F8VZZ0_HUMANCyclin-dependentkinase4(Fragment)OS=HomosapiensGN=CDK4PE=1SV=1;tr|E5RIU6|E5RIU6_HUMANCyclin-dependentkinase1(Fragment)OS=HomosapiensGN=CDK1PE=1SV=2;tr|F8VTV8|F8VTV8_HUMANCyclin-dependentkinase4OS=HomosapiensGN=CDK4PE=1SV=1;tr|F8VWX7|F8VWX7_HUMANCyclin-dependentkinase4(Fragment)OS=HomosapiensGN=CDK4PE=1SV=1;tr|F8VZ51|F8VZ51_HUMANCyclin-dependentkinase4(Fragment)OS=HomosapiensGN=CDK4PE=1SV=1;tr|K7EJ83|K7EJ83_HUMANCyclin-dependentkinase3(Fragment)OS=HomosapiensGN=CDK3PE=1SV=1;tr|A0A087WZZ9|A0A087WZZ9_HUMANCyclin-dependentkinase1OS=HomosapiensGN=CDK1PE=1SV=1;tr|E7ESI2|E7ESI2_HUMANCyclin-dependentkinase2OS=HomosapiensGN=CDK2PE=1SV=1;tr|H0YAZ9|H0YAZ9_HUMANCyclin-dependentkinase16(Fragment)OS=HomosapiensGN=CDK16PE=1SV=1;sp|Q00535|CDK5_HUMANCyclin-dependent-likekinase5OS=HomosapiensGN=CDK5PE=1SV=3;tr|A0A024QZP7|A0A024QZP7_HUMANCelldivisioncycle2,G1toSandG2toM,isoformCRA_aOS=HomosapiensGN=CDC2PE=1SV=1;sp|P06493|CDK1_HUMANCyclin-dependentkinase1OS=HomosapiensGN=CDK1PE=1SV=3;sp|P24941|CDK2_HUMANCyclin-dependentkinase2OS=HomosapiensGN=CDK2PE=1SV=2;sp|P11802|CDK4_HUMANCyclin-dependentkinase4OS=HomosapiensGN=CDK4PE=1SV=2;sp|Q00526|CDK3_HUMANCyclin-dependentkinase3OS=HomosapiensGN=CDK3PE=1SV=1;tr|Q9BVE2|Q9BVE2_HUMANCDC2L5proteinOS=HomosapiensGN=CDK13PE=1SV=1;sp|Q00534|CDK6_HUMANCyclin-dependentkinase6OS=HomosapiensGN=CDK6PE=1SV=1;tr|E7EUK8|E7EUK8_HUMANCyclin-dependentkinase14OS=HomosapiensGN=CDK14PE=1SV=1;tr|G3V5T9|G3V5T9_HUMANCyclin-dependentkinase2OS=HomosapiensGN=CDK2PE=1SV=1;sp|P50750|CDK9_HUMANCyclin-dependentkinase9OS=HomosapiensGN=CDK9PE=1SV=3;tr|A0A087X209|A0A087X209_HUMANCyclin-dependentkinase13OS=HomosapiensGN=CDK13PE=1SV=1;sp|Q96Q40|CDK15_HUMANCyclin-dependentkinase15OS=HomosapiensGN=CDK15PE=1SV=2;tr|F5H6Z0|F5H6Z0_HUMANCyclin-dependentkinase17OS=HomosapiensGN=CDK17PE=1SV=1;sp|Q07002|CDK18_HUMANCyclin-dependentkinase18OS=HomosapiensGN=CDK18PE=1SV=3;sp|Q00537|CDK17_HUMANCyclin-dependentkinase17OS=HomosapiensGN=CDK17PE=1SV=2;tr|J3QSD7|J3QSD7_HUMANCyclin-dependentkinase12(Fragment)OS=HomosapiensGN=CDK12PE=1SV=1;sp|Q9NYV4|CDK12_HUMANCyclin-dependentkinase12OS=HomosapiensGN=CDK12PE=1SV=2;sp|Q14004|CDK13_HUMANCyclin-dependentkinase13OS=HomosapiensGN=CDK13PE=1SV=2</t>
  </si>
  <si>
    <t>2;2;2;1;1;1;1;1;1;1;1;1;1;1;1;1;1;1;1;1;1;1;1;1;1;1;1;1;1;1;1;1;1;1</t>
  </si>
  <si>
    <t>1;1;1;0;0;0;0;0;0;0;0;0;0;0;0;0;0;0;0;0;0;0;0;0;0;0;0;0;0;0;0;0;0;0</t>
  </si>
  <si>
    <t>;;;;;;;;;;;;;;;;;;;;;;;;;;;;;;;;;</t>
  </si>
  <si>
    <t>393;448;496;132;164;170;186;189;201;203;208;213;224;238;260;292;297;297;298;303;305;324;326;340;346;372;418;435;470;472;523;1201;1490;1512</t>
  </si>
  <si>
    <t>3978;4670</t>
  </si>
  <si>
    <t>4091;4800</t>
  </si>
  <si>
    <t>27394;27395;27396;32026;32027;32028</t>
  </si>
  <si>
    <t>14473;14474;16746</t>
  </si>
  <si>
    <t>14473;16746</t>
  </si>
  <si>
    <t>sp|Q00610|CLH1_HUMANClathrinheavychain1OS=HomosapiensGN=CLTCPE=1SV=5;tr|A0A087WVQ6|A0A087WVQ6_HUMANClathrinheavychainOS=HomosapiensGN=CLTCPE=1SV=1;tr|J3KS13|J3KS13_HUMANClathrinheavychain1OS=HomosapiensGN=CLTCPE=1SV=1;tr|A0A087WX41|A0A087WX41_HUMANClathrinheavychain2OS=HomosapiensGN=CLTCL1PE=1SV=1;sp|P53675|CLH2_HUMANClathrinheavychain2OS=HomosapiensGN=CLTCL1PE=1SV=2;tr|K7EJJ5|K7EJJ5_HUMANClathrinheavychain1(Fragment)OS=HomosapiensGN=CLTCPE=1SV=1;tr|J3KSQ2|J3KSQ2_HUMANClathrinheavychain1(Fragment)OS=HomosapiensGN=CLTCPE=1SV=1;tr|J3KRF5|J3KRF5_HUMANClathrinheavychain1(Fragment)OS=HomosapiensGN=CLTCPE=1SV=1;tr|F5H5N6|F5H5N6_HUMANClathrinheavychain2(Fragment)OS=HomosapiensGN=CLTCL1PE=1SV=1</t>
  </si>
  <si>
    <t>sp|Q00610|CLH1_HUMANClathrinheavychain1OS=HomosapiensGN=CLTCPE=1SV=5;tr|A0A087WVQ6|A0A087WVQ6_HUMANClathrinheavychainOS=HomosapiensGN=CLTCPE=1SV=1</t>
  </si>
  <si>
    <t>29;29;9;8;8;3;1;1;1</t>
  </si>
  <si>
    <t>1675;1679;612;1260;1640;222;122;131;169</t>
  </si>
  <si>
    <t>396;397;1529;1991;2799;3007;3011;3350;3679;3770;3940;3951;3989;4022;4100;4259;4433;4485;5194;5225;5233;5619;6523;6905;7228;7699;7775;7891;8011</t>
  </si>
  <si>
    <t>411;412;1574;2047;2878;3090;3094;3443;3782;3875;4053;4064;4102;4135;4220;4384;4560;4612;5372;5406;5414;5809;6736;7129;7466;7948;8027;8144;8267</t>
  </si>
  <si>
    <t>2865;2866;2867;2868;2869;2870;10355;10356;10357;10358;10359;10360;10361;10362;10363;13501;13502;13503;13504;18975;18976;18977;18978;18979;18980;18981;18982;18983;18984;18985;18986;20429;20451;20452;20453;20454;20455;20456;20457;22834;22835;22836;22837;22838;22839;22840;22841;25315;25316;25317;25318;25319;25320;25321;25322;25323;25324;25874;25875;25876;25877;25878;25879;25880;27093;27094;27197;27198;27199;27200;27451;27452;27453;27454;27455;27456;27457;27458;27459;27460;27627;27628;27629;27630;27631;27632;27633;27634;27635;27636;27637;28221;28222;28223;28224;28225;28226;29260;29261;29262;29263;29264;29265;29266;29267;29268;29269;29270;29271;29272;29273;29274;30488;30489;30490;30491;30768;30769;30770;30771;30772;35770;35771;35772;35974;35975;35976;35977;35978;35979;35980;35981;36016;38574;38575;38576;38577;38578;45256;45257;45258;45259;45260;45261;45262;45263;45264;48258;48259;48260;48261;48262;50675;50676;50677;50678;50679;50680;50681;50682;50683;50684;50685;54386;54387;54388;55042;55888;55889;55890;55891;55892;55893;55894;55895;55896;56675;56676;56677;56678;56679;56680;56681;56682;56683;56684;56685;56686</t>
  </si>
  <si>
    <t>1621;1622;5686;5687;5688;7307;10299;10300;10301;10302;10303;10304;11033;11044;11045;12268;12269;12270;12271;13460;13461;13462;13463;13464;13727;13728;14305;14370;14497;14498;14499;14500;14579;14580;14581;14582;14871;15364;15365;15366;15367;15368;15369;15370;15371;15372;15373;15374;15375;16014;16148;18661;18769;18770;18785;20191;20192;23895;23896;25589;25590;25591;26935;26936;29012;29013;29376;29867;29868;29869;30297;30298;30299</t>
  </si>
  <si>
    <t>1621;1622;5687;7307;10301;11033;11044;12270;13463;13727;14305;14370;14497;14582;14871;15367;16014;16148;18661;18769;18785;20191;23896;25589;26936;29013;29376;29869;30297</t>
  </si>
  <si>
    <t>tr|H0YKB3|H0YKB3_HUMANSorbitoldehydrogenaseOS=HomosapiensGN=SORDPE=1SV=1;sp|Q00796|DHSO_HUMANSorbitoldehydrogenaseOS=HomosapiensGN=SORDPE=1SV=4</t>
  </si>
  <si>
    <t>117;357</t>
  </si>
  <si>
    <t>20;21;22;23;24</t>
  </si>
  <si>
    <t>tr|A0A1W2PRZ7|A0A1W2PRZ7_HUMANHeterogeneousnuclearribonucleoproteinU(Fragment)OS=HomosapiensGN=HNRNPUPE=1SV=1;tr|A0A1W2PQ74|A0A1W2PQ74_HUMANHeterogeneousnuclearribonucleoproteinUOS=HomosapiensGN=HNRNPUPE=1SV=1;tr|A0A1W2PQL0|A0A1W2PQL0_HUMANHeterogeneousnuclearribonucleoproteinU(Fragment)OS=HomosapiensGN=HNRNPUPE=1SV=1;tr|A0A1W2PP34|A0A1W2PP34_HUMANHeterogeneousnuclearribonucleoproteinUOS=HomosapiensGN=HNRNPUPE=1SV=1;tr|A0A1W2PPL4|A0A1W2PPL4_HUMANHeterogeneousnuclearribonucleoproteinUOS=HomosapiensGN=HNRNPUPE=1SV=1;tr|A0A1W2PPH7|A0A1W2PPH7_HUMANHeterogeneousnuclearribonucleoproteinUOS=HomosapiensGN=HNRNPUPE=1SV=1;tr|Q5RI18|Q5RI18_HUMANHeterogeneousnuclearribonucleoproteinUOS=HomosapiensGN=HNRNPUPE=1SV=9;tr|A0A1W2PP35|A0A1W2PP35_HUMANHeterogeneousnuclearribonucleoproteinU(Fragment)OS=HomosapiensGN=HNRNPUPE=1SV=1;tr|A0A1X7SBS1|A0A1X7SBS1_HUMANHeterogeneousnuclearribonucleoproteinUOS=HomosapiensGN=HNRNPUPE=1SV=1;tr|A0A1W2PPS1|A0A1W2PPS1_HUMANHeterogeneousnuclearribonucleoproteinUOS=HomosapiensGN=HNRNPUPE=1SV=1;sp|Q00839|HNRPU_HUMANHeterogeneousnuclearribonucleoproteinUOS=HomosapiensGN=HNRNPUPE=1SV=6;tr|A0A1W2PPE9|A0A1W2PPE9_HUMANHeterogeneousnuclearribonucleoproteinU(Fragment)OS=HomosapiensGN=HNRNPUPE=1SV=1;tr|A0A1W2PQD4|A0A1W2PQD4_HUMANHeterogeneousnuclearribonucleoproteinU(Fragment)OS=HomosapiensGN=HNRNPUPE=1SV=1</t>
  </si>
  <si>
    <t>tr|A0A1W2PRZ7|A0A1W2PRZ7_HUMANHeterogeneousnuclearribonucleoproteinU(Fragment)OS=HomosapiensGN=HNRNPUPE=1SV=1;tr|A0A1W2PQ74|A0A1W2PQ74_HUMANHeterogeneousnuclearribonucleoproteinUOS=HomosapiensGN=HNRNPUPE=1SV=1;tr|A0A1W2PQL0|A0A1W2PQL0_HUMANHeterogeneousnuclearribonucleoproteinU(Fragment)OS=HomosapiensGN=HNRNPUPE=1SV=1;tr|A0A1W2PP34|A0A1W2PP34_HUMANHeterogeneousnuclearribonucleoproteinUOS=HomosapiensGN=HNRNPUPE=1SV=1;tr|A0A1W2PPL4|A0A1W2PPL4_HUMANHeterogeneousnuclearribonucleoproteinUOS=HomosapiensGN=HNRNPUPE=1SV=1;tr|A0A1W2PPH7|A0A1W2PPH7_HUMANHeterogeneousnuclearribonucleoproteinUOS=HomosapiensGN=HNRNPUPE=1SV=1;tr|Q5RI18|Q5RI18_HUMANHeterogeneousnuclearribonucleoproteinUOS=HomosapiensGN=HNRNPUPE=1SV=9;tr|A0A1W2PP35|A0A1W2PP35_HUMANHeterogeneousnuclearribonucleoproteinU(Fragment)OS=HomosapiensGN=HNRNPUPE=1SV=1;tr|A0A1X7SBS1|A0A1X7SBS1_HUMANHeterogeneousnuclearribonucleoproteinUOS=HomosapiensGN=HNRNPUPE=1SV=1;tr|A0A1W2PPS1|A0A1W2PPS1_HUMANHeterogeneousnuclearribonucleoproteinUOS=HomosapiensGN=HNRNPUPE=1SV=1;sp|Q00839|HNRPU_HUMANHeterogeneousnuclearribonucleoproteinUOS=HomosapiensGN=HNRNPUPE=1SV=6</t>
  </si>
  <si>
    <t>4;4;4;4;4;4;4;4;4;4;4;1;1</t>
  </si>
  <si>
    <t>302;372;527;546;547;549;602;728;744;804;825;48;327</t>
  </si>
  <si>
    <t>1126;1750;2233;5087</t>
  </si>
  <si>
    <t>1157;1800;2299;5264</t>
  </si>
  <si>
    <t>7582;7583;7584;7585;7586;7587;11865;11866;11867;11868;15032;15033;15034;35064</t>
  </si>
  <si>
    <t>4202;6529;8129;18340</t>
  </si>
  <si>
    <t>sp|Q01518|CAP1_HUMANAdenylylcyclase-associatedprotein1OS=HomosapiensGN=CAP1PE=1SV=5;tr|Q5T0R1|Q5T0R1_HUMANAdenylylcyclase-associatedprotein1(Fragment)OS=HomosapiensGN=CAP1PE=1SV=1;tr|Q5T0R9|Q5T0R9_HUMANAdenylylcyclase-associatedprotein1(Fragment)OS=HomosapiensGN=CAP1PE=1SV=8;tr|Q5T0R7|Q5T0R7_HUMANAdenylylcyclase-associatedprotein1(Fragment)OS=HomosapiensGN=CAP1PE=1SV=1;tr|Q5T0R6|Q5T0R6_HUMANAdenylylcyclase-associatedprotein1(Fragment)OS=HomosapiensGN=CAP1PE=1SV=1;tr|Q5T0R5|Q5T0R5_HUMANAdenylylcyclase-associatedprotein1(Fragment)OS=HomosapiensGN=CAP1PE=1SV=8;tr|Q5T0R4|Q5T0R4_HUMANAdenylylcyclase-associatedprotein1(Fragment)OS=HomosapiensGN=CAP1PE=1SV=8;tr|Q5T0R3|Q5T0R3_HUMANAdenylylcyclase-associatedprotein1(Fragment)OS=HomosapiensGN=CAP1PE=1SV=1;tr|Q5T0R2|Q5T0R2_HUMANAdenylylcyclase-associatedprotein1(Fragment)OS=HomosapiensGN=CAP1PE=1SV=1;tr|Q5T0S3|Q5T0S3_HUMANAdenylylcyclase-associatedprotein1(Fragment)OS=HomosapiensGN=CAP1PE=1SV=1;tr|Q5T0R8|Q5T0R8_HUMANAdenylylcyclase-associatedprotein1(Fragment)OS=HomosapiensGN=CAP1PE=1SV=1</t>
  </si>
  <si>
    <t>sp|Q01518|CAP1_HUMANAdenylylcyclase-associatedprotein1OS=HomosapiensGN=CAP1PE=1SV=5</t>
  </si>
  <si>
    <t>17;8;8;7;7;7;7;7;7;3;2</t>
  </si>
  <si>
    <t>475;215;262;174;176;179;201;203;208;145;58</t>
  </si>
  <si>
    <t>119;439;937;1607;1868;2992;2993;3513;3757;4097;4619;5300;6078;6417;6637;7286;7630</t>
  </si>
  <si>
    <t>125;126;454;965;1654;1920;3075;3076;3612;3862;4217;4749;5483;6283;6629;6853;7524;7879</t>
  </si>
  <si>
    <t>951;952;953;954;955;956;957;958;959;3132;3133;3134;3135;3136;6296;6297;6298;6299;6300;6301;10741;12738;12739;20344;20345;20346;20347;20348;20349;20350;20351;20352;20353;20354;20355;20356;24111;24112;24113;24114;24115;25814;25815;25816;28213;28214;31655;31656;31657;31658;31659;31660;31661;31662;31663;31664;36519;36520;36521;36522;36523;36524;36525;36526;41964;41965;41966;41967;41968;44479;44480;44481;44482;44483;44484;44485;46083;46084;46085;46086;46087;46088;46089;46090;51128;51129;51130;51131;51132;51133;51134;51135;51136;51137;51138;51139;51140;51141;51142;51143;51144;51145;51146;53919;53920;53921;53922</t>
  </si>
  <si>
    <t>634;635;636;637;638;639;640;1771;1772;3482;3483;3484;3485;3486;5891;6920;10987;10988;10989;10990;10991;10992;10993;12883;12884;13706;14864;14865;16574;16575;16576;19091;22065;23480;23481;23482;23483;23484;24377;27194;27195;27196;27197;27198;28748;28749</t>
  </si>
  <si>
    <t>637;1772;3486;5891;6920;10991;10993;12884;13706;14865;16575;19091;22065;23482;24377;27195;28749</t>
  </si>
  <si>
    <t>sp|Q01813|PFKAP_HUMANATP-dependent6-phosphofructokinase,platelettypeOS=HomosapiensGN=PFKPPE=1SV=2;tr|B1APP6|B1APP6_HUMANATP-dependent6-phosphofructokinase,platelettype(Fragment)OS=HomosapiensGN=PFKPPE=1SV=1;tr|H0Y757|H0Y757_HUMANATP-dependent6-phosphofructokinase,platelettype(Fragment)OS=HomosapiensGN=PFKPPE=1SV=1;tr|V9GY25|V9GY25_HUMANATP-dependent6-phosphofructokinase,platelettype(Fragment)OS=HomosapiensGN=PFKPPE=1SV=1;tr|H0Y3Y3|H0Y3Y3_HUMANATP-dependent6-phosphofructokinase,platelettype(Fragment)OS=HomosapiensGN=PFKPPE=1SV=1;tr|B1APP8|B1APP8_HUMANATP-dependent6-phosphofructokinase,platelettypeOS=HomosapiensGN=PFKPPE=1SV=1</t>
  </si>
  <si>
    <t>sp|Q01813|PFKAP_HUMANATP-dependent6-phosphofructokinase,platelettypeOS=HomosapiensGN=PFKPPE=1SV=2;tr|B1APP6|B1APP6_HUMANATP-dependent6-phosphofructokinase,platelettype(Fragment)OS=HomosapiensGN=PFKPPE=1SV=1</t>
  </si>
  <si>
    <t>4;2;1;1;1;1</t>
  </si>
  <si>
    <t>784;240;103;118;166;202</t>
  </si>
  <si>
    <t>5358;6015;7730;8105</t>
  </si>
  <si>
    <t>5542;6219;7979;8362</t>
  </si>
  <si>
    <t>36866;36867;36868;41568;41569;41570;54666;54667;54668;57345;57346;57347</t>
  </si>
  <si>
    <t>19260;19261;21851;29183;30643</t>
  </si>
  <si>
    <t>19260;21851;29183;30643</t>
  </si>
  <si>
    <t>tr|M0R1A7|M0R1A7_HUMAN60SribosomalproteinL18aOS=HomosapiensGN=RPL18APE=1SV=1;tr|M0R117|M0R117_HUMAN60SribosomalproteinL18aOS=HomosapiensGN=RPL18APE=1SV=1;sp|Q02543|RL18A_HUMAN60SribosomalproteinL18aOS=HomosapiensGN=RPL18APE=1SV=2;tr|M0R0P7|M0R0P7_HUMAN60SribosomalproteinL18aOS=HomosapiensGN=RPL18APE=1SV=1;tr|M0R3D6|M0R3D6_HUMAN60SribosomalproteinL18a(Fragment)OS=HomosapiensGN=RPL18APE=1SV=1</t>
  </si>
  <si>
    <t>3;3;3;2;2</t>
  </si>
  <si>
    <t>147;154;176;137;141</t>
  </si>
  <si>
    <t>300;2417;3287</t>
  </si>
  <si>
    <t>310;2488;3379</t>
  </si>
  <si>
    <t>2200;2201;2202;2203;16250;16251;22346;22347;22348;22349;22350;22351</t>
  </si>
  <si>
    <t>1295;8819;12037;12038</t>
  </si>
  <si>
    <t>1295;8819;12037</t>
  </si>
  <si>
    <t>sp|Q02750|MP2K1_HUMANDualspecificitymitogen-activatedproteinkinasekinase1OS=HomosapiensGN=MAP2K1PE=1SV=2;tr|A0A1B0GUL7|A0A1B0GUL7_HUMANUncharacterizedproteinOS=HomosapiensPE=1SV=1</t>
  </si>
  <si>
    <t>sp|Q02750|MP2K1_HUMANDualspecificitymitogen-activatedproteinkinasekinase1OS=HomosapiensGN=MAP2K1PE=1SV=2</t>
  </si>
  <si>
    <t>3;0</t>
  </si>
  <si>
    <t>393;405</t>
  </si>
  <si>
    <t>3574;4092;7362;7688</t>
  </si>
  <si>
    <t>3677;4212;7601;7937</t>
  </si>
  <si>
    <t>24610;24611;24612;24613;24614;28173;28174;28175;28176;51859;51860;51861;54312;54313;54314</t>
  </si>
  <si>
    <t>13137;14848;27698;27699;28962;28963</t>
  </si>
  <si>
    <t>13137;14848;27699;28963</t>
  </si>
  <si>
    <t>sp|Q02763|TIE2_HUMANAngiopoietin-1receptorOS=HomosapiensGN=TEKPE=1SV=2</t>
  </si>
  <si>
    <t>1124</t>
  </si>
  <si>
    <t>3723</t>
  </si>
  <si>
    <t>3827</t>
  </si>
  <si>
    <t>25553;25554;25555;25556</t>
  </si>
  <si>
    <t>13571;13572</t>
  </si>
  <si>
    <t>13571</t>
  </si>
  <si>
    <t>232</t>
  </si>
  <si>
    <t>850</t>
  </si>
  <si>
    <t>sp|Q02878|RL6_HUMAN60SribosomalproteinL6OS=HomosapiensGN=RPL6PE=1SV=3;tr|F8VZA3|F8VZA3_HUMAN60SribosomalproteinL6(Fragment)OS=HomosapiensGN=RPL6PE=1SV=1;tr|F8VWR1|F8VWR1_HUMAN60SribosomalproteinL6(Fragment)OS=HomosapiensGN=RPL6PE=1SV=2;tr|F8VU16|F8VU16_HUMAN60SribosomalproteinL6(Fragment)OS=HomosapiensGN=RPL6PE=1SV=1;tr|F8VZ45|F8VZ45_HUMAN60SribosomalproteinL6(Fragment)OS=HomosapiensGN=RPL6PE=1SV=1;tr|U3KQR5|U3KQR5_HUMAN60SribosomalproteinL6(Fragment)OS=HomosapiensGN=RPL6PE=1SV=1</t>
  </si>
  <si>
    <t>sp|Q02878|RL6_HUMAN60SribosomalproteinL6OS=HomosapiensGN=RPL6PE=1SV=3</t>
  </si>
  <si>
    <t>288;105;118;120;159;160</t>
  </si>
  <si>
    <t>3089;3121;7481</t>
  </si>
  <si>
    <t>3173;3205;7727</t>
  </si>
  <si>
    <t>20995;20996;20997;20998;20999;21000;21163;21164;21165;21166;21167;21168;52817</t>
  </si>
  <si>
    <t>11302;11303;11379;11380;28201</t>
  </si>
  <si>
    <t>11303;11380;28201</t>
  </si>
  <si>
    <t>tr|I3L1P8|I3L1P8_HUMANMitochondrial2-oxoglutarate/malatecarrierprotein(Fragment)OS=HomosapiensGN=SLC25A11PE=1SV=1;sp|Q02978|M2OM_HUMANMitochondrial2-oxoglutarate/malatecarrierproteinOS=HomosapiensGN=SLC25A11PE=1SV=3</t>
  </si>
  <si>
    <t>296;314</t>
  </si>
  <si>
    <t>55</t>
  </si>
  <si>
    <t>60</t>
  </si>
  <si>
    <t>488;489;490</t>
  </si>
  <si>
    <t>359;360</t>
  </si>
  <si>
    <t>360</t>
  </si>
  <si>
    <t>sp|Q03405|UPAR_HUMANUrokinaseplasminogenactivatorsurfacereceptorOS=HomosapiensGN=PLAURPE=1SV=1;tr|M0QYS6|M0QYS6_HUMANUrokinaseplasminogenactivatorsurfacereceptor(Fragment)OS=HomosapiensGN=PLAURPE=1SV=1;tr|M0R383|M0R383_HUMANUrokinaseplasminogenactivatorsurfacereceptor(Fragment)OS=HomosapiensGN=PLAURPE=1SV=1;tr|M0R0Y4|M0R0Y4_HUMANUrokinaseplasminogenactivatorsurfacereceptor(Fragment)OS=HomosapiensGN=PLAURPE=1SV=1;tr|M0QYR6|M0QYR6_HUMANUrokinaseplasminogenactivatorsurfacereceptor(Fragment)OS=HomosapiensGN=PLAURPE=1SV=1;tr|M0R1I2|M0R1I2_HUMANUrokinaseplasminogenactivatorsurfacereceptorOS=HomosapiensGN=PLAURPE=1SV=1</t>
  </si>
  <si>
    <t>2;1;1;1;1;1</t>
  </si>
  <si>
    <t>335;133;154;185;226;286</t>
  </si>
  <si>
    <t>875;6038</t>
  </si>
  <si>
    <t>901;6242</t>
  </si>
  <si>
    <t>5898;5899;41666;41667</t>
  </si>
  <si>
    <t>3250;3251;21904</t>
  </si>
  <si>
    <t>3251;21904</t>
  </si>
  <si>
    <t>tr|A0A140T9S0|A0A140T9S0_HUMANAntigenpeptidetransporter2OS=HomosapiensGN=TAP2PE=1SV=1;sp|Q03519|TAP2_HUMANAntigenpeptidetransporter2OS=HomosapiensGN=TAP2PE=1SV=1;tr|A0A0G2JLV0|A0A0G2JLV0_HUMANAntigenpeptidetransporter2OS=HomosapiensGN=TAP2PE=1SV=1;tr|A0A087WYD6|A0A087WYD6_HUMANAntigenpeptidetransporter2OS=HomosapiensGN=TAP2PE=1SV=1;tr|X5CMH5|X5CMH5_HUMANAntigenpeptidetransporter2OS=HomosapiensGN=TAP2PE=1SV=1;tr|E7ENX8|E7ENX8_HUMANUncharacterizedprotein(Fragment)OS=HomosapiensPE=3SV=1</t>
  </si>
  <si>
    <t>653;686;702;702;703;843</t>
  </si>
  <si>
    <t>6022</t>
  </si>
  <si>
    <t>6226</t>
  </si>
  <si>
    <t>41593</t>
  </si>
  <si>
    <t>21861</t>
  </si>
  <si>
    <t>sp|Q03591|FHR1_HUMANComplementfactorH-relatedprotein1OS=HomosapiensGN=CFHR1PE=1SV=2;tr|B1AKG0|B1AKG0_HUMANComplementfactorH-relatedprotein1OS=HomosapiensGN=CFHR1PE=1SV=1;tr|V9GYE7|V9GYE7_HUMANComplementfactorH-relatedprotein2OS=HomosapiensGN=CFHR2PE=1SV=1;sp|P36980|FHR2_HUMANComplementfactorH-relatedprotein2OS=HomosapiensGN=CFHR2PE=1SV=1</t>
  </si>
  <si>
    <t>sp|Q03591|FHR1_HUMANComplementfactorH-relatedprotein1OS=HomosapiensGN=CFHR1PE=1SV=2;tr|B1AKG0|B1AKG0_HUMANComplementfactorH-relatedprotein1OS=HomosapiensGN=CFHR1PE=1SV=1</t>
  </si>
  <si>
    <t>5;4;2;2</t>
  </si>
  <si>
    <t>330;271;254;270</t>
  </si>
  <si>
    <t>854;4157;4564;5090;5636</t>
  </si>
  <si>
    <t>False;False;True;False;False</t>
  </si>
  <si>
    <t>880;4277;4694;5267;5826</t>
  </si>
  <si>
    <t>5800;28530;31266;35069;35070;35071;38662</t>
  </si>
  <si>
    <t>3202;14999;16385;18343;20230</t>
  </si>
  <si>
    <t>sp|Q04446|GLGB_HUMAN1,4-alpha-glucan-branchingenzymeOS=HomosapiensGN=GBE1PE=1SV=3;tr|E9PGM4|E9PGM4_HUMAN1,4-alpha-glucan-branchingenzymeOS=HomosapiensGN=GBE1PE=1SV=1</t>
  </si>
  <si>
    <t>702;661</t>
  </si>
  <si>
    <t>4381;5111</t>
  </si>
  <si>
    <t>4508;5288</t>
  </si>
  <si>
    <t>30153;30154;35231;35232;35233;35234;35235;35236</t>
  </si>
  <si>
    <t>15855;18424</t>
  </si>
  <si>
    <t>sp|Q04917|1433F_HUMAN14-3-3proteinetaOS=HomosapiensGN=YWHAHPE=1SV=4;tr|A2IDB2|A2IDB2_HUMAN14-3-3proteineta(Fragment)OS=HomosapiensGN=YWHAHPE=1SV=1;tr|F8WEB6|F8WEB6_HUMAN14-3-3proteinetaOS=HomosapiensGN=YWHAHPE=1SV=1;tr|A2IDB1|A2IDB1_HUMAN14-3-3proteinetaOS=HomosapiensGN=YWHAHPE=1SV=1</t>
  </si>
  <si>
    <t>sp|Q04917|1433F_HUMAN14-3-3proteinetaOS=HomosapiensGN=YWHAHPE=1SV=4;tr|A2IDB2|A2IDB2_HUMAN14-3-3proteineta(Fragment)OS=HomosapiensGN=YWHAHPE=1SV=1</t>
  </si>
  <si>
    <t>9;5;1;1</t>
  </si>
  <si>
    <t>7;4;1;1</t>
  </si>
  <si>
    <t>246;162;39;72</t>
  </si>
  <si>
    <t>732;733;1364;1943;2504;5000;5184;5317;8096</t>
  </si>
  <si>
    <t>True;True;False;True;True;True;False;True;True</t>
  </si>
  <si>
    <t>756;757;1404;1998;2578;5173;5361;5501;8353</t>
  </si>
  <si>
    <t>5055;5056;5057;5058;5059;5060;5061;5062;5063;9233;9234;9235;9236;13238;13239;13240;13241;13242;13243;17060;17061;17062;17063;17064;17065;17066;17067;17068;17069;34414;34415;34416;34417;34418;34419;35688;35689;35690;35691;35692;35693;36664;36665;36666;57273;57274;57275;57276;57277;57278</t>
  </si>
  <si>
    <t>2820;2821;2822;2823;5065;7191;7192;9327;9328;9329;9330;9331;17937;17938;18623;18624;18625;19156;30603</t>
  </si>
  <si>
    <t>2822;2823;5065;7191;9328;17938;18624;19156;30603</t>
  </si>
  <si>
    <t>sp|Q04941|PLP2_HUMANProteolipidprotein2OS=HomosapiensGN=PLP2PE=1SV=1</t>
  </si>
  <si>
    <t>3156</t>
  </si>
  <si>
    <t>3246</t>
  </si>
  <si>
    <t>21527;21528;21529;21530;21531;21532;21533</t>
  </si>
  <si>
    <t>11607;11608;11609</t>
  </si>
  <si>
    <t>11609</t>
  </si>
  <si>
    <t>sp|Q05655|KPCD_HUMANProteinkinaseCdeltatypeOS=HomosapiensGN=PRKCDPE=1SV=2</t>
  </si>
  <si>
    <t>1445;4349</t>
  </si>
  <si>
    <t>1489;4476</t>
  </si>
  <si>
    <t>9812;9813;9814;9815;29939;29940;29941;29942</t>
  </si>
  <si>
    <t>5402;5403;15759</t>
  </si>
  <si>
    <t>5402;15759</t>
  </si>
  <si>
    <t>tr|E7ET33|E7ET33_HUMANInter-alpha-trypsininhibitorheavychainH3OS=HomosapiensGN=ITIH3PE=1SV=1;sp|Q06033|ITIH3_HUMANInter-alpha-trypsininhibitorheavychainH3OS=HomosapiensGN=ITIH3PE=1SV=2;tr|A0A087WW43|A0A087WW43_HUMANInter-alpha-trypsininhibitorheavychainH3OS=HomosapiensGN=ITIH3PE=1SV=1</t>
  </si>
  <si>
    <t>5;5;3</t>
  </si>
  <si>
    <t>698;890;670</t>
  </si>
  <si>
    <t>1684;4710;4984;5102;7680</t>
  </si>
  <si>
    <t>1732;4842;5157;5279;7929</t>
  </si>
  <si>
    <t>11328;11329;32350;32351;34331;34332;35144;35145;35146;35147;35148;54256</t>
  </si>
  <si>
    <t>6237;6238;16886;17895;18377;28932</t>
  </si>
  <si>
    <t>6237;16886;17895;18377;28932</t>
  </si>
  <si>
    <t>sp|Q06210|GFPT1_HUMANGlutamine--fructose-6-phosphateaminotransferase[isomerizing]1OS=HomosapiensGN=GFPT1PE=1SV=3;sp|O94808|GFPT2_HUMANGlutamine--fructose-6-phosphateaminotransferase[isomerizing]2OS=HomosapiensGN=GFPT2PE=1SV=3;tr|E5RJP4|E5RJP4_HUMANGlutamine--fructose-6-phosphateaminotransferase[isomerizing]2(Fragment)OS=HomosapiensGN=GFPT2PE=1SV=1</t>
  </si>
  <si>
    <t>sp|Q06210|GFPT1_HUMANGlutamine--fructose-6-phosphateaminotransferase[isomerizing]1OS=HomosapiensGN=GFPT1PE=1SV=3;sp|O94808|GFPT2_HUMANGlutamine--fructose-6-phosphateaminotransferase[isomerizing]2OS=HomosapiensGN=GFPT2PE=1SV=3</t>
  </si>
  <si>
    <t>699;682;216</t>
  </si>
  <si>
    <t>1705;1995;2853;5540</t>
  </si>
  <si>
    <t>1753;2051;2934;5727</t>
  </si>
  <si>
    <t>11519;11520;11521;11522;11523;11524;11525;11526;11527;13517;13518;13519;13520;13521;13522;19336;19337;19338;38033;38034;38035</t>
  </si>
  <si>
    <t>6340;6341;7314;10470;19910</t>
  </si>
  <si>
    <t>6340;7314;10470;19910</t>
  </si>
  <si>
    <t>sp|Q06323|PSME1_HUMANProteasomeactivatorcomplexsubunit1OS=HomosapiensGN=PSME1PE=1SV=1;tr|H0YLU2|H0YLU2_HUMANProteasomeactivatorcomplexsubunit1(Fragment)OS=HomosapiensGN=PSME1PE=1SV=1;tr|H0YKK6|H0YKK6_HUMANProteasomeactivatorcomplexsubunit1OS=HomosapiensGN=PSME1PE=1SV=1</t>
  </si>
  <si>
    <t>sp|Q06323|PSME1_HUMANProteasomeactivatorcomplexsubunit1OS=HomosapiensGN=PSME1PE=1SV=1;tr|H0YLU2|H0YLU2_HUMANProteasomeactivatorcomplexsubunit1(Fragment)OS=HomosapiensGN=PSME1PE=1SV=1</t>
  </si>
  <si>
    <t>6;3;2</t>
  </si>
  <si>
    <t>249;114;90</t>
  </si>
  <si>
    <t>3260;3662;3808;4118;5628;6685</t>
  </si>
  <si>
    <t>3352;3765;3915;4238;5818;6902</t>
  </si>
  <si>
    <t>22220;22221;22222;22223;25169;25170;25171;25172;25173;25174;26225;26226;28325;28326;28327;28328;28329;28330;28331;28332;28333;28334;28335;28336;28337;28338;28339;38627;38628;46490;46491;46492;46493;46494;46495</t>
  </si>
  <si>
    <t>11986;13407;13408;13896;14918;14919;14920;20218;24596;24597;24598;24599;24600</t>
  </si>
  <si>
    <t>11986;13407;13896;14919;20218;24597</t>
  </si>
  <si>
    <t>sp|Q06830|PRDX1_HUMANPeroxiredoxin-1OS=HomosapiensGN=PRDX1PE=1SV=1;tr|A0A0A0MSI0|A0A0A0MSI0_HUMANPeroxiredoxin-1(Fragment)OS=HomosapiensGN=PRDX1PE=1SV=1;tr|A0A0A0MRQ5|A0A0A0MRQ5_HUMANPeroxiredoxin-1OS=HomosapiensGN=PRDX1PE=1SV=1</t>
  </si>
  <si>
    <t>sp|Q06830|PRDX1_HUMANPeroxiredoxin-1OS=HomosapiensGN=PRDX1PE=1SV=1;tr|A0A0A0MSI0|A0A0A0MSI0_HUMANPeroxiredoxin-1(Fragment)OS=HomosapiensGN=PRDX1PE=1SV=1</t>
  </si>
  <si>
    <t>18;17;8</t>
  </si>
  <si>
    <t>14;13;4</t>
  </si>
  <si>
    <t>199;171;97</t>
  </si>
  <si>
    <t>98;631;632;1156;2703;2704;2705;3030;3330;3895;3896;4757;5531;5532;5561;6502;6797;6798</t>
  </si>
  <si>
    <t>104;652;653;1187;2780;2781;2782;3113;3422;4007;4008;4889;5718;5719;5748;6715;7016;7017</t>
  </si>
  <si>
    <t>839;840;841;842;843;4410;4411;4412;4413;4414;4415;4416;4417;4418;4419;4420;4421;4422;4423;4424;4425;4426;4427;7781;7782;7783;7784;7785;7786;7787;7788;7789;18376;18377;18378;18379;18380;18381;18382;18383;18384;18385;18386;18387;18388;18389;18390;18391;18392;18393;18394;18395;18396;18397;18398;18399;18400;18401;18402;18403;18404;18405;18406;18407;18408;18409;18410;20574;20575;20576;20577;20578;20579;20580;20581;20582;20583;20584;20585;22636;22637;22638;22639;22640;22641;22642;22643;22644;22645;22646;22647;22648;22649;22650;22651;22652;22653;22654;22655;22656;22657;22658;22659;22660;22661;22662;22663;22664;22665;22666;22667;26768;26769;26770;26771;26772;26773;26774;26775;26776;26777;26778;26779;26780;26781;32747;32748;32749;32750;32751;32752;32753;32754;37985;37986;37987;37988;37989;37990;37991;38150;38151;38152;38153;38154;38155;38156;38157;38158;38159;38160;38161;38162;45113;45114;45115;45116;45117;45118;47347;47348;47349;47350;47351;47352;47353;47354;47355;47356;47357;47358;47359;47360;47361;47362;47363</t>
  </si>
  <si>
    <t>582;583;584;585;2459;2460;2461;2462;2463;2464;2465;4297;4298;4299;9994;9995;9996;9997;9998;9999;10000;10001;10002;10003;10004;10005;10006;10007;10008;10009;10010;10011;11090;11091;11092;11093;11094;11095;11096;11097;11098;11099;11100;12183;12184;12185;12186;12187;12188;12189;12190;12191;12192;12193;12194;12195;12196;12197;14154;14155;14156;14157;14158;14159;14160;14161;14162;17100;17101;19883;19884;19885;19886;19969;19970;19971;19972;19973;19974;19975;19976;19977;23821;25104;25105;25106;25107;25108;25109;25110;25111;25112;25113</t>
  </si>
  <si>
    <t>582;2462;2464;4299;9996;10003;10011;11095;12184;14154;14159;17100;19883;19884;19969;23821;25104;25110</t>
  </si>
  <si>
    <t>tr|F8VUA6|F8VUA6_HUMAN60SribosomalproteinL18(Fragment)OS=HomosapiensGN=RPL18PE=1SV=1;tr|F8VYV2|F8VYV2_HUMAN60SribosomalproteinL18OS=HomosapiensGN=RPL18PE=1SV=1;tr|H0YHA7|H0YHA7_HUMAN60SribosomalproteinL18(Fragment)OS=HomosapiensGN=RPL18PE=1SV=1;sp|Q07020|RL18_HUMAN60SribosomalproteinL18OS=HomosapiensGN=RPL18PE=1SV=2;tr|J3QQ67|J3QQ67_HUMAN60SribosomalproteinL18(Fragment)OS=HomosapiensGN=RPL18PE=1SV=1;tr|A0A075B7A0|A0A075B7A0_HUMAN60SribosomalproteinL18OS=HomosapiensGN=RPL18PE=1SV=1;tr|G3V203|G3V203_HUMAN60SribosomalproteinL18OS=HomosapiensGN=RPL18PE=1SV=1</t>
  </si>
  <si>
    <t>3;3;3;3;3;2;2</t>
  </si>
  <si>
    <t>130;133;167;188;190;138;164</t>
  </si>
  <si>
    <t>520;6615;6956</t>
  </si>
  <si>
    <t>541;6829;7183</t>
  </si>
  <si>
    <t>3771;3772;45922;45923;45924;45925;45926;45927;45928;45929;48626;48627;48628;48629;48630;48631;48632;48633</t>
  </si>
  <si>
    <t>2120;24284;24285;24286;25778;25779</t>
  </si>
  <si>
    <t>2120;24286;25779</t>
  </si>
  <si>
    <t>sp|Q07065|CKAP4_HUMANCytoskeleton-associatedprotein4OS=HomosapiensGN=CKAP4PE=1SV=2</t>
  </si>
  <si>
    <t>602</t>
  </si>
  <si>
    <t>3282;6510</t>
  </si>
  <si>
    <t>3374;6723</t>
  </si>
  <si>
    <t>22326;22327;45168</t>
  </si>
  <si>
    <t>12030;23844</t>
  </si>
  <si>
    <t>sp|Q07654|TFF3_HUMANTrefoilfactor3OS=HomosapiensGN=TFF3PE=1SV=1;tr|A0A0A6YYJ4|A0A0A6YYJ4_HUMANTrefoilfactor3OS=HomosapiensGN=TFF3PE=1SV=1;tr|X6R3S7|X6R3S7_HUMANTrefoilfactor3OS=HomosapiensGN=TFF3PE=1SV=2</t>
  </si>
  <si>
    <t>80;94;74</t>
  </si>
  <si>
    <t>1317;2476;7213</t>
  </si>
  <si>
    <t>1355;2550;7450</t>
  </si>
  <si>
    <t>8933;8934;8935;16917;16918;50567;50568</t>
  </si>
  <si>
    <t>4901;9247;26886</t>
  </si>
  <si>
    <t>sp|Q07812|BAX_HUMANApoptosisregulatorBAXOS=HomosapiensGN=BAXPE=1SV=1;tr|K4JQN1|K4JQN1_HUMANApoptosisregulatorBAXOS=HomosapiensGN=BAXPE=1SV=1</t>
  </si>
  <si>
    <t>192;175</t>
  </si>
  <si>
    <t>3314;6738</t>
  </si>
  <si>
    <t>3406;6955</t>
  </si>
  <si>
    <t>22523;22524;22525;46905;46906;46907;46908;46909</t>
  </si>
  <si>
    <t>12117;24849;24850;24851</t>
  </si>
  <si>
    <t>12117;24851</t>
  </si>
  <si>
    <t>sp|Q07954|LRP1_HUMANProlow-densitylipoproteinreceptor-relatedprotein1OS=HomosapiensGN=LRP1PE=1SV=2;tr|Q6PJ72|Q6PJ72_HUMANLRP1proteinOS=HomosapiensGN=LRP1PE=1SV=1</t>
  </si>
  <si>
    <t>sp|Q07954|LRP1_HUMANProlow-densitylipoproteinreceptor-relatedprotein1OS=HomosapiensGN=LRP1PE=1SV=2</t>
  </si>
  <si>
    <t>4544;439</t>
  </si>
  <si>
    <t>2514;2637;4996;5171;5186;6047;6048;6062;7833;7983;8234</t>
  </si>
  <si>
    <t>2588;2712;5169;5348;5363;6251;6252;6266;8085;8239;8495</t>
  </si>
  <si>
    <t>17121;17122;17123;17935;34399;34400;34401;35625;35626;35627;35628;35701;35702;41740;41741;41742;41743;41744;41831;41832;41833;41834;55503;55504;55505;55506;56506;56507;56508;56509;56510;58231;58232;58233;58234;58235;58236;58237</t>
  </si>
  <si>
    <t>9366;9771;17928;18598;18629;21945;21946;21984;21985;29639;30215;31145;31146</t>
  </si>
  <si>
    <t>9366;9771;17928;18598;18629;21945;21946;21984;29639;30215;31146</t>
  </si>
  <si>
    <t>sp|Q07960|RHG01_HUMANRhoGTPase-activatingprotein1OS=HomosapiensGN=ARHGAP1PE=1SV=1;tr|H0YE29|H0YE29_HUMANRhoGTPase-activatingprotein1(Fragment)OS=HomosapiensGN=ARHGAP1PE=1SV=1</t>
  </si>
  <si>
    <t>sp|Q07960|RHG01_HUMANRhoGTPase-activatingprotein1OS=HomosapiensGN=ARHGAP1PE=1SV=1</t>
  </si>
  <si>
    <t>439;334</t>
  </si>
  <si>
    <t>336;2275;4145</t>
  </si>
  <si>
    <t>348;2342;4265</t>
  </si>
  <si>
    <t>2430;2431;2432;2433;15353;15354;15355;15356;28487;28488;28489;28490;28491;28492;28493;28494;28495;28496</t>
  </si>
  <si>
    <t>1415;8294;8295;8296;14978</t>
  </si>
  <si>
    <t>1415;8296;14978</t>
  </si>
  <si>
    <t>sp|Q08257|QOR_HUMANQuinoneoxidoreductaseOS=HomosapiensGN=CRYZPE=1SV=1</t>
  </si>
  <si>
    <t>329</t>
  </si>
  <si>
    <t>7170</t>
  </si>
  <si>
    <t>7407</t>
  </si>
  <si>
    <t>50234;50235</t>
  </si>
  <si>
    <t>26694</t>
  </si>
  <si>
    <t>sp|Q08380|LG3BP_HUMANGalectin-3-bindingproteinOS=HomosapiensGN=LGALS3BPPE=1SV=1;tr|K7EP36|K7EP36_HUMANGalectin-3-bindingprotein(Fragment)OS=HomosapiensGN=LGALS3BPPE=1SV=1;tr|K7ESM3|K7ESM3_HUMANGalectin-3-bindingprotein(Fragment)OS=HomosapiensGN=LGALS3BPPE=1SV=1;tr|K7EKQ5|K7EKQ5_HUMANGalectin-3-bindingproteinOS=HomosapiensGN=LGALS3BPPE=1SV=1;tr|K7ERZ6|K7ERZ6_HUMANGalectin-3-bindingproteinOS=HomosapiensGN=LGALS3BPPE=1SV=1;tr|K7EJD3|K7EJD3_HUMANGalectin-3-bindingproteinOS=HomosapiensGN=LGALS3BPPE=1SV=1;tr|K7EN99|K7EN99_HUMANGalectin-3-bindingproteinOS=HomosapiensGN=LGALS3BPPE=1SV=1;tr|K7EJY8|K7EJY8_HUMANGalectin-3-bindingprotein(Fragment)OS=HomosapiensGN=LGALS3BPPE=1SV=1;tr|K7EQT9|K7EQT9_HUMANGalectin-3-bindingproteinOS=HomosapiensGN=LGALS3BPPE=1SV=1</t>
  </si>
  <si>
    <t>sp|Q08380|LG3BP_HUMANGalectin-3-bindingproteinOS=HomosapiensGN=LGALS3BPPE=1SV=1</t>
  </si>
  <si>
    <t>30;13;10;10;8;8;4;4;2</t>
  </si>
  <si>
    <t>26;9;6;6;4;4;0;4;0</t>
  </si>
  <si>
    <t>585;259;209;210;131;205;113;144;48</t>
  </si>
  <si>
    <t>14;15;442;601;685;812;1230;1842;2819;3685;3686;3915;3916;3979;3980;5780;5924;6061;6222;6223;6477;6493;6902;7264;7711;8196;8197;8198;8246;8247</t>
  </si>
  <si>
    <t>14;15;457;622;707;838;1263;1893;2899;3789;3790;4027;4028;4092;4093;5977;6127;6265;6430;6431;6690;6706;7126;7502;7960;8456;8457;8458;8507;8508</t>
  </si>
  <si>
    <t>106;107;108;109;110;111;3143;4226;4227;4228;4229;4230;4231;4232;4233;4234;4235;4236;4237;4238;4239;4240;4241;4242;4243;4244;4245;4246;4247;4248;4249;4733;4734;4735;4736;4737;4738;4739;4740;4741;4742;4743;5516;5517;5518;5519;8295;8296;8297;12534;12535;12536;12537;12538;12539;12540;12541;12542;12543;12544;12545;12546;12547;12548;12549;12550;12551;12552;12553;12554;12555;19079;19080;19081;19082;25349;25350;25351;25352;25353;25354;25355;25356;25357;25358;25359;25360;25361;26869;26870;26871;26872;26873;26874;26875;26876;26877;26878;26879;26880;26881;26882;27397;27398;27399;27400;27401;27402;27403;27404;27405;27406;27407;27408;39835;39836;39837;39838;39839;39840;39841;39842;39843;39844;40894;40895;40896;40897;40898;40899;40900;40901;40902;40903;40904;40905;41827;41828;41829;41830;43028;43029;43030;43031;43032;43033;43034;43035;43036;44883;44884;44885;44886;44887;44888;44889;44890;44891;44892;44893;44894;44895;44896;44897;44898;44899;45012;45013;45014;45015;45016;45017;45018;45019;45020;45021;45022;45023;45024;45025;45026;48226;48227;48228;48229;48230;48231;48232;50964;50965;54474;57978;57979;57980;57981;57982;57983;57984;57985;57986;57987;57988;57989;57990;57991;58299;58300;58301;58302;58303;58304;58305;58306;58307;58308;58309</t>
  </si>
  <si>
    <t>55;56;57;58;59;1777;2352;2353;2354;2355;2356;2357;2358;2359;2360;2361;2362;2363;2364;2365;2619;2620;2621;2622;3058;3059;4546;4547;6818;6819;6820;6821;6822;6823;6824;6825;6826;6827;6828;6829;6830;6831;10348;10349;10350;10351;13476;13477;13478;13479;13480;13481;13482;13483;13484;14202;14203;14204;14205;14475;14476;14477;14478;14479;14480;14481;14482;14483;14484;14485;20886;20887;20888;20889;20890;21475;21476;21477;21478;21479;21480;21481;21482;21483;21980;21981;21982;21983;22655;22656;22657;22658;22659;22660;22661;22662;23710;23711;23712;23713;23714;23715;23716;23717;23718;23719;23720;23768;23769;23770;23771;23772;23773;25572;25573;25574;25575;25576;27093;27094;27095;29060;30997;30998;30999;31000;31001;31002;31003;31004;31184;31185;31186;31187;31188</t>
  </si>
  <si>
    <t>56;59;1777;2359;2619;3058;4546;6823;10348;13479;13482;14203;14205;14475;14484;20886;21478;21981;22655;22661;23713;23769;25575;27095;29060;30999;31001;31002;31184;31186</t>
  </si>
  <si>
    <t>sp|Q08722|CD47_HUMANLeukocytesurfaceantigenCD47OS=HomosapiensGN=CD47PE=1SV=1</t>
  </si>
  <si>
    <t>1640;3285;6500</t>
  </si>
  <si>
    <t>1688;3377;6713</t>
  </si>
  <si>
    <t>10938;10939;10940;22333;22334;22335;22336;22337;22338;22339;22340;45098;45099;45100;45101;45102;45103;45104;45105</t>
  </si>
  <si>
    <t>6001;12034;12035;23814;23815;23816;23817</t>
  </si>
  <si>
    <t>6001;12034;23816</t>
  </si>
  <si>
    <t>sp|Q09666|AHNK_HUMANNeuroblastdifferentiation-associatedproteinAHNAKOS=HomosapiensGN=AHNAKPE=1SV=2</t>
  </si>
  <si>
    <t>5890</t>
  </si>
  <si>
    <t>1127;2524;7226;7391</t>
  </si>
  <si>
    <t>1158;2598;7464;7631</t>
  </si>
  <si>
    <t>7588;7589;17180;17181;17182;17183;17184;50663;50664;50665;50666;50667;50668;50669;50670;50671;50672;50673;52054</t>
  </si>
  <si>
    <t>4203;9391;9392;26931;26932;26933;27806</t>
  </si>
  <si>
    <t>4203;9392;26931;27806</t>
  </si>
  <si>
    <t>sp|Q0VD83|APOBR_HUMANApolipoproteinBreceptorOS=HomosapiensGN=APOBRPE=1SV=2</t>
  </si>
  <si>
    <t>6549</t>
  </si>
  <si>
    <t>6763</t>
  </si>
  <si>
    <t>45473</t>
  </si>
  <si>
    <t>24030</t>
  </si>
  <si>
    <t>tr|A0A087WV46|A0A087WV46_HUMANRagulatorcomplexproteinLAMTOR4OS=HomosapiensGN=LAMTOR4PE=1SV=1;sp|Q0VGL1|LTOR4_HUMANRagulatorcomplexproteinLAMTOR4OS=HomosapiensGN=LAMTOR4PE=1SV=1;tr|C9JXA7|C9JXA7_HUMANRagulatorcomplexproteinLAMTOR4OS=HomosapiensGN=LAMTOR4PE=1SV=1</t>
  </si>
  <si>
    <t>82;99;137</t>
  </si>
  <si>
    <t>7026</t>
  </si>
  <si>
    <t>7253</t>
  </si>
  <si>
    <t>49066;49067;49068;49069</t>
  </si>
  <si>
    <t>26006</t>
  </si>
  <si>
    <t>sp|Q10567|AP1B1_HUMANAP-1complexsubunitbeta-1OS=HomosapiensGN=AP1B1PE=1SV=2;tr|K7ERB2|K7ERB2_HUMANAP-2complexsubunitbeta(Fragment)OS=HomosapiensGN=AP2B1PE=1SV=1;tr|C9J1E7|C9J1E7_HUMANAP-1complexsubunitbeta-1(Fragment)OS=HomosapiensGN=AP1B1PE=1SV=1;tr|A0A087WU93|A0A087WU93_HUMANAP-2complexsubunitbeta(Fragment)OS=HomosapiensGN=AP2B1PE=1SV=1;tr|A0A087WZQ6|A0A087WZQ6_HUMANAP-2complexsubunitbeta(Fragment)OS=HomosapiensGN=AP2B1PE=1SV=1;sp|P63010|AP2B1_HUMANAP-2complexsubunitbetaOS=HomosapiensGN=AP2B1PE=1SV=1</t>
  </si>
  <si>
    <t>949;151;578;663;677;937</t>
  </si>
  <si>
    <t>855;5704</t>
  </si>
  <si>
    <t>881;5896;5897</t>
  </si>
  <si>
    <t>5801;39256;39257;39258;39259;39260;39261;39262;39263;39264;39265;39266</t>
  </si>
  <si>
    <t>3203;20590;20591;20592;20593;20594</t>
  </si>
  <si>
    <t>3203;20591</t>
  </si>
  <si>
    <t>747</t>
  </si>
  <si>
    <t>tr|H0Y984|H0Y984_HUMANADP-ribosylcyclase/cyclicADP-ribosehydrolase2(Fragment)OS=HomosapiensGN=BST1PE=1SV=1;sp|Q10588|BST1_HUMANADP-ribosylcyclase/cyclicADP-ribosehydrolase2OS=HomosapiensGN=BST1PE=1SV=2;tr|A6NC48|A6NC48_HUMANADP-ribosylcyclase/cyclicADP-ribosehydrolase2OS=HomosapiensGN=BST1PE=1SV=1</t>
  </si>
  <si>
    <t>186;318;333</t>
  </si>
  <si>
    <t>7167</t>
  </si>
  <si>
    <t>7404</t>
  </si>
  <si>
    <t>50222;50223</t>
  </si>
  <si>
    <t>26690</t>
  </si>
  <si>
    <t>tr|E7EQI7|E7EQI7_HUMANWASHcomplexsubunit5OS=HomosapiensGN=WASHC5PE=1SV=1;sp|Q12768|WASC5_HUMANWASHcomplexsubunit5OS=HomosapiensGN=WASHC5PE=1SV=1</t>
  </si>
  <si>
    <t>1011;1159</t>
  </si>
  <si>
    <t>7396</t>
  </si>
  <si>
    <t>7636</t>
  </si>
  <si>
    <t>52086;52087</t>
  </si>
  <si>
    <t>27821</t>
  </si>
  <si>
    <t>sp|Q12805|FBLN3_HUMANEGF-containingfibulin-likeextracellularmatrixprotein1OS=HomosapiensGN=EFEMP1PE=1SV=2;tr|A0A0U1RQV3|A0A0U1RQV3_HUMANEGF-containingfibulin-likeextracellularmatrixprotein1(Fragment)OS=HomosapiensGN=EFEMP1PE=1SV=1;tr|C9JQX7|C9JQX7_HUMANEGF-containingfibulin-likeextracellularmatrixprotein1(Fragment)OS=HomosapiensGN=EFEMP1PE=1SV=1;tr|C9J4J8|C9J4J8_HUMANEGF-containingfibulin-likeextracellularmatrixprotein1(Fragment)OS=HomosapiensGN=EFEMP1PE=1SV=1;tr|C9JPZ9|C9JPZ9_HUMANEGF-containingfibulin-likeextracellularmatrixprotein1(Fragment)OS=HomosapiensGN=EFEMP1PE=1SV=1;tr|Q580Q6|Q580Q6_HUMANEGF-containingfibulin-likeextracellularmatrixprotein1(Fragment)OS=HomosapiensGN=EFEMP1PE=1SV=1;tr|C9JUM4|C9JUM4_HUMANEGF-containingfibulin-likeextracellularmatrixprotein1(Fragment)OS=HomosapiensGN=EFEMP1PE=1SV=8</t>
  </si>
  <si>
    <t>sp|Q12805|FBLN3_HUMANEGF-containingfibulin-likeextracellularmatrixprotein1OS=HomosapiensGN=EFEMP1PE=1SV=2;tr|A0A0U1RQV3|A0A0U1RQV3_HUMANEGF-containingfibulin-likeextracellularmatrixprotein1(Fragment)OS=HomosapiensGN=EFEMP1PE=1SV=1</t>
  </si>
  <si>
    <t>7;5;2;2;2;2;1</t>
  </si>
  <si>
    <t>493;280;87;106;119;172;61</t>
  </si>
  <si>
    <t>936;1125;1522;2837;2838;3531;5237</t>
  </si>
  <si>
    <t>964;1156;1567;2917;2918;3631;5418</t>
  </si>
  <si>
    <t>6288;6289;6290;6291;6292;6293;6294;6295;7580;7581;10303;19202;19203;19204;19205;19206;19207;19208;24294;24295;24296;24297;24298;24299;24300;24301;36026;36027;36028;36029;36030;36031</t>
  </si>
  <si>
    <t>3480;3481;4201;5658;10398;10399;10400;10401;10402;12990;12991;12992;12993;18789;18790;18791;18792;18793;18794</t>
  </si>
  <si>
    <t>3480;4201;5658;10401;10402;12990;18791</t>
  </si>
  <si>
    <t>sp|Q12906|ILF3_HUMANInterleukinenhancer-bindingfactor3OS=HomosapiensGN=ILF3PE=1SV=3;tr|K7EQR9|K7EQR9_HUMANInterleukinenhancer-bindingfactor3(Fragment)OS=HomosapiensGN=ILF3PE=1SV=1</t>
  </si>
  <si>
    <t>894;180</t>
  </si>
  <si>
    <t>1494;6122</t>
  </si>
  <si>
    <t>1539;6330</t>
  </si>
  <si>
    <t>10143;42351;42352;42353</t>
  </si>
  <si>
    <t>5562;22296</t>
  </si>
  <si>
    <t>sp|Q12907|LMAN2_HUMANVesicularintegral-membraneproteinVIP36OS=HomosapiensGN=LMAN2PE=1SV=1</t>
  </si>
  <si>
    <t>356</t>
  </si>
  <si>
    <t>1283</t>
  </si>
  <si>
    <t>1320</t>
  </si>
  <si>
    <t>8721;8722;8723</t>
  </si>
  <si>
    <t>4788;4789</t>
  </si>
  <si>
    <t>4789</t>
  </si>
  <si>
    <t>sp|Q12913|PTPRJ_HUMANReceptor-typetyrosine-proteinphosphataseetaOS=HomosapiensGN=PTPRJPE=1SV=3;tr|A0A087WTK0|A0A087WTK0_HUMANTyrosine-proteinphosphataseOS=HomosapiensGN=PTPRJPE=1SV=1;tr|A0A087WVC6|A0A087WVC6_HUMANTyrosine-proteinphosphataseOS=HomosapiensGN=PTPRJPE=1SV=1</t>
  </si>
  <si>
    <t>1337;1338;1342</t>
  </si>
  <si>
    <t>5123</t>
  </si>
  <si>
    <t>5300</t>
  </si>
  <si>
    <t>35282;35283;35284;35285;35286;35287;35288;35289</t>
  </si>
  <si>
    <t>18448;18449;18450</t>
  </si>
  <si>
    <t>18448</t>
  </si>
  <si>
    <t>sp|Q13045|FLII_HUMANProteinflightless-1homologOS=HomosapiensGN=FLIIPE=1SV=2;tr|J3KS39|J3KS39_HUMANProteinflightless-1homologOS=HomosapiensGN=FLIIPE=1SV=1;tr|J3KS54|J3KS54_HUMANProteinflightless-1homologOS=HomosapiensGN=FLIIPE=1SV=1</t>
  </si>
  <si>
    <t>4;2;2</t>
  </si>
  <si>
    <t>1269;51;700</t>
  </si>
  <si>
    <t>2927;4852;4982;6197</t>
  </si>
  <si>
    <t>3009;4994;5155;6405</t>
  </si>
  <si>
    <t>19871;19872;19873;19874;19875;19876;33378;33379;33380;33381;34323;34324;34325;42871;42872</t>
  </si>
  <si>
    <t>10774;17408;17409;17410;17891;22568</t>
  </si>
  <si>
    <t>10774;17408;17891;22568</t>
  </si>
  <si>
    <t>tr|K7EQ60|K7EQ60_HUMANBifunctionalcoenzymeAsynthase(Fragment)OS=HomosapiensGN=COASYPE=1SV=8;sp|Q13057|COASY_HUMANBifunctionalcoenzymeAsynthaseOS=HomosapiensGN=COASYPE=1SV=4</t>
  </si>
  <si>
    <t>115;564</t>
  </si>
  <si>
    <t>3159</t>
  </si>
  <si>
    <t>3249</t>
  </si>
  <si>
    <t>21539;21540;21541;21542</t>
  </si>
  <si>
    <t>11612</t>
  </si>
  <si>
    <t>sp|Q13164|MK07_HUMANMitogen-activatedproteinkinase7OS=HomosapiensGN=MAPK7PE=1SV=2</t>
  </si>
  <si>
    <t>816</t>
  </si>
  <si>
    <t>2451</t>
  </si>
  <si>
    <t>2523</t>
  </si>
  <si>
    <t>16578;16579</t>
  </si>
  <si>
    <t>8974</t>
  </si>
  <si>
    <t>sp|Q13200|PSMD2_HUMAN26Sproteasomenon-ATPaseregulatorysubunit2OS=HomosapiensGN=PSMD2PE=1SV=3</t>
  </si>
  <si>
    <t>908</t>
  </si>
  <si>
    <t>2205;4016;7383</t>
  </si>
  <si>
    <t>2271;4129;7623</t>
  </si>
  <si>
    <t>14816;14817;14818;14819;14820;27613;27614;52004;52005;52006;52007;52008;52009;52010;52011;52012;52013;52014;52015</t>
  </si>
  <si>
    <t>8030;8031;8032;8033;14572;27778;27779;27780;27781;27782;27783</t>
  </si>
  <si>
    <t>8031;14572;27782</t>
  </si>
  <si>
    <t>tr|E7EPG1|E7EPG1_HUMANMultimerin-1OS=HomosapiensGN=MMRN1PE=1SV=1;sp|Q13201|MMRN1_HUMANMultimerin-1OS=HomosapiensGN=MMRN1PE=1SV=3</t>
  </si>
  <si>
    <t>970;1228</t>
  </si>
  <si>
    <t>544;2913;5502</t>
  </si>
  <si>
    <t>565;2995;5689</t>
  </si>
  <si>
    <t>3896;19731;37640</t>
  </si>
  <si>
    <t>2184;10682;19652</t>
  </si>
  <si>
    <t>sp|Q13228|SBP1_HUMANSelenium-bindingprotein1OS=HomosapiensGN=SELENBP1PE=1SV=2;tr|F2Z2W8|F2Z2W8_HUMANSelenium-bindingprotein1OS=HomosapiensGN=SELENBP1PE=1SV=1;tr|F8WCR4|F8WCR4_HUMANSelenium-bindingprotein1OS=HomosapiensGN=SELENBP1PE=1SV=1;tr|A6PVX1|A6PVX1_HUMANSelenium-bindingprotein1(Fragment)OS=HomosapiensGN=SELENBP1PE=1SV=1;tr|H0Y532|H0Y532_HUMANSelenium-bindingprotein1(Fragment)OS=HomosapiensGN=SELENBP1PE=1SV=8;tr|C9JVL0|C9JVL0_HUMANSelenium-bindingprotein1(Fragment)OS=HomosapiensGN=SELENBP1PE=1SV=8;tr|F8WBA9|F8WBA9_HUMANSelenium-bindingprotein1OS=HomosapiensGN=SELENBP1PE=1SV=1</t>
  </si>
  <si>
    <t>sp|Q13228|SBP1_HUMANSelenium-bindingprotein1OS=HomosapiensGN=SELENBP1PE=1SV=2;tr|F2Z2W8|F2Z2W8_HUMANSelenium-bindingprotein1OS=HomosapiensGN=SELENBP1PE=1SV=1;tr|F8WCR4|F8WCR4_HUMANSelenium-bindingprotein1OS=HomosapiensGN=SELENBP1PE=1SV=1;tr|A6PVX1|A6PVX1_HUMANSelenium-bindingprotein1(Fragment)OS=HomosapiensGN=SELENBP1PE=1SV=1;tr|H0Y532|H0Y532_HUMANSelenium-bindingprotein1(Fragment)OS=HomosapiensGN=SELENBP1PE=1SV=8</t>
  </si>
  <si>
    <t>7;5;5;5;5;2;1</t>
  </si>
  <si>
    <t>472;123;165;295;305;80;47</t>
  </si>
  <si>
    <t>823;1088;1577;4738;5033;5330;6847</t>
  </si>
  <si>
    <t>849;1118;1623;4870;5209;5514;7069</t>
  </si>
  <si>
    <t>5590;7312;7313;7314;10610;10611;10612;32571;32572;32573;34737;34738;34739;36731;36732;36733;36734;36735;47832;47833;47834</t>
  </si>
  <si>
    <t>3099;4063;5821;17017;17018;18154;19196;25372</t>
  </si>
  <si>
    <t>3099;4063;5821;17017;18154;19196;25372</t>
  </si>
  <si>
    <t>tr|C9J4H5|C9J4H5_HUMANSemaphorin-3F(Fragment)OS=HomosapiensGN=SEMA3FPE=1SV=8;tr|C9JPG5|C9JPG5_HUMANSemaphorin-3FOS=HomosapiensGN=SEMA3FPE=1SV=1;sp|Q13275|SEM3F_HUMANSemaphorin-3FOS=HomosapiensGN=SEMA3FPE=2SV=2</t>
  </si>
  <si>
    <t>379;686;785</t>
  </si>
  <si>
    <t>3232</t>
  </si>
  <si>
    <t>3324</t>
  </si>
  <si>
    <t>22053</t>
  </si>
  <si>
    <t>11903</t>
  </si>
  <si>
    <t>sp|Q13404|UB2V1_HUMANUbiquitin-conjugatingenzymeE2variant1OS=HomosapiensGN=UBE2V1PE=1SV=2;tr|E5RIF1|E5RIF1_HUMANUbiquitin-conjugatingenzymeE2variant2(Fragment)OS=HomosapiensGN=UBE2V2PE=4SV=1;tr|D6RG00|D6RG00_HUMANHCG2018358,isoformCRA_dOS=HomosapiensGN=UBE2V1PE=4SV=2;tr|G3V2F7|G3V2F7_HUMANUbiquitin-conjugatingenzymeE2variant1OS=HomosapiensGN=UBE2V1PE=3SV=2;tr|G3V113|G3V113_HUMANUbiquitin-conjugatingenzymeE2variant2OS=HomosapiensGN=UBE2V2PE=1SV=1;sp|Q15819|UB2V2_HUMANUbiquitin-conjugatingenzymeE2variant2OS=HomosapiensGN=UBE2V2PE=1SV=4;tr|H0YBX6|H0YBX6_HUMANUbiquitin-conjugatingenzymeE2variant2(Fragment)OS=HomosapiensGN=UBE2V2PE=1SV=1;tr|I3L0A0|I3L0A0_HUMANHCG2044781OS=HomosapiensGN=TMEM189-UBE2V1PE=3SV=1</t>
  </si>
  <si>
    <t>147;52;89;105;105;145;154;370</t>
  </si>
  <si>
    <t>59;7930</t>
  </si>
  <si>
    <t>64;8185</t>
  </si>
  <si>
    <t>498;499;500;56170;56171;56172;56173</t>
  </si>
  <si>
    <t>366;30041;30042</t>
  </si>
  <si>
    <t>366;30041</t>
  </si>
  <si>
    <t>tr|E7EQL5|E7EQL5_HUMANCytoplasmicdynein1intermediatechain2(Fragment)OS=HomosapiensGN=DYNC1I2PE=1SV=1;sp|Q13409|DC1I2_HUMANCytoplasmicdynein1intermediatechain2OS=HomosapiensGN=DYNC1I2PE=1SV=3;tr|E9PGG1|E9PGG1_HUMANCytoplasmicdynein1intermediatechain2(Fragment)OS=HomosapiensGN=DYNC1I2PE=1SV=1;tr|E7EUM4|E7EUM4_HUMANCytoplasmicdynein1intermediatechain2(Fragment)OS=HomosapiensGN=DYNC1I2PE=1SV=1;tr|E7ERR6|E7ERR6_HUMANCytoplasmicdynein1intermediatechain2(Fragment)OS=HomosapiensGN=DYNC1I2PE=1SV=1;tr|E7ERH4|E7ERH4_HUMANCytoplasmicdynein1intermediatechain2(Fragment)OS=HomosapiensGN=DYNC1I2PE=1SV=1;tr|E7ET01|E7ET01_HUMANCytoplasmicdynein1intermediatechain2(Fragment)OS=HomosapiensGN=DYNC1I2PE=1SV=1;tr|E7ETL8|E7ETL8_HUMANCytoplasmicdynein1intermediatechain2(Fragment)OS=HomosapiensGN=DYNC1I2PE=1SV=1;tr|E7EQU2|E7EQU2_HUMANCytoplasmicdynein1intermediatechain2(Fragment)OS=HomosapiensGN=DYNC1I2PE=1SV=1;tr|E7ESD3|E7ESD3_HUMANCytoplasmicdynein1intermediatechain2(Fragment)OS=HomosapiensGN=DYNC1I2PE=1SV=1;tr|E7EMU4|E7EMU4_HUMANCytoplasmicdynein1intermediatechain2(Fragment)OS=HomosapiensGN=DYNC1I2PE=1SV=1;tr|E7EV09|E7EV09_HUMANCytoplasmicdynein1intermediatechain2(Fragment)OS=HomosapiensGN=DYNC1I2PE=1SV=8</t>
  </si>
  <si>
    <t>2;2;1;1;1;1;1;1;1;1;1;1</t>
  </si>
  <si>
    <t>305;638;110;137;139;151;173;184;185;187;214;250</t>
  </si>
  <si>
    <t>1200;6540</t>
  </si>
  <si>
    <t>1231;6753</t>
  </si>
  <si>
    <t>8091;45389</t>
  </si>
  <si>
    <t>4458;23974</t>
  </si>
  <si>
    <t>tr|E9PNA6|E9PNA6_HUMANV-typeprotonATPasesubunita(Fragment)OS=HomosapiensGN=TCIRG1PE=1SV=1;sp|Q13488|VPP3_HUMANV-typeprotonATPase116kDasubunitaisoform3OS=HomosapiensGN=TCIRG1PE=1SV=3;tr|E9PMC5|E9PMC5_HUMANV-typeprotonATPasesubunitaOS=HomosapiensGN=TCIRG1PE=1SV=1;tr|E9PM12|E9PM12_HUMANV-typeprotonATPasesubunita(Fragment)OS=HomosapiensGN=TCIRG1PE=1SV=8;tr|H0YCE3|H0YCE3_HUMANV-typeprotonATPasesubunita(Fragment)OS=HomosapiensGN=TCIRG1PE=1SV=1</t>
  </si>
  <si>
    <t>299;830;174;217;290</t>
  </si>
  <si>
    <t>4187;5533</t>
  </si>
  <si>
    <t>4307;5720</t>
  </si>
  <si>
    <t>28668;37992;37993</t>
  </si>
  <si>
    <t>15069;19887</t>
  </si>
  <si>
    <t>sp|Q13509|TBB3_HUMANTubulinbeta-3chainOS=HomosapiensGN=TUBB3PE=1SV=2;tr|A0A0B4J269|A0A0B4J269_HUMANUncharacterizedproteinOS=HomosapiensPE=1SV=1</t>
  </si>
  <si>
    <t>16;16</t>
  </si>
  <si>
    <t>450;797</t>
  </si>
  <si>
    <t>332;475;1598;2319;2320;2634;2635;3495;3576;3577;3823;4031;4256;5212;5312;5784</t>
  </si>
  <si>
    <t>False;False;False;False;False;False;False;False;False;False;False;False;True;False;False;False</t>
  </si>
  <si>
    <t>343;344;490;491;1645;2387;2388;2709;2710;3593;3594;3679;3680;3931;3932;4144;4145;4380;5391;5496;5982</t>
  </si>
  <si>
    <t>2400;2401;2402;2403;2404;2405;2406;2407;2408;2409;2410;2411;2412;2413;2414;2415;2416;2417;2418;3404;3405;3406;3407;3408;3409;3410;3411;3412;3413;3414;3415;3416;3417;3418;3419;3420;3421;3422;3423;3424;3425;3426;3427;3428;3429;3430;3431;3432;3433;10710;10711;10712;10713;10714;10715;15623;15624;15625;15626;15627;15628;15629;15630;15631;15632;15633;15634;15635;15636;15637;15638;15639;17895;17896;17897;17898;17899;17900;17901;17902;17903;17904;17905;17906;17907;17908;17909;17910;17911;17912;17913;17914;17915;17916;17917;17918;17919;17920;17921;17922;17923;17924;17925;17926;17927;17928;17929;24002;24003;24004;24005;24006;24007;24008;24009;24010;24011;24012;24013;24014;24015;24016;24017;24018;24019;24020;24021;24022;24023;24619;24620;24621;24622;24623;24624;24625;24626;24627;24628;24629;24630;24631;24632;24633;26283;26284;26285;26286;26287;26288;26289;26290;26291;26292;26293;26294;26295;26296;26297;27671;27672;27673;27674;27675;27676;27677;27678;27679;27680;27681;27682;27683;27684;27685;29224;35854;35855;35856;35857;35858;35859;35860;35861;35862;35863;35864;35865;36632;36633;36634;36635;36636;36637;36638;36639;36640;36641;36642;36643;36644;36645;36646;36647;36648;36649;36650;36651;36652;39887;39888;39889</t>
  </si>
  <si>
    <t>1397;1398;1399;1400;1401;1402;1403;1404;1405;1406;1407;1408;1409;1886;1887;1888;1889;1890;1891;1892;1893;1894;1895;1896;1897;1898;1899;1900;1901;1902;1903;1904;1905;1906;1907;1908;1909;1910;1911;1912;1913;5877;8433;8434;8435;8436;8437;8438;8439;8440;8441;8442;8443;8444;8445;9745;9746;9747;9748;9749;9750;9751;9752;9753;9754;9755;9756;9757;9758;9759;9760;9761;9762;9763;9764;9765;9766;9767;12833;12834;12835;12836;12837;12838;12839;12840;12841;12842;12843;12844;12845;12846;12847;12848;12849;13140;13141;13142;13143;13144;13145;13146;13147;13922;13923;13924;13925;13926;13927;13928;13929;14600;14601;14602;14603;14604;14605;14606;14607;14608;14609;15342;18701;18702;18703;18704;18705;18706;18707;19135;19136;19137;19138;19139;19140;19141;19142;19143;19144;19145;19146;19147;19148;19149;20918</t>
  </si>
  <si>
    <t>1400;1898;5877;8435;8439;9748;9758;12845;13140;13145;13924;14603;15342;18707;19138;20918</t>
  </si>
  <si>
    <t>88;90;91;117;234</t>
  </si>
  <si>
    <t>tr|A0A1B0GTP7|A0A1B0GTP7_HUMANAcidceramidaseOS=HomosapiensGN=ASAH1PE=1SV=1;tr|A0A1B0GUE3|A0A1B0GUE3_HUMANAcidceramidaseOS=HomosapiensGN=ASAH1PE=1SV=1;tr|A0A1B0GUW4|A0A1B0GUW4_HUMANAcidceramidase(Fragment)OS=HomosapiensGN=ASAH1PE=1SV=1;tr|E7EMM4|E7EMM4_HUMANAcidceramidaseOS=HomosapiensGN=ASAH1PE=1SV=1;tr|A0A1B0GW68|A0A1B0GW68_HUMANAcidceramidaseOS=HomosapiensGN=ASAH1PE=1SV=1;tr|A0A1B0GUA4|A0A1B0GUA4_HUMANAcidceramidaseOS=HomosapiensGN=ASAH1PE=1SV=1;tr|A0A1B0GTM3|A0A1B0GTM3_HUMANAcidceramidaseOS=HomosapiensGN=ASAH1PE=1SV=1;tr|A0A1B0GTZ5|A0A1B0GTZ5_HUMANAcidceramidaseOS=HomosapiensGN=ASAH1PE=1SV=1;tr|A0A1B0GUH5|A0A1B0GUH5_HUMANAcidceramidaseOS=HomosapiensGN=ASAH1PE=1SV=1;sp|Q13510|ASAH1_HUMANAcidceramidaseOS=HomosapiensGN=ASAH1PE=1SV=5;tr|A0A1B0GV06|A0A1B0GV06_HUMANAcidceramidase(Fragment)OS=HomosapiensGN=ASAH1PE=1SV=1;tr|A0A1B0GUG1|A0A1B0GUG1_HUMANAcidceramidaseOS=HomosapiensGN=ASAH1PE=1SV=1;tr|A0A1B0GVA3|A0A1B0GVA3_HUMANAcidceramidaseOS=HomosapiensGN=ASAH1PE=1SV=1;tr|A0A1B0GW66|A0A1B0GW66_HUMANAcidceramidase(Fragment)OS=HomosapiensGN=ASAH1PE=1SV=1;tr|A0A1B0GV95|A0A1B0GV95_HUMANAcidceramidase(Fragment)OS=HomosapiensGN=ASAH1PE=1SV=1;tr|A0A1B0GUJ3|A0A1B0GUJ3_HUMANAcidceramidase(Fragment)OS=HomosapiensGN=ASAH1PE=1SV=1;tr|A0A1B0GW48|A0A1B0GW48_HUMANAcidceramidaseOS=HomosapiensGN=ASAH1PE=1SV=1;tr|A0A1B0GVJ1|A0A1B0GVJ1_HUMANAcidceramidaseOS=HomosapiensGN=ASAH1PE=1SV=1;tr|A0A1B0GVE7|A0A1B0GVE7_HUMANAcidceramidase(Fragment)OS=HomosapiensGN=ASAH1PE=1SV=1;tr|A0A1B0GU62|A0A1B0GU62_HUMANAcidceramidase(Fragment)OS=HomosapiensGN=ASAH1PE=1SV=1;tr|A0A1B0GU06|A0A1B0GU06_HUMANAcidceramidaseOS=HomosapiensGN=ASAH1PE=1SV=1;tr|A0A1B0GUB3|A0A1B0GUB3_HUMANAcidceramidase(Fragment)OS=HomosapiensGN=ASAH1PE=1SV=1;tr|A0A1B0GVG2|A0A1B0GVG2_HUMANAcidceramidaseOS=HomosapiensGN=ASAH1PE=1SV=1</t>
  </si>
  <si>
    <t>tr|A0A1B0GTP7|A0A1B0GTP7_HUMANAcidceramidaseOS=HomosapiensGN=ASAH1PE=1SV=1;tr|A0A1B0GUE3|A0A1B0GUE3_HUMANAcidceramidaseOS=HomosapiensGN=ASAH1PE=1SV=1;tr|A0A1B0GUW4|A0A1B0GUW4_HUMANAcidceramidase(Fragment)OS=HomosapiensGN=ASAH1PE=1SV=1;tr|E7EMM4|E7EMM4_HUMANAcidceramidaseOS=HomosapiensGN=ASAH1PE=1SV=1;tr|A0A1B0GW68|A0A1B0GW68_HUMANAcidceramidaseOS=HomosapiensGN=ASAH1PE=1SV=1;tr|A0A1B0GUA4|A0A1B0GUA4_HUMANAcidceramidaseOS=HomosapiensGN=ASAH1PE=1SV=1;tr|A0A1B0GTM3|A0A1B0GTM3_HUMANAcidceramidaseOS=HomosapiensGN=ASAH1PE=1SV=1;tr|A0A1B0GTZ5|A0A1B0GTZ5_HUMANAcidceramidaseOS=HomosapiensGN=ASAH1PE=1SV=1;tr|A0A1B0GUH5|A0A1B0GUH5_HUMANAcidceramidaseOS=HomosapiensGN=ASAH1PE=1SV=1;sp|Q13510|ASAH1_HUMANAcidceramidaseOS=HomosapiensGN=ASAH1PE=1SV=5;tr|A0A1B0GV06|A0A1B0GV06_HUMANAcidceramidase(Fragment)OS=HomosapiensGN=ASAH1PE=1SV=1;tr|A0A1B0GUG1|A0A1B0GUG1_HUMANAcidceramidaseOS=HomosapiensGN=ASAH1PE=1SV=1</t>
  </si>
  <si>
    <t>4;4;4;4;4;4;4;4;4;4;3;3;1;1;1;1;1;1;1;1;1;1;1</t>
  </si>
  <si>
    <t>288;330;368;370;374;375;376;386;393;395;200;366;110;125;140;151;173;175;184;185;191;246;341</t>
  </si>
  <si>
    <t>1975;2797;5211;7041</t>
  </si>
  <si>
    <t>2031;2876;5390;7268</t>
  </si>
  <si>
    <t>13420;13421;13422;13423;13424;13425;13426;13427;18969;18970;18971;35851;35852;35853;49152;49153;49154;49155</t>
  </si>
  <si>
    <t>7270;7271;7272;7273;7274;7275;10297;18699;18700;26044;26045;26046</t>
  </si>
  <si>
    <t>7274;10297;18699;26045</t>
  </si>
  <si>
    <t>tr|E7EWC2|E7EWC2_HUMANRasGTPase-activating-likeproteinIQGAP2(Fragment)OS=HomosapiensGN=IQGAP2PE=1SV=1;tr|F5H7S7|F5H7S7_HUMANRasGTPase-activating-likeproteinIQGAP2OS=HomosapiensGN=IQGAP2PE=1SV=2;sp|Q13576|IQGA2_HUMANRasGTPase-activating-likeproteinIQGAP2OS=HomosapiensGN=IQGAP2PE=1SV=4</t>
  </si>
  <si>
    <t>4;4;4</t>
  </si>
  <si>
    <t>1402;1525;1575</t>
  </si>
  <si>
    <t>4281;4967;6235;6865</t>
  </si>
  <si>
    <t>4406;5138;6443;7087</t>
  </si>
  <si>
    <t>29459;29460;29461;29462;34218;34219;43134;43135;47948;47949</t>
  </si>
  <si>
    <t>15517;15518;17825;22725;25439</t>
  </si>
  <si>
    <t>15517;17825;22725;25439</t>
  </si>
  <si>
    <t>sp|Q13751|LAMB3_HUMANLamininsubunitbeta-3OS=HomosapiensGN=LAMB3PE=1SV=1</t>
  </si>
  <si>
    <t>4366</t>
  </si>
  <si>
    <t>4493</t>
  </si>
  <si>
    <t>30040;30041</t>
  </si>
  <si>
    <t>15809;15810</t>
  </si>
  <si>
    <t>15809</t>
  </si>
  <si>
    <t>tr|Q5STU3|Q5STU3_HUMANSpliceosomeRNAhelicaseDDX39BOS=HomosapiensGN=DDX39BPE=1SV=2;sp|Q13838|DX39B_HUMANSpliceosomeRNAhelicaseDDX39BOS=HomosapiensGN=DDX39BPE=1SV=1;tr|A0A140T9X3|A0A140T9X3_HUMANSpliceosomeRNAhelicaseDDX39B(Fragment)OS=HomosapiensGN=DDX39BPE=1SV=1;tr|A0A0G2JJZ9|A0A0G2JJZ9_HUMANSpliceosomeRNAhelicaseDDX39B(Fragment)OS=HomosapiensGN=DDX39BPE=1SV=1;sp|O00148|DX39A_HUMANATP-dependentRNAhelicaseDDX39AOS=HomosapiensGN=DDX39APE=1SV=2;tr|H0Y400|H0Y400_HUMANSpliceosomeRNAhelicaseDDX39B(Fragment)OS=HomosapiensGN=DDX39BPE=1SV=1;tr|F6S4E6|F6S4E6_HUMANSpliceosomeRNAhelicaseDDX39B(Fragment)OS=HomosapiensGN=DDX39BPE=1SV=1;tr|A0A0A0MT12|A0A0A0MT12_HUMANSpliceosomeRNAhelicaseDDX39B(Fragment)OS=HomosapiensGN=DDX39BPE=1SV=6;tr|F6TRA5|F6TRA5_HUMANSpliceosomeRNAhelicaseDDX39B(Fragment)OS=HomosapiensGN=DDX39BPE=1SV=1;tr|F6WLT2|F6WLT2_HUMANSpliceosomeRNAhelicaseDDX39B(Fragment)OS=HomosapiensGN=DDX39BPE=1SV=1;tr|K7ENP6|K7ENP6_HUMANATP-dependentRNAhelicaseDDX39A(Fragment)OS=HomosapiensGN=DDX39APE=1SV=1;tr|A0A0G2JHN7|A0A0G2JHN7_HUMANSpliceosomeRNAhelicaseDDX39B(Fragment)OS=HomosapiensGN=DDX39BPE=1SV=4;tr|K7EL56|K7EL56_HUMANATP-dependentRNAhelicaseDDX39A(Fragment)OS=HomosapiensGN=DDX39APE=1SV=1;tr|K7EIL8|K7EIL8_HUMANATP-dependentRNAhelicaseDDX39A(Fragment)OS=HomosapiensGN=DDX39APE=1SV=1;tr|F6U6E2|F6U6E2_HUMANSpliceosomeRNAhelicaseDDX39B(Fragment)OS=HomosapiensGN=DDX39BPE=1SV=1;tr|K7EN69|K7EN69_HUMANATP-dependentRNAhelicaseDDX39A(Fragment)OS=HomosapiensGN=DDX39APE=1SV=1;tr|A0A140T9L4|A0A140T9L4_HUMANSpliceosomeRNAhelicaseDDX39B(Fragment)OS=HomosapiensGN=DDX39BPE=1SV=1;tr|F6S2B7|F6S2B7_HUMANSpliceosomeRNAhelicaseDDX39B(Fragment)OS=HomosapiensGN=DDX39BPE=1SV=1;tr|A0A140T973|A0A140T973_HUMANSpliceosomeRNAhelicaseDDX39B(Fragment)OS=HomosapiensGN=DDX39BPE=1SV=2;tr|F6SXL5|F6SXL5_HUMANSpliceosomeRNAhelicaseDDX39B(Fragment)OS=HomosapiensGN=DDX39BPE=1SV=1;tr|A0A140T9K1|A0A140T9K1_HUMANSpliceosomeRNAhelicaseDDX39B(Fragment)OS=HomosapiensGN=DDX39BPE=1SV=1;tr|A0A140T9X9|A0A140T9X9_HUMANSpliceosomeRNAhelicaseDDX39B(Fragment)OS=HomosapiensGN=DDX39BPE=1SV=1;tr|F6QYI9|F6QYI9_HUMANSpliceosomeRNAhelicaseDDX39B(Fragment)OS=HomosapiensGN=DDX39BPE=1SV=1;tr|A0A0G2JJL7|A0A0G2JJL7_HUMANSpliceosomeRNAhelicaseDDX39B(Fragment)OS=HomosapiensGN=DDX39BPE=1SV=1;tr|A0A140T996|A0A140T996_HUMANSpliceosomeRNAhelicaseDDX39B(Fragment)OS=HomosapiensGN=DDX39BPE=1SV=1;tr|K7EPJ3|K7EPJ3_HUMANATP-dependentRNAhelicaseDDX39A(Fragment)OS=HomosapiensGN=DDX39APE=1SV=1;tr|F6R6M7|F6R6M7_HUMANSpliceosomeRNAhelicaseDDX39B(Fragment)OS=HomosapiensGN=DDX39BPE=1SV=1;tr|F6UJC5|F6UJC5_HUMANSpliceosomeRNAhelicaseDDX39B(Fragment)OS=HomosapiensGN=DDX39BPE=1SV=1;tr|A0A140TA18|A0A140TA18_HUMANSpliceosomeRNAhelicaseDDX39B(Fragment)OS=HomosapiensGN=DDX39BPE=1SV=1;tr|K7EQN7|K7EQN7_HUMANATP-dependentRNAhelicaseDDX39A(Fragment)OS=HomosapiensGN=DDX39APE=1SV=1</t>
  </si>
  <si>
    <t>tr|Q5STU3|Q5STU3_HUMANSpliceosomeRNAhelicaseDDX39BOS=HomosapiensGN=DDX39BPE=1SV=2;sp|Q13838|DX39B_HUMANSpliceosomeRNAhelicaseDDX39BOS=HomosapiensGN=DDX39BPE=1SV=1;tr|A0A140T9X3|A0A140T9X3_HUMANSpliceosomeRNAhelicaseDDX39B(Fragment)OS=HomosapiensGN=DDX39BPE=1SV=1;tr|A0A0G2JJZ9|A0A0G2JJZ9_HUMANSpliceosomeRNAhelicaseDDX39B(Fragment)OS=HomosapiensGN=DDX39BPE=1SV=1;sp|O00148|DX39A_HUMANATP-dependentRNAhelicaseDDX39AOS=HomosapiensGN=DDX39APE=1SV=2;tr|H0Y400|H0Y400_HUMANSpliceosomeRNAhelicaseDDX39B(Fragment)OS=HomosapiensGN=DDX39BPE=1SV=1;tr|F6S4E6|F6S4E6_HUMANSpliceosomeRNAhelicaseDDX39B(Fragment)OS=HomosapiensGN=DDX39BPE=1SV=1;tr|A0A0A0MT12|A0A0A0MT12_HUMANSpliceosomeRNAhelicaseDDX39B(Fragment)OS=HomosapiensGN=DDX39BPE=1SV=6;tr|F6TRA5|F6TRA5_HUMANSpliceosomeRNAhelicaseDDX39B(Fragment)OS=HomosapiensGN=DDX39BPE=1SV=1;tr|F6WLT2|F6WLT2_HUMANSpliceosomeRNAhelicaseDDX39B(Fragment)OS=HomosapiensGN=DDX39BPE=1SV=1</t>
  </si>
  <si>
    <t>4;4;3;3;3;2;2;2;2;2;1;1;1;1;1;1;1;1;1;1;1;1;1;1;1;1;1;1;1;1</t>
  </si>
  <si>
    <t>425;428;325;328;427;187;231;235;238;289;92;95;108;125;125;130;131;132;135;136;138;179;187;187;189;189;197;245;247;255</t>
  </si>
  <si>
    <t>1052;3484;5001;8175</t>
  </si>
  <si>
    <t>1082;3581;5174;8434</t>
  </si>
  <si>
    <t>7061;7062;7063;7064;7065;23934;23935;23936;23937;23938;34420;34421;34422;34423;57851</t>
  </si>
  <si>
    <t>3913;12802;17939;30923</t>
  </si>
  <si>
    <t>sp|Q13884|SNTB1_HUMANBeta-1-syntrophinOS=HomosapiensGN=SNTB1PE=1SV=3</t>
  </si>
  <si>
    <t>538</t>
  </si>
  <si>
    <t>993</t>
  </si>
  <si>
    <t>1021</t>
  </si>
  <si>
    <t>6659</t>
  </si>
  <si>
    <t>3698</t>
  </si>
  <si>
    <t>sp|Q13885|TBB2A_HUMANTubulinbeta-2AchainOS=HomosapiensGN=TUBB2APE=1SV=1;sp|Q9BVA1|TBB2B_HUMANTubulinbeta-2BchainOS=HomosapiensGN=TUBB2BPE=1SV=1;tr|K7ES63|K7ES63_HUMANTubulinbetachain(Fragment)OS=HomosapiensGN=TUBB6PE=1SV=1</t>
  </si>
  <si>
    <t>sp|Q13885|TBB2A_HUMANTubulinbeta-2AchainOS=HomosapiensGN=TUBB2APE=1SV=1;sp|Q9BVA1|TBB2B_HUMANTubulinbeta-2BchainOS=HomosapiensGN=TUBB2BPE=1SV=1</t>
  </si>
  <si>
    <t>29;28;1</t>
  </si>
  <si>
    <t>3;2;0</t>
  </si>
  <si>
    <t>445;445;116</t>
  </si>
  <si>
    <t>332;2030;2031;2319;2320;2634;2635;3494;3516;3558;3576;3577;3758;3823;4031;4257;4696;4939;4940;4944;4945;5212;5312;5784;6077;6610;6611;6881;8131</t>
  </si>
  <si>
    <t>False;False;False;False;False;False;False;True;True;False;False;False;True;False;False;False;False;False;False;False;False;False;False;False;False;False;False;False;True</t>
  </si>
  <si>
    <t>343;344;2088;2089;2090;2387;2388;2709;2710;3592;3615;3659;3679;3680;3863;3931;3932;4144;4145;4381;4382;4828;5099;5100;5101;5102;5107;5108;5109;5110;5391;5496;5982;6282;6824;6825;7104;8388</t>
  </si>
  <si>
    <t>2400;2401;2402;2403;2404;2405;2406;2407;2408;2409;2410;2411;2412;2413;2414;2415;2416;2417;2418;13732;13733;13734;13735;13736;13737;13738;13739;13740;13741;13742;13743;13744;13745;13746;13747;13748;13749;13750;13751;13752;13753;13754;13755;13756;13757;13758;13759;13760;13761;15623;15624;15625;15626;15627;15628;15629;15630;15631;15632;15633;15634;15635;15636;15637;15638;15639;17895;17896;17897;17898;17899;17900;17901;17902;17903;17904;17905;17906;17907;17908;17909;17910;17911;17912;17913;17914;17915;17916;17917;17918;17919;17920;17921;17922;17923;17924;17925;17926;17927;17928;17929;24000;24001;24130;24131;24132;24507;24508;24509;24510;24511;24512;24513;24514;24515;24516;24517;24518;24519;24520;24521;24522;24523;24524;24525;24526;24619;24620;24621;24622;24623;24624;24625;24626;24627;24628;24629;24630;24631;24632;24633;25817;25818;25819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32228;32229;32230;32231;32232;34001;34002;34003;34004;34005;34006;34007;34008;34009;34010;34011;34012;34013;34014;34015;34016;34017;34018;34019;34020;34021;34022;34023;34024;34025;34026;34027;34028;34029;34030;34031;34032;34033;34034;34035;34036;34051;34052;34053;34054;34055;34056;34057;34058;34059;34060;34061;35854;35855;35856;35857;35858;35859;35860;35861;35862;35863;35864;35865;36632;36633;36634;36635;36636;36637;36638;36639;36640;36641;36642;36643;36644;36645;36646;36647;36648;36649;36650;36651;36652;39887;39888;39889;41944;41945;41946;41947;41948;41949;41950;41951;41952;41953;41954;41955;41956;41957;41958;41959;41960;41961;41962;41963;45902;45903;45904;45905;45906;45907;45908;45909;45910;45911;45912;48056;57499</t>
  </si>
  <si>
    <t>1397;1398;1399;1400;1401;1402;1403;1404;1405;1406;1407;1408;1409;7445;7446;7447;7448;7449;7450;7451;7452;7453;7454;7455;7456;7457;7458;7459;7460;7461;7462;7463;7464;7465;7466;7467;7468;7469;8433;8434;8435;8436;8437;8438;8439;8440;8441;8442;8443;8444;8445;9745;9746;9747;9748;9749;9750;9751;9752;9753;9754;9755;9756;9757;9758;9759;9760;9761;9762;9763;9764;9765;9766;9767;12831;12832;12891;13085;13086;13087;13088;13089;13090;13091;13092;13093;13094;13095;13140;13141;13142;13143;13144;13145;13146;13147;13707;13922;13923;13924;13925;13926;13927;13928;13929;14600;14601;14602;14603;14604;14605;14606;14607;14608;14609;15343;15344;15345;15346;15347;15348;15349;15350;15351;15352;15353;15354;15355;15356;15357;15358;15359;15360;15361;16825;16826;16827;16828;17717;17718;17719;17720;17721;17722;17723;17724;17725;17726;17727;17728;17729;17730;17731;17732;17733;17734;17735;17736;17737;17743;17744;17745;17746;17747;17748;17749;18701;18702;18703;18704;18705;18706;18707;19135;19136;19137;19138;19139;19140;19141;19142;19143;19144;19145;19146;19147;19148;19149;20918;22052;22053;22054;22055;22056;22057;22058;22059;22060;22061;22062;22063;22064;24272;24273;24274;24275;24276;24277;25494;30703</t>
  </si>
  <si>
    <t>1400;7452;7468;8435;8439;9748;9758;12831;12891;13094;13140;13145;13707;13924;14603;15345;16826;17721;17732;17743;17749;18707;19138;20918;22054;24275;24276;25494;30703</t>
  </si>
  <si>
    <t>91;92;117;118;120;121;220</t>
  </si>
  <si>
    <t>73;257;267;321;323;330;363</t>
  </si>
  <si>
    <t>sp|Q13938|CAYP1_HUMANCalcyphosinOS=HomosapiensGN=CAPSPE=1SV=1;tr|K7EL21|K7EL21_HUMANCalcyphosinOS=HomosapiensGN=CAPSPE=1SV=1;tr|K7ES72|K7ES72_HUMANCalcyphosin(Fragment)OS=HomosapiensGN=CAPSPE=1SV=2;tr|A0A0X1KG78|A0A0X1KG78_HUMANCalcyphosinOS=HomosapiensGN=CAPSPE=1SV=1</t>
  </si>
  <si>
    <t>15;14;12;11</t>
  </si>
  <si>
    <t>189;275;134;248</t>
  </si>
  <si>
    <t>464;1505;2187;2267;2463;4216;4835;5093;6042;6043;6045;6046;6180;6181;7862</t>
  </si>
  <si>
    <t>479;1550;2253;2334;2537;4337;4972;5270;6246;6247;6249;6250;6388;6389;8114</t>
  </si>
  <si>
    <t>3327;3328;3329;3330;3331;3332;3333;3334;3335;3336;3337;3338;3339;3340;3341;3342;3343;3344;3345;10187;10188;10189;10190;10191;10192;10193;10194;10195;10196;10197;10198;10199;14707;14708;15269;15270;15271;15272;16793;16794;16795;16796;16797;16798;16799;16800;16801;16802;16803;16804;28920;28921;28922;28923;28924;28925;28926;28927;33226;33227;33228;33229;33230;33231;33232;33233;33234;33235;33236;33237;35088;35089;35090;35091;35092;35093;35094;35095;35096;35097;41688;41689;41690;41691;41692;41693;41694;41695;41696;41697;41698;41699;41700;41701;41702;41703;41704;41705;41712;41713;41714;41715;41716;41717;41718;41719;41720;41721;41722;41723;41724;41725;41726;41727;41728;41729;41730;41731;41732;41733;41734;41735;41736;41737;41738;41739;42762;42763;42764;42765;42766;42767;42768;42769;42770;42771;42772;42773;42774;42775;42776;42777;55686;55687;55688;55689</t>
  </si>
  <si>
    <t>1851;1852;1853;1854;1855;1856;1857;1858;1859;5588;5589;5590;5591;5592;5593;5594;5595;5596;7985;8242;8243;9177;9178;9179;9180;9181;9182;9183;15204;17326;17327;17328;17329;18352;18353;18354;18355;18356;21917;21918;21919;21920;21921;21922;21923;21924;21925;21926;21927;21928;21930;21931;21932;21933;21934;21935;21936;21937;21938;21939;21940;21941;21942;21943;21944;22514;22515;22516;22517;22518;22519;22520;22521;22522;22523;29753</t>
  </si>
  <si>
    <t>1857;5593;7985;8242;9182;15204;17326;18353;21920;21928;21931;21940;22520;22523;29753</t>
  </si>
  <si>
    <t>sp|Q14019|COTL1_HUMANCoactosin-likeproteinOS=HomosapiensGN=COTL1PE=1SV=3;tr|H3BT58|H3BT58_HUMANCoactosin-likeproteinOS=HomosapiensGN=COTL1PE=1SV=1</t>
  </si>
  <si>
    <t>9;6</t>
  </si>
  <si>
    <t>142;73</t>
  </si>
  <si>
    <t>77;1630;1631;1774;1775;2066;2416;3751;7984</t>
  </si>
  <si>
    <t>83;1678;1679;1824;1825;2126;2486;2487;3856;8240</t>
  </si>
  <si>
    <t>683;684;685;686;10878;10879;10880;10881;10882;10883;10884;10885;12046;12047;12048;12049;12050;12051;12052;12053;12054;12055;12056;12057;13992;13993;13994;13995;13996;13997;13998;16242;16243;16244;16245;16246;16247;16248;16249;25774;25775;56511;56512;56513;56514;56515;56516</t>
  </si>
  <si>
    <t>466;467;5972;5973;6611;6612;6613;7605;7606;7607;8815;8816;8817;8818;13680;30216;30217;30218</t>
  </si>
  <si>
    <t>466;5972;5973;6611;6612;7606;8815;13680;30216</t>
  </si>
  <si>
    <t>235</t>
  </si>
  <si>
    <t>tr|A0A1W2PPX5|A0A1W2PPX5_HUMANLysosomemembraneprotein2OS=HomosapiensGN=SCARB2PE=1SV=1;tr|A0A1W2PPU6|A0A1W2PPU6_HUMANLysosomemembraneprotein2OS=HomosapiensGN=SCARB2PE=1SV=1;tr|A0A1W2PQR6|A0A1W2PQR6_HUMANLysosomemembraneprotein2OS=HomosapiensGN=SCARB2PE=1SV=1;tr|A0A1W2PQB7|A0A1W2PQB7_HUMANLysosomemembraneprotein2OS=HomosapiensGN=SCARB2PE=1SV=1;tr|A0A1W2PS43|A0A1W2PS43_HUMANLysosomemembraneprotein2OS=HomosapiensGN=SCARB2PE=1SV=1;sp|Q14108|SCRB2_HUMANLysosomemembraneprotein2OS=HomosapiensGN=SCARB2PE=1SV=2;tr|A0A1W2PRS1|A0A1W2PRS1_HUMANLysosomemembraneprotein2(Fragment)OS=HomosapiensGN=SCARB2PE=1SV=1;tr|A0A1W2PSE4|A0A1W2PSE4_HUMANLysosomemembraneprotein2OS=HomosapiensGN=SCARB2PE=1SV=1;tr|A0A1W2PS70|A0A1W2PS70_HUMANLysosomemembraneprotein2OS=HomosapiensGN=SCARB2PE=1SV=1;tr|A0A1W2PNX7|A0A1W2PNX7_HUMANLysosomemembraneprotein2(Fragment)OS=HomosapiensGN=SCARB2PE=1SV=1;tr|A0A1W2PRF6|A0A1W2PRF6_HUMANLysosomemembraneprotein2OS=HomosapiensGN=SCARB2PE=1SV=1;tr|D6RDG0|D6RDG0_HUMANLysosomemembraneprotein2OS=HomosapiensGN=SCARB2PE=1SV=1</t>
  </si>
  <si>
    <t>tr|A0A1W2PPX5|A0A1W2PPX5_HUMANLysosomemembraneprotein2OS=HomosapiensGN=SCARB2PE=1SV=1;tr|A0A1W2PPU6|A0A1W2PPU6_HUMANLysosomemembraneprotein2OS=HomosapiensGN=SCARB2PE=1SV=1;tr|A0A1W2PQR6|A0A1W2PQR6_HUMANLysosomemembraneprotein2OS=HomosapiensGN=SCARB2PE=1SV=1;tr|A0A1W2PQB7|A0A1W2PQB7_HUMANLysosomemembraneprotein2OS=HomosapiensGN=SCARB2PE=1SV=1;tr|A0A1W2PS43|A0A1W2PS43_HUMANLysosomemembraneprotein2OS=HomosapiensGN=SCARB2PE=1SV=1;sp|Q14108|SCRB2_HUMANLysosomemembraneprotein2OS=HomosapiensGN=SCARB2PE=1SV=2;tr|A0A1W2PRS1|A0A1W2PRS1_HUMANLysosomemembraneprotein2(Fragment)OS=HomosapiensGN=SCARB2PE=1SV=1;tr|A0A1W2PSE4|A0A1W2PSE4_HUMANLysosomemembraneprotein2OS=HomosapiensGN=SCARB2PE=1SV=1</t>
  </si>
  <si>
    <t>5;5;5;5;5;5;5;3;2;2;2;1</t>
  </si>
  <si>
    <t>432;438;449;470;475;478;519;206;141;145;320;106</t>
  </si>
  <si>
    <t>1305;1711;3825;4056;7258</t>
  </si>
  <si>
    <t>1343;1759;3934;4172;7496</t>
  </si>
  <si>
    <t>8861;8862;11565;11566;11567;11568;26301;26302;26303;26304;26305;26306;26307;26308;26309;26310;26311;26312;26313;26314;26315;26316;26317;26318;26319;27841;27842;27843;27844;27845;27846;27847;27848;50891;50892;50893;50894;50895</t>
  </si>
  <si>
    <t>4862;6357;13931;13932;13933;13934;13935;13936;13937;13938;14695;14696;14697;27062</t>
  </si>
  <si>
    <t>4862;6357;13931;14697;27062</t>
  </si>
  <si>
    <t>sp|Q14152|EIF3A_HUMANEukaryotictranslationinitiationfactor3subunitAOS=HomosapiensGN=EIF3APE=1SV=1</t>
  </si>
  <si>
    <t>1382</t>
  </si>
  <si>
    <t>1518;3471</t>
  </si>
  <si>
    <t>1563;3568</t>
  </si>
  <si>
    <t>10289;10290;10291;23830;23831;23832;23833</t>
  </si>
  <si>
    <t>5648;12749</t>
  </si>
  <si>
    <t>sp|Q14165|MLEC_HUMANMalectinOS=HomosapiensGN=MLECPE=1SV=1</t>
  </si>
  <si>
    <t>3744</t>
  </si>
  <si>
    <t>3849</t>
  </si>
  <si>
    <t>25739</t>
  </si>
  <si>
    <t>13664</t>
  </si>
  <si>
    <t>sp|Q14204|DYHC1_HUMANCytoplasmicdynein1heavychain1OS=HomosapiensGN=DYNC1H1PE=1SV=5;tr|H0YJ21|H0YJ21_HUMANCytoplasmicdynein1heavychain1(Fragment)OS=HomosapiensGN=DYNC1H1PE=1SV=1</t>
  </si>
  <si>
    <t>sp|Q14204|DYHC1_HUMANCytoplasmicdynein1heavychain1OS=HomosapiensGN=DYNC1H1PE=1SV=5</t>
  </si>
  <si>
    <t>42;3</t>
  </si>
  <si>
    <t>4646;180</t>
  </si>
  <si>
    <t>953;1435;1530;2015;2016;2077;2094;2317;2673;2906;3305;3430;3501;3537;3864;4206;4440;5347;5352;5641;5862;6018;6249;6328;6439;6521;6700;6879;6997;7001;7034;7090;7162;7215;7289;7321;7322;7533;7582;7823;7847;8203</t>
  </si>
  <si>
    <t>981;1477;1575;2071;2072;2137;2154;2385;2748;2988;3397;3525;3600;3637;3975;4327;4567;5531;5536;5831;6062;6222;6457;6538;6652;6734;6917;7102;7224;7228;7261;7319;7396;7452;7527;7560;7561;7779;7830;8075;8099;8463</t>
  </si>
  <si>
    <t>6394;6395;6396;6397;6398;9744;9745;9746;10364;10365;10366;10367;13648;13649;13650;13651;13652;13653;13654;13655;13656;13657;13658;13659;14040;14041;14042;14043;14044;14045;14046;14124;14125;14126;14127;14128;15618;18144;18145;18146;18147;18148;19660;19661;19662;22461;22462;22463;22464;22465;22466;22467;23452;23453;23454;23455;23456;23457;23458;23459;24043;24044;24045;24348;24349;24350;24351;24352;24353;24354;24355;24356;26599;26600;28839;28840;28841;28842;28843;28844;28845;28846;28847;28848;28849;30553;30554;30555;36816;36817;36818;36831;36832;36833;36834;36835;38694;38695;40357;40358;40359;41581;41582;41583;41584;43206;43207;43208;43209;43210;43211;43212;43850;43851;43852;43853;43854;43855;44634;45240;45241;46631;46632;46633;46634;46635;46636;46637;48040;48041;48042;48043;48867;48868;48869;48870;48871;48872;48873;48874;48902;48903;49127;49555;49556;50170;50171;50575;50576;50577;51178;51179;51180;51181;51450;51451;51452;51453;51454;51455;51456;53267;53268;53269;53270;53586;55418;55419;55420;55421;55422;55423;55596;58010;58011;58012;58013</t>
  </si>
  <si>
    <t>3538;3539;5370;5689;7392;7393;7394;7395;7629;7630;7678;8430;9869;9870;10637;12084;12573;12574;12575;12859;13014;13015;14059;15163;15164;15165;15166;16043;19233;19234;19242;19243;20252;21170;21856;22764;23117;23573;23889;23890;24700;24701;24702;24703;24704;25488;25925;25926;25937;26034;26352;26353;26650;26888;27214;27363;27364;27365;28407;28408;28409;28575;29580;29581;29704;31016;31017;31018</t>
  </si>
  <si>
    <t>3538;5370;5689;7392;7394;7629;7678;8430;9870;10637;12084;12573;12859;13015;14059;15164;16043;19234;19243;20252;21170;21856;22764;23117;23573;23890;24700;25488;25926;25937;26034;26353;26650;26888;27214;27363;27365;28407;28575;29581;29704;31017</t>
  </si>
  <si>
    <t>tr|E7EQG2|E7EQG2_HUMANEukaryoticinitiationfactor4A-IIOS=HomosapiensGN=EIF4A2PE=1SV=1;sp|Q14240|IF4A2_HUMANEukaryoticinitiationfactor4A-IIOS=HomosapiensGN=EIF4A2PE=1SV=2;tr|J3KSN7|J3KSN7_HUMANEukaryoticinitiationfactor4A-II(Fragment)OS=HomosapiensGN=EIF4A2PE=1SV=1</t>
  </si>
  <si>
    <t>tr|E7EQG2|E7EQG2_HUMANEukaryoticinitiationfactor4A-IIOS=HomosapiensGN=EIF4A2PE=1SV=1;sp|Q14240|IF4A2_HUMANEukaryoticinitiationfactor4A-IIOS=HomosapiensGN=EIF4A2PE=1SV=2</t>
  </si>
  <si>
    <t>11;11;4</t>
  </si>
  <si>
    <t>362;407;109</t>
  </si>
  <si>
    <t>1585;1766;2012;2669;2977;3929;4872;5523;7318;7319;7521</t>
  </si>
  <si>
    <t>True;False;True;False;False;False;False;False;False;False;False</t>
  </si>
  <si>
    <t>1631;1816;2068;2744;3060;4042;5017;5710;7557;7558;7767</t>
  </si>
  <si>
    <t>10650;10651;11979;11980;11981;11982;11983;11984;11985;11986;11987;13634;13635;13636;13637;13638;18121;18122;18123;18124;18125;18126;18127;18128;18129;18130;18131;20239;20240;20241;20242;20243;20244;20245;26974;33514;33515;33516;33517;33518;33519;37922;37923;37924;51428;51429;51430;51431;51432;51433;51434;51435;53174;53175;53176;53177;53178;53179</t>
  </si>
  <si>
    <t>5841;6574;6575;7371;9860;9861;9862;9863;9864;9865;10944;10945;10946;10947;14247;17488;17489;17490;17491;19851;27356;27357;28357;28358</t>
  </si>
  <si>
    <t>5841;6575;7371;9862;10946;14247;17488;19851;27356;27357;28357</t>
  </si>
  <si>
    <t>tr|J3QLD9|J3QLD9_HUMANFlotillin-2OS=HomosapiensGN=FLOT2PE=1SV=1;sp|Q14254|FLOT2_HUMANFlotillin-2OS=HomosapiensGN=FLOT2PE=1SV=2;tr|E7EMK3|E7EMK3_HUMANFlotillin-2OS=HomosapiensGN=FLOT2PE=1SV=1;tr|K7EKW9|K7EKW9_HUMANFlotillin-2(Fragment)OS=HomosapiensGN=FLOT2PE=1SV=1</t>
  </si>
  <si>
    <t>tr|J3QLD9|J3QLD9_HUMANFlotillin-2OS=HomosapiensGN=FLOT2PE=1SV=1;sp|Q14254|FLOT2_HUMANFlotillin-2OS=HomosapiensGN=FLOT2PE=1SV=2;tr|E7EMK3|E7EMK3_HUMANFlotillin-2OS=HomosapiensGN=FLOT2PE=1SV=1</t>
  </si>
  <si>
    <t>3;3;3;1</t>
  </si>
  <si>
    <t>428;428;483;249</t>
  </si>
  <si>
    <t>954;5372;6130</t>
  </si>
  <si>
    <t>982;5556;6338</t>
  </si>
  <si>
    <t>6399;6400;6401;6402;36920;36921;36922;36923;42388;42389;42390;42391</t>
  </si>
  <si>
    <t>3540;19298;22317</t>
  </si>
  <si>
    <t>sp|Q14508|WFDC2_HUMANWAPfour-disulfidecoredomainprotein2OS=HomosapiensGN=WFDC2PE=1SV=2</t>
  </si>
  <si>
    <t>124</t>
  </si>
  <si>
    <t>1294;1666</t>
  </si>
  <si>
    <t>1331;1332;1714</t>
  </si>
  <si>
    <t>8784;8785;8786;8787;8788;8789;8790;8791;8792;11127</t>
  </si>
  <si>
    <t>4818;4819;4820;4821;4822;6099</t>
  </si>
  <si>
    <t>4820;6099</t>
  </si>
  <si>
    <t>sp|Q14520|HABP2_HUMANHyaluronan-bindingprotein2OS=HomosapiensGN=HABP2PE=1SV=1</t>
  </si>
  <si>
    <t>560</t>
  </si>
  <si>
    <t>1026;1562;3746;8192</t>
  </si>
  <si>
    <t>1056;1608;3851;8452</t>
  </si>
  <si>
    <t>6889;10537;25756;25757;25758;25759;25760;25761;57965</t>
  </si>
  <si>
    <t>3834;5793;13673;13674;30990</t>
  </si>
  <si>
    <t>3834;5793;13673;30990</t>
  </si>
  <si>
    <t>sp|Q14624|ITIH4_HUMANInter-alpha-trypsininhibitorheavychainH4OS=HomosapiensGN=ITIH4PE=1SV=4;tr|B7ZKJ8|B7ZKJ8_HUMANITIH4proteinOS=HomosapiensGN=ITIH4PE=1SV=1;tr|H7C0L5|H7C0L5_HUMANInter-alpha-trypsininhibitorheavychainH4(Fragment)OS=HomosapiensGN=ITIH4PE=1SV=1;CON__Q3T052</t>
  </si>
  <si>
    <t>sp|Q14624|ITIH4_HUMANInter-alpha-trypsininhibitorheavychainH4OS=HomosapiensGN=ITIH4PE=1SV=4;tr|B7ZKJ8|B7ZKJ8_HUMANITIH4proteinOS=HomosapiensGN=ITIH4PE=1SV=1;tr|H7C0L5|H7C0L5_HUMANInter-alpha-trypsininhibitorheavychainH4(Fragment)OS=HomosapiensGN=ITIH4PE=1SV=1</t>
  </si>
  <si>
    <t>22;22;14;2</t>
  </si>
  <si>
    <t>930;935;719;916</t>
  </si>
  <si>
    <t>141;142;513;2114;2257;2773;2834;3143;3431;4004;4247;4916;5251;5286;5353;5433;5599;5600;6349;6908;7669;8070</t>
  </si>
  <si>
    <t>148;149;534;2174;2324;2852;2914;3233;3526;4117;4371;5069;5432;5469;5537;5620;5789;5790;6559;7132;7918;8327</t>
  </si>
  <si>
    <t>1089;1090;1091;1092;1093;1094;1095;1096;3747;14240;14241;14242;14243;14244;14245;14246;14247;14248;14249;15234;18866;18867;19184;19185;21468;21469;23460;23461;27546;27547;27548;27549;27550;29192;29193;29194;29195;29196;33797;33798;33799;33800;33801;33802;33803;33804;33805;36141;36142;36143;36144;36145;36146;36147;36148;36149;36150;36427;36836;36837;36838;37251;37252;38431;38432;44007;48276;48277;48278;48279;54195;54196;57091;57092;57093</t>
  </si>
  <si>
    <t>717;718;2109;7725;7726;7727;8223;10243;10393;11571;12576;14540;15325;15326;15327;17623;17624;17625;17626;18894;18895;18896;19042;19244;19453;20120;20121;23226;25595;25596;28910;30516</t>
  </si>
  <si>
    <t>717;718;2109;7727;8223;10243;10393;11571;12576;14540;15327;17625;18895;19042;19244;19453;20120;20121;23226;25596;28910;30516</t>
  </si>
  <si>
    <t>sp|Q14651|PLSI_HUMANPlastin-1OS=HomosapiensGN=PLS1PE=1SV=2;tr|C9JAM8|C9JAM8_HUMANPlastin-1(Fragment)OS=HomosapiensGN=PLS1PE=1SV=1;tr|C9J359|C9J359_HUMANPlastin-1(Fragment)OS=HomosapiensGN=PLS1PE=1SV=1;tr|C9J0F3|C9J0F3_HUMANPlastin-1(Fragment)OS=HomosapiensGN=PLS1PE=1SV=1</t>
  </si>
  <si>
    <t>sp|Q14651|PLSI_HUMANPlastin-1OS=HomosapiensGN=PLS1PE=1SV=2;tr|C9JAM8|C9JAM8_HUMANPlastin-1(Fragment)OS=HomosapiensGN=PLS1PE=1SV=1</t>
  </si>
  <si>
    <t>6;3;1;1</t>
  </si>
  <si>
    <t>4;1;1;1</t>
  </si>
  <si>
    <t>629;266;119;120</t>
  </si>
  <si>
    <t>748;3476;3668;4646;4882;5750</t>
  </si>
  <si>
    <t>False;True;True;False;True;True</t>
  </si>
  <si>
    <t>772;3573;3771;4776;5029;5946</t>
  </si>
  <si>
    <t>5143;5144;5145;5146;23868;23869;25245;25246;25247;25248;25249;31846;31847;31848;31849;31850;31851;31852;31853;31854;31855;31856;31857;31858;33591;33592;33593;33594;39640;39641;39642;39643;39644</t>
  </si>
  <si>
    <t>2870;12758;12759;13433;13434;16661;16662;16663;16664;16665;16666;17526;17527;20784;20785</t>
  </si>
  <si>
    <t>2870;12759;13434;16665;17526;20785</t>
  </si>
  <si>
    <t>sp|Q14764|MVP_HUMANMajorvaultproteinOS=HomosapiensGN=MVPPE=1SV=4;tr|H3BRL2|H3BRL2_HUMANMajorvaultprotein(Fragment)OS=HomosapiensGN=MVPPE=1SV=8;tr|H3BQK6|H3BQK6_HUMANMajorvaultprotein(Fragment)OS=HomosapiensGN=MVPPE=1SV=1;tr|H3BUK7|H3BUK7_HUMANMajorvaultprotein(Fragment)OS=HomosapiensGN=MVPPE=1SV=1;tr|H3BP76|H3BP76_HUMANMajorvaultprotein(Fragment)OS=HomosapiensGN=MVPPE=1SV=1;tr|H3BNF2|H3BNF2_HUMANMajorvaultprotein(Fragment)OS=HomosapiensGN=MVPPE=1SV=1;tr|H3BUP3|H3BUP3_HUMANMajorvaultproteinOS=HomosapiensGN=MVPPE=1SV=1;tr|H3BQE7|H3BQE7_HUMANMajorvaultproteinOS=HomosapiensGN=MVPPE=1SV=1;tr|H3BPZ2|H3BPZ2_HUMANMajorvaultproteinOS=HomosapiensGN=MVPPE=1SV=1</t>
  </si>
  <si>
    <t>sp|Q14764|MVP_HUMANMajorvaultproteinOS=HomosapiensGN=MVPPE=1SV=4</t>
  </si>
  <si>
    <t>26;9;9;8;7;3;3;3;2</t>
  </si>
  <si>
    <t>18;1;1;0;0;0;0;0;0</t>
  </si>
  <si>
    <t>893;148;220;107;94;42;57;81;39</t>
  </si>
  <si>
    <t>457;458;560;638;1160;1189;1778;1826;2781;2990;3183;3272;3529;4015;4178;4458;4590;5453;5568;6019;6268;6480;7188;7303;7506;7620</t>
  </si>
  <si>
    <t>472;473;581;659;1191;1220;1828;1876;2860;3073;3274;3364;3629;4128;4298;4585;4720;5640;5755;6223;6478;6693;7425;7542;7752;7869</t>
  </si>
  <si>
    <t>3281;3282;3283;3284;3285;3286;3287;3288;3289;3290;3291;3292;3293;3294;3295;3979;3980;3981;3982;3983;3984;3985;3986;3987;4458;4459;4460;4461;4462;4463;4464;4465;4466;4467;4468;7809;7810;7811;7988;7989;7990;7991;7992;7993;7994;7995;12061;12062;12063;12064;12065;12066;12067;12068;12069;12070;12071;12403;12404;12405;12406;12407;12408;12409;12410;12411;12412;12413;18889;18890;18891;18892;20326;20327;20328;20329;20330;20331;20332;20333;20334;20335;20336;20337;20338;20339;21684;21685;22266;22267;22268;22269;22270;22271;22272;22273;22274;24284;24285;24286;24287;24288;24289;24290;24291;24292;27604;27605;27606;27607;27608;27609;27610;27611;27612;28615;28616;28617;28618;28619;28620;30626;30627;30628;30629;30630;30631;30632;30633;30634;30635;30636;30637;30638;30639;31442;31443;31444;37331;37332;37333;37334;37335;37336;37337;37338;37339;37340;38185;38186;41585;41586;43382;43383;43384;43385;43386;43387;43388;43389;43390;43391;43392;43393;43394;43395;43396;43397;43398;43399;44914;50362;50363;50364;50365;51280;53073;53074;53075;53076;53077;53078;53079;53829;53830;53831</t>
  </si>
  <si>
    <t>1836;1837;1838;1839;2239;2488;2489;2490;2491;4308;4397;4398;4399;4400;4401;4402;4403;6616;6617;6769;6770;6771;6772;10254;10983;10984;11689;12002;12003;12004;12005;12987;12988;14568;14569;14570;14571;15045;15046;15047;16075;16076;16077;16471;19502;19503;19504;19989;21857;21858;22865;22866;22867;22868;22869;23725;26771;26772;27268;28304;28305;28306;28696</t>
  </si>
  <si>
    <t>1836;1839;2239;2490;4308;4399;6616;6772;10254;10984;11689;12003;12987;14569;15046;16077;16471;19503;19989;21857;22867;23725;26771;27268;28305;28696</t>
  </si>
  <si>
    <t>sp|Q14894|CRYM_HUMANKetiminereductasemu-crystallinOS=HomosapiensGN=CRYMPE=1SV=1;tr|I3L3J9|I3L3J9_HUMANKetiminereductasemu-crystallin(Fragment)OS=HomosapiensGN=CRYMPE=1SV=8;tr|I3NI53|I3NI53_HUMANKetiminereductasemu-crystallin(Fragment)OS=HomosapiensGN=CRYMPE=1SV=1;tr|I3L2W5|I3L2W5_HUMANKetiminereductasemu-crystallinOS=HomosapiensGN=CRYMPE=1SV=1;tr|I3L3Y1|I3L3Y1_HUMANKetiminereductasemu-crystallin(Fragment)OS=HomosapiensGN=CRYMPE=1SV=1;tr|I3L325|I3L325_HUMANKetiminereductasemu-crystallin(Fragment)OS=HomosapiensGN=CRYMPE=1SV=1</t>
  </si>
  <si>
    <t>sp|Q14894|CRYM_HUMANKetiminereductasemu-crystallinOS=HomosapiensGN=CRYMPE=1SV=1;tr|I3L3J9|I3L3J9_HUMANKetiminereductasemu-crystallin(Fragment)OS=HomosapiensGN=CRYMPE=1SV=8;tr|I3NI53|I3NI53_HUMANKetiminereductasemu-crystallin(Fragment)OS=HomosapiensGN=CRYMPE=1SV=1;tr|I3L2W5|I3L2W5_HUMANKetiminereductasemu-crystallinOS=HomosapiensGN=CRYMPE=1SV=1</t>
  </si>
  <si>
    <t>4;2;2;2;1;1</t>
  </si>
  <si>
    <t>314;25;140;165;97;241</t>
  </si>
  <si>
    <t>1768;4308;6406;7614</t>
  </si>
  <si>
    <t>1818;4435;6618;7863</t>
  </si>
  <si>
    <t>12000;12001;12002;12003;29609;29610;44382;44383;44384;53799;53800;53801;53802</t>
  </si>
  <si>
    <t>6584;15586;23419;28688</t>
  </si>
  <si>
    <t>sp|Q14914|PTGR1_HUMANProstaglandinreductase1OS=HomosapiensGN=PTGR1PE=1SV=2;tr|F6XGT7|F6XGT7_HUMANProstaglandinreductase1OS=HomosapiensGN=PTGR1PE=1SV=1;tr|F2Z3J9|F2Z3J9_HUMANProstaglandinreductase1(Fragment)OS=HomosapiensGN=PTGR1PE=1SV=2;tr|Q5JVP2|Q5JVP2_HUMANProstaglandinreductase1(Fragment)OS=HomosapiensGN=PTGR1PE=1SV=1</t>
  </si>
  <si>
    <t>329;73;118;119</t>
  </si>
  <si>
    <t>3026;7092</t>
  </si>
  <si>
    <t>3109;7321</t>
  </si>
  <si>
    <t>20555;20556;20557;20558;20559;20560;49560;49561;49562;49563;49564;49565;49566;49567;49568;49569;49570;49571</t>
  </si>
  <si>
    <t>11084;26357;26358;26359</t>
  </si>
  <si>
    <t>11084;26358</t>
  </si>
  <si>
    <t>sp|Q14974|IMB1_HUMANImportinsubunitbeta-1OS=HomosapiensGN=KPNB1PE=1SV=2;tr|J3KTM9|J3KTM9_HUMANImportinsubunitbeta-1(Fragment)OS=HomosapiensGN=KPNB1PE=1SV=1;tr|J3QR48|J3QR48_HUMANImportinsubunitbeta-1(Fragment)OS=HomosapiensGN=KPNB1PE=1SV=8</t>
  </si>
  <si>
    <t>sp|Q14974|IMB1_HUMANImportinsubunitbeta-1OS=HomosapiensGN=KPNB1PE=1SV=2;tr|J3KTM9|J3KTM9_HUMANImportinsubunitbeta-1(Fragment)OS=HomosapiensGN=KPNB1PE=1SV=1</t>
  </si>
  <si>
    <t>7;5;2</t>
  </si>
  <si>
    <t>876;690;148</t>
  </si>
  <si>
    <t>1683;2502;3974;4388;7160;7161;7478</t>
  </si>
  <si>
    <t>1731;2576;4087;4515;7394;7395;7724</t>
  </si>
  <si>
    <t>11323;11324;11325;11326;11327;17039;17040;17041;17042;27377;27378;27379;30195;30196;30197;30198;30199;30200;30201;30202;30203;50161;50162;50163;50164;50165;50166;50167;50168;50169;52799;52800;52801;52802;52803</t>
  </si>
  <si>
    <t>6234;6235;6236;9308;9309;14466;15877;15878;15879;15880;26648;26649;28196;28197;28198</t>
  </si>
  <si>
    <t>6234;9309;14466;15879;26648;26649;28197</t>
  </si>
  <si>
    <t>sp|Q14D04|MELT_HUMANVentricularzone-expressedPHdomain-containingproteinhomolog1OS=HomosapiensGN=VEPH1PE=1SV=1</t>
  </si>
  <si>
    <t>833</t>
  </si>
  <si>
    <t>3498;3499</t>
  </si>
  <si>
    <t>3597;3598</t>
  </si>
  <si>
    <t>24029;24030;24031;24032;24033;24034;24035</t>
  </si>
  <si>
    <t>12852;12853;12854</t>
  </si>
  <si>
    <t>12852;12854</t>
  </si>
  <si>
    <t>tr|E9PRB9|E9PRB9_HUMANSignalpeptidasecomplexsubunit2OS=HomosapiensGN=SPCS2PE=1SV=1;tr|E9PL01|E9PL01_HUMANSignalpeptidasecomplexsubunit2OS=HomosapiensGN=SPCS2PE=1SV=1;sp|Q15005|SPCS2_HUMANSignalpeptidasecomplexsubunit2OS=HomosapiensGN=SPCS2PE=1SV=3;tr|A0A087WUC6|A0A087WUC6_HUMANSignalpeptidasecomplexsubunit2OS=HomosapiensGN=SPCS2PE=1SV=1;tr|E9PI68|E9PI68_HUMANSignalpeptidasecomplexsubunit2OS=HomosapiensGN=SPCS2PE=1SV=1</t>
  </si>
  <si>
    <t>87;157;226;227;257</t>
  </si>
  <si>
    <t>2177</t>
  </si>
  <si>
    <t>2239</t>
  </si>
  <si>
    <t>14633;14634</t>
  </si>
  <si>
    <t>7945</t>
  </si>
  <si>
    <t>sp|Q15008|PSMD6_HUMAN26Sproteasomenon-ATPaseregulatorysubunit6OS=HomosapiensGN=PSMD6PE=1SV=1;tr|C9J7B7|C9J7B7_HUMAN26Sproteasomenon-ATPaseregulatorysubunit6(Fragment)OS=HomosapiensGN=PSMD6PE=1SV=1;tr|C9J0E9|C9J0E9_HUMAN26Sproteasomenon-ATPaseregulatorysubunit6(Fragment)OS=HomosapiensGN=PSMD6PE=1SV=1;tr|H7C531|H7C531_HUMAN26Sproteasomenon-ATPaseregulatorysubunit6(Fragment)OS=HomosapiensGN=PSMD6PE=1SV=1</t>
  </si>
  <si>
    <t>sp|Q15008|PSMD6_HUMAN26Sproteasomenon-ATPaseregulatorysubunit6OS=HomosapiensGN=PSMD6PE=1SV=1;tr|C9J7B7|C9J7B7_HUMAN26Sproteasomenon-ATPaseregulatorysubunit6(Fragment)OS=HomosapiensGN=PSMD6PE=1SV=1;tr|C9J0E9|C9J0E9_HUMAN26Sproteasomenon-ATPaseregulatorysubunit6(Fragment)OS=HomosapiensGN=PSMD6PE=1SV=1</t>
  </si>
  <si>
    <t>389;144;226;138</t>
  </si>
  <si>
    <t>5415;5793;6233;7589</t>
  </si>
  <si>
    <t>5600;5991;6441;7837</t>
  </si>
  <si>
    <t>37174;37175;37176;37177;37178;37179;39945;39946;43126;53623;53624;53625</t>
  </si>
  <si>
    <t>19414;20944;22721;28589</t>
  </si>
  <si>
    <t>tr|B5MCX3|B5MCX3_HUMANSeptin-2OS=HomosapiensGN=SEPT2PE=1SV=1;sp|Q15019|SEPT2_HUMANSeptin-2OS=HomosapiensGN=SEPT2PE=1SV=1;tr|H7C2Y0|H7C2Y0_HUMANSeptin-2(Fragment)OS=HomosapiensGN=SEPT2PE=1SV=1;tr|C9J2Q4|C9J2Q4_HUMANSeptin-2(Fragment)OS=HomosapiensGN=SEPT2PE=1SV=1</t>
  </si>
  <si>
    <t>tr|B5MCX3|B5MCX3_HUMANSeptin-2OS=HomosapiensGN=SEPT2PE=1SV=1;sp|Q15019|SEPT2_HUMANSeptin-2OS=HomosapiensGN=SEPT2PE=1SV=1;tr|H7C2Y0|H7C2Y0_HUMANSeptin-2(Fragment)OS=HomosapiensGN=SEPT2PE=1SV=1</t>
  </si>
  <si>
    <t>321;361;188;184</t>
  </si>
  <si>
    <t>3432;3933;4808</t>
  </si>
  <si>
    <t>3527;4046;4942</t>
  </si>
  <si>
    <t>23462;23463;23464;23465;23466;23467;23468;23469;23470;27040;27041;27042;33055;33056;33057</t>
  </si>
  <si>
    <t>12577;12578;12579;14281;14282;17243</t>
  </si>
  <si>
    <t>12579;14282;17243</t>
  </si>
  <si>
    <t>sp|Q15084|PDIA6_HUMANProteindisulfide-isomeraseA6OS=HomosapiensGN=PDIA6PE=1SV=1</t>
  </si>
  <si>
    <t>2841;2863;3975;5167;6744</t>
  </si>
  <si>
    <t>2921;2944;4088;5344;6961</t>
  </si>
  <si>
    <t>19232;19233;19394;19395;27380;27381;27382;35607;35608;35609;35610;35611;46936;46937;46938;46939;46940</t>
  </si>
  <si>
    <t>10415;10416;10492;14467;18590;24867;24868</t>
  </si>
  <si>
    <t>10415;10492;14467;18590;24867</t>
  </si>
  <si>
    <t>tr|M0R389|M0R389_HUMANPlatelet-activatingfactoracetylhydrolaseIBsubunitgamma(Fragment)OS=HomosapiensGN=PAFAH1B3PE=1SV=8;sp|Q15102|PA1B3_HUMANPlatelet-activatingfactoracetylhydrolaseIBsubunitgammaOS=HomosapiensGN=PAFAH1B3PE=1SV=1;tr|M0QXS6|M0QXS6_HUMANPlatelet-activatingfactoracetylhydrolaseIBsubunitgamma(Fragment)OS=HomosapiensGN=PAFAH1B3PE=1SV=1;tr|M0R323|M0R323_HUMANPlatelet-activatingfactoracetylhydrolaseIBsubunitgamma(Fragment)OS=HomosapiensGN=PAFAH1B3PE=1SV=1;tr|M0QZT2|M0QZT2_HUMANPlatelet-activatingfactoracetylhydrolaseIBsubunitgamma(Fragment)OS=HomosapiensGN=PAFAH1B3PE=1SV=8;tr|M0R1K3|M0R1K3_HUMANPlatelet-activatingfactoracetylhydrolaseIBsubunitgamma(Fragment)OS=HomosapiensGN=PAFAH1B3PE=1SV=1</t>
  </si>
  <si>
    <t>2;2;1;1;1;1</t>
  </si>
  <si>
    <t>164;231;95;96;139;202</t>
  </si>
  <si>
    <t>4136;7818</t>
  </si>
  <si>
    <t>4256;8070</t>
  </si>
  <si>
    <t>28431;28432;28433;28434;28435;28436;28437;28438;28439;55393;55394;55395</t>
  </si>
  <si>
    <t>14957;14958;29571</t>
  </si>
  <si>
    <t>14958;29571</t>
  </si>
  <si>
    <t>sp|Q15149|PLEC_HUMANPlectinOS=HomosapiensGN=PLECPE=1SV=3</t>
  </si>
  <si>
    <t>4684</t>
  </si>
  <si>
    <t>565;1374;4699;5578;6170;6267;6287;6387;7476</t>
  </si>
  <si>
    <t>586;1414;4831;5766;6378;6477;6497;6599;7722</t>
  </si>
  <si>
    <t>4008;4009;4010;9349;32257;32258;38266;38267;42699;42700;42701;42702;43380;43381;43534;43535;43536;44204;44205;44206;52785;52786;52787;52788;52789;52790</t>
  </si>
  <si>
    <t>2248;5143;16841;20028;22485;22864;22939;23326;28192;28193</t>
  </si>
  <si>
    <t>2248;5143;16841;20028;22485;22864;22939;23326;28193</t>
  </si>
  <si>
    <t>sp|Q15181|IPYR_HUMANInorganicpyrophosphataseOS=HomosapiensGN=PPA1PE=1SV=2;tr|Q5SQT6|Q5SQT6_HUMANInorganicpyrophosphataseOS=HomosapiensGN=PPA1PE=1SV=1</t>
  </si>
  <si>
    <t>289;178</t>
  </si>
  <si>
    <t>1167;3161</t>
  </si>
  <si>
    <t>1198;3251</t>
  </si>
  <si>
    <t>7853;7854;7855;21552;21553;21554</t>
  </si>
  <si>
    <t>4335;11618;11619</t>
  </si>
  <si>
    <t>4335;11619</t>
  </si>
  <si>
    <t>sp|Q15185|TEBP_HUMANProstaglandinEsynthase3OS=HomosapiensGN=PTGES3PE=1SV=1;tr|A0A087WYT3|A0A087WYT3_HUMANProstaglandinEsynthase3OS=HomosapiensGN=PTGES3PE=1SV=1;tr|B4DDC6|B4DDC6_HUMANProstaglandinEsynthase3OS=HomosapiensGN=PTGES3PE=1SV=1</t>
  </si>
  <si>
    <t>160;164;124</t>
  </si>
  <si>
    <t>3079;3778</t>
  </si>
  <si>
    <t>3163;3884</t>
  </si>
  <si>
    <t>20892;20893;20894;20895;20896;20897;20898;20899;20900;25945;25946;25947;25948;25949</t>
  </si>
  <si>
    <t>11258;11259;13770;13771</t>
  </si>
  <si>
    <t>11259;13770</t>
  </si>
  <si>
    <t>sp|Q15365|PCBP1_HUMANPoly(rC)-bindingprotein1OS=HomosapiensGN=PCBP1PE=1SV=2</t>
  </si>
  <si>
    <t>344;1984;3396;3503;4438;4781;5656;7583</t>
  </si>
  <si>
    <t>357;2040;3491;3602;4565;4915;5846;7831</t>
  </si>
  <si>
    <t>2506;2507;2508;2509;2510;2511;2512;2513;2514;2515;2516;2517;2518;13465;13466;13467;13468;23231;23232;23233;23234;23235;23236;23237;23238;23239;23240;23241;23242;24052;24053;24054;24055;24056;24057;24058;24059;24060;24061;24062;30543;30544;30545;32913;32914;32915;32916;32917;32918;32919;32920;32921;32922;32923;32924;32925;38826;38827;38828;38829;38830;53587;53588</t>
  </si>
  <si>
    <t>1456;1457;1458;1459;1460;1461;7292;12466;12467;12468;12469;12470;12862;12863;12864;12865;16036;16037;17189;17190;17191;17192;17193;20353;28576</t>
  </si>
  <si>
    <t>1458;7292;12467;12864;16036;17192;20353;28576</t>
  </si>
  <si>
    <t>tr|F8W0G4|F8W0G4_HUMANPoly(rC)-bindingprotein2(Fragment)OS=HomosapiensGN=PCBP2PE=1SV=1;tr|F8VZX2|F8VZX2_HUMANPoly(rC)-bindingprotein2OS=HomosapiensGN=PCBP2PE=1SV=1;sp|Q15366|PCBP2_HUMANPoly(rC)-bindingprotein2OS=HomosapiensGN=PCBP2PE=1SV=1;tr|F8VXH9|F8VXH9_HUMANPoly(rC)-bindingprotein2(Fragment)OS=HomosapiensGN=PCBP2PE=1SV=1;tr|F8W1G6|F8W1G6_HUMANPoly(rC)-bindingprotein2(Fragment)OS=HomosapiensGN=PCBP2PE=1SV=2;tr|H3BRU6|H3BRU6_HUMANPoly(rC)-bindingprotein2(Fragment)OS=HomosapiensGN=PCBP2PE=1SV=1;tr|J3QT27|J3QT27_HUMANPoly(rC)-bindingprotein3(Fragment)OS=HomosapiensGN=PCBP3PE=1SV=1;tr|E9PFP8|E9PFP8_HUMANPoly(rC)-bindingprotein3OS=HomosapiensGN=PCBP3PE=1SV=1;sp|P57721|PCBP3_HUMANPoly(rC)-bindingprotein3OS=HomosapiensGN=PCBP3PE=2SV=2;tr|F8VTZ0|F8VTZ0_HUMANPoly(rC)-bindingprotein2(Fragment)OS=HomosapiensGN=PCBP2PE=1SV=1;tr|H3BSP4|H3BSP4_HUMANPoly(rC)-bindingprotein2(Fragment)OS=HomosapiensGN=PCBP2PE=1SV=1;tr|H3BND9|H3BND9_HUMANPoly(rC)-bindingprotein2(Fragment)OS=HomosapiensGN=PCBP2PE=1SV=1</t>
  </si>
  <si>
    <t>tr|F8W0G4|F8W0G4_HUMANPoly(rC)-bindingprotein2(Fragment)OS=HomosapiensGN=PCBP2PE=1SV=1;tr|F8VZX2|F8VZX2_HUMANPoly(rC)-bindingprotein2OS=HomosapiensGN=PCBP2PE=1SV=1;sp|Q15366|PCBP2_HUMANPoly(rC)-bindingprotein2OS=HomosapiensGN=PCBP2PE=1SV=1;tr|F8VXH9|F8VXH9_HUMANPoly(rC)-bindingprotein2(Fragment)OS=HomosapiensGN=PCBP2PE=1SV=1;tr|F8W1G6|F8W1G6_HUMANPoly(rC)-bindingprotein2(Fragment)OS=HomosapiensGN=PCBP2PE=1SV=2;tr|H3BRU6|H3BRU6_HUMANPoly(rC)-bindingprotein2(Fragment)OS=HomosapiensGN=PCBP2PE=1SV=1;tr|J3QT27|J3QT27_HUMANPoly(rC)-bindingprotein3(Fragment)OS=HomosapiensGN=PCBP3PE=1SV=1;tr|E9PFP8|E9PFP8_HUMANPoly(rC)-bindingprotein3OS=HomosapiensGN=PCBP3PE=1SV=1;sp|P57721|PCBP3_HUMANPoly(rC)-bindingprotein3OS=HomosapiensGN=PCBP3PE=2SV=2</t>
  </si>
  <si>
    <t>5;5;5;4;4;4;4;4;4;2;1;1</t>
  </si>
  <si>
    <t>2;2;2;2;2;2;1;1;1;0;0;1</t>
  </si>
  <si>
    <t>158;321;365;160;202;301;322;361;371;64;36;112</t>
  </si>
  <si>
    <t>1984;3395;3503;4438;4780</t>
  </si>
  <si>
    <t>False;True;False;False;True</t>
  </si>
  <si>
    <t>2040;3490;3602;4565;4914</t>
  </si>
  <si>
    <t>13465;13466;13467;13468;23220;23221;23222;23223;23224;23225;23226;23227;23228;23229;23230;24052;24053;24054;24055;24056;24057;24058;24059;24060;24061;24062;30543;30544;30545;32900;32901;32902;32903;32904;32905;32906;32907;32908;32909;32910;32911;32912</t>
  </si>
  <si>
    <t>7292;12464;12465;12862;12863;12864;12865;16036;16037;17182;17183;17184;17185;17186;17187;17188</t>
  </si>
  <si>
    <t>7292;12464;12864;16036;17186</t>
  </si>
  <si>
    <t>tr|G3V4V1|G3V4V1_HUMANProteintransportproteinSec23A(Fragment)OS=HomosapiensGN=SEC23APE=1SV=8;tr|G3V1W4|G3V1W4_HUMANProteintransportproteinSec23AOS=HomosapiensGN=SEC23APE=1SV=1;tr|G3V3G5|G3V3G5_HUMANProteintransportproteinSec23A(Fragment)OS=HomosapiensGN=SEC23APE=1SV=1;tr|G3V2R6|G3V2R6_HUMANProteintransportproteinSec23A(Fragment)OS=HomosapiensGN=SEC23APE=1SV=1;tr|Q5QPE2|Q5QPE2_HUMANProteintransportproteinSec23B(Fragment)OS=HomosapiensGN=SEC23BPE=1SV=1;tr|F5H365|F5H365_HUMANProteintransportproteinSec23AOS=HomosapiensGN=SEC23APE=1SV=1;sp|Q15436|SC23A_HUMANProteintransportproteinSec23AOS=HomosapiensGN=SEC23APE=1SV=2;sp|Q15437|SC23B_HUMANProteintransportproteinSec23BOS=HomosapiensGN=SEC23BPE=1SV=2</t>
  </si>
  <si>
    <t>93;108;140;169;331;736;765;767</t>
  </si>
  <si>
    <t>712</t>
  </si>
  <si>
    <t>734</t>
  </si>
  <si>
    <t>4900</t>
  </si>
  <si>
    <t>2730</t>
  </si>
  <si>
    <t>sp|Q15485|FCN2_HUMANFicolin-2OS=HomosapiensGN=FCN2PE=1SV=2</t>
  </si>
  <si>
    <t>2895;4196</t>
  </si>
  <si>
    <t>2977;4317</t>
  </si>
  <si>
    <t>19606;19607;28741</t>
  </si>
  <si>
    <t>10610;15107</t>
  </si>
  <si>
    <t>sp|Q15582|BGH3_HUMANTransforminggrowthfactor-beta-inducedproteinig-h3OS=HomosapiensGN=TGFBIPE=1SV=1;tr|H0Y8L3|H0Y8L3_HUMANTransforminggrowthfactor-beta-inducedproteinig-h3(Fragment)OS=HomosapiensGN=TGFBIPE=1SV=1;tr|S4R3C6|S4R3C6_HUMANTransforminggrowthfactor-beta-inducedproteinig-h3(Fragment)OS=HomosapiensGN=TGFBIPE=1SV=1;tr|H0Y9D7|H0Y9D7_HUMANTransforminggrowthfactor-beta-inducedproteinig-h3(Fragment)OS=HomosapiensGN=TGFBIPE=1SV=1;tr|H0YAB8|H0YAB8_HUMANTransforminggrowthfactor-beta-inducedproteinig-h3(Fragment)OS=HomosapiensGN=TGFBIPE=1SV=1;tr|D6RBX4|D6RBX4_HUMANTransforminggrowthfactor-beta-inducedproteinig-h3OS=HomosapiensGN=TGFBIPE=1SV=1;tr|H0YAH8|H0YAH8_HUMANTransforminggrowthfactor-beta-inducedproteinig-h3(Fragment)OS=HomosapiensGN=TGFBIPE=1SV=1;tr|H0Y8M8|H0Y8M8_HUMANTransforminggrowthfactor-beta-inducedproteinig-h3(Fragment)OS=HomosapiensGN=TGFBIPE=1SV=1</t>
  </si>
  <si>
    <t>sp|Q15582|BGH3_HUMANTransforminggrowthfactor-beta-inducedproteinig-h3OS=HomosapiensGN=TGFBIPE=1SV=1;tr|H0Y8L3|H0Y8L3_HUMANTransforminggrowthfactor-beta-inducedproteinig-h3(Fragment)OS=HomosapiensGN=TGFBIPE=1SV=1;tr|S4R3C6|S4R3C6_HUMANTransforminggrowthfactor-beta-inducedproteinig-h3(Fragment)OS=HomosapiensGN=TGFBIPE=1SV=1</t>
  </si>
  <si>
    <t>8;6;4;2;1;1;1;1</t>
  </si>
  <si>
    <t>683;366;219;194;59;65;78;128</t>
  </si>
  <si>
    <t>1228;1674;2490;4686;5100;5547;7563;8138</t>
  </si>
  <si>
    <t>1261;1722;2564;4818;5277;5734;7811;8395</t>
  </si>
  <si>
    <t>8276;8277;8278;8279;8280;8281;8282;8283;8284;8285;11255;11256;11257;16979;16980;16981;16982;32173;32174;32175;32176;35138;35139;35140;38069;53476;53477;53478;53479;57554;57555;57556;57557;57558;57559;57560</t>
  </si>
  <si>
    <t>4541;4542;4543;6195;9277;9278;16800;18375;19926;28520;30732;30733</t>
  </si>
  <si>
    <t>4542;6195;9278;16800;18375;19926;28520;30732</t>
  </si>
  <si>
    <t>sp|Q15599|NHRF2_HUMANNa(+)/H(+)exchangeregulatorycofactorNHE-RF2OS=HomosapiensGN=SLC9A3R2PE=1SV=2;tr|H3BUQ9|H3BUQ9_HUMANNa(+)/H(+)exchangeregulatorycofactorNHE-RF2(Fragment)OS=HomosapiensGN=SLC9A3R2PE=1SV=1;tr|H3BN50|H3BN50_HUMANNa(+)/H(+)exchangeregulatorycofactorNHE-RF2(Fragment)OS=HomosapiensGN=SLC9A3R2PE=1SV=1;tr|H3BQS0|H3BQS0_HUMANNa(+)/H(+)exchangeregulatorycofactorNHE-RF2OS=HomosapiensGN=SLC9A3R2PE=1SV=1</t>
  </si>
  <si>
    <t>3;2;2;2</t>
  </si>
  <si>
    <t>337;166;223;231</t>
  </si>
  <si>
    <t>43;4280;4475</t>
  </si>
  <si>
    <t>44;4405;4602</t>
  </si>
  <si>
    <t>298;299;300;301;302;303;304;305;306;307;29453;29454;29455;29456;29457;29458;30721;30722;30723;30724;30725</t>
  </si>
  <si>
    <t>167;168;169;170;171;15516;16117</t>
  </si>
  <si>
    <t>168;15516;16117</t>
  </si>
  <si>
    <t>sp|Q15773|MLF2_HUMANMyeloidleukemiafactor2OS=HomosapiensGN=MLF2PE=1SV=1;tr|F5H0Y3|F5H0Y3_HUMANMyeloidleukemiafactor2(Fragment)OS=HomosapiensGN=MLF2PE=1SV=8</t>
  </si>
  <si>
    <t>248;230</t>
  </si>
  <si>
    <t>1327;7838</t>
  </si>
  <si>
    <t>1365;8090</t>
  </si>
  <si>
    <t>8978;8979;8980;8981;8982;55559;55560</t>
  </si>
  <si>
    <t>4923;29680</t>
  </si>
  <si>
    <t>sp|Q15833|STXB2_HUMANSyntaxin-bindingprotein2OS=HomosapiensGN=STXBP2PE=1SV=2;tr|M0R0M7|M0R0M7_HUMANSyntaxin-bindingprotein2OS=HomosapiensGN=STXBP2PE=1SV=1;tr|M0R0D4|M0R0D4_HUMANSyntaxin-bindingprotein2(Fragment)OS=HomosapiensGN=STXBP2PE=1SV=1;tr|M0R118|M0R118_HUMANSyntaxin-bindingprotein2(Fragment)OS=HomosapiensGN=STXBP2PE=1SV=1;tr|M0R1A1|M0R1A1_HUMANSyntaxin-bindingprotein2(Fragment)OS=HomosapiensGN=STXBP2PE=1SV=1;tr|M0QZ54|M0QZ54_HUMANSyntaxin-bindingprotein2(Fragment)OS=HomosapiensGN=STXBP2PE=1SV=8;tr|M0R376|M0R376_HUMANSyntaxin-bindingprotein2(Fragment)OS=HomosapiensGN=STXBP2PE=1SV=1;tr|A0A087WUN8|A0A087WUN8_HUMANSyntaxin-bindingprotein2OS=HomosapiensGN=STXBP2PE=1SV=1</t>
  </si>
  <si>
    <t>sp|Q15833|STXB2_HUMANSyntaxin-bindingprotein2OS=HomosapiensGN=STXBP2PE=1SV=2;tr|M0R0M7|M0R0M7_HUMANSyntaxin-bindingprotein2OS=HomosapiensGN=STXBP2PE=1SV=1</t>
  </si>
  <si>
    <t>7;6;2;2;2;1;1;1</t>
  </si>
  <si>
    <t>593;408;169;171;220;111;149;395</t>
  </si>
  <si>
    <t>28;134;3099;3473;4305;5168;7520</t>
  </si>
  <si>
    <t>28;141;3183;3570;4432;5345;7766</t>
  </si>
  <si>
    <t>223;224;225;1049;1050;1051;1052;1053;1054;21058;21059;21060;21061;21062;21063;23836;23837;23838;23839;23840;23841;23842;23843;23844;23845;23846;23847;23848;29586;35612;35613;35614;35615;53173</t>
  </si>
  <si>
    <t>130;687;688;689;11329;11330;12751;15580;18591;18592;18593;28356</t>
  </si>
  <si>
    <t>130;688;11330;12751;15580;18593;28356</t>
  </si>
  <si>
    <t>tr|Q5TBU2|Q5TBU2_HUMANAdipogenesisregulatoryfactor(Fragment)OS=HomosapiensGN=ADIRFPE=1SV=1;sp|Q15847|ADIRF_HUMANAdipogenesisregulatoryfactorOS=HomosapiensGN=ADIRFPE=1SV=1</t>
  </si>
  <si>
    <t>38;76</t>
  </si>
  <si>
    <t>4827</t>
  </si>
  <si>
    <t>4961</t>
  </si>
  <si>
    <t>33150</t>
  </si>
  <si>
    <t>17280</t>
  </si>
  <si>
    <t>sp|Q15848|ADIPO_HUMANAdiponectinOS=HomosapiensGN=ADIPOQPE=1SV=1</t>
  </si>
  <si>
    <t>244</t>
  </si>
  <si>
    <t>2497;3308</t>
  </si>
  <si>
    <t>2571;3400</t>
  </si>
  <si>
    <t>17002;17003;17004;22471;22472</t>
  </si>
  <si>
    <t>9292;12088</t>
  </si>
  <si>
    <t>sp|Q15907|RB11B_HUMANRas-relatedproteinRab-11BOS=HomosapiensGN=RAB11BPE=1SV=4;tr|H3BMH2|H3BMH2_HUMANRas-relatedproteinRab-11A(Fragment)OS=HomosapiensGN=RAB11APE=4SV=1;tr|H3BSC1|H3BSC1_HUMANRas-relatedproteinRab-11AOS=HomosapiensGN=RAB11APE=1SV=1;sp|P62491|RB11A_HUMANRas-relatedproteinRab-11AOS=HomosapiensGN=RAB11APE=1SV=3;tr|B4DQU5|B4DQU5_HUMANRas-relatedproteinRab-11AOS=HomosapiensGN=RAB11APE=1SV=1</t>
  </si>
  <si>
    <t>sp|Q15907|RB11B_HUMANRas-relatedproteinRab-11BOS=HomosapiensGN=RAB11BPE=1SV=4;tr|H3BMH2|H3BMH2_HUMANRas-relatedproteinRab-11A(Fragment)OS=HomosapiensGN=RAB11APE=4SV=1;tr|H3BSC1|H3BSC1_HUMANRas-relatedproteinRab-11AOS=HomosapiensGN=RAB11APE=1SV=1;sp|P62491|RB11A_HUMANRas-relatedproteinRab-11AOS=HomosapiensGN=RAB11APE=1SV=3</t>
  </si>
  <si>
    <t>9;8;8;8;3</t>
  </si>
  <si>
    <t>218;155;198;216;146</t>
  </si>
  <si>
    <t>1008;2415;2471;2901;3092;5119;6478;7789;7790</t>
  </si>
  <si>
    <t>1038;2485;2545;2983;3176;5296;6691;8041;8042</t>
  </si>
  <si>
    <t>6807;6808;16237;16238;16239;16240;16241;16868;16869;16870;16871;16872;16873;16874;19625;19626;19627;19628;19629;19630;19631;19632;19633;19634;21009;21010;21011;21012;21013;21014;21015;21016;21017;35262;35263;35264;35265;35266;35267;35268;35269;44900;44901;44902;44903;44904;44905;44906;44907;44908;55149;55150;55151;55152;55153;55154;55155;55156;55157;55158;55159;55160;55161;55162;55163</t>
  </si>
  <si>
    <t>3790;8814;9223;9224;9225;10618;10619;10620;10621;10622;10623;11310;11311;11312;18440;18441;23721;23722;23723;29438;29439;29440;29441;29442</t>
  </si>
  <si>
    <t>3790;8814;9224;10618;11312;18440;23721;29438;29441</t>
  </si>
  <si>
    <t>tr|G3V1Q4|G3V1Q4_HUMANSeptin-7OS=HomosapiensGN=SEPT7PE=1SV=2;tr|E7ES33|E7ES33_HUMANSeptin-7OS=HomosapiensGN=SEPT7PE=1SV=3;tr|E7EPK1|E7EPK1_HUMANSeptin-7OS=HomosapiensGN=SEPT7PE=1SV=2;sp|Q16181|SEPT7_HUMANSeptin-7OS=HomosapiensGN=SEPT7PE=1SV=2;tr|A0A0U1RRE1|A0A0U1RRE1_HUMANSeptin-7(Fragment)OS=HomosapiensGN=SEPT7PE=1SV=1;tr|A0A0U1RRH9|A0A0U1RRH9_HUMANSeptin-7(Fragment)OS=HomosapiensGN=SEPT7PE=1SV=1;sp|Q6ZU15|SEP14_HUMANSeptin-14OS=HomosapiensGN=SEPT14PE=1SV=2</t>
  </si>
  <si>
    <t>tr|G3V1Q4|G3V1Q4_HUMANSeptin-7OS=HomosapiensGN=SEPT7PE=1SV=2;tr|E7ES33|E7ES33_HUMANSeptin-7OS=HomosapiensGN=SEPT7PE=1SV=3;tr|E7EPK1|E7EPK1_HUMANSeptin-7OS=HomosapiensGN=SEPT7PE=1SV=2;sp|Q16181|SEPT7_HUMANSeptin-7OS=HomosapiensGN=SEPT7PE=1SV=2;tr|A0A0U1RRE1|A0A0U1RRE1_HUMANSeptin-7(Fragment)OS=HomosapiensGN=SEPT7PE=1SV=1</t>
  </si>
  <si>
    <t>5;5;5;5;4;2;1</t>
  </si>
  <si>
    <t>401;417;437;437;157;147;432</t>
  </si>
  <si>
    <t>132;133;1418;6479;7597</t>
  </si>
  <si>
    <t>139;140;1460;6692;7846</t>
  </si>
  <si>
    <t>1043;1044;1045;1046;1047;1048;9637;9638;9639;44909;44910;44911;44912;44913;53692;53693;53694</t>
  </si>
  <si>
    <t>683;684;685;686;5317;23724;28620</t>
  </si>
  <si>
    <t>684;686;5317;23724;28620</t>
  </si>
  <si>
    <t>sp|Q16348|S15A2_HUMANSolutecarrierfamily15member2OS=HomosapiensGN=SLC15A2PE=1SV=2</t>
  </si>
  <si>
    <t>729</t>
  </si>
  <si>
    <t>1526;5381</t>
  </si>
  <si>
    <t>1571;5566</t>
  </si>
  <si>
    <t>10333;10334;10335;10336;10337;10338;10339;10340;36994;36995;36996;36997;36998</t>
  </si>
  <si>
    <t>5672;5673;5674;19337;19338</t>
  </si>
  <si>
    <t>5674;19337</t>
  </si>
  <si>
    <t>sp|Q16378|PROL4_HUMANProline-richprotein4OS=HomosapiensGN=PRR4PE=1SV=3;tr|A0A087WY73|A0A087WY73_HUMANProline-richprotein4OS=HomosapiensGN=PRR4PE=4SV=1</t>
  </si>
  <si>
    <t>134;147</t>
  </si>
  <si>
    <t>1314;3114</t>
  </si>
  <si>
    <t>1352;3198</t>
  </si>
  <si>
    <t>8918;8919;8920;8921;21120;21121;21122;21123</t>
  </si>
  <si>
    <t>4893;4894;4895;11355;11356</t>
  </si>
  <si>
    <t>4893;11355</t>
  </si>
  <si>
    <t>tr|K7EIU0|K7EIU0_HUMANHsp90co-chaperoneCdc37(Fragment)OS=HomosapiensGN=CDC37PE=1SV=1;tr|K7EL68|K7EL68_HUMANHsp90co-chaperoneCdc37(Fragment)OS=HomosapiensGN=CDC37PE=1SV=1;tr|K7EQA9|K7EQA9_HUMANHsp90co-chaperoneCdc37(Fragment)OS=HomosapiensGN=CDC37PE=1SV=1;sp|Q16543|CDC37_HUMANHsp90co-chaperoneCdc37OS=HomosapiensGN=CDC37PE=1SV=1</t>
  </si>
  <si>
    <t>104;184;230;378</t>
  </si>
  <si>
    <t>1412</t>
  </si>
  <si>
    <t>1454</t>
  </si>
  <si>
    <t>9602;9603;9604</t>
  </si>
  <si>
    <t>5302</t>
  </si>
  <si>
    <t>sp|Q16555|DPYL2_HUMANDihydropyrimidinase-relatedprotein2OS=HomosapiensGN=DPYSL2PE=1SV=1;tr|A0A1C7CYX9|A0A1C7CYX9_HUMANDihydropyrimidinase-relatedprotein2OS=HomosapiensGN=DPYSL2PE=1SV=1;tr|E5RFU4|E5RFU4_HUMANDihydropyrimidinase-relatedprotein2(Fragment)OS=HomosapiensGN=DPYSL2PE=1SV=1</t>
  </si>
  <si>
    <t>sp|Q16555|DPYL2_HUMANDihydropyrimidinase-relatedprotein2OS=HomosapiensGN=DPYSL2PE=1SV=1;tr|A0A1C7CYX9|A0A1C7CYX9_HUMANDihydropyrimidinase-relatedprotein2OS=HomosapiensGN=DPYSL2PE=1SV=1</t>
  </si>
  <si>
    <t>12;11;2</t>
  </si>
  <si>
    <t>572;677;170</t>
  </si>
  <si>
    <t>345;2336;2658;2750;2854;3623;3645;4956;5177;6408;6786;7333</t>
  </si>
  <si>
    <t>358;2404;2733;2828;2935;3726;3748;5123;5354;6620;7005;7572</t>
  </si>
  <si>
    <t>2519;2520;2521;2522;2523;2524;2525;2526;2527;2528;15746;15747;18051;18052;18053;18720;18721;18722;18723;18724;19339;19340;19341;19342;19343;19344;19345;19346;19347;24927;24928;25061;25062;25063;25064;25065;25066;25067;34134;34135;35657;35658;44393;44394;44395;44396;44397;44398;44399;44400;44401;44402;47268;47269;47270;47271;47272;47273;47274;51543;51544;51545</t>
  </si>
  <si>
    <t>1462;1463;1464;1465;8500;9832;9833;10176;10177;10471;13275;13351;13352;17784;18608;23427;23428;23429;25043;27415</t>
  </si>
  <si>
    <t>1465;8500;9832;10177;10471;13275;13351;17784;18608;23429;25043;27415</t>
  </si>
  <si>
    <t>sp|Q16610|ECM1_HUMANExtracellularmatrixprotein1OS=HomosapiensGN=ECM1PE=1SV=2</t>
  </si>
  <si>
    <t>540</t>
  </si>
  <si>
    <t>744;2039;5188;5346</t>
  </si>
  <si>
    <t>768;2098;5365;5530</t>
  </si>
  <si>
    <t>5124;13818;35710;35711;35712;35713;35714;36815</t>
  </si>
  <si>
    <t>2857;7503;18635;19232</t>
  </si>
  <si>
    <t>tr|H3BVC8|H3BVC8_HUMANProstasin(Fragment)OS=HomosapiensGN=PRSS8PE=1SV=8;sp|Q16651|PRSS8_HUMANProstasinOS=HomosapiensGN=PRSS8PE=1SV=1</t>
  </si>
  <si>
    <t>107;343</t>
  </si>
  <si>
    <t>4185</t>
  </si>
  <si>
    <t>4305</t>
  </si>
  <si>
    <t>28646;28647;28648;28649;28650;28651;28652;28653;28654;28655;28656;28657;28658;28659;28660;28661;28662;28663</t>
  </si>
  <si>
    <t>15061;15062;15063;15064;15065;15066;15067</t>
  </si>
  <si>
    <t>15066</t>
  </si>
  <si>
    <t>sp|Q16698|DECR_HUMAN2,4-dienoyl-CoAreductase,mitochondrialOS=HomosapiensGN=DECR1PE=1SV=1;tr|H0YAW3|H0YAW3_HUMAN2,4-dienoyl-CoAreductase,mitochondrial(Fragment)OS=HomosapiensGN=DECR1PE=1SV=1;tr|E5RID6|E5RID6_HUMAN2,4-dienoyl-CoAreductase,mitochondrialOS=HomosapiensGN=DECR1PE=1SV=1;tr|E5RJD2|E5RJD2_HUMAN2,4-dienoyl-CoAreductase,mitochondrial(Fragment)OS=HomosapiensGN=DECR1PE=1SV=1;tr|E5RJG7|E5RJG7_HUMAN2,4-dienoyl-CoAreductase,mitochondrial(Fragment)OS=HomosapiensGN=DECR1PE=1SV=1;tr|E5RFV2|E5RFV2_HUMAN2,4-dienoyl-CoAreductase,mitochondrial(Fragment)OS=HomosapiensGN=DECR1PE=1SV=1</t>
  </si>
  <si>
    <t>335;43;95;151;181;205</t>
  </si>
  <si>
    <t>2311;7172</t>
  </si>
  <si>
    <t>2379;7409</t>
  </si>
  <si>
    <t>15571;15572;15573;50237;50238;50239;50240</t>
  </si>
  <si>
    <t>8396;8397;26696</t>
  </si>
  <si>
    <t>8396;26696</t>
  </si>
  <si>
    <t>tr|A0A1W2PQ78|A0A1W2PQ78_HUMANHydroxyacyl-coenzymeAdehydrogenase,mitochondrialOS=HomosapiensGN=HADHPE=1SV=1;tr|A0A1W2PNM1|A0A1W2PNM1_HUMANHydroxyacyl-coenzymeAdehydrogenase,mitochondrial(Fragment)OS=HomosapiensGN=HADHPE=1SV=1;sp|Q16836|HCDH_HUMANHydroxyacyl-coenzymeAdehydrogenase,mitochondrialOS=HomosapiensGN=HADHPE=1SV=3;tr|A0A0D9SFP2|A0A0D9SFP2_HUMANHydroxyacyl-coenzymeAdehydrogenase,mitochondrialOS=HomosapiensGN=HADHPE=1SV=1;tr|E9PF18|E9PF18_HUMANHydroxyacyl-coenzymeAdehydrogenase,mitochondrialOS=HomosapiensGN=HADHPE=1SV=2</t>
  </si>
  <si>
    <t>176;267;314;318;390</t>
  </si>
  <si>
    <t>2486</t>
  </si>
  <si>
    <t>2560</t>
  </si>
  <si>
    <t>16968</t>
  </si>
  <si>
    <t>9271</t>
  </si>
  <si>
    <t>tr|A0A087WYS1|A0A087WYS1_HUMANUTP--glucose-1-phosphateuridylyltransferaseOS=HomosapiensGN=UGP2PE=1SV=1;sp|Q16851|UGPA_HUMANUTP--glucose-1-phosphateuridylyltransferaseOS=HomosapiensGN=UGP2PE=1SV=5;tr|E7EUC7|E7EUC7_HUMANUTP--glucose-1-phosphateuridylyltransferaseOS=HomosapiensGN=UGP2PE=1SV=1;tr|C9JQU9|C9JQU9_HUMANUTP--glucose-1-phosphateuridylyltransferase(Fragment)OS=HomosapiensGN=UGP2PE=1SV=1</t>
  </si>
  <si>
    <t>10;10;10;7</t>
  </si>
  <si>
    <t>2;2;2;0</t>
  </si>
  <si>
    <t>508;508;517;175</t>
  </si>
  <si>
    <t>2281;3472;3480;3481;3505;4504;4718;5035;6016;7146</t>
  </si>
  <si>
    <t>2348;3569;3577;3578;3604;4631;4850;5211;6220;7380</t>
  </si>
  <si>
    <t>15395;15396;15397;15398;23834;23835;23909;23910;23911;23912;23913;23914;23915;23916;23917;23918;23919;23920;23921;23922;23923;23924;23925;23926;24067;24068;24069;30880;30881;30882;32429;32430;32431;32432;32433;32434;32435;32436;32437;32438;34745;34746;34747;34748;34749;41571;41572;41573;41574;41575;41576;41577;41578;50096;50097;50098;50099;50100;50101;50102;50103;50104</t>
  </si>
  <si>
    <t>8308;12750;12790;12791;12792;12793;12794;12795;12796;12797;12867;16198;16199;16936;16937;16938;16939;16940;18156;18157;18158;21852;21853;21854;26620;26621</t>
  </si>
  <si>
    <t>8308;12750;12790;12796;12867;16199;16939;18157;21853;26621</t>
  </si>
  <si>
    <t>tr|C9J406|C9J406_HUMANMICOScomplexsubunitMIC60OS=HomosapiensGN=IMMTPE=1SV=1;tr|B9A067|B9A067_HUMANMICOScomplexsubunitMIC60OS=HomosapiensGN=IMMTPE=1SV=2;sp|Q16891|MIC60_HUMANMICOScomplexsubunitMIC60OS=HomosapiensGN=IMMTPE=1SV=1;tr|H7C463|H7C463_HUMANMICOScomplexsubunitMIC60(Fragment)OS=HomosapiensGN=IMMTPE=1SV=1;tr|A0A087WYS0|A0A087WYS0_HUMANMICOScomplexsubunitMIC60OS=HomosapiensGN=IMMTPE=1SV=1</t>
  </si>
  <si>
    <t>tr|C9J406|C9J406_HUMANMICOScomplexsubunitMIC60OS=HomosapiensGN=IMMTPE=1SV=1;tr|B9A067|B9A067_HUMANMICOScomplexsubunitMIC60OS=HomosapiensGN=IMMTPE=1SV=2;sp|Q16891|MIC60_HUMANMICOScomplexsubunitMIC60OS=HomosapiensGN=IMMTPE=1SV=1;tr|H7C463|H7C463_HUMANMICOScomplexsubunitMIC60(Fragment)OS=HomosapiensGN=IMMTPE=1SV=1</t>
  </si>
  <si>
    <t>659;711;758;613;372</t>
  </si>
  <si>
    <t>1770;1960;2026</t>
  </si>
  <si>
    <t>1820;2015;2084</t>
  </si>
  <si>
    <t>12020;12021;13331;13332;13333;13334;13710;13711;13712;13713</t>
  </si>
  <si>
    <t>6594;6595;7223;7436</t>
  </si>
  <si>
    <t>6595;7223;7436</t>
  </si>
  <si>
    <t>sp|Q29974|2B1G_HUMANHLAclassIIhistocompatibilityantigen,DRB1-16betachainOS=HomosapiensGN=HLA-DRB1PE=1SV=1;sp|Q30154|DRB5_HUMANHLAclassIIhistocompatibilityantigen,DRbeta5chainOS=HomosapiensGN=HLA-DRB5PE=1SV=1;sp|P04229|2B11_HUMANHLAclassIIhistocompatibilityantigen,DRB1-1betachainOS=HomosapiensGN=HLA-DRB1PE=1SV=2;sp|P13760|2B14_HUMANHLAclassIIhistocompatibilityantigen,DRB1-4betachainOS=HomosapiensGN=HLA-DRB1PE=1SV=1;sp|Q30167|2B1A_HUMANHLAclassIIhistocompatibilityantigen,DRB1-10betachainOS=HomosapiensGN=HLA-DRB1PE=1SV=2</t>
  </si>
  <si>
    <t>sp|Q29974|2B1G_HUMANHLAclassIIhistocompatibilityantigen,DRB1-16betachainOS=HomosapiensGN=HLA-DRB1PE=1SV=1;sp|Q30154|DRB5_HUMANHLAclassIIhistocompatibilityantigen,DRbeta5chainOS=HomosapiensGN=HLA-DRB5PE=1SV=1;sp|P04229|2B11_HUMANHLAclassIIhistocompatibilityantigen,DRB1-1betachainOS=HomosapiensGN=HLA-DRB1PE=1SV=2;sp|P13760|2B14_HUMANHLAclassIIhistocompatibilityantigen,DRB1-4betachainOS=HomosapiensGN=HLA-DRB1PE=1SV=1</t>
  </si>
  <si>
    <t>5;4;4;3;2</t>
  </si>
  <si>
    <t>266;266;266;266;266</t>
  </si>
  <si>
    <t>728;2157;3109;6044;7876</t>
  </si>
  <si>
    <t>752;2218;3193;6248;8128</t>
  </si>
  <si>
    <t>5037;5038;5039;5040;5041;5042;5043;5044;5045;5046;5047;5048;5049;14472;14473;14474;14475;14476;14477;14478;14479;14480;21111;41706;41707;41708;41709;41710;41711;55794</t>
  </si>
  <si>
    <t>2812;2813;2814;2815;7845;7846;7847;7848;11349;21929;29818</t>
  </si>
  <si>
    <t>2812;7845;11349;21929;29818</t>
  </si>
  <si>
    <t>tr|I3L252|I3L252_HUMANTriokinase/FMNcyclase(Fragment)OS=HomosapiensGN=TKFCPE=1SV=1;tr|H0YCY6|H0YCY6_HUMANTriokinase/FMNcyclase(Fragment)OS=HomosapiensGN=TKFCPE=1SV=1;sp|Q3LXA3|TKFC_HUMANTriokinase/FMNcyclaseOS=HomosapiensGN=TKFCPE=1SV=2</t>
  </si>
  <si>
    <t>3;3;3</t>
  </si>
  <si>
    <t>219;533;575</t>
  </si>
  <si>
    <t>6354;7181;7182</t>
  </si>
  <si>
    <t>6564;7418;7419</t>
  </si>
  <si>
    <t>44029;44030;44031;44032;50274;50275;50276;50277;50278;50279</t>
  </si>
  <si>
    <t>23236;26708;26709</t>
  </si>
  <si>
    <t>sp|Q3ZCM7|TBB8_HUMANTubulinbeta-8chainOS=HomosapiensGN=TUBB8PE=1SV=2;tr|A0A075B736|A0A075B736_HUMANTubulinbetachainOS=HomosapiensGN=TUBB8PE=1SV=1;tr|Q5SQY0|Q5SQY0_HUMANTubulinbetachainOS=HomosapiensGN=TUBB8PE=1SV=1</t>
  </si>
  <si>
    <t>444;407;410</t>
  </si>
  <si>
    <t>715;1459;2319;2320;3558;3736;3823;4031;4257;5212;6610;6611</t>
  </si>
  <si>
    <t>False;True;False;False;False;True;False;False;False;False;False;False</t>
  </si>
  <si>
    <t>737;738;1503;2387;2388;3659;3841;3931;3932;4144;4145;4381;4382;5391;6824;6825</t>
  </si>
  <si>
    <t>4913;4914;4915;4916;4917;4918;4919;4920;4921;4922;4923;4924;4925;4926;4927;4928;4929;4930;4931;4932;4933;4934;4935;4936;4937;9890;9891;9892;9893;9894;9895;9896;9897;9898;9899;9900;15623;15624;15625;15626;15627;15628;15629;15630;15631;15632;15633;15634;15635;15636;15637;15638;15639;24507;24508;24509;24510;24511;24512;24513;24514;24515;24516;24517;24518;24519;24520;24521;24522;24523;24524;24525;24526;25681;25682;25683;25684;25685;25686;25687;25688;25689;25690;25691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35854;35855;35856;35857;35858;35859;35860;35861;35862;35863;35864;35865;45902;45903;45904;45905;45906;45907;45908;45909;45910;45911;45912</t>
  </si>
  <si>
    <t>2734;2735;2736;2737;2738;2739;2740;2741;2742;2743;2744;2745;2746;2747;2748;2749;2750;2751;5443;5444;5445;5446;5447;5448;5449;5450;5451;8433;8434;8435;8436;8437;8438;8439;8440;8441;8442;8443;8444;8445;13085;13086;13087;13088;13089;13090;13091;13092;13093;13094;13095;13641;13642;13643;13922;13923;13924;13925;13926;13927;13928;13929;14600;14601;14602;14603;14604;14605;14606;14607;14608;14609;15343;15344;15345;15346;15347;15348;15349;15350;15351;15352;15353;15354;15355;15356;15357;15358;15359;15360;15361;18701;18702;18703;18704;18705;18706;18707;24272;24273;24274;24275;24276;24277</t>
  </si>
  <si>
    <t>2744;5449;8435;8439;13094;13642;13924;14603;15345;18707;24275;24276</t>
  </si>
  <si>
    <t>89;91;92</t>
  </si>
  <si>
    <t>73;257;267</t>
  </si>
  <si>
    <t>sp|Q53GD3|CTL4_HUMANCholinetransporter-likeprotein4OS=HomosapiensGN=SLC44A4PE=1SV=2;tr|H0Y5I3|H0Y5I3_HUMANCholinetransporter-likeprotein4(Fragment)OS=HomosapiensGN=SLC44A4PE=1SV=1;tr|A0A0G2JIN1|A0A0G2JIN1_HUMANCholinetransporter-likeprotein4(Fragment)OS=HomosapiensGN=SLC44A4PE=1SV=1;tr|A0A0G2JL76|A0A0G2JL76_HUMANCholinetransporter-likeprotein4OS=HomosapiensGN=SLC44A4PE=1SV=1</t>
  </si>
  <si>
    <t>710;411;411;634</t>
  </si>
  <si>
    <t>5032;5662</t>
  </si>
  <si>
    <t>5208;5852</t>
  </si>
  <si>
    <t>34715;34716;34717;34718;34719;34720;34721;34722;34723;34724;34725;34726;34727;34728;34729;34730;34731;34732;34733;34734;34735;34736;38884;38885;38886;38887</t>
  </si>
  <si>
    <t>18136;18137;18138;18139;18140;18141;18142;18143;18144;18145;18146;18147;18148;18149;18150;18151;18152;18153;20387</t>
  </si>
  <si>
    <t>18139;20387</t>
  </si>
  <si>
    <t>sp|Q58FF6|H90B4_HUMANPutativeheatshockproteinHSP90-beta4OS=HomosapiensGN=HSP90AB4PPE=5SV=1</t>
  </si>
  <si>
    <t>1543;1653;1654;6234;7429;8012</t>
  </si>
  <si>
    <t>False;False;False;True;False;False</t>
  </si>
  <si>
    <t>1588;1701;1702;6442;7673;8268</t>
  </si>
  <si>
    <t>10414;10415;10416;10417;11030;11031;11032;11033;11034;11035;11036;11037;11038;11039;11040;11041;11042;11043;11044;11045;11046;11047;11048;11049;43127;43128;43129;43130;43131;43132;43133;52440;52441;52442;52443;52444;52445;52446;52447;52448;52449;52450;52451;52452;52453;52454;52455;52456;52457;52458;52459;56687;56688;56689;56690;56691;56692;56693;56694</t>
  </si>
  <si>
    <t>5715;5716;5717;5718;6051;6052;6053;6054;6055;6056;6057;6058;22722;22723;22724;28030;28031;28032;28033;28034;28035;28036;28037;28038;30300;30301;30302;30303</t>
  </si>
  <si>
    <t>5716;6053;6058;22724;28032;30303</t>
  </si>
  <si>
    <t>sp|Q58FG1|HS904_HUMANPutativeheatshockproteinHSP90-alphaA4OS=HomosapiensGN=HSP90AA4PPE=5SV=1</t>
  </si>
  <si>
    <t>3023;6501</t>
  </si>
  <si>
    <t>3106;6714</t>
  </si>
  <si>
    <t>20527;20528;20529;20530;20531;20532;20533;20534;20535;20536;20537;20538;20539;20540;20541;20542;45106;45107;45108;45109;45110;45111;45112</t>
  </si>
  <si>
    <t>11074;11075;11076;11077;11078;23818;23819;23820</t>
  </si>
  <si>
    <t>11074;23818</t>
  </si>
  <si>
    <t>sp|Q5T1M5|FKB15_HUMANFK506-bindingprotein15OS=HomosapiensGN=FKBP15PE=1SV=2;tr|A0A0A0MT60|A0A0A0MT60_HUMANPeptidylprolylisomerase(Fragment)OS=HomosapiensGN=FKBP15PE=1SV=1</t>
  </si>
  <si>
    <t>1219;1244</t>
  </si>
  <si>
    <t>4623;5234;6369</t>
  </si>
  <si>
    <t>4753;5415;6580</t>
  </si>
  <si>
    <t>31674;31675;36017;36018;44117;44118;44119;44120;44121</t>
  </si>
  <si>
    <t>16581;18786;23286</t>
  </si>
  <si>
    <t>sp|Q5T4S7|UBR4_HUMANE3ubiquitin-proteinligaseUBR4OS=HomosapiensGN=UBR4PE=1SV=1</t>
  </si>
  <si>
    <t>5183</t>
  </si>
  <si>
    <t>4138</t>
  </si>
  <si>
    <t>4258</t>
  </si>
  <si>
    <t>28449;28450</t>
  </si>
  <si>
    <t>14963</t>
  </si>
  <si>
    <t>sp|Q5T700|LRAD1_HUMANLow-densitylipoproteinreceptorclassAdomain-containingprotein1OS=HomosapiensGN=LDLRAD1PE=1SV=1</t>
  </si>
  <si>
    <t>205</t>
  </si>
  <si>
    <t>6842</t>
  </si>
  <si>
    <t>46016;46017;46018</t>
  </si>
  <si>
    <t>24334;24335</t>
  </si>
  <si>
    <t>24334</t>
  </si>
  <si>
    <t>sp|Q5TD94|RSH4A_HUMANRadialspokeheadprotein4homologAOS=HomosapiensGN=RSPH4APE=1SV=1</t>
  </si>
  <si>
    <t>716</t>
  </si>
  <si>
    <t>3466;3763;7046</t>
  </si>
  <si>
    <t>3563;3868;7273</t>
  </si>
  <si>
    <t>23797;23798;23799;23800;23801;25835;25836;25837;25838;25839;25840;25841;25842;49173;49174;49175;49176;49177;49178;49179;49180;49181</t>
  </si>
  <si>
    <t>12739;12740;12741;13712;13713;13714;26057;26058</t>
  </si>
  <si>
    <t>12739;13714;26058</t>
  </si>
  <si>
    <t>tr|Q5TEK2|Q5TEK2_HUMANProteinTHEMIS2(Fragment)OS=HomosapiensGN=THEMIS2PE=1SV=1;tr|H7C124|H7C124_HUMANProteinTHEMIS2(Fragment)OS=HomosapiensGN=THEMIS2PE=1SV=1;sp|Q5TEJ8|THMS2_HUMANProteinTHEMIS2OS=HomosapiensGN=THEMIS2PE=1SV=1</t>
  </si>
  <si>
    <t>133;391;643</t>
  </si>
  <si>
    <t>2776</t>
  </si>
  <si>
    <t>2855</t>
  </si>
  <si>
    <t>18875</t>
  </si>
  <si>
    <t>10248</t>
  </si>
  <si>
    <t>tr|B1AKD8|B1AKD8_HUMANRootletin(Fragment)OS=HomosapiensGN=CROCCPE=1SV=2;sp|Q5TZA2|CROCC_HUMANRootletinOS=HomosapiensGN=CROCCPE=1SV=1</t>
  </si>
  <si>
    <t>1311;2017</t>
  </si>
  <si>
    <t>4005</t>
  </si>
  <si>
    <t>4118</t>
  </si>
  <si>
    <t>27551;27552;27553;27554</t>
  </si>
  <si>
    <t>14541;14542</t>
  </si>
  <si>
    <t>14541</t>
  </si>
  <si>
    <t>sp|Q5VXH5|PRAM7_HUMANPRAMEfamilymember7OS=HomosapiensGN=PRAMEF7PE=2SV=2;sp|Q5VWM4|PRAM8_HUMANPRAMEfamilymember8OS=HomosapiensGN=PRAMEF8PE=2SV=2</t>
  </si>
  <si>
    <t>474;474</t>
  </si>
  <si>
    <t>1781</t>
  </si>
  <si>
    <t>1831</t>
  </si>
  <si>
    <t>12085;12086;12087;12088</t>
  </si>
  <si>
    <t>6623</t>
  </si>
  <si>
    <t>238</t>
  </si>
  <si>
    <t>sp|Q5XUX1|FBXW9_HUMANF-box/WDrepeat-containingprotein9OS=HomosapiensGN=FBXW9PE=1SV=2</t>
  </si>
  <si>
    <t>5601</t>
  </si>
  <si>
    <t>5791</t>
  </si>
  <si>
    <t>38433;38434;38435;38436;38437</t>
  </si>
  <si>
    <t>20122;20123</t>
  </si>
  <si>
    <t>20123</t>
  </si>
  <si>
    <t>tr|C9JS50|C9JS50_HUMANMetalloreductaseSTEAP4OS=HomosapiensGN=STEAP4PE=1SV=1;sp|Q687X5|STEA4_HUMANMetalloreductaseSTEAP4OS=HomosapiensGN=STEAP4PE=1SV=1</t>
  </si>
  <si>
    <t>339;459</t>
  </si>
  <si>
    <t>3485;3511;5174</t>
  </si>
  <si>
    <t>3582;3610;5351</t>
  </si>
  <si>
    <t>23939;23940;23941;23942;24102;24103;24104;24105;24106;24107;24108;24109;35633;35634;35635;35636;35637;35638;35639;35640;35641;35642</t>
  </si>
  <si>
    <t>12803;12804;12879;12880;12881;18601;18602;18603;18604</t>
  </si>
  <si>
    <t>12803;12879;18604</t>
  </si>
  <si>
    <t>sp|Q68DE3|USF3_HUMANBasichelix-loop-helixdomain-containingproteinUSF3OS=HomosapiensGN=USF3PE=1SV=3</t>
  </si>
  <si>
    <t>2245</t>
  </si>
  <si>
    <t>6906</t>
  </si>
  <si>
    <t>7130</t>
  </si>
  <si>
    <t>48263;48264</t>
  </si>
  <si>
    <t>25592</t>
  </si>
  <si>
    <t>239</t>
  </si>
  <si>
    <t>1521</t>
  </si>
  <si>
    <t>tr|F5H6I7|F5H6I7_HUMANAtlastin-3OS=HomosapiensGN=ATL3PE=1SV=1;sp|Q6DD88|ATLA3_HUMANAtlastin-3OS=HomosapiensGN=ATL3PE=1SV=1</t>
  </si>
  <si>
    <t>523;541</t>
  </si>
  <si>
    <t>1691</t>
  </si>
  <si>
    <t>1739</t>
  </si>
  <si>
    <t>11369;11370;11371</t>
  </si>
  <si>
    <t>6257</t>
  </si>
  <si>
    <t>sp|Q6DRA6|H2B2D_HUMANPutativehistoneH2Btype2-DOS=HomosapiensGN=HIST2H2BDPE=5SV=3;sp|Q6DN03|H2B2C_HUMANPutativehistoneH2Btype2-COS=HomosapiensGN=HIST2H2BCPE=5SV=3</t>
  </si>
  <si>
    <t>164;193</t>
  </si>
  <si>
    <t>488;3203;3204;3759;3998;3999</t>
  </si>
  <si>
    <t>True;False;False;False;False;False</t>
  </si>
  <si>
    <t>504;505;3294;3295;3864;4111;4112</t>
  </si>
  <si>
    <t>3530;3531;3532;3533;3534;3535;21814;21815;21816;21817;21818;21819;21820;21821;21822;21823;21824;21825;25820;25821;25822;27505;27506;27507;27508;27509;27510;27511;27512;27513;27514;27515;27516;27517;27518;27519;27520;27521;27522;27523;27524;27525</t>
  </si>
  <si>
    <t>1971;1972;1973;11769;11770;11771;11772;11773;11774;13708;14522;14523;14524;14525;14526;14527;14528</t>
  </si>
  <si>
    <t>1973;11769;11773;13708;14522;14526</t>
  </si>
  <si>
    <t>tr|D6RG15|D6RG15_HUMANTwinfilin-2OS=HomosapiensGN=TWF2PE=1SV=1;sp|Q6IBS0|TWF2_HUMANTwinfilin-2OS=HomosapiensGN=TWF2PE=1SV=2</t>
  </si>
  <si>
    <t>254;349</t>
  </si>
  <si>
    <t>3087</t>
  </si>
  <si>
    <t>3171</t>
  </si>
  <si>
    <t>20988;20989</t>
  </si>
  <si>
    <t>11298</t>
  </si>
  <si>
    <t>tr|J3KN42|J3KN42_HUMANCalcium-bindingmitochondrialcarrierproteinSCaMC-1OS=HomosapiensGN=SLC25A24PE=1SV=1;sp|Q6NUK1|SCMC1_HUMANCalcium-bindingmitochondrialcarrierproteinSCaMC-1OS=HomosapiensGN=SLC25A24PE=1SV=2</t>
  </si>
  <si>
    <t>110;477</t>
  </si>
  <si>
    <t>1084;5172</t>
  </si>
  <si>
    <t>1114;5349</t>
  </si>
  <si>
    <t>7293;7294;35629</t>
  </si>
  <si>
    <t>4055;18599</t>
  </si>
  <si>
    <t>sp|Q6P5S2|LEG1H_HUMANProteinLEG1homologOS=HomosapiensGN=LEG1PE=1SV=2</t>
  </si>
  <si>
    <t>330</t>
  </si>
  <si>
    <t>1978;1979;2122;2123</t>
  </si>
  <si>
    <t>2034;2035;2182;2183</t>
  </si>
  <si>
    <t>13439;13440;13441;13442;13443;13444;14284;14285;14286;14287</t>
  </si>
  <si>
    <t>7280;7281;7742;7743;7744</t>
  </si>
  <si>
    <t>7280;7281;7743;7744</t>
  </si>
  <si>
    <t>sp|Q6PIU2|NCEH1_HUMANNeutralcholesterolesterhydrolase1OS=HomosapiensGN=NCEH1PE=1SV=3;tr|A0A0R4J2G3|A0A0R4J2G3_HUMANArylacetamidedeacetylase-like1OS=HomosapiensGN=NCEH1PE=1SV=1;tr|A0A0A0MTJ9|A0A0A0MTJ9_HUMANNeutralcholesterolesterhydrolase1OS=HomosapiensGN=NCEH1PE=1SV=1;tr|H7C046|H7C046_HUMANNeutralcholesterolesterhydrolase1(Fragment)OS=HomosapiensGN=NCEH1PE=1SV=1</t>
  </si>
  <si>
    <t>4;4;4;2</t>
  </si>
  <si>
    <t>408;440;448;307</t>
  </si>
  <si>
    <t>3654;5389;7324;7720</t>
  </si>
  <si>
    <t>3757;5574;7563;7969</t>
  </si>
  <si>
    <t>25114;25115;25116;25117;25118;25119;37021;37022;37023;37024;37025;37026;37027;37028;37029;51467;51468;51469;51470;51471;51472;51473;54563;54564;54565;54566;54567;54568;54569;54570</t>
  </si>
  <si>
    <t>13374;19347;19348;19349;19350;27372;27373;27374;29110;29111;29112</t>
  </si>
  <si>
    <t>13374;19347;27374;29111</t>
  </si>
  <si>
    <t>sp|Q6S8J3|POTEE_HUMANPOTEankyrindomainfamilymemberEOS=HomosapiensGN=POTEEPE=2SV=3;sp|P0CG38|POTEI_HUMANPOTEankyrindomainfamilymemberIOS=HomosapiensGN=POTEIPE=3SV=1;sp|A5A3E0|POTEF_HUMANPOTEankyrindomainfamilymemberFOS=HomosapiensGN=POTEFPE=1SV=2;sp|P0CG39|POTEJ_HUMANPOTEankyrindomainfamilymemberJOS=HomosapiensGN=POTEJPE=3SV=1;sp|Q9BYX7|ACTBM_HUMANPutativebeta-actin-likeprotein3OS=HomosapiensGN=POTEKPPE=5SV=1;tr|A0A0G2JRD4|A0A0G2JRD4_HUMANPOTEankyrindomainfamilymemberB3(Fragment)OS=HomosapiensGN=POTEB3PE=4SV=1;tr|Q495V5|Q495V5_HUMANPOTEankyrindomainfamilymemberBOS=HomosapiensGN=POTEBPE=2SV=1;tr|A0A0D9SFE8|A0A0D9SFE8_HUMANPOTEankyrindomainfamilymemberIOS=HomosapiensGN=POTEIPE=4SV=1;tr|A0A0G2JQ08|A0A0G2JQ08_HUMANPOTEankyrindomainfamilymemberB3OS=HomosapiensGN=POTEB3PE=4SV=1;tr|A0A087WXQ7|A0A087WXQ7_HUMANPOTEankyrindomainfamilymemberCOS=HomosapiensGN=POTECPE=4SV=1;tr|A6NC16|A6NC16_HUMANPOTEankyrindomainfamilymemberFOS=HomosapiensGN=POTEFPE=4SV=3;tr|D7UEQ8|D7UEQ8_HUMANPOTEankyrindomainfamilymemberCOS=HomosapiensGN=POTECPE=4SV=1;tr|A0A0G2JQB7|A0A0G2JQB7_HUMANPOTEankyrindomainfamilymemberB3OS=HomosapiensGN=POTEB3PE=4SV=1;tr|A0A0C4DH93|A0A0C4DH93_HUMANPOTEankyrindomainfamilymemberB3OS=HomosapiensGN=POTEB3PE=4SV=1;tr|A0A087X187|A0A087X187_HUMANPutativePOTEankyrindomainfamilymemberMOS=HomosapiensGN=POTEMPE=4SV=1;sp|Q6S8J7|POTEA_HUMANPOTEankyrindomainfamilymemberAOS=HomosapiensGN=POTEAPE=2SV=1;tr|A0A087X092|A0A087X092_HUMANPOTEankyrindomainfamilymemberIOS=HomosapiensGN=POTEIPE=4SV=1;tr|A0A087X067|A0A087X067_HUMANPOTEankyrindomainfamilymemberEOS=HomosapiensGN=POTEEPE=4SV=1;tr|A0A087WTB9|A0A087WTB9_HUMANPOTEankyrindomainfamilymemberHOS=HomosapiensGN=POTEHPE=4SV=1;sp|Q6S5H5|POTEG_HUMANPOTEankyrindomainfamilymemberGOS=HomosapiensGN=POTEGPE=2SV=5;sp|A6NI47|POTEM_HUMANPutativePOTEankyrindomainfamilymemberMOS=HomosapiensGN=POTEMPE=3SV=2;sp|B2RU33|POTEC_HUMANPOTEankyrindomainfamilymemberCOS=HomosapiensGN=POTECPE=2SV=2;tr|A0A0A6YYL3|A0A0A6YYL3_HUMANPOTEankyrindomainfamilymemberBOS=HomosapiensGN=POTEBPE=4SV=1;sp|H3BUK9|POTB2_HUMANPOTEankyrindomainfamilymemberB2OS=HomosapiensGN=POTEB2PE=3SV=1;sp|Q6S545|POTEH_HUMANPOTEankyrindomainfamilymemberHOS=HomosapiensGN=POTEHPE=2SV=3;tr|A0A0G2JMU2|A0A0G2JMU2_HUMANPOTEankyrindomainfamilymemberB3OS=HomosapiensGN=POTEB3PE=4SV=1;sp|Q6S5H4|POTEB_HUMANPOTEankyrindomainfamilymemberBOS=HomosapiensGN=POTEBPE=2SV=1;sp|A0JP26|POTB3_HUMANPOTEankyrindomainfamilymemberB3OS=HomosapiensGN=POTEB3PE=2SV=2</t>
  </si>
  <si>
    <t>sp|Q6S8J3|POTEE_HUMANPOTEankyrindomainfamilymemberEOS=HomosapiensGN=POTEEPE=2SV=3;sp|P0CG38|POTEI_HUMANPOTEankyrindomainfamilymemberIOS=HomosapiensGN=POTEIPE=3SV=1;sp|A5A3E0|POTEF_HUMANPOTEankyrindomainfamilymemberFOS=HomosapiensGN=POTEFPE=1SV=2;sp|P0CG39|POTEJ_HUMANPOTEankyrindomainfamilymemberJOS=HomosapiensGN=POTEJPE=3SV=1</t>
  </si>
  <si>
    <t>13;10;10;7;5;1;1;1;1;1;1;1;1;1;1;1;1;1;1;1;1;1;1;1;1;1;1;1</t>
  </si>
  <si>
    <t>2;2;1;2;1;1;1;1;1;1;1;1;1;1;1;1;1;1;1;1;1;1;1;1;1;1;1;1</t>
  </si>
  <si>
    <t>1075;1075;1075;1038;375;266;301;376;381;381;382;384;384;384;486;498;508;508;508;508;508;542;544;544;545;581;581;581</t>
  </si>
  <si>
    <t>243;244;500;690;691;1734;1742;3667;4051;5507;5508;6560;7183</t>
  </si>
  <si>
    <t>False;False;True;False;False;False;False;False;False;False;False;False;True</t>
  </si>
  <si>
    <t>253;254;521;712;713;1784;1792;3770;4166;4167;5694;5695;6774;7420</t>
  </si>
  <si>
    <t>1815;1816;1817;1818;1819;1820;1821;1822;1823;1824;1825;1826;1827;1828;1829;1830;1831;1832;1833;1834;1835;1836;1837;1838;1839;1840;1841;1842;3659;4763;4764;4765;4766;4767;4768;4769;4770;4771;4772;4773;4774;4775;4776;4777;4778;4779;4780;4781;4782;4783;4784;4785;4786;4787;4788;4789;4790;4791;4792;4793;4794;4795;4796;11744;11745;11746;11747;11748;11749;11750;11751;11752;11797;11798;11799;11800;11801;11802;11803;25216;25217;25218;25219;25220;25221;25222;25223;25224;25225;25226;25227;25228;25229;25230;25231;25232;25233;25234;25235;25236;25237;25238;25239;25240;25241;25242;25243;25244;27793;27794;27795;27796;27797;27798;27799;27800;27801;27802;27803;27804;27805;27806;27807;27808;27809;27810;27811;27812;27813;27814;27815;27816;27817;27818;27819;27820;37726;37727;37728;37729;37730;37731;37732;37733;37734;37735;37736;37737;37738;37739;37740;37741;37742;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45508;45509;45510;45511;45512;45513;45514;45515;45516;45517;45518;45519;45520;45521;45522;45523;45524;45525;45526;45527;45528;45529;45530;45531;45532;45533;45534;45535;45536;45537;45538;45539;45540;50280;50281;50282;50283;50284;50285;50286;50287;50288;50289;50290;50291;50292;50293;50294;50295;50296;50297;50298;50299;50300;50301;50302</t>
  </si>
  <si>
    <t>1107;1108;1109;1110;1111;1112;1113;1114;1115;1116;1117;1118;2049;2634;2635;2636;2637;2638;2639;2640;2641;2642;2643;2644;2645;2646;2647;2648;2649;2650;2651;2652;2653;2654;2655;2656;2657;2658;2659;2660;2661;2662;2663;6467;6468;6469;6494;6495;6496;6497;6498;13420;13421;13422;13423;13424;13425;13426;13427;13428;13429;13430;13431;13432;14666;14667;14668;14669;14670;14671;14672;14673;14674;14675;14676;14677;14678;14679;14680;14681;14682;14683;14684;14685;14686;14687;14688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24047;24048;24049;24050;24051;24052;24053;24054;24055;24056;24057;24058;24059;24060;24061;24062;24063;24064;24065;24066;24067;24068;26710;26711;26712;26713;26714;26715;26716;26717;26718;26719;26720;26721;26722;26723;26724</t>
  </si>
  <si>
    <t>1108;1115;2049;2634;2653;6468;6495;13424;14683;19730;19773;24052;26719</t>
  </si>
  <si>
    <t>927</t>
  </si>
  <si>
    <t>tr|K7ELQ9|K7ELQ9_HUMANTransmembraneprotein205(Fragment)OS=HomosapiensGN=TMEM205PE=1SV=1;sp|Q6UW68|TM205_HUMANTransmembraneprotein205OS=HomosapiensGN=TMEM205PE=1SV=1;tr|K7ER05|K7ER05_HUMANTransmembraneprotein205(Fragment)OS=HomosapiensGN=TMEM205PE=1SV=1;tr|K7EJQ9|K7EJQ9_HUMANTransmembraneprotein205(Fragment)OS=HomosapiensGN=TMEM205PE=1SV=1;tr|K7EM09|K7EM09_HUMANTransmembraneprotein205(Fragment)OS=HomosapiensGN=TMEM205PE=1SV=1;tr|K7EMV9|K7EMV9_HUMANTransmembraneprotein205(Fragment)OS=HomosapiensGN=TMEM205PE=1SV=8;tr|K7EPR0|K7EPR0_HUMANTransmembraneprotein205OS=HomosapiensGN=TMEM205PE=1SV=1</t>
  </si>
  <si>
    <t>2;2;1;1;1;1;1</t>
  </si>
  <si>
    <t>170;189;88;107;120;123;128</t>
  </si>
  <si>
    <t>2707;4855</t>
  </si>
  <si>
    <t>2784;4997</t>
  </si>
  <si>
    <t>18418;18419;18420;18421;18422;18423;18424;33391;33392;33393</t>
  </si>
  <si>
    <t>10013;10014;17418</t>
  </si>
  <si>
    <t>10014;17418</t>
  </si>
  <si>
    <t>sp|Q6UX06|OLFM4_HUMANOlfactomedin-4OS=HomosapiensGN=OLFM4PE=1SV=1</t>
  </si>
  <si>
    <t>2568;2751;2877;4116;4152;4153;7655</t>
  </si>
  <si>
    <t>2643;2829;2959;4236;4272;4273;7904</t>
  </si>
  <si>
    <t>17437;17438;18725;18726;18727;19469;19470;28322;28323;28514;28515;28516;28517;28518;28519;28520;54107;54108;54109</t>
  </si>
  <si>
    <t>9508;9509;10178;10538;14915;14916;14990;14991;14992;14993;28850</t>
  </si>
  <si>
    <t>9508;10178;10538;14916;14990;14993;28850</t>
  </si>
  <si>
    <t>sp|Q6UXB3|LYPD2_HUMANLy6/PLAURdomain-containingprotein2OS=HomosapiensGN=LYPD2PE=2SV=1</t>
  </si>
  <si>
    <t>125</t>
  </si>
  <si>
    <t>1735</t>
  </si>
  <si>
    <t>1785</t>
  </si>
  <si>
    <t>11753;11754;11755;11756;11757;11758;11759;11760;11761;11762;11763;11764</t>
  </si>
  <si>
    <t>6470;6471;6472;6473;6474;6475;6476</t>
  </si>
  <si>
    <t>6470</t>
  </si>
  <si>
    <t>tr|F5GYU8|F5GYU8_HUMANTransmembranechannel-likeproteinOS=HomosapiensGN=TMC5PE=1SV=1;sp|Q6UXY8|TMC5_HUMANTransmembranechannel-likeprotein5OS=HomosapiensGN=TMC5PE=2SV=3;tr|H3BN68|H3BN68_HUMANTransmembranechannel-likeproteinOS=HomosapiensGN=TMC5PE=1SV=1</t>
  </si>
  <si>
    <t>tr|F5GYU8|F5GYU8_HUMANTransmembranechannel-likeproteinOS=HomosapiensGN=TMC5PE=1SV=1;sp|Q6UXY8|TMC5_HUMANTransmembranechannel-likeprotein5OS=HomosapiensGN=TMC5PE=2SV=3</t>
  </si>
  <si>
    <t>954;1006;689</t>
  </si>
  <si>
    <t>501;2036;3707;4277;4403;5166;5244;6275;6787;7008;7022</t>
  </si>
  <si>
    <t>522;2095;3811;4402;4530;5343;5425;6485;7006;7235;7249</t>
  </si>
  <si>
    <t>3660;3661;13805;13806;13807;13808;13809;13810;13811;13812;13813;25490;25491;25492;25493;25494;29424;29425;29426;29427;29428;29429;29430;30289;35598;35599;35600;35601;35602;35603;35604;35605;35606;36065;36066;36067;36068;43445;43446;43447;43448;47275;47276;47277;47278;48938;48939;48940;48941;49040;49041;49042;49043;49044;49045</t>
  </si>
  <si>
    <t>2050;7499;7500;13543;13544;15506;15507;15508;15509;15510;15919;18589;18820;18821;18822;18823;22886;22887;22888;22889;25044;25950;25999;26000</t>
  </si>
  <si>
    <t>2050;7500;13543;15507;15919;18589;18823;22889;25044;25950;26000</t>
  </si>
  <si>
    <t>tr|A0A0G2JNJ8|A0A0G2JNJ8_HUMANMucin-6OS=HomosapiensGN=MUC6PE=1SV=1;tr|A0A0G2JN42|A0A0G2JN42_HUMANMucin-6OS=HomosapiensGN=MUC6PE=1SV=1;sp|Q6W4X9|MUC6_HUMANMucin-6OS=HomosapiensGN=MUC6PE=1SV=3</t>
  </si>
  <si>
    <t>2439;2439;2439</t>
  </si>
  <si>
    <t>827;921;1947;3719;4057;4614;5468;6619;7917</t>
  </si>
  <si>
    <t>853;949;2002;3823;4173;4744;5655;6834;8172</t>
  </si>
  <si>
    <t>5607;6199;13249;13250;13251;13252;25537;27849;27850;27851;31597;37457;37458;37459;37460;45954;45955;56113</t>
  </si>
  <si>
    <t>3107;3427;7196;13565;14698;16545;19572;24294;30009</t>
  </si>
  <si>
    <t>tr|A0A087WUT5|A0A087WUT5_HUMANNicotinatephosphoribosyltransferase(Fragment)OS=HomosapiensGN=NAPRTPE=1SV=1;sp|Q6XQN6|PNCB_HUMANNicotinatephosphoribosyltransferaseOS=HomosapiensGN=NAPRTPE=1SV=2;tr|G5E977|G5E977_HUMANNicotinatephosphoribosyltransferaseOS=HomosapiensGN=NAPRTPE=1SV=1</t>
  </si>
  <si>
    <t>232;538;584</t>
  </si>
  <si>
    <t>378</t>
  </si>
  <si>
    <t>392</t>
  </si>
  <si>
    <t>2749;2750;2751</t>
  </si>
  <si>
    <t>1567;1568</t>
  </si>
  <si>
    <t>1567</t>
  </si>
  <si>
    <t>sp|Q6ZQR2|CFA77_HUMANCilia-andflagella-associatedprotein77OS=HomosapiensGN=CFAP77PE=1SV=1</t>
  </si>
  <si>
    <t>3071</t>
  </si>
  <si>
    <t>3155</t>
  </si>
  <si>
    <t>20812;20813;20814;20815;20816;20817;20818;20819</t>
  </si>
  <si>
    <t>11217;11218</t>
  </si>
  <si>
    <t>11217</t>
  </si>
  <si>
    <t>tr|H7C548|H7C548_HUMANCadherin-relatedfamilymember3(Fragment)OS=HomosapiensGN=CDHR3PE=4SV=1;tr|E7EQG5|E7EQG5_HUMANCadherin-relatedfamilymember3OS=HomosapiensGN=CDHR3PE=1SV=1;sp|Q6ZTQ4|CDHR3_HUMANCadherin-relatedfamilymember3OS=HomosapiensGN=CDHR3PE=1SV=1</t>
  </si>
  <si>
    <t>161;797;885</t>
  </si>
  <si>
    <t>4666;7390</t>
  </si>
  <si>
    <t>4796;7630</t>
  </si>
  <si>
    <t>32021;52047;52048;52049;52050;52051;52052;52053</t>
  </si>
  <si>
    <t>16742;27804;27805</t>
  </si>
  <si>
    <t>16742;27805</t>
  </si>
  <si>
    <t>tr|K7EN29|K7EN29_HUMANProteinunc-13homologD(Fragment)OS=HomosapiensGN=UNC13DPE=1SV=1;sp|Q70J99|UN13D_HUMANProteinunc-13homologDOS=HomosapiensGN=UNC13DPE=1SV=1</t>
  </si>
  <si>
    <t>146;1090</t>
  </si>
  <si>
    <t>2054</t>
  </si>
  <si>
    <t>2114</t>
  </si>
  <si>
    <t>13875</t>
  </si>
  <si>
    <t>7531</t>
  </si>
  <si>
    <t>sp|Q71DI3|H32_HUMANHistoneH3.2OS=HomosapiensGN=HIST2H3APE=1SV=3;sp|P68431|H31_HUMANHistoneH3.1OS=HomosapiensGN=HIST1H3APE=1SV=2;tr|K7EMV3|K7EMV3_HUMANHistoneH3OS=HomosapiensGN=H3F3BPE=1SV=1;tr|B4DEB1|B4DEB1_HUMANHistoneH3OS=HomosapiensGN=H3F3APE=1SV=1;tr|K7EK07|K7EK07_HUMANHistoneH3(Fragment)OS=HomosapiensGN=H3F3BPE=1SV=1;sp|P84243|H33_HUMANHistoneH3.3OS=HomosapiensGN=H3F3APE=1SV=2;tr|K7ES00|K7ES00_HUMANHistoneH3.3(Fragment)OS=HomosapiensGN=H3F3BPE=1SV=1;sp|Q16695|H31T_HUMANHistoneH3.1tOS=HomosapiensGN=HIST3H3PE=1SV=3;sp|Q6NXT2|H3C_HUMANHistoneH3.3COS=HomosapiensGN=H3F3CPE=1SV=3;tr|K7EP01|K7EP01_HUMANHistoneH3.3OS=HomosapiensGN=H3F3BPE=1SV=1</t>
  </si>
  <si>
    <t>12;11;10;10;10;10;10;8;7;6</t>
  </si>
  <si>
    <t>4;3;3;3;3;3;3;1;0;0</t>
  </si>
  <si>
    <t>136;136;92;123;132;136;151;136;135;113</t>
  </si>
  <si>
    <t>1699;2342;3851;4761;4762;5855;5874;6466;6467;6468;8172;8181</t>
  </si>
  <si>
    <t>1747;2410;3961;4893;4894;6055;6074;6679;6680;6681;8431;8440</t>
  </si>
  <si>
    <t>11410;11411;11412;11413;11414;11415;11416;11417;11418;11419;11420;11421;11422;11423;11424;11425;11426;11427;11428;11429;11430;11431;11432;11433;11434;11435;11436;11437;11438;11439;11440;11441;11442;11443;11444;15782;26499;26500;26501;26502;26503;32769;32770;32771;32772;32773;32774;32775;32776;40302;40303;40304;40305;40457;44802;44803;44804;44805;44806;44807;44808;44809;44810;44811;44812;44813;44814;44815;44816;44817;44818;44819;44820;44821;44822;44823;44824;44825;44826;44827;44828;44829;44830;44831;44832;44833;44834;44835;44836;44837;44838;44839;44840;44841;44842;57825;57826;57827;57828;57829;57830;57831;57832;57833;57834;57835;57836;57837;57838;57839;57840;57880;57881;57882;57883;57884;57885;57886;57887;57888</t>
  </si>
  <si>
    <t>6272;6273;6274;6275;6276;6277;6278;6279;6280;6281;6282;6283;6284;6285;6286;6287;6288;6289;6290;6291;6292;6293;6294;6295;6296;6297;6298;6299;6300;8519;14009;17105;17106;17107;21133;21134;21209;23668;23669;23670;23671;23672;23673;23674;23675;23676;23677;23678;23679;23680;23681;23682;23683;23684;23685;23686;30913;30914;30915;30916;30917;30918;30935;30936;30937</t>
  </si>
  <si>
    <t>6299;8519;14009;17105;17107;21133;21209;23679;23683;23686;30913;30936</t>
  </si>
  <si>
    <t>242</t>
  </si>
  <si>
    <t>sp|Q71U36|TBA1A_HUMANTubulinalpha-1AchainOS=HomosapiensGN=TUBA1APE=1SV=1;sp|Q9BQE3|TBA1C_HUMANTubulinalpha-1CchainOS=HomosapiensGN=TUBA1CPE=1SV=1;tr|F5H5D3|F5H5D3_HUMANTubulinalphachainOS=HomosapiensGN=TUBA1CPE=1SV=1;sp|Q13748|TBA3C_HUMANTubulinalpha-3C/DchainOS=HomosapiensGN=TUBA3CPE=1SV=3;sp|Q6PEY2|TBA3E_HUMANTubulinalpha-3EchainOS=HomosapiensGN=TUBA3EPE=1SV=2;tr|F8VQQ4|F8VQQ4_HUMANTubulinalphachain(Fragment)OS=HomosapiensGN=TUBA1APE=1SV=1;sp|Q9NY65|TBA8_HUMANTubulinalpha-8chainOS=HomosapiensGN=TUBA8PE=1SV=1;tr|C9J2C0|C9J2C0_HUMANTubulinalphachain(Fragment)OS=HomosapiensGN=TUBA8PE=1SV=1;tr|V9GZ17|V9GZ17_HUMANTubulinalpha-8chain(Fragment)OS=HomosapiensGN=TUBA8PE=1SV=1</t>
  </si>
  <si>
    <t>sp|Q71U36|TBA1A_HUMANTubulinalpha-1AchainOS=HomosapiensGN=TUBA1APE=1SV=1;sp|Q9BQE3|TBA1C_HUMANTubulinalpha-1CchainOS=HomosapiensGN=TUBA1CPE=1SV=1;tr|F5H5D3|F5H5D3_HUMANTubulinalphachainOS=HomosapiensGN=TUBA1CPE=1SV=1;sp|Q13748|TBA3C_HUMANTubulinalpha-3C/DchainOS=HomosapiensGN=TUBA3CPE=1SV=3;sp|Q6PEY2|TBA3E_HUMANTubulinalpha-3EchainOS=HomosapiensGN=TUBA3EPE=1SV=2</t>
  </si>
  <si>
    <t>31;27;27;22;17;14;12;12;6</t>
  </si>
  <si>
    <t>2;0;0;2;2;2;0;0;0</t>
  </si>
  <si>
    <t>451;449;519;450;450;219;449;467;275</t>
  </si>
  <si>
    <t>221;681;694;695;751;1405;1406;1407;1708;1709;2148;2636;3039;3040;3352;4070;4071;4285;4662;5162;5163;5590;5591;5811;6809;6810;6819;6820;7374;8141;8142</t>
  </si>
  <si>
    <t>229;230;702;703;716;717;775;776;1447;1448;1449;1756;1757;2208;2711;3122;3123;3445;4186;4187;4188;4189;4410;4792;5339;5340;5778;5779;6011;7028;7029;7038;7039;7614;8398;8399;8400</t>
  </si>
  <si>
    <t>1655;1656;1657;1658;1659;1660;1661;1662;1663;1664;1665;1666;4690;4691;4692;4693;4694;4695;4696;4697;4698;4699;4700;4701;4702;4703;4704;4705;4706;4707;4708;4709;4710;4711;4712;4713;4802;4803;4804;4805;4806;4807;4808;4809;4810;4811;4812;4813;4814;4815;4816;4817;5154;5155;5156;5157;5158;5159;5160;5161;5162;5163;5164;5165;5166;5167;5168;5169;5170;5171;5172;9558;9559;9560;9561;9562;9563;9564;9565;9566;9567;9568;9569;9570;9571;9572;9573;9574;9575;9576;9577;9578;9579;9580;9581;9582;9583;9584;9585;11541;11542;11543;11544;11545;11546;11547;11548;11549;11550;11551;11552;11553;11554;11555;11556;11557;14388;14389;14390;14391;14392;14393;14394;14395;14396;14397;14398;14399;14400;14401;14402;17930;17931;17932;17933;17934;20627;20628;20629;20630;22844;22845;22846;22847;22848;22849;22850;22851;22852;22853;22854;22855;22856;22857;22858;22859;22860;22861;22862;22863;27939;27940;27941;27942;27943;27944;27945;27946;27947;27948;27949;27950;27951;27952;27953;27954;27955;27956;27957;27958;27959;27960;27961;27962;27963;27964;27965;27966;27967;27968;27969;27970;27971;27972;27973;27974;27975;27976;27977;27978;27979;27980;27981;27982;27983;27984;27985;27986;27987;27988;29477;29478;29479;32008;32009;32010;32011;32012;35556;35557;35558;35559;35560;35561;35562;35563;35564;35565;35566;35567;35568;35569;35570;35571;35572;35573;35574;35575;35576;35577;35578;35579;35580;35581;35582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40045;40046;40047;40048;40049;40050;40051;40052;40053;47416;47417;47418;47419;47420;47421;47422;47423;47424;47425;47426;47427;47428;47429;47430;47431;47432;47433;47434;47435;47436;47437;47497;47498;47499;47500;47501;47502;47503;47504;47505;47506;47507;47508;51939;51940;51941;51942;51943;51944;51945;51946;51947;51948;51949;51950;51951;51952;51953;51954;51955;51956;57568;57569;57570;57571;57572;57573;57574;57575;57576;57577;57578;57579;57580;57581;57582;57583;57584</t>
  </si>
  <si>
    <t>1006;1007;1008;1009;2593;2594;2595;2596;2597;2598;2599;2600;2601;2602;2603;2604;2605;2606;2666;2667;2668;2669;2670;2671;2672;2673;2674;2675;2676;2875;2876;2877;2878;2879;2880;2881;2882;2883;2884;5279;5280;5281;5282;5283;5284;5285;5286;5287;5288;5289;5290;5291;5292;5293;5294;5295;6344;6345;6346;6347;6348;6349;6350;6351;6352;6353;6354;6355;7801;7802;7803;7804;7805;7806;9768;9769;9770;11117;11118;12273;12274;12275;12276;12277;12278;12279;12280;12281;12282;12283;12284;12285;12286;12287;12288;12289;12290;12291;12292;14746;14747;14748;14749;14750;14751;14752;14753;14754;14755;14756;14757;14758;14759;14760;14761;14762;14763;15527;15528;16737;16738;18567;18568;18569;18570;18571;18572;18573;18574;18575;18576;18577;18578;18579;18580;18581;20051;20052;20053;20054;20055;20056;20057;20058;20059;20060;20061;20062;20063;20064;20065;20066;20067;20068;20069;20070;20071;20072;20073;20074;20075;20076;20077;20078;20079;20080;20990;20991;20992;25133;25134;25135;25136;25137;25138;25139;25140;25141;25142;25143;25144;25145;25182;25183;25184;25185;25186;25187;25188;27738;27739;27740;27741;27742;27743;27744;27745;27746;27747;27748;27749;27750;30736;30737;30738;30739;30740;30741</t>
  </si>
  <si>
    <t>1008;2600;2667;2676;2880;5283;5291;5294;6351;6354;7801;9768;11117;11118;12277;14749;14757;15527;16737;18576;18581;20059;20071;20991;25135;25144;25183;25187;27750;30737;30741</t>
  </si>
  <si>
    <t>sp|Q7KZF4|SND1_HUMANStaphylococcalnucleasedomain-containingprotein1OS=HomosapiensGN=SND1PE=1SV=1</t>
  </si>
  <si>
    <t>910</t>
  </si>
  <si>
    <t>4238</t>
  </si>
  <si>
    <t>4362</t>
  </si>
  <si>
    <t>29122;29123;29124;29125;29126</t>
  </si>
  <si>
    <t>15293</t>
  </si>
  <si>
    <t>sp|Q7L0J3|SV2A_HUMANSynapticvesicleglycoprotein2AOS=HomosapiensGN=SV2APE=1SV=1</t>
  </si>
  <si>
    <t>742</t>
  </si>
  <si>
    <t>466</t>
  </si>
  <si>
    <t>481</t>
  </si>
  <si>
    <t>3350;3351;3352;3353;3354</t>
  </si>
  <si>
    <t>1862;1863;1864</t>
  </si>
  <si>
    <t>tr|H7C229|H7C229_HUMANCytoplasmicFMR1-interactingprotein2OS=HomosapiensGN=CYFIP2PE=1SV=2;tr|E7EVJ5|E7EVJ5_HUMANCytoplasmicFMR1-interactingprotein2OS=HomosapiensGN=CYFIP2PE=1SV=1;sp|Q7L576|CYFP1_HUMANCytoplasmicFMR1-interactingprotein1OS=HomosapiensGN=CYFIP1PE=1SV=1;sp|Q96F07|CYFP2_HUMANCytoplasmicFMR1-interactingprotein2OS=HomosapiensGN=CYFIP2PE=1SV=2;tr|A0A0G2JRX2|A0A0G2JRX2_HUMANCytoplasmicFMR1-interactingprotein1(Fragment)OS=HomosapiensGN=CYFIP1PE=1SV=1;tr|A0A087WU52|A0A087WU52_HUMANCytoplasmicFMR1-interactingprotein1(Fragment)OS=HomosapiensGN=CYFIP1PE=1SV=1;tr|A0A0G2JRV9|A0A0G2JRV9_HUMANCytoplasmicFMR1-interactingprotein1(Fragment)OS=HomosapiensGN=CYFIP1PE=1SV=1;tr|A0A087WWL1|A0A087WWL1_HUMANCytoplasmicFMR1-interactingprotein1(Fragment)OS=HomosapiensGN=CYFIP1PE=1SV=1;tr|H0YL50|H0YL50_HUMANCytoplasmicFMR1-interactingprotein1(Fragment)OS=HomosapiensGN=CYFIP1PE=1SV=1;tr|A0A087WVE1|A0A087WVE1_HUMANCytoplasmicFMR1-interactingprotein2(Fragment)OS=HomosapiensGN=CYFIP2PE=1SV=1;tr|A0A087WTQ3|A0A087WTQ3_HUMANCytoplasmicFMR1-interactingprotein2(Fragment)OS=HomosapiensGN=CYFIP2PE=1SV=1;tr|A0A087WWZ1|A0A087WWZ1_HUMANCytoplasmicFMR1-interactingprotein2(Fragment)OS=HomosapiensGN=CYFIP2PE=1SV=1;tr|A0A0G2JR96|A0A0G2JR96_HUMANCytoplasmicFMR1-interactingprotein1(Fragment)OS=HomosapiensGN=CYFIP1PE=1SV=4;tr|A0A0G2JQT1|A0A0G2JQT1_HUMANCytoplasmicFMR1-interactingprotein1(Fragment)OS=HomosapiensGN=CYFIP1PE=1SV=4;tr|E7EW33|E7EW33_HUMANCytoplasmicFMR1-interactingprotein2OS=HomosapiensGN=CYFIP2PE=1SV=1</t>
  </si>
  <si>
    <t>4;4;4;4;2;2;2;2;2;2;2;2;2;2;2</t>
  </si>
  <si>
    <t>;;;;;;;;;;;;;;</t>
  </si>
  <si>
    <t>1117;1227;1253;1278;151;151;161;161;176;188;222;295;862;862;1057</t>
  </si>
  <si>
    <t>876;4239;7094;7958</t>
  </si>
  <si>
    <t>902;4363;7323;8214</t>
  </si>
  <si>
    <t>5900;5901;5902;5903;29127;29128;29129;29130;49574;49575;49576;49577;49578;49579;49580;49581;56354;56355;56356</t>
  </si>
  <si>
    <t>3252;15294;26361;26362;26363;30147;30148</t>
  </si>
  <si>
    <t>3252;15294;26361;30147</t>
  </si>
  <si>
    <t>sp|Q9H8S9|MOB1A_HUMANMOBkinaseactivator1AOS=HomosapiensGN=MOB1APE=1SV=4;sp|Q7L9L4|MOB1B_HUMANMOBkinaseactivator1BOS=HomosapiensGN=MOB1BPE=1SV=3;tr|D6RCK3|D6RCK3_HUMANMOBkinaseactivator1B(Fragment)OS=HomosapiensGN=MOB1BPE=4SV=1</t>
  </si>
  <si>
    <t>216;216;130</t>
  </si>
  <si>
    <t>1765;2991;8018</t>
  </si>
  <si>
    <t>1815;3074;8274</t>
  </si>
  <si>
    <t>11973;11974;11975;11976;11977;11978;20340;20341;20342;20343;56726;56727;56728</t>
  </si>
  <si>
    <t>6573;10985;10986;30322</t>
  </si>
  <si>
    <t>6573;10986;30322</t>
  </si>
  <si>
    <t>sp|Q7Z406|MYH14_HUMANMyosin-14OS=HomosapiensGN=MYH14PE=1SV=2;tr|M0QY43|M0QY43_HUMANMyosin-14(Fragment)OS=HomosapiensGN=MYH14PE=1SV=8;tr|A0A0C4DFM8|A0A0C4DFM8_HUMANMyosin-14OS=HomosapiensGN=MYH14PE=1SV=1;tr|A1L2Z2|A1L2Z2_HUMANMYH14proteinOS=HomosapiensGN=MYH14PE=1SV=1</t>
  </si>
  <si>
    <t>sp|Q7Z406|MYH14_HUMANMyosin-14OS=HomosapiensGN=MYH14PE=1SV=2</t>
  </si>
  <si>
    <t>22;9;8;8</t>
  </si>
  <si>
    <t>12;3;4;6</t>
  </si>
  <si>
    <t>1995;1002;508;638</t>
  </si>
  <si>
    <t>553;635;877;1211;1541;1542;1558;1570;1773;1846;1915;1931;2152;2291;3419;3745;3765;3986;4013;4117;5323;5610</t>
  </si>
  <si>
    <t>True;False;False;True;False;False;False;True;True;True;True;True;False;True;False;False;False;True;True;True;True;False</t>
  </si>
  <si>
    <t>574;656;903;1242;1586;1587;1604;1616;1823;1897;1968;1985;2213;2358;3514;3850;3870;4099;4126;4237;5507;5800</t>
  </si>
  <si>
    <t>3925;4442;4443;4444;4445;5904;5905;5906;5907;5908;5909;5910;5911;5912;5913;8143;10405;10406;10407;10408;10409;10410;10411;10412;10413;10509;10510;10511;10512;10574;12043;12044;12045;12584;12585;12586;12587;12588;12589;12590;12591;12592;12593;12996;12997;12998;12999;13000;13001;13002;13154;13155;13156;13157;13158;13159;14434;14435;14436;14437;14438;14439;14440;14441;14442;14443;14444;14445;15471;15472;15473;15474;23375;25740;25741;25742;25743;25744;25745;25746;25747;25748;25749;25750;25751;25752;25753;25754;25755;25845;25846;25847;25848;25849;25850;25851;25852;25853;25854;25855;27434;27435;27436;27437;27438;27439;27592;27593;27594;27595;27596;27597;28324;36700;38491;38492;38493;38494;38495;38496;38497;38498;38499;38500;38501;38502;38503;38504;38505;38506;38507;38508</t>
  </si>
  <si>
    <t>2207;2477;3253;4478;5708;5709;5710;5711;5712;5713;5714;5776;5777;5778;5807;6608;6609;6610;6843;7049;7050;7150;7824;7825;7826;7827;7828;7829;7830;7831;7832;7833;8343;8344;12531;13665;13666;13667;13668;13669;13670;13671;13672;13716;13717;13718;13719;13720;14493;14562;14563;14917;19176;20151;20152;20153;20154;20155;20156;20157;20158;20159;20160;20161;20162;20163</t>
  </si>
  <si>
    <t>2207;2477;3253;4478;5709;5714;5776;5807;6608;6843;7050;7150;7825;8344;12531;13668;13717;14493;14562;14917;19176;20157</t>
  </si>
  <si>
    <t>sp|Q86SM5|MRGRG_HUMANMas-relatedG-proteincoupledreceptormemberGOS=HomosapiensGN=MRGPRGPE=2SV=2</t>
  </si>
  <si>
    <t>289</t>
  </si>
  <si>
    <t>5416</t>
  </si>
  <si>
    <t>37180;37181;37182;37183;37184</t>
  </si>
  <si>
    <t>19415</t>
  </si>
  <si>
    <t>tr|G3V4F2|G3V4F2_HUMANAcyl-coenzymeAthioesterase1OS=HomosapiensGN=ACOT1PE=1SV=1;tr|A0A087X0W7|A0A087X0W7_HUMANAcyl-coenzymeAthioesterase2,mitochondrialOS=HomosapiensGN=ACOT2PE=1SV=1;sp|Q86TX2|ACOT1_HUMANAcyl-coenzymeAthioesterase1OS=HomosapiensGN=ACOT1PE=1SV=1;tr|A0A087WT95|A0A087WT95_HUMANAcyl-coenzymeAthioesterase2,mitochondrialOS=HomosapiensGN=ACOT2PE=1SV=1;sp|P49753|ACOT2_HUMANAcyl-coenzymeAthioesterase2,mitochondrialOS=HomosapiensGN=ACOT2PE=1SV=6</t>
  </si>
  <si>
    <t>395;421;421;463;483</t>
  </si>
  <si>
    <t>58;2682;5959</t>
  </si>
  <si>
    <t>63;2759;6162</t>
  </si>
  <si>
    <t>496;497;18271;18272;18273;41205</t>
  </si>
  <si>
    <t>365;9946;21643</t>
  </si>
  <si>
    <t>sp|Q86UE4|LYRIC_HUMANProteinLYRICOS=HomosapiensGN=MTDHPE=1SV=2</t>
  </si>
  <si>
    <t>582</t>
  </si>
  <si>
    <t>6766</t>
  </si>
  <si>
    <t>45481</t>
  </si>
  <si>
    <t>24034</t>
  </si>
  <si>
    <t>sp|Q86UX7|URP2_HUMANFermitinfamilyhomolog3OS=HomosapiensGN=FERMT3PE=1SV=1;tr|F5H1C6|F5H1C6_HUMANFermitinfamilyhomolog3(Fragment)OS=HomosapiensGN=FERMT3PE=1SV=1;tr|F5H3I6|F5H3I6_HUMANFermitinfamilyhomolog3(Fragment)OS=HomosapiensGN=FERMT3PE=1SV=1;tr|H0YFT5|H0YFT5_HUMANFermitinfamilyhomolog3(Fragment)OS=HomosapiensGN=FERMT3PE=1SV=1</t>
  </si>
  <si>
    <t>sp|Q86UX7|URP2_HUMANFermitinfamilyhomolog3OS=HomosapiensGN=FERMT3PE=1SV=1</t>
  </si>
  <si>
    <t>8;3;2;1</t>
  </si>
  <si>
    <t>667;286;81;184</t>
  </si>
  <si>
    <t>860;2477;3242;3439;4472;4532;6763;7726</t>
  </si>
  <si>
    <t>886;2551;3334;3534;4599;4659;6981;7975</t>
  </si>
  <si>
    <t>5821;5822;5823;5824;5825;5826;16919;16920;16921;16922;16923;16924;16925;16926;22121;22122;23524;23525;23526;23527;23528;30704;30705;30706;30707;31021;31022;47047;47048;47049;47050;54614;54615;54616;54617;54618;54619;54620;54621;54622;54623;54624;54625;54626;54627;54628;54629</t>
  </si>
  <si>
    <t>3214;3215;9248;9249;9250;11931;12601;16111;16277;24924;29160;29161;29162;29163;29164;29165</t>
  </si>
  <si>
    <t>3214;9249;11931;12601;16111;16277;24924;29161</t>
  </si>
  <si>
    <t>tr|F5GZZ9|F5GZZ9_HUMANScavengerreceptorcysteine-richtype1proteinM130OS=HomosapiensGN=CD163PE=1SV=1;tr|C9JHR8|C9JHR8_HUMANScavengerreceptorcysteine-richtype1proteinM130OS=HomosapiensGN=CD163PE=1SV=1;sp|Q86VB7|C163A_HUMANScavengerreceptorcysteine-richtype1proteinM130OS=HomosapiensGN=CD163PE=1SV=2;tr|H0YGZ7|H0YGZ7_HUMANScavengerreceptorcysteine-richtype1proteinM130(Fragment)OS=HomosapiensGN=CD163PE=1SV=1</t>
  </si>
  <si>
    <t>1109;1154;1156;124</t>
  </si>
  <si>
    <t>1457;3102</t>
  </si>
  <si>
    <t>1501;3186</t>
  </si>
  <si>
    <t>9884;9885;9886;9887;21069;21070;21071;21072;21073;21074;21075</t>
  </si>
  <si>
    <t>5441;11333;11334</t>
  </si>
  <si>
    <t>5441;11334</t>
  </si>
  <si>
    <t>sp|Q86VP6|CAND1_HUMANCullin-associatedNEDD8-dissociatedprotein1OS=HomosapiensGN=CAND1PE=1SV=2;tr|A0A0C4DGH5|A0A0C4DGH5_HUMANCullin-associatedNEDD8-dissociatedprotein1(Fragment)OS=HomosapiensGN=CAND1PE=1SV=1;tr|F5H6I6|F5H6I6_HUMANCullin-associatedNEDD8-dissociatedprotein1(Fragment)OS=HomosapiensGN=CAND1PE=1SV=1;tr|F8WBB8|F8WBB8_HUMANCullin-associatedNEDD8-dissociatedprotein2OS=HomosapiensGN=CAND2PE=1SV=1;tr|H0YH27|H0YH27_HUMANCullin-associatedNEDD8-dissociatedprotein1(Fragment)OS=HomosapiensGN=CAND1PE=1SV=1;sp|O75155|CAND2_HUMANCullin-associatedNEDD8-dissociatedprotein2OS=HomosapiensGN=CAND2PE=1SV=3</t>
  </si>
  <si>
    <t>sp|Q86VP6|CAND1_HUMANCullin-associatedNEDD8-dissociatedprotein1OS=HomosapiensGN=CAND1PE=1SV=2;tr|A0A0C4DGH5|A0A0C4DGH5_HUMANCullin-associatedNEDD8-dissociatedprotein1(Fragment)OS=HomosapiensGN=CAND1PE=1SV=1</t>
  </si>
  <si>
    <t>5;4;1;1;1;1</t>
  </si>
  <si>
    <t>1230;770;54;110;442;1236</t>
  </si>
  <si>
    <t>1661;2406;3013;4237;4373</t>
  </si>
  <si>
    <t>1709;2476;3096;4361;4500</t>
  </si>
  <si>
    <t>11102;11103;11104;11105;11106;11107;11108;16198;16199;16200;16201;16202;16203;16204;20464;20465;20466;20467;20468;20469;29116;29117;29118;29119;29120;29121;30107;30108;30109;30110;30111;30112;30113</t>
  </si>
  <si>
    <t>6088;6089;8796;11050;11051;11052;15292;15841;15842</t>
  </si>
  <si>
    <t>6088;8796;11052;15292;15841</t>
  </si>
  <si>
    <t>sp|Q8N4P2|TT30B_HUMANTetratricopeptiderepeatprotein30BOS=HomosapiensGN=TTC30BPE=1SV=2;sp|Q86WT1|TT30A_HUMANTetratricopeptiderepeatprotein30AOS=HomosapiensGN=TTC30APE=1SV=3</t>
  </si>
  <si>
    <t>665;665</t>
  </si>
  <si>
    <t>720;4809</t>
  </si>
  <si>
    <t>744;4943</t>
  </si>
  <si>
    <t>4982;4983;4984;33058;33059;33060;33061;33062;33063;33064;33065</t>
  </si>
  <si>
    <t>2776;2777;2778;17244</t>
  </si>
  <si>
    <t>2777;17244</t>
  </si>
  <si>
    <t>sp|Q86XW9|TXND6_HUMANThioredoxindomain-containingprotein6OS=HomosapiensGN=NME9PE=2SV=1</t>
  </si>
  <si>
    <t>6670</t>
  </si>
  <si>
    <t>6886</t>
  </si>
  <si>
    <t>46344;46345;46346</t>
  </si>
  <si>
    <t>24521</t>
  </si>
  <si>
    <t>sp|Q86XX4|FRAS1_HUMANExtracellularmatrixproteinFRAS1OS=HomosapiensGN=FRAS1PE=1SV=2</t>
  </si>
  <si>
    <t>4008</t>
  </si>
  <si>
    <t>7332</t>
  </si>
  <si>
    <t>7571</t>
  </si>
  <si>
    <t>51539;51540;51541;51542</t>
  </si>
  <si>
    <t>27414</t>
  </si>
  <si>
    <t>243;244</t>
  </si>
  <si>
    <t>3680;3685</t>
  </si>
  <si>
    <t>tr|B1AJQ6|B1AJQ6_HUMANSyntaxin-12(Fragment)OS=HomosapiensGN=STX12PE=1SV=2;sp|Q86Y82|STX12_HUMANSyntaxin-12OS=HomosapiensGN=STX12PE=1SV=1</t>
  </si>
  <si>
    <t>215;276</t>
  </si>
  <si>
    <t>1794;4553</t>
  </si>
  <si>
    <t>1844;4683</t>
  </si>
  <si>
    <t>12162;12163;12164;31170;31171;31172;31173;31174</t>
  </si>
  <si>
    <t>6660;16343;16344</t>
  </si>
  <si>
    <t>6660;16343</t>
  </si>
  <si>
    <t>sp|Q8IWL2|SFTA1_HUMANPulmonarysurfactant-associatedproteinA1OS=HomosapiensGN=SFTPA1PE=1SV=2;sp|Q8IWL1|SFPA2_HUMANPulmonarysurfactant-associatedproteinA2OS=HomosapiensGN=SFTPA2PE=1SV=1;tr|X6REF7|X6REF7_HUMANPulmonarysurfactant-associatedproteinA2(Fragment)OS=HomosapiensGN=SFTPA2PE=4SV=1;tr|A0A0C4DG36|A0A0C4DG36_HUMANPulmonarysurfactant-associatedproteinA1(Fragment)OS=HomosapiensGN=SFTPA1PE=4SV=1</t>
  </si>
  <si>
    <t>sp|Q8IWL2|SFTA1_HUMANPulmonarysurfactant-associatedproteinA1OS=HomosapiensGN=SFTPA1PE=1SV=2;sp|Q8IWL1|SFPA2_HUMANPulmonarysurfactant-associatedproteinA2OS=HomosapiensGN=SFTPA2PE=1SV=1</t>
  </si>
  <si>
    <t>19;19;5;5</t>
  </si>
  <si>
    <t>248;248;158;158</t>
  </si>
  <si>
    <t>251;1919;1920;2460;2461;2674;2675;2787;3127;3224;3225;3963;5247;5248;5249;7341;8156;8186;8187</t>
  </si>
  <si>
    <t>261;1972;1973;1974;2532;2533;2534;2535;2749;2750;2751;2752;2866;3217;3316;3317;4076;5428;5429;5430;7580;8414;8446;8447</t>
  </si>
  <si>
    <t>1874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16726;16727;16728;16729;16730;16731;16732;16733;16734;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18908;18909;18910;21362;21363;21364;21365;21366;21367;21368;21369;21370;21371;21372;21373;21374;21375;21376;21973;21974;21975;21976;21977;21978;21979;21980;21981;21982;21983;21984;21985;21986;21987;21988;21989;21990;21991;21992;21993;21994;21995;21996;21997;21998;21999;22000;22001;22002;22003;22004;22005;22006;22007;22008;22009;22010;22011;22012;22013;22014;22015;22016;22017;22018;22019;22020;22021;22022;27268;27269;27270;27271;27272;27273;27274;27275;27276;27277;27278;27279;27280;27281;27282;27283;27284;27285;27286;27287;27288;27289;27290;27291;27292;27293;27294;27295;27296;27297;27298;27299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51601;51602;51603;51604;51605;51606;51607;51608;51609;51610;51611;51612;51613;51614;51615;51616;51617;51618;51619;51620;51621;51622;51623;51624;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57928;57929;57930;57931;57932;57933;57934;57935;57936;57937;57938;57939;57940;57941</t>
  </si>
  <si>
    <t>1130;7073;7074;7075;7076;7077;7078;7079;7080;7081;7082;7083;7084;7085;7086;7087;7088;7089;7090;7091;7092;7093;7094;7095;7096;7097;7098;7099;7100;7101;7102;7103;7104;7105;7106;7107;7108;7109;7110;7111;7112;7113;7114;7115;7116;7117;7118;7119;7120;7121;7122;7123;7124;7125;9033;9034;9035;9036;9037;9038;9039;9040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10262;10263;10264;11499;11500;11501;11502;11503;11504;11505;11506;11507;11860;11861;11862;11863;11864;11865;11866;11867;11868;11869;11870;11871;11872;11873;11874;11875;11876;11877;11878;11879;11880;11881;11882;11883;11884;11885;11886;11887;11888;11889;14401;14402;14403;14404;14405;14406;14407;14408;14409;14410;14411;14412;14413;14414;14415;14416;14417;14418;14419;14420;14421;14422;14423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30777;30778;30779;30780;30781;30782;30783;30784;30785;30786;30787;30788;30789;30790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;30838;30839;30840;30841;30842;30843;30966;30967;30968;30969;30970;30971;30972</t>
  </si>
  <si>
    <t>1130;7104;7109;9107;9173;9897;9910;10263;11501;11860;11879;14409;18848;18863;18889;27547;30815;30968;30971</t>
  </si>
  <si>
    <t>245;246</t>
  </si>
  <si>
    <t>132;227</t>
  </si>
  <si>
    <t>tr|M0QYG6|M0QYG6_HUMANUncharacterizedprotein(Fragment)OS=HomosapiensPE=4SV=1;tr|M0R0S5|M0R0S5_HUMANMastcell-expressedmembraneprotein1OS=HomosapiensGN=MCEMP1PE=1SV=1;sp|Q8IX19|MCEM1_HUMANMastcell-expressedmembraneprotein1OS=HomosapiensGN=MCEMP1PE=1SV=1</t>
  </si>
  <si>
    <t>137;144;187</t>
  </si>
  <si>
    <t>2970</t>
  </si>
  <si>
    <t>3053</t>
  </si>
  <si>
    <t>20195;20196;20197</t>
  </si>
  <si>
    <t>10923</t>
  </si>
  <si>
    <t>22</t>
  </si>
  <si>
    <t>sp|Q8IYT3|CC170_HUMANCoiled-coildomain-containingprotein170OS=HomosapiensGN=CCDC170PE=1SV=3</t>
  </si>
  <si>
    <t>4151;5981;7639</t>
  </si>
  <si>
    <t>4271;6184;7888</t>
  </si>
  <si>
    <t>28510;28511;28512;28513;41346;41347;54001;54002</t>
  </si>
  <si>
    <t>14988;14989;21729;21730;28798</t>
  </si>
  <si>
    <t>14989;21730;28798</t>
  </si>
  <si>
    <t>tr|K7EM02|K7EM02_HUMANKataninp60ATPase-containingsubunitA-like2(Fragment)OS=HomosapiensGN=KATNAL2PE=1SV=1;tr|K7EIJ8|K7EIJ8_HUMANKataninp60ATPase-containingsubunitA-like2(Fragment)OS=HomosapiensGN=KATNAL2PE=1SV=1;sp|Q8IYT4|KATL2_HUMANKataninp60ATPase-containingsubunitA-like2OS=HomosapiensGN=KATNAL2PE=1SV=3</t>
  </si>
  <si>
    <t>128;341;538</t>
  </si>
  <si>
    <t>2798</t>
  </si>
  <si>
    <t>18519;18520;18521;18522;18523;18524;18525;18526;18527</t>
  </si>
  <si>
    <t>10066;10067;10068;10069</t>
  </si>
  <si>
    <t>10066</t>
  </si>
  <si>
    <t>sp|Q8N1V2|CFA52_HUMANCilia-andflagella-associatedprotein52OS=HomosapiensGN=CFAP52PE=1SV=3</t>
  </si>
  <si>
    <t>620</t>
  </si>
  <si>
    <t>7822</t>
  </si>
  <si>
    <t>8074</t>
  </si>
  <si>
    <t>55415;55416;55417</t>
  </si>
  <si>
    <t>29578;29579</t>
  </si>
  <si>
    <t>29578</t>
  </si>
  <si>
    <t>tr|C9K0P5|C9K0P5_HUMANGlycerol-3-phosphatedehydrogenase1-likeprotein(Fragment)OS=HomosapiensGN=GPD1LPE=1SV=8;tr|C9JFA7|C9JFA7_HUMANGlycerol-3-phosphatedehydrogenase1-likeprotein(Fragment)OS=HomosapiensGN=GPD1LPE=1SV=1;tr|C9JM46|C9JM46_HUMANGlycerol-3-phosphatedehydrogenase[NAD(+)](Fragment)OS=HomosapiensGN=GPD1LPE=1SV=1;sp|Q8N335|GPD1L_HUMANGlycerol-3-phosphatedehydrogenase1-likeproteinOS=HomosapiensGN=GPD1LPE=1SV=1</t>
  </si>
  <si>
    <t>127;144;173;351</t>
  </si>
  <si>
    <t>4669</t>
  </si>
  <si>
    <t>4799</t>
  </si>
  <si>
    <t>32025</t>
  </si>
  <si>
    <t>16745</t>
  </si>
  <si>
    <t>sp|Q8N392|RHG18_HUMANRhoGTPase-activatingprotein18OS=HomosapiensGN=ARHGAP18PE=1SV=3</t>
  </si>
  <si>
    <t>663</t>
  </si>
  <si>
    <t>432;1007;1993;2289;2691;3316;3526;4483;5159;6486;8169</t>
  </si>
  <si>
    <t>447;1037;2049;2356;2768;3408;3626;4610;5336;6699;8428</t>
  </si>
  <si>
    <t>3087;3088;3089;3090;6804;6805;6806;13506;13507;13508;13509;13510;13511;13512;15456;15457;15458;15459;15460;15461;15462;18306;18307;18308;18309;18310;18311;18312;18313;22528;22529;22530;24276;24277;24278;24279;24280;30764;30765;30766;35541;35542;35543;35544;35545;35546;35547;44943;44944;44945;44946;44947;44948;44949;44950;57798;57799;57800;57801;57802;57803</t>
  </si>
  <si>
    <t>1751;3789;7309;7310;7311;8334;8335;8336;8337;8338;9968;12120;12121;12983;16146;18563;18564;23734;30897;30898;30899</t>
  </si>
  <si>
    <t>1751;3789;7311;8336;9968;12121;12983;16146;18563;23734;30898</t>
  </si>
  <si>
    <t>sp|Q8N4F0|BPIB2_HUMANBPIfold-containingfamilyBmember2OS=HomosapiensGN=BPIFB2PE=1SV=2</t>
  </si>
  <si>
    <t>36;231;461;2228;3174;3469;4292;4509</t>
  </si>
  <si>
    <t>36;240;476;2294;3265;3566;4418;4636</t>
  </si>
  <si>
    <t>259;260;261;262;263;264;265;266;267;268;1724;1725;1726;3311;3312;3313;3314;3315;3316;3317;15016;15017;15018;15019;15020;21632;21633;23820;23821;29507;29508;29509;29510;30903;30904</t>
  </si>
  <si>
    <t>144;145;146;147;148;1055;1842;1843;1844;1845;8122;8123;11659;11660;12747;15539;16208</t>
  </si>
  <si>
    <t>147;1055;1844;8122;11659;12747;15539;16208</t>
  </si>
  <si>
    <t>tr|A0A087WVM2|A0A087WVM2_HUMANCD177antigenOS=HomosapiensGN=CD177PE=1SV=1;sp|Q8N6Q3|CD177_HUMANCD177antigenOS=HomosapiensGN=CD177PE=1SV=2</t>
  </si>
  <si>
    <t>437;437</t>
  </si>
  <si>
    <t>2586;2903;5465;5553</t>
  </si>
  <si>
    <t>2661;2985;5652;5740</t>
  </si>
  <si>
    <t>17542;17543;19647;19648;37425;37426;38104;38105;38106;38107</t>
  </si>
  <si>
    <t>9567;9568;10629;19553;19942</t>
  </si>
  <si>
    <t>9568;10629;19553;19942</t>
  </si>
  <si>
    <t>tr|D6RCD0|D6RCD0_HUMANEstradiol17-beta-dehydrogenase11OS=HomosapiensGN=HSD17B11PE=1SV=2;sp|Q8NBQ5|DHB11_HUMANEstradiol17-beta-dehydrogenase11OS=HomosapiensGN=HSD17B11PE=1SV=3</t>
  </si>
  <si>
    <t>256;300</t>
  </si>
  <si>
    <t>5256</t>
  </si>
  <si>
    <t>5437</t>
  </si>
  <si>
    <t>36180</t>
  </si>
  <si>
    <t>18918</t>
  </si>
  <si>
    <t>sp|Q8NCM8|DYHC2_HUMANCytoplasmicdynein2heavychain1OS=HomosapiensGN=DYNC2H1PE=1SV=4</t>
  </si>
  <si>
    <t>4307</t>
  </si>
  <si>
    <t>1987;3488;3848;4457;7552</t>
  </si>
  <si>
    <t>2043;3585;3958;4584;7799</t>
  </si>
  <si>
    <t>13481;13482;13483;13484;13485;13486;13487;13488;23959;23960;26471;26472;26473;30625;53370;53371;53372;53373;53374;53375</t>
  </si>
  <si>
    <t>7299;7300;12810;14001;16074;28454</t>
  </si>
  <si>
    <t>7299;12810;14001;16074;28454</t>
  </si>
  <si>
    <t>sp|Q8NFJ5|RAI3_HUMANRetinoicacid-inducedprotein3OS=HomosapiensGN=GPRC5APE=1SV=2;tr|F5GWG3|F5GWG3_HUMANRetinoicacid-inducedprotein3(Fragment)OS=HomosapiensGN=GPRC5APE=1SV=8</t>
  </si>
  <si>
    <t>sp|Q8NFJ5|RAI3_HUMANRetinoicacid-inducedprotein3OS=HomosapiensGN=GPRC5APE=1SV=2</t>
  </si>
  <si>
    <t>357;273</t>
  </si>
  <si>
    <t>292;293;663;664;758</t>
  </si>
  <si>
    <t>302;303;684;685;783</t>
  </si>
  <si>
    <t>2154;2155;2156;2157;2158;2159;2160;2161;2162;2163;4598;4599;4600;4601;4602;4603;4604;4605;4606;5203;5204;5205;5206</t>
  </si>
  <si>
    <t>1272;1273;1274;1275;2559;2560;2561;2562;2894</t>
  </si>
  <si>
    <t>1273;1274;2559;2562;2894</t>
  </si>
  <si>
    <t>sp|Q8TAD7|OCC1_HUMANOverexpressedincoloncarcinoma1proteinOS=HomosapiensGN=OCC1PE=1SV=2;tr|F8VQD4|F8VQD4_HUMANChromosome12openreadingframe75(Fragment)OS=HomosapiensGN=C12orf75PE=1SV=2</t>
  </si>
  <si>
    <t>63;89</t>
  </si>
  <si>
    <t>1417;5388</t>
  </si>
  <si>
    <t>1459;5573</t>
  </si>
  <si>
    <t>9623;9624;9625;9626;9627;9628;9629;9630;9631;9632;9633;9634;9635;9636;37018;37019;37020</t>
  </si>
  <si>
    <t>5312;5313;5314;5315;5316;19346</t>
  </si>
  <si>
    <t>5313;19346</t>
  </si>
  <si>
    <t>sp|Q8TD57|DYH3_HUMANDyneinheavychain3,axonemalOS=HomosapiensGN=DNAH3PE=2SV=1</t>
  </si>
  <si>
    <t>4116</t>
  </si>
  <si>
    <t>3483</t>
  </si>
  <si>
    <t>3580</t>
  </si>
  <si>
    <t>23930;23931;23932;23933</t>
  </si>
  <si>
    <t>12801</t>
  </si>
  <si>
    <t>1142</t>
  </si>
  <si>
    <t>sp|Q8TDL5|BPIB1_HUMANBPIfold-containingfamilyBmember1OS=HomosapiensGN=BPIFB1PE=1SV=1;tr|A2A2R0|A2A2R0_HUMANBPIfold-containingfamilyBmember1(Fragment)OS=HomosapiensGN=BPIFB1PE=1SV=1</t>
  </si>
  <si>
    <t>sp|Q8TDL5|BPIB1_HUMANBPIfold-containingfamilyBmember1OS=HomosapiensGN=BPIFB1PE=1SV=1</t>
  </si>
  <si>
    <t>35;7</t>
  </si>
  <si>
    <t>484;147</t>
  </si>
  <si>
    <t>10;11;61;410;411;981;1745;1746;2503;2511;3478;3525;3541;3542;4114;4115;4235;4343;4344;4368;4369;4601;4625;4741;4848;5115;5430;5712;6095;6433;6434;6832;7427;7452;7621</t>
  </si>
  <si>
    <t>10;11;66;67;425;426;1009;1795;1796;2577;2585;3575;3624;3625;3641;3642;3643;4234;4235;4359;4470;4471;4495;4496;4731;4755;4873;4990;5292;5617;5906;5907;6301;6646;6647;7052;7053;7671;7698;7870</t>
  </si>
  <si>
    <t>53;54;55;56;57;58;59;60;61;62;63;64;65;66;67;68;69;70;71;72;73;74;75;76;77;78;79;80;81;82;83;84;85;86;87;88;89;90;91;92;93;94;507;508;509;510;511;512;513;514;515;516;517;2946;2947;2948;2949;2950;2951;2952;2953;2954;2955;2956;2957;2958;2959;2960;2961;2962;2963;2964;2965;2966;2967;2968;6570;6571;6572;6573;6574;11818;11819;11820;11821;11822;11823;11824;11825;11826;11827;11828;11829;11830;11831;11832;11833;11834;11835;11836;11837;11838;11839;11840;11841;11842;11843;11844;11845;11846;11847;11848;11849;11850;11851;17043;17044;17045;17046;17047;17048;17049;17050;17051;17052;17053;17054;17055;17056;17057;17058;17059;17100;17101;17102;17103;17104;17105;17106;23876;23877;23878;23879;23880;23881;23882;23883;23884;23885;23886;23887;23888;23889;23890;23891;23892;23893;23894;23895;23896;23897;23898;23899;23900;23901;23902;23903;23904;23905;23906;23907;24239;24240;24241;24242;24243;24244;24245;24246;24247;24248;24249;24250;24251;24252;24253;24254;24255;24256;24257;24258;24259;24260;24261;24262;24263;24264;24265;24266;24267;24268;24269;24270;24271;24272;24273;24274;24275;24369;24370;24371;24372;24373;24374;24375;24376;24377;24378;24379;24380;24381;24382;24383;24384;24385;24386;24387;24388;24389;24390;24391;24392;24393;24394;24395;24396;24397;24398;24399;24400;24401;24402;24403;28309;28310;28311;28312;28313;28314;28315;28316;28317;28318;28319;28320;28321;29094;29095;29096;29097;29098;29099;29100;29101;29102;29103;29104;29105;29106;29890;29891;29892;29893;29894;29895;29896;29897;29898;29899;29900;29901;29902;29903;29904;29905;29906;29907;29908;29909;29910;29911;29912;29913;29914;29915;29916;29917;29918;29919;29920;29921;29922;29923;30048;30049;30050;30051;30052;30053;30054;30055;30056;30057;30058;30059;30060;30061;30062;30063;30064;30065;30066;30067;30068;30069;30070;30071;30072;30073;30074;30075;30076;30077;30078;30079;30080;30081;30082;30083;30084;30085;30086;30087;30088;30089;30090;31512;31513;31514;31515;31516;31517;31677;31678;31679;31680;31681;31682;31683;31684;31685;31686;31687;31688;31689;31690;31691;32580;32581;32582;32583;32584;32585;32586;32587;32588;32589;32590;32591;32592;32593;32594;32595;32596;32597;32598;32599;32600;32601;32602;32603;32604;32605;32606;32607;32608;32609;32610;32611;32612;32613;32614;32615;32616;32617;32618;32619;33354;33355;33356;33357;33358;33359;33360;33361;33362;33363;33364;33365;33366;33367;33368;35251;35252;35253;35254;35255;35256;37243;37244;37245;37246;39352;39353;39354;39355;39356;39357;39358;39359;39360;39361;39362;39363;39364;39365;39366;39367;39368;39369;39370;39371;39372;39373;39374;39375;39376;39377;39378;39379;39380;39381;39382;39383;39384;42100;42101;42102;42103;42104;42105;42106;42107;42108;42109;42110;44582;44583;44584;44585;44586;44587;44588;44589;44590;44591;44592;44593;44594;44595;44596;44597;44598;44599;44600;44601;44602;44603;44604;44605;44606;44607;44608;47571;47572;47573;47574;47575;47576;47577;47578;47579;47580;47581;47582;47583;47584;47585;47586;47587;47588;47589;47590;47591;47592;47593;47594;47595;47596;47597;47598;47599;47600;47601;52428;52429;52430;52431;52432;52433;52434;52435;52436;52612;52613;52614;52615;52616;52617;52618;52619;52620;52621;52622;52623;52624;52625;52626;53832;53833;53834;53835;53836;53837;53838;53839;53840;53841;53842</t>
  </si>
  <si>
    <t>16;17;18;19;20;21;22;23;24;25;26;27;28;29;30;31;32;33;34;35;36;37;38;39;40;41;42;43;44;45;46;47;370;371;372;373;374;375;376;377;378;1666;1667;1668;1669;1670;1671;1672;1673;1674;1675;1676;1677;1678;1679;1680;1681;1682;1683;1684;1685;1686;1687;3633;3634;3635;6504;6505;6506;6507;6508;6509;6510;6511;6512;6513;6514;6515;6516;6517;6518;6519;6520;6521;6522;6523;9310;9311;9312;9313;9314;9315;9316;9317;9318;9319;9320;9321;9322;9323;9324;9325;9326;9358;9359;9360;9361;9362;12764;12765;12766;12767;12768;12769;12770;12771;12772;12773;12774;12775;12776;12777;12778;12779;12780;12781;12782;12783;12784;12785;12786;12787;12788;12964;12965;12966;12967;12968;12969;12970;12971;12972;12973;12974;12975;12976;12977;12978;12979;12980;12981;12982;13019;13020;13021;13022;13023;13024;13025;13026;13027;13028;13029;13030;13031;13032;13033;13034;13035;13036;13037;13038;13039;13040;13041;14907;14908;14909;14910;14911;14912;14913;14914;15284;15285;15286;15287;15288;15289;15728;15729;15730;15731;15732;15733;15734;15735;15736;15737;15738;15739;15740;15741;15742;15743;15744;15745;15746;15747;15748;15749;15750;15814;15815;15816;15817;15818;15819;15820;15821;15822;15823;15824;15825;15826;15827;15828;15829;15830;15831;15832;15833;15834;16501;16502;16503;16583;16584;16585;16586;16587;16588;16589;17021;17022;17023;17024;17025;17026;17027;17028;17029;17030;17031;17032;17033;17034;17035;17036;17037;17038;17039;17040;17041;17042;17391;17392;17393;17394;17395;17396;17397;17398;17399;17400;17401;17402;18433;18434;18435;18436;19446;19447;19448;20642;20643;20644;20645;20646;20647;20648;20649;20650;20651;20652;20653;20654;20655;20656;20657;20658;20659;20660;20661;20662;20663;20664;20665;20666;20667;20668;22142;23547;23548;23549;23550;23551;23552;23553;23554;23555;23556;23557;23558;23559;23560;23561;23562;23563;25218;25219;25220;25221;25222;25223;25224;25225;25226;25227;25228;25229;25230;25231;25232;25233;25234;25235;25236;28027;28028;28103;28104;28105;28106;28107;28108;28109;28110;28111;28112;28113;28697;28698;28699;28700</t>
  </si>
  <si>
    <t>33;47;377;1668;1684;3635;6505;6509;9322;9358;12769;12973;13023;13028;14909;14914;15287;15728;15750;15814;15815;16501;16587;17030;17394;18435;19448;20643;22142;23557;23561;25219;28028;28113;28699</t>
  </si>
  <si>
    <t>249;250;251;252;253</t>
  </si>
  <si>
    <t>116;133;185;303;410</t>
  </si>
  <si>
    <t>sp|Q8TE73|DYH5_HUMANDyneinheavychain5,axonemalOS=HomosapiensGN=DNAH5PE=1SV=3</t>
  </si>
  <si>
    <t>4624</t>
  </si>
  <si>
    <t>711;3041;3545;3624;3666;4464;5629;7354;7586</t>
  </si>
  <si>
    <t>733;3124;3646;3727;3769;4591;5819;7593;7834</t>
  </si>
  <si>
    <t>4897;4898;4899;20631;24416;24417;24418;24419;24929;24930;24931;24932;25211;25212;25213;25214;25215;30677;30678;30679;38629;38630;38631;38632;38633;51796;51797;51798;53594;53595;53596;53597;53598;53599;53600;53601;53602;53603;53604;53605;53606;53607;53608;53609;53610;53611</t>
  </si>
  <si>
    <t>2729;11119;13046;13276;13419;16095;16096;20219;27671;28579;28580;28581</t>
  </si>
  <si>
    <t>2729;11119;13046;13276;13419;16095;20219;27671;28579</t>
  </si>
  <si>
    <t>sp|Q9NP97|DLRB1_HUMANDyneinlightchainroadblock-type1OS=HomosapiensGN=DYNLRB1PE=1SV=3;sp|Q8TF09|DLRB2_HUMANDyneinlightchainroadblock-type2OS=HomosapiensGN=DYNLRB2PE=1SV=1;tr|H3BNG9|H3BNG9_HUMANDyneinlightchainroadblock-type2OS=HomosapiensGN=DYNLRB2PE=4SV=1;tr|H3BPA0|H3BPA0_HUMANDyneinlightchainroadblock-type2OS=HomosapiensGN=DYNLRB2PE=4SV=1;tr|Q7Z4M1|Q7Z4M1_HUMANDYNLRB2proteinOS=HomosapiensGN=DYNLRB2PE=2SV=1;tr|H3BQI1|H3BQI1_HUMANDyneinlightchainroadblock-type2OS=HomosapiensGN=DYNLRB2PE=1SV=1;tr|B1AKR6|B1AKR6_HUMANDyneinlightchainroadblock-type1OS=HomosapiensGN=DYNLRB1PE=1SV=1</t>
  </si>
  <si>
    <t>96;96;40;44;54;125;148</t>
  </si>
  <si>
    <t>200;1129</t>
  </si>
  <si>
    <t>208;1160</t>
  </si>
  <si>
    <t>1535;1536;1537;1538;1539;1540;1541;7592;7593;7594;7595;7596;7597;7598;7599;7600;7601;7602;7603;7604;7605;7606</t>
  </si>
  <si>
    <t>947;948;949;950;951;4205;4206;4207;4208;4209;4210;4211;4212</t>
  </si>
  <si>
    <t>948;4206</t>
  </si>
  <si>
    <t>sp|Q8WTZ4|CA5BL_HUMANPutativeinactivecarbonicanhydrase5B-likeproteinOS=HomosapiensGN=CA5BP1PE=5SV=2</t>
  </si>
  <si>
    <t>3578</t>
  </si>
  <si>
    <t>3681</t>
  </si>
  <si>
    <t>24634;24635;24636;24637;24638;24639</t>
  </si>
  <si>
    <t>13148</t>
  </si>
  <si>
    <t>sp|Q8WUM4|PDC6I_HUMANProgrammedcelldeath6-interactingproteinOS=HomosapiensGN=PDCD6IPPE=1SV=1;tr|F8WEQ7|F8WEQ7_HUMANProgrammedcelldeath6-interactingproteinOS=HomosapiensGN=PDCD6IPPE=1SV=1;tr|F8WBR8|F8WBR8_HUMANProgrammedcelldeath6-interactingproteinOS=HomosapiensGN=PDCD6IPPE=1SV=1;tr|C9IZF9|C9IZF9_HUMANProgrammedcelldeath6-interactingprotein(Fragment)OS=HomosapiensGN=PDCD6IPPE=1SV=1;tr|F8WDK9|F8WDK9_HUMANProgrammedcelldeath6-interactingproteinOS=HomosapiensGN=PDCD6IPPE=1SV=1</t>
  </si>
  <si>
    <t>sp|Q8WUM4|PDC6I_HUMANProgrammedcelldeath6-interactingproteinOS=HomosapiensGN=PDCD6IPPE=1SV=1</t>
  </si>
  <si>
    <t>21;4;4;4;1</t>
  </si>
  <si>
    <t>868;72;78;153;95</t>
  </si>
  <si>
    <t>643;963;1265;1820;1914;2200;2239;2400;2440;3924;4361;4560;4958;5124;6251;6488;6515;6937;6994;7032;7641</t>
  </si>
  <si>
    <t>664;991;1301;1870;1967;2266;2305;2470;2512;4036;4488;4690;5125;5301;6459;6701;6728;7163;7221;7259;7890</t>
  </si>
  <si>
    <t>4505;4506;4507;4508;4509;6443;6444;8547;8548;8549;12357;12358;12359;12360;12361;12362;12363;12364;12365;12366;12367;12368;12369;12370;12371;12372;12993;12994;12995;14786;14787;15064;15065;15066;15067;15068;15069;16175;16176;16177;16178;16179;16180;16496;16497;16498;16499;16500;16501;16502;26941;26942;30004;30005;30006;30007;30008;30009;30010;30011;31211;31212;31213;31214;31215;31216;31217;31218;31219;34142;34143;34144;34145;34146;34147;34148;34149;35290;35291;35292;35293;35294;35295;35296;35297;35298;35299;35300;35301;35302;35303;35304;35305;35306;35307;35308;35309;35310;43215;43216;43217;43218;43219;43220;43221;43222;43223;43224;43225;43226;43227;43228;43229;44954;44955;44956;45183;45184;45185;45186;45187;45188;45189;45190;45191;45192;45193;48488;48489;48490;48852;48853;48854;48855;48856;48857;49095;49096;49097;49098;49099;49100;49101;49102;49103;49104;49105;49106;49107;49108;49109;49110;49111;49112;49113;49114;49115;49116;49117;49118;54011;54012;54013;54014</t>
  </si>
  <si>
    <t>2516;2517;3558;3559;4694;6750;6751;6752;6753;6754;6755;6756;7048;8018;8141;8787;8942;8943;8944;14232;15786;15787;15788;15789;15790;15791;16355;16356;16357;17787;17788;17789;18451;18452;18453;18454;18455;18456;18457;18458;18459;18460;22766;22767;22768;22769;22770;22771;23736;23854;23855;23856;23857;23858;25702;25919;25920;26022;26023;26024;26025;26026;26027;26028;26029;26030;26031;26032;28801</t>
  </si>
  <si>
    <t>2517;3558;4694;6752;7048;8018;8141;8787;8943;14232;15788;16355;17787;18452;22770;23736;23854;25702;25920;26023;28801</t>
  </si>
  <si>
    <t>tr|G3V3K9|G3V3K9_HUMANSec1familydomain-containingprotein1OS=HomosapiensGN=SCFD1PE=1SV=1;tr|G3V4I1|G3V4I1_HUMANSec1familydomain-containingprotein1OS=HomosapiensGN=SCFD1PE=1SV=1;tr|G3V5F3|G3V5F3_HUMANSec1familydomain-containingprotein1OS=HomosapiensGN=SCFD1PE=1SV=1;tr|J3KNG4|J3KNG4_HUMANSec1familydomain-containingprotein1OS=HomosapiensGN=SCFD1PE=1SV=1;sp|Q8WVM8|SCFD1_HUMANSec1familydomain-containingprotein1OS=HomosapiensGN=SCFD1PE=1SV=4</t>
  </si>
  <si>
    <t>48;75;121;163;642</t>
  </si>
  <si>
    <t>11;12;13;14</t>
  </si>
  <si>
    <t>2;3</t>
  </si>
  <si>
    <t>sp|Q8WW22|DNJA4_HUMANDnaJhomologsubfamilyAmember4OS=HomosapiensGN=DNAJA4PE=1SV=1;tr|F8WF76|F8WF76_HUMANDnaJhomologsubfamilyAmember4OS=HomosapiensGN=DNAJA4PE=1SV=1;tr|C9JDE6|C9JDE6_HUMANDnaJhomologsubfamilyAmember4OS=HomosapiensGN=DNAJA4PE=1SV=2;tr|F5H170|F5H170_HUMANDnaJhomologsubfamilyAmember4OS=HomosapiensGN=DNAJA4PE=1SV=1</t>
  </si>
  <si>
    <t>397;114;211;219</t>
  </si>
  <si>
    <t>1423;1600</t>
  </si>
  <si>
    <t>1465;1647</t>
  </si>
  <si>
    <t>9673;10720;10721;10722;10723</t>
  </si>
  <si>
    <t>5336;5880;5881</t>
  </si>
  <si>
    <t>5336;5880</t>
  </si>
  <si>
    <t>tr|G3V5X4|G3V5X4_HUMANNesprin-2OS=HomosapiensGN=SYNE2PE=1SV=1;tr|A0A0A0MRE3|A0A0A0MRE3_HUMANNesprin-2OS=HomosapiensGN=SYNE2PE=1SV=1;sp|Q8WXH0|SYNE2_HUMANNesprin-2OS=HomosapiensGN=SYNE2PE=1SV=3</t>
  </si>
  <si>
    <t>6818;6824;6885</t>
  </si>
  <si>
    <t>4248</t>
  </si>
  <si>
    <t>28374</t>
  </si>
  <si>
    <t>14938</t>
  </si>
  <si>
    <t>sp|Q8WXI7|MUC16_HUMANMucin-16OS=HomosapiensGN=MUC16PE=1SV=3;tr|M0QZZ9|M0QZZ9_HUMANMucin-16(Fragment)OS=HomosapiensGN=MUC16PE=1SV=1;tr|M0R2S7|M0R2S7_HUMANMucin-16(Fragment)OS=HomosapiensGN=MUC16PE=1SV=1;tr|M0R2Y5|M0R2Y5_HUMANMucin-16(Fragment)OS=HomosapiensGN=MUC16PE=1SV=1</t>
  </si>
  <si>
    <t>sp|Q8WXI7|MUC16_HUMANMucin-16OS=HomosapiensGN=MUC16PE=1SV=3;tr|M0QZZ9|M0QZZ9_HUMANMucin-16(Fragment)OS=HomosapiensGN=MUC16PE=1SV=1;tr|M0R2S7|M0R2S7_HUMANMucin-16(Fragment)OS=HomosapiensGN=MUC16PE=1SV=1</t>
  </si>
  <si>
    <t>13;7;7;6</t>
  </si>
  <si>
    <t>14507;1224;1330;670</t>
  </si>
  <si>
    <t>1343;1792;1834;1942;4656;4687;5305;5343;6355;6495;7212;7546;7547</t>
  </si>
  <si>
    <t>1383;1842;1885;1997;4786;4819;5489;5527;6565;6708;7449;7793;7794</t>
  </si>
  <si>
    <t>9114;9115;12120;12121;12122;12123;12124;12125;12126;12127;12128;12129;12130;12131;12132;12133;12134;12135;12136;12137;12138;12139;12140;12141;12482;12483;12484;12485;12486;12487;13232;13233;13234;13235;13236;13237;31969;31970;31971;31972;31973;31974;31975;32177;32178;32179;32180;32181;32182;32183;32184;32185;32186;32187;36569;36570;36571;36572;36573;36574;36575;36576;36577;36578;36579;36580;36581;36582;36583;36584;36804;36805;36806;36807;36808;44033;44034;45032;45033;45034;45035;45036;45037;50557;50558;50559;50560;50561;50562;50563;50564;50565;50566;53350;53351;53352;53353;53354;53355;53356;53357;53358</t>
  </si>
  <si>
    <t>5000;6641;6642;6643;6644;6645;6646;6647;6648;6649;6650;6797;6798;6799;7189;7190;16718;16719;16720;16721;16801;16802;16803;16804;19107;19108;19109;19110;19111;19112;19113;19227;19228;23237;23775;23776;23777;23778;26884;26885;28443;28444;28445;28446;28447</t>
  </si>
  <si>
    <t>5000;6649;6799;7189;16720;16801;19108;19228;23237;23775;26884;28444;28445</t>
  </si>
  <si>
    <t>sp|Q8WYR4|RSPH1_HUMANRadialspokehead1homologOS=HomosapiensGN=RSPH1PE=1SV=1</t>
  </si>
  <si>
    <t>309</t>
  </si>
  <si>
    <t>2277;8218</t>
  </si>
  <si>
    <t>2344;8478</t>
  </si>
  <si>
    <t>15364;15365;15366;15367;15368;15369;15370;15371;15372;15373;15374;15375;58097;58098;58099</t>
  </si>
  <si>
    <t>8299;8300;8301;31058;31059;31060</t>
  </si>
  <si>
    <t>8301;31059</t>
  </si>
  <si>
    <t>sp|Q92504|S39A7_HUMANZinctransporterSLC39A7OS=HomosapiensGN=SLC39A7PE=1SV=2</t>
  </si>
  <si>
    <t>469</t>
  </si>
  <si>
    <t>1095</t>
  </si>
  <si>
    <t>1125</t>
  </si>
  <si>
    <t>7338;7339;7340;7341</t>
  </si>
  <si>
    <t>4073</t>
  </si>
  <si>
    <t>tr|C9JIW2|C9JIW2_HUMANEngulfmentandcellmotilityprotein1(Fragment)OS=HomosapiensGN=ELMO1PE=1SV=1;tr|C9IZR8|C9IZR8_HUMANEngulfmentandcellmotilityprotein1(Fragment)OS=HomosapiensGN=ELMO1PE=1SV=1;sp|Q92556|ELMO1_HUMANEngulfmentandcellmotilityprotein1OS=HomosapiensGN=ELMO1PE=1SV=2</t>
  </si>
  <si>
    <t>149;167;727</t>
  </si>
  <si>
    <t>4697</t>
  </si>
  <si>
    <t>4829</t>
  </si>
  <si>
    <t>32233;32234;32235</t>
  </si>
  <si>
    <t>16829</t>
  </si>
  <si>
    <t>sp|Q92598|HS105_HUMANHeatshockprotein105kDaOS=HomosapiensGN=HSPH1PE=1SV=1;tr|A0A0A0MSM0|A0A0A0MSM0_HUMANHeatshockprotein105kDaOS=HomosapiensGN=HSPH1PE=1SV=1;tr|R4GN69|R4GN69_HUMANHeatshockprotein105kDaOS=HomosapiensGN=HSPH1PE=1SV=1;tr|D6RJ96|D6RJ96_HUMANHeatshock70kDaprotein4L(Fragment)OS=HomosapiensGN=HSPA4LPE=1SV=1;tr|E9PDE8|E9PDE8_HUMANHeatshock70kDaprotein4LOS=HomosapiensGN=HSPA4LPE=1SV=1;sp|O95757|HS74L_HUMANHeatshock70kDaprotein4LOS=HomosapiensGN=HSPA4LPE=1SV=3</t>
  </si>
  <si>
    <t>sp|Q92598|HS105_HUMANHeatshockprotein105kDaOS=HomosapiensGN=HSPH1PE=1SV=1;tr|A0A0A0MSM0|A0A0A0MSM0_HUMANHeatshockprotein105kDaOS=HomosapiensGN=HSPH1PE=1SV=1</t>
  </si>
  <si>
    <t>13;10;2;2;2;2</t>
  </si>
  <si>
    <t>11;8;2;1;1;1</t>
  </si>
  <si>
    <t>858;782;115;531;813;839</t>
  </si>
  <si>
    <t>249;1159;1227;2229;2328;2426;2475;3284;4995;5097;5273;5488;7515</t>
  </si>
  <si>
    <t>259;1190;1260;2295;2396;2498;2549;3376;5168;5274;5455;5675;7761</t>
  </si>
  <si>
    <t>1855;1856;1857;1858;1859;1860;1861;1862;1863;1864;1865;7805;7806;7807;7808;8272;8273;8274;8275;15021;15022;15023;15024;15688;15689;15690;15691;15692;16317;16915;16916;22331;22332;34393;34394;34395;34396;34397;34398;35111;35112;35113;35114;35115;35116;36324;36325;36326;37564;37565;37566;53133;53134;53135;53136;53137</t>
  </si>
  <si>
    <t>1126;1127;1128;4307;4540;8124;8478;8846;9246;12033;17925;17926;17927;18361;18999;19000;19001;19615;28338;28339</t>
  </si>
  <si>
    <t>1126;4307;4540;8124;8478;8846;9246;12033;17925;18361;18999;19615;28339</t>
  </si>
  <si>
    <t>sp|Q92616|GCN1_HUMANeIF-2-alphakinaseactivatorGCN1OS=HomosapiensGN=GCN1PE=1SV=6</t>
  </si>
  <si>
    <t>2671</t>
  </si>
  <si>
    <t>6125</t>
  </si>
  <si>
    <t>6333</t>
  </si>
  <si>
    <t>42361;42362;42363</t>
  </si>
  <si>
    <t>22303</t>
  </si>
  <si>
    <t>tr|M0QZH8|M0QZH8_HUMANRhoguaninenucleotideexchangefactor1(Fragment)OS=HomosapiensGN=ARHGEF1PE=1SV=1;tr|M0QYS3|M0QYS3_HUMANRhoguaninenucleotideexchangefactor1(Fragment)OS=HomosapiensGN=ARHGEF1PE=1SV=1;tr|M0QYC1|M0QYC1_HUMANRhoguaninenucleotideexchangefactor1(Fragment)OS=HomosapiensGN=ARHGEF1PE=1SV=1;sp|Q92888|ARHG1_HUMANRhoguaninenucleotideexchangefactor1OS=HomosapiensGN=ARHGEF1PE=1SV=2;tr|M0QZR4|M0QZR4_HUMANRhoguaninenucleotideexchangefactor1OS=HomosapiensGN=ARHGEF1PE=1SV=1</t>
  </si>
  <si>
    <t>275;307;702;912;968</t>
  </si>
  <si>
    <t>6070</t>
  </si>
  <si>
    <t>6274</t>
  </si>
  <si>
    <t>41906;41907;41908;41909;41910</t>
  </si>
  <si>
    <t>22024;22025;22026</t>
  </si>
  <si>
    <t>22025</t>
  </si>
  <si>
    <t>tr|H3BM42|H3BM42_HUMANGolgiapparatusprotein1OS=HomosapiensGN=GLG1PE=1SV=1;sp|Q92896|GSLG1_HUMANGolgiapparatusprotein1OS=HomosapiensGN=GLG1PE=1SV=2</t>
  </si>
  <si>
    <t>698;1179</t>
  </si>
  <si>
    <t>4907</t>
  </si>
  <si>
    <t>5058</t>
  </si>
  <si>
    <t>33748;33749;33750;33751;33752;33753;33754</t>
  </si>
  <si>
    <t>17604</t>
  </si>
  <si>
    <t>254;255</t>
  </si>
  <si>
    <t>429;431</t>
  </si>
  <si>
    <t>tr|H0YNE9|H0YNE9_HUMANRas-relatedproteinRab-8B(Fragment)OS=HomosapiensGN=RAB8BPE=1SV=1;sp|Q92930|RAB8B_HUMANRas-relatedproteinRab-8BOS=HomosapiensGN=RAB8BPE=1SV=2</t>
  </si>
  <si>
    <t>188;207</t>
  </si>
  <si>
    <t>4427;5107;6411;6807;6831</t>
  </si>
  <si>
    <t>4554;5284;6623;7026;7051</t>
  </si>
  <si>
    <t>30409;30410;30411;30412;30413;30414;30415;30416;30417;30418;30419;30420;30421;30422;30423;30424;30425;35193;35194;35195;35196;44415;44416;44417;47404;47405;47406;47407;47566;47567;47568;47569;47570</t>
  </si>
  <si>
    <t>15985;15986;15987;15988;15989;15990;15991;18399;23436;25131;25217</t>
  </si>
  <si>
    <t>15987;18399;23436;25131;25217</t>
  </si>
  <si>
    <t>sp|Q93077|H2A1C_HUMANHistoneH2Atype1-COS=HomosapiensGN=HIST1H2ACPE=1SV=3;sp|Q7L7L0|H2A3_HUMANHistoneH2Atype3OS=HomosapiensGN=HIST3H2APE=1SV=3;sp|P04908|H2A1B_HUMANHistoneH2Atype1-B/EOS=HomosapiensGN=HIST1H2ABPE=1SV=2</t>
  </si>
  <si>
    <t>130;130;130</t>
  </si>
  <si>
    <t>260;261;3080;3082;3084;4461;5006;6454;7728</t>
  </si>
  <si>
    <t>270;271;3164;3166;3168;4588;5179;6667;7977</t>
  </si>
  <si>
    <t>1935;1936;1937;1938;1939;1940;1941;1942;1943;1944;1945;1946;1947;1948;1949;1950;1951;20901;20902;20903;20904;20905;20906;20907;20908;20909;20910;20911;20912;20913;20914;20915;20916;20923;20924;20925;20926;20927;20928;20929;20930;20931;20932;20933;20934;20935;20936;20937;20938;20939;20940;20941;20960;20961;20962;20963;20964;20965;20966;20967;20968;20969;20970;20971;20972;20973;20974;20975;20976;30663;30664;30665;30666;30667;30668;30669;30670;30671;30672;30673;34470;34471;34472;34473;34474;34475;34476;34477;34478;34479;34480;34481;34482;34483;34484;34485;34486;34487;34488;34489;34490;34491;34492;34493;34494;34495;34496;34497;44717;44718;44719;44720;44721;44722;44723;44724;54632;54633;54634;54635;54636;54637;54638;54639;54640;54641;54642;54643;54644;54645</t>
  </si>
  <si>
    <t>1153;1154;1155;1156;1157;1158;1159;1160;1161;1162;1163;11260;11261;11262;11263;11264;11265;11267;11268;11269;11270;11271;11272;11273;11274;11275;11276;11277;11286;11287;11288;11289;11290;16089;16090;16091;16092;17972;17973;17974;17975;17976;17977;17978;17979;17980;17981;17982;17983;17984;17985;17986;17987;17988;23615;23616;29167;29168;29169</t>
  </si>
  <si>
    <t>1155;1161;11260;11271;11288;16090;17975;23616;29168</t>
  </si>
  <si>
    <t>sp|Q969G9|NKD1_HUMANProteinnakedcuticlehomolog1OS=HomosapiensGN=NKD1PE=1SV=1</t>
  </si>
  <si>
    <t>470</t>
  </si>
  <si>
    <t>4873</t>
  </si>
  <si>
    <t>5018</t>
  </si>
  <si>
    <t>33520</t>
  </si>
  <si>
    <t>17492</t>
  </si>
  <si>
    <t>sp|Q969V4|TEKT1_HUMANTektin-1OS=HomosapiensGN=TEKT1PE=1SV=1</t>
  </si>
  <si>
    <t>6860</t>
  </si>
  <si>
    <t>7082</t>
  </si>
  <si>
    <t>47899;47900;47901;47902;47903</t>
  </si>
  <si>
    <t>25404;25405;25406</t>
  </si>
  <si>
    <t>25405</t>
  </si>
  <si>
    <t>sp|Q96BM9|ARL8A_HUMANADP-ribosylationfactor-likeprotein8AOS=HomosapiensGN=ARL8APE=1SV=1;tr|A0A087X2J2|A0A087X2J2_HUMANADP-ribosylationfactor-likeprotein8AOS=HomosapiensGN=ARL8APE=1SV=1</t>
  </si>
  <si>
    <t>186;147</t>
  </si>
  <si>
    <t>4787;4917</t>
  </si>
  <si>
    <t>4921;5070</t>
  </si>
  <si>
    <t>32942;32943;32944;32945;32946;32947;33806;33807;33808</t>
  </si>
  <si>
    <t>17200;17201;17627</t>
  </si>
  <si>
    <t>17200;17627</t>
  </si>
  <si>
    <t>sp|Q96C74|ROP1L_HUMANRopporin-1-likeproteinOS=HomosapiensGN=ROPN1LPE=1SV=2</t>
  </si>
  <si>
    <t>4384;6651</t>
  </si>
  <si>
    <t>4511;6867</t>
  </si>
  <si>
    <t>30170;30171;30172;30173;30174;46225;46226;46227</t>
  </si>
  <si>
    <t>15862;15863;15864;24446</t>
  </si>
  <si>
    <t>15864;24446</t>
  </si>
  <si>
    <t>sp|Q96CX2|KCD12_HUMANBTB/POZdomain-containingproteinKCTD12OS=HomosapiensGN=KCTD12PE=1SV=1</t>
  </si>
  <si>
    <t>1238;1461;2037;4188;4870</t>
  </si>
  <si>
    <t>1272;1505;2096;4308;5014</t>
  </si>
  <si>
    <t>8341;8342;8343;8344;8345;9905;9906;9907;9908;9909;9910;13814;13815;13816;28669;28670;28671;28672;33489;33490;33491;33492;33493</t>
  </si>
  <si>
    <t>4573;4574;4575;4576;5453;5454;5455;5456;7501;15070;17466;17467;17468;17469</t>
  </si>
  <si>
    <t>4574;5455;7501;15070;17468</t>
  </si>
  <si>
    <t>tr|I3L1H9|I3L1H9_HUMANZymogengranuleprotein16homologB(Fragment)OS=HomosapiensGN=ZG16BPE=1SV=1;tr|I3L3X0|I3L3X0_HUMANZymogengranuleprotein16homologB(Fragment)OS=HomosapiensGN=ZG16BPE=1SV=1;tr|A0A0C4DGN4|A0A0C4DGN4_HUMANZymogengranuleprotein16homologBOS=HomosapiensGN=ZG16BPE=1SV=1;sp|Q96DA0|ZG16B_HUMANZymogengranuleprotein16homologBOS=HomosapiensGN=ZG16BPE=1SV=3</t>
  </si>
  <si>
    <t>69;95;178;208</t>
  </si>
  <si>
    <t>7708;8027</t>
  </si>
  <si>
    <t>7957;8284</t>
  </si>
  <si>
    <t>54453;54454;54455;54456;56803;56804;56805;56806;56807;56808;56809</t>
  </si>
  <si>
    <t>29044;30366;30367</t>
  </si>
  <si>
    <t>29044;30366</t>
  </si>
  <si>
    <t>sp|Q96E40|SACA9_HUMANSpermacrosome-associatedprotein9OS=HomosapiensGN=SPACA9PE=1SV=1</t>
  </si>
  <si>
    <t>6925</t>
  </si>
  <si>
    <t>7149</t>
  </si>
  <si>
    <t>48395;48396;48397;48398;48399;48400;48401;48402</t>
  </si>
  <si>
    <t>25650</t>
  </si>
  <si>
    <t>tr|F5GYN4|F5GYN4_HUMANUbiquitinthioesteraseOTUB1OS=HomosapiensGN=OTUB1PE=1SV=1;sp|Q96FW1|OTUB1_HUMANUbiquitinthioesteraseOTUB1OS=HomosapiensGN=OTUB1PE=1SV=2;tr|J3KR44|J3KR44_HUMANUbiquitinthioesteraseOS=HomosapiensGN=OTUB1PE=1SV=2;tr|F5H6Q1|F5H6Q1_HUMANUbiquitinthioesteraseOS=HomosapiensGN=OTUB1PE=1SV=1;tr|F5GYJ8|F5GYJ8_HUMANUbiquitinthioesteraseOTUB1OS=HomosapiensGN=OTUB1PE=1SV=1;tr|F5H3F0|F5H3F0_HUMANUbiquitinthioesteraseOTUB1OS=HomosapiensGN=OTUB1PE=1SV=1</t>
  </si>
  <si>
    <t>5;5;5;5;4;3</t>
  </si>
  <si>
    <t>241;271;272;280;286;170</t>
  </si>
  <si>
    <t>206;1601;2078;2523;4470</t>
  </si>
  <si>
    <t>214;1648;2138;2597;4597</t>
  </si>
  <si>
    <t>1564;1565;1566;1567;10724;10725;14047;14048;17169;17170;17171;17172;17173;17174;17175;17176;17177;17178;17179;30694;30695;30696;30697;30698;30699</t>
  </si>
  <si>
    <t>960;5882;7631;7632;9387;9388;9389;9390;16107;16108</t>
  </si>
  <si>
    <t>960;5882;7632;9389;16108</t>
  </si>
  <si>
    <t>sp|Q96G03|PGM2_HUMANPhosphoglucomutase-2OS=HomosapiensGN=PGM2PE=1SV=4;tr|E9PD70|E9PD70_HUMANPhosphoglucomutase-2OS=HomosapiensGN=PGM2PE=1SV=1;tr|E7ENQ8|E7ENQ8_HUMANPhosphoglucomutase-2OS=HomosapiensGN=PGM2PE=1SV=1</t>
  </si>
  <si>
    <t>6;3;3</t>
  </si>
  <si>
    <t>612;86;195</t>
  </si>
  <si>
    <t>203;1250;4273;4858;5201;7860</t>
  </si>
  <si>
    <t>211;1284;4398;5000;5379;8112</t>
  </si>
  <si>
    <t>1552;1553;1554;8398;8399;8400;8401;29398;29399;29400;29401;29402;33400;33401;35800;35801;35802;35803;35804;35805;55678;55679;55680;55681</t>
  </si>
  <si>
    <t>954;955;956;4596;4597;4598;4599;15488;15489;15490;15491;17421;18675;29751</t>
  </si>
  <si>
    <t>956;4599;15488;17421;18675;29751</t>
  </si>
  <si>
    <t>tr|B4DQI4|B4DQI4_HUMANProteinABHD14BOS=HomosapiensGN=ABHD14BPE=1SV=1;sp|Q96IU4|ABHEB_HUMANProteinABHD14BOS=HomosapiensGN=ABHD14BPE=1SV=1;tr|F8W9U3|F8W9U3_HUMANProteinABHD14BOS=HomosapiensGN=ABHD14BPE=1SV=1</t>
  </si>
  <si>
    <t>188;210;208</t>
  </si>
  <si>
    <t>674;2387;2394</t>
  </si>
  <si>
    <t>695;2457;2464</t>
  </si>
  <si>
    <t>4648;4649;4650;4651;4652;4653;4654;4655;4656;4657;16110;16111;16112;16113;16114;16115;16116;16117;16118;16147</t>
  </si>
  <si>
    <t>2580;2581;8753;8754;8755;8769</t>
  </si>
  <si>
    <t>2580;8753;8769</t>
  </si>
  <si>
    <t>sp|Q96IX5|USMG5_HUMANUp-regulatedduringskeletalmusclegrowthprotein5OS=HomosapiensGN=USMG5PE=1SV=1</t>
  </si>
  <si>
    <t>1996</t>
  </si>
  <si>
    <t>1187</t>
  </si>
  <si>
    <t>tr|A0A087WSY5|A0A087WSY5_HUMANCarboxypeptidaseB2OS=HomosapiensGN=CPB2PE=1SV=1;sp|Q96IY4|CBPB2_HUMANCarboxypeptidaseB2OS=HomosapiensGN=CPB2PE=1SV=2</t>
  </si>
  <si>
    <t>386;423</t>
  </si>
  <si>
    <t>6031</t>
  </si>
  <si>
    <t>6235</t>
  </si>
  <si>
    <t>41628</t>
  </si>
  <si>
    <t>21884</t>
  </si>
  <si>
    <t>sp|Q96KP4|CNDP2_HUMANCytosolicnon-specificdipeptidaseOS=HomosapiensGN=CNDP2PE=1SV=2;tr|J3QKT2|J3QKT2_HUMANCytosolicnon-specificdipeptidase(Fragment)OS=HomosapiensGN=CNDP2PE=1SV=1;tr|J3QQN6|J3QQN6_HUMANCytosolicnon-specificdipeptidase(Fragment)OS=HomosapiensGN=CNDP2PE=1SV=1;tr|J3QR27|J3QR27_HUMANCytosolicnon-specificdipeptidase(Fragment)OS=HomosapiensGN=CNDP2PE=1SV=1;tr|J3QLU1|J3QLU1_HUMANCytosolicnon-specificdipeptidase(Fragment)OS=HomosapiensGN=CNDP2PE=1SV=1;tr|J3QKQ0|J3QKQ0_HUMANCytosolicnon-specificdipeptidase(Fragment)OS=HomosapiensGN=CNDP2PE=1SV=1;tr|J3QRD0|J3QRD0_HUMANCytosolicnon-specificdipeptidase(Fragment)OS=HomosapiensGN=CNDP2PE=1SV=1;tr|J3QL02|J3QL02_HUMANCytosolicnon-specificdipeptidase(Fragment)OS=HomosapiensGN=CNDP2PE=1SV=1;tr|J3KSV5|J3KSV5_HUMANCytosolicnon-specificdipeptidase(Fragment)OS=HomosapiensGN=CNDP2PE=1SV=1;tr|A0A087WYZ1|A0A087WYZ1_HUMANCytosolicnon-specificdipeptidaseOS=HomosapiensGN=CNDP2PE=1SV=1;tr|J3KSS4|J3KSS4_HUMANCytosolicnon-specificdipeptidase(Fragment)OS=HomosapiensGN=CNDP2PE=1SV=1;tr|J3QRA8|J3QRA8_HUMANCytosolicnon-specificdipeptidase(Fragment)OS=HomosapiensGN=CNDP2PE=1SV=1;tr|J3KRD5|J3KRD5_HUMANCytosolicnon-specificdipeptidase(Fragment)OS=HomosapiensGN=CNDP2PE=1SV=1;tr|J3QRP4|J3QRP4_HUMANCytosolicnon-specificdipeptidaseOS=HomosapiensGN=CNDP2PE=1SV=1;tr|A0A087WVS2|A0A087WVS2_HUMANCytosolicnon-specificdipeptidase(Fragment)OS=HomosapiensGN=CNDP2PE=1SV=1;tr|J3QRH4|J3QRH4_HUMANCytosolicnon-specificdipeptidase(Fragment)OS=HomosapiensGN=CNDP2PE=1SV=1</t>
  </si>
  <si>
    <t>sp|Q96KP4|CNDP2_HUMANCytosolicnon-specificdipeptidaseOS=HomosapiensGN=CNDP2PE=1SV=2;tr|J3QKT2|J3QKT2_HUMANCytosolicnon-specificdipeptidase(Fragment)OS=HomosapiensGN=CNDP2PE=1SV=1</t>
  </si>
  <si>
    <t>8;4;3;3;3;3;3;3;3;3;2;2;1;1;1;1</t>
  </si>
  <si>
    <t>475;249;89;122;123;128;134;138;149;157;55;138;88;89;124;204</t>
  </si>
  <si>
    <t>38;1399;4756;5362;5571;6762;7097;7934</t>
  </si>
  <si>
    <t>38;1440;4888;5546;5758;6980;7326;8189</t>
  </si>
  <si>
    <t>281;282;283;284;9504;9505;9506;9507;32744;32745;32746;36880;36881;36882;36883;38201;38202;38203;38204;38205;38206;47040;47041;47042;47043;47044;47045;47046;49590;49591;49592;49593;49594;49595;49596;49597;56181;56182</t>
  </si>
  <si>
    <t>156;157;5249;5250;17099;19265;19994;19995;19996;19997;19998;24920;24921;24922;24923;26369;26370;26371;26372;26373;30049</t>
  </si>
  <si>
    <t>156;5250;17099;19265;19996;24921;26369;30049</t>
  </si>
  <si>
    <t>tr|H0YIY5|H0YIY5_HUMANAdenylatekinase7(Fragment)OS=HomosapiensGN=AK7PE=1SV=1;sp|Q96M32|KAD7_HUMANAdenylatekinase7OS=HomosapiensGN=AK7PE=1SV=3</t>
  </si>
  <si>
    <t>152;723</t>
  </si>
  <si>
    <t>1806</t>
  </si>
  <si>
    <t>1856</t>
  </si>
  <si>
    <t>12288;12289;12290;12291;12292;12293;12294</t>
  </si>
  <si>
    <t>6722;6723</t>
  </si>
  <si>
    <t>6723</t>
  </si>
  <si>
    <t>sp|Q96MR6|CFA57_HUMANCilia-andflagella-associatedprotein57OS=HomosapiensGN=CFAP57PE=2SV=3;tr|A0A087WVY5|A0A087WVY5_HUMANCilia-andflagella-associatedprotein57OS=HomosapiensGN=CFAP57PE=1SV=1</t>
  </si>
  <si>
    <t>1250;1283</t>
  </si>
  <si>
    <t>1613</t>
  </si>
  <si>
    <t>1660</t>
  </si>
  <si>
    <t>10781;10782;10783</t>
  </si>
  <si>
    <t>5916;5917</t>
  </si>
  <si>
    <t>5917</t>
  </si>
  <si>
    <t>tr|H0YIB5|H0YIB5_HUMANCilia-andflagella-associatedprotein54(Fragment)OS=HomosapiensGN=CFAP54PE=1SV=1;tr|A0A1B0GU80|A0A1B0GU80_HUMANCilia-andflagella-associatedprotein54(Fragment)OS=HomosapiensGN=CFAP54PE=1SV=1;sp|Q96N23|CFA54_HUMANCilia-andflagella-associatedprotein54OS=HomosapiensGN=CFAP54PE=2SV=3</t>
  </si>
  <si>
    <t>265;2067;3096</t>
  </si>
  <si>
    <t>5037</t>
  </si>
  <si>
    <t>5213</t>
  </si>
  <si>
    <t>34765;34766;34767;34768</t>
  </si>
  <si>
    <t>18164;18165;18166</t>
  </si>
  <si>
    <t>18165</t>
  </si>
  <si>
    <t>sp|Q96N66|MBOA7_HUMANLysophospholipidacyltransferase7OS=HomosapiensGN=MBOAT7PE=1SV=2</t>
  </si>
  <si>
    <t>472</t>
  </si>
  <si>
    <t>258</t>
  </si>
  <si>
    <t>1853;1854</t>
  </si>
  <si>
    <t>1124;1125</t>
  </si>
  <si>
    <t>sp|Q96NY7|CLIC6_HUMANChlorideintracellularchannelprotein6OS=HomosapiensGN=CLIC6PE=2SV=3</t>
  </si>
  <si>
    <t>704</t>
  </si>
  <si>
    <t>290;414;1022;1047;1467;2446;4240;6347;6655;7352;7353;8119</t>
  </si>
  <si>
    <t>300;429;1052;1077;1511;2518;4364;6557;6871;7591;7592;8376</t>
  </si>
  <si>
    <t>2146;2147;2148;2981;2982;2983;2984;2985;2986;2987;2988;6859;6860;6861;6862;6863;6864;6865;6866;6867;7039;7040;7041;7042;7043;7044;7045;9954;9955;9956;9957;9958;9959;16526;16527;16528;16529;16530;16531;16532;16533;29131;29132;29133;29134;29135;29136;29137;29138;29139;29140;29141;29142;29143;29144;29145;29146;29147;43990;43991;43992;43993;46264;46265;46266;46267;46268;46269;46270;46271;46272;51788;51789;51790;51791;51792;51793;51794;51795;57431;57432;57433;57434;57435</t>
  </si>
  <si>
    <t>1270;1693;1694;3818;3819;3820;3821;3906;3907;3908;5477;8954;15295;15296;15297;15298;15299;15300;15301;23219;24466;24467;24468;24469;24470;24471;24472;27665;27666;27667;27668;27669;27670;30675;30676;30677</t>
  </si>
  <si>
    <t>1270;1693;3818;3906;5477;8954;15295;23219;24466;27665;27669;30677</t>
  </si>
  <si>
    <t>sp|Q96PD5|PGRP2_HUMANN-acetylmuramoyl-L-alanineamidaseOS=HomosapiensGN=PGLYRP2PE=1SV=1;tr|M0R2W8|M0R2W8_HUMANN-acetylmuramoyl-L-alanineamidase(Fragment)OS=HomosapiensGN=PGLYRP2PE=1SV=2;CON__ENSEMBL:ENSBTAP00000016285;tr|M0QYW3|M0QYW3_HUMANN-acetylmuramoyl-L-alanineamidase(Fragment)OS=HomosapiensGN=PGLYRP2PE=1SV=1</t>
  </si>
  <si>
    <t>sp|Q96PD5|PGRP2_HUMANN-acetylmuramoyl-L-alanineamidaseOS=HomosapiensGN=PGLYRP2PE=1SV=1</t>
  </si>
  <si>
    <t>10;2;2;1</t>
  </si>
  <si>
    <t>576;181;591;105</t>
  </si>
  <si>
    <t>259;1377;1624;1650;2858;3158;4456;5432;6633;7130</t>
  </si>
  <si>
    <t>269;1417;1672;1698;2939;3248;4583;5619;6849;7364</t>
  </si>
  <si>
    <t>1930;1931;1932;1933;1934;9371;9372;10845;10846;10847;10848;10849;11015;11016;19359;19360;19361;19362;19363;19364;19365;19366;21538;30621;30622;30623;30624;37248;37249;37250;46070;46071;46072;46073;46074;46075;49940</t>
  </si>
  <si>
    <t>1151;1152;5154;5952;5953;6039;6040;10475;11611;16071;16072;16073;19450;19451;19452;24371;24372;24373;26535</t>
  </si>
  <si>
    <t>1152;5154;5953;6040;10475;11611;16073;19452;24373;26535</t>
  </si>
  <si>
    <t>sp|Q96QK1|VPS35_HUMANVacuolarproteinsorting-associatedprotein35OS=HomosapiensGN=VPS35PE=1SV=2</t>
  </si>
  <si>
    <t>796</t>
  </si>
  <si>
    <t>78;814;3486;3556;4512</t>
  </si>
  <si>
    <t>84;840;3583;3657;4639</t>
  </si>
  <si>
    <t>687;688;689;690;691;692;5521;5522;5523;5524;5525;5526;5527;23943;23944;23945;23946;23947;23948;23949;23950;24500;24501;24502;24503;24504;24505;30913;30914</t>
  </si>
  <si>
    <t>468;3061;3062;3063;12805;12806;13081;13082;13083;16212</t>
  </si>
  <si>
    <t>468;3063;12805;13083;16212</t>
  </si>
  <si>
    <t>sp|Q96QR1|SG3A1_HUMANSecretoglobinfamily3Amember1OS=HomosapiensGN=SCGB3A1PE=1SV=2</t>
  </si>
  <si>
    <t>104</t>
  </si>
  <si>
    <t>932;4436</t>
  </si>
  <si>
    <t>960;4563</t>
  </si>
  <si>
    <t>6242;6243;6244;6245;6246;6247;6248;6249;6250;6251;6252;6253;6254;6255;6256;6257;6258;6259;6260;6261;30511;30512;30513;30514;30515;30516;30517;30518;30519;30520;30521;30522;30523;30524;30525;30526;30527;30528;30529;30530</t>
  </si>
  <si>
    <t>3449;3450;3451;3452;3453;3454;3455;3456;3457;3458;3459;3460;3461;3462;3463;3464;3465;3466;16019;16020;16021;16022;16023;16024;16025;16026;16027;16028;16029;16030</t>
  </si>
  <si>
    <t>3451;16027</t>
  </si>
  <si>
    <t>sp|Q96TA1|NIBL1_HUMANNiban-likeprotein1OS=HomosapiensGN=FAM129BPE=1SV=3</t>
  </si>
  <si>
    <t>746</t>
  </si>
  <si>
    <t>2160;2329</t>
  </si>
  <si>
    <t>2221;2397</t>
  </si>
  <si>
    <t>14489;14490;15693;15694;15695;15696</t>
  </si>
  <si>
    <t>7852;8479;8480</t>
  </si>
  <si>
    <t>7852;8480</t>
  </si>
  <si>
    <t>tr|A0A0G2JNJ5|A0A0G2JNJ5_HUMANMucin-4(Fragment)OS=HomosapiensGN=MUC4PE=1SV=1;tr|A0A0G2JPA4|A0A0G2JPA4_HUMANMucin-4OS=HomosapiensGN=MUC4PE=1SV=1;sp|Q99102|MUC4_HUMANMucin-4OS=HomosapiensGN=MUC4PE=1SV=4;tr|A0A0G2JMX1|A0A0G2JMX1_HUMANMucin-4(Fragment)OS=HomosapiensGN=MUC4PE=1SV=1;tr|E7ENC5|E7ENC5_HUMANMucin-4OS=HomosapiensGN=MUC4PE=1SV=1;tr|A0A0G2JNM3|A0A0G2JNM3_HUMANMucin-4(Fragment)OS=HomosapiensGN=MUC4PE=1SV=1;tr|E9PDY6|E9PDY6_HUMANMucin-4OS=HomosapiensGN=MUC4PE=1SV=1;tr|A0A0G2JQC1|A0A0G2JQC1_HUMANMucin-4(Fragment)OS=HomosapiensGN=MUC4PE=1SV=1;tr|A0A0G2JRU8|A0A0G2JRU8_HUMANMucin-4OS=HomosapiensGN=MUC4PE=1SV=1;tr|A0A0G2JSB1|A0A0G2JSB1_HUMANMucin-4(Fragment)OS=HomosapiensGN=MUC4PE=1SV=1;tr|A0A0G2JRT1|A0A0G2JRT1_HUMANMucin-4(Fragment)OS=HomosapiensGN=MUC4PE=1SV=1;tr|E7EWN1|E7EWN1_HUMANMucin-4OS=HomosapiensGN=MUC4PE=1SV=1;tr|A0A0G2JN54|A0A0G2JN54_HUMANMucin-4OS=HomosapiensGN=MUC4PE=1SV=1;tr|H0Y2Y1|H0Y2Y1_HUMANMucin-4(Fragment)OS=HomosapiensGN=MUC4PE=1SV=1;tr|A0A0G2JRW3|A0A0G2JRW3_HUMANMucin-4(Fragment)OS=HomosapiensGN=MUC4PE=1SV=1;tr|E7EW47|E7EW47_HUMANMucin-4OS=HomosapiensGN=MUC4PE=1SV=1;tr|A0A0G2JRW6|A0A0G2JRW6_HUMANMucin-4(Fragment)OS=HomosapiensGN=MUC4PE=1SV=1;tr|A0A0G2JRV5|A0A0G2JRV5_HUMANMucin-4(Fragment)OS=HomosapiensGN=MUC4PE=1SV=1;tr|A0A0G2JQN9|A0A0G2JQN9_HUMANMucin-4(Fragment)OS=HomosapiensGN=MUC4PE=1SV=1;tr|E7ERK0|E7ERK0_HUMANMucin-4OS=HomosapiensGN=MUC4PE=1SV=1;tr|E7EUL9|E7EUL9_HUMANMucin-4OS=HomosapiensGN=MUC4PE=1SV=1;tr|E7EQT2|E7EQT2_HUMANMucin-4OS=HomosapiensGN=MUC4PE=1SV=1;tr|A0A0G2JRK4|A0A0G2JRK4_HUMANMucin-4(Fragment)OS=HomosapiensGN=MUC4PE=1SV=1;tr|E7ETT5|E7ETT5_HUMANMucin-4OS=HomosapiensGN=MUC4PE=1SV=1</t>
  </si>
  <si>
    <t>tr|A0A0G2JNJ5|A0A0G2JNJ5_HUMANMucin-4(Fragment)OS=HomosapiensGN=MUC4PE=1SV=1;tr|A0A0G2JPA4|A0A0G2JPA4_HUMANMucin-4OS=HomosapiensGN=MUC4PE=1SV=1;sp|Q99102|MUC4_HUMANMucin-4OS=HomosapiensGN=MUC4PE=1SV=4;tr|A0A0G2JMX1|A0A0G2JMX1_HUMANMucin-4(Fragment)OS=HomosapiensGN=MUC4PE=1SV=1;tr|E7ENC5|E7ENC5_HUMANMucin-4OS=HomosapiensGN=MUC4PE=1SV=1;tr|A0A0G2JNM3|A0A0G2JNM3_HUMANMucin-4(Fragment)OS=HomosapiensGN=MUC4PE=1SV=1;tr|E9PDY6|E9PDY6_HUMANMucin-4OS=HomosapiensGN=MUC4PE=1SV=1;tr|A0A0G2JQC1|A0A0G2JQC1_HUMANMucin-4(Fragment)OS=HomosapiensGN=MUC4PE=1SV=1;tr|A0A0G2JRU8|A0A0G2JRU8_HUMANMucin-4OS=HomosapiensGN=MUC4PE=1SV=1;tr|A0A0G2JSB1|A0A0G2JSB1_HUMANMucin-4(Fragment)OS=HomosapiensGN=MUC4PE=1SV=1;tr|A0A0G2JRT1|A0A0G2JRT1_HUMANMucin-4(Fragment)OS=HomosapiensGN=MUC4PE=1SV=1;tr|E7EWN1|E7EWN1_HUMANMucin-4OS=HomosapiensGN=MUC4PE=1SV=1;tr|A0A0G2JN54|A0A0G2JN54_HUMANMucin-4OS=HomosapiensGN=MUC4PE=1SV=1</t>
  </si>
  <si>
    <t>25;25;25;25;25;25;25;23;23;22;15;15;13;3;3;3;3;3;3;3;3;3;3;3</t>
  </si>
  <si>
    <t>2;2;2;2;2;2;2;0;0;0;2;2;2;2;2;2;2;2;2;2;2;2;2;2</t>
  </si>
  <si>
    <t>1149;2138;2169;5333;5360;5385;5412;1098;1125;1098;5043;5070;4969;144;4373;4400;4415;4417;4431;4442;4444;4458;4483;4510</t>
  </si>
  <si>
    <t>213;790;791;813;1675;2278;2611;2793;2956;2957;2975;2976;3333;4099;4236;4265;5016;5582;6072;6198;6458;6601;7085;7902;7970</t>
  </si>
  <si>
    <t>221;815;816;839;1723;2345;2686;2872;3038;3039;3058;3059;3425;4219;4360;4390;5189;5770;6276;6277;6406;6671;6815;7314;8155;8226</t>
  </si>
  <si>
    <t>1617;1618;5415;5416;5417;5418;5419;5520;11258;11259;11260;11261;15376;15377;15378;15379;15380;15381;15382;15383;17716;17717;17718;17719;17720;17721;17722;17723;17724;18946;20078;20079;20080;20081;20082;20083;20084;20085;20086;20087;20088;20089;20090;20217;20218;20219;20220;20221;20222;20223;20224;20225;20226;20227;20228;20229;20230;20231;20232;20233;20234;20235;20236;20237;20238;22671;22672;22673;22674;22675;22676;22677;22678;22679;22680;22681;28217;28218;28219;28220;29107;29108;29109;29110;29111;29112;29113;29114;29115;29298;29299;29300;29301;29302;34548;34549;38276;38277;38278;41919;41920;41921;41922;41923;42873;42874;44734;44735;44736;44737;44738;45851;45852;49524;49525;49526;49527;49528;49529;49530;56014;56015;56016;56017;56018;56437;56438;56439;56440;56441;56442;56443</t>
  </si>
  <si>
    <t>985;3008;3009;3060;6196;8302;8303;9656;9657;9658;9659;9660;9661;10284;10859;10860;10861;10862;10863;10864;10933;10934;10935;10936;10937;10938;10939;10940;10941;10942;10943;12200;12201;12202;12203;12204;14867;14868;14869;14870;15290;15291;15387;18010;20032;22031;22032;22033;22034;22569;23621;23622;23623;24252;26334;26335;26336;26337;26338;29953;29954;30187;30188;30189;30190;30191;30192</t>
  </si>
  <si>
    <t>985;3008;3009;3060;6196;8303;9660;10284;10860;10861;10936;10942;12203;14867;15291;15387;18010;20032;22034;22569;23622;24252;26337;29953;30187</t>
  </si>
  <si>
    <t>sp|Q99417|MYCBP_HUMANC-Myc-bindingproteinOS=HomosapiensGN=MYCBPPE=1SV=3;tr|A0A087WV05|A0A087WV05_HUMANUncharacterizedproteinOS=HomosapiensPE=4SV=1;tr|A0A0D9SEI7|A0A0D9SEI7_HUMANc-Myc-bindingproteinOS=HomosapiensGN=MYCBPPE=4SV=1</t>
  </si>
  <si>
    <t>103;110;56</t>
  </si>
  <si>
    <t>6094;7992</t>
  </si>
  <si>
    <t>6300;8248</t>
  </si>
  <si>
    <t>42098;42099;56577;56578;56579</t>
  </si>
  <si>
    <t>22141;30258</t>
  </si>
  <si>
    <t>sp|Q99436|PSB7_HUMANProteasomesubunitbetatype-7OS=HomosapiensGN=PSMB7PE=1SV=1</t>
  </si>
  <si>
    <t>2357</t>
  </si>
  <si>
    <t>2427</t>
  </si>
  <si>
    <t>15887;15888;15889;15890;15891</t>
  </si>
  <si>
    <t>8563</t>
  </si>
  <si>
    <t>tr|K7ES69|K7ES69_HUMANCalponin-2OS=HomosapiensGN=CNN2PE=1SV=1;tr|A0A087X271|A0A087X271_HUMANCalponin(Fragment)OS=HomosapiensGN=CNN2PE=1SV=1;tr|B4DDF4|B4DDF4_HUMANCalponinOS=HomosapiensGN=CNN2PE=1SV=1;sp|Q99439|CNN2_HUMANCalponin-2OS=HomosapiensGN=CNN2PE=1SV=4;tr|B4DUT8|B4DUT8_HUMANCalponinOS=HomosapiensGN=CNN2PE=1SV=1</t>
  </si>
  <si>
    <t>148;179;298;309;330</t>
  </si>
  <si>
    <t>7125</t>
  </si>
  <si>
    <t>7359</t>
  </si>
  <si>
    <t>49902;49903;49904;49905</t>
  </si>
  <si>
    <t>26522</t>
  </si>
  <si>
    <t>tr|A0A087WW66|A0A087WW66_HUMAN26Sproteasomenon-ATPaseregulatorysubunit1OS=HomosapiensGN=PSMD1PE=1SV=1;sp|Q99460|PSMD1_HUMAN26Sproteasomenon-ATPaseregulatorysubunit1OS=HomosapiensGN=PSMD1PE=1SV=2;tr|H7BZR6|H7BZR6_HUMAN26Sproteasomenon-ATPaseregulatorysubunit1(Fragment)OS=HomosapiensGN=PSMD1PE=1SV=1;tr|C9J9M4|C9J9M4_HUMAN26Sproteasomenon-ATPaseregulatorysubunit1(Fragment)OS=HomosapiensGN=PSMD1PE=1SV=1</t>
  </si>
  <si>
    <t>953;953;164;203</t>
  </si>
  <si>
    <t>5470;7703</t>
  </si>
  <si>
    <t>5657;7952</t>
  </si>
  <si>
    <t>37475;37476;37477;37478;54427;54428;54429</t>
  </si>
  <si>
    <t>19578;29031</t>
  </si>
  <si>
    <t>tr|K7EN27|K7EN27_HUMANProteinDJ-1(Fragment)OS=HomosapiensGN=PARK7PE=1SV=1;tr|K7ELW0|K7ELW0_HUMANProteinDJ-1OS=HomosapiensGN=PARK7PE=1SV=1;sp|Q99497|PARK7_HUMANProtein/nucleicaciddeglycaseDJ-1OS=HomosapiensGN=PARK7PE=1SV=2</t>
  </si>
  <si>
    <t>160;169;189</t>
  </si>
  <si>
    <t>1421</t>
  </si>
  <si>
    <t>1463</t>
  </si>
  <si>
    <t>9655;9656;9657;9658;9659;9660;9661;9662</t>
  </si>
  <si>
    <t>5329;5330;5331</t>
  </si>
  <si>
    <t>5330</t>
  </si>
  <si>
    <t>sp|Q99536|VAT1_HUMANSynapticvesiclemembraneproteinVAT-1homologOS=HomosapiensGN=VAT1PE=1SV=2;tr|K7ESA3|K7ESA3_HUMANSynapticvesiclemembraneproteinVAT-1homolog(Fragment)OS=HomosapiensGN=VAT1PE=1SV=1;tr|K7ERT7|K7ERT7_HUMANSynapticvesiclemembraneproteinVAT-1homolog(Fragment)OS=HomosapiensGN=VAT1PE=1SV=1;tr|K7ENX2|K7ENX2_HUMANSynapticvesiclemembraneproteinVAT-1homolog(Fragment)OS=HomosapiensGN=VAT1PE=1SV=1;tr|K7EM19|K7EM19_HUMANSynapticvesiclemembraneproteinVAT-1homolog(Fragment)OS=HomosapiensGN=VAT1PE=1SV=1;tr|K7EJM4|K7EJM4_HUMANSynapticvesiclemembraneproteinVAT-1homolog(Fragment)OS=HomosapiensGN=VAT1PE=1SV=1</t>
  </si>
  <si>
    <t>sp|Q99536|VAT1_HUMANSynapticvesiclemembraneproteinVAT-1homologOS=HomosapiensGN=VAT1PE=1SV=2;tr|K7ESA3|K7ESA3_HUMANSynapticvesiclemembraneproteinVAT-1homolog(Fragment)OS=HomosapiensGN=VAT1PE=1SV=1</t>
  </si>
  <si>
    <t>9;5;3;2;2;1</t>
  </si>
  <si>
    <t>393;125;146;151;154;30</t>
  </si>
  <si>
    <t>84;2926;2982;4351;4572;5185;5397;7534;7815</t>
  </si>
  <si>
    <t>90;3008;3065;4478;4702;5362;5582;7780;8067</t>
  </si>
  <si>
    <t>723;724;725;726;727;728;19861;19862;19863;19864;19865;19866;19867;19868;19869;19870;20261;20262;20263;20264;20265;20266;20267;20268;29954;29955;31312;31313;31314;31315;31316;31317;31318;31319;31320;31321;35694;35695;35696;35697;35698;35699;35700;37072;37073;37074;37075;37076;37077;37078;37079;37080;37081;37082;37083;37084;53271;53272;53273;53274;53275;53276;53277;53278;53279;53280;53281;53282;53283;55375;55376;55377;55378</t>
  </si>
  <si>
    <t>484;485;486;10769;10770;10771;10772;10773;10952;10953;15761;16411;16412;18626;18627;18628;19374;19375;19376;19377;19378;28410;28411;28412;28413;28414;29563</t>
  </si>
  <si>
    <t>485;10770;10952;15761;16412;18626;19377;28414;29563</t>
  </si>
  <si>
    <t>tr|F6SFZ6|F6SFZ6_HUMANp2Xpurinoceptor4OS=HomosapiensGN=P2RX4PE=1SV=1;sp|Q99571|P2RX4_HUMANP2Xpurinoceptor4OS=HomosapiensGN=P2RX4PE=1SV=2</t>
  </si>
  <si>
    <t>341;388</t>
  </si>
  <si>
    <t>1396</t>
  </si>
  <si>
    <t>1436</t>
  </si>
  <si>
    <t>9485;9486;9487;9488</t>
  </si>
  <si>
    <t>5236;5237</t>
  </si>
  <si>
    <t>5237</t>
  </si>
  <si>
    <t>tr|F5GY37|F5GY37_HUMANProhibitin-2OS=HomosapiensGN=PHB2PE=1SV=1;tr|J3KPX7|J3KPX7_HUMANProhibitin-2OS=HomosapiensGN=PHB2PE=1SV=2;sp|Q99623|PHB2_HUMANProhibitin-2OS=HomosapiensGN=PHB2PE=1SV=2;tr|F5H3X6|F5H3X6_HUMANProhibitin-2(Fragment)OS=HomosapiensGN=PHB2PE=1SV=2;tr|F5GWA7|F5GWA7_HUMANProhibitin-2(Fragment)OS=HomosapiensGN=PHB2PE=1SV=1</t>
  </si>
  <si>
    <t>267;298;299;213;261</t>
  </si>
  <si>
    <t>3653;7558</t>
  </si>
  <si>
    <t>3756;7806</t>
  </si>
  <si>
    <t>25104;25105;25106;25107;25108;25109;25110;25111;25112;25113;53452</t>
  </si>
  <si>
    <t>13372;13373;28501</t>
  </si>
  <si>
    <t>13373;28501</t>
  </si>
  <si>
    <t>sp|Q99798|ACON_HUMANAconitatehydratase,mitochondrialOS=HomosapiensGN=ACO2PE=1SV=2;tr|A2A274|A2A274_HUMANAconitatehydratase,mitochondrialOS=HomosapiensGN=ACO2PE=1SV=1</t>
  </si>
  <si>
    <t>780;805</t>
  </si>
  <si>
    <t>2355</t>
  </si>
  <si>
    <t>2425</t>
  </si>
  <si>
    <t>15882;15883;15884</t>
  </si>
  <si>
    <t>8561</t>
  </si>
  <si>
    <t>sp|Q99828|CIB1_HUMANCalciumandintegrin-bindingprotein1OS=HomosapiensGN=CIB1PE=1SV=4</t>
  </si>
  <si>
    <t>1805;2131;3288;3289;4746;5494;6343;6508</t>
  </si>
  <si>
    <t>1855;2191;3380;3381;4878;5681;6553;6721</t>
  </si>
  <si>
    <t>12280;12281;12282;12283;12284;12285;12286;12287;14310;14311;14312;14313;22352;22353;22354;22355;22356;22357;22358;22359;22360;22361;22362;22363;22364;22365;22366;22367;22368;22369;22370;22371;22372;22373;32645;32646;32647;37596;37597;37598;37599;37600;43975;43976;43977;45157;45158;45159;45160</t>
  </si>
  <si>
    <t>6716;6717;6718;6719;6720;6721;7757;12039;12040;12041;12042;12043;12044;12045;12046;12047;12048;17051;19626;19627;19628;23213;23839</t>
  </si>
  <si>
    <t>6716;7757;12040;12045;17051;19627;23213;23839</t>
  </si>
  <si>
    <t>tr|H0Y524|H0Y524_HUMANCopine-1(Fragment)OS=HomosapiensGN=CPNE1PE=1SV=1;tr|F2Z2V0|F2Z2V0_HUMANCopine-1(Fragment)OS=HomosapiensGN=CPNE1PE=1SV=1;sp|Q99829|CPNE1_HUMANCopine-1OS=HomosapiensGN=CPNE1PE=1SV=1;tr|B0QZ18|B0QZ18_HUMANCopine-1OS=HomosapiensGN=CPNE1PE=1SV=1</t>
  </si>
  <si>
    <t>208;533;537;542</t>
  </si>
  <si>
    <t>1165</t>
  </si>
  <si>
    <t>1196</t>
  </si>
  <si>
    <t>7848;7849;7850</t>
  </si>
  <si>
    <t>4332</t>
  </si>
  <si>
    <t>sp|Q99832|TCPH_HUMANT-complexprotein1subunitetaOS=HomosapiensGN=CCT7PE=1SV=2;tr|F8WAM2|F8WAM2_HUMANT-complexprotein1subuniteta(Fragment)OS=HomosapiensGN=CCT7PE=1SV=1</t>
  </si>
  <si>
    <t>sp|Q99832|TCPH_HUMANT-complexprotein1subunitetaOS=HomosapiensGN=CCT7PE=1SV=2</t>
  </si>
  <si>
    <t>543;98</t>
  </si>
  <si>
    <t>398;902;2575;4371;5652;6224;6625;6722;8147</t>
  </si>
  <si>
    <t>413;930;2650;4498;5842;6432;6841;6939;8405</t>
  </si>
  <si>
    <t>2871;2872;2873;2874;2875;2876;2877;2878;2879;2880;6078;6079;6080;6081;6082;6083;17479;17480;17481;17482;17483;17484;17485;17486;30094;30095;30096;30097;30098;30099;30100;30101;30102;38777;38778;38779;38780;38781;43037;43038;46012;46013;46014;46015;46774;46775;46776;57601;57602;57603;57604;57605;57606;57607;57608</t>
  </si>
  <si>
    <t>1623;3355;9534;9535;9536;15837;15838;15839;20294;22663;24333;24776;30752</t>
  </si>
  <si>
    <t>1623;3355;9534;15837;20294;22663;24333;24776;30752</t>
  </si>
  <si>
    <t>sp|Q99935|PROL1_HUMANOpiorphinprepropeptideOS=HomosapiensGN=OPRPNPE=1SV=2</t>
  </si>
  <si>
    <t>2385;4173;4520;4521;5818</t>
  </si>
  <si>
    <t>2455;4293;4647;4648;6018</t>
  </si>
  <si>
    <t>16101;16102;28596;28597;30963;30964;40098</t>
  </si>
  <si>
    <t>8748;15035;15036;16232;16233;21028</t>
  </si>
  <si>
    <t>8748;15035;16232;16233;21028</t>
  </si>
  <si>
    <t>sp|Q9BR76|COR1B_HUMANCoronin-1BOS=HomosapiensGN=CORO1BPE=1SV=1;tr|A0A087WW53|A0A087WW53_HUMANCoroninOS=HomosapiensGN=CORO1BPE=1SV=1;tr|F5H390|F5H390_HUMANCoroninOS=HomosapiensGN=CORO1BPE=1SV=1;tr|F5H0D2|F5H0D2_HUMANCoronin(Fragment)OS=HomosapiensGN=CORO1BPE=1SV=2</t>
  </si>
  <si>
    <t>sp|Q9BR76|COR1B_HUMANCoronin-1BOS=HomosapiensGN=CORO1BPE=1SV=1</t>
  </si>
  <si>
    <t>9;3;3;1</t>
  </si>
  <si>
    <t>8;3;3;1</t>
  </si>
  <si>
    <t>489;260;282;139</t>
  </si>
  <si>
    <t>240;955;2438;3907;4112;5015;5360;7343;7373</t>
  </si>
  <si>
    <t>True;True;False;True;True;True;True;True;True</t>
  </si>
  <si>
    <t>250;983;2510;4019;4232;5188;5544;7582;7613</t>
  </si>
  <si>
    <t>1805;1806;1807;1808;6403;6404;16494;26841;26842;26843;28299;28300;28301;28302;34540;34541;34542;34543;34544;34545;34546;34547;36875;36876;36877;36878;51712;51935;51936;51937;51938</t>
  </si>
  <si>
    <t>1102;3541;8940;14189;14190;14905;18007;18008;18009;19263;27610;27735;27736;27737</t>
  </si>
  <si>
    <t>1102;3541;8940;14189;14905;18009;19263;27610;27735</t>
  </si>
  <si>
    <t>tr|R4GN15|R4GN15_HUMANRhoGTPase-activatingprotein9OS=HomosapiensGN=ARHGAP9PE=1SV=1;sp|Q9BRR9|RHG09_HUMANRhoGTPase-activatingprotein9OS=HomosapiensGN=ARHGAP9PE=1SV=2;tr|J3KPQ4|J3KPQ4_HUMANRhoGTPaseactivatingprotein9,isoformCRA_aOS=HomosapiensGN=ARHGAP9PE=1SV=1</t>
  </si>
  <si>
    <t>736;750;821</t>
  </si>
  <si>
    <t>8219</t>
  </si>
  <si>
    <t>8479</t>
  </si>
  <si>
    <t>58100;58101;58102</t>
  </si>
  <si>
    <t>31061</t>
  </si>
  <si>
    <t>sp|Q9BS40|LXN_HUMANLatexinOS=HomosapiensGN=LXNPE=1SV=2</t>
  </si>
  <si>
    <t>39;2127</t>
  </si>
  <si>
    <t>39;2187</t>
  </si>
  <si>
    <t>285;286;287;14295;14296;14297;14298;14299</t>
  </si>
  <si>
    <t>158;7748;7749</t>
  </si>
  <si>
    <t>158;7749</t>
  </si>
  <si>
    <t>tr|F8WDF8|F8WDF8_HUMANProbableUDP-sugartransporterproteinSLC35A5OS=HomosapiensGN=SLC35A5PE=4SV=1;tr|H7BXF8|H7BXF8_HUMANProbableUDP-sugartransporterproteinSLC35A5OS=HomosapiensGN=SLC35A5PE=4SV=1;sp|Q9BS91|S35A5_HUMANProbableUDP-sugartransporterproteinSLC35A5OS=HomosapiensGN=SLC35A5PE=1SV=2</t>
  </si>
  <si>
    <t>119;235;424</t>
  </si>
  <si>
    <t>6904</t>
  </si>
  <si>
    <t>7128</t>
  </si>
  <si>
    <t>48245;48246;48247;48248;48249;48250;48251;48252;48253;48254;48255;48256;48257</t>
  </si>
  <si>
    <t>25582;25583;25584;25585;25586;25587;25588</t>
  </si>
  <si>
    <t>25584</t>
  </si>
  <si>
    <t>sp|Q9BSJ8|ESYT1_HUMANExtendedsynaptotagmin-1OS=HomosapiensGN=ESYT1PE=1SV=1</t>
  </si>
  <si>
    <t>1104</t>
  </si>
  <si>
    <t>472;742;3357;5607;6912</t>
  </si>
  <si>
    <t>487;766;3450;5797;7136</t>
  </si>
  <si>
    <t>3383;3384;3385;3386;3387;3388;5119;22878;38477;48292;48293;48294</t>
  </si>
  <si>
    <t>1879;2853;12298;20142;25603</t>
  </si>
  <si>
    <t>tr|E9PPH5|E9PPH5_HUMANAcidicleucine-richnuclearphosphoprotein32familymemberE(Fragment)OS=HomosapiensGN=ANP32EPE=1SV=1;sp|Q9BTT0|AN32E_HUMANAcidicleucine-richnuclearphosphoprotein32familymemberEOS=HomosapiensGN=ANP32EPE=1SV=1</t>
  </si>
  <si>
    <t>114;268</t>
  </si>
  <si>
    <t>1244</t>
  </si>
  <si>
    <t>1278</t>
  </si>
  <si>
    <t>8375</t>
  </si>
  <si>
    <t>4587</t>
  </si>
  <si>
    <t>sp|Q9BUF5|TBB6_HUMANTubulinbeta-6chainOS=HomosapiensGN=TUBB6PE=1SV=1;tr|K7ESM5|K7ESM5_HUMANTubulinbetachain(Fragment)OS=HomosapiensGN=TUBB6PE=1SV=1;tr|K7ESQ3|K7ESQ3_HUMANTubulinbeta-6chainOS=HomosapiensGN=TUBB6PE=1SV=1;tr|K7EQT3|K7EQT3_HUMANTubulinbeta-6chainOS=HomosapiensGN=TUBB6PE=1SV=1;tr|K7EJ64|K7EJ64_HUMANTubulinbeta-6chainOS=HomosapiensGN=TUBB6PE=1SV=1;tr|K7ERA8|K7ERA8_HUMANTubulinbeta-6chainOS=HomosapiensGN=TUBB6PE=1SV=1;tr|K7EJZ4|K7EJZ4_HUMANTubulinbeta-6chainOS=HomosapiensGN=TUBB6PE=1SV=1;tr|K7EL29|K7EL29_HUMANTubulinbeta-6chain(Fragment)OS=HomosapiensGN=TUBB6PE=1SV=1;tr|K7EN98|K7EN98_HUMANTubulinbeta-6chainOS=HomosapiensGN=TUBB6PE=1SV=1;tr|K7EPE5|K7EPE5_HUMANTubulinbeta-6chainOS=HomosapiensGN=TUBB6PE=1SV=1</t>
  </si>
  <si>
    <t>sp|Q9BUF5|TBB6_HUMANTubulinbeta-6chainOS=HomosapiensGN=TUBB6PE=1SV=1;tr|K7ESM5|K7ESM5_HUMANTubulinbetachain(Fragment)OS=HomosapiensGN=TUBB6PE=1SV=1</t>
  </si>
  <si>
    <t>10;9;2;2;2;2;2;2;2;2</t>
  </si>
  <si>
    <t>2;1;2;2;2;2;2;2;2;2</t>
  </si>
  <si>
    <t>446;338;96;104;104;110;115;130;136;141</t>
  </si>
  <si>
    <t>1732;2319;2320;3494;3519;3823;4031;4257;5212;5312</t>
  </si>
  <si>
    <t>True;False;False;False;True;False;False;False;False;False</t>
  </si>
  <si>
    <t>1782;2387;2388;3592;3618;3931;3932;4144;4145;4381;4382;5391;5496</t>
  </si>
  <si>
    <t>11716;11717;11718;11719;11720;15623;15624;15625;15626;15627;15628;15629;15630;15631;15632;15633;15634;15635;15636;15637;15638;15639;24000;24001;24156;24157;26283;26284;26285;26286;26287;26288;26289;26290;26291;26292;26293;26294;26295;26296;26297;27671;27672;27673;27674;27675;27676;27677;27678;27679;27680;27681;27682;27683;27684;27685;29225;29226;29227;29228;29229;29230;29231;29232;29233;29234;29235;29236;29237;29238;29239;29240;29241;29242;29243;29244;29245;29246;29247;29248;29249;29250;29251;29252;29253;29254;29255;29256;35854;35855;35856;35857;35858;35859;35860;35861;35862;35863;35864;35865;36632;36633;36634;36635;36636;36637;36638;36639;36640;36641;36642;36643;36644;36645;36646;36647;36648;36649;36650;36651;36652</t>
  </si>
  <si>
    <t>6447;8433;8434;8435;8436;8437;8438;8439;8440;8441;8442;8443;8444;8445;12831;12832;12909;13922;13923;13924;13925;13926;13927;13928;13929;14600;14601;14602;14603;14604;14605;14606;14607;14608;14609;15343;15344;15345;15346;15347;15348;15349;15350;15351;15352;15353;15354;15355;15356;15357;15358;15359;15360;15361;18701;18702;18703;18704;18705;18706;18707;19135;19136;19137;19138;19139;19140;19141;19142;19143;19144;19145;19146;19147;19148;19149</t>
  </si>
  <si>
    <t>6447;8435;8439;12831;12909;13924;14603;15345;18707;19138</t>
  </si>
  <si>
    <t>91;92</t>
  </si>
  <si>
    <t>257;267</t>
  </si>
  <si>
    <t>sp|Q9BV40|VAMP8_HUMANVesicle-associatedmembraneprotein8OS=HomosapiensGN=VAMP8PE=1SV=1;tr|C9JXZ5|C9JXZ5_HUMANVesicle-associatedmembraneprotein8OS=HomosapiensGN=VAMP8PE=1SV=1;tr|B8ZZT4|B8ZZT4_HUMANVesicle-associatedmembraneprotein8OS=HomosapiensGN=VAMP8PE=1SV=1</t>
  </si>
  <si>
    <t>sp|Q9BV40|VAMP8_HUMANVesicle-associatedmembraneprotein8OS=HomosapiensGN=VAMP8PE=1SV=1;tr|C9JXZ5|C9JXZ5_HUMANVesicle-associatedmembraneprotein8OS=HomosapiensGN=VAMP8PE=1SV=1</t>
  </si>
  <si>
    <t>100;74;99</t>
  </si>
  <si>
    <t>5146;5198;6660</t>
  </si>
  <si>
    <t>5323;5376;6876</t>
  </si>
  <si>
    <t>35446;35447;35448;35449;35450;35451;35452;35453;35781;35782;35783;35784;35785;35786;35787;35788;35789;35790;46282;46283;46284;46285</t>
  </si>
  <si>
    <t>18522;18523;18524;18525;18668;18669;18670;18671;24479;24480</t>
  </si>
  <si>
    <t>18525;18669;24479</t>
  </si>
  <si>
    <t>sp|Q9BVK6|TMED9_HUMANTransmembraneemp24domain-containingprotein9OS=HomosapiensGN=TMED9PE=1SV=2</t>
  </si>
  <si>
    <t>5626</t>
  </si>
  <si>
    <t>5816</t>
  </si>
  <si>
    <t>38624;38625</t>
  </si>
  <si>
    <t>20216</t>
  </si>
  <si>
    <t>sp|Q9BW30|TPPP3_HUMANTubulinpolymerization-promotingproteinfamilymember3OS=HomosapiensGN=TPPP3PE=1SV=1</t>
  </si>
  <si>
    <t>176</t>
  </si>
  <si>
    <t>54;392;393;3703;5484;6157;6543;6750;7438</t>
  </si>
  <si>
    <t>59;407;408;3807;5671;6365;6756;6967;7682</t>
  </si>
  <si>
    <t>472;473;474;475;476;477;478;479;480;481;482;483;484;485;486;487;2833;2834;2835;2836;2837;2838;2839;2840;2841;2842;2843;2844;2845;2846;2847;25469;25470;25471;25472;25473;25474;37549;42581;42582;42583;45417;45418;45419;45420;45421;45422;45423;45424;45425;45426;46958;46959;52513;52514;52515;52516;52517;52518;52519;52520;52521;52522;52523;52524;52525;52526;52527</t>
  </si>
  <si>
    <t>350;351;352;353;354;355;356;357;358;1605;1606;1607;1608;1609;1610;1611;13534;13535;19607;22415;23996;23997;23998;24878;28057;28058;28059;28060;28061</t>
  </si>
  <si>
    <t>353;1605;1608;13535;19607;22415;23997;24878;28060</t>
  </si>
  <si>
    <t>tr|H0Y6C7|H0Y6C7_HUMANIntraflagellartransportprotein27homolog(Fragment)OS=HomosapiensGN=IFT27PE=1SV=1;tr|F5GZ09|F5GZ09_HUMANIntraflagellartransportprotein27homolog(Fragment)OS=HomosapiensGN=IFT27PE=1SV=1;sp|Q9BW83|IFT27_HUMANIntraflagellartransportprotein27homologOS=HomosapiensGN=IFT27PE=1SV=1</t>
  </si>
  <si>
    <t>129;183;186</t>
  </si>
  <si>
    <t>6370</t>
  </si>
  <si>
    <t>6581</t>
  </si>
  <si>
    <t>44122;44123;44124;44125</t>
  </si>
  <si>
    <t>23287;23288</t>
  </si>
  <si>
    <t>23287</t>
  </si>
  <si>
    <t>tr|A0A087WWF4|A0A087WWF4_HUMANKanadaptin(Fragment)OS=HomosapiensGN=SLC4A1APPE=1SV=1;tr|A0A087X0M4|A0A087X0M4_HUMANKanadaptinOS=HomosapiensGN=SLC4A1APPE=1SV=1;sp|Q9BWU0|NADAP_HUMANKanadaptinOS=HomosapiensGN=SLC4A1APPE=1SV=1</t>
  </si>
  <si>
    <t>273;742;796</t>
  </si>
  <si>
    <t>3437</t>
  </si>
  <si>
    <t>3532</t>
  </si>
  <si>
    <t>23505;23506;23507;23508;23509;23510;23511;23512</t>
  </si>
  <si>
    <t>12593;12594;12595</t>
  </si>
  <si>
    <t>12595</t>
  </si>
  <si>
    <t>sp|Q9BY32|ITPA_HUMANInosinetriphosphatepyrophosphataseOS=HomosapiensGN=ITPAPE=1SV=2</t>
  </si>
  <si>
    <t>3640</t>
  </si>
  <si>
    <t>3743</t>
  </si>
  <si>
    <t>25032;25033;25034</t>
  </si>
  <si>
    <t>13336</t>
  </si>
  <si>
    <t>sp|Q9BYV2|TRI54_HUMANTripartitemotif-containingprotein54OS=HomosapiensGN=TRIM54PE=1SV=3</t>
  </si>
  <si>
    <t>358</t>
  </si>
  <si>
    <t>5824</t>
  </si>
  <si>
    <t>6024</t>
  </si>
  <si>
    <t>40135;40136;40137;40138;40139</t>
  </si>
  <si>
    <t>21044</t>
  </si>
  <si>
    <t>sp|Q9BZQ8|NIBAN_HUMANProteinNibanOS=HomosapiensGN=FAM129APE=1SV=1</t>
  </si>
  <si>
    <t>928</t>
  </si>
  <si>
    <t>1249;1897;5017;7564</t>
  </si>
  <si>
    <t>1283;1950;5190;7812</t>
  </si>
  <si>
    <t>8392;8393;8394;8395;8396;8397;12900;34550;34551;34552;53480;53481;53482</t>
  </si>
  <si>
    <t>4595;6986;18011;18012;18013;28521</t>
  </si>
  <si>
    <t>4595;6986;18013;28521</t>
  </si>
  <si>
    <t>sp|Q9GZS0|DNAI2_HUMANDyneinintermediatechain2,axonemalOS=HomosapiensGN=DNAI2PE=1SV=2;tr|J3QRG2|J3QRG2_HUMANDyneinintermediatechain2,axonemalOS=HomosapiensGN=DNAI2PE=1SV=1;tr|J3KT23|J3KT23_HUMANDyneinintermediatechain2,axonemalOS=HomosapiensGN=DNAI2PE=1SV=1</t>
  </si>
  <si>
    <t>605;662;168</t>
  </si>
  <si>
    <t>1408;5054</t>
  </si>
  <si>
    <t>1450;5231</t>
  </si>
  <si>
    <t>9586;9587;9588;9589;9590;9591;9592;9593;9594;34872;34873;34874;34875;34876</t>
  </si>
  <si>
    <t>5296;5297;18217</t>
  </si>
  <si>
    <t>5296;18217</t>
  </si>
  <si>
    <t>sp|Q9GZZ8|LACRT_HUMANExtracellularglycoproteinlacritinOS=HomosapiensGN=LACRTPE=1SV=1</t>
  </si>
  <si>
    <t>138</t>
  </si>
  <si>
    <t>6132</t>
  </si>
  <si>
    <t>6340</t>
  </si>
  <si>
    <t>42395;42396;42397</t>
  </si>
  <si>
    <t>22320</t>
  </si>
  <si>
    <t>tr|Q53S08|Q53S08_HUMANRab6COS=HomosapiensGN=RAB6CPE=2SV=1;sp|Q9H0N0|RAB6C_HUMANRas-relatedproteinRab-6COS=HomosapiensGN=RAB6CPE=1SV=2</t>
  </si>
  <si>
    <t>254;254</t>
  </si>
  <si>
    <t>4923</t>
  </si>
  <si>
    <t>32950;32951;32952;32953;32954;32955;32956;32957;32958;32959;32960;32961;32962</t>
  </si>
  <si>
    <t>17203;17204;17205;17206</t>
  </si>
  <si>
    <t>17205</t>
  </si>
  <si>
    <t>sp|Q9H0U4|RAB1B_HUMANRas-relatedproteinRab-1BOS=HomosapiensGN=RAB1BPE=1SV=1;tr|E9PLD0|E9PLD0_HUMANRas-relatedproteinRab-1BOS=HomosapiensGN=RAB1BPE=1SV=1;sp|P62820|RAB1A_HUMANRas-relatedproteinRab-1AOS=HomosapiensGN=RAB1APE=1SV=3;tr|E7END7|E7END7_HUMANRas-relatedproteinRab-1AOS=HomosapiensGN=RAB1APE=1SV=1;sp|Q92928|RAB1C_HUMANPutativeRas-relatedproteinRab-1COS=HomosapiensGN=RAB1CPE=5SV=2</t>
  </si>
  <si>
    <t>sp|Q9H0U4|RAB1B_HUMANRas-relatedproteinRab-1BOS=HomosapiensGN=RAB1BPE=1SV=1;tr|E9PLD0|E9PLD0_HUMANRas-relatedproteinRab-1BOS=HomosapiensGN=RAB1BPE=1SV=1;sp|P62820|RAB1A_HUMANRas-relatedproteinRab-1AOS=HomosapiensGN=RAB1APE=1SV=3;tr|E7END7|E7END7_HUMANRas-relatedproteinRab-1AOS=HomosapiensGN=RAB1APE=1SV=1</t>
  </si>
  <si>
    <t>7;6;5;4;3</t>
  </si>
  <si>
    <t>5;4;3;3;2</t>
  </si>
  <si>
    <t>201;169;205;173;201</t>
  </si>
  <si>
    <t>1599;4427;4918;4994;5720;6807;6830</t>
  </si>
  <si>
    <t>1646;4554;5071;5072;5167;5915;7026;7050</t>
  </si>
  <si>
    <t>10716;10717;10718;10719;30409;30410;30411;30412;30413;30414;30415;30416;30417;30418;30419;30420;30421;30422;30423;30424;30425;33809;33810;33811;33812;33813;33814;33815;33816;33817;33818;33819;33820;33821;33822;33823;33824;34390;34391;34392;39453;39454;39455;47404;47405;47406;47407;47562;47563;47564;47565</t>
  </si>
  <si>
    <t>5878;5879;15985;15986;15987;15988;15989;15990;15991;17628;17629;17630;17631;17924;20703;25131;25215;25216</t>
  </si>
  <si>
    <t>5879;15987;17628;17924;20703;25131;25215</t>
  </si>
  <si>
    <t>sp|Q9H1X1|RSPH9_HUMANRadialspokeheadprotein9homologOS=HomosapiensGN=RSPH9PE=1SV=1</t>
  </si>
  <si>
    <t>276</t>
  </si>
  <si>
    <t>113;2297;4771;6254;6707;6981</t>
  </si>
  <si>
    <t>119;2364;4905;6462;6924;7208</t>
  </si>
  <si>
    <t>921;922;923;15499;15500;15501;15502;15503;15504;15505;32847;32848;32849;32850;32851;43239;43240;46682;46683;46684;46685;46686;46687;46688;48767;48768;48769;48770;48771;48772</t>
  </si>
  <si>
    <t>620;8355;8356;8357;8358;17153;17154;22776;24729;25874</t>
  </si>
  <si>
    <t>620;8357;17154;22776;24729;25874</t>
  </si>
  <si>
    <t>sp|Q9H223|EHD4_HUMANEHdomain-containingprotein4OS=HomosapiensGN=EHD4PE=1SV=1;sp|Q9NZN3|EHD3_HUMANEHdomain-containingprotein3OS=HomosapiensGN=EHD3PE=1SV=2</t>
  </si>
  <si>
    <t>sp|Q9H223|EHD4_HUMANEHdomain-containingprotein4OS=HomosapiensGN=EHD4PE=1SV=1</t>
  </si>
  <si>
    <t>9;2</t>
  </si>
  <si>
    <t>8;1</t>
  </si>
  <si>
    <t>541;535</t>
  </si>
  <si>
    <t>125;247;2091;2210;2294;3847;4163;6145;8115</t>
  </si>
  <si>
    <t>132;257;2151;2276;2361;3957;4283;6353;8372</t>
  </si>
  <si>
    <t>989;990;991;1848;1849;1850;1851;1852;14107;14108;14109;14110;14111;14112;14113;14874;14875;14876;14877;14878;14879;14880;14881;14882;14883;14884;14885;14886;15481;15482;15483;15484;15485;15486;26466;26467;26468;26469;26470;28562;28563;28564;28565;28566;42455;42456;42457;42458;42459;42460;57411;57412;57413</t>
  </si>
  <si>
    <t>657;658;1121;1122;1123;7669;7670;7671;7672;7673;7674;8055;8056;8057;8058;8347;8348;13999;14000;15018;15019;22349;22350;30670;30671</t>
  </si>
  <si>
    <t>658;1121;7670;8056;8347;14000;15018;22350;30670</t>
  </si>
  <si>
    <t>sp|Q9H3Z4|DNJC5_HUMANDnaJhomologsubfamilyCmember5OS=HomosapiensGN=DNAJC5PE=1SV=1</t>
  </si>
  <si>
    <t>198</t>
  </si>
  <si>
    <t>1722;8059</t>
  </si>
  <si>
    <t>1770;8316</t>
  </si>
  <si>
    <t>11615;11616;11617;56982;56983;56984;56985;56986;56987;56988;56989;56990;56991;56992;56993;56994;56995;56996</t>
  </si>
  <si>
    <t>6389;6390;6391;30468;30469;30470;30471</t>
  </si>
  <si>
    <t>6391;30470</t>
  </si>
  <si>
    <t>sp|Q9H444|CHM4B_HUMANChargedmultivesicularbodyprotein4bOS=HomosapiensGN=CHMP4BPE=1SV=1</t>
  </si>
  <si>
    <t>10013;10014;10015;10016</t>
  </si>
  <si>
    <t>5506;5507</t>
  </si>
  <si>
    <t>5507</t>
  </si>
  <si>
    <t>tr|A6NKB8|A6NKB8_HUMANAminopeptidaseBOS=HomosapiensGN=RNPEPPE=1SV=1;sp|Q9H4A4|AMPB_HUMANAminopeptidaseBOS=HomosapiensGN=RNPEPPE=1SV=2;tr|A0A087WUS4|A0A087WUS4_HUMANAminopeptidaseB(Fragment)OS=HomosapiensGN=RNPEPPE=1SV=1;tr|A0A087WU27|A0A087WU27_HUMANAminopeptidaseB(Fragment)OS=HomosapiensGN=RNPEPPE=1SV=1;tr|C9JMZ3|C9JMZ3_HUMANAminopeptidaseB(Fragment)OS=HomosapiensGN=RNPEPPE=1SV=1</t>
  </si>
  <si>
    <t>tr|A6NKB8|A6NKB8_HUMANAminopeptidaseBOS=HomosapiensGN=RNPEPPE=1SV=1;sp|Q9H4A4|AMPB_HUMANAminopeptidaseBOS=HomosapiensGN=RNPEPPE=1SV=2;tr|A0A087WUS4|A0A087WUS4_HUMANAminopeptidaseB(Fragment)OS=HomosapiensGN=RNPEPPE=1SV=1;tr|A0A087WU27|A0A087WU27_HUMANAminopeptidaseB(Fragment)OS=HomosapiensGN=RNPEPPE=1SV=1</t>
  </si>
  <si>
    <t>9;9;5;5;4</t>
  </si>
  <si>
    <t>611;650;151;171;344</t>
  </si>
  <si>
    <t>205;852;2733;3280;3819;4192;5008;5548;7361</t>
  </si>
  <si>
    <t>213;878;2811;3372;3927;4313;5181;5735;7600</t>
  </si>
  <si>
    <t>1559;1560;1561;1562;1563;5783;5784;5785;5786;5787;18615;18616;18617;18618;22319;22320;22321;26267;26268;26269;26270;28695;28696;28697;34505;34506;34507;34508;34509;38070;38071;38072;38073;38074;38075;38076;51854;51855;51856;51857;51858</t>
  </si>
  <si>
    <t>959;3196;3197;10126;10127;10128;12026;12027;13915;15083;17991;17992;17993;19927;19928;27697</t>
  </si>
  <si>
    <t>959;3197;10127;12026;13915;15083;17993;19927;27697</t>
  </si>
  <si>
    <t>sp|Q9H4G4|GAPR1_HUMANGolgi-associatedplantpathogenesis-relatedprotein1OS=HomosapiensGN=GLIPR2PE=1SV=3;tr|Q5VZR0|Q5VZR0_HUMANGolgi-associatedplantpathogenesis-relatedprotein1OS=HomosapiensGN=GLIPR2PE=1SV=1;tr|A0A088AWP7|A0A088AWP7_HUMANGolgi-associatedplantpathogenesis-relatedprotein1OS=HomosapiensGN=GLIPR2PE=1SV=1;tr|A0A087WUM5|A0A087WUM5_HUMANGolgi-associatedplantpathogenesis-relatedprotein1OS=HomosapiensGN=GLIPR2PE=1SV=1</t>
  </si>
  <si>
    <t>sp|Q9H4G4|GAPR1_HUMANGolgi-associatedplantpathogenesis-relatedprotein1OS=HomosapiensGN=GLIPR2PE=1SV=3;tr|Q5VZR0|Q5VZR0_HUMANGolgi-associatedplantpathogenesis-relatedprotein1OS=HomosapiensGN=GLIPR2PE=1SV=1</t>
  </si>
  <si>
    <t>8;6;3;2</t>
  </si>
  <si>
    <t>154;128;62;72</t>
  </si>
  <si>
    <t>586;1491;2795;3048;5391;5513;5881;8025</t>
  </si>
  <si>
    <t>607;1535;2874;3131;5576;5700;6081;8282</t>
  </si>
  <si>
    <t>4123;4124;4125;4126;4127;4128;4129;4130;4131;4132;4133;10116;10117;10118;10119;10120;10121;10122;10123;10124;10125;10126;10127;18964;18965;18966;20666;20667;20668;20669;20670;20671;20672;20673;20674;37038;37039;37040;37041;37042;37043;37044;37812;37813;37814;37815;37816;37817;37818;37819;37820;37821;37822;37823;40490;40491;56781;56782;56783;56784;56785;56786;56787;56788;56789;56790;56791</t>
  </si>
  <si>
    <t>2299;2300;2301;2302;2303;2304;2305;5545;5546;5547;5548;5549;5550;5551;5552;10292;10293;10294;11139;11140;11141;11142;19355;19356;19357;19794;19795;19796;21230;30348;30349;30350;30351;30352;30353;30354;30355;30356;30357;30358;30359</t>
  </si>
  <si>
    <t>2300;5545;10294;11139;19355;19795;21230;30353</t>
  </si>
  <si>
    <t>sp|Q9H4M9|EHD1_HUMANEHdomain-containingprotein1OS=HomosapiensGN=EHD1PE=1SV=2;tr|A0A024R571|A0A024R571_HUMANEHdomain-containingprotein1OS=HomosapiensGN=EHD1PE=1SV=1;tr|C9J2Z4|C9J2Z4_HUMANEHdomain-containingprotein1(Fragment)OS=HomosapiensGN=EHD1PE=1SV=1;tr|C9JC03|C9JC03_HUMANEHdomain-containingprotein1(Fragment)OS=HomosapiensGN=EHD1PE=1SV=1;tr|C9JIJ3|C9JIJ3_HUMANEHdomain-containingprotein1(Fragment)OS=HomosapiensGN=EHD1PE=1SV=1;tr|C9IZH1|C9IZH1_HUMANEHdomain-containingprotein1(Fragment)OS=HomosapiensGN=EHD1PE=1SV=1;tr|C9JDQ8|C9JDQ8_HUMANEHdomain-containingprotein1(Fragment)OS=HomosapiensGN=EHD1PE=1SV=1</t>
  </si>
  <si>
    <t>sp|Q9H4M9|EHD1_HUMANEHdomain-containingprotein1OS=HomosapiensGN=EHD1PE=1SV=2;tr|A0A024R571|A0A024R571_HUMANEHdomain-containingprotein1OS=HomosapiensGN=EHD1PE=1SV=1;tr|C9J2Z4|C9J2Z4_HUMANEHdomain-containingprotein1(Fragment)OS=HomosapiensGN=EHD1PE=1SV=1;tr|C9JC03|C9JC03_HUMANEHdomain-containingprotein1(Fragment)OS=HomosapiensGN=EHD1PE=1SV=1</t>
  </si>
  <si>
    <t>6;6;4;4;1;1;1</t>
  </si>
  <si>
    <t>5;5;3;3;1;1;1</t>
  </si>
  <si>
    <t>534;548;306;374;145;148;162</t>
  </si>
  <si>
    <t>1692;3077;3847;3985;4164;4370</t>
  </si>
  <si>
    <t>True;True;False;True;True;True</t>
  </si>
  <si>
    <t>1740;3161;3957;4098;4284;4497</t>
  </si>
  <si>
    <t>11372;11373;11374;11375;11376;11377;11378;11379;11380;11381;11382;20873;20874;20875;20876;20877;20878;20879;20880;20881;20882;20883;26466;26467;26468;26469;26470;27433;28567;28568;28569;28570;28571;28572;30091;30092;30093</t>
  </si>
  <si>
    <t>6258;6259;6260;6261;6262;11247;11248;11249;11250;11251;11252;11253;13999;14000;14492;15020;15835;15836</t>
  </si>
  <si>
    <t>6259;11253;14000;14492;15020;15835</t>
  </si>
  <si>
    <t>sp|Q9H6S3|ES8L2_HUMANEpidermalgrowthfactorreceptorkinasesubstrate8-likeprotein2OS=HomosapiensGN=EPS8L2PE=1SV=2;tr|A0A087WX39|A0A087WX39_HUMANEpidermalgrowthfactorreceptorkinasesubstrate8-likeprotein2OS=HomosapiensGN=EPS8L2PE=1SV=1</t>
  </si>
  <si>
    <t>sp|Q9H6S3|ES8L2_HUMANEpidermalgrowthfactorreceptorkinasesubstrate8-likeprotein2OS=HomosapiensGN=EPS8L2PE=1SV=2</t>
  </si>
  <si>
    <t>715;232</t>
  </si>
  <si>
    <t>1871;2223;3636;4991;6385</t>
  </si>
  <si>
    <t>1923;2289;3739;5164;6597</t>
  </si>
  <si>
    <t>12770;14989;25019;34381;44201</t>
  </si>
  <si>
    <t>6933;8115;13326;17918;23324</t>
  </si>
  <si>
    <t>sp|Q9H7X7|IFT22_HUMANIntraflagellartransportprotein22homologOS=HomosapiensGN=IFT22PE=1SV=1</t>
  </si>
  <si>
    <t>185</t>
  </si>
  <si>
    <t>4726;6124</t>
  </si>
  <si>
    <t>4858;6332</t>
  </si>
  <si>
    <t>32462;32463;32464;32465;32466;42359;42360</t>
  </si>
  <si>
    <t>16953;22302</t>
  </si>
  <si>
    <t>tr|F8VQX6|F8VQX6_HUMANMethyltransferase-likeprotein7A(Fragment)OS=HomosapiensGN=METTL7APE=1SV=1;tr|H0YI09|H0YI09_HUMANMethyltransferase-likeprotein7A(Fragment)OS=HomosapiensGN=METTL7APE=1SV=1;sp|Q9H8H3|MET7A_HUMANMethyltransferase-likeprotein7AOS=HomosapiensGN=METTL7APE=1SV=1</t>
  </si>
  <si>
    <t>180;244;244</t>
  </si>
  <si>
    <t>1782</t>
  </si>
  <si>
    <t>1832</t>
  </si>
  <si>
    <t>12089</t>
  </si>
  <si>
    <t>6624</t>
  </si>
  <si>
    <t>sp|Q9H993|ARMT1_HUMANProtein-glutamateO-methyltransferaseOS=HomosapiensGN=ARMT1PE=1SV=1;tr|F5GZY1|F5GZY1_HUMANProtein-glutamateO-methyltransferaseOS=HomosapiensGN=ARMT1PE=1SV=1</t>
  </si>
  <si>
    <t>441;322</t>
  </si>
  <si>
    <t>4592;6804</t>
  </si>
  <si>
    <t>4722;7023</t>
  </si>
  <si>
    <t>31446;47391;47392;47393;47394;47395</t>
  </si>
  <si>
    <t>16473;25124;25125;25126</t>
  </si>
  <si>
    <t>16473;25125</t>
  </si>
  <si>
    <t>sp|Q9H9G7|AGO3_HUMANProteinargonaute-3OS=HomosapiensGN=AGO3PE=1SV=2;sp|Q9HCK5|AGO4_HUMANProteinargonaute-4OS=HomosapiensGN=AGO4PE=1SV=2</t>
  </si>
  <si>
    <t>860;861</t>
  </si>
  <si>
    <t>5435</t>
  </si>
  <si>
    <t>5622</t>
  </si>
  <si>
    <t>37258</t>
  </si>
  <si>
    <t>19457</t>
  </si>
  <si>
    <t>tr|B2ZWH1|B2ZWH1_HUMANCalcyclin-bindingprotein(Fragment)OS=HomosapiensGN=CACYBPPE=1SV=1;sp|Q9HB71|CYBP_HUMANCalcyclin-bindingproteinOS=HomosapiensGN=CACYBPPE=1SV=2</t>
  </si>
  <si>
    <t>50;228</t>
  </si>
  <si>
    <t>590</t>
  </si>
  <si>
    <t>4147;4148;4149;4150;4151</t>
  </si>
  <si>
    <t>2313</t>
  </si>
  <si>
    <t>sp|Q9HC35|EMAL4_HUMANEchinodermmicrotubule-associatedprotein-like4OS=HomosapiensGN=EML4PE=1SV=3;tr|B5MBZ0|B5MBZ0_HUMANEchinodermmicrotubule-associatedprotein-like4OS=HomosapiensGN=EML4PE=1SV=3</t>
  </si>
  <si>
    <t>981;992</t>
  </si>
  <si>
    <t>1703;4001;7077;7653</t>
  </si>
  <si>
    <t>1751;4114;7306;7902</t>
  </si>
  <si>
    <t>11508;11509;11510;11511;11512;11513;27536;27537;27538;27539;49451;54093;54094;54095;54096</t>
  </si>
  <si>
    <t>6336;6337;14533;14534;26228;28843;28844</t>
  </si>
  <si>
    <t>6337;14533;26228;28843</t>
  </si>
  <si>
    <t>sp|Q9HC84|MUC5B_HUMANMucin-5BOS=HomosapiensGN=MUC5BPE=1SV=3;tr|A0A0G2JM87|A0A0G2JM87_HUMANMucin-2OS=HomosapiensGN=MUC2PE=1SV=1;tr|A0A0G2JR65|A0A0G2JR65_HUMANMucin-2OS=HomosapiensGN=MUC2PE=1SV=1;sp|Q02817|MUC2_HUMANMucin-2OS=HomosapiensGN=MUC2PE=1SV=2</t>
  </si>
  <si>
    <t>sp|Q9HC84|MUC5B_HUMANMucin-5BOS=HomosapiensGN=MUC5BPE=1SV=3</t>
  </si>
  <si>
    <t>100;1;1;1</t>
  </si>
  <si>
    <t>93;0;0;0</t>
  </si>
  <si>
    <t>5762;1779;2817;5179</t>
  </si>
  <si>
    <t>21;22;23;47;48;73;74;184;208;236;537;538;539;575;737;765;766;820;832;833;893;894;903;904;933;1094;1100;1103;1132;1285;1286;1564;1584;1793;2255;2309;2318;2465;2725;2743;2777;2778;2825;2920;2953;2983;3661;3714;4155;4181;4264;4613;4652;4653;4654;4671;4693;4795;4796;4829;5026;5096;5254;5285;5295;5296;5375;5379;5406;5467;5772;5947;5995;5996;6300;6386;6405;6544;6545;6548;6622;6624;6705;6706;6741;6758;6887;6972;7127;7128;7204;7208;7209;7397;7486;7837;7925;7926;7968;8183</t>
  </si>
  <si>
    <t>True;True;True;True;True;True;True;True;True;True;True;True;True;True;True;True;True;True;True;True;True;True;True;True;True;True;True;True;True;False;False;True;True;True;True;True;True;True;True;True;True;True;True;True;True;True;True;True;True;True;True;True;False;False;False;True;True;True;True;True;True;True;True;True;True;True;True;True;True;True;True;False;True;True;True;True;True;True;True;True;True;True;False;True;True;True;True;True;True;True;True;True;True;True;True;True;True;True;True;True</t>
  </si>
  <si>
    <t>21;22;23;48;49;50;51;52;79;80;192;216;245;558;559;560;596;761;790;791;846;858;859;920;921;922;931;932;961;1124;1130;1131;1134;1163;1322;1323;1610;1630;1843;2321;2322;2376;2377;2386;2539;2802;2803;2821;2856;2857;2905;3002;3035;3066;3764;3818;4275;4301;4389;4743;4782;4783;4784;4801;4825;4929;4930;4963;4964;5201;5202;5273;5435;5468;5478;5479;5559;5564;5591;5654;5969;6150;6198;6199;6510;6598;6617;6757;6758;6762;6837;6838;6840;6922;6923;6958;6976;7110;7199;7361;7362;7441;7445;7446;7637;7732;8089;8180;8181;8224;8442;8443</t>
  </si>
  <si>
    <t>143;144;145;146;147;148;149;150;151;152;153;154;155;156;157;158;159;160;161;162;163;164;165;166;167;168;169;170;171;172;173;174;175;176;177;178;179;180;181;182;183;184;185;186;187;188;189;190;191;365;366;367;368;369;370;371;372;373;374;375;376;377;378;379;380;381;382;383;384;385;386;387;388;389;390;391;392;393;394;395;396;397;398;399;400;401;402;403;404;405;406;407;408;409;410;411;412;413;414;415;416;417;418;419;420;421;422;423;424;425;621;622;623;624;625;626;627;628;629;630;631;632;633;634;635;636;637;638;639;640;1366;1367;1368;1369;1582;1583;1584;1585;1586;1748;1749;1750;1751;1752;1753;1754;3844;3845;3846;3847;3848;3849;3850;3851;3852;3853;3854;3855;3856;3857;3858;3859;3860;3861;3862;3863;3864;3865;3866;3867;4084;4085;4086;4087;5095;5096;5097;5098;5099;5100;5101;5102;5267;5268;5269;5270;5271;5272;5273;5274;5275;5276;5277;5278;5279;5562;5563;5564;5565;5566;5567;5568;5569;5570;5571;5572;5647;5648;5649;5650;5651;5652;5653;5654;5655;5656;5657;5658;5659;5660;5661;5662;5663;5664;6014;6015;6016;6017;6018;6019;6020;6021;6022;6023;6024;6025;6026;6027;6028;6029;6030;6031;6032;6033;6034;6035;6036;6037;6038;6039;6040;6041;6042;6043;6044;6045;6046;6047;6084;6085;6086;6087;6088;6089;6090;6091;6092;6093;6094;6095;6096;6097;6098;6099;6100;6101;6102;6103;6104;6262;6263;6264;6265;6266;6267;6268;6269;6270;6271;6272;6273;6274;6275;6276;7332;7333;7334;7335;7336;7337;7372;7373;7374;7375;7376;7377;7378;7379;7380;7381;7382;7383;7384;7407;7408;7615;7616;7617;7618;7619;7620;7621;7622;7623;7624;8727;8728;8729;8730;8731;8732;8733;8734;8735;8736;8737;8738;8739;8740;8741;8742;8743;8744;8745;8746;8747;8748;8749;8750;8751;8752;8753;8754;8755;8756;8757;8758;8759;8760;8761;10540;10541;10542;10543;10544;10545;10546;10547;10548;10646;10647;10648;10649;12142;12143;12144;12145;12146;12147;12148;12149;12150;12151;12152;12153;12154;12155;12156;12157;12158;12159;12160;12161;15220;15221;15222;15223;15224;15225;15226;15227;15228;15229;15230;15231;15232;15545;15546;15547;15548;15549;15550;15551;15552;15553;15619;15620;15621;15622;16808;16809;16810;16811;16812;16813;16814;16815;16816;16817;16818;16819;16820;16821;16822;16823;16824;16825;18539;18540;18541;18542;18543;18544;18545;18546;18547;18548;18549;18550;18551;18552;18553;18554;18555;18556;18557;18558;18559;18560;18561;18562;18563;18564;18565;18566;18567;18568;18569;18570;18571;18572;18573;18574;18672;18673;18674;18675;18676;18677;18678;18679;18680;18681;18682;18683;18684;18685;18686;18687;18688;18689;18690;18691;18876;18877;18878;18879;18880;18881;18882;18883;18884;18885;19109;19110;19111;19112;19113;19114;19115;19116;19117;19118;19787;19788;19789;19790;19791;19792;19793;19794;19795;19796;19797;19798;20055;20056;20057;20058;20059;20060;20061;20062;20063;20064;20065;20066;20067;20269;20270;20271;20272;20273;20274;20275;20276;25146;25147;25148;25149;25150;25151;25152;25153;25154;25155;25156;25157;25158;25159;25160;25161;25162;25163;25164;25165;25166;25167;25168;25526;25527;28523;28524;28525;28526;28527;28632;28633;28634;28635;28636;28637;29294;29295;29296;29297;31592;31593;31594;31595;31596;31905;31906;31907;31908;31909;31910;31911;31912;31913;31914;31915;31916;31917;31918;31919;31920;31921;31922;31923;31924;31925;31926;31927;31928;31929;31930;31931;31932;31933;31934;31935;31936;31937;31938;31939;31940;31941;31942;31943;31944;31945;31946;31947;31948;31949;31950;31951;31952;31953;31954;31955;31956;31957;31958;31959;31960;31961;32029;32030;32031;32032;32033;32034;32035;32036;32037;32038;32039;32040;32041;32042;32043;32044;32045;32046;32047;32048;32049;32050;32211;32212;32213;32214;32215;32216;32217;32218;32219;32220;32977;32978;32979;32980;32981;32982;32983;32984;32985;32986;32987;32988;32989;32990;32991;32992;32993;32994;33155;33156;33157;33158;33159;33160;33161;33162;33163;33164;33165;33166;33167;33168;33169;33170;33171;34654;34655;34656;34657;34658;34659;34660;34661;34662;34663;34664;34665;34666;35103;35104;35105;35106;35107;35108;35109;35110;36156;36157;36158;36159;36160;36161;36162;36163;36164;36165;36166;36167;36168;36169;36170;36171;36172;36173;36174;36413;36414;36415;36416;36417;36418;36419;36420;36421;36422;36423;36424;36425;36426;36477;36478;36479;36480;36481;36482;36483;36484;36485;36486;36487;36488;36489;36490;36491;36492;36493;36494;36495;36496;36497;36498;36499;36927;36928;36929;36930;36931;36932;36933;36934;36935;36936;36937;36938;36939;36940;36941;36942;36943;36944;36969;36970;36971;36972;36973;36974;36975;36976;36977;37131;37132;37133;37134;37445;37446;37447;37448;37449;37450;37451;37452;37453;37454;37455;37456;39788;39789;39790;41077;41078;41079;41080;41081;41082;41083;41084;41085;41086;41087;41088;41438;41439;41440;41441;41442;41443;41444;41445;41446;41447;41448;41449;41450;41451;41452;41453;41454;41455;41456;41457;41458;41459;41460;41461;41462;41463;41464;41465;41466;41467;41468;41469;41470;41471;41472;41473;41474;41475;41476;41477;41478;41479;41480;41481;41482;43637;43638;43639;43640;43641;43642;43643;44202;44203;44370;44371;44372;44373;44374;44375;44376;44377;44378;44379;44380;44381;45427;45428;45429;45430;45431;45432;45433;45434;45435;45436;45437;45438;45439;45440;45441;45442;45443;45444;45445;45446;45447;45448;45449;45450;45451;45452;45465;45466;45467;45468;45469;45470;45471;45472;45961;45962;45963;45964;45965;45966;45967;45968;45969;45970;45971;45972;45973;45974;45975;45976;45977;45978;45979;45980;45981;45982;45983;45984;45985;45986;45987;46002;46003;46004;46005;46006;46007;46008;46009;46010;46011;46651;46652;46653;46654;46655;46656;46657;46658;46659;46660;46661;46662;46663;46664;46665;46666;46667;46668;46669;46670;46671;46672;46673;46674;46675;46676;46677;46678;46679;46680;46681;46923;46924;46925;46926;46927;46928;46929;47002;47003;47004;47005;47006;47007;47008;47009;47010;47011;47012;47013;47014;47015;48106;48107;48714;48715;48716;48717;48718;48719;48720;48721;48722;48723;48724;49908;49909;49910;49911;49912;49913;49914;49915;49916;49917;49918;49919;49920;49921;49922;49923;49924;49925;49926;49927;49928;49929;49930;49931;49932;49933;49934;50489;50490;50491;50492;50493;50494;50495;50496;50497;50498;50499;50500;50501;50502;50503;50504;50505;50506;50507;50508;50509;50510;50511;50512;50513;50514;50530;50531;50532;50533;50534;50535;50536;50537;50538;50539;50540;50541;50542;50543;50544;50545;50546;50547;52088;52089;52090;52091;52092;52093;52094;52095;52096;52097;52098;52099;52100;52101;52864;52865;52866;52867;52868;52869;52870;52871;52872;52873;52874;52875;52876;55544;55545;55546;55547;55548;55549;55550;55551;55552;55553;55554;55555;55556;55557;55558;56139;56140;56141;56142;56143;56144;56145;56146;56147;56148;56149;56150;56151;56152;56153;56154;56155;56156;56157;56158;56159;56160;56161;56162;56163;56423;56424;56425;56426;56427;56428;56429;56430;57898;57899;57900;57901;57902;57903;57904;57905;57906;57907;57908;57909</t>
  </si>
  <si>
    <t>80;81;82;83;84;85;86;87;88;89;90;91;92;93;94;95;96;97;98;99;100;101;102;103;104;105;106;107;108;109;110;111;112;113;114;115;116;117;118;264;265;266;267;268;269;270;271;272;273;274;275;276;277;278;279;280;281;282;283;284;285;286;287;288;289;290;291;292;293;294;295;296;297;298;299;300;301;302;303;430;431;432;433;434;435;436;437;438;439;440;441;849;850;851;970;1070;1071;2155;2156;2157;2158;2159;2160;2161;2162;2163;2164;2165;2166;2167;2168;2169;2170;2171;2285;2842;2843;2844;2845;2925;2926;2927;2928;2929;3079;3080;3081;3082;3083;3084;3085;3086;3087;3130;3131;3132;3133;3134;3316;3317;3318;3319;3320;3321;3322;3323;3324;3325;3326;3327;3328;3329;3330;3331;3332;3333;3334;3335;3336;3337;3338;3339;3340;3356;3357;3358;3359;3360;3361;3362;3363;3364;3365;3366;3367;3368;3369;3370;3467;3468;3469;3470;3471;3472;3473;3474;3475;4070;4071;4072;4090;4091;4092;4093;4094;4095;4096;4097;4098;4099;4112;4218;4219;4220;4221;4792;4793;4794;4795;4796;4797;4798;4799;4800;4801;4802;4803;4804;4805;4806;4807;4808;4809;5796;5797;5798;5839;5840;6651;6652;6653;6654;6655;6656;6657;6658;6659;8219;8220;8221;8384;8385;8386;8387;8388;8431;8432;9186;9187;9188;9189;9190;9191;9192;9193;9194;9195;9196;9197;9198;9199;10077;10078;10079;10080;10081;10082;10083;10084;10085;10086;10087;10088;10089;10090;10091;10092;10093;10094;10095;10096;10097;10098;10099;10100;10101;10102;10103;10153;10154;10155;10156;10157;10158;10159;10160;10161;10162;10163;10249;10250;10251;10362;10363;10364;10365;10366;10728;10850;10851;10852;10853;10854;10855;10856;10954;10955;10956;10957;13388;13389;13390;13391;13392;13393;13394;13395;13396;13397;13398;13399;13400;13401;13402;13403;13404;13405;13406;13555;13556;14995;14996;14997;15052;15053;15054;15055;15386;16541;16542;16543;16544;16678;16679;16680;16681;16682;16683;16684;16685;16686;16687;16688;16689;16690;16691;16692;16693;16694;16695;16696;16697;16698;16699;16700;16701;16702;16703;16704;16705;16706;16707;16708;16709;16710;16711;16747;16748;16749;16750;16751;16813;16814;16815;16816;16817;16818;16819;17214;17215;17216;17217;17218;17219;17220;17221;17222;17223;17224;17282;17283;17284;17285;17286;17287;17288;17289;18079;18080;18081;18082;18083;18084;18085;18359;18360;18899;18900;18901;18902;18903;18904;18905;18906;18907;18908;18909;18910;18911;18912;18913;18914;19039;19040;19041;19068;19069;19070;19071;19072;19073;19074;19075;19076;19077;19078;19079;19080;19081;19082;19083;19301;19302;19303;19304;19305;19306;19307;19308;19309;19310;19311;19312;19313;19314;19327;19328;19329;19330;19331;19332;19401;19562;19563;19564;19565;19566;19567;19568;19569;19570;19571;20860;20861;21568;21569;21570;21571;21572;21573;21775;21776;21777;21778;21779;21780;21781;21782;21783;21784;21785;21786;21787;21788;21789;21790;21791;21792;21793;21794;21795;21796;21797;21798;21799;21800;21801;21802;21803;21804;21805;21806;21807;21808;21809;21810;21811;21812;22990;22991;23325;23414;23415;23416;23417;23418;23999;24000;24001;24002;24003;24004;24005;24006;24007;24008;24009;24010;24011;24012;24013;24014;24015;24016;24017;24018;24024;24025;24026;24027;24028;24029;24298;24299;24300;24301;24302;24303;24304;24305;24306;24307;24308;24309;24310;24311;24312;24313;24314;24315;24327;24328;24329;24330;24331;24332;24713;24714;24715;24716;24717;24718;24719;24720;24721;24722;24723;24724;24725;24726;24727;24728;24862;24863;24864;24898;24899;24900;24901;24902;24903;24904;24905;24906;24907;24908;25518;25826;25827;25828;25829;25830;25831;25832;25833;26524;26525;26526;26527;26528;26529;26530;26531;26844;26845;26846;26847;26848;26849;26850;26851;26852;26853;26854;26855;26856;26857;26858;26859;26860;26861;26862;26863;26864;26872;26873;26874;26875;26876;26877;26878;26879;26880;27822;27823;27824;27825;27826;27827;27828;28219;28220;28221;28222;28223;28224;28225;28226;28227;29668;29669;29670;29671;29672;29673;29674;29675;29676;29677;29678;29679;30023;30024;30025;30026;30027;30028;30029;30030;30031;30032;30033;30034;30035;30036;30180;30181;30182;30183;30184;30943;30944;30945;30946;30947;30948</t>
  </si>
  <si>
    <t>80;104;117;288;303;430;434;849;970;1070;2157;2164;2170;2285;2845;2925;2929;3079;3131;3133;3318;3339;3361;3369;3470;4070;4094;4112;4218;4793;4802;5797;5840;6655;8220;8385;8431;9199;10091;10154;10249;10250;10365;10728;10850;10955;13402;13556;14995;15053;15386;16541;16681;16690;16703;16748;16814;17215;17222;17284;18083;18359;18904;19041;19070;19082;19304;19330;19401;19565;20860;21572;21775;21790;22991;23325;23418;24001;24018;24024;24299;24329;24716;24725;24862;24908;25518;25828;26526;26528;26857;26873;26880;27822;28221;29673;30024;30033;30180;30945</t>
  </si>
  <si>
    <t>259;260;261;262;263;264;265;266;267;268</t>
  </si>
  <si>
    <t>333;1212;1388;1402;1406;1868;2398;5151;5246;5698</t>
  </si>
  <si>
    <t>tr|H0Y512|H0Y512_HUMANAdipocyteplasmamembrane-associatedprotein(Fragment)OS=HomosapiensGN=APMAPPE=1SV=1;sp|Q9HDC9|APMAP_HUMANAdipocyteplasmamembrane-associatedproteinOS=HomosapiensGN=APMAPPE=1SV=2</t>
  </si>
  <si>
    <t>409;416</t>
  </si>
  <si>
    <t>2701;2702;4391;4435;7016</t>
  </si>
  <si>
    <t>2778;2779;4518;4562;7243</t>
  </si>
  <si>
    <t>18367;18368;18369;18370;18371;18372;18373;18374;18375;30216;30217;30218;30219;30494;30495;30496;30497;30498;30499;30500;30501;30502;30503;30504;30505;30506;30507;30508;30509;30510;49002;49003;49004</t>
  </si>
  <si>
    <t>9991;9992;9993;15885;15886;16016;16017;16018;25976</t>
  </si>
  <si>
    <t>9991;9992;15885;16018;25976</t>
  </si>
  <si>
    <t>tr|A6PVU8|A6PVU8_HUMANTuftelinOS=HomosapiensGN=TUFT1PE=1SV=1;sp|Q9NNX1|TUFT1_HUMANTuftelinOS=HomosapiensGN=TUFT1PE=1SV=1</t>
  </si>
  <si>
    <t>335;390</t>
  </si>
  <si>
    <t>1741</t>
  </si>
  <si>
    <t>1791</t>
  </si>
  <si>
    <t>11796</t>
  </si>
  <si>
    <t>6493</t>
  </si>
  <si>
    <t>269;270</t>
  </si>
  <si>
    <t>285;289</t>
  </si>
  <si>
    <t>sp|Q9NP55|BPIA1_HUMANBPIfold-containingfamilyAmember1OS=HomosapiensGN=BPIFA1PE=1SV=1</t>
  </si>
  <si>
    <t>4577;4815;7719;7746</t>
  </si>
  <si>
    <t>4707;4949;7968;7995</t>
  </si>
  <si>
    <t>31339;31340;31341;31342;31343;33097;33098;33099;33100;33101;33102;33103;54537;54538;54539;54540;54541;54542;54543;54544;54545;54546;54547;54548;54549;54550;54551;54552;54553;54554;54555;54556;54557;54558;54559;54560;54561;54562;54749;54750;54751;54752;54753;54754;54755;54756;54757;54758</t>
  </si>
  <si>
    <t>16424;17257;17258;17259;17260;29098;29099;29100;29101;29102;29103;29104;29105;29106;29107;29108;29109;29228;29229;29230;29231;29232;29233;29234;29235</t>
  </si>
  <si>
    <t>16424;17259;29099;29230</t>
  </si>
  <si>
    <t>tr|A0A087WY55|A0A087WY55_HUMANChromosome6openreadingframe55,isoformCRA_bOS=HomosapiensGN=VTA1PE=1SV=1;sp|Q9NP79|VTA1_HUMANVacuolarproteinsorting-associatedproteinVTA1homologOS=HomosapiensGN=VTA1PE=1SV=1</t>
  </si>
  <si>
    <t>280;307</t>
  </si>
  <si>
    <t>32</t>
  </si>
  <si>
    <t>233;234;235;236</t>
  </si>
  <si>
    <t>135;136</t>
  </si>
  <si>
    <t>tr|A0A0C4DFP6|A0A0C4DFP6_HUMANCartilageacidicprotein1OS=HomosapiensGN=CRTAC1PE=1SV=1;sp|Q9NQ79|CRAC1_HUMANCartilageacidicprotein1OS=HomosapiensGN=CRTAC1PE=1SV=2;tr|Q5T4F6|Q5T4F6_HUMANCartilageacidicprotein1(Fragment)OS=HomosapiensGN=CRTAC1PE=1SV=1</t>
  </si>
  <si>
    <t>637;661;524</t>
  </si>
  <si>
    <t>1682;2768;2919;4752;7865</t>
  </si>
  <si>
    <t>1730;2847;3001;4884;8117</t>
  </si>
  <si>
    <t>11320;11321;11322;18841;18842;18843;19786;32722;32723;32724;32725;32726;32727;32728;55697;55698;55699;55700;55701;55702;55703</t>
  </si>
  <si>
    <t>6233;10233;10234;10727;17092;29756</t>
  </si>
  <si>
    <t>6233;10233;10727;17092;29756</t>
  </si>
  <si>
    <t>tr|F8W914|F8W914_HUMANReticulonOS=HomosapiensGN=RTN4PE=1SV=1;sp|Q9NQC3|RTN4_HUMANReticulon-4OS=HomosapiensGN=RTN4PE=1SV=2;tr|H7C106|H7C106_HUMANReticulon(Fragment)OS=HomosapiensGN=RTN4PE=1SV=1;tr|A0A0U1RQR6|A0A0U1RQR6_HUMANReticulon(Fragment)OS=HomosapiensGN=RTN4PE=1SV=1</t>
  </si>
  <si>
    <t>tr|F8W914|F8W914_HUMANReticulonOS=HomosapiensGN=RTN4PE=1SV=1;sp|Q9NQC3|RTN4_HUMANReticulon-4OS=HomosapiensGN=RTN4PE=1SV=2;tr|H7C106|H7C106_HUMANReticulon(Fragment)OS=HomosapiensGN=RTN4PE=1SV=1</t>
  </si>
  <si>
    <t>345;1192;203;127</t>
  </si>
  <si>
    <t>2785;3116;8193</t>
  </si>
  <si>
    <t>2864;3200;8453</t>
  </si>
  <si>
    <t>18899;18900;18901;18902;21128;57966;57967;57968;57969;57970</t>
  </si>
  <si>
    <t>10259;10260;11359;30991;30992</t>
  </si>
  <si>
    <t>10260;11359;30992</t>
  </si>
  <si>
    <t>tr|H7C579|H7C579_HUMANOmega-amidaseNIT2(Fragment)OS=HomosapiensGN=NIT2PE=1SV=8;sp|Q9NQR4|NIT2_HUMANOmega-amidaseNIT2OS=HomosapiensGN=NIT2PE=1SV=1</t>
  </si>
  <si>
    <t>265;276</t>
  </si>
  <si>
    <t>6913</t>
  </si>
  <si>
    <t>7137</t>
  </si>
  <si>
    <t>48295;48296;48297;48298</t>
  </si>
  <si>
    <t>25604</t>
  </si>
  <si>
    <t>sp|Q9NR45|SIAS_HUMANSialicacidsynthaseOS=HomosapiensGN=NANSPE=1SV=2;tr|Q5TBR0|Q5TBR0_HUMANSialicacidsynthase(Fragment)OS=HomosapiensGN=NANSPE=1SV=1;tr|Q5TBR1|Q5TBR1_HUMANSialicacidsynthase(Fragment)OS=HomosapiensGN=NANSPE=1SV=1</t>
  </si>
  <si>
    <t>sp|Q9NR45|SIAS_HUMANSialicacidsynthaseOS=HomosapiensGN=NANSPE=1SV=2</t>
  </si>
  <si>
    <t>7;3;2</t>
  </si>
  <si>
    <t>359;115;140</t>
  </si>
  <si>
    <t>2833;3061;3072;5414;5609;7386;7465</t>
  </si>
  <si>
    <t>2913;3145;3156;5599;5799;7626;7711</t>
  </si>
  <si>
    <t>19172;19173;19174;19175;19176;19177;19178;19179;19180;19181;19182;19183;20736;20737;20738;20820;20821;20822;20823;20824;20825;20826;20827;37165;37166;37167;37168;37169;37170;37171;37172;37173;38486;38487;38488;38489;38490;52022;52023;52024;52025;52026;52696;52697;52698</t>
  </si>
  <si>
    <t>10388;10389;10390;10391;10392;11172;11173;11219;11220;11221;19413;20148;20149;20150;27787;27788;28151</t>
  </si>
  <si>
    <t>10390;11173;11220;19413;20149;27787;28151</t>
  </si>
  <si>
    <t>tr|F8WCQ2|F8WCQ2_HUMANPhosphatidylinositidephosphataseSAC1OS=HomosapiensGN=SACM1LPE=1SV=1;sp|Q9NTJ5|SAC1_HUMANPhosphatidylinositidephosphataseSAC1OS=HomosapiensGN=SACM1LPE=1SV=2</t>
  </si>
  <si>
    <t>71;587</t>
  </si>
  <si>
    <t>628</t>
  </si>
  <si>
    <t>649</t>
  </si>
  <si>
    <t>4392;4393;4394;4395;4396</t>
  </si>
  <si>
    <t>sp|Q9NTX5|ECHD1_HUMANEthylmalonyl-CoAdecarboxylaseOS=HomosapiensGN=ECHDC1PE=1SV=2;tr|H0Y5L2|H0Y5L2_HUMANEthylmalonyl-CoAdecarboxylase(Fragment)OS=HomosapiensGN=ECHDC1PE=1SV=1;tr|H0Y525|H0Y525_HUMANEthylmalonyl-CoAdecarboxylase(Fragment)OS=HomosapiensGN=ECHDC1PE=1SV=1;tr|H0YCS9|H0YCS9_HUMANEthylmalonyl-CoAdecarboxylase(Fragment)OS=HomosapiensGN=ECHDC1PE=1SV=1;tr|J3KP84|J3KP84_HUMANEthylmalonyl-CoAdecarboxylaseOS=HomosapiensGN=ECHDC1PE=1SV=1;tr|E9PPG7|E9PPG7_HUMANEthylmalonyl-CoAdecarboxylaseOS=HomosapiensGN=ECHDC1PE=1SV=1;tr|E9PRU6|E9PRU6_HUMANEthylmalonyl-CoAdecarboxylase(Fragment)OS=HomosapiensGN=ECHDC1PE=1SV=1;tr|F2Z2D6|F2Z2D6_HUMANEthylmalonyl-CoAdecarboxylaseOS=HomosapiensGN=ECHDC1PE=1SV=1;tr|E9PJS8|E9PJS8_HUMANEthylmalonyl-CoAdecarboxylase(Fragment)OS=HomosapiensGN=ECHDC1PE=1SV=1;tr|E9PLY6|E9PLY6_HUMANEthylmalonyl-CoAdecarboxylase(Fragment)OS=HomosapiensGN=ECHDC1PE=1SV=1</t>
  </si>
  <si>
    <t>sp|Q9NTX5|ECHD1_HUMANEthylmalonyl-CoAdecarboxylaseOS=HomosapiensGN=ECHDC1PE=1SV=2;tr|H0Y5L2|H0Y5L2_HUMANEthylmalonyl-CoAdecarboxylase(Fragment)OS=HomosapiensGN=ECHDC1PE=1SV=1</t>
  </si>
  <si>
    <t>3;2;1;1;1;1;1;1;1;1</t>
  </si>
  <si>
    <t>307;255;76;100;125;125;135;139;151;179</t>
  </si>
  <si>
    <t>1866;5327;6196</t>
  </si>
  <si>
    <t>1918;5511;6404</t>
  </si>
  <si>
    <t>12729;12730;12731;12732;12733;36711;36712;42867;42868;42869;42870</t>
  </si>
  <si>
    <t>6916;19184;22566;22567</t>
  </si>
  <si>
    <t>6916;19184;22567</t>
  </si>
  <si>
    <t>sp|Q9NU19|TB22B_HUMANTBC1domainfamilymember22BOS=HomosapiensGN=TBC1D22BPE=1SV=3</t>
  </si>
  <si>
    <t>8015</t>
  </si>
  <si>
    <t>8271</t>
  </si>
  <si>
    <t>56710</t>
  </si>
  <si>
    <t>30314</t>
  </si>
  <si>
    <t>sp|Q9NUQ9|FA49B_HUMANProteinFAM49BOS=HomosapiensGN=FAM49BPE=1SV=1;tr|A0A1W2PRQ0|A0A1W2PRQ0_HUMANProteinFAM49BOS=HomosapiensGN=FAM49BPE=1SV=1</t>
  </si>
  <si>
    <t>sp|Q9NUQ9|FA49B_HUMANProteinFAM49BOS=HomosapiensGN=FAM49BPE=1SV=1</t>
  </si>
  <si>
    <t>324;218</t>
  </si>
  <si>
    <t>1302;3508;7522</t>
  </si>
  <si>
    <t>1340;3607;7768</t>
  </si>
  <si>
    <t>8841;8842;8843;8844;24094;24095;24096;53180;53181;53182</t>
  </si>
  <si>
    <t>4849;12875;12876;28359</t>
  </si>
  <si>
    <t>4849;12876;28359</t>
  </si>
  <si>
    <t>sp|Q9NV96|CC50A_HUMANCellcyclecontrolprotein50AOS=HomosapiensGN=TMEM30APE=1SV=1</t>
  </si>
  <si>
    <t>361</t>
  </si>
  <si>
    <t>2356</t>
  </si>
  <si>
    <t>2426</t>
  </si>
  <si>
    <t>15885;15886</t>
  </si>
  <si>
    <t>8562</t>
  </si>
  <si>
    <t>tr|D6RGI3|D6RGI3_HUMANSeptin11,isoformCRA_bOS=HomosapiensGN=SEPT11PE=1SV=1;sp|Q9NVA2|SEP11_HUMANSeptin-11OS=HomosapiensGN=SEPT11PE=1SV=3;tr|D6RER5|D6RER5_HUMANSeptin-11OS=HomosapiensGN=SEPT11PE=1SV=1</t>
  </si>
  <si>
    <t>425;429;432</t>
  </si>
  <si>
    <t>680</t>
  </si>
  <si>
    <t>701</t>
  </si>
  <si>
    <t>4683;4684;4685;4686;4687;4688;4689</t>
  </si>
  <si>
    <t>2590;2591;2592</t>
  </si>
  <si>
    <t>2591</t>
  </si>
  <si>
    <t>sp|Q9NWB7|IFT57_HUMANIntraflagellartransportprotein57homologOS=HomosapiensGN=IFT57PE=1SV=1</t>
  </si>
  <si>
    <t>429</t>
  </si>
  <si>
    <t>3356</t>
  </si>
  <si>
    <t>3449</t>
  </si>
  <si>
    <t>22873;22874;22875;22876;22877</t>
  </si>
  <si>
    <t>12296;12297</t>
  </si>
  <si>
    <t>12297</t>
  </si>
  <si>
    <t>sp|Q9NX63|MIC19_HUMANMICOScomplexsubunitMIC19OS=HomosapiensGN=CHCHD3PE=1SV=1;tr|C9JRZ6|C9JRZ6_HUMANMICOScomplexsubunitOS=HomosapiensGN=CHCHD3PE=1SV=1</t>
  </si>
  <si>
    <t>227;232</t>
  </si>
  <si>
    <t>8010</t>
  </si>
  <si>
    <t>8266</t>
  </si>
  <si>
    <t>56673;56674</t>
  </si>
  <si>
    <t>30296</t>
  </si>
  <si>
    <t>sp|Q9NY33|DPP3_HUMANDipeptidylpeptidase3OS=HomosapiensGN=DPP3PE=1SV=2;tr|G3V1D3|G3V1D3_HUMANDipeptidylpeptidase3OS=HomosapiensGN=DPP3PE=1SV=1;tr|G3V180|G3V180_HUMANDipeptidylpeptidase3OS=HomosapiensGN=DPP3PE=1SV=1;tr|E9PNX5|E9PNX5_HUMANDipeptidylpeptidase3(Fragment)OS=HomosapiensGN=DPP3PE=1SV=1;tr|E9PKK8|E9PKK8_HUMANDipeptidylpeptidase3(Fragment)OS=HomosapiensGN=DPP3PE=1SV=1;tr|E9PQ14|E9PQ14_HUMANDipeptidylpeptidase3(Fragment)OS=HomosapiensGN=DPP3PE=1SV=1;tr|E9PPK9|E9PPK9_HUMANDipeptidylpeptidase3(Fragment)OS=HomosapiensGN=DPP3PE=1SV=2</t>
  </si>
  <si>
    <t>737;756;757;104;170;177;201</t>
  </si>
  <si>
    <t>3842;7428</t>
  </si>
  <si>
    <t>3951;7672</t>
  </si>
  <si>
    <t>26427;52437;52438;52439</t>
  </si>
  <si>
    <t>13979;28029</t>
  </si>
  <si>
    <t>tr|C9JE82|C9JE82_HUMANVoltage-dependentcalciumchannelsubunitalpha-2/delta-2OS=HomosapiensGN=CACNA2D2PE=1SV=1;sp|Q9NY47|CA2D2_HUMANVoltage-dependentcalciumchannelsubunitalpha-2/delta-2OS=HomosapiensGN=CACNA2D2PE=1SV=2;tr|C9JVC9|C9JVC9_HUMANVoltage-dependentcalciumchannelsubunitalpha-2/delta-2OS=HomosapiensGN=CACNA2D2PE=1SV=1</t>
  </si>
  <si>
    <t>8;8;8</t>
  </si>
  <si>
    <t>1144;1150;1153</t>
  </si>
  <si>
    <t>3293;3976;4063;5169;5170;5796;6305;7342</t>
  </si>
  <si>
    <t>3385;4089;4179;5346;5347;5994;6515;7581</t>
  </si>
  <si>
    <t>22383;22384;22385;22386;22387;22388;27383;27384;27385;27386;27387;27388;27901;27902;27903;27904;27905;27906;27907;35616;35617;35618;35619;35620;35621;35622;35623;35624;39971;39972;39973;39974;39975;43676;43677;51711</t>
  </si>
  <si>
    <t>12052;14468;14735;14736;18594;18595;18596;18597;20951;23009;27609</t>
  </si>
  <si>
    <t>12052;14468;14736;18594;18596;20951;23009;27609</t>
  </si>
  <si>
    <t>tr|E7EP17|E7EP17_HUMANDyneinheavychain9,axonemalOS=HomosapiensGN=DNAH9PE=1SV=1;sp|Q9NYC9|DYH9_HUMANDyneinheavychain9,axonemalOS=HomosapiensGN=DNAH9PE=1SV=3;sp|Q96DT5|DYH11_HUMANDyneinheavychain11,axonemalOS=HomosapiensGN=DNAH11PE=1SV=4;tr|A0A0C4DFR0|A0A0C4DFR0_HUMANDyneinheavychain11,axonemalOS=HomosapiensGN=DNAH11PE=4SV=1;tr|A0A087WYC6|A0A087WYC6_HUMANDyneinheavychain11,axonemalOS=HomosapiensGN=DNAH11PE=4SV=1;tr|J3QQK8|J3QQK8_HUMANDyneinheavychain9,axonemalOS=HomosapiensGN=DNAH9PE=4SV=1;sp|Q9P225|DYH2_HUMANDyneinheavychain2,axonemalOS=HomosapiensGN=DNAH2PE=2SV=3</t>
  </si>
  <si>
    <t>tr|E7EP17|E7EP17_HUMANDyneinheavychain9,axonemalOS=HomosapiensGN=DNAH9PE=1SV=1;sp|Q9NYC9|DYH9_HUMANDyneinheavychain9,axonemalOS=HomosapiensGN=DNAH9PE=1SV=3</t>
  </si>
  <si>
    <t>6;6;2;2;2;1;1</t>
  </si>
  <si>
    <t>4410;4486;4516;4523;4523;319;4427</t>
  </si>
  <si>
    <t>1762;1981;2282;6680;7638;7801</t>
  </si>
  <si>
    <t>1812;2037;2349;6896;7887;8053</t>
  </si>
  <si>
    <t>11957;11958;11959;13448;13449;13450;15399;15400;15401;15402;15403;15404;46421;46422;46423;46424;53997;53998;53999;54000;55249;55250</t>
  </si>
  <si>
    <t>6568;7284;7285;8309;24561;28797;29485;29486</t>
  </si>
  <si>
    <t>6568;7284;8309;24561;28797;29486</t>
  </si>
  <si>
    <t>sp|Q9NZ01|TECR_HUMANVery-long-chainenoyl-CoAreductaseOS=HomosapiensGN=TECRPE=1SV=1;tr|M0R3C3|M0R3C3_HUMANVery-long-chainenoyl-CoAreductaseOS=HomosapiensGN=TECRPE=1SV=1;tr|M0QXM3|M0QXM3_HUMANVery-long-chainenoyl-CoAreductase(Fragment)OS=HomosapiensGN=TECRPE=1SV=8</t>
  </si>
  <si>
    <t>308;105;131</t>
  </si>
  <si>
    <t>3188;6240</t>
  </si>
  <si>
    <t>3279;6448</t>
  </si>
  <si>
    <t>21728;21729;43155;43156;43157</t>
  </si>
  <si>
    <t>11727;22739;22740</t>
  </si>
  <si>
    <t>11727;22740</t>
  </si>
  <si>
    <t>sp|Q9NZ08|ERAP1_HUMANEndoplasmicreticulumaminopeptidase1OS=HomosapiensGN=ERAP1PE=1SV=3</t>
  </si>
  <si>
    <t>941</t>
  </si>
  <si>
    <t>6378</t>
  </si>
  <si>
    <t>6590</t>
  </si>
  <si>
    <t>44172;44173;44174</t>
  </si>
  <si>
    <t>23312</t>
  </si>
  <si>
    <t>tr|V9GYX7|V9GYX7_HUMANActin-relatedprotein10(Fragment)OS=HomosapiensGN=ACTR10PE=1SV=1;sp|Q9NZ32|ARP10_HUMANActin-relatedprotein10OS=HomosapiensGN=ACTR10PE=1SV=1</t>
  </si>
  <si>
    <t>302;417</t>
  </si>
  <si>
    <t>1950</t>
  </si>
  <si>
    <t>2005</t>
  </si>
  <si>
    <t>13260;13261;13262;13263;13264;13265;13266;13267</t>
  </si>
  <si>
    <t>7200;7201;7202</t>
  </si>
  <si>
    <t>7200</t>
  </si>
  <si>
    <t>tr|F5H0U5|F5H0U5_HUMANGlycolipidtransferproteinOS=HomosapiensGN=GLTPPE=1SV=1;sp|Q9NZD2|GLTP_HUMANGlycolipidtransferproteinOS=HomosapiensGN=GLTPPE=1SV=3;tr|F5GZ49|F5GZ49_HUMANGlycolipidtransferproteinOS=HomosapiensGN=GLTPPE=1SV=1;tr|H0YFS9|H0YFS9_HUMANGlycolipidtransferprotein(Fragment)OS=HomosapiensGN=GLTPPE=1SV=1</t>
  </si>
  <si>
    <t>190;209;67;183</t>
  </si>
  <si>
    <t>426;2806</t>
  </si>
  <si>
    <t>441;2886</t>
  </si>
  <si>
    <t>3055;3056;3057;3058;3059;3060;3061;3062;3063;19014;19015;19016</t>
  </si>
  <si>
    <t>1731;1732;10317</t>
  </si>
  <si>
    <t>1731;10317</t>
  </si>
  <si>
    <t>tr|E5RJR3|E5RJR3_HUMANMethionineadenosyltransferase2subunitbetaOS=HomosapiensGN=MAT2BPE=1SV=1;sp|Q9NZL9|MAT2B_HUMANMethionineadenosyltransferase2subunitbetaOS=HomosapiensGN=MAT2BPE=1SV=1</t>
  </si>
  <si>
    <t>117;334</t>
  </si>
  <si>
    <t>7819</t>
  </si>
  <si>
    <t>53527;53528;53529;53530</t>
  </si>
  <si>
    <t>28544</t>
  </si>
  <si>
    <t>tr|H0YD14|H0YD14_HUMANMyoferlin(Fragment)OS=HomosapiensGN=MYOFPE=1SV=1;sp|Q9NZM1|MYOF_HUMANMyoferlinOS=HomosapiensGN=MYOFPE=1SV=1</t>
  </si>
  <si>
    <t>1177;2061</t>
  </si>
  <si>
    <t>2689;7007;7364;7431</t>
  </si>
  <si>
    <t>2766;7234;7603;7675</t>
  </si>
  <si>
    <t>18302;18303;18304;48925;48926;48927;48928;48929;48930;48931;48932;48933;48934;48935;48936;48937;51866;51867;51868;52472;52473;52474;52475</t>
  </si>
  <si>
    <t>9965;9966;25948;25949;27702;27703;27704;28043</t>
  </si>
  <si>
    <t>9966;25949;27703;28043</t>
  </si>
  <si>
    <t>sp|Q9P2R3|ANFY1_HUMANRabankyrin-5OS=HomosapiensGN=ANKFY1PE=1SV=2</t>
  </si>
  <si>
    <t>1169</t>
  </si>
  <si>
    <t>2845</t>
  </si>
  <si>
    <t>2925</t>
  </si>
  <si>
    <t>19272;19273;19274;19275;19276;19277</t>
  </si>
  <si>
    <t>10442</t>
  </si>
  <si>
    <t>sp|Q9P2X0|DPM3_HUMANDolichol-phosphatemannosyltransferasesubunit3OS=HomosapiensGN=DPM3PE=1SV=2</t>
  </si>
  <si>
    <t>1835</t>
  </si>
  <si>
    <t>1886</t>
  </si>
  <si>
    <t>12488;12489;12490</t>
  </si>
  <si>
    <t>6800</t>
  </si>
  <si>
    <t>sp|Q9UBI6|GBG12_HUMANGuaninenucleotide-bindingproteinG(I)/G(S)/G(O)subunitgamma-12OS=HomosapiensGN=GNG12PE=1SV=3</t>
  </si>
  <si>
    <t>72</t>
  </si>
  <si>
    <t>582;4096;6436;6603</t>
  </si>
  <si>
    <t>603;4216;6649;6817</t>
  </si>
  <si>
    <t>4112;4113;4114;4115;28204;28205;28206;28207;28208;28209;28210;28211;28212;44617;45859;45860;45861</t>
  </si>
  <si>
    <t>2294;14863;23566;24254;24255;24256</t>
  </si>
  <si>
    <t>2294;14863;23566;24255</t>
  </si>
  <si>
    <t>sp|Q9UBQ0|VPS29_HUMANVacuolarproteinsorting-associatedprotein29OS=HomosapiensGN=VPS29PE=1SV=1;tr|F8VXU5|F8VXU5_HUMANVacuolarproteinsorting-associatedprotein29OS=HomosapiensGN=VPS29PE=1SV=1;tr|Q05DG7|Q05DG7_HUMANVPS29proteinOS=HomosapiensGN=VPS29PE=1SV=1</t>
  </si>
  <si>
    <t>182;214;87</t>
  </si>
  <si>
    <t>2162;7814</t>
  </si>
  <si>
    <t>2223;8066</t>
  </si>
  <si>
    <t>14495;14496;55368;55369;55370;55371;55372;55373;55374</t>
  </si>
  <si>
    <t>7856;29562</t>
  </si>
  <si>
    <t>sp|Q9UEU0|VTI1B_HUMANVesicletransportthroughinteractionwitht-SNAREshomolog1BOS=HomosapiensGN=VTI1BPE=1SV=3</t>
  </si>
  <si>
    <t>7959</t>
  </si>
  <si>
    <t>8215</t>
  </si>
  <si>
    <t>56357;56358;56359;56360;56361;56362;56363;56364</t>
  </si>
  <si>
    <t>30149;30150</t>
  </si>
  <si>
    <t>30149</t>
  </si>
  <si>
    <t>271;272</t>
  </si>
  <si>
    <t>77;78</t>
  </si>
  <si>
    <t>sp|Q9UEW3|MARCO_HUMANMacrophagereceptorMARCOOS=HomosapiensGN=MARCOPE=1SV=1</t>
  </si>
  <si>
    <t>520</t>
  </si>
  <si>
    <t>7345</t>
  </si>
  <si>
    <t>7584</t>
  </si>
  <si>
    <t>51716</t>
  </si>
  <si>
    <t>27612</t>
  </si>
  <si>
    <t>sp|Q9UG01|IF172_HUMANIntraflagellartransportprotein172homologOS=HomosapiensGN=IFT172PE=1SV=2;tr|H7C161|H7C161_HUMANIntraflagellartransportprotein172homolog(Fragment)OS=HomosapiensGN=IFT172PE=1SV=1;tr|H0YAI8|H0YAI8_HUMANIntraflagellartransportprotein172homolog(Fragment)OS=HomosapiensGN=IFT172PE=1SV=1</t>
  </si>
  <si>
    <t>sp|Q9UG01|IF172_HUMANIntraflagellartransportprotein172homologOS=HomosapiensGN=IFT172PE=1SV=2</t>
  </si>
  <si>
    <t>1749;162;324</t>
  </si>
  <si>
    <t>2081;6414;7996</t>
  </si>
  <si>
    <t>2141;6626;8252</t>
  </si>
  <si>
    <t>14060;14061;14062;14063;44447;44448;44449;56603;56604;56605</t>
  </si>
  <si>
    <t>7640;23460;30268</t>
  </si>
  <si>
    <t>sp|Q9UGM3|DMBT1_HUMANDeletedinmalignantbraintumors1proteinOS=HomosapiensGN=DMBT1PE=1SV=2</t>
  </si>
  <si>
    <t>2413</t>
  </si>
  <si>
    <t>724;943;944;950;1020;1411;2211;2240;2241;2828;2842;2870;2871;2872;3506;4749;4750;5552;5593;5594;5595;5596;6039</t>
  </si>
  <si>
    <t>748;971;972;978;1050;1453;2277;2306;2307;2908;2922;2952;2953;2954;3605;4881;4882;5739;5781;5782;5783;5784;5785;5786;6243</t>
  </si>
  <si>
    <t>5003;6321;6322;6323;6324;6325;6326;6327;6328;6329;6330;6367;6368;6853;6854;6855;6856;9600;9601;14887;14888;14889;14890;14891;14892;14893;14894;14895;14896;14897;14898;14899;14900;14901;14902;14903;14904;14905;14906;14907;14908;14909;14910;14911;14912;14913;15070;15071;15072;15073;15074;15075;15076;15077;15078;15079;15080;15081;15082;15083;15084;15085;15086;15087;15088;15089;15090;15091;15092;15093;15094;15095;15096;15097;15098;15099;15100;15101;15102;15103;15104;19122;19123;19124;19125;19126;19127;19128;19129;19130;19131;19132;19133;19134;19135;19136;19137;19138;19139;19140;19141;19142;19143;19234;19235;19236;19237;19238;19239;19240;19241;19242;19243;19244;19436;19437;19438;19439;19440;19441;19442;19443;19444;19445;19446;19447;19448;19449;19450;19451;19452;19453;19454;19455;24070;24071;24072;24073;24074;24075;24076;24077;24078;24079;24080;24081;24082;24083;24084;24085;24086;24087;24088;24089;24090;32692;32693;32694;32695;32696;32697;32698;32699;32700;32701;32702;38093;38094;38095;38096;38097;38098;38099;38100;38101;38102;38103;38370;38371;38372;38373;38374;38375;38376;38377;38378;38379;38380;38381;38382;38383;38384;38385;38386;38387;38388;38389;38390;38391;38392;38393;38394;38395;38396;38397;38398;38399;38400;38401;38402;38403;38404;38405;38406;38407;38408;38409;38410;38411;38412;38413;38414;38415;38416;38417;38418;38419;38420;41668;41669;41670;41671;41672;41673;41674;41675;41676</t>
  </si>
  <si>
    <t>2789;3499;3500;3501;3502;3503;3519;3815;3816;5301;8059;8060;8061;8062;8063;8064;8065;8066;8067;8068;8069;8070;8071;8072;8073;8074;8075;8076;8077;8142;8143;8144;8145;8146;8147;8148;8149;8150;8151;8152;8153;10370;10371;10372;10373;10374;10375;10376;10377;10417;10418;10419;10420;10421;10422;10423;10424;10516;10517;10518;10519;10520;10521;10522;10523;10524;10525;10526;10527;10528;10529;10530;10531;10532;12868;12869;12870;12871;12872;12873;17076;17077;17078;17079;17080;17081;19936;19937;19938;19939;19940;19941;20083;20084;20085;20086;20087;20088;20089;20090;20091;20092;20093;20094;20095;20096;20097;20098;20099;20100;20101;20102;20103;20104;20105;20106;20107;20108;20109;20110;20111;20112;20113;20114;20115;20116;21905;21906;21907;21908</t>
  </si>
  <si>
    <t>2789;3499;3502;3519;3816;5301;8062;8149;8153;10370;10419;10523;10524;10528;12872;17077;17081;19940;20084;20098;20103;20109;21905</t>
  </si>
  <si>
    <t>273;274</t>
  </si>
  <si>
    <t>281;1040</t>
  </si>
  <si>
    <t>sp|Q9UGT4|SUSD2_HUMANSushidomain-containingprotein2OS=HomosapiensGN=SUSD2PE=1SV=1</t>
  </si>
  <si>
    <t>276;277;1043;1410;2191;2290;2544;2545;2620;2894;4040;4933;4946;5383;5809;6533;7005;7175;7176;7928;7929</t>
  </si>
  <si>
    <t>286;287;1073;1452;2257;2357;2619;2620;2695;2976;4155;5091;5111;5568;6009;6746;7232;7412;7413;8183;8184</t>
  </si>
  <si>
    <t>2051;2052;2053;2054;2055;2056;2057;2058;2059;2060;2061;2062;7000;7001;7002;7003;7004;9598;9599;14732;14733;14734;14735;14736;14737;14738;15463;15464;15465;15466;15467;15468;15469;15470;17288;17289;17290;17291;17758;17759;17760;17761;17762;19596;19597;19598;19599;19600;19601;19602;19603;19604;19605;27729;27730;33934;33935;33936;33937;34062;34063;34064;34065;37002;40030;40031;45350;45351;45352;45353;45354;45355;45356;48920;48921;50244;50245;50246;50247;50248;50249;56166;56167;56168;56169</t>
  </si>
  <si>
    <t>1217;1218;1219;1220;1221;1222;3885;3886;3887;5300;7996;7997;7998;8339;8340;8341;8342;9445;9446;9447;9673;9674;10606;10607;10608;10609;14636;17687;17688;17689;17750;17751;17752;19341;20984;20985;23956;25946;26699;26700;30038;30039;30040</t>
  </si>
  <si>
    <t>1218;1221;3885;5300;7998;8339;9445;9447;9673;10606;14636;17688;17750;19341;20984;23956;25946;26699;26700;30038;30040</t>
  </si>
  <si>
    <t>sp|Q9UH99|SUN2_HUMANSUNdomain-containingprotein2OS=HomosapiensGN=SUN2PE=1SV=3</t>
  </si>
  <si>
    <t>717</t>
  </si>
  <si>
    <t>170</t>
  </si>
  <si>
    <t>177</t>
  </si>
  <si>
    <t>1292;1293</t>
  </si>
  <si>
    <t>819</t>
  </si>
  <si>
    <t>sp|Q9UHD8|SEPT9_HUMANSeptin-9OS=HomosapiensGN=SEPT9PE=1SV=2;tr|K7EJ51|K7EJ51_HUMANSeptin-9(Fragment)OS=HomosapiensGN=SEPT9PE=1SV=1;tr|K7ER14|K7ER14_HUMANSeptin-9(Fragment)OS=HomosapiensGN=SEPT9PE=1SV=1;tr|K7EJL9|K7EJL9_HUMANSeptin-9OS=HomosapiensGN=SEPT9PE=1SV=1;tr|K7EK18|K7EK18_HUMANSeptin-9(Fragment)OS=HomosapiensGN=SEPT9PE=1SV=1;tr|K7EL40|K7EL40_HUMANSeptin-9(Fragment)OS=HomosapiensGN=SEPT9PE=1SV=1</t>
  </si>
  <si>
    <t>586;134;159;189;195;209</t>
  </si>
  <si>
    <t>4139;7796</t>
  </si>
  <si>
    <t>4259;8048</t>
  </si>
  <si>
    <t>28451;28452;28453;28454;28455;28456;28457;55198;55199;55200;55201</t>
  </si>
  <si>
    <t>14964;14965;29454</t>
  </si>
  <si>
    <t>14964;29454</t>
  </si>
  <si>
    <t>sp|Q9UHG3|PCYOX_HUMANPrenylcysteineoxidase1OS=HomosapiensGN=PCYOX1PE=1SV=3;tr|C9JGT6|C9JGT6_HUMANPrenylcysteineoxidase1(Fragment)OS=HomosapiensGN=PCYOX1PE=1SV=8;tr|C9JM55|C9JM55_HUMANPrenylcysteineoxidase1(Fragment)OS=HomosapiensGN=PCYOX1PE=1SV=1;tr|C9K055|C9K055_HUMANPrenylcysteineoxidase1(Fragment)OS=HomosapiensGN=PCYOX1PE=1SV=1;tr|F8W8W4|F8W8W4_HUMANPrenylcysteineoxidase1OS=HomosapiensGN=PCYOX1PE=1SV=1</t>
  </si>
  <si>
    <t>505;129;154;209;293</t>
  </si>
  <si>
    <t>1738;6884</t>
  </si>
  <si>
    <t>1788;7107</t>
  </si>
  <si>
    <t>11783;11784;11785;48083;48084;48085;48086;48087;48088;48089;48090</t>
  </si>
  <si>
    <t>6485;25508</t>
  </si>
  <si>
    <t>sp|Q9UHL4|DPP2_HUMANDipeptidylpeptidase2OS=HomosapiensGN=DPP7PE=1SV=3</t>
  </si>
  <si>
    <t>1208</t>
  </si>
  <si>
    <t>1239</t>
  </si>
  <si>
    <t>8133;8134</t>
  </si>
  <si>
    <t>4473</t>
  </si>
  <si>
    <t>tr|H7C0R7|H7C0R7_HUMANNADH-cytochromeb5reductase1(Fragment)OS=HomosapiensGN=CYB5R1PE=1SV=1;sp|Q9UHQ9|NB5R1_HUMANNADH-cytochromeb5reductase1OS=HomosapiensGN=CYB5R1PE=1SV=1</t>
  </si>
  <si>
    <t>226;305</t>
  </si>
  <si>
    <t>1531;2624</t>
  </si>
  <si>
    <t>1576;2699</t>
  </si>
  <si>
    <t>10368;10369;10370;10371;10372;10373;17821;17822;17823;17824</t>
  </si>
  <si>
    <t>5690;9709</t>
  </si>
  <si>
    <t>tr|G3V2K5|G3V2K5_HUMANEna/VASP-likeprotein(Fragment)OS=HomosapiensGN=EVLPE=1SV=1;tr|G3V3G2|G3V3G2_HUMANEna/VASP-likeproteinOS=HomosapiensGN=EVLPE=1SV=1;tr|G3V535|G3V535_HUMANEna/VASP-likeproteinOS=HomosapiensGN=EVLPE=1SV=1;tr|G3V5F7|G3V5F7_HUMANEna/VASP-likeprotein(Fragment)OS=HomosapiensGN=EVLPE=1SV=1;tr|A0A087WYI2|A0A087WYI2_HUMANEna/VASP-likeproteinOS=HomosapiensGN=EVLPE=1SV=1;sp|Q9UI08|EVL_HUMANEna/VASP-likeproteinOS=HomosapiensGN=EVLPE=1SV=2</t>
  </si>
  <si>
    <t>115;121;124;168;283;416</t>
  </si>
  <si>
    <t>3504;8153</t>
  </si>
  <si>
    <t>3603;8411</t>
  </si>
  <si>
    <t>24063;24064;24065;24066;57636</t>
  </si>
  <si>
    <t>12866;30771</t>
  </si>
  <si>
    <t>tr|E5RG49|E5RG49_HUMANV-typeprotonATPasesubunitH(Fragment)OS=HomosapiensGN=ATP6V1HPE=1SV=1;tr|E5RHH0|E5RHH0_HUMANV-typeprotonATPasesubunitH(Fragment)OS=HomosapiensGN=ATP6V1HPE=1SV=1;tr|G3V126|G3V126_HUMANATPase,H+transporting,lysosomal50/57kDa,V1subunitH,isoformCRA_cOS=HomosapiensGN=ATP6V1HPE=1SV=1;sp|Q9UI12|VATH_HUMANV-typeprotonATPasesubunitHOS=HomosapiensGN=ATP6V1HPE=1SV=1</t>
  </si>
  <si>
    <t>101;102;443;483</t>
  </si>
  <si>
    <t>5500</t>
  </si>
  <si>
    <t>5687</t>
  </si>
  <si>
    <t>37623</t>
  </si>
  <si>
    <t>19646</t>
  </si>
  <si>
    <t>tr|C9JEV6|C9JEV6_HUMANN-acetyl-D-glucosaminekinaseOS=HomosapiensGN=NAGKPE=1SV=3;tr|H7C3G9|H7C3G9_HUMANN-acetyl-D-glucosaminekinaseOS=HomosapiensGN=NAGKPE=1SV=2;sp|Q9UJ70|NAGK_HUMANN-acetyl-D-glucosaminekinaseOS=HomosapiensGN=NAGKPE=1SV=4;tr|H7C286|H7C286_HUMANN-acetyl-D-glucosaminekinaseOS=HomosapiensGN=NAGKPE=1SV=2;tr|H0YEB7|H0YEB7_HUMANN-acetyl-D-glucosaminekinase(Fragment)OS=HomosapiensGN=NAGKPE=1SV=1;tr|H0YE82|H0YE82_HUMANN-acetyl-D-glucosaminekinase(Fragment)OS=HomosapiensGN=NAGKPE=1SV=2;tr|E9PPU6|E9PPU6_HUMANN-acetyl-D-glucosaminekinase(Fragment)OS=HomosapiensGN=NAGKPE=1SV=2;tr|H0YF44|H0YF44_HUMANN-acetyl-D-glucosaminekinase(Fragment)OS=HomosapiensGN=NAGKPE=1SV=1;tr|H7C1L7|H7C1L7_HUMANN-acetyl-D-glucosaminekinaseOS=HomosapiensGN=NAGKPE=1SV=2;tr|H0YC94|H0YC94_HUMANN-acetyl-D-glucosaminekinase(Fragment)OS=HomosapiensGN=NAGKPE=1SV=1</t>
  </si>
  <si>
    <t>tr|C9JEV6|C9JEV6_HUMANN-acetyl-D-glucosaminekinaseOS=HomosapiensGN=NAGKPE=1SV=3;tr|H7C3G9|H7C3G9_HUMANN-acetyl-D-glucosaminekinaseOS=HomosapiensGN=NAGKPE=1SV=2;sp|Q9UJ70|NAGK_HUMANN-acetyl-D-glucosaminekinaseOS=HomosapiensGN=NAGKPE=1SV=4;tr|H7C286|H7C286_HUMANN-acetyl-D-glucosaminekinaseOS=HomosapiensGN=NAGKPE=1SV=2;tr|H0YEB7|H0YEB7_HUMANN-acetyl-D-glucosaminekinase(Fragment)OS=HomosapiensGN=NAGKPE=1SV=1</t>
  </si>
  <si>
    <t>6;6;6;4;3;2;2;2;2;1</t>
  </si>
  <si>
    <t>293;340;344;196;182;84;94;109;159;136</t>
  </si>
  <si>
    <t>1643;3151;3200;3451;3639;6215</t>
  </si>
  <si>
    <t>1691;3241;3291;3546;3742;6423</t>
  </si>
  <si>
    <t>10962;10963;10964;10965;10966;21504;21505;21799;21800;23631;23632;23633;23634;23635;23636;23637;23638;23639;25026;25027;25028;25029;25030;25031;43004;43005;43006;43007;43008</t>
  </si>
  <si>
    <t>6016;11594;11762;11763;12642;13331;13332;13333;13334;13335;22643;22644;22645</t>
  </si>
  <si>
    <t>6016;11594;11763;12642;13333;22643</t>
  </si>
  <si>
    <t>tr|H0Y5J4|H0Y5J4_HUMANDrebrin-likeprotein(Fragment)OS=HomosapiensGN=DBNLPE=1SV=1;tr|B4DDD6|B4DDD6_HUMANDrebrin-likeproteinOS=HomosapiensGN=DBNLPE=1SV=1;sp|Q9UJU6|DBNL_HUMANDrebrin-likeproteinOS=HomosapiensGN=DBNLPE=1SV=1</t>
  </si>
  <si>
    <t>359;406;430</t>
  </si>
  <si>
    <t>1179;1180;1181;1182</t>
  </si>
  <si>
    <t>762;763</t>
  </si>
  <si>
    <t>tr|H0YKU2|H0YKU2_HUMANProteasomeactivatorcomplexsubunit2(Fragment)OS=HomosapiensGN=PSME2PE=1SV=1;tr|H0YM70|H0YM70_HUMANProteasomeactivatorcomplexsubunit2OS=HomosapiensGN=PSME2PE=1SV=1;sp|Q9UL46|PSME2_HUMANProteasomeactivatorcomplexsubunit2OS=HomosapiensGN=PSME2PE=1SV=4;tr|A0A087X1Z3|A0A087X1Z3_HUMANProteasomeactivatorcomplexsubunit2OS=HomosapiensGN=PSME2PE=1SV=1</t>
  </si>
  <si>
    <t>85;228;239;254</t>
  </si>
  <si>
    <t>817;3259</t>
  </si>
  <si>
    <t>843;3351</t>
  </si>
  <si>
    <t>5531;5532;5533;5534;5535;5536;5537;5538;22212;22213;22214;22215;22216;22217;22218;22219</t>
  </si>
  <si>
    <t>3066;11984;11985</t>
  </si>
  <si>
    <t>3066;11984</t>
  </si>
  <si>
    <t>sp|Q9ULV0|MYO5B_HUMANUnconventionalmyosin-VbOS=HomosapiensGN=MYO5BPE=1SV=3;tr|A0A0A0MR36|A0A0A0MR36_HUMANUnconventionalmyosin-Vb(Fragment)OS=HomosapiensGN=MYO5BPE=1SV=1;tr|H0YM93|H0YM93_HUMANUnconventionalmyosin-Vc(Fragment)OS=HomosapiensGN=MYO5CPE=1SV=1;tr|H0YMK3|H0YMK3_HUMANUnconventionalmyosin-VcOS=HomosapiensGN=MYO5CPE=1SV=1;sp|Q9NQX4|MYO5C_HUMANUnconventionalmyosin-VcOS=HomosapiensGN=MYO5CPE=1SV=2;tr|A0A087WY00|A0A087WY00_HUMANUnconventionalmyosin-VaOS=HomosapiensGN=MYO5APE=1SV=1;tr|G3V394|G3V394_HUMANUnconventionalmyosin-VaOS=HomosapiensGN=MYO5APE=1SV=1;tr|F8WE88|F8WE88_HUMANUnconventionalmyosin-VaOS=HomosapiensGN=MYO5APE=1SV=2;tr|F8W6H6|F8W6H6_HUMANUnconventionalmyosin-VaOS=HomosapiensGN=MYO5APE=1SV=2;sp|Q9Y4I1|MYO5A_HUMANUnconventionalmyosin-VaOS=HomosapiensGN=MYO5APE=1SV=2</t>
  </si>
  <si>
    <t>sp|Q9ULV0|MYO5B_HUMANUnconventionalmyosin-VbOS=HomosapiensGN=MYO5BPE=1SV=3;tr|A0A0A0MR36|A0A0A0MR36_HUMANUnconventionalmyosin-Vb(Fragment)OS=HomosapiensGN=MYO5BPE=1SV=1</t>
  </si>
  <si>
    <t>1848;965;106;269;1742;1828;1853;1855;1855;1855</t>
  </si>
  <si>
    <t>4689;5011;5275</t>
  </si>
  <si>
    <t>4821;5184;5457</t>
  </si>
  <si>
    <t>32192;32193;32194;32195;34522;34523;34524;34525;34526;34527;34528;36330;36331;36332</t>
  </si>
  <si>
    <t>16806;17998;19003</t>
  </si>
  <si>
    <t>sp|Q9ULV4|COR1C_HUMANCoronin-1COS=HomosapiensGN=CORO1CPE=1SV=1;tr|B4E3S0|B4E3S0_HUMANCoroninOS=HomosapiensGN=CORO1CPE=1SV=1;tr|H0YHL7|H0YHL7_HUMANCoronin-1C(Fragment)OS=HomosapiensGN=CORO1CPE=1SV=1;tr|F8W1H8|F8W1H8_HUMANCoronin(Fragment)OS=HomosapiensGN=CORO1CPE=1SV=1;tr|F8VUX3|F8VUX3_HUMANCoroninOS=HomosapiensGN=CORO1CPE=1SV=1;tr|F8VSA4|F8VSA4_HUMANCoronin(Fragment)OS=HomosapiensGN=CORO1CPE=1SV=1;tr|F8VRE9|F8VRE9_HUMANCoronin(Fragment)OS=HomosapiensGN=CORO1CPE=1SV=1;tr|F8VTT6|F8VTT6_HUMANCoronin(Fragment)OS=HomosapiensGN=CORO1CPE=1SV=1;tr|F8VVB7|F8VVB7_HUMANCoronin(Fragment)OS=HomosapiensGN=CORO1CPE=1SV=1;tr|F8VV53|F8VV53_HUMANCoronin(Fragment)OS=HomosapiensGN=CORO1CPE=1SV=1</t>
  </si>
  <si>
    <t>sp|Q9ULV4|COR1C_HUMANCoronin-1COS=HomosapiensGN=CORO1CPE=1SV=1;tr|B4E3S0|B4E3S0_HUMANCoroninOS=HomosapiensGN=CORO1CPE=1SV=1</t>
  </si>
  <si>
    <t>17;14;8;5;5;5;5;5;5;3</t>
  </si>
  <si>
    <t>16;13;7;5;5;5;5;5;5;3</t>
  </si>
  <si>
    <t>474;369;165;151;159;162;163;169;181;125</t>
  </si>
  <si>
    <t>316;2186;2352;3051;3716;3906;3926;5014;5094;5117;5579;5770;5848;6126;7375;7757;8022</t>
  </si>
  <si>
    <t>327;2252;2422;3134;3820;4018;4038;5187;5271;5294;5767;5967;6048;6334;7615;8006;8278</t>
  </si>
  <si>
    <t>2294;2295;2296;14706;15867;15868;15869;20692;20693;20694;25530;25531;25532;25533;26840;26956;26957;34532;34533;34534;34535;34536;34537;34538;34539;35098;35099;35100;35101;35258;38268;38269;38270;38271;39767;39768;39769;39770;39771;39772;39773;39774;39775;39776;40270;40271;40272;42364;42365;42366;42367;42368;42369;42370;42371;42372;42373;42374;42375;42376;42377;42378;51957;51958;51959;54813;54814;54815;54816;54817;54818;54819;54820;54821;56747;56748;56749;56750;56751;56752</t>
  </si>
  <si>
    <t>1337;1338;7984;8555;8556;11152;11153;13559;13560;13561;13562;14188;14236;18001;18002;18003;18004;18005;18006;18357;18438;20029;20853;20854;21116;22304;22305;22306;22307;22308;22309;27751;27752;27753;29273;29274;29275;30335;30336</t>
  </si>
  <si>
    <t>1337;7984;8555;11152;13559;14188;14236;18001;18357;18438;20029;20853;21116;22306;27752;29273;30336</t>
  </si>
  <si>
    <t>sp|Q9UM07|PADI4_HUMANProtein-argininedeiminasetype-4OS=HomosapiensGN=PADI4PE=1SV=2</t>
  </si>
  <si>
    <t>1690;3031;4175</t>
  </si>
  <si>
    <t>1738;3114;4295</t>
  </si>
  <si>
    <t>11366;11367;11368;20586;20587;20588;28602;28603;28604</t>
  </si>
  <si>
    <t>6255;6256;11101;15039</t>
  </si>
  <si>
    <t>6256;11101;15039</t>
  </si>
  <si>
    <t>sp|Q9UN76|S6A14_HUMANSodium-andchloride-dependentneutralandbasicaminoacidtransporterB(0+)OS=HomosapiensGN=SLC6A14PE=2SV=1</t>
  </si>
  <si>
    <t>642</t>
  </si>
  <si>
    <t>3735;7677</t>
  </si>
  <si>
    <t>3840;7926</t>
  </si>
  <si>
    <t>25675;25676;25677;25678;25679;25680;54234;54235;54236;54237;54238;54239;54240</t>
  </si>
  <si>
    <t>13640;28924</t>
  </si>
  <si>
    <t>sp|Q9Y230|RUVB2_HUMANRuvB-like2OS=HomosapiensGN=RUVBL2PE=1SV=3;tr|X6R2L4|X6R2L4_HUMANRuvB-likehelicaseOS=HomosapiensGN=RUVBL2PE=1SV=1;tr|M0R0Y3|M0R0Y3_HUMANRuvB-likehelicaseOS=HomosapiensGN=RUVBL2PE=1SV=1;tr|M0R0Z0|M0R0Z0_HUMANRuvB-likehelicaseOS=HomosapiensGN=RUVBL2PE=1SV=1;tr|M0QXI6|M0QXI6_HUMANRuvB-likehelicase(Fragment)OS=HomosapiensGN=RUVBL2PE=1SV=1;tr|M0QXZ7|M0QXZ7_HUMANRuvB-like2OS=HomosapiensGN=RUVBL2PE=1SV=1;tr|A0A1W2PS48|A0A1W2PS48_HUMANRuvB-likehelicaseOS=HomosapiensGN=RUVBL2PE=1SV=1</t>
  </si>
  <si>
    <t>sp|Q9Y230|RUVB2_HUMANRuvB-like2OS=HomosapiensGN=RUVBL2PE=1SV=3;tr|X6R2L4|X6R2L4_HUMANRuvB-likehelicaseOS=HomosapiensGN=RUVBL2PE=1SV=1;tr|M0R0Y3|M0R0Y3_HUMANRuvB-likehelicaseOS=HomosapiensGN=RUVBL2PE=1SV=1</t>
  </si>
  <si>
    <t>8;5;5;2;2;1;1</t>
  </si>
  <si>
    <t>463;259;354;50;109;39;50</t>
  </si>
  <si>
    <t>668;709;2425;2708;3793;6658;7006;7055</t>
  </si>
  <si>
    <t>689;731;2497;2785;3900;6874;7233;7283</t>
  </si>
  <si>
    <t>4623;4624;4625;4626;4627;4628;4629;4882;4883;4884;4885;4886;4887;4888;4889;16310;16311;16312;16313;16314;16315;16316;18425;18426;18427;18428;18429;18430;18431;18432;18433;18434;18435;26069;26070;26071;26072;26073;26074;26075;26076;26077;26078;26079;46277;46278;46279;48922;48923;48924;49228;49229;49230;49231;49232</t>
  </si>
  <si>
    <t>2569;2570;2723;2724;8843;8844;8845;10015;10016;10017;10018;10019;13831;24477;25947;26086</t>
  </si>
  <si>
    <t>2570;2724;8844;10016;13831;24477;25947;26086</t>
  </si>
  <si>
    <t>tr|B0QY90|B0QY90_HUMANEukaryotictranslationinitiationfactor3subunitLOS=HomosapiensGN=EIF3LPE=1SV=1;sp|Q9Y262|EIF3L_HUMANEukaryotictranslationinitiationfactor3subunitLOS=HomosapiensGN=EIF3LPE=1SV=1;tr|B0QY89|B0QY89_HUMANEukaryotictranslationinitiationfactor3subunitLOS=HomosapiensGN=EIF3LPE=1SV=1</t>
  </si>
  <si>
    <t>466;564;607</t>
  </si>
  <si>
    <t>5951;7504</t>
  </si>
  <si>
    <t>6154;7750</t>
  </si>
  <si>
    <t>41121;41122;41123;53055;53056;53057;53058;53059;53060;53061;53062;53063</t>
  </si>
  <si>
    <t>21594;28298;28299</t>
  </si>
  <si>
    <t>21594;28298</t>
  </si>
  <si>
    <t>tr|H0YBW4|H0YBW4_HUMANPhospholipaseA-2-activatingprotein(Fragment)OS=HomosapiensGN=PLAAPE=1SV=1;tr|E5RIM3|E5RIM3_HUMANPhospholipaseA-2-activatingproteinOS=HomosapiensGN=PLAAPE=1SV=1;sp|Q9Y263|PLAP_HUMANPhospholipaseA-2-activatingproteinOS=HomosapiensGN=PLAAPE=1SV=2</t>
  </si>
  <si>
    <t>290;609;795</t>
  </si>
  <si>
    <t>3319</t>
  </si>
  <si>
    <t>3411</t>
  </si>
  <si>
    <t>22565;22566;22567</t>
  </si>
  <si>
    <t>12138</t>
  </si>
  <si>
    <t>sp|Q9Y265|RUVB1_HUMANRuvB-like1OS=HomosapiensGN=RUVBL1PE=1SV=1;tr|E7ETR0|E7ETR0_HUMANRuvB-likehelicaseOS=HomosapiensGN=RUVBL1PE=1SV=1;tr|H7C4G5|H7C4G5_HUMANRuvB-likehelicase(Fragment)OS=HomosapiensGN=RUVBL1PE=1SV=1;tr|J3QLR1|J3QLR1_HUMANRuvB-likehelicase(Fragment)OS=HomosapiensGN=RUVBL1PE=1SV=1;tr|H7C4I3|H7C4I3_HUMANRuvB-likehelicase(Fragment)OS=HomosapiensGN=RUVBL1PE=1SV=1</t>
  </si>
  <si>
    <t>sp|Q9Y265|RUVB1_HUMANRuvB-like1OS=HomosapiensGN=RUVBL1PE=1SV=1;tr|E7ETR0|E7ETR0_HUMANRuvB-likehelicaseOS=HomosapiensGN=RUVBL1PE=1SV=1</t>
  </si>
  <si>
    <t>12;8;4;3;1</t>
  </si>
  <si>
    <t>456;315;267;131;222</t>
  </si>
  <si>
    <t>407;562;710;2709;2883;4083;5448;5605;6595;6696;6825;8200</t>
  </si>
  <si>
    <t>422;583;732;2786;2965;4202;5635;5795;6809;6913;7044;8460</t>
  </si>
  <si>
    <t>2933;2934;3990;3991;3992;3993;3994;3995;3996;3997;3998;3999;4000;4001;4890;4891;4892;4893;4894;4895;4896;18436;18437;18438;18439;18440;18441;18442;18443;18444;18445;18446;18447;18448;18449;18450;18451;18452;19508;19509;19510;19511;19512;19513;19514;28118;28119;28120;28121;28122;28123;28124;28125;28126;37307;37308;37309;37310;37311;38470;38471;38472;38473;45819;45820;45821;46564;46565;46566;47533;47534;47535;47536;47537;47538;47539;47540;57999;58000</t>
  </si>
  <si>
    <t>1656;1657;2241;2242;2243;2725;2726;2727;2728;10020;10021;10022;10023;10024;10025;10561;10562;10563;10564;10565;10566;14824;14825;14826;14827;14828;14829;19488;19489;20139;24225;24226;24636;25202;25203;25204;31010</t>
  </si>
  <si>
    <t>1656;2241;2726;10024;10563;14826;19488;20139;24226;24636;25203;31010</t>
  </si>
  <si>
    <t>sp|Q9Y285|SYFA_HUMANPhenylalanine--tRNAligasealphasubunitOS=HomosapiensGN=FARSAPE=1SV=3;tr|K7EK06|K7EK06_HUMANPhenylalanine--tRNAligasealphasubunit(Fragment)OS=HomosapiensGN=FARSAPE=1SV=8;tr|K7ER16|K7ER16_HUMANPhenylalanine--tRNAligasealphasubunitOS=HomosapiensGN=FARSAPE=1SV=1;tr|K7ER00|K7ER00_HUMANPhenylalanine--tRNAligasealphasubunitOS=HomosapiensGN=FARSAPE=1SV=1</t>
  </si>
  <si>
    <t>508;168;235;548</t>
  </si>
  <si>
    <t>104;4052</t>
  </si>
  <si>
    <t>110;4168</t>
  </si>
  <si>
    <t>863;864;865;866;867;868;869;870;27821;27822</t>
  </si>
  <si>
    <t>595;14689</t>
  </si>
  <si>
    <t>tr|E9PDH4|E9PDH4_HUMAN1-phosphatidylinositol3-phosphate5-kinase(Fragment)OS=HomosapiensGN=PIKFYVEPE=1SV=1;sp|Q9Y2I7|FYV1_HUMAN1-phosphatidylinositol3-phosphate5-kinaseOS=HomosapiensGN=PIKFYVEPE=1SV=3</t>
  </si>
  <si>
    <t>1384;2098</t>
  </si>
  <si>
    <t>3633</t>
  </si>
  <si>
    <t>3736</t>
  </si>
  <si>
    <t>25013;25014</t>
  </si>
  <si>
    <t>13322</t>
  </si>
  <si>
    <t>tr|E9PFN5|E9PFN5_HUMANGlutathioneS-transferasekappaOS=HomosapiensGN=GSTK1PE=1SV=1;sp|Q9Y2Q3|GSTK1_HUMANGlutathioneS-transferasekappa1OS=HomosapiensGN=GSTK1PE=1SV=3</t>
  </si>
  <si>
    <t>190;226</t>
  </si>
  <si>
    <t>5025</t>
  </si>
  <si>
    <t>5200</t>
  </si>
  <si>
    <t>34650;34651;34652;34653</t>
  </si>
  <si>
    <t>18078</t>
  </si>
  <si>
    <t>sp|Q9Y2Q5|LTOR2_HUMANRagulatorcomplexproteinLAMTOR2OS=HomosapiensGN=LAMTOR2PE=1SV=1</t>
  </si>
  <si>
    <t>5086</t>
  </si>
  <si>
    <t>5263</t>
  </si>
  <si>
    <t>35063</t>
  </si>
  <si>
    <t>18339</t>
  </si>
  <si>
    <t>tr|F5GWK5|F5GWK5_HUMANSTARTdomain-containingprotein10(Fragment)OS=HomosapiensGN=STARD10PE=1SV=1;tr|F5H5A8|F5H5A8_HUMANSTARTdomain-containingprotein10(Fragment)OS=HomosapiensGN=STARD10PE=1SV=1;tr|F5H3G8|F5H3G8_HUMANSTARTdomain-containingprotein10(Fragment)OS=HomosapiensGN=STARD10PE=1SV=1;tr|F5H0V7|F5H0V7_HUMANSTARTdomain-containingprotein10(Fragment)OS=HomosapiensGN=STARD10PE=1SV=8;tr|F5H8G1|F5H8G1_HUMANSTARTdomain-containingprotein10(Fragment)OS=HomosapiensGN=STARD10PE=1SV=1;tr|F5H1Z6|F5H1Z6_HUMANSTARTdomain-containingprotein10(Fragment)OS=HomosapiensGN=STARD10PE=1SV=1;tr|F5H8H3|F5H8H3_HUMANSTARTdomain-containingprotein10OS=HomosapiensGN=STARD10PE=1SV=1;sp|Q9Y365|STA10_HUMANSTARTdomain-containingprotein10OS=HomosapiensGN=STARD10PE=1SV=2</t>
  </si>
  <si>
    <t>82;89;131;137;191;252;262;291</t>
  </si>
  <si>
    <t>1989</t>
  </si>
  <si>
    <t>2045</t>
  </si>
  <si>
    <t>13491;13492;13493;13494</t>
  </si>
  <si>
    <t>7303</t>
  </si>
  <si>
    <t>tr|A0A087X0K1|A0A087X0K1_HUMANCalcium-bindingprotein39OS=HomosapiensGN=CAB39PE=1SV=1;sp|Q9Y376|CAB39_HUMANCalcium-bindingprotein39OS=HomosapiensGN=CAB39PE=1SV=1</t>
  </si>
  <si>
    <t>339;341</t>
  </si>
  <si>
    <t>1387;4404</t>
  </si>
  <si>
    <t>1427;4531</t>
  </si>
  <si>
    <t>9432;9433;9434;30290;30291;30292</t>
  </si>
  <si>
    <t>5205;15920</t>
  </si>
  <si>
    <t>sp|Q9Y3C8|UFC1_HUMANUbiquitin-foldmodifier-conjugatingenzyme1OS=HomosapiensGN=UFC1PE=1SV=3</t>
  </si>
  <si>
    <t>4981;7803</t>
  </si>
  <si>
    <t>5154;8055</t>
  </si>
  <si>
    <t>34319;34320;34321;34322;55258;55259;55260;55261;55262;55263;55264;55265;55266;55267</t>
  </si>
  <si>
    <t>17889;17890;29491</t>
  </si>
  <si>
    <t>17890;29491</t>
  </si>
  <si>
    <t>sp|Q9Y3I0|RTCB_HUMANtRNA-splicingligaseRtcBhomologOS=HomosapiensGN=RTCBPE=1SV=1</t>
  </si>
  <si>
    <t>1677</t>
  </si>
  <si>
    <t>1725</t>
  </si>
  <si>
    <t>11264;11265</t>
  </si>
  <si>
    <t>6199</t>
  </si>
  <si>
    <t>sp|Q9Y3Z3|SAMH1_HUMANDeoxynucleosidetriphosphatetriphosphohydrolaseSAMHD1OS=HomosapiensGN=SAMHD1PE=1SV=2</t>
  </si>
  <si>
    <t>626</t>
  </si>
  <si>
    <t>1000;1170;1715;2076;2107;2172;2238;3365;3416;3596;3815;4467;4759;5062;5063;5077;5597;5764;6025;6995;7124;7202;8220</t>
  </si>
  <si>
    <t>1028;1201;1763;2136;2167;2234;2304;3458;3511;3699;3923;4594;4891;5239;5240;5254;5787;5960;6229;7222;7358;7439;8480</t>
  </si>
  <si>
    <t>6716;6717;6718;6719;6720;6721;6722;6723;6724;6725;6726;6727;6728;6729;7880;7881;7882;7883;7884;7885;7886;7887;7888;7889;7890;11575;11576;11577;14034;14035;14036;14037;14038;14039;14213;14587;14588;15054;15055;15056;15057;15058;15059;15060;15061;15062;15063;22972;23364;23365;23366;23367;24800;24801;24802;24803;26261;30685;30686;30687;30688;32762;32763;34949;34950;34951;34952;34953;34954;34955;34956;35022;35023;35024;35025;35026;35027;38421;38422;38423;38424;38425;38426;39727;39728;41599;41600;41601;41602;48858;48859;48860;48861;48862;48863;49900;49901;50465;50466;58103;58104;58105;58106;58107;58108;58109;58110;58111</t>
  </si>
  <si>
    <t>3737;3738;3739;3740;3741;4344;4345;4346;4347;4348;4349;4350;4351;6362;7625;7626;7627;7628;7715;7911;8137;8138;8139;8140;12337;12527;13213;13214;13910;16103;17103;18283;18284;18285;18286;18287;18321;18322;20117;20118;20827;21866;21867;25921;25922;25923;26521;26825;26826;31062;31063;31064;31065;31066;31067;31068</t>
  </si>
  <si>
    <t>3741;4347;6362;7627;7715;7911;8139;12337;12527;13213;13910;16103;17103;18283;18285;18322;20117;20827;21866;25921;26521;26826;31064</t>
  </si>
  <si>
    <t>sp|Q9Y490|TLN1_HUMANTalin-1OS=HomosapiensGN=TLN1PE=1SV=3;tr|H0YMT1|H0YMT1_HUMANTalin-2(Fragment)OS=HomosapiensGN=TLN2PE=1SV=1;tr|A0A1B0GVU7|A0A1B0GVU7_HUMANTalin-2OS=HomosapiensGN=TLN2PE=1SV=1;sp|Q9Y4G6|TLN2_HUMANTalin-2OS=HomosapiensGN=TLN2PE=1SV=4</t>
  </si>
  <si>
    <t>sp|Q9Y490|TLN1_HUMANTalin-1OS=HomosapiensGN=TLN1PE=1SV=3</t>
  </si>
  <si>
    <t>31;3;3;3</t>
  </si>
  <si>
    <t>2541;1471;1567;2542</t>
  </si>
  <si>
    <t>40;91;467;941;1010;1289;1451;2028;2047;2445;2681;2857;4012;4020;4347;4500;4999;5083;5176;5445;6116;6853;6911;6933;7174;7351;7514;7569;7584;7640;7764</t>
  </si>
  <si>
    <t>40;97;482;969;1040;1326;1495;2086;2106;2517;2758;2938;4125;4133;4474;4627;5172;5260;5353;5632;6324;7075;7135;7157;7411;7590;7760;7817;7832;7889;8013</t>
  </si>
  <si>
    <t>288;762;3355;3356;3357;3358;3359;3360;6313;6314;6315;6814;8768;8769;8770;8771;8772;9848;9849;9850;9851;9852;9853;9854;9855;13720;13721;13722;13723;13724;13848;13849;16525;18264;18265;18266;18267;18268;18269;18270;19356;19357;19358;27590;27591;27624;27625;29932;29933;29934;29935;30832;30833;30834;30835;30836;30837;34412;34413;35057;35058;35059;35060;35649;35650;35651;35652;35653;35654;35655;35656;37286;37287;37288;37289;37290;37291;37292;37293;37294;42312;42313;42314;42315;47859;47860;47861;47862;47863;47864;47865;48290;48291;48441;48442;48443;48444;48445;50243;51782;51783;51784;51785;51786;51787;53130;53131;53132;53514;53515;53516;53517;53518;53519;53520;53521;53589;53590;54003;54004;54005;54006;54007;54008;54009;54010;54909;54910;54911;54912</t>
  </si>
  <si>
    <t>159;508;1865;1866;1867;3494;3792;4812;5424;5425;7438;7519;8953;9944;9945;10474;14561;14577;15755;15756;16177;17936;18336;18606;18607;19479;19480;19481;22280;25385;25386;25387;25388;25601;25602;25670;25671;25672;26698;27664;28337;28541;28542;28577;28799;28800;29326</t>
  </si>
  <si>
    <t>159;508;1867;3494;3792;4812;5425;7438;7519;8953;9944;10474;14561;14577;15755;16177;17936;18336;18606;19481;22280;25385;25601;25670;26698;27664;28337;28542;28577;28800;29326</t>
  </si>
  <si>
    <t>tr|H7BZK2|H7BZK2_HUMANTransientreceptorpotentialcationchannelsubfamilyVmember2(Fragment)OS=HomosapiensGN=TRPV2PE=1SV=1;sp|Q9Y5S1|TRPV2_HUMANTransientreceptorpotentialcationchannelsubfamilyVmember2OS=HomosapiensGN=TRPV2PE=1SV=1</t>
  </si>
  <si>
    <t>266;764</t>
  </si>
  <si>
    <t>8128</t>
  </si>
  <si>
    <t>8385</t>
  </si>
  <si>
    <t>57491;57492</t>
  </si>
  <si>
    <t>30699</t>
  </si>
  <si>
    <t>sp|Q9Y678|COPG1_HUMANCoatomersubunitgamma-1OS=HomosapiensGN=COPG1PE=1SV=1</t>
  </si>
  <si>
    <t>874</t>
  </si>
  <si>
    <t>459;6529</t>
  </si>
  <si>
    <t>474;6742</t>
  </si>
  <si>
    <t>3296;3297;3298;3299;3300;3301;3302;3303;3304;3305;3306;3307;45324;45325;45326</t>
  </si>
  <si>
    <t>1840;23938</t>
  </si>
  <si>
    <t>sp|Q9Y696|CLIC4_HUMANChlorideintracellularchannelprotein4OS=HomosapiensGN=CLIC4PE=1SV=4</t>
  </si>
  <si>
    <t>253</t>
  </si>
  <si>
    <t>272;5311</t>
  </si>
  <si>
    <t>282;5495</t>
  </si>
  <si>
    <t>2028;2029;2030;2031;2032;36627;36628;36629;36630;36631</t>
  </si>
  <si>
    <t>1204;1205;19134</t>
  </si>
  <si>
    <t>1205;19134</t>
  </si>
  <si>
    <t>sp|Q9Y6C9|MTCH2_HUMANMitochondrialcarrierhomolog2OS=HomosapiensGN=MTCH2PE=1SV=1</t>
  </si>
  <si>
    <t>303</t>
  </si>
  <si>
    <t>7548</t>
  </si>
  <si>
    <t>7795</t>
  </si>
  <si>
    <t>53359;53360;53361</t>
  </si>
  <si>
    <t>28448</t>
  </si>
  <si>
    <t>sp|Q9Y6N5|SQOR_HUMANSulfide:quinoneoxidoreductase,mitochondrialOS=HomosapiensGN=SQORPE=1SV=1;tr|H3BNX3|H3BNX3_HUMANUncharacterizedprotein(Fragment)OS=HomosapiensPE=4SV=1;tr|H3BNP9|H3BNP9_HUMANSulfide:quinoneoxidoreductase,mitochondrial(Fragment)OS=HomosapiensGN=SQORPE=1SV=1;tr|H3BMS6|H3BMS6_HUMANSulfide:quinoneoxidoreductase,mitochondrial(Fragment)OS=HomosapiensGN=SQORPE=4SV=1;tr|A0A1B0GXB4|A0A1B0GXB4_HUMANSulfide:quinoneoxidoreductase,mitochondrial(Fragment)OS=HomosapiensGN=SQORPE=4SV=1;tr|H3BV36|H3BV36_HUMANSulfide:quinoneoxidoreductase,mitochondrial(Fragment)OS=HomosapiensGN=SQORPE=4SV=1</t>
  </si>
  <si>
    <t>sp|Q9Y6N5|SQOR_HUMANSulfide:quinoneoxidoreductase,mitochondrialOS=HomosapiensGN=SQORPE=1SV=1;tr|H3BNX3|H3BNX3_HUMANUncharacterizedprotein(Fragment)OS=HomosapiensPE=4SV=1</t>
  </si>
  <si>
    <t>6;3;2;2;1;1</t>
  </si>
  <si>
    <t>450;289;124;181;140;141</t>
  </si>
  <si>
    <t>187;1659;6581;7040;7723;7947</t>
  </si>
  <si>
    <t>195;1707;6795;7267;7972;8203</t>
  </si>
  <si>
    <t>1388;1389;1390;1391;11093;11094;11095;45724;45725;45726;49145;49146;49147;49148;49149;49150;49151;54574;54575;54576;56292;56293;56294;56295</t>
  </si>
  <si>
    <t>862;6081;6082;6083;24172;26041;26042;26043;29115;29116;30111;30112</t>
  </si>
  <si>
    <t>862;6083;24172;26042;29116;30112</t>
  </si>
  <si>
    <t>tr|A0A087WXI2|A0A087WXI2_HUMANIgGFc-bindingproteinOS=HomosapiensGN=FCGBPPE=1SV=1;sp|Q9Y6R7|FCGBP_HUMANIgGFc-bindingproteinOS=HomosapiensGN=FCGBPPE=1SV=3;tr|A0A087WUZ2|A0A087WUZ2_HUMANIgGFc-bindingproteinOS=HomosapiensGN=FCGBPPE=1SV=1</t>
  </si>
  <si>
    <t>tr|A0A087WXI2|A0A087WXI2_HUMANIgGFc-bindingproteinOS=HomosapiensGN=FCGBPPE=1SV=1;sp|Q9Y6R7|FCGBP_HUMANIgGFc-bindingproteinOS=HomosapiensGN=FCGBPPE=1SV=3</t>
  </si>
  <si>
    <t>79;79;26</t>
  </si>
  <si>
    <t>4204;5405;1642</t>
  </si>
  <si>
    <t>237;288;321;342;379;521;540;614;699;810;846;859;887;892;907;922;924;1561;1563;2086;2128;2467;2483;2534;2587;2766;2831;2869;2967;2968;3598;3764;3964;4023;4024;4039;4082;4086;4103;4146;4536;4608;4609;4703;4714;5024;5217;5218;5270;5329;5471;5472;5562;6171;6339;6400;6526;6623;6648;6970;7106;7195;7200;7245;7567;7568;7593;7612;7673;7712;7717;7735;7753;7754;7761;7817;7985;8171;8245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</si>
  <si>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</si>
  <si>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246;298;332;355;393;542;561;635;721;836;872;885;914;919;935;950;952;1607;1609;2146;2188;2541;2557;2609;2662;2845;2911;2951;3049;3050;3701;3869;4077;4136;4137;4153;4154;4201;4206;4223;4266;4663;4738;4739;4835;4846;5199;5398;5399;5452;5513;5658;5659;5749;6379;6549;6612;6739;6839;6864;7197;7335;7336;7432;7437;7483;7815;7816;7842;7861;7922;7961;7966;7984;8002;8003;8010;8069;8241;8430;8506</t>
  </si>
  <si>
    <t>1755;1756;1757;1758;2140;2141;2142;2143;2144;2332;2333;2334;2335;2336;2337;2338;2482;2483;2484;2485;2486;2487;2488;2489;2490;2491;2492;2493;2494;2495;2496;2497;2498;2499;2500;2501;2752;2753;3773;3774;3775;3776;3777;3778;3779;3780;3868;3869;4293;4294;4295;4296;4297;4298;4299;4300;4301;4302;4303;4304;4305;4306;4839;4840;4841;5504;5505;5506;5507;5508;5509;5740;5741;5742;5743;5744;5745;5746;5747;5748;5819;5820;5968;5969;5970;5971;5972;5973;5974;5975;5976;5977;5978;6010;6011;6012;6013;6111;6112;6113;6114;6115;6116;6117;6118;6119;6120;6121;6122;6200;6201;6202;6203;6204;6205;6207;6208;6209;6210;6211;6212;6213;6214;6215;6216;6217;6218;6219;6220;6221;10528;10529;10530;10531;10532;10533;10534;10535;10536;10538;10539;14081;14300;14301;14302;16835;16836;16837;16838;16839;16840;16841;16842;16843;16844;16845;16846;16847;16848;16849;16850;16851;16948;16949;16950;16951;16952;16953;16954;17244;17245;17246;17247;17248;17544;17545;17546;17547;17548;17549;17550;17551;18830;18831;18832;18833;18834;19156;19157;19158;19159;19160;19161;19162;19163;19435;20160;20161;20162;20163;20164;20165;20166;20167;20168;20169;24805;24806;24807;24808;24809;24810;25843;25844;27300;27301;27302;27303;27638;27639;27640;27641;27642;27643;27644;27645;27646;27647;27648;27649;27710;27711;27712;27713;27714;27715;27716;27717;27718;27719;27720;27721;27722;27723;27724;27725;27726;27727;27728;28113;28114;28115;28116;28117;28141;28142;28143;28144;28145;28146;28147;28235;28236;28237;28238;28239;28240;28241;28242;28243;28244;28245;28497;28498;28499;28500;31034;31035;31036;31037;31038;31039;31040;31041;31042;31043;31568;31569;31570;31571;31572;31573;31574;31575;31576;31577;31578;31579;31580;31581;31582;32278;32279;32280;32281;32282;32283;32284;32285;32286;32287;32288;32289;32290;32291;32292;32293;32383;32384;32385;32386;34649;35906;35907;35908;35909;35910;35911;35912;35913;35914;35915;35916;35917;35918;35919;35920;35921;35922;35923;35924;36313;36314;36315;36316;36725;36726;36727;36728;36729;36730;37479;37480;37481;37482;37483;37484;37485;37486;37487;37488;37489;37490;37491;37492;37493;37494;37495;38163;38164;42703;42704;42705;42706;42707;42708;43918;43919;43920;43921;43922;43923;43924;43925;43926;43927;44359;44360;44361;44362;45309;45310;45311;45312;45313;45314;45315;45988;45989;45990;45991;45992;45993;45994;45995;45996;45997;45998;45999;46000;46001;46196;46197;46198;46199;46200;46201;46202;46203;46204;46205;46206;46207;46208;46209;46210;46211;46212;46213;46214;46215;46216;46217;46218;46219;48698;48699;48700;48701;48702;48703;48704;48705;48706;48707;48708;48709;48710;48711;49660;49661;49662;49663;49664;49665;49666;49667;49668;49669;49670;49671;49672;49673;49674;49675;49676;49677;49678;49679;49680;49681;49682;49683;49684;49685;49686;49687;50403;50404;50405;50406;50407;50408;50409;50410;50411;50412;50413;50414;50415;50416;50417;50418;50419;50420;50421;50422;50423;50424;50460;50461;50829;50830;50831;50832;50833;53504;53505;53506;53507;53508;53509;53510;53511;53512;53513;53656;53657;53658;53659;53660;53661;53662;53663;53664;53665;53788;53789;53790;53791;53792;53793;53794;53795;54224;54225;54226;54475;54476;54477;54478;54479;54523;54524;54525;54526;54527;54528;54529;54688;54689;54690;54691;54692;54693;54694;54695;54696;54697;54698;54800;54801;54802;54803;54804;54805;54806;54807;54808;54828;54829;54830;54831;54832;54833;54834;54835;54836;54837;54838;54839;54840;54841;54842;54843;54844;55387;55388;55389;55390;55391;55392;56517;56518;56519;56520;56521;56522;57810;57811;57812;57813;57814;57815;57816;57817;57818;57819;57820;57821;57822;57823;57824;58289;58290;58291;58292;58293;58294;58295;58296;58297;58298</t>
  </si>
  <si>
    <t>1072;1073;1267;1268;1356;1357;1358;1359;1360;1441;1442;1443;1444;1445;1446;1447;1448;1449;1450;1451;1452;1453;1454;1569;2121;2122;2123;2172;2394;2395;2396;2397;2398;2399;2400;2401;2402;2403;2404;2700;3053;3054;3055;3056;3178;3179;3180;3213;3285;3286;3287;3288;3289;3290;3291;3292;3312;3313;3314;3315;3377;3378;3379;3380;3381;3382;3383;3384;3385;3428;3429;3431;3432;3433;3434;3435;3436;3437;3438;5786;5787;5788;5789;5790;5791;5792;5794;5795;7653;7750;7751;7752;9207;9208;9209;9210;9211;9212;9213;9214;9215;9216;9217;9262;9263;9264;9265;9422;9423;9424;9425;9569;9570;9571;9572;10225;10226;10227;10228;10229;10383;10515;10899;10900;10901;10902;10903;13216;13715;14424;14425;14583;14584;14585;14586;14587;14625;14626;14627;14628;14629;14630;14631;14632;14633;14634;14635;14822;14823;14834;14835;14836;14837;14838;14839;14875;14876;14877;14878;14879;14880;14881;14979;14980;14981;14982;16283;16284;16285;16286;16287;16288;16289;16530;16531;16532;16533;16534;16848;16849;16850;16851;16852;16853;16854;16855;16856;16857;16901;16902;18077;18730;18731;18732;18733;18734;18735;18736;18737;18738;18739;18740;18741;18993;18994;19195;19579;19580;19581;19582;19583;19584;19585;19978;22486;22487;22488;22489;22490;23147;23148;23149;23150;23151;23152;23153;23408;23930;23931;23932;23933;24316;24317;24318;24319;24320;24321;24322;24323;24324;24325;24326;24426;24427;24428;24429;24430;24431;24432;24433;24434;24435;24436;24437;24438;24439;24440;25819;25820;25821;25822;25823;25824;26399;26400;26401;26402;26403;26404;26405;26406;26407;26408;26409;26410;26411;26412;26413;26414;26792;26793;26794;26795;26796;26797;26798;26799;26800;26801;26802;26803;26804;26805;26806;26823;27036;28535;28536;28537;28538;28539;28540;28601;28602;28603;28604;28605;28606;28607;28684;28685;28686;28920;29061;29089;29090;29091;29092;29093;29193;29194;29195;29196;29197;29266;29267;29268;29269;29279;29280;29281;29282;29283;29284;29285;29286;29287;29288;29567;29568;29569;29570;30219;30220;30221;30222;30902;30903;30904;30905;30906;30907;30908;30909;30910;30911;30912;31178;31179;31180;31181;31182;31183</t>
  </si>
  <si>
    <t>1073;1267;1357;1447;1569;2122;2172;2401;2700;3055;3179;3213;3286;3313;3379;3429;3432;5790;5794;7653;7752;9211;9264;9422;9569;10225;10383;10515;10901;10902;13216;13715;14425;14583;14587;14631;14823;14839;14877;14980;16289;16531;16534;16855;16901;18077;18731;18741;18994;19195;19580;19583;19978;22489;23151;23408;23930;24317;24429;25820;26406;26800;26823;27036;28537;28540;28605;28685;28920;29061;29092;29193;29268;29269;29282;29568;30220;30907;31178</t>
  </si>
  <si>
    <t>275;276;277;278</t>
  </si>
  <si>
    <t>447;1336;1911;4191</t>
  </si>
  <si>
    <t>sp|Q9Y6S9|RPKL1_HUMANRibosomalproteinS6kinase-like1OS=HomosapiensGN=RPS6KL1PE=2SV=1</t>
  </si>
  <si>
    <t>549</t>
  </si>
  <si>
    <t>6914</t>
  </si>
  <si>
    <t>7138</t>
  </si>
  <si>
    <t>48299;48300;48301;48302;48303;48304</t>
  </si>
  <si>
    <t>25605;25606;25607</t>
  </si>
  <si>
    <t>25607</t>
  </si>
  <si>
    <t>tr|A0A075B7B8|A0A075B7B8_HUMANImmunoglobulinheavyvariable3/OR16-12(non-functional)(Fragment)OS=HomosapiensGN=IGHV3OR16-12PE=1SV=1</t>
  </si>
  <si>
    <t>5335;7255</t>
  </si>
  <si>
    <t>5519;7493</t>
  </si>
  <si>
    <t>36750;36751;36752;36753;36754;36755;36756;36757;36758;36759;36760;50880;50881;50882;50883;50884</t>
  </si>
  <si>
    <t>19203;19204;19205;19206;19207;19208;27058</t>
  </si>
  <si>
    <t>19206;27058</t>
  </si>
  <si>
    <t>tr|A0A075B7D0|A0A075B7D0_HUMANImmunoglobulinheavyvariable1/OR15-1(non-functional)(Fragment)OS=HomosapiensGN=IGHV1OR15-1PE=1SV=1</t>
  </si>
  <si>
    <t>3509;5458</t>
  </si>
  <si>
    <t>3608;5645</t>
  </si>
  <si>
    <t>24097;37381;37382;37383;37384;37385;37386;37387</t>
  </si>
  <si>
    <t>12877;19524;19525;19526;19527</t>
  </si>
  <si>
    <t>12877;19524</t>
  </si>
  <si>
    <t>tr|A0A0G2JMP8|A0A0G2JMP8_HUMANTransmembranechannel-likeproteinOS=HomosapiensGN=TMC4PE=1SV=1;tr|A0A0G2JMM6|A0A0G2JMM6_HUMANTransmembranechannel-likeproteinOS=HomosapiensGN=TMC4PE=1SV=1;tr|A0A087WVI4|A0A087WVI4_HUMANTransmembranechannel-likeproteinOS=HomosapiensGN=TMC4PE=1SV=1;tr|A0A0G2JPL6|A0A0G2JPL6_HUMANTransmembranechannel-likeproteinOS=HomosapiensGN=TMC4PE=1SV=1;tr|A0A0G2JP95|A0A0G2JP95_HUMANTransmembranechannel-likeproteinOS=HomosapiensGN=TMC4PE=1SV=1;tr|A0A087WT65|A0A087WT65_HUMANTransmembranechannel-likeproteinOS=HomosapiensGN=TMC4PE=1SV=1;sp|Q7Z404|TMC4_HUMANTransmembranechannel-likeprotein4OS=HomosapiensGN=TMC4PE=2SV=3;tr|A0A0G2JNC6|A0A0G2JNC6_HUMANTransmembranechannel-likeprotein4(Fragment)OS=HomosapiensGN=TMC4PE=1SV=4;tr|C9JFU4|C9JFU4_HUMANTransmembranechannel-likeprotein4(Fragment)OS=HomosapiensGN=TMC4PE=1SV=8</t>
  </si>
  <si>
    <t>tr|A0A0G2JMP8|A0A0G2JMP8_HUMANTransmembranechannel-likeproteinOS=HomosapiensGN=TMC4PE=1SV=1;tr|A0A0G2JMM6|A0A0G2JMM6_HUMANTransmembranechannel-likeproteinOS=HomosapiensGN=TMC4PE=1SV=1;tr|A0A087WVI4|A0A087WVI4_HUMANTransmembranechannel-likeproteinOS=HomosapiensGN=TMC4PE=1SV=1;tr|A0A0G2JPL6|A0A0G2JPL6_HUMANTransmembranechannel-likeproteinOS=HomosapiensGN=TMC4PE=1SV=1;tr|A0A0G2JP95|A0A0G2JP95_HUMANTransmembranechannel-likeproteinOS=HomosapiensGN=TMC4PE=1SV=1;tr|A0A087WT65|A0A087WT65_HUMANTransmembranechannel-likeproteinOS=HomosapiensGN=TMC4PE=1SV=1;sp|Q7Z404|TMC4_HUMANTransmembranechannel-likeprotein4OS=HomosapiensGN=TMC4PE=2SV=3;tr|A0A0G2JNC6|A0A0G2JNC6_HUMANTransmembranechannel-likeprotein4(Fragment)OS=HomosapiensGN=TMC4PE=1SV=4</t>
  </si>
  <si>
    <t>9;9;9;8;8;8;8;5;2</t>
  </si>
  <si>
    <t>706;706;706;712;712;712;712;239;175</t>
  </si>
  <si>
    <t>220;675;1657;2599;3698;4856;5742;6269;8179</t>
  </si>
  <si>
    <t>228;696;1705;2674;3802;4998;5938;6479;8438</t>
  </si>
  <si>
    <t>1646;1647;1648;1649;1650;1651;1652;1653;1654;4658;11077;17632;17633;17634;17635;17636;25453;25454;25455;33394;33395;39599;39600;39601;39602;39603;39604;39605;43400;43401;43402;43403;57868;57869;57870;57871;57872;57873</t>
  </si>
  <si>
    <t>1004;1005;2582;6070;9607;9608;9609;13526;13527;17419;20766;20767;20768;22870;30931;30932</t>
  </si>
  <si>
    <t>1004;2582;6070;9609;13526;17419;20766;22870;30932</t>
  </si>
  <si>
    <t>tr|A0A096LPE2|A0A096LPE2_HUMANSAA2-SAA4readthroughOS=HomosapiensGN=SAA2-SAA4PE=4SV=1;sp|P35542|SAA4_HUMANSerumamyloidA-4proteinOS=HomosapiensGN=SAA4PE=1SV=2</t>
  </si>
  <si>
    <t>208;130</t>
  </si>
  <si>
    <t>1482;1483;2771;2779;6021</t>
  </si>
  <si>
    <t>1526;1527;2850;2858;6225</t>
  </si>
  <si>
    <t>10069;10070;10071;10072;10073;10074;10075;10076;10077;10078;10079;10080;10081;10082;18852;18853;18854;18886;18887;41591;41592</t>
  </si>
  <si>
    <t>5531;5532;5533;10238;10252;21860</t>
  </si>
  <si>
    <t>5531;5533;10238;10252;21860</t>
  </si>
  <si>
    <t>tr|A0A0B4J278|A0A0B4J278_HUMANAlpha-1-antitrypsin(Fragment)OS=HomosapiensGN=SERPINA1PE=1SV=1</t>
  </si>
  <si>
    <t>144</t>
  </si>
  <si>
    <t>3620;6653;6896</t>
  </si>
  <si>
    <t>3723;6869;7120</t>
  </si>
  <si>
    <t>24911;24912;24913;24914;24915;46231;46232;46233;46234;46235;46236;46237;46238;46239;46240;46241;46242;46243;46244;46245;46246;46247;46248;46249;46250;46251;46252;46253;48193;48194;48195;48196;48197</t>
  </si>
  <si>
    <t>13266;13267;13268;24449;24450;24451;24452;24453;24454;24455;24456;24457;24458;24459;24460;25557</t>
  </si>
  <si>
    <t>13267;24457;25557</t>
  </si>
  <si>
    <t>tr|S4R460|S4R460_HUMANImmunoglobulinheavyvariable3/OR16-9(non-functional)OS=HomosapiensGN=IGHV3OR16-9PE=1SV=2;tr|A0A0B4J2B5|A0A0B4J2B5_HUMANImmunoglobulinheavyvariable3/OR16-9(non-functional)(Fragment)OS=HomosapiensGN=IGHV3OR16-9PE=1SV=1</t>
  </si>
  <si>
    <t>96;98</t>
  </si>
  <si>
    <t>1262;2059;2408;2821;2822;5304</t>
  </si>
  <si>
    <t>False;True;False;False;False;False</t>
  </si>
  <si>
    <t>1298;2119;2478;2901;2902;5487;5488</t>
  </si>
  <si>
    <t>8522;8523;8524;13892;13893;13894;13895;13896;13897;13898;13899;13900;13901;13902;13903;13904;13905;13906;13907;13908;13909;13910;13911;13912;13913;13914;13915;13916;13917;13918;13919;13920;13921;13922;13923;13924;13925;13926;13927;13928;13929;13930;13931;16207;16208;16209;16210;16211;16212;19092;19093;19094;19095;19096;19097;19098;19099;19100;19101;19102;36550;36551;36552;36553;36554;36555;36556;36557;36558;36559;36560;36561;36562;36563;36564;36565;36566;36567;36568</t>
  </si>
  <si>
    <t>4685;7540;7541;7542;7543;7544;7545;7546;7547;7548;7549;7550;7551;7552;7553;7554;7555;7556;7557;7558;7559;7560;7561;7562;7563;7564;7565;7566;7567;7568;7569;7570;7571;7572;8798;8799;8800;8801;10354;10355;10356;10357;10358;10359;19099;19100;19101;19102;19103;19104;19105;19106</t>
  </si>
  <si>
    <t>4685;7569;8798;10356;10358;19102</t>
  </si>
  <si>
    <t>83</t>
  </si>
  <si>
    <t>tr|A0A0D9SG88|A0A0D9SG88_HUMANComplementfactorHOS=HomosapiensGN=CFHPE=1SV=1;tr|Q5TFM2|Q5TFM2_HUMANComplementfactorHOS=HomosapiensGN=CFHPE=1SV=1</t>
  </si>
  <si>
    <t>26;21</t>
  </si>
  <si>
    <t>449;385</t>
  </si>
  <si>
    <t>563;864;881;927;948;1511;2083;2487;2541;2542;3034;3144;3271;3404;3410;3659;3780;3781;5072;5073;5324;5899;6119;6216;6346;6743</t>
  </si>
  <si>
    <t>False;False;False;False;True;False;False;False;False;False;False;False;False;False;False;False;False;False;False;False;False;False;False;False;False;False</t>
  </si>
  <si>
    <t>584;890;907;955;976;1556;2143;2561;2616;2617;3117;3234;3363;3499;3505;3762;3886;3887;5249;5250;5508;6100;6327;6424;6556;6960</t>
  </si>
  <si>
    <t>4002;4003;4004;5833;5927;6227;6228;6229;6230;6231;6363;6364;10265;14070;14071;14072;14073;14074;16969;17283;17284;17285;17286;20603;20604;21470;22262;22263;22264;22265;23278;23279;23280;23316;23317;25142;25958;25959;25960;25961;25962;25963;25964;34997;34998;34999;35000;35001;36701;36702;40664;40665;40666;40667;40668;42340;42341;42342;42343;42344;42345;42346;43009;43010;43011;43012;43985;43986;43987;43988;43989;46932;46933;46934;46935</t>
  </si>
  <si>
    <t>2244;2245;3220;3261;3442;3516;3517;5633;7645;7646;9272;9441;9442;9443;11105;11106;11572;12000;12001;12487;12503;13386;13777;13778;13779;18313;18314;19177;19178;21336;21337;22288;22289;22290;22291;22646;23218;24866</t>
  </si>
  <si>
    <t>2244;3220;3261;3442;3516;5633;7646;9272;9441;9442;11105;11572;12001;12487;12503;13386;13777;13779;18313;18314;19178;21336;22290;22646;23218;24866</t>
  </si>
  <si>
    <t>tr|A0A0G2JSC3|A0A0G2JSC3_HUMANMucin-4OS=HomosapiensGN=MUC4PE=1SV=1;tr|A0A0G2JM16|A0A0G2JM16_HUMANMucin-4OS=HomosapiensGN=MUC4PE=1SV=1;tr|A0A0G2JR97|A0A0G2JR97_HUMANMucin-4OS=HomosapiensGN=MUC4PE=1SV=1;tr|A0A0G2JS65|A0A0G2JS65_HUMANMucin-4OS=HomosapiensGN=MUC4PE=1SV=1;tr|A0A0G2JQJ2|A0A0G2JQJ2_HUMANMucin-4(Fragment)OS=HomosapiensGN=MUC4PE=1SV=1;tr|A0A0G2JNL3|A0A0G2JNL3_HUMANMucin-4OS=HomosapiensGN=MUC4PE=1SV=1;tr|A0A0G2JQT8|A0A0G2JQT8_HUMANMucin-4(Fragment)OS=HomosapiensGN=MUC4PE=1SV=1;tr|A0A0G2JRA1|A0A0G2JRA1_HUMANMucin-4(Fragment)OS=HomosapiensGN=MUC4PE=1SV=1;tr|A0A0G2JQK9|A0A0G2JQK9_HUMANMucin-4OS=HomosapiensGN=MUC4PE=1SV=1;tr|A0A0G2JQC6|A0A0G2JQC6_HUMANMucin-4(Fragment)OS=HomosapiensGN=MUC4PE=1SV=1;tr|A0A0G2JRC8|A0A0G2JRC8_HUMANMucin-4(Fragment)OS=HomosapiensGN=MUC4PE=1SV=1;tr|A0A0G2JRE6|A0A0G2JRE6_HUMANMucin-4(Fragment)OS=HomosapiensGN=MUC4PE=1SV=1;tr|A0A0G2JSB4|A0A0G2JSB4_HUMANMucin-4(Fragment)OS=HomosapiensGN=MUC4PE=1SV=1;tr|A0A0G2JSD9|A0A0G2JSD9_HUMANMucin-4(Fragment)OS=HomosapiensGN=MUC4PE=1SV=1;tr|A0A0G2JS19|A0A0G2JS19_HUMANMucin-4(Fragment)OS=HomosapiensGN=MUC4PE=1SV=1;tr|A0A0G2JR43|A0A0G2JR43_HUMANMucin-4(Fragment)OS=HomosapiensGN=MUC4PE=1SV=1;tr|A0A0G2JRS2|A0A0G2JRS2_HUMANMucin-4OS=HomosapiensGN=MUC4PE=1SV=1;tr|A0A0G2JRD8|A0A0G2JRD8_HUMANMucin-4OS=HomosapiensGN=MUC4PE=1SV=1;tr|A0A0G2JRY3|A0A0G2JRY3_HUMANMucin-4OS=HomosapiensGN=MUC4PE=1SV=1;tr|A0A0G2JRJ6|A0A0G2JRJ6_HUMANMucin-4OS=HomosapiensGN=MUC4PE=1SV=1;tr|A0A0G2JQI2|A0A0G2JQI2_HUMANMucin-4OS=HomosapiensGN=MUC4PE=1SV=1</t>
  </si>
  <si>
    <t>tr|A0A0G2JSC3|A0A0G2JSC3_HUMANMucin-4OS=HomosapiensGN=MUC4PE=1SV=1;tr|A0A0G2JM16|A0A0G2JM16_HUMANMucin-4OS=HomosapiensGN=MUC4PE=1SV=1;tr|A0A0G2JR97|A0A0G2JR97_HUMANMucin-4OS=HomosapiensGN=MUC4PE=1SV=1;tr|A0A0G2JS65|A0A0G2JS65_HUMANMucin-4OS=HomosapiensGN=MUC4PE=1SV=1;tr|A0A0G2JQJ2|A0A0G2JQJ2_HUMANMucin-4(Fragment)OS=HomosapiensGN=MUC4PE=1SV=1;tr|A0A0G2JNL3|A0A0G2JNL3_HUMANMucin-4OS=HomosapiensGN=MUC4PE=1SV=1;tr|A0A0G2JQT8|A0A0G2JQT8_HUMANMucin-4(Fragment)OS=HomosapiensGN=MUC4PE=1SV=1;tr|A0A0G2JRA1|A0A0G2JRA1_HUMANMucin-4(Fragment)OS=HomosapiensGN=MUC4PE=1SV=1;tr|A0A0G2JQK9|A0A0G2JQK9_HUMANMucin-4OS=HomosapiensGN=MUC4PE=1SV=1;tr|A0A0G2JQC6|A0A0G2JQC6_HUMANMucin-4(Fragment)OS=HomosapiensGN=MUC4PE=1SV=1</t>
  </si>
  <si>
    <t>24;24;24;24;23;23;23;23;14;13;2;2;2;2;2;2;2;2;2;2;2</t>
  </si>
  <si>
    <t>1;1;1;1;1;1;1;1;1;1;1;1;1;1;1;1;1;1;1;1;1</t>
  </si>
  <si>
    <t>1176;5314;7366;7418;1149;2138;5334;5386;7076;5044;137;4374;4416;4418;4432;4484;6406;6448;6450;6464;6516</t>
  </si>
  <si>
    <t>213;790;791;813;1675;2278;2611;2793;2955;2975;2976;3333;4099;4236;4265;5016;5582;6072;6198;6458;6601;7085;7902;7970</t>
  </si>
  <si>
    <t>False;False;False;False;False;False;False;False;True;False;False;False;False;False;False;False;False;False;False;False;False;False;False;False</t>
  </si>
  <si>
    <t>221;815;816;839;1723;2345;2686;2872;3037;3058;3059;3425;4219;4360;4390;5189;5770;6276;6277;6406;6671;6815;7314;8155;8226</t>
  </si>
  <si>
    <t>1617;1618;5415;5416;5417;5418;5419;5520;11258;11259;11260;11261;15376;15377;15378;15379;15380;15381;15382;15383;17716;17717;17718;17719;17720;17721;17722;17723;17724;18946;20076;20077;20217;20218;20219;20220;20221;20222;20223;20224;20225;20226;20227;20228;20229;20230;20231;20232;20233;20234;20235;20236;20237;20238;22671;22672;22673;22674;22675;22676;22677;22678;22679;22680;22681;28217;28218;28219;28220;29107;29108;29109;29110;29111;29112;29113;29114;29115;29298;29299;29300;29301;29302;34548;34549;38276;38277;38278;41919;41920;41921;41922;41923;42873;42874;44734;44735;44736;44737;44738;45851;45852;49524;49525;49526;49527;49528;49529;49530;56014;56015;56016;56017;56018;56437;56438;56439;56440;56441;56442;56443</t>
  </si>
  <si>
    <t>985;3008;3009;3060;6196;8302;8303;9656;9657;9658;9659;9660;9661;10284;10858;10933;10934;10935;10936;10937;10938;10939;10940;10941;10942;10943;12200;12201;12202;12203;12204;14867;14868;14869;14870;15290;15291;15387;18010;20032;22031;22032;22033;22034;22569;23621;23622;23623;24252;26334;26335;26336;26337;26338;29953;29954;30187;30188;30189;30190;30191;30192</t>
  </si>
  <si>
    <t>985;3008;3009;3060;6196;8303;9660;10284;10858;10936;10942;12203;14867;15291;15387;18010;20032;22034;22569;23622;24252;26337;29953;30187</t>
  </si>
  <si>
    <t>tr|A0A0G2JMB2|A0A0G2JMB2_HUMANImmunoglobulinheavyconstantalpha2(Fragment)OS=HomosapiensGN=IGHA2PE=1SV=1;sp|P01877|IGHA2_HUMANImmunoglobulinheavyconstantalpha2OS=HomosapiensGN=IGHA2PE=1SV=4</t>
  </si>
  <si>
    <t>26;18</t>
  </si>
  <si>
    <t>340;340</t>
  </si>
  <si>
    <t>989;990;1192;1403;1754;2510;2564;2565;3194;3774;3775;4637;5057;5058;5506;5890;6073;6074;6541;7157;7158;7159;7899;7900;8133;8134</t>
  </si>
  <si>
    <t>True;True;True;False;False;False;False;False;True;False;False;False;True;True;False;False;False;False;True;False;False;False;False;False;False;False</t>
  </si>
  <si>
    <t>1017;1018;1223;1444;1804;2584;2639;2640;3285;3879;3880;3881;4767;5234;5235;5693;6091;6278;6279;6754;7391;7392;7393;8152;8153;8390;8391</t>
  </si>
  <si>
    <t>6610;6611;6612;6613;6614;6615;6616;6617;6618;6619;6620;6621;6622;6623;6624;6625;6626;6627;6628;6629;6630;8015;8016;8017;8018;8019;8020;8021;9534;9535;9536;11883;11884;11885;11886;11887;11888;11889;11890;11891;11892;11893;11894;11895;11896;11897;11898;11899;11900;11901;11902;11903;11904;11905;11906;11907;11908;11909;11910;17092;17093;17094;17095;17096;17097;17098;17099;17409;17410;17411;17412;17413;17414;17415;17416;17417;17418;17419;17420;17421;17422;17423;17424;17425;17426;17427;17428;17429;21759;21760;21761;21762;21763;21764;21765;21766;21767;21768;25897;25898;25899;25900;25901;25902;25903;25904;25905;25906;25907;25908;25909;25910;25911;25912;25913;25914;25915;25916;25917;25918;25919;25920;25921;25922;25923;25924;25925;25926;25927;25928;25929;25930;25931;25932;25933;25934;25935;25936;25937;25938;31800;31801;34927;34928;34929;34930;34931;34932;34933;34934;34935;37683;37684;37685;37686;37687;37688;37689;37690;37691;37692;37693;37694;37695;37696;37697;37698;37699;37700;37701;37702;37703;37704;37705;37706;37707;37708;37709;37710;37711;37712;37713;37714;37715;37716;37717;37718;37719;37720;37721;37722;37723;37724;37725;40564;40565;40566;40567;40568;40569;40570;40571;40572;40573;40574;40575;40576;40577;40578;40579;40580;40581;40582;41924;41925;41926;41927;41928;41929;41930;41931;41932;41933;45390;45391;45392;45393;45394;45395;45396;45397;45398;45399;50147;50148;50149;50150;50151;50152;50153;50154;50155;50156;50157;50158;50159;50160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57504;57505;57506;57507;57508;57509;57510;57511;57512;57513;57514;57515;57516;57517;57518;57519;57520;57521;57522;57523;57524;57525;57526;57527</t>
  </si>
  <si>
    <t>3654;3655;3656;3657;3658;3659;3660;3661;3662;3663;3664;3665;3666;3667;3668;3669;4419;4420;4421;4422;4423;4424;5262;6535;6536;6537;6538;6539;6540;6541;6542;6543;6544;6545;6546;9351;9352;9353;9354;9355;9356;9357;9490;9491;9492;9493;9494;9495;9496;9497;9498;9499;9500;9501;9502;11740;11741;11742;11743;11744;13735;13736;13737;13738;13739;13740;13741;13742;13743;13744;13745;13746;13747;13748;13749;13750;13751;13752;13753;13754;13755;13756;13757;13758;13759;13760;13761;13762;13763;13764;13765;13766;16639;18268;18269;18270;18271;18272;18273;18274;18275;18276;19693;19694;19695;19696;19697;19698;19699;19700;19701;19702;19703;19704;19705;19706;19707;19708;19709;19710;19711;19712;19713;19714;19715;19716;19717;19718;19719;19720;19721;19722;19723;19724;19725;19726;19727;19728;19729;21272;21273;21274;21275;21276;21277;21278;21279;21280;21281;21282;21283;21284;21285;21286;22035;22036;22037;22038;22039;22040;22041;22042;22043;22044;22045;23975;23976;23977;23978;23979;23980;23981;23982;26641;26642;26643;26644;26645;26646;26647;29907;29908;29909;29910;29911;29912;29913;29914;29915;29916;29917;29918;29919;29920;29921;29922;29923;29924;29925;29926;29927;29928;29929;29930;29931;29932;29933;29934;29935;29936;29937;29938;29939;29940;29941;29942;29943;29944;29945;29946;29947;29948;29949;29950;29951;30707;30708;30709;30710;30711;30712;30713;30714;30715;30716</t>
  </si>
  <si>
    <t>3660;3668;4422;5262;6542;9352;9497;9502;11741;13746;13766;16639;18268;18276;19694;21273;22040;22045;23980;26641;26642;26644;29926;29944;30709;30716</t>
  </si>
  <si>
    <t>tr|B4DJG1|B4DJG1_HUMANHLAclassIIhistocompatibilityantigen,DQbeta1chainOS=HomosapiensGN=HLA-DQB1PE=1SV=1;tr|A0A140T9T0|A0A140T9T0_HUMANHLAclassIIhistocompatibilityantigen,DQbeta1chainOS=HomosapiensGN=HLA-DQB1PE=1SV=1;tr|A0A140T8Z1|A0A140T8Z1_HUMANHLAclassIIhistocompatibilityantigen,DQbeta1chainOS=HomosapiensGN=HLA-DQB1PE=1SV=1;tr|Q5Y7D3|Q5Y7D3_HUMANHLAclassIIhistocompatibilityantigen,DQbeta1chainOS=HomosapiensGN=HLA-DQB1PE=1SV=1;tr|A0A140T9S8|A0A140T9S8_HUMANHLAclassIIhistocompatibilityantigen,DQbeta1chainOS=HomosapiensGN=HLA-DQB1PE=1SV=1;tr|A0A140TA15|A0A140TA15_HUMANHLAclassIIhistocompatibilityantigen,DQbeta1chainOS=HomosapiensGN=HLA-DQB1PE=1SV=1;tr|A0A140T9Z9|A0A140T9Z9_HUMANHLAclassIIhistocompatibilityantigen,DQbeta1chainOS=HomosapiensGN=HLA-DQB1PE=1SV=1;tr|Q29967|Q29967_HUMANHLAclassIIhistocompatibilityantigen,DQbeta1chainOS=HomosapiensGN=HLA-DQB1PE=1SV=1;tr|A0A140T9R6|A0A140T9R6_HUMANHLAclassIIhistocompatibilityantigen,DQbeta1chainOS=HomosapiensGN=HLA-DQB1PE=1SV=1;tr|A0A0U5Q247|A0A0U5Q247_HUMANHLAclassIIhistocompatibilityantigen,DQbeta1chainOS=HomosapiensGN=HLA-DQB1PE=1SV=1;sp|P01920|DQB1_HUMANHLAclassIIhistocompatibilityantigen,DQbeta1chainOS=HomosapiensGN=HLA-DQB1PE=1SV=2;tr|A0A140T8Z5|A0A140T8Z5_HUMANHLAclassIIhistocompatibilityantigen,DQbeta1chainOS=HomosapiensGN=HLA-DQB1PE=1SV=1;tr|A0A0D5XQ77|A0A0D5XQ77_HUMANHLAclassIIhistocompatibilityantigen,DQbeta1chainOS=HomosapiensGN=HLA-DQB1PE=1SV=1</t>
  </si>
  <si>
    <t>2;2;2;2;2;1;1;1;1;1;1;1;1</t>
  </si>
  <si>
    <t>1;1;1;1;1;1;1;1;1;1;1;1;1</t>
  </si>
  <si>
    <t>136;224;224;261;269;136;136;224;224;261;261;269;269</t>
  </si>
  <si>
    <t>1352;2156</t>
  </si>
  <si>
    <t>1392;2217</t>
  </si>
  <si>
    <t>9153;9154;9155;9156;14458;14459;14460;14461;14462;14463;14464;14465;14466;14467;14468;14469;14470;14471</t>
  </si>
  <si>
    <t>5022;5023;7839;7840;7841;7842;7843;7844</t>
  </si>
  <si>
    <t>5022;7839</t>
  </si>
  <si>
    <t>tr|A0A140T9T6|A0A140T9T6_HUMANHLAclassIIhistocompatibilityantigen,DPbeta1chainOS=HomosapiensGN=HLA-DPB1PE=1SV=1;tr|A0A140T915|A0A140T915_HUMANHLAclassIIhistocompatibilityantigen,DPbeta1chain(Fragment)OS=HomosapiensGN=HLA-DPB1PE=1SV=1;tr|A0A140T9Y2|A0A140T9Y2_HUMANHLAclassIIhistocompatibilityantigen,DPbeta1chain(Fragment)OS=HomosapiensGN=HLA-DPB1PE=1SV=1;tr|A0A182DWE9|A0A182DWE9_HUMANHLAclassIIhistocompatibilityantigen,DPbeta1chainOS=HomosapiensGN=HLA-DPB1PE=1SV=1</t>
  </si>
  <si>
    <t>228;229;235;258</t>
  </si>
  <si>
    <t>729;2156</t>
  </si>
  <si>
    <t>753;2217</t>
  </si>
  <si>
    <t>5050;14458;14459;14460;14461;14462;14463;14464;14465;14466;14467;14468;14469;14470;14471</t>
  </si>
  <si>
    <t>2816;7839;7840;7841;7842;7843;7844</t>
  </si>
  <si>
    <t>2816;7839</t>
  </si>
  <si>
    <t>tr|A0A1B0GTV9|A0A1B0GTV9_HUMANOxygen-regulatedprotein1OS=HomosapiensGN=RP1PE=4SV=1;tr|A0A1B0GUH0|A0A1B0GUH0_HUMANOxygen-regulatedprotein1OS=HomosapiensGN=RP1PE=4SV=1</t>
  </si>
  <si>
    <t>1106;1416</t>
  </si>
  <si>
    <t>3329;3331</t>
  </si>
  <si>
    <t>3421;3423</t>
  </si>
  <si>
    <t>22635;22668</t>
  </si>
  <si>
    <t>12182;12198</t>
  </si>
  <si>
    <t>tr|A0A1B0GV96|A0A1B0GV96_HUMANUncharacterizedproteinOS=HomosapiensGN=LOC105371267PE=4SV=1</t>
  </si>
  <si>
    <t>52</t>
  </si>
  <si>
    <t>983;1665;1907;4108</t>
  </si>
  <si>
    <t>1011;1713;1960;4228</t>
  </si>
  <si>
    <t>6580;6581;6582;6583;6584;11119;11120;11121;11122;11123;11124;11125;11126;12946;12947;12948;28274;28275;28276;28277;28278;28279;28280</t>
  </si>
  <si>
    <t>3640;3641;3642;6094;6095;6096;6097;6098;7015;14896;14897;14898</t>
  </si>
  <si>
    <t>3640;6096;7015;14897</t>
  </si>
  <si>
    <t>tr|A0A1W2PP29|A0A1W2PP29_HUMANHLAclassIhistocompatibilityantigen,B-46alphachainOS=HomosapiensGN=HLA-BPE=4SV=1;tr|A0A1W2PQZ3|A0A1W2PQZ3_HUMANHLAclassIhistocompatibilityantigen,B-46alphachainOS=HomosapiensGN=HLA-BPE=4SV=1;tr|A0A1W2PQE2|A0A1W2PQE2_HUMANHLAclassIhistocompatibilityantigen,B-46alphachainOS=HomosapiensGN=HLA-BPE=4SV=1;tr|A0A0G2JPT2|A0A0G2JPT2_HUMANHLAclassIhistocompatibilityantigen,Cw-6alphachainOS=HomosapiensGN=HLA-CPE=4SV=1</t>
  </si>
  <si>
    <t>49;80;80;49</t>
  </si>
  <si>
    <t>741;8202</t>
  </si>
  <si>
    <t>765;8462</t>
  </si>
  <si>
    <t>5114;5115;5116;5117;5118;58009</t>
  </si>
  <si>
    <t>2850;2851;2852;31015</t>
  </si>
  <si>
    <t>2850;31015</t>
  </si>
  <si>
    <t>tr|A0A1W2PQM2|A0A1W2PQM2_HUMANTubulinalpha-1CchainOS=HomosapiensGN=TUBA1CPE=1SV=1</t>
  </si>
  <si>
    <t>694;695;1405;1406;1407;1708;1709;2345;2636;3039;3040;3352;5590;5591;6809;6810;6819;6820;7374;8141;8142</t>
  </si>
  <si>
    <t>False;False;False;False;False;False;False;True;False;False;False;False;False;False;False;False;False;False;False;False;False</t>
  </si>
  <si>
    <t>716;717;1447;1448;1449;1756;1757;2413;2711;3122;3123;3445;5778;5779;7028;7029;7038;7039;7614;8398;8399;8400</t>
  </si>
  <si>
    <t>4802;4803;4804;4805;4806;4807;4808;4809;4810;4811;4812;4813;4814;4815;4816;4817;9558;9559;9560;9561;9562;9563;9564;9565;9566;9567;9568;9569;9570;9571;9572;9573;9574;9575;9576;9577;9578;9579;9580;9581;9582;9583;9584;9585;11541;11542;11543;11544;11545;11546;11547;11548;11549;11550;11551;11552;11553;11554;11555;11556;11557;15798;15799;15800;17930;17931;17932;17933;17934;20627;20628;20629;20630;22844;22845;22846;22847;22848;22849;22850;22851;22852;22853;22854;22855;22856;22857;22858;22859;22860;22861;22862;22863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47416;47417;47418;47419;47420;47421;47422;47423;47424;47425;47426;47427;47428;47429;47430;47431;47432;47433;47434;47435;47436;47437;47497;47498;47499;47500;47501;47502;47503;47504;47505;47506;47507;47508;51939;51940;51941;51942;51943;51944;51945;51946;51947;51948;51949;51950;51951;51952;51953;51954;51955;51956;57568;57569;57570;57571;57572;57573;57574;57575;57576;57577;57578;57579;57580;57581;57582;57583;57584</t>
  </si>
  <si>
    <t>2666;2667;2668;2669;2670;2671;2672;2673;2674;2675;2676;5279;5280;5281;5282;5283;5284;5285;5286;5287;5288;5289;5290;5291;5292;5293;5294;5295;6344;6345;6346;6347;6348;6349;6350;6351;6352;6353;6354;6355;8526;9768;9769;9770;11117;11118;12273;12274;12275;12276;12277;12278;12279;12280;12281;12282;12283;12284;12285;12286;12287;12288;12289;12290;12291;12292;20051;20052;20053;20054;20055;20056;20057;20058;20059;20060;20061;20062;20063;20064;20065;20066;20067;20068;20069;20070;20071;20072;20073;20074;20075;20076;20077;20078;20079;20080;25133;25134;25135;25136;25137;25138;25139;25140;25141;25142;25143;25144;25145;25182;25183;25184;25185;25186;25187;25188;27738;27739;27740;27741;27742;27743;27744;27745;27746;27747;27748;27749;27750;30736;30737;30738;30739;30740;30741</t>
  </si>
  <si>
    <t>2667;2676;5283;5291;5294;6351;6354;8526;9768;11117;11118;12277;20059;20071;25135;25144;25183;25187;27750;30737;30741</t>
  </si>
  <si>
    <t>183</t>
  </si>
  <si>
    <t>tr|A0A1W2PRX1|A0A1W2PRX1_HUMANHLAclassIhistocompatibilityantigen,Cw-6alphachainOS=HomosapiensGN=HLA-CPE=1SV=1;tr|A0A1W2PP77|A0A1W2PP77_HUMANHLAclassIhistocompatibilityantigen,Cw-6alphachainOS=HomosapiensGN=HLA-CPE=1SV=1;tr|A0A1W2PS56|A0A1W2PS56_HUMANHLAclassIhistocompatibilityantigen,Cw-6alphachainOS=HomosapiensGN=HLA-CPE=1SV=1</t>
  </si>
  <si>
    <t>8;7;6</t>
  </si>
  <si>
    <t>2;1;2</t>
  </si>
  <si>
    <t>244;244;244</t>
  </si>
  <si>
    <t>755;756;1070;6554;6790;7844;8031;8107</t>
  </si>
  <si>
    <t>False;False;False;False;True;False;True;False</t>
  </si>
  <si>
    <t>780;781;1100;6768;7009;8096;8288;8364</t>
  </si>
  <si>
    <t>5188;5189;5190;5191;5192;5193;5194;5195;5196;5197;7215;7216;7217;7218;7219;7220;7221;7222;7223;45483;45484;45485;45486;45487;45488;45489;47305;55580;55581;55582;55583;55584;55585;55586;55587;55588;55589;55590;55591;56827;57351;57352;57353;57354;57355;57356;57357;57358;57359;57360;57361;57362;57363;57364;57365;57366;57367;57368;57369;57370;57371;57372;57373;57374;57375</t>
  </si>
  <si>
    <t>2890;2891;4016;4017;4018;4019;4020;4021;24036;24037;24038;25072;29692;29693;29694;29695;29696;29697;29698;29699;29700;29701;30378;30646;30647;30648;30649;30650;30651;30652;30653;30654;30655;30656</t>
  </si>
  <si>
    <t>2890;2891;4019;24038;25072;29699;30378;30648</t>
  </si>
  <si>
    <t>tr|A8K7Q2|A8K7Q2_HUMANHeatshockcognate71kDaproteinOS=HomosapiensGN=HSPA8PE=1SV=1</t>
  </si>
  <si>
    <t>410</t>
  </si>
  <si>
    <t>574;1176;2167;3613;4449;4450;4634;4957;5276;5301;5344;6380;7594</t>
  </si>
  <si>
    <t>False;False;False;False;False;False;False;False;False;False;False;False;True</t>
  </si>
  <si>
    <t>595;1207;2228;3716;4576;4577;4764;5124;5458;5484;5528;6592;7843</t>
  </si>
  <si>
    <t>4072;4073;4074;4075;4076;4077;4078;4079;4080;4081;4082;4083;7913;14527;14528;14529;14530;14531;14532;14533;14534;14535;14536;14537;14538;14539;14540;14541;14542;24863;24864;24865;24866;24867;24868;24869;30590;30591;30592;30593;30594;30595;30596;30597;30598;30599;30600;30601;31754;31755;31756;31757;31758;31759;31760;31761;34136;34137;34138;34139;34140;34141;36333;36334;36335;36336;36337;36338;36339;36340;36341;36342;36527;36528;36529;36530;36531;36532;36533;36534;36535;36809;36810;36811;44178;44179;44180;44181;44182;44183;44184;44185;44186;44187;53666;53667;53668;53669;53670;53671;53672;53673;53674;53675;53676;53677</t>
  </si>
  <si>
    <t>2281;2282;2283;2284;4361;7877;7878;7879;7880;7881;7882;7883;7884;7885;13238;13239;13240;16058;16059;16060;16061;16062;16622;17785;17786;19004;19005;19006;19007;19092;19093;19094;19095;19096;19229;23314;23315;23316;23317;28608;28609;28610;28611</t>
  </si>
  <si>
    <t>2282;4361;7880;13240;16059;16061;16622;17785;19004;19092;19229;23316;28609</t>
  </si>
  <si>
    <t>tr|B1AHL2|B1AHL2_HUMANFibulin-1OS=HomosapiensGN=FBLN1PE=1SV=1</t>
  </si>
  <si>
    <t>721</t>
  </si>
  <si>
    <t>3047;6771</t>
  </si>
  <si>
    <t>3130;6990</t>
  </si>
  <si>
    <t>20665;47153;47154;47155;47156</t>
  </si>
  <si>
    <t>11138;24980</t>
  </si>
  <si>
    <t>tr|B4DPQ0|B4DPQ0_HUMANComplementC1rsubcomponentOS=HomosapiensGN=C1RPE=1SV=1;sp|P00736|C1R_HUMANComplementC1rsubcomponentOS=HomosapiensGN=C1RPE=1SV=2;tr|F5H2D0|F5H2D0_HUMANComplementC1rsubcomponentOS=HomosapiensGN=C1RPE=1SV=3;tr|F5H1V0|F5H1V0_HUMANComplementC1rsubcomponentOS=HomosapiensGN=C1RPE=1SV=1;tr|F5H6Y3|F5H6Y3_HUMANComplementC1rsubcomponent(Fragment)OS=HomosapiensGN=C1RPE=1SV=1;tr|F5H3N3|F5H3N3_HUMANComplementC1rsubcomponent(Fragment)OS=HomosapiensGN=C1RPE=1SV=1;tr|H0YFL7|H0YFL7_HUMANComplementC1rsubcomponent-likeprotein(Fragment)OS=HomosapiensGN=C1RLPE=1SV=1;sp|Q9NZP8|C1RL_HUMANComplementC1rsubcomponent-likeproteinOS=HomosapiensGN=C1RLPE=1SV=2</t>
  </si>
  <si>
    <t>tr|B4DPQ0|B4DPQ0_HUMANComplementC1rsubcomponentOS=HomosapiensGN=C1RPE=1SV=1;sp|P00736|C1R_HUMANComplementC1rsubcomponentOS=HomosapiensGN=C1RPE=1SV=2;tr|F5H2D0|F5H2D0_HUMANComplementC1rsubcomponentOS=HomosapiensGN=C1RPE=1SV=3</t>
  </si>
  <si>
    <t>18;17;15;4;4;2;1;1</t>
  </si>
  <si>
    <t>719;705;671;144;156;156;194;487</t>
  </si>
  <si>
    <t>863;1610;1969;2135;2136;2270;2581;3146;4168;4849;5439;5473;5474;5544;7540;7541;7885;8213</t>
  </si>
  <si>
    <t>889;1657;2024;2195;2196;2337;2656;3236;4288;4991;5626;5660;5661;5731;7787;7788;8138;8473</t>
  </si>
  <si>
    <t>5831;5832;10750;13388;13389;13390;13391;14323;14324;14325;15312;15313;15314;17508;17509;17510;17511;21473;21474;21475;28584;28585;33369;33370;33371;33372;33373;37265;37266;37496;37497;38064;38065;38066;53325;53326;53327;53328;55861;55862;58074;58075;58076</t>
  </si>
  <si>
    <t>3218;3219;5894;7253;7254;7255;7762;7763;7764;8264;8265;9547;11575;11576;11577;15027;17403;17404;19461;19586;19587;19922;19923;28432;28433;29858;31046</t>
  </si>
  <si>
    <t>3219;5894;7253;7762;7764;8264;9547;11575;15027;17404;19461;19586;19587;19923;28432;28433;29858;31046</t>
  </si>
  <si>
    <t>tr|B4E1Z4|B4E1Z4_HUMANcDNAFLJ55673,highlysimilartoComplementfactorB(EC3.4.21.47)OS=HomosapiensPE=1SV=1;sp|P00751|CFAB_HUMANComplementfactorBOS=HomosapiensGN=CFBPE=1SV=2;tr|E7ETN3|E7ETN3_HUMANUncharacterizedproteinOS=HomosapiensPE=1SV=1;tr|A0A0G2JH38|A0A0G2JH38_HUMANComplementfactorB(Fragment)OS=HomosapiensGN=CFBPE=3SV=1;tr|H7C5H1|H7C5H1_HUMANComplementfactorB(Fragment)OS=HomosapiensGN=CFBPE=1SV=1;tr|C9JRT3|C9JRT3_HUMANComplementfactorB(Fragment)OS=HomosapiensGN=CFBPE=4SV=1;tr|E9PDZ0|E9PDZ0_HUMANComplementC2(Fragment)OS=HomosapiensGN=C2PE=1SV=1;tr|A0A0G2JK28|A0A0G2JK28_HUMANComplementC2(Fragment)OS=HomosapiensGN=C2PE=1SV=1;tr|H7C526|H7C526_HUMANComplementfactorB(Fragment)OS=HomosapiensGN=CFBPE=4SV=1;tr|A0A0G2JI59|A0A0G2JI59_HUMANComplementC2(Fragment)OS=HomosapiensGN=C2PE=1SV=1;tr|C9JYQ5|C9JYQ5_HUMANComplementC2(Fragment)OS=HomosapiensGN=C2PE=1SV=1;tr|A0A0G2JHM4|A0A0G2JHM4_HUMANComplementC2(Fragment)OS=HomosapiensGN=C2PE=1SV=1;tr|A2ABG0|A2ABG0_HUMANComplementC2(Fragment)OS=HomosapiensGN=C2PE=1SV=1;tr|A0A0G2JJ82|A0A0G2JJ82_HUMANComplementC2(Fragment)OS=HomosapiensGN=C2PE=1SV=1;tr|F2Z3N2|F2Z3N2_HUMANComplementC2(Fragment)OS=HomosapiensGN=C2PE=1SV=1;tr|Q8N6L6|Q8N6L6_HUMANC2proteinOS=HomosapiensGN=C2PE=1SV=1;tr|A0A0G2JJM0|A0A0G2JJM0_HUMANComplementC2(Fragment)OS=HomosapiensGN=C2PE=1SV=1;tr|H0Y868|H0Y868_HUMANComplementC2(Fragment)OS=HomosapiensGN=C2PE=1SV=1</t>
  </si>
  <si>
    <t>tr|B4E1Z4|B4E1Z4_HUMANcDNAFLJ55673,highlysimilartoComplementfactorB(EC3.4.21.47)OS=HomosapiensPE=1SV=1;sp|P00751|CFAB_HUMANComplementfactorBOS=HomosapiensGN=CFBPE=1SV=2;tr|E7ETN3|E7ETN3_HUMANUncharacterizedproteinOS=HomosapiensPE=1SV=1;tr|A0A0G2JH38|A0A0G2JH38_HUMANComplementfactorB(Fragment)OS=HomosapiensGN=CFBPE=3SV=1</t>
  </si>
  <si>
    <t>40;33;32;21;15;5;5;4;2;2;2;2;2;2;2;2;1;1</t>
  </si>
  <si>
    <t>33;33;28;21;15;5;0;0;2;0;0;0;0;0;0;0;0;0</t>
  </si>
  <si>
    <t>1266;764;1115;589;305;144;463;353;68;134;136;145;158;169;203;328;125;160</t>
  </si>
  <si>
    <t>323;408;463;705;871;913;986;987;988;1049;1111;1155;1232;1468;1583;1716;2264;2508;2738;2739;2881;2994;3717;3728;3737;4105;4455;4530;5427;5614;5615;6474;6475;6749;7002;7189;7681;7920;7921;8046</t>
  </si>
  <si>
    <t>334;423;478;727;897;941;1014;1015;1016;1079;1142;1186;1265;1512;1629;1764;2331;2582;2816;2817;2963;3077;3821;3833;3842;4225;4582;4657;5613;5804;5805;6687;6688;6966;7229;7426;7930;8175;8176;8303</t>
  </si>
  <si>
    <t>2355;2356;2935;2936;2937;2938;2939;2940;2941;2942;2943;3323;3324;3325;3326;4867;4868;4869;4870;4871;4872;4873;5871;5872;5873;5874;5875;5876;6153;6154;6155;6156;6157;6158;6159;6160;6161;6601;6602;6603;6604;6605;6606;6607;6608;6609;7050;7051;7450;7451;7452;7453;7454;7455;7456;7770;7771;7772;7773;7774;7775;7776;7777;7778;7779;7780;8304;9960;9961;9962;9963;9964;9965;9966;10638;10639;10640;10641;10642;10643;10644;10645;11578;11579;15261;15262;17086;17087;17088;17089;18645;18646;18647;18648;18649;18650;19503;19504;19505;20357;20358;20359;20360;25534;25535;25621;25622;25623;25692;25693;25694;25695;25696;25697;25698;25699;28254;28255;28256;28257;28258;28259;28260;28261;28262;28263;30612;30613;30614;30615;30616;30617;30618;30619;30620;31016;31017;37232;37233;38524;38525;38526;38527;38528;38529;38530;38531;38532;38533;38534;38535;38536;38537;38538;38539;38540;38541;38542;44876;44877;44878;44879;44880;46956;46957;48904;48905;48906;50366;50367;50368;50369;50370;50371;50372;50373;54257;54258;54259;54260;54261;54262;54263;54264;54265;54266;54267;56126;56127;56128;56129;56130;56131;56910;56911;56912;56913</t>
  </si>
  <si>
    <t>1372;1373;1658;1659;1660;1661;1662;1663;1664;1849;1850;2716;2717;2718;3236;3237;3402;3403;3649;3650;3651;3652;3653;3910;4132;4133;4292;4293;4294;4295;4296;4550;5478;5479;5480;5481;5482;5834;5835;5836;5837;5838;6363;6364;8237;9348;10138;10139;10140;10141;10559;10994;10995;13563;13605;13644;14887;14888;14889;14890;14891;14892;16068;16069;16070;16275;19439;20175;20176;20177;20178;20179;23705;23706;23707;23708;24877;25938;25939;26773;26774;28933;28934;28935;28936;28937;28938;28939;28940;30018;30019;30425;30426</t>
  </si>
  <si>
    <t>1372;1659;1850;2716;3236;3402;3649;3652;3653;3910;4132;4293;4550;5479;5837;6363;8237;9348;10138;10140;10559;10994;13563;13605;13644;14889;16069;16275;19439;20177;20179;23705;23708;24877;25938;26774;28934;30018;30019;30426</t>
  </si>
  <si>
    <t>tr|F8WCU1|F8WCU1_HUMANCoiled-coildomain-containingprotein150OS=HomosapiensGN=CCDC150PE=4SV=1;tr|B8ZZI4|B8ZZI4_HUMANCoiled-coildomain-containingprotein150OS=HomosapiensGN=CCDC150PE=1SV=1</t>
  </si>
  <si>
    <t>182;588</t>
  </si>
  <si>
    <t>3276</t>
  </si>
  <si>
    <t>3368</t>
  </si>
  <si>
    <t>22284;22285;22286;22287;22288;22289;22290;22291;22292;22293;22294;22295;22296;22297</t>
  </si>
  <si>
    <t>12011;12012;12013;12014</t>
  </si>
  <si>
    <t>12014</t>
  </si>
  <si>
    <t>tr|C9JIS1|C9JIS1_HUMANGuaninenucleotide-bindingproteinG(I)/G(S)/G(T)subunitbeta-2(Fragment)OS=HomosapiensGN=GNB2PE=1SV=1</t>
  </si>
  <si>
    <t>1824;3669;3693;4288;4289;4473;5687;5983;5984;5985;6733</t>
  </si>
  <si>
    <t>False;False;False;False;False;False;True;False;False;False;False</t>
  </si>
  <si>
    <t>1874;3772;3797;4413;4414;4600;5878;6186;6187;6188;6950</t>
  </si>
  <si>
    <t>12393;12394;12395;12396;12397;12398;12399;12400;25250;25251;25252;25253;25254;25389;25390;25391;25392;25393;25394;25395;25396;25397;25398;25399;29487;29488;29489;29490;29491;29492;30708;30709;30710;30711;30712;30713;30714;30715;30716;30717;30718;30719;39091;39092;39093;39094;39095;39096;39097;39098;39099;39100;39101;39102;39103;41355;41356;41357;41358;41359;41360;41361;41362;41363;41364;41365;41366;41367;41368;41369;41370;41371;41372;41373;41374;41375;41376;41377;41378;41379;41380;41381;41382;41383;41384;41385;41386;46873;46874;46875;46876;46877</t>
  </si>
  <si>
    <t>6763;6764;6765;6766;6767;13435;13496;13497;15532;15533;16112;16113;16114;16115;20487;20488;20489;20490;20491;20492;20493;20494;21735;21736;21737;21738;21739;21740;21741;21742;21743;21744;21745;21746;21747;21748;21749;21750;21751;21752;21753;21754;21755;21756;21757;21758;24833;24834;24835</t>
  </si>
  <si>
    <t>6763;13435;13496;15532;15533;16113;20489;21736;21748;21755;24833</t>
  </si>
  <si>
    <t>tr|C9JNZ1|C9JNZ1_HUMANUTP--glucose-1-phosphateuridylyltransferase(Fragment)OS=HomosapiensGN=UGP2PE=1SV=8;tr|C9JVG3|C9JVG3_HUMANUTP--glucose-1-phosphateuridylyltransferase(Fragment)OS=HomosapiensGN=UGP2PE=1SV=8;tr|C9JWG0|C9JWG0_HUMANUTP--glucose-1-phosphateuridylyltransferase(Fragment)OS=HomosapiensGN=UGP2PE=1SV=1;tr|C9JUW1|C9JUW1_HUMANUTP--glucose-1-phosphateuridylyltransferase(Fragment)OS=HomosapiensGN=UGP2PE=1SV=1;tr|F2Z3H1|F2Z3H1_HUMANUTP--glucose-1-phosphateuridylyltransferaseOS=HomosapiensGN=UGP2PE=1SV=1;tr|C9JTZ5|C9JTZ5_HUMANUTP--glucose-1-phosphateuridylyltransferase(Fragment)OS=HomosapiensGN=UGP2PE=1SV=8;tr|C9J3M0|C9J3M0_HUMANUTP--glucose-1-phosphateuridylyltransferase(Fragment)OS=HomosapiensGN=UGP2PE=1SV=1;tr|F2Z3P4|F2Z3P4_HUMANUTP--glucose-1-phosphateuridylyltransferaseOS=HomosapiensGN=UGP2PE=1SV=1;tr|F8WC70|F8WC70_HUMANUTP--glucose-1-phosphateuridylyltransferaseOS=HomosapiensGN=UGP2PE=1SV=1</t>
  </si>
  <si>
    <t>tr|C9JNZ1|C9JNZ1_HUMANUTP--glucose-1-phosphateuridylyltransferase(Fragment)OS=HomosapiensGN=UGP2PE=1SV=8;tr|C9JVG3|C9JVG3_HUMANUTP--glucose-1-phosphateuridylyltransferase(Fragment)OS=HomosapiensGN=UGP2PE=1SV=8;tr|C9JWG0|C9JWG0_HUMANUTP--glucose-1-phosphateuridylyltransferase(Fragment)OS=HomosapiensGN=UGP2PE=1SV=1;tr|C9JUW1|C9JUW1_HUMANUTP--glucose-1-phosphateuridylyltransferase(Fragment)OS=HomosapiensGN=UGP2PE=1SV=1</t>
  </si>
  <si>
    <t>9;7;6;5;4;4;1;1;1</t>
  </si>
  <si>
    <t>212;170;150;135;76;104;38;48;52</t>
  </si>
  <si>
    <t>2281;3472;3480;3481;3505;4504;5035;6372;7146</t>
  </si>
  <si>
    <t>False;False;False;False;False;False;False;True;False</t>
  </si>
  <si>
    <t>2348;3569;3577;3578;3604;4631;5211;6583;6584;7380</t>
  </si>
  <si>
    <t>15395;15396;15397;15398;23834;23835;23909;23910;23911;23912;23913;23914;23915;23916;23917;23918;23919;23920;23921;23922;23923;23924;23925;23926;24067;24068;24069;30880;30881;30882;34745;34746;34747;34748;34749;44128;44129;44130;44131;44132;44133;44134;50096;50097;50098;50099;50100;50101;50102;50103;50104</t>
  </si>
  <si>
    <t>8308;12750;12790;12791;12792;12793;12794;12795;12796;12797;12867;16198;16199;18156;18157;18158;23291;23292;26620;26621</t>
  </si>
  <si>
    <t>8308;12750;12790;12796;12867;16199;18157;23292;26621</t>
  </si>
  <si>
    <t>tr|D3DSM0|D3DSM0_HUMANIntegrinbetaOS=HomosapiensGN=ITGB2PE=1SV=1</t>
  </si>
  <si>
    <t>796;797;829;830;1512;1514;2555;3990;4186;4471;4675;4997;5889;6179;6317;6389;6446;7054;7330;7718;8075;8076;8148</t>
  </si>
  <si>
    <t>False;False;False;False;False;False;False;False;False;False;False;False;True;False;False;False;False;False;False;False;False;False;False</t>
  </si>
  <si>
    <t>821;822;855;856;1557;1559;2630;4103;4306;4598;4805;5170;6090;6387;6527;6601;6659;7282;7569;7967;8332;8333;8406</t>
  </si>
  <si>
    <t>5435;5436;5437;5438;5439;5440;5441;5442;5443;5444;5613;5614;5615;5616;5617;5618;5619;5620;5621;5622;5623;5624;5625;5626;5627;5628;5629;5630;5631;5632;5633;5634;5635;5636;5637;5638;5639;5640;5641;10266;10267;10268;10269;10270;10271;10275;10276;10277;10278;10279;10280;17346;17347;17348;17349;17350;27461;27462;27463;27464;28664;28665;28666;28667;30700;30701;30702;30703;32070;32071;32072;32073;32074;32075;32076;32077;32078;32079;32080;32081;32082;34402;40553;40554;40555;40556;40557;40558;40559;40560;40561;40562;40563;42757;42758;42759;42760;42761;43736;43737;43738;43739;43740;43741;43742;43743;43744;43745;43746;44218;44219;44220;44221;44222;44223;44224;44225;44226;44227;44700;44701;44702;49213;49214;49215;49216;49217;49218;49219;49220;49221;49222;49223;49224;49225;49226;49227;51521;51522;51523;51524;51525;51526;54530;54531;54532;54533;54534;54535;54536;57117;57118;57119;57120;57121;57122;57123;57124;57125;57126;57127;57128;57129;57609;57610;57611;57612;57613;57614;57615</t>
  </si>
  <si>
    <t>3018;3019;3020;3110;3111;3112;3113;3114;3115;3116;3117;3118;3119;3120;3121;3122;3123;3124;3125;5634;5635;5636;5637;5640;5641;9471;14501;15068;16109;16110;16762;16763;17929;17930;21265;21266;21267;21268;21269;21270;21271;22513;23042;23043;23044;23045;23046;23333;23334;23605;26076;26077;26078;26079;26080;26081;26082;26083;26084;26085;27401;27402;27403;27404;29094;29095;29096;29097;30529;30530;30753;30754;30755;30756;30757;30758</t>
  </si>
  <si>
    <t>3018;3020;3112;3119;5636;5640;9471;14501;15068;16110;16762;17929;21268;22513;23045;23333;23605;26076;27401;29097;30529;30530;30755</t>
  </si>
  <si>
    <t>tr|D6R9P3|D6R9P3_HUMANHeterogeneousnuclearribonucleoproteinA/BOS=HomosapiensGN=HNRNPABPE=1SV=1;tr|D6RD18|D6RD18_HUMANHeterogeneousnuclearribonucleoproteinA/BOS=HomosapiensGN=HNRNPABPE=1SV=1;tr|D6RBZ0|D6RBZ0_HUMANHeterogeneousnuclearribonucleoproteinA/BOS=HomosapiensGN=HNRNPABPE=1SV=1</t>
  </si>
  <si>
    <t>280;283;327</t>
  </si>
  <si>
    <t>3306</t>
  </si>
  <si>
    <t>3398</t>
  </si>
  <si>
    <t>22468</t>
  </si>
  <si>
    <t>12085</t>
  </si>
  <si>
    <t>tr|D6RA82|D6RA82_HUMANAnnexinOS=HomosapiensGN=ANXA3PE=1SV=1</t>
  </si>
  <si>
    <t>28</t>
  </si>
  <si>
    <t>284</t>
  </si>
  <si>
    <t>242;425;435;436;1033;1034;1157;1158;2457;2644;3192;3704;4294;4678;4902;5127;5340;5478;5603;5635;5745;5933;5968;6026;6206;6207;6306;7881</t>
  </si>
  <si>
    <t>False;False;False;False;False;False;False;False;False;False;False;False;True;False;False;False;False;False;False;False;False;False;False;False;False;False;False;False</t>
  </si>
  <si>
    <t>252;440;450;451;1063;1064;1188;1189;2529;2719;3283;3808;4420;4809;5051;5052;5304;5524;5665;5793;5825;5941;6136;6171;6230;6414;6415;6516;8134</t>
  </si>
  <si>
    <t>1813;1814;3048;3049;3050;3051;3052;3053;3054;3105;3106;3107;3108;3109;3110;3111;3112;3113;3114;3115;3116;3117;6937;6938;6939;6940;6941;6942;6943;6944;6945;6946;6947;6948;6949;6950;6951;6952;6953;6954;6955;6956;6957;6958;6959;6960;6961;7790;7791;7792;7793;7794;7795;7796;7797;7798;7799;7800;7801;7802;7803;7804;16628;16629;16630;16631;16632;16633;16634;16635;16636;16637;16638;16639;16640;16641;16642;16643;16644;16645;17971;17972;17973;17974;17975;17976;17977;17978;17979;17980;17981;17982;17983;17984;21753;21754;25475;25476;29515;29516;29517;29518;29519;29520;29521;32116;32117;32118;32119;32120;32121;32122;32123;32124;32125;32126;32127;33708;33709;33710;33711;33712;33713;33714;33715;33716;33717;33718;33719;35321;35322;35323;35324;36788;36789;36790;36791;36792;36793;36794;36795;36796;37511;37512;37513;37514;37515;37516;37517;37518;37519;37520;37521;38450;38451;38452;38453;38454;38455;38456;38457;38458;38658;38659;38660;38661;39612;39613;39614;39615;39616;39617;39618;39619;39620;39621;39622;40952;40953;40954;40955;40956;40957;40958;40959;40960;41262;41263;41264;41265;41266;41267;41268;41269;41603;41604;41605;41606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43678;43679;43680;55839;55840;55841;55842;55843;55844;55845;55846</t>
  </si>
  <si>
    <t>1106;1728;1729;1730;1758;1759;1760;1761;1762;1763;1764;1765;1766;3854;3855;3856;3857;3858;3859;3860;3861;3862;3863;3864;3865;3866;4300;4301;4302;4303;4304;4305;4306;9006;9007;9008;9009;9010;9011;9012;9013;9014;9015;9016;9017;9018;9019;9020;9786;9787;9788;9789;9790;9791;9792;9793;9794;9795;9796;11737;13536;15542;15543;15544;15545;15546;16774;16775;16776;17583;17584;17585;17586;17587;17588;17589;17590;18464;19222;19223;19224;19594;19595;19596;20128;20129;20228;20229;20772;20773;20774;20775;20776;21506;21507;21508;21509;21510;21682;21683;21684;21685;21686;21687;21688;21868;21869;21870;22584;22585;22586;22587;22588;22589;22590;22591;22592;22593;22594;22595;22596;22597;22598;22599;22600;22601;22602;22603;22604;22605;22606;22607;22608;22609;22610;22611;22612;22613;22614;22615;23010;23011;23012;29846;29847;29848;29849</t>
  </si>
  <si>
    <t>1106;1728;1758;1762;3864;3865;4300;4302;9010;9789;11737;13536;15542;16775;17590;18464;19223;19596;20129;20228;20773;21507;21684;21869;22590;22605;23010;29847</t>
  </si>
  <si>
    <t>279</t>
  </si>
  <si>
    <t>tr|D6RF35|D6RF35_HUMANVitaminD-bindingproteinOS=HomosapiensGN=GCPE=1SV=1;sp|P02774|VTDB_HUMANVitaminD-bindingproteinOS=HomosapiensGN=GCPE=1SV=1;tr|D6RBJ7|D6RBJ7_HUMANVitaminD-bindingproteinOS=HomosapiensGN=GCPE=1SV=1;CON__Q3MHN5;CON__ENSEMBL:ENSBTAP00000018229;tr|D6RF20|D6RF20_HUMANVitaminD-bindingprotein(Fragment)OS=HomosapiensGN=GCPE=1SV=1</t>
  </si>
  <si>
    <t>tr|D6RF35|D6RF35_HUMANVitaminD-bindingproteinOS=HomosapiensGN=GCPE=1SV=1;sp|P02774|VTDB_HUMANVitaminD-bindingproteinOS=HomosapiensGN=GCPE=1SV=1;tr|D6RBJ7|D6RBJ7_HUMANVitaminD-bindingproteinOS=HomosapiensGN=GCPE=1SV=1</t>
  </si>
  <si>
    <t>20;18;12;5;5;3</t>
  </si>
  <si>
    <t>476;474;348;474;475;145</t>
  </si>
  <si>
    <t>360;775;1819;1845;2322;3130;3131;3824;3917;4017;4037;4038;4310;5839;5902;6208;6209;6563;6778;7574</t>
  </si>
  <si>
    <t>373;800;1869;1896;2390;3220;3221;3933;4029;4130;4151;4152;4437;6039;6103;6416;6417;6777;6997;7822</t>
  </si>
  <si>
    <t>2616;5342;5343;12349;12350;12351;12352;12353;12354;12355;12356;12581;12582;12583;15641;15642;21384;21385;21386;21387;21388;21389;26298;26299;26300;26883;27615;27616;27706;27707;27708;27709;29618;40216;40217;40218;40219;40684;40685;40686;40687;40688;40689;40690;40691;40692;40693;40694;40695;42960;42961;42962;42963;42964;45546;47211;53547;53548;53549;53550;53551;53552;53553;53554</t>
  </si>
  <si>
    <t>1510;2962;6747;6748;6749;6841;6842;8447;11510;11511;11512;13930;14206;14573;14574;14623;14624;15591;21083;21084;21085;21352;21353;21354;21355;21356;21357;21358;21359;22616;22617;22618;22619;24072;25008;28555;28556</t>
  </si>
  <si>
    <t>1510;2962;6748;6842;8447;11511;11512;13930;14206;14574;14623;14624;15591;21085;21356;22617;22619;24072;25008;28555</t>
  </si>
  <si>
    <t>tr|E7EVZ9|E7EVZ9_HUMANIntegrinbeta(Fragment)OS=HomosapiensGN=ITGB2PE=1SV=1</t>
  </si>
  <si>
    <t>443;444;797;1512;4201</t>
  </si>
  <si>
    <t>False;True;False;False;False</t>
  </si>
  <si>
    <t>458;459;822;1557;4322</t>
  </si>
  <si>
    <t>3144;3145;3146;3147;3148;3149;3150;3151;3152;3153;3154;3155;3156;3157;3158;3159;3160;3161;3162;5438;5439;5440;5441;5442;5443;5444;10266;10267;10268;10269;10270;10271;28812;28813;28814;28815;28816;28817;28818;28819;28820;28821</t>
  </si>
  <si>
    <t>1778;1779;1780;1781;1782;1783;3020;5634;5635;5636;5637;15154</t>
  </si>
  <si>
    <t>1782;1783;3020;5636;15154</t>
  </si>
  <si>
    <t>tr|E9PJV0|E9PJV0_HUMANAldehydedehydrogenasefamily3memberB2(Fragment)OS=HomosapiensGN=ALDH3B2PE=3SV=8</t>
  </si>
  <si>
    <t>5238</t>
  </si>
  <si>
    <t>5419</t>
  </si>
  <si>
    <t>36032;36033;36034</t>
  </si>
  <si>
    <t>18795;18796;18797</t>
  </si>
  <si>
    <t>18795</t>
  </si>
  <si>
    <t>tr|E9PJW4|E9PJW4_HUMANProteinwntlesshomolog(Fragment)OS=HomosapiensGN=WLSPE=1SV=1;tr|E9PM62|E9PM62_HUMANProteinwntlesshomolog(Fragment)OS=HomosapiensGN=WLSPE=1SV=1</t>
  </si>
  <si>
    <t>134;222</t>
  </si>
  <si>
    <t>3617</t>
  </si>
  <si>
    <t>3720</t>
  </si>
  <si>
    <t>24900</t>
  </si>
  <si>
    <t>13257</t>
  </si>
  <si>
    <t>280;281</t>
  </si>
  <si>
    <t>125;126</t>
  </si>
  <si>
    <t>tr|E9PKF3|E9PKF3_HUMANAcetyl-CoAacetyltransferase,mitochondrial(Fragment)OS=HomosapiensGN=ACAT1PE=1SV=1</t>
  </si>
  <si>
    <t>54</t>
  </si>
  <si>
    <t>4875</t>
  </si>
  <si>
    <t>5020</t>
  </si>
  <si>
    <t>33522;33523</t>
  </si>
  <si>
    <t>17494</t>
  </si>
  <si>
    <t>282</t>
  </si>
  <si>
    <t>tr|E9PM31|E9PM31_HUMANCD81antigen(Fragment)OS=HomosapiensGN=CD81PE=1SV=8</t>
  </si>
  <si>
    <t>5522;6711</t>
  </si>
  <si>
    <t>5709;6928</t>
  </si>
  <si>
    <t>37905;37906;37907;37908;37909;37910;37911;37912;37913;37914;37915;37916;37917;37918;37919;37920;37921;46719;46720;46721;46722</t>
  </si>
  <si>
    <t>19846;19847;19848;19849;19850;24744;24745;24746;24747</t>
  </si>
  <si>
    <t>19849;24745</t>
  </si>
  <si>
    <t>tr|E9PN95|E9PN95_HUMANUteroglobinOS=HomosapiensGN=SCGB1A1PE=1SV=1</t>
  </si>
  <si>
    <t>1381;1973;3860;4715;4716;4847</t>
  </si>
  <si>
    <t>1421;2028;2029;3971;4847;4848;4988;4989</t>
  </si>
  <si>
    <t>9379;9380;13413;13414;13415;13416;13417;26554;26555;26556;26557;26558;26559;26560;26561;26562;26563;26564;26565;26566;26567;26568;26569;26570;26571;26572;26573;26574;26575;26576;26577;32387;32388;32389;32390;32391;32392;32393;32394;32395;32396;32397;32398;32399;32400;32401;32402;32403;32404;32405;32406;32407;32408;32409;32410;32411;32412;32413;32414;32415;32416;32417;32418;32419;32420;32421;32422;32423;32424;33338;33339;33340;33341;33342;33343;33344;33345;33346;33347;33348;33349;33350;33351;33352;33353</t>
  </si>
  <si>
    <t>5161;7264;7265;7266;7267;14039;14040;14041;14042;14043;14044;14045;14046;14047;14048;14049;14050;14051;14052;16903;16904;16905;16906;16907;16908;16909;16910;16911;16912;16913;16914;16915;16916;16917;16918;16919;16920;16921;16922;16923;16924;16925;16926;16927;16928;16929;16930;16931;16932;16933;17381;17382;17383;17384;17385;17386;17387;17388;17389;17390</t>
  </si>
  <si>
    <t>5161;7265;14042;16906;16933;17384</t>
  </si>
  <si>
    <t>147;283</t>
  </si>
  <si>
    <t>1;46</t>
  </si>
  <si>
    <t>tr|E9PQ82|E9PQ82_HUMANRadixin(Fragment)OS=HomosapiensGN=RDXPE=1SV=1;tr|E9PNV3|E9PNV3_HUMANRadixin(Fragment)OS=HomosapiensGN=RDXPE=1SV=1</t>
  </si>
  <si>
    <t>116;148</t>
  </si>
  <si>
    <t>960;3755;3756;5589</t>
  </si>
  <si>
    <t>988;3860;3861;5777</t>
  </si>
  <si>
    <t>6431;25804;25805;25806;25807;25808;25809;25810;25811;25812;25813;38313;38314;38315;38316</t>
  </si>
  <si>
    <t>3555;13700;13701;13702;13703;13704;13705;20049;20050</t>
  </si>
  <si>
    <t>3555;13701;13705;20050</t>
  </si>
  <si>
    <t>tr|F5GZG1|F5GZG1_HUMANRas-relatedproteinRap-1b(Fragment)OS=HomosapiensGN=RAP1BPE=1SV=8</t>
  </si>
  <si>
    <t>4898;5722;6164;7460</t>
  </si>
  <si>
    <t>5047;5918;6372;7706</t>
  </si>
  <si>
    <t>33695;33696;33697;33698;33699;39465;39466;39467;39468;39469;39470;39471;39472;42669;42670;42671;42672;42673;42674;42675;42676;52668</t>
  </si>
  <si>
    <t>17578;20709;20710;22468;22469;22470;22471;22472;28138</t>
  </si>
  <si>
    <t>17578;20709;22469;28138</t>
  </si>
  <si>
    <t>tr|F5H077|F5H077_HUMANRas-relatedproteinRap-1b(Fragment)OS=HomosapiensGN=RAP1BPE=1SV=8</t>
  </si>
  <si>
    <t>84</t>
  </si>
  <si>
    <t>4778;5088;7987;7988</t>
  </si>
  <si>
    <t>4912;5265;8243;8244</t>
  </si>
  <si>
    <t>32879;32880;32881;32882;32883;32884;32885;32886;32887;32888;32889;32890;32891;32892;35065;35066;56525;56526;56527;56528;56529;56530;56531;56532;56533;56534;56535;56536;56537;56538;56539;56540;56541;56542;56543;56544;56545;56546;56547;56548;56549;56550</t>
  </si>
  <si>
    <t>17169;17170;17171;17172;17173;17174;17175;17176;17177;17178;18341;30224;30225;30226;30227;30228;30229;30230;30231;30232;30233;30234;30235;30236;30237;30238;30239</t>
  </si>
  <si>
    <t>17169;18341;30224;30238</t>
  </si>
  <si>
    <t>tr|F5H100|F5H100_HUMANGuaninenucleotide-bindingproteinG(I)/G(S)/G(T)subunitbeta-3(Fragment)OS=HomosapiensGN=GNB3PE=1SV=2</t>
  </si>
  <si>
    <t>4473;5689</t>
  </si>
  <si>
    <t>4600;5881</t>
  </si>
  <si>
    <t>30708;30709;30710;30711;30712;30713;30714;30715;30716;30717;30718;30719;39106;39107;39108;39109;39110;39111;39112;39113;39114;39115;39116;39117</t>
  </si>
  <si>
    <t>16112;16113;16114;16115;20497;20498;20499;20500;20501;20502</t>
  </si>
  <si>
    <t>16113;20500</t>
  </si>
  <si>
    <t>tr|G3V1N2|G3V1N2_HUMANHCG1745306,isoformCRA_aOS=HomosapiensGN=HBA2PE=1SV=1</t>
  </si>
  <si>
    <t>2261;2285;3927;3928;4466;4607;4868;7136;7137;7138;7163;7164;7165</t>
  </si>
  <si>
    <t>False;True;False;False;False;False;False;False;False;False;False;False;False</t>
  </si>
  <si>
    <t>2328;2352;4039;4040;4041;4593;4737;5011;5012;7370;7371;7372;7397;7398;7399;7400;7401;7402</t>
  </si>
  <si>
    <t>15248;15249;15250;15251;15252;15253;15254;15255;15421;15422;15423;15424;15425;15426;15427;15428;15429;15430;15431;15432;15433;15434;15435;15436;26958;26959;26960;26961;26962;26963;26964;26965;26966;26967;26968;26969;26970;26971;26972;26973;30682;30683;30684;31557;31558;31559;31560;31561;31562;31563;31564;31565;31566;31567;33463;33464;33465;33466;33467;33468;33469;33470;33471;33472;33473;33474;33475;33476;33477;33478;33479;33480;33481;33482;33483;33484;33485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50219;50220</t>
  </si>
  <si>
    <t>8230;8231;8232;8316;8317;8318;8319;8320;8321;8322;8323;8324;14237;14238;14239;14240;14241;14242;14243;14244;14245;14246;16100;16101;16102;16524;16525;16526;16527;16528;16529;17451;17452;17453;17454;17455;17456;17457;17458;17459;17460;17461;17462;17463;17464;26558;26559;26560;26561;26562;26563;26564;26565;26566;26567;26568;26569;26570;26571;26572;26573;26574;26575;26576;26577;26578;26579;26580;26581;26582;26583;26584;26585;26586;26587;26588;26589;26590;26591;26592;26593;26594;26595;26596;26597;26598;26651;26652;26653;26654;26655;26656;26657;26658;26659;26660;26661;26662;26663;26664;26665;26666;26667;26668;26669;26670;26671;26672;26673;26674;26675;26676;26677;26678;26679;26680;26681;26682;26683;26684;26685;26686;26687;26688</t>
  </si>
  <si>
    <t>8230;8321;14240;14245;16100;16526;17457;26564;26581;26596;26658;26671;26680</t>
  </si>
  <si>
    <t>1;45</t>
  </si>
  <si>
    <t>tr|G5E9A8|G5E9A8_HUMANHistone-lysineN-methyltransferaseSUV39H2OS=HomosapiensGN=SUV39H2PE=4SV=1</t>
  </si>
  <si>
    <t>45</t>
  </si>
  <si>
    <t>4864</t>
  </si>
  <si>
    <t>5007</t>
  </si>
  <si>
    <t>33438;33439;33440;33441</t>
  </si>
  <si>
    <t>17440</t>
  </si>
  <si>
    <t>284;285</t>
  </si>
  <si>
    <t>19;22</t>
  </si>
  <si>
    <t>tr|H0Y300|H0Y300_HUMANHaptoglobinOS=HomosapiensGN=HPPE=1SV=4</t>
  </si>
  <si>
    <t>442</t>
  </si>
  <si>
    <t>696;697;698;1120;1121;1122;3185;3186;3187;3445;3446;3899;4339;4524;4525;4526;4603;4604;4992;4993;5236;5576;6364;6665;6666;6667;6986;7395;7578;7579;7742;7743;7788;7842;8164;8165;8225;8226</t>
  </si>
  <si>
    <t>False;False;False;False;False;False;False;False;False;False;False;False;False;False;False;False;False;False;False;False;False;False;False;False;False;False;False;False;False;False;False;False;False;True;False;False;False;False</t>
  </si>
  <si>
    <t>718;719;720;1151;1152;1153;3276;3277;3278;3540;3541;4011;4466;4651;4652;4653;4733;4734;5165;5166;5417;5764;6574;6575;6881;6882;6883;7213;7635;7826;7827;7991;7992;8040;8094;8423;8424;8485;8486</t>
  </si>
  <si>
    <t>4818;4819;4820;4821;4822;4823;4824;4825;4826;4827;4828;4829;4830;4831;4832;4833;4834;4835;4836;4837;4838;7541;7542;7543;7544;7545;7546;7547;7548;7549;7550;7551;7552;7553;7554;7555;7556;21709;21710;21711;21712;21713;21714;21715;21716;21717;21718;21719;21720;21721;21722;21723;21724;21725;21726;21727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26797;26798;26799;26800;26801;26802;26803;26804;26805;26806;26807;26808;29836;29837;29838;29839;30972;30973;30974;30975;30976;30977;30978;30979;30980;30981;30982;30983;30984;30985;31521;31522;31523;31524;31525;31526;31527;31528;31529;31530;31531;31532;31533;31534;31535;31536;31537;31538;31539;31540;31541;34382;34383;34384;34385;34386;34387;34388;34389;36021;36022;36023;36024;36025;38262;44082;44083;44084;44085;44086;44087;44088;44089;44090;44091;44092;44093;44094;46295;46296;46297;46298;46299;46300;46301;46302;46303;46304;46305;46306;46307;46308;46309;46310;46311;46312;46313;46314;46315;46316;46317;46318;46319;46320;46321;46322;48782;48783;52075;52076;52077;52078;52079;52080;52081;52082;52083;52084;52085;53564;53565;53566;53567;53568;53569;53570;53571;53572;53573;53574;53575;53576;54722;54723;54724;54725;54726;54727;54728;54729;54730;54731;54732;54733;54734;54735;54736;54737;55139;55140;55141;55142;55143;55144;55145;55146;55147;55148;55570;55571;55572;55573;57766;57767;57768;57769;57770;57771;57772;57773;57774;57775;57776;58150;58151;58152;58153;58154;58155;58156;58157;58158;58159;58160;58161;58162</t>
  </si>
  <si>
    <t>2677;2678;2679;2680;2681;2682;2683;2684;2685;2686;2687;2688;2689;2690;2691;2692;2693;2694;2695;2696;2697;2698;2699;4173;4174;4175;4176;4177;4178;4179;4180;4181;4182;4183;4184;4185;11708;11709;11710;11711;11712;11713;11714;11715;11716;11717;11718;11719;11720;11721;11722;11723;11724;11725;11726;12608;12609;12610;12611;12612;12613;12614;12615;12616;12617;12618;12619;12620;12621;12622;12623;12624;12625;12626;12627;12628;12629;12630;12631;12632;12633;12634;14170;14171;14172;15698;15699;16236;16237;16238;16239;16240;16241;16242;16243;16244;16505;16506;16507;16508;16509;16510;16511;16512;16513;17919;17920;17921;17922;17923;18788;20026;23264;23265;23266;23267;23268;23269;23270;23271;24486;24487;24488;24489;24490;24491;24492;24493;24494;24495;24496;24497;24498;24499;24500;24501;24502;24503;24504;24505;24506;24507;25880;27817;27818;27819;27820;28563;28564;28565;28566;28567;28568;28569;28570;28571;28572;29213;29214;29215;29216;29217;29218;29434;29435;29436;29437;29687;30881;30882;30883;30884;30885;30886;30887;31088;31089;31090;31091;31092;31093;31094</t>
  </si>
  <si>
    <t>2685;2696;2698;4176;4180;4185;11708;11713;11725;12610;12630;14170;15698;16241;16242;16244;16506;16512;17919;17923;18788;20026;23269;24486;24493;24507;25880;27817;28566;28572;29216;29218;29437;29687;30883;30884;31091;31093</t>
  </si>
  <si>
    <t>tr|H0Y4K8|H0Y4K8_HUMANFibronectin(Fragment)OS=HomosapiensGN=FN1PE=1SV=1</t>
  </si>
  <si>
    <t>2262;3142;6444;6983;8005;8139</t>
  </si>
  <si>
    <t>2329;3232;6657;7210;8261;8396</t>
  </si>
  <si>
    <t>15256;21467;44672;44673;44674;44675;44676;44677;44678;44679;44680;44681;44682;44683;44684;44685;44686;44687;44688;44689;44690;44691;44692;44693;48776;56646;56647;56648;57561;57562;57563;57564</t>
  </si>
  <si>
    <t>8233;11570;23594;23595;23596;23597;23598;23599;23600;23601;23602;23603;25876;30287;30734</t>
  </si>
  <si>
    <t>8233;11570;23596;25876;30287;30734</t>
  </si>
  <si>
    <t>tr|H0YFH1|H0YFH1_HUMANAlpha-2-macroglobulin(Fragment)OS=HomosapiensGN=A2MPE=1SV=1</t>
  </si>
  <si>
    <t>2625;2626;4626;5074;5075;5921;6764;6765</t>
  </si>
  <si>
    <t>2700;2701;4756;5251;5252;6123;6982;6983</t>
  </si>
  <si>
    <t>17825;17826;17827;17828;17829;17830;17831;17832;17833;17834;17835;17836;17837;17838;17839;17840;17841;17842;17843;17844;17845;17846;17847;17848;17849;17850;17851;17852;17853;17854;17855;31692;35002;35003;35004;35005;35006;35007;35008;35009;35010;40869;40870;40871;40872;40873;40874;47051;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</t>
  </si>
  <si>
    <t>9710;9711;9712;9713;9714;9715;9716;9717;9718;9719;9720;9721;9722;9723;9724;9725;9726;9727;9728;9729;16590;18315;18316;21462;21463;21464;24925;24926;24927;24928;24929;24930;24931;24932;24933;24934;24935;24936;24937;24938;24939;24940;24941;24942;24943;24944;24945;24946;24947;24948;24949;24950;24951</t>
  </si>
  <si>
    <t>9713;9725;16590;18315;18316;21464;24929;24944</t>
  </si>
  <si>
    <t>tr|H0YN88|H0YN88_HUMAN40SribosomalproteinS17OS=HomosapiensGN=RPS17PE=1SV=1</t>
  </si>
  <si>
    <t>4474</t>
  </si>
  <si>
    <t>4601</t>
  </si>
  <si>
    <t>30720</t>
  </si>
  <si>
    <t>16116</t>
  </si>
  <si>
    <t>tr|H3BNF6|H3BNF6_HUMANMajorvaultprotein(Fragment)OS=HomosapiensGN=MVPPE=1SV=1</t>
  </si>
  <si>
    <t>338;638;2990;3183;3529;4015;4590;7303;7506</t>
  </si>
  <si>
    <t>350;659;3073;3274;3629;4128;4720;7542;7752</t>
  </si>
  <si>
    <t>2439;4458;4459;4460;4461;4462;4463;4464;4465;4466;4467;4468;20326;20327;20328;20329;20330;20331;20332;20333;20334;20335;20336;20337;20338;20339;21684;21685;24284;24285;24286;24287;24288;24289;24290;24291;24292;27604;27605;27606;27607;27608;27609;27610;27611;27612;31442;31443;31444;51280;53073;53074;53075;53076;53077;53078;53079</t>
  </si>
  <si>
    <t>1417;2488;2489;2490;2491;10983;10984;11689;12987;12988;14568;14569;14570;14571;16471;27268;28304;28305;28306</t>
  </si>
  <si>
    <t>1417;2490;10984;11689;12987;14569;16471;27268;28305</t>
  </si>
  <si>
    <t>tr|H3BQU1|H3BQU1_HUMANFanconianemiagroupAproteinOS=HomosapiensGN=FANCAPE=4SV=1</t>
  </si>
  <si>
    <t>158</t>
  </si>
  <si>
    <t>5446</t>
  </si>
  <si>
    <t>5633</t>
  </si>
  <si>
    <t>37295</t>
  </si>
  <si>
    <t>19482</t>
  </si>
  <si>
    <t>tr|H7BZJ3|H7BZJ3_HUMANProteindisulfide-isomeraseA3(Fragment)OS=HomosapiensGN=PDIA3PE=1SV=1</t>
  </si>
  <si>
    <t>5938</t>
  </si>
  <si>
    <t>6141</t>
  </si>
  <si>
    <t>41005;41006;41007;41008;41009;41010;41011;41012;41013;41014</t>
  </si>
  <si>
    <t>21536;21537;21538;21539</t>
  </si>
  <si>
    <t>21538</t>
  </si>
  <si>
    <t>tr|H7C276|H7C276_HUMANPhosphoinositidephospholipaseC(Fragment)OS=HomosapiensGN=PLCL2PE=1SV=1;tr|H3BUD4|H3BUD4_HUMANPhosphoinositidephospholipaseC(Fragment)OS=HomosapiensGN=PLCL1PE=1SV=1;tr|A0A0A0MT40|A0A0A0MT40_HUMANPhosphoinositidephospholipaseCOS=HomosapiensGN=PLCL1PE=1SV=1;sp|Q15111|PLCL1_HUMANInactivephospholipaseC-likeprotein1OS=HomosapiensGN=PLCL1PE=1SV=3;sp|Q9UPR0|PLCL2_HUMANInactivephospholipaseC-likeprotein2OS=HomosapiensGN=PLCL2PE=1SV=2</t>
  </si>
  <si>
    <t>704;1012;1018;1095;1127</t>
  </si>
  <si>
    <t>3388;6121</t>
  </si>
  <si>
    <t>3482;6329</t>
  </si>
  <si>
    <t>23100;23101;23102;23103;23104;23105;23106;23107;23108;23109;23110;42349;42350</t>
  </si>
  <si>
    <t>12394;22294;22295</t>
  </si>
  <si>
    <t>12394;22295</t>
  </si>
  <si>
    <t>tr|I3L4R7|I3L4R7_HUMANSpermatogenesis-associatedprotein22(Fragment)OS=HomosapiensGN=SPATA22PE=1SV=1</t>
  </si>
  <si>
    <t>580</t>
  </si>
  <si>
    <t>601</t>
  </si>
  <si>
    <t>4095;4096;4097;4098;4099;4100</t>
  </si>
  <si>
    <t>2290</t>
  </si>
  <si>
    <t>286;287</t>
  </si>
  <si>
    <t>4;5</t>
  </si>
  <si>
    <t>tr|K7EM38|K7EM38_HUMANActin,cytoplasmic2(Fragment)OS=HomosapiensGN=ACTG1PE=1SV=1</t>
  </si>
  <si>
    <t>133</t>
  </si>
  <si>
    <t>243;244;690;691;692;713;1368;1369;1556;1557;3124;3125;3126;3667;7184</t>
  </si>
  <si>
    <t>253;254;712;713;714;735;1408;1409;1601;1602;1603;3208;3209;3210;3211;3212;3213;3214;3215;3216;3770;7421</t>
  </si>
  <si>
    <t>1815;1816;1817;1818;1819;1820;1821;1822;1823;1824;1825;1826;1827;1828;1829;1830;1831;1832;1833;1834;1835;1836;1837;1838;1839;1840;1841;1842;4763;4764;4765;4766;4767;4768;4769;4770;4771;4772;4773;4774;4775;4776;4777;4778;4779;4780;4781;4782;4783;4784;4785;4786;4787;4788;4789;4790;4791;4792;4793;4794;4795;4796;4797;4798;4901;4902;4903;9275;9276;9277;9278;9279;9280;9281;9282;9283;9284;9285;9286;9287;9288;9289;9290;9291;9292;9293;9294;9295;9296;9297;9298;9299;9300;9301;9302;9303;9304;9305;9306;9307;9308;9309;9310;9311;9312;9313;9314;9315;9316;9317;9318;9319;9320;9321;9322;9323;9324;9325;9326;9327;10481;10482;10483;10484;10485;10486;10487;10488;10489;10490;10491;10492;10493;10494;10495;10496;10497;10498;10499;10500;10501;10502;10503;10504;10505;10506;10507;10508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25216;25217;25218;25219;25220;25221;25222;25223;25224;25225;25226;25227;25228;25229;25230;25231;25232;25233;25234;25235;25236;25237;25238;25239;25240;25241;25242;25243;25244;50303;50304;50305;50306;50307;50308;50309;50310;50311;50312;50313;50314;50315;50316;50317;50318;50319;50320;50321;50322;50323;50324;50325;50326;50327;50328;50329;50330</t>
  </si>
  <si>
    <t>1107;1108;1109;1110;1111;1112;1113;1114;1115;1116;1117;1118;2634;2635;2636;2637;2638;2639;2640;2641;2642;2643;2644;2645;2646;2647;2648;2649;2650;2651;2652;2653;2654;2655;2656;2657;2658;2659;2660;2661;2662;2663;2664;2731;5092;5093;5094;5095;5096;5097;5098;5099;5100;5101;5102;5103;5104;5105;5106;5107;5108;5109;5110;5111;5112;5113;5114;5115;5116;5117;5118;5119;5120;5121;5122;5123;5124;5125;5126;5127;5128;5129;5130;5757;5758;5759;5760;5761;5762;5763;5764;5765;5766;5767;5768;5769;5770;5771;5772;5773;5774;5775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13420;13421;13422;13423;13424;13425;13426;13427;13428;13429;13430;13431;13432;26725;26726;26727;26728;26729;26730;26731;26732;26733;26734;26735;26736;26737;26738;26739;26740;26741;26742;26743;26744;26745;26746;26747;26748;26749;26750;26751;26752</t>
  </si>
  <si>
    <t>1108;1115;2634;2653;2664;2731;5092;5103;5762;5773;11448;11469;11481;13424;26744</t>
  </si>
  <si>
    <t>200;201;213</t>
  </si>
  <si>
    <t>16;44;47</t>
  </si>
  <si>
    <t>tr|K7EMS3|K7EMS3_HUMANKeratin,typeIcytoskeletal19(Fragment)OS=HomosapiensGN=KRT19PE=1SV=1</t>
  </si>
  <si>
    <t>181</t>
  </si>
  <si>
    <t>33;2027;5098;6011;6505;6506;7489</t>
  </si>
  <si>
    <t>False;False;False;False;True;True;False</t>
  </si>
  <si>
    <t>33;2085;5275;6215;6718;6719;7735</t>
  </si>
  <si>
    <t>237;238;239;240;241;242;243;244;245;246;247;248;249;13714;13715;13716;13717;13718;13719;35117;35118;35119;35120;35121;35122;35123;35124;41558;41559;41560;45128;45129;45130;45131;45132;45133;45134;45135;45136;45137;45138;45139;45140;45141;45142;45143;45144;45145;45146;45147;45148;45149;45150;45151;45152;45153;52880;52881;52882;52883;52884;52885;52886;52887;52888;52889;52890;52891;52892;52893;52894;52895;52896;52897</t>
  </si>
  <si>
    <t>137;138;139;7437;18362;18363;18364;18365;21846;23826;23827;23828;23829;23830;23831;23832;23833;23834;23835;23836;28230;28231;28232;28233;28234</t>
  </si>
  <si>
    <t>137;7437;18365;21846;23826;23833;28230</t>
  </si>
  <si>
    <t>tr|K7ES75|K7ES75_HUMANGalectin-3-bindingprotein(Fragment)OS=HomosapiensGN=LGALS3BPPE=1SV=1</t>
  </si>
  <si>
    <t>88</t>
  </si>
  <si>
    <t>13;2819;3979;3980;7264</t>
  </si>
  <si>
    <t>13;2899;4092;4093;7502</t>
  </si>
  <si>
    <t>105;19079;19080;19081;19082;27397;27398;27399;27400;27401;27402;27403;27404;27405;27406;27407;27408;50964;50965</t>
  </si>
  <si>
    <t>54;10348;10349;10350;10351;14475;14476;14477;14478;14479;14480;14481;14482;14483;14484;14485;27093;27094;27095</t>
  </si>
  <si>
    <t>54;10348;14475;14484;27095</t>
  </si>
  <si>
    <t>tr|M0QXY7|M0QXY7_HUMANL-amino-acidoxidaseOS=HomosapiensGN=IL4I1PE=4SV=1;tr|M0R1L1|M0R1L1_HUMANL-amino-acidoxidase(Fragment)OS=HomosapiensGN=IL4I1PE=1SV=1</t>
  </si>
  <si>
    <t>82;106</t>
  </si>
  <si>
    <t>5420</t>
  </si>
  <si>
    <t>5606</t>
  </si>
  <si>
    <t>37204;37205;37206;37207</t>
  </si>
  <si>
    <t>19427</t>
  </si>
  <si>
    <t>tr|Q5HYB6|Q5HYB6_HUMANEpididymisluminalprotein189OS=HomosapiensGN=DKFZp686J1372PE=1SV=1;tr|Q5VU61|Q5VU61_HUMANTropomyosinalpha-3chainOS=HomosapiensGN=TPM3PE=1SV=2;tr|A0A087WWU8|A0A087WWU8_HUMANTropomyosinalpha-3chainOS=HomosapiensGN=TPM3PE=1SV=1;tr|J3KN67|J3KN67_HUMANTropomyosinalpha-3chainOS=HomosapiensGN=TPM3PE=1SV=1;tr|D6R904|D6R904_HUMANTropomyosinalpha-3chainOS=HomosapiensGN=TPM3PE=1SV=1;sp|P06753|TPM3_HUMANTropomyosinalpha-3chainOS=HomosapiensGN=TPM3PE=1SV=2;tr|D6RFM2|D6RFM2_HUMANTropomyosinalpha-3chainOS=HomosapiensGN=TPM3PE=1SV=1;tr|H0YL80|H0YL80_HUMANTropomyosinalpha-1chain(Fragment)OS=HomosapiensGN=TPM1PE=1SV=1;tr|K7EP68|K7EP68_HUMANTropomyosinalpha-4chain(Fragment)OS=HomosapiensGN=TPM4PE=1SV=1;tr|H0YKX5|H0YKX5_HUMANTropomyosinalpha-1chain(Fragment)OS=HomosapiensGN=TPM1PE=1SV=1;tr|H0YKP3|H0YKP3_HUMANTropomyosinalpha-1chainOS=HomosapiensGN=TPM1PE=1SV=1;tr|K7ERG3|K7ERG3_HUMANTropomyosinalpha-4chain(Fragment)OS=HomosapiensGN=TPM4PE=1SV=1;tr|H0YNC7|H0YNC7_HUMANTropomyosinalpha-1chain(Fragment)OS=HomosapiensGN=TPM1PE=1SV=1;tr|F5H7S3|F5H7S3_HUMANTropomyosinalpha-1chainOS=HomosapiensGN=TPM1PE=1SV=2;tr|H7BYY1|H7BYY1_HUMANTropomyosin1(Alpha),isoformCRA_mOS=HomosapiensGN=TPM1PE=1SV=1;tr|H0YK48|H0YK48_HUMANTropomyosinalpha-1chainOS=HomosapiensGN=TPM1PE=1SV=1;tr|H0YL52|H0YL52_HUMANTropomyosinalpha-1chain(Fragment)OS=HomosapiensGN=TPM1PE=1SV=1;tr|B7Z596|B7Z596_HUMANTropomyosinalpha-1chainOS=HomosapiensGN=TPM1PE=1SV=1;sp|P09493|TPM1_HUMANTropomyosinalpha-1chainOS=HomosapiensGN=TPM1PE=1SV=2;CON__Q3SX28;tr|Q6ZN40|Q6ZN40_HUMANTropomyosin1(Alpha),isoformCRA_fOS=HomosapiensGN=TPM1PE=1SV=1</t>
  </si>
  <si>
    <t>tr|Q5HYB6|Q5HYB6_HUMANEpididymisluminalprotein189OS=HomosapiensGN=DKFZp686J1372PE=1SV=1;tr|Q5VU61|Q5VU61_HUMANTropomyosinalpha-3chainOS=HomosapiensGN=TPM3PE=1SV=2;tr|A0A087WWU8|A0A087WWU8_HUMANTropomyosinalpha-3chainOS=HomosapiensGN=TPM3PE=1SV=1;tr|J3KN67|J3KN67_HUMANTropomyosinalpha-3chainOS=HomosapiensGN=TPM3PE=1SV=1;tr|D6R904|D6R904_HUMANTropomyosinalpha-3chainOS=HomosapiensGN=TPM3PE=1SV=1;sp|P06753|TPM3_HUMANTropomyosinalpha-3chainOS=HomosapiensGN=TPM3PE=1SV=2</t>
  </si>
  <si>
    <t>4;3;3;3;2;2;1;1;1;1;1;1;1;1;1;1;1;1;1;1;1</t>
  </si>
  <si>
    <t>3;3;2;2;1;1;1;0;0;0;0;0;0;0;0;0;0;0;0;0;0</t>
  </si>
  <si>
    <t>232;223;227;285;95;285;49;68;138;142;157;170;223;245;248;248;265;275;284;284;326</t>
  </si>
  <si>
    <t>3543;3549;6801;8195</t>
  </si>
  <si>
    <t>3644;3650;7020;8455</t>
  </si>
  <si>
    <t>24404;24405;24406;24407;24408;24409;24410;24444;24445;24446;24447;47374;47375;47376;47377;47378;47379;57973;57974;57975;57976;57977</t>
  </si>
  <si>
    <t>13042;13043;13044;13058;25119;25120;30994;30995;30996</t>
  </si>
  <si>
    <t>13043;13058;25120;30996</t>
  </si>
  <si>
    <t>tr|Q5T0I0|Q5T0I0_HUMANGelsolin(Fragment)OS=HomosapiensGN=GSNPE=1SV=1</t>
  </si>
  <si>
    <t>260</t>
  </si>
  <si>
    <t>254;1908;2056;3180;4311;7770;7771</t>
  </si>
  <si>
    <t>False;False;False;False;False;True;True</t>
  </si>
  <si>
    <t>264;1961;2116;3271;4438;8022;8023</t>
  </si>
  <si>
    <t>1896;1897;1898;1899;1900;1901;1902;1903;1904;1905;1906;1907;1908;1909;1910;1911;1912;1913;12949;12950;12951;12952;12953;12954;12955;13877;13878;13879;13880;13881;21656;21657;21658;21659;21660;21661;21662;21663;21664;21665;21666;21667;21668;21669;21670;21671;29619;54985;54986;54987;54988;54989;54990;54991;54992;54993;54994;54995;54996;54997;54998;54999;55000;55001;55002;55003;55004;55005;55006;55007;55008;55009;55010;55011;55012;55013</t>
  </si>
  <si>
    <t>1137;1138;1139;1140;1141;1142;1143;7016;7017;7018;7019;7533;11675;11676;11677;11678;11679;11680;15592;29355;29356;29357;29358;29359;29360;29361;29362;29363;29364</t>
  </si>
  <si>
    <t>1141;7018;7533;11676;15592;29358;29364</t>
  </si>
  <si>
    <t>tr|Q5TEC6|Q5TEC6_HUMANHistoneH3OS=HomosapiensGN=HIST2H3PS2PE=1SV=1</t>
  </si>
  <si>
    <t>1700;3851;5855;5874;6466;6467;6468;8172;8181</t>
  </si>
  <si>
    <t>1748;3961;6055;6074;6679;6680;6681;8431;8440</t>
  </si>
  <si>
    <t>11445;11446;11447;11448;11449;11450;11451;11452;11453;11454;11455;11456;11457;11458;11459;11460;11461;11462;11463;11464;11465;11466;11467;11468;11469;11470;11471;11472;11473;11474;11475;11476;11477;11478;11479;11480;11481;11482;11483;11484;11485;11486;11487;11488;26499;26500;26501;26502;26503;40302;40303;40304;40305;40457;44802;44803;44804;44805;44806;44807;44808;44809;44810;44811;44812;44813;44814;44815;44816;44817;44818;44819;44820;44821;44822;44823;44824;44825;44826;44827;44828;44829;44830;44831;44832;44833;44834;44835;44836;44837;44838;44839;44840;44841;44842;57825;57826;57827;57828;57829;57830;57831;57832;57833;57834;57835;57836;57837;57838;57839;57840;57880;57881;57882;57883;57884;57885;57886;57887;57888</t>
  </si>
  <si>
    <t>6301;6302;6303;6304;6305;6306;6307;6308;6309;6310;6311;6312;6313;6314;6315;6316;6317;6318;6319;6320;6321;6322;6323;6324;14009;21133;21134;21209;23668;23669;23670;23671;23672;23673;23674;23675;23676;23677;23678;23679;23680;23681;23682;23683;23684;23685;23686;30913;30914;30915;30916;30917;30918;30935;30936;30937</t>
  </si>
  <si>
    <t>6305;14009;21133;21209;23679;23683;23686;30913;30936</t>
  </si>
  <si>
    <t>tr|Q5Y7H0|Q5Y7H0_HUMANHLAclassIIhistocompatibilityantigen,DQalpha1chainOS=HomosapiensGN=HLA-DQA1PE=1SV=1</t>
  </si>
  <si>
    <t>2019;7261</t>
  </si>
  <si>
    <t>2075;7499</t>
  </si>
  <si>
    <t>13668;50934;50935;50936;50937;50938;50939;50940;50941;50942;50943;50944;50945;50946;50947;50948;50949;50950;50951</t>
  </si>
  <si>
    <t>7400;27082;27083;27084;27085;27086;27087</t>
  </si>
  <si>
    <t>7400;27084</t>
  </si>
  <si>
    <t>f</t>
  </si>
  <si>
    <t>Mean 1-2 yrs</t>
  </si>
  <si>
    <t>Mean 5-6yrs</t>
  </si>
  <si>
    <t>Mean 9- 11 yrs</t>
  </si>
  <si>
    <t>Mean Adult 18+ yrs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</si>
</sst>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5" borderId="0" xfId="0" applyFont="1" applyFill="1"/>
    <xf numFmtId="0" fontId="2" fillId="0" borderId="0" xfId="0" applyFont="1"/>
    <xf numFmtId="0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1" xfId="0" applyFont="1" applyFill="1" applyBorder="1"/>
  </cellXfs>
  <cellStyles count="1">
    <cellStyle name="Normal" xfId="0" builtinId="0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</dxf>
    <dxf>
      <numFmt numFmtId="0" formatCode="General"/>
      <fill>
        <patternFill patternType="solid">
          <fgColor indexed="64"/>
          <bgColor rgb="FF00B0F0"/>
        </patternFill>
      </fill>
    </dxf>
    <dxf>
      <numFmt numFmtId="0" formatCode="General"/>
      <fill>
        <patternFill patternType="solid">
          <fgColor indexed="64"/>
          <bgColor rgb="FF92D050"/>
        </patternFill>
      </fill>
    </dxf>
    <dxf>
      <numFmt numFmtId="0" formatCode="General"/>
      <fill>
        <patternFill>
          <fgColor indexed="64"/>
          <bgColor rgb="FFFFFF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fill>
        <patternFill patternType="solid">
          <fgColor indexed="64"/>
          <bgColor rgb="FF92D05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203">
    <queryTableFields count="202">
      <queryTableField id="1" name="Protein IDs" tableColumnId="1"/>
      <queryTableField id="2" name="Majority protein IDs" tableColumnId="2"/>
      <queryTableField id="3" name="Peptide counts (all)" tableColumnId="3"/>
      <queryTableField id="4" name="Peptide counts (razor+unique)" tableColumnId="4"/>
      <queryTableField id="5" name="Peptide counts (unique)" tableColumnId="5"/>
      <queryTableField id="6" name="Fasta headers" tableColumnId="6"/>
      <queryTableField id="7" name="Number of proteins" tableColumnId="7"/>
      <queryTableField id="8" name="Peptides" tableColumnId="8"/>
      <queryTableField id="9" name="Razor + unique peptides" tableColumnId="9"/>
      <queryTableField id="10" name="Unique peptides" tableColumnId="10"/>
      <queryTableField id="11" name="Peptides 10Y1" tableColumnId="11"/>
      <queryTableField id="12" name="Peptides 10Y2" tableColumnId="12"/>
      <queryTableField id="13" name="Peptides 10Y3" tableColumnId="13"/>
      <queryTableField id="14" name="Peptides 10Y4" tableColumnId="14"/>
      <queryTableField id="15" name="Peptides 1Y1" tableColumnId="15"/>
      <queryTableField id="16" name="Peptides 1Y2" tableColumnId="16"/>
      <queryTableField id="17" name="Peptides 1Y3" tableColumnId="17"/>
      <queryTableField id="18" name="Peptides 1Y4" tableColumnId="18"/>
      <queryTableField id="19" name="Peptides 1Y5" tableColumnId="19"/>
      <queryTableField id="20" name="Peptides 1Y6" tableColumnId="20"/>
      <queryTableField id="21" name="Peptides 5Y1" tableColumnId="21"/>
      <queryTableField id="22" name="Peptides 5Y2" tableColumnId="22"/>
      <queryTableField id="23" name="Peptides 5Y3" tableColumnId="23"/>
      <queryTableField id="24" name="Peptides 5Y4" tableColumnId="24"/>
      <queryTableField id="25" name="Peptides 5Y5" tableColumnId="25"/>
      <queryTableField id="26" name="Peptides ADULT1" tableColumnId="26"/>
      <queryTableField id="27" name="Peptides ADULT2" tableColumnId="27"/>
      <queryTableField id="28" name="Peptides ADULT3" tableColumnId="28"/>
      <queryTableField id="29" name="Peptides ADULT4" tableColumnId="29"/>
      <queryTableField id="30" name="Peptides ADULT5" tableColumnId="30"/>
      <queryTableField id="31" name="Peptides ADULT7" tableColumnId="31"/>
      <queryTableField id="32" name="Razor + unique peptides 10Y1" tableColumnId="32"/>
      <queryTableField id="33" name="Razor + unique peptides 10Y2" tableColumnId="33"/>
      <queryTableField id="34" name="Razor + unique peptides 10Y3" tableColumnId="34"/>
      <queryTableField id="35" name="Razor + unique peptides 10Y4" tableColumnId="35"/>
      <queryTableField id="36" name="Razor + unique peptides 1Y1" tableColumnId="36"/>
      <queryTableField id="37" name="Razor + unique peptides 1Y2" tableColumnId="37"/>
      <queryTableField id="38" name="Razor + unique peptides 1Y3" tableColumnId="38"/>
      <queryTableField id="39" name="Razor + unique peptides 1Y4" tableColumnId="39"/>
      <queryTableField id="40" name="Razor + unique peptides 1Y5" tableColumnId="40"/>
      <queryTableField id="41" name="Razor + unique peptides 1Y6" tableColumnId="41"/>
      <queryTableField id="42" name="Razor + unique peptides 5Y1" tableColumnId="42"/>
      <queryTableField id="43" name="Razor + unique peptides 5Y2" tableColumnId="43"/>
      <queryTableField id="44" name="Razor + unique peptides 5Y3" tableColumnId="44"/>
      <queryTableField id="45" name="Razor + unique peptides 5Y4" tableColumnId="45"/>
      <queryTableField id="46" name="Razor + unique peptides 5Y5" tableColumnId="46"/>
      <queryTableField id="47" name="Razor + unique peptides ADULT1" tableColumnId="47"/>
      <queryTableField id="48" name="Razor + unique peptides ADULT2" tableColumnId="48"/>
      <queryTableField id="49" name="Razor + unique peptides ADULT3" tableColumnId="49"/>
      <queryTableField id="50" name="Razor + unique peptides ADULT4" tableColumnId="50"/>
      <queryTableField id="51" name="Razor + unique peptides ADULT5" tableColumnId="51"/>
      <queryTableField id="52" name="Razor + unique peptides ADULT7" tableColumnId="52"/>
      <queryTableField id="53" name="Unique peptides 10Y1" tableColumnId="53"/>
      <queryTableField id="54" name="Unique peptides 10Y2" tableColumnId="54"/>
      <queryTableField id="55" name="Unique peptides 10Y3" tableColumnId="55"/>
      <queryTableField id="56" name="Unique peptides 10Y4" tableColumnId="56"/>
      <queryTableField id="57" name="Unique peptides 1Y1" tableColumnId="57"/>
      <queryTableField id="58" name="Unique peptides 1Y2" tableColumnId="58"/>
      <queryTableField id="59" name="Unique peptides 1Y3" tableColumnId="59"/>
      <queryTableField id="60" name="Unique peptides 1Y4" tableColumnId="60"/>
      <queryTableField id="61" name="Unique peptides 1Y5" tableColumnId="61"/>
      <queryTableField id="62" name="Unique peptides 1Y6" tableColumnId="62"/>
      <queryTableField id="63" name="Unique peptides 5Y1" tableColumnId="63"/>
      <queryTableField id="64" name="Unique peptides 5Y2" tableColumnId="64"/>
      <queryTableField id="65" name="Unique peptides 5Y3" tableColumnId="65"/>
      <queryTableField id="66" name="Unique peptides 5Y4" tableColumnId="66"/>
      <queryTableField id="67" name="Unique peptides 5Y5" tableColumnId="67"/>
      <queryTableField id="68" name="Unique peptides ADULT1" tableColumnId="68"/>
      <queryTableField id="69" name="Unique peptides ADULT2" tableColumnId="69"/>
      <queryTableField id="70" name="Unique peptides ADULT3" tableColumnId="70"/>
      <queryTableField id="71" name="Unique peptides ADULT4" tableColumnId="71"/>
      <queryTableField id="72" name="Unique peptides ADULT5" tableColumnId="72"/>
      <queryTableField id="73" name="Unique peptides ADULT7" tableColumnId="73"/>
      <queryTableField id="74" name="Sequence coverage [%]" tableColumnId="74"/>
      <queryTableField id="75" name="Unique + razor sequence coverage [%]" tableColumnId="75"/>
      <queryTableField id="76" name="Unique sequence coverage [%]" tableColumnId="76"/>
      <queryTableField id="77" name="Mol. weight [kDa]" tableColumnId="77"/>
      <queryTableField id="78" name="Sequence length" tableColumnId="78"/>
      <queryTableField id="79" name="Sequence lengths" tableColumnId="79"/>
      <queryTableField id="80" name="Fraction average" tableColumnId="80"/>
      <queryTableField id="81" name="Fraction 1" tableColumnId="81"/>
      <queryTableField id="82" name="Q-value" tableColumnId="82"/>
      <queryTableField id="83" name="Score" tableColumnId="83"/>
      <queryTableField id="84" name="Identification type 10Y1" tableColumnId="84"/>
      <queryTableField id="85" name="Identification type 10Y2" tableColumnId="85"/>
      <queryTableField id="86" name="Identification type 10Y3" tableColumnId="86"/>
      <queryTableField id="87" name="Identification type 10Y4" tableColumnId="87"/>
      <queryTableField id="88" name="Identification type 1Y1" tableColumnId="88"/>
      <queryTableField id="89" name="Identification type 1Y2" tableColumnId="89"/>
      <queryTableField id="90" name="Identification type 1Y3" tableColumnId="90"/>
      <queryTableField id="91" name="Identification type 1Y4" tableColumnId="91"/>
      <queryTableField id="92" name="Identification type 1Y5" tableColumnId="92"/>
      <queryTableField id="93" name="Identification type 1Y6" tableColumnId="93"/>
      <queryTableField id="94" name="Identification type 5Y1" tableColumnId="94"/>
      <queryTableField id="95" name="Identification type 5Y2" tableColumnId="95"/>
      <queryTableField id="96" name="Identification type 5Y3" tableColumnId="96"/>
      <queryTableField id="97" name="Identification type 5Y4" tableColumnId="97"/>
      <queryTableField id="98" name="Identification type 5Y5" tableColumnId="98"/>
      <queryTableField id="99" name="Identification type ADULT1" tableColumnId="99"/>
      <queryTableField id="100" name="Identification type ADULT2" tableColumnId="100"/>
      <queryTableField id="101" name="Identification type ADULT3" tableColumnId="101"/>
      <queryTableField id="102" name="Identification type ADULT4" tableColumnId="102"/>
      <queryTableField id="103" name="Identification type ADULT5" tableColumnId="103"/>
      <queryTableField id="104" name="Identification type ADULT7" tableColumnId="104"/>
      <queryTableField id="105" name="Sequence coverage 10Y1 [%]" tableColumnId="105"/>
      <queryTableField id="106" name="Sequence coverage 10Y2 [%]" tableColumnId="106"/>
      <queryTableField id="107" name="Sequence coverage 10Y3 [%]" tableColumnId="107"/>
      <queryTableField id="108" name="Sequence coverage 10Y4 [%]" tableColumnId="108"/>
      <queryTableField id="109" name="Sequence coverage 1Y1 [%]" tableColumnId="109"/>
      <queryTableField id="110" name="Sequence coverage 1Y2 [%]" tableColumnId="110"/>
      <queryTableField id="111" name="Sequence coverage 1Y3 [%]" tableColumnId="111"/>
      <queryTableField id="112" name="Sequence coverage 1Y4 [%]" tableColumnId="112"/>
      <queryTableField id="113" name="Sequence coverage 1Y5 [%]" tableColumnId="113"/>
      <queryTableField id="114" name="Sequence coverage 1Y6 [%]" tableColumnId="114"/>
      <queryTableField id="115" name="Sequence coverage 5Y1 [%]" tableColumnId="115"/>
      <queryTableField id="116" name="Sequence coverage 5Y2 [%]" tableColumnId="116"/>
      <queryTableField id="117" name="Sequence coverage 5Y3 [%]" tableColumnId="117"/>
      <queryTableField id="118" name="Sequence coverage 5Y4 [%]" tableColumnId="118"/>
      <queryTableField id="119" name="Sequence coverage 5Y5 [%]" tableColumnId="119"/>
      <queryTableField id="120" name="Sequence coverage ADULT1 [%]" tableColumnId="120"/>
      <queryTableField id="121" name="Sequence coverage ADULT2 [%]" tableColumnId="121"/>
      <queryTableField id="122" name="Sequence coverage ADULT3 [%]" tableColumnId="122"/>
      <queryTableField id="123" name="Sequence coverage ADULT4 [%]" tableColumnId="123"/>
      <queryTableField id="124" name="Sequence coverage ADULT5 [%]" tableColumnId="124"/>
      <queryTableField id="125" name="Sequence coverage ADULT7 [%]" tableColumnId="125"/>
      <queryTableField id="126" name="Intensity" tableColumnId="126"/>
      <queryTableField id="127" name="Intensity 10Y1" tableColumnId="127"/>
      <queryTableField id="128" name="Intensity 10Y2" tableColumnId="128"/>
      <queryTableField id="129" name="Intensity 10Y3" tableColumnId="129"/>
      <queryTableField id="130" name="Intensity 10Y4" tableColumnId="130"/>
      <queryTableField id="131" name="Intensity 1Y1" tableColumnId="131"/>
      <queryTableField id="132" name="Intensity 1Y2" tableColumnId="132"/>
      <queryTableField id="133" name="Intensity 1Y3" tableColumnId="133"/>
      <queryTableField id="134" name="Intensity 1Y4" tableColumnId="134"/>
      <queryTableField id="135" name="Intensity 1Y5" tableColumnId="135"/>
      <queryTableField id="136" name="Intensity 1Y6" tableColumnId="136"/>
      <queryTableField id="137" name="Intensity 5Y1" tableColumnId="137"/>
      <queryTableField id="138" name="Intensity 5Y2" tableColumnId="138"/>
      <queryTableField id="139" name="Intensity 5Y3" tableColumnId="139"/>
      <queryTableField id="140" name="Intensity 5Y4" tableColumnId="140"/>
      <queryTableField id="141" name="Intensity 5Y5" tableColumnId="141"/>
      <queryTableField id="142" name="Intensity ADULT1" tableColumnId="142"/>
      <queryTableField id="143" name="Intensity ADULT2" tableColumnId="143"/>
      <queryTableField id="144" name="Intensity ADULT3" tableColumnId="144"/>
      <queryTableField id="145" name="Intensity ADULT4" tableColumnId="145"/>
      <queryTableField id="146" name="Intensity ADULT5" tableColumnId="146"/>
      <queryTableField id="147" name="Intensity ADULT7" tableColumnId="147"/>
      <queryTableField id="148" name="LFQ intensity 10Y1" tableColumnId="148"/>
      <queryTableField id="149" name="LFQ intensity 10Y2" tableColumnId="149"/>
      <queryTableField id="150" name="LFQ intensity 10Y3" tableColumnId="150"/>
      <queryTableField id="151" name="LFQ intensity 10Y4" tableColumnId="151"/>
      <queryTableField id="152" name="LFQ intensity 1Y1" tableColumnId="152"/>
      <queryTableField id="153" name="LFQ intensity 1Y2" tableColumnId="153"/>
      <queryTableField id="154" name="LFQ intensity 1Y3" tableColumnId="154"/>
      <queryTableField id="155" name="LFQ intensity 1Y4" tableColumnId="155"/>
      <queryTableField id="156" name="LFQ intensity 1Y5" tableColumnId="156"/>
      <queryTableField id="157" name="LFQ intensity 1Y6" tableColumnId="157"/>
      <queryTableField id="158" name="LFQ intensity 5Y1" tableColumnId="158"/>
      <queryTableField id="159" name="LFQ intensity 5Y2" tableColumnId="159"/>
      <queryTableField id="160" name="LFQ intensity 5Y3" tableColumnId="160"/>
      <queryTableField id="161" name="LFQ intensity 5Y4" tableColumnId="161"/>
      <queryTableField id="162" name="LFQ intensity 5Y5" tableColumnId="162"/>
      <queryTableField id="163" name="LFQ intensity ADULT1" tableColumnId="163"/>
      <queryTableField id="164" name="LFQ intensity ADULT2" tableColumnId="164"/>
      <queryTableField id="165" name="LFQ intensity ADULT3" tableColumnId="165"/>
      <queryTableField id="166" name="LFQ intensity ADULT4" tableColumnId="166"/>
      <queryTableField id="167" name="LFQ intensity ADULT5" tableColumnId="167"/>
      <queryTableField id="168" name="LFQ intensity ADULT7" tableColumnId="168"/>
      <queryTableField id="169" name="MS/MS count 10Y1" tableColumnId="169"/>
      <queryTableField id="170" name="MS/MS count 10Y2" tableColumnId="170"/>
      <queryTableField id="171" name="MS/MS count 10Y3" tableColumnId="171"/>
      <queryTableField id="172" name="MS/MS count 10Y4" tableColumnId="172"/>
      <queryTableField id="173" name="MS/MS count 1Y1" tableColumnId="173"/>
      <queryTableField id="174" name="MS/MS count 1Y2" tableColumnId="174"/>
      <queryTableField id="175" name="MS/MS count 1Y3" tableColumnId="175"/>
      <queryTableField id="176" name="MS/MS count 1Y4" tableColumnId="176"/>
      <queryTableField id="177" name="MS/MS count 1Y5" tableColumnId="177"/>
      <queryTableField id="178" name="MS/MS count 1Y6" tableColumnId="178"/>
      <queryTableField id="179" name="MS/MS count 5Y1" tableColumnId="179"/>
      <queryTableField id="180" name="MS/MS count 5Y2" tableColumnId="180"/>
      <queryTableField id="181" name="MS/MS count 5Y3" tableColumnId="181"/>
      <queryTableField id="182" name="MS/MS count 5Y4" tableColumnId="182"/>
      <queryTableField id="183" name="MS/MS count 5Y5" tableColumnId="183"/>
      <queryTableField id="184" name="MS/MS count ADULT1" tableColumnId="184"/>
      <queryTableField id="185" name="MS/MS count ADULT2" tableColumnId="185"/>
      <queryTableField id="186" name="MS/MS count ADULT3" tableColumnId="186"/>
      <queryTableField id="187" name="MS/MS count ADULT4" tableColumnId="187"/>
      <queryTableField id="188" name="MS/MS count ADULT5" tableColumnId="188"/>
      <queryTableField id="189" name="MS/MS count ADULT7" tableColumnId="189"/>
      <queryTableField id="190" name="MS/MS count" tableColumnId="190"/>
      <queryTableField id="191" name="Only identified by site" tableColumnId="191"/>
      <queryTableField id="192" name="Reverse" tableColumnId="192"/>
      <queryTableField id="193" name="Potential contaminant" tableColumnId="193"/>
      <queryTableField id="194" name="id" tableColumnId="194"/>
      <queryTableField id="195" name="Peptide IDs" tableColumnId="195"/>
      <queryTableField id="196" name="Peptide is razor" tableColumnId="196"/>
      <queryTableField id="197" name="Mod. peptide IDs" tableColumnId="197"/>
      <queryTableField id="198" name="Evidence IDs" tableColumnId="198"/>
      <queryTableField id="199" name="MS/MS IDs" tableColumnId="199"/>
      <queryTableField id="200" name="Best MS/MS" tableColumnId="200"/>
      <queryTableField id="201" name="Oxidation (M) site IDs" tableColumnId="201"/>
      <queryTableField id="202" name="Oxidation (M) site positions" tableColumnId="202"/>
    </queryTableFields>
  </queryTableRefresh>
</queryTable>
</file>

<file path=xl/queryTables/queryTable2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225" unboundColumnsRight="4">
    <queryTableFields count="25">
      <queryTableField id="1" name="Protein IDs" tableColumnId="1"/>
      <queryTableField id="152" name="LFQ intensity 1Y1" tableColumnId="152"/>
      <queryTableField id="153" name="LFQ intensity 1Y2" tableColumnId="153"/>
      <queryTableField id="154" name="LFQ intensity 1Y3" tableColumnId="154"/>
      <queryTableField id="155" name="LFQ intensity 1Y4" tableColumnId="155"/>
      <queryTableField id="156" name="LFQ intensity 1Y5" tableColumnId="156"/>
      <queryTableField id="157" name="LFQ intensity 1Y6" tableColumnId="157"/>
      <queryTableField id="158" name="LFQ intensity 5Y1" tableColumnId="158"/>
      <queryTableField id="159" name="LFQ intensity 5Y2" tableColumnId="159"/>
      <queryTableField id="160" name="LFQ intensity 5Y3" tableColumnId="160"/>
      <queryTableField id="161" name="LFQ intensity 5Y4" tableColumnId="161"/>
      <queryTableField id="162" name="LFQ intensity 5Y5" tableColumnId="162"/>
      <queryTableField id="148" name="LFQ intensity 10Y1" tableColumnId="148"/>
      <queryTableField id="149" name="LFQ intensity 10Y2" tableColumnId="149"/>
      <queryTableField id="150" name="LFQ intensity 10Y3" tableColumnId="150"/>
      <queryTableField id="151" name="LFQ intensity 10Y4" tableColumnId="151"/>
      <queryTableField id="163" name="LFQ intensity ADULT1" tableColumnId="163"/>
      <queryTableField id="165" name="LFQ intensity ADULT3" tableColumnId="165"/>
      <queryTableField id="166" name="LFQ intensity ADULT4" tableColumnId="166"/>
      <queryTableField id="167" name="LFQ intensity ADULT5" tableColumnId="167"/>
      <queryTableField id="168" name="LFQ intensity ADULT7" tableColumnId="168"/>
      <queryTableField id="203" dataBound="0" tableColumnId="3"/>
      <queryTableField id="216" dataBound="0" tableColumnId="10"/>
      <queryTableField id="217" dataBound="0" tableColumnId="11"/>
      <queryTableField id="218" dataBound="0" tableColumnId="12"/>
    </queryTableFields>
    <queryTableDeletedFields count="181">
      <deletedField name="Intensity"/>
      <deletedField name="Intensity 10Y1"/>
      <deletedField name="Intensity 10Y2"/>
      <deletedField name="Intensity 10Y3"/>
      <deletedField name="Intensity 10Y4"/>
      <deletedField name="Intensity 1Y1"/>
      <deletedField name="Intensity 1Y2"/>
      <deletedField name="Intensity 1Y3"/>
      <deletedField name="Intensity 1Y4"/>
      <deletedField name="Intensity 1Y5"/>
      <deletedField name="Intensity 1Y6"/>
      <deletedField name="Intensity 5Y1"/>
      <deletedField name="Intensity 5Y2"/>
      <deletedField name="Intensity 5Y3"/>
      <deletedField name="Intensity 5Y4"/>
      <deletedField name="Intensity 5Y5"/>
      <deletedField name="Intensity ADULT1"/>
      <deletedField name="Intensity ADULT2"/>
      <deletedField name="Intensity ADULT3"/>
      <deletedField name="Intensity ADULT4"/>
      <deletedField name="Intensity ADULT5"/>
      <deletedField name="Intensity ADULT7"/>
      <deletedField name="Peptide counts (all)"/>
      <deletedField name="Peptide counts (razor+unique)"/>
      <deletedField name="Peptide counts (unique)"/>
      <deletedField name="Fasta headers"/>
      <deletedField name="Number of proteins"/>
      <deletedField name="Peptides"/>
      <deletedField name="Razor + unique peptides"/>
      <deletedField name="Unique peptides"/>
      <deletedField name="Peptides 10Y1"/>
      <deletedField name="Peptides 10Y2"/>
      <deletedField name="Peptides 10Y3"/>
      <deletedField name="Peptides 10Y4"/>
      <deletedField name="Peptides 1Y1"/>
      <deletedField name="Peptides 1Y2"/>
      <deletedField name="Peptides 1Y3"/>
      <deletedField name="Peptides 1Y4"/>
      <deletedField name="Peptides 1Y5"/>
      <deletedField name="Peptides 1Y6"/>
      <deletedField name="Peptides 5Y1"/>
      <deletedField name="Peptides 5Y2"/>
      <deletedField name="Peptides 5Y3"/>
      <deletedField name="Peptides 5Y4"/>
      <deletedField name="Peptides 5Y5"/>
      <deletedField name="Peptides ADULT1"/>
      <deletedField name="Peptides ADULT2"/>
      <deletedField name="Peptides ADULT3"/>
      <deletedField name="Peptides ADULT4"/>
      <deletedField name="Peptides ADULT5"/>
      <deletedField name="Peptides ADULT7"/>
      <deletedField name="Razor + unique peptides 10Y1"/>
      <deletedField name="Razor + unique peptides 10Y2"/>
      <deletedField name="Razor + unique peptides 10Y3"/>
      <deletedField name="Razor + unique peptides 10Y4"/>
      <deletedField name="Razor + unique peptides 1Y1"/>
      <deletedField name="Razor + unique peptides 1Y2"/>
      <deletedField name="Razor + unique peptides 1Y3"/>
      <deletedField name="Razor + unique peptides 1Y4"/>
      <deletedField name="Razor + unique peptides 1Y5"/>
      <deletedField name="Razor + unique peptides 1Y6"/>
      <deletedField name="Razor + unique peptides 5Y1"/>
      <deletedField name="Razor + unique peptides 5Y2"/>
      <deletedField name="Razor + unique peptides 5Y3"/>
      <deletedField name="Razor + unique peptides 5Y4"/>
      <deletedField name="Razor + unique peptides 5Y5"/>
      <deletedField name="Razor + unique peptides ADULT1"/>
      <deletedField name="Razor + unique peptides ADULT2"/>
      <deletedField name="Razor + unique peptides ADULT3"/>
      <deletedField name="Razor + unique peptides ADULT4"/>
      <deletedField name="Razor + unique peptides ADULT5"/>
      <deletedField name="Razor + unique peptides ADULT7"/>
      <deletedField name="Unique peptides 10Y1"/>
      <deletedField name="Unique peptides 10Y2"/>
      <deletedField name="Unique peptides 10Y3"/>
      <deletedField name="Unique peptides 10Y4"/>
      <deletedField name="Unique peptides 1Y1"/>
      <deletedField name="Unique peptides 1Y2"/>
      <deletedField name="Unique peptides 1Y3"/>
      <deletedField name="Unique peptides 1Y4"/>
      <deletedField name="Unique peptides 1Y5"/>
      <deletedField name="Unique peptides 1Y6"/>
      <deletedField name="Unique peptides 5Y1"/>
      <deletedField name="Unique peptides 5Y2"/>
      <deletedField name="Unique peptides 5Y3"/>
      <deletedField name="Unique peptides 5Y4"/>
      <deletedField name="Unique peptides 5Y5"/>
      <deletedField name="Unique peptides ADULT1"/>
      <deletedField name="Unique peptides ADULT2"/>
      <deletedField name="Unique peptides ADULT3"/>
      <deletedField name="Unique peptides ADULT4"/>
      <deletedField name="Unique peptides ADULT5"/>
      <deletedField name="Unique peptides ADULT7"/>
      <deletedField name="Sequence coverage [%]"/>
      <deletedField name="Unique + razor sequence coverage [%]"/>
      <deletedField name="Unique sequence coverage [%]"/>
      <deletedField name="Mol. weight [kDa]"/>
      <deletedField name="Sequence length"/>
      <deletedField name="Sequence lengths"/>
      <deletedField name="Fraction average"/>
      <deletedField name="Fraction 1"/>
      <deletedField name="Q-value"/>
      <deletedField name="Score"/>
      <deletedField name="Identification type 10Y1"/>
      <deletedField name="Identification type 10Y2"/>
      <deletedField name="Identification type 10Y3"/>
      <deletedField name="Identification type 10Y4"/>
      <deletedField name="Identification type 1Y1"/>
      <deletedField name="Identification type 1Y2"/>
      <deletedField name="Identification type 1Y3"/>
      <deletedField name="Identification type 1Y4"/>
      <deletedField name="Identification type 1Y5"/>
      <deletedField name="Identification type 1Y6"/>
      <deletedField name="Identification type 5Y1"/>
      <deletedField name="Identification type 5Y2"/>
      <deletedField name="Identification type 5Y3"/>
      <deletedField name="Identification type 5Y4"/>
      <deletedField name="Identification type 5Y5"/>
      <deletedField name="Identification type ADULT1"/>
      <deletedField name="Identification type ADULT2"/>
      <deletedField name="Identification type ADULT3"/>
      <deletedField name="Identification type ADULT4"/>
      <deletedField name="Identification type ADULT5"/>
      <deletedField name="Identification type ADULT7"/>
      <deletedField name="Sequence coverage 10Y1 [%]"/>
      <deletedField name="Sequence coverage 10Y2 [%]"/>
      <deletedField name="Sequence coverage 10Y3 [%]"/>
      <deletedField name="Sequence coverage 10Y4 [%]"/>
      <deletedField name="Sequence coverage 1Y1 [%]"/>
      <deletedField name="Sequence coverage 1Y2 [%]"/>
      <deletedField name="Sequence coverage 1Y3 [%]"/>
      <deletedField name="Sequence coverage 1Y4 [%]"/>
      <deletedField name="Sequence coverage 1Y5 [%]"/>
      <deletedField name="Sequence coverage 1Y6 [%]"/>
      <deletedField name="Sequence coverage 5Y1 [%]"/>
      <deletedField name="Sequence coverage 5Y2 [%]"/>
      <deletedField name="Sequence coverage 5Y3 [%]"/>
      <deletedField name="Sequence coverage 5Y4 [%]"/>
      <deletedField name="Sequence coverage 5Y5 [%]"/>
      <deletedField name="Sequence coverage ADULT1 [%]"/>
      <deletedField name="Sequence coverage ADULT2 [%]"/>
      <deletedField name="Sequence coverage ADULT3 [%]"/>
      <deletedField name="Sequence coverage ADULT4 [%]"/>
      <deletedField name="Sequence coverage ADULT5 [%]"/>
      <deletedField name="Sequence coverage ADULT7 [%]"/>
      <deletedField name="MS/MS count 10Y1"/>
      <deletedField name="MS/MS count 10Y2"/>
      <deletedField name="MS/MS count 10Y3"/>
      <deletedField name="MS/MS count 10Y4"/>
      <deletedField name="MS/MS count 1Y1"/>
      <deletedField name="MS/MS count 1Y2"/>
      <deletedField name="MS/MS count 1Y3"/>
      <deletedField name="MS/MS count 1Y4"/>
      <deletedField name="MS/MS count 1Y5"/>
      <deletedField name="MS/MS count 1Y6"/>
      <deletedField name="MS/MS count 5Y1"/>
      <deletedField name="MS/MS count 5Y2"/>
      <deletedField name="MS/MS count 5Y3"/>
      <deletedField name="MS/MS count 5Y4"/>
      <deletedField name="MS/MS count 5Y5"/>
      <deletedField name="MS/MS count ADULT1"/>
      <deletedField name="MS/MS count ADULT2"/>
      <deletedField name="MS/MS count ADULT3"/>
      <deletedField name="MS/MS count ADULT4"/>
      <deletedField name="MS/MS count ADULT5"/>
      <deletedField name="MS/MS count ADULT7"/>
      <deletedField name="MS/MS count"/>
      <deletedField name="Only identified by site"/>
      <deletedField name="Reverse"/>
      <deletedField name="Potential contaminant"/>
      <deletedField name="id"/>
      <deletedField name="Peptide IDs"/>
      <deletedField name="Peptide is razor"/>
      <deletedField name="Mod. peptide IDs"/>
      <deletedField name="Evidence IDs"/>
      <deletedField name="MS/MS IDs"/>
      <deletedField name="Best MS/MS"/>
      <deletedField name="Oxidation (M) site IDs"/>
      <deletedField name="Oxidation (M) site positions"/>
      <deletedField name="Majority protein IDs"/>
      <deletedField name="LFQ intensity ADULT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proteinGroups" displayName="proteinGroups" ref="A1:GT1195" tableType="queryTable" totalsRowShown="0">
  <autoFilter ref="A1:GT1195"/>
  <tableColumns count="202">
    <tableColumn id="1" uniqueName="1" name="Protein IDs" queryTableFieldId="1" dataDxfId="63"/>
    <tableColumn id="2" uniqueName="2" name="Majority protein IDs" queryTableFieldId="2" dataDxfId="62"/>
    <tableColumn id="3" uniqueName="3" name="Peptide counts (all)" queryTableFieldId="3" dataDxfId="61"/>
    <tableColumn id="4" uniqueName="4" name="Peptide counts (razor+unique)" queryTableFieldId="4" dataDxfId="60"/>
    <tableColumn id="5" uniqueName="5" name="Peptide counts (unique)" queryTableFieldId="5" dataDxfId="59"/>
    <tableColumn id="6" uniqueName="6" name="Fasta headers" queryTableFieldId="6" dataDxfId="58"/>
    <tableColumn id="7" uniqueName="7" name="Number of proteins" queryTableFieldId="7"/>
    <tableColumn id="8" uniqueName="8" name="Peptides" queryTableFieldId="8"/>
    <tableColumn id="9" uniqueName="9" name="Razor + unique peptides" queryTableFieldId="9"/>
    <tableColumn id="10" uniqueName="10" name="Unique peptides" queryTableFieldId="10"/>
    <tableColumn id="11" uniqueName="11" name="Peptides 10Y1" queryTableFieldId="11"/>
    <tableColumn id="12" uniqueName="12" name="Peptides 10Y2" queryTableFieldId="12"/>
    <tableColumn id="13" uniqueName="13" name="Peptides 10Y3" queryTableFieldId="13"/>
    <tableColumn id="14" uniqueName="14" name="Peptides 10Y4" queryTableFieldId="14"/>
    <tableColumn id="15" uniqueName="15" name="Peptides 1Y1" queryTableFieldId="15"/>
    <tableColumn id="16" uniqueName="16" name="Peptides 1Y2" queryTableFieldId="16"/>
    <tableColumn id="17" uniqueName="17" name="Peptides 1Y3" queryTableFieldId="17"/>
    <tableColumn id="18" uniqueName="18" name="Peptides 1Y4" queryTableFieldId="18"/>
    <tableColumn id="19" uniqueName="19" name="Peptides 1Y5" queryTableFieldId="19"/>
    <tableColumn id="20" uniqueName="20" name="Peptides 1Y6" queryTableFieldId="20"/>
    <tableColumn id="21" uniqueName="21" name="Peptides 5Y1" queryTableFieldId="21"/>
    <tableColumn id="22" uniqueName="22" name="Peptides 5Y2" queryTableFieldId="22"/>
    <tableColumn id="23" uniqueName="23" name="Peptides 5Y3" queryTableFieldId="23"/>
    <tableColumn id="24" uniqueName="24" name="Peptides 5Y4" queryTableFieldId="24"/>
    <tableColumn id="25" uniqueName="25" name="Peptides 5Y5" queryTableFieldId="25"/>
    <tableColumn id="26" uniqueName="26" name="Peptides ADULT1" queryTableFieldId="26"/>
    <tableColumn id="27" uniqueName="27" name="Peptides ADULT2" queryTableFieldId="27"/>
    <tableColumn id="28" uniqueName="28" name="Peptides ADULT3" queryTableFieldId="28"/>
    <tableColumn id="29" uniqueName="29" name="Peptides ADULT4" queryTableFieldId="29"/>
    <tableColumn id="30" uniqueName="30" name="Peptides ADULT5" queryTableFieldId="30"/>
    <tableColumn id="31" uniqueName="31" name="Peptides ADULT7" queryTableFieldId="31"/>
    <tableColumn id="32" uniqueName="32" name="Razor + unique peptides 10Y1" queryTableFieldId="32"/>
    <tableColumn id="33" uniqueName="33" name="Razor + unique peptides 10Y2" queryTableFieldId="33"/>
    <tableColumn id="34" uniqueName="34" name="Razor + unique peptides 10Y3" queryTableFieldId="34"/>
    <tableColumn id="35" uniqueName="35" name="Razor + unique peptides 10Y4" queryTableFieldId="35"/>
    <tableColumn id="36" uniqueName="36" name="Razor + unique peptides 1Y1" queryTableFieldId="36"/>
    <tableColumn id="37" uniqueName="37" name="Razor + unique peptides 1Y2" queryTableFieldId="37"/>
    <tableColumn id="38" uniqueName="38" name="Razor + unique peptides 1Y3" queryTableFieldId="38"/>
    <tableColumn id="39" uniqueName="39" name="Razor + unique peptides 1Y4" queryTableFieldId="39"/>
    <tableColumn id="40" uniqueName="40" name="Razor + unique peptides 1Y5" queryTableFieldId="40"/>
    <tableColumn id="41" uniqueName="41" name="Razor + unique peptides 1Y6" queryTableFieldId="41"/>
    <tableColumn id="42" uniqueName="42" name="Razor + unique peptides 5Y1" queryTableFieldId="42"/>
    <tableColumn id="43" uniqueName="43" name="Razor + unique peptides 5Y2" queryTableFieldId="43"/>
    <tableColumn id="44" uniqueName="44" name="Razor + unique peptides 5Y3" queryTableFieldId="44"/>
    <tableColumn id="45" uniqueName="45" name="Razor + unique peptides 5Y4" queryTableFieldId="45"/>
    <tableColumn id="46" uniqueName="46" name="Razor + unique peptides 5Y5" queryTableFieldId="46"/>
    <tableColumn id="47" uniqueName="47" name="Razor + unique peptides ADULT1" queryTableFieldId="47"/>
    <tableColumn id="48" uniqueName="48" name="Razor + unique peptides ADULT2" queryTableFieldId="48"/>
    <tableColumn id="49" uniqueName="49" name="Razor + unique peptides ADULT3" queryTableFieldId="49"/>
    <tableColumn id="50" uniqueName="50" name="Razor + unique peptides ADULT4" queryTableFieldId="50"/>
    <tableColumn id="51" uniqueName="51" name="Razor + unique peptides ADULT5" queryTableFieldId="51"/>
    <tableColumn id="52" uniqueName="52" name="Razor + unique peptides ADULT7" queryTableFieldId="52"/>
    <tableColumn id="53" uniqueName="53" name="Unique peptides 10Y1" queryTableFieldId="53"/>
    <tableColumn id="54" uniqueName="54" name="Unique peptides 10Y2" queryTableFieldId="54"/>
    <tableColumn id="55" uniqueName="55" name="Unique peptides 10Y3" queryTableFieldId="55"/>
    <tableColumn id="56" uniqueName="56" name="Unique peptides 10Y4" queryTableFieldId="56"/>
    <tableColumn id="57" uniqueName="57" name="Unique peptides 1Y1" queryTableFieldId="57"/>
    <tableColumn id="58" uniqueName="58" name="Unique peptides 1Y2" queryTableFieldId="58"/>
    <tableColumn id="59" uniqueName="59" name="Unique peptides 1Y3" queryTableFieldId="59"/>
    <tableColumn id="60" uniqueName="60" name="Unique peptides 1Y4" queryTableFieldId="60"/>
    <tableColumn id="61" uniqueName="61" name="Unique peptides 1Y5" queryTableFieldId="61"/>
    <tableColumn id="62" uniqueName="62" name="Unique peptides 1Y6" queryTableFieldId="62"/>
    <tableColumn id="63" uniqueName="63" name="Unique peptides 5Y1" queryTableFieldId="63"/>
    <tableColumn id="64" uniqueName="64" name="Unique peptides 5Y2" queryTableFieldId="64"/>
    <tableColumn id="65" uniqueName="65" name="Unique peptides 5Y3" queryTableFieldId="65"/>
    <tableColumn id="66" uniqueName="66" name="Unique peptides 5Y4" queryTableFieldId="66"/>
    <tableColumn id="67" uniqueName="67" name="Unique peptides 5Y5" queryTableFieldId="67"/>
    <tableColumn id="68" uniqueName="68" name="Unique peptides ADULT1" queryTableFieldId="68"/>
    <tableColumn id="69" uniqueName="69" name="Unique peptides ADULT2" queryTableFieldId="69"/>
    <tableColumn id="70" uniqueName="70" name="Unique peptides ADULT3" queryTableFieldId="70"/>
    <tableColumn id="71" uniqueName="71" name="Unique peptides ADULT4" queryTableFieldId="71"/>
    <tableColumn id="72" uniqueName="72" name="Unique peptides ADULT5" queryTableFieldId="72"/>
    <tableColumn id="73" uniqueName="73" name="Unique peptides ADULT7" queryTableFieldId="73"/>
    <tableColumn id="74" uniqueName="74" name="Sequence coverage [%]" queryTableFieldId="74"/>
    <tableColumn id="75" uniqueName="75" name="Unique + razor sequence coverage [%]" queryTableFieldId="75"/>
    <tableColumn id="76" uniqueName="76" name="Unique sequence coverage [%]" queryTableFieldId="76"/>
    <tableColumn id="77" uniqueName="77" name="Mol. weight [kDa]" queryTableFieldId="77"/>
    <tableColumn id="78" uniqueName="78" name="Sequence length" queryTableFieldId="78"/>
    <tableColumn id="79" uniqueName="79" name="Sequence lengths" queryTableFieldId="79" dataDxfId="57"/>
    <tableColumn id="80" uniqueName="80" name="Fraction average" queryTableFieldId="80"/>
    <tableColumn id="81" uniqueName="81" name="Fraction 1" queryTableFieldId="81"/>
    <tableColumn id="82" uniqueName="82" name="Q-value" queryTableFieldId="82"/>
    <tableColumn id="83" uniqueName="83" name="Score" queryTableFieldId="83"/>
    <tableColumn id="84" uniqueName="84" name="Identification type 10Y1" queryTableFieldId="84" dataDxfId="56"/>
    <tableColumn id="85" uniqueName="85" name="Identification type 10Y2" queryTableFieldId="85" dataDxfId="55"/>
    <tableColumn id="86" uniqueName="86" name="Identification type 10Y3" queryTableFieldId="86" dataDxfId="54"/>
    <tableColumn id="87" uniqueName="87" name="Identification type 10Y4" queryTableFieldId="87" dataDxfId="53"/>
    <tableColumn id="88" uniqueName="88" name="Identification type 1Y1" queryTableFieldId="88" dataDxfId="52"/>
    <tableColumn id="89" uniqueName="89" name="Identification type 1Y2" queryTableFieldId="89" dataDxfId="51"/>
    <tableColumn id="90" uniqueName="90" name="Identification type 1Y3" queryTableFieldId="90" dataDxfId="50"/>
    <tableColumn id="91" uniqueName="91" name="Identification type 1Y4" queryTableFieldId="91" dataDxfId="49"/>
    <tableColumn id="92" uniqueName="92" name="Identification type 1Y5" queryTableFieldId="92" dataDxfId="48"/>
    <tableColumn id="93" uniqueName="93" name="Identification type 1Y6" queryTableFieldId="93" dataDxfId="47"/>
    <tableColumn id="94" uniqueName="94" name="Identification type 5Y1" queryTableFieldId="94" dataDxfId="46"/>
    <tableColumn id="95" uniqueName="95" name="Identification type 5Y2" queryTableFieldId="95" dataDxfId="45"/>
    <tableColumn id="96" uniqueName="96" name="Identification type 5Y3" queryTableFieldId="96" dataDxfId="44"/>
    <tableColumn id="97" uniqueName="97" name="Identification type 5Y4" queryTableFieldId="97" dataDxfId="43"/>
    <tableColumn id="98" uniqueName="98" name="Identification type 5Y5" queryTableFieldId="98" dataDxfId="42"/>
    <tableColumn id="99" uniqueName="99" name="Identification type ADULT1" queryTableFieldId="99" dataDxfId="41"/>
    <tableColumn id="100" uniqueName="100" name="Identification type ADULT2" queryTableFieldId="100" dataDxfId="40"/>
    <tableColumn id="101" uniqueName="101" name="Identification type ADULT3" queryTableFieldId="101" dataDxfId="39"/>
    <tableColumn id="102" uniqueName="102" name="Identification type ADULT4" queryTableFieldId="102" dataDxfId="38"/>
    <tableColumn id="103" uniqueName="103" name="Identification type ADULT5" queryTableFieldId="103" dataDxfId="37"/>
    <tableColumn id="104" uniqueName="104" name="Identification type ADULT7" queryTableFieldId="104" dataDxfId="36"/>
    <tableColumn id="105" uniqueName="105" name="Sequence coverage 10Y1 [%]" queryTableFieldId="105"/>
    <tableColumn id="106" uniqueName="106" name="Sequence coverage 10Y2 [%]" queryTableFieldId="106"/>
    <tableColumn id="107" uniqueName="107" name="Sequence coverage 10Y3 [%]" queryTableFieldId="107"/>
    <tableColumn id="108" uniqueName="108" name="Sequence coverage 10Y4 [%]" queryTableFieldId="108"/>
    <tableColumn id="109" uniqueName="109" name="Sequence coverage 1Y1 [%]" queryTableFieldId="109"/>
    <tableColumn id="110" uniqueName="110" name="Sequence coverage 1Y2 [%]" queryTableFieldId="110"/>
    <tableColumn id="111" uniqueName="111" name="Sequence coverage 1Y3 [%]" queryTableFieldId="111"/>
    <tableColumn id="112" uniqueName="112" name="Sequence coverage 1Y4 [%]" queryTableFieldId="112"/>
    <tableColumn id="113" uniqueName="113" name="Sequence coverage 1Y5 [%]" queryTableFieldId="113"/>
    <tableColumn id="114" uniqueName="114" name="Sequence coverage 1Y6 [%]" queryTableFieldId="114"/>
    <tableColumn id="115" uniqueName="115" name="Sequence coverage 5Y1 [%]" queryTableFieldId="115"/>
    <tableColumn id="116" uniqueName="116" name="Sequence coverage 5Y2 [%]" queryTableFieldId="116"/>
    <tableColumn id="117" uniqueName="117" name="Sequence coverage 5Y3 [%]" queryTableFieldId="117"/>
    <tableColumn id="118" uniqueName="118" name="Sequence coverage 5Y4 [%]" queryTableFieldId="118"/>
    <tableColumn id="119" uniqueName="119" name="Sequence coverage 5Y5 [%]" queryTableFieldId="119"/>
    <tableColumn id="120" uniqueName="120" name="Sequence coverage ADULT1 [%]" queryTableFieldId="120"/>
    <tableColumn id="121" uniqueName="121" name="Sequence coverage ADULT2 [%]" queryTableFieldId="121"/>
    <tableColumn id="122" uniqueName="122" name="Sequence coverage ADULT3 [%]" queryTableFieldId="122"/>
    <tableColumn id="123" uniqueName="123" name="Sequence coverage ADULT4 [%]" queryTableFieldId="123"/>
    <tableColumn id="124" uniqueName="124" name="Sequence coverage ADULT5 [%]" queryTableFieldId="124"/>
    <tableColumn id="125" uniqueName="125" name="Sequence coverage ADULT7 [%]" queryTableFieldId="125"/>
    <tableColumn id="126" uniqueName="126" name="Intensity" queryTableFieldId="126"/>
    <tableColumn id="127" uniqueName="127" name="Intensity 10Y1" queryTableFieldId="127"/>
    <tableColumn id="128" uniqueName="128" name="Intensity 10Y2" queryTableFieldId="128"/>
    <tableColumn id="129" uniqueName="129" name="Intensity 10Y3" queryTableFieldId="129"/>
    <tableColumn id="130" uniqueName="130" name="Intensity 10Y4" queryTableFieldId="130"/>
    <tableColumn id="131" uniqueName="131" name="Intensity 1Y1" queryTableFieldId="131"/>
    <tableColumn id="132" uniqueName="132" name="Intensity 1Y2" queryTableFieldId="132"/>
    <tableColumn id="133" uniqueName="133" name="Intensity 1Y3" queryTableFieldId="133"/>
    <tableColumn id="134" uniqueName="134" name="Intensity 1Y4" queryTableFieldId="134"/>
    <tableColumn id="135" uniqueName="135" name="Intensity 1Y5" queryTableFieldId="135"/>
    <tableColumn id="136" uniqueName="136" name="Intensity 1Y6" queryTableFieldId="136"/>
    <tableColumn id="137" uniqueName="137" name="Intensity 5Y1" queryTableFieldId="137"/>
    <tableColumn id="138" uniqueName="138" name="Intensity 5Y2" queryTableFieldId="138"/>
    <tableColumn id="139" uniqueName="139" name="Intensity 5Y3" queryTableFieldId="139"/>
    <tableColumn id="140" uniqueName="140" name="Intensity 5Y4" queryTableFieldId="140"/>
    <tableColumn id="141" uniqueName="141" name="Intensity 5Y5" queryTableFieldId="141"/>
    <tableColumn id="142" uniqueName="142" name="Intensity ADULT1" queryTableFieldId="142"/>
    <tableColumn id="143" uniqueName="143" name="Intensity ADULT2" queryTableFieldId="143"/>
    <tableColumn id="144" uniqueName="144" name="Intensity ADULT3" queryTableFieldId="144"/>
    <tableColumn id="145" uniqueName="145" name="Intensity ADULT4" queryTableFieldId="145"/>
    <tableColumn id="146" uniqueName="146" name="Intensity ADULT5" queryTableFieldId="146"/>
    <tableColumn id="147" uniqueName="147" name="Intensity ADULT7" queryTableFieldId="147"/>
    <tableColumn id="148" uniqueName="148" name="LFQ intensity 10Y1" queryTableFieldId="148"/>
    <tableColumn id="149" uniqueName="149" name="LFQ intensity 10Y2" queryTableFieldId="149"/>
    <tableColumn id="150" uniqueName="150" name="LFQ intensity 10Y3" queryTableFieldId="150"/>
    <tableColumn id="151" uniqueName="151" name="LFQ intensity 10Y4" queryTableFieldId="151"/>
    <tableColumn id="152" uniqueName="152" name="LFQ intensity 1Y1" queryTableFieldId="152"/>
    <tableColumn id="153" uniqueName="153" name="LFQ intensity 1Y2" queryTableFieldId="153"/>
    <tableColumn id="154" uniqueName="154" name="LFQ intensity 1Y3" queryTableFieldId="154"/>
    <tableColumn id="155" uniqueName="155" name="LFQ intensity 1Y4" queryTableFieldId="155"/>
    <tableColumn id="156" uniqueName="156" name="LFQ intensity 1Y5" queryTableFieldId="156"/>
    <tableColumn id="157" uniqueName="157" name="LFQ intensity 1Y6" queryTableFieldId="157"/>
    <tableColumn id="158" uniqueName="158" name="LFQ intensity 5Y1" queryTableFieldId="158"/>
    <tableColumn id="159" uniqueName="159" name="LFQ intensity 5Y2" queryTableFieldId="159"/>
    <tableColumn id="160" uniqueName="160" name="LFQ intensity 5Y3" queryTableFieldId="160"/>
    <tableColumn id="161" uniqueName="161" name="LFQ intensity 5Y4" queryTableFieldId="161"/>
    <tableColumn id="162" uniqueName="162" name="LFQ intensity 5Y5" queryTableFieldId="162"/>
    <tableColumn id="163" uniqueName="163" name="LFQ intensity ADULT1" queryTableFieldId="163"/>
    <tableColumn id="164" uniqueName="164" name="LFQ intensity ADULT2" queryTableFieldId="164"/>
    <tableColumn id="165" uniqueName="165" name="LFQ intensity ADULT3" queryTableFieldId="165"/>
    <tableColumn id="166" uniqueName="166" name="LFQ intensity ADULT4" queryTableFieldId="166"/>
    <tableColumn id="167" uniqueName="167" name="LFQ intensity ADULT5" queryTableFieldId="167"/>
    <tableColumn id="168" uniqueName="168" name="LFQ intensity ADULT7" queryTableFieldId="168"/>
    <tableColumn id="169" uniqueName="169" name="MS/MS count 10Y1" queryTableFieldId="169"/>
    <tableColumn id="170" uniqueName="170" name="MS/MS count 10Y2" queryTableFieldId="170"/>
    <tableColumn id="171" uniqueName="171" name="MS/MS count 10Y3" queryTableFieldId="171"/>
    <tableColumn id="172" uniqueName="172" name="MS/MS count 10Y4" queryTableFieldId="172"/>
    <tableColumn id="173" uniqueName="173" name="MS/MS count 1Y1" queryTableFieldId="173"/>
    <tableColumn id="174" uniqueName="174" name="MS/MS count 1Y2" queryTableFieldId="174"/>
    <tableColumn id="175" uniqueName="175" name="MS/MS count 1Y3" queryTableFieldId="175"/>
    <tableColumn id="176" uniqueName="176" name="MS/MS count 1Y4" queryTableFieldId="176"/>
    <tableColumn id="177" uniqueName="177" name="MS/MS count 1Y5" queryTableFieldId="177"/>
    <tableColumn id="178" uniqueName="178" name="MS/MS count 1Y6" queryTableFieldId="178"/>
    <tableColumn id="179" uniqueName="179" name="MS/MS count 5Y1" queryTableFieldId="179"/>
    <tableColumn id="180" uniqueName="180" name="MS/MS count 5Y2" queryTableFieldId="180"/>
    <tableColumn id="181" uniqueName="181" name="MS/MS count 5Y3" queryTableFieldId="181"/>
    <tableColumn id="182" uniqueName="182" name="MS/MS count 5Y4" queryTableFieldId="182"/>
    <tableColumn id="183" uniqueName="183" name="MS/MS count 5Y5" queryTableFieldId="183"/>
    <tableColumn id="184" uniqueName="184" name="MS/MS count ADULT1" queryTableFieldId="184"/>
    <tableColumn id="185" uniqueName="185" name="MS/MS count ADULT2" queryTableFieldId="185"/>
    <tableColumn id="186" uniqueName="186" name="MS/MS count ADULT3" queryTableFieldId="186"/>
    <tableColumn id="187" uniqueName="187" name="MS/MS count ADULT4" queryTableFieldId="187"/>
    <tableColumn id="188" uniqueName="188" name="MS/MS count ADULT5" queryTableFieldId="188"/>
    <tableColumn id="189" uniqueName="189" name="MS/MS count ADULT7" queryTableFieldId="189"/>
    <tableColumn id="190" uniqueName="190" name="MS/MS count" queryTableFieldId="190"/>
    <tableColumn id="191" uniqueName="191" name="Only identified by site" queryTableFieldId="191" dataDxfId="35"/>
    <tableColumn id="192" uniqueName="192" name="Reverse" queryTableFieldId="192" dataDxfId="34"/>
    <tableColumn id="193" uniqueName="193" name="Potential contaminant" queryTableFieldId="193" dataDxfId="33"/>
    <tableColumn id="194" uniqueName="194" name="id" queryTableFieldId="194"/>
    <tableColumn id="195" uniqueName="195" name="Peptide IDs" queryTableFieldId="195" dataDxfId="32"/>
    <tableColumn id="196" uniqueName="196" name="Peptide is razor" queryTableFieldId="196" dataDxfId="31"/>
    <tableColumn id="197" uniqueName="197" name="Mod. peptide IDs" queryTableFieldId="197" dataDxfId="30"/>
    <tableColumn id="198" uniqueName="198" name="Evidence IDs" queryTableFieldId="198" dataDxfId="29"/>
    <tableColumn id="199" uniqueName="199" name="MS/MS IDs" queryTableFieldId="199" dataDxfId="28"/>
    <tableColumn id="200" uniqueName="200" name="Best MS/MS" queryTableFieldId="200" dataDxfId="27"/>
    <tableColumn id="201" uniqueName="201" name="Oxidation (M) site IDs" queryTableFieldId="201" dataDxfId="26"/>
    <tableColumn id="202" uniqueName="202" name="Oxidation (M) site positions" queryTableFieldId="202" dataDxfId="2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proteinGroups3" displayName="proteinGroups3" ref="A1:Y1152" tableType="queryTable" totalsRowShown="0">
  <autoFilter ref="A1:Y1152"/>
  <tableColumns count="25">
    <tableColumn id="1" uniqueName="1" name="Protein IDs" queryTableFieldId="1" dataDxfId="24"/>
    <tableColumn id="152" uniqueName="152" name="LFQ intensity 1Y1" queryTableFieldId="152" dataDxfId="23"/>
    <tableColumn id="153" uniqueName="153" name="LFQ intensity 1Y2" queryTableFieldId="153" dataDxfId="22"/>
    <tableColumn id="154" uniqueName="154" name="LFQ intensity 1Y3" queryTableFieldId="154" dataDxfId="21"/>
    <tableColumn id="155" uniqueName="155" name="LFQ intensity 1Y4" queryTableFieldId="155" dataDxfId="20"/>
    <tableColumn id="156" uniqueName="156" name="LFQ intensity 1Y5" queryTableFieldId="156" dataDxfId="19"/>
    <tableColumn id="157" uniqueName="157" name="LFQ intensity 1Y6" queryTableFieldId="157" dataDxfId="18"/>
    <tableColumn id="158" uniqueName="158" name="LFQ intensity 5Y1" queryTableFieldId="158" dataDxfId="17"/>
    <tableColumn id="159" uniqueName="159" name="LFQ intensity 5Y2" queryTableFieldId="159" dataDxfId="16"/>
    <tableColumn id="160" uniqueName="160" name="LFQ intensity 5Y3" queryTableFieldId="160" dataDxfId="15"/>
    <tableColumn id="161" uniqueName="161" name="LFQ intensity 5Y4" queryTableFieldId="161" dataDxfId="14"/>
    <tableColumn id="162" uniqueName="162" name="LFQ intensity 5Y5" queryTableFieldId="162" dataDxfId="13"/>
    <tableColumn id="148" uniqueName="148" name="LFQ intensity 10Y1" queryTableFieldId="148" dataDxfId="12"/>
    <tableColumn id="149" uniqueName="149" name="LFQ intensity 10Y2" queryTableFieldId="149" dataDxfId="11"/>
    <tableColumn id="150" uniqueName="150" name="LFQ intensity 10Y3" queryTableFieldId="150" dataDxfId="10"/>
    <tableColumn id="151" uniqueName="151" name="LFQ intensity 10Y4" queryTableFieldId="151" dataDxfId="9"/>
    <tableColumn id="163" uniqueName="163" name="LFQ intensity ADULT1" queryTableFieldId="163" dataDxfId="8"/>
    <tableColumn id="165" uniqueName="165" name="LFQ intensity ADULT3" queryTableFieldId="165" dataDxfId="7"/>
    <tableColumn id="166" uniqueName="166" name="LFQ intensity ADULT4" queryTableFieldId="166" dataDxfId="6"/>
    <tableColumn id="167" uniqueName="167" name="LFQ intensity ADULT5" queryTableFieldId="167" dataDxfId="5"/>
    <tableColumn id="168" uniqueName="168" name="LFQ intensity ADULT7" queryTableFieldId="168" dataDxfId="4"/>
    <tableColumn id="3" uniqueName="3" name="Mean 1-2 yrs" queryTableFieldId="203" dataDxfId="3">
      <calculatedColumnFormula>AVERAGE(proteinGroups3[[#This Row],[LFQ intensity 1Y1]:[LFQ intensity 1Y6]])</calculatedColumnFormula>
    </tableColumn>
    <tableColumn id="10" uniqueName="10" name="Mean 5-6yrs" queryTableFieldId="216" dataDxfId="2">
      <calculatedColumnFormula>AVERAGE(proteinGroups3[[#This Row],[LFQ intensity 5Y1]:[LFQ intensity 5Y5]])</calculatedColumnFormula>
    </tableColumn>
    <tableColumn id="11" uniqueName="11" name="Mean 9- 11 yrs" queryTableFieldId="217" dataDxfId="1">
      <calculatedColumnFormula>AVERAGE(proteinGroups3[[#This Row],[LFQ intensity 10Y1]:[LFQ intensity 10Y4]])</calculatedColumnFormula>
    </tableColumn>
    <tableColumn id="12" uniqueName="12" name="Mean Adult 18+ yrs" queryTableFieldId="218" dataDxfId="0">
      <calculatedColumnFormula>AVERAGE(proteinGroups3[[#This Row],[LFQ intensity ADULT1]:[LFQ intensity ADULT7]])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T1195"/>
  <sheetViews>
    <sheetView topLeftCell="FA316" workbookViewId="0">
      <selection activeCell="FG339" sqref="FG339:FL339"/>
    </sheetView>
  </sheetViews>
  <sheetFormatPr defaultRowHeight="15" x14ac:dyDescent="0.25"/>
  <cols>
    <col min="1" max="2" width="81.140625" bestFit="1" customWidth="1"/>
    <col min="3" max="5" width="57.7109375" bestFit="1" customWidth="1"/>
    <col min="6" max="6" width="20.140625" bestFit="1" customWidth="1"/>
    <col min="7" max="7" width="21" bestFit="1" customWidth="1"/>
    <col min="8" max="8" width="11.140625" bestFit="1" customWidth="1"/>
    <col min="9" max="9" width="25" bestFit="1" customWidth="1"/>
    <col min="10" max="10" width="18.28515625" bestFit="1" customWidth="1"/>
    <col min="11" max="14" width="15.85546875" bestFit="1" customWidth="1"/>
    <col min="15" max="25" width="14.7109375" bestFit="1" customWidth="1"/>
    <col min="26" max="31" width="18.5703125" bestFit="1" customWidth="1"/>
    <col min="32" max="35" width="29.7109375" bestFit="1" customWidth="1"/>
    <col min="36" max="46" width="28.7109375" bestFit="1" customWidth="1"/>
    <col min="47" max="52" width="32.5703125" bestFit="1" customWidth="1"/>
    <col min="53" max="56" width="23" bestFit="1" customWidth="1"/>
    <col min="57" max="67" width="22" bestFit="1" customWidth="1"/>
    <col min="68" max="73" width="25.85546875" bestFit="1" customWidth="1"/>
    <col min="74" max="74" width="24.28515625" bestFit="1" customWidth="1"/>
    <col min="75" max="75" width="37.85546875" bestFit="1" customWidth="1"/>
    <col min="76" max="76" width="31.28515625" bestFit="1" customWidth="1"/>
    <col min="77" max="77" width="19.28515625" bestFit="1" customWidth="1"/>
    <col min="78" max="78" width="18.28515625" bestFit="1" customWidth="1"/>
    <col min="79" max="79" width="81.140625" bestFit="1" customWidth="1"/>
    <col min="80" max="80" width="18" bestFit="1" customWidth="1"/>
    <col min="81" max="81" width="11.85546875" bestFit="1" customWidth="1"/>
    <col min="82" max="82" width="11" bestFit="1" customWidth="1"/>
    <col min="83" max="83" width="8.140625" bestFit="1" customWidth="1"/>
    <col min="84" max="87" width="24.7109375" bestFit="1" customWidth="1"/>
    <col min="88" max="98" width="23.7109375" bestFit="1" customWidth="1"/>
    <col min="99" max="104" width="27.42578125" bestFit="1" customWidth="1"/>
    <col min="105" max="108" width="29" bestFit="1" customWidth="1"/>
    <col min="109" max="119" width="28" bestFit="1" customWidth="1"/>
    <col min="120" max="125" width="31.7109375" bestFit="1" customWidth="1"/>
    <col min="126" max="126" width="12" bestFit="1" customWidth="1"/>
    <col min="127" max="130" width="15.85546875" bestFit="1" customWidth="1"/>
    <col min="131" max="141" width="14.7109375" bestFit="1" customWidth="1"/>
    <col min="142" max="147" width="18.5703125" bestFit="1" customWidth="1"/>
    <col min="148" max="151" width="19.7109375" bestFit="1" customWidth="1"/>
    <col min="152" max="162" width="18.5703125" bestFit="1" customWidth="1"/>
    <col min="163" max="168" width="22.42578125" bestFit="1" customWidth="1"/>
    <col min="169" max="172" width="20.140625" bestFit="1" customWidth="1"/>
    <col min="173" max="183" width="19" bestFit="1" customWidth="1"/>
    <col min="184" max="189" width="22.85546875" bestFit="1" customWidth="1"/>
    <col min="190" max="190" width="15.42578125" bestFit="1" customWidth="1"/>
    <col min="191" max="191" width="23.28515625" bestFit="1" customWidth="1"/>
    <col min="192" max="192" width="10.42578125" bestFit="1" customWidth="1"/>
    <col min="193" max="193" width="23.28515625" bestFit="1" customWidth="1"/>
    <col min="194" max="194" width="5" bestFit="1" customWidth="1"/>
    <col min="195" max="200" width="81.140625" bestFit="1" customWidth="1"/>
    <col min="201" max="201" width="44.42578125" bestFit="1" customWidth="1"/>
    <col min="202" max="202" width="46.42578125" bestFit="1" customWidth="1"/>
  </cols>
  <sheetData>
    <row r="1" spans="1:20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</row>
    <row r="2" spans="1:202" x14ac:dyDescent="0.25">
      <c r="A2" s="1" t="s">
        <v>202</v>
      </c>
      <c r="B2" s="1" t="s">
        <v>202</v>
      </c>
      <c r="C2" s="1" t="s">
        <v>203</v>
      </c>
      <c r="D2" s="1" t="s">
        <v>204</v>
      </c>
      <c r="E2" s="1" t="s">
        <v>204</v>
      </c>
      <c r="F2" s="1" t="s">
        <v>205</v>
      </c>
      <c r="G2">
        <v>1</v>
      </c>
      <c r="H2">
        <v>7</v>
      </c>
      <c r="I2">
        <v>1</v>
      </c>
      <c r="J2">
        <v>1</v>
      </c>
      <c r="K2">
        <v>6</v>
      </c>
      <c r="L2">
        <v>5</v>
      </c>
      <c r="M2">
        <v>5</v>
      </c>
      <c r="N2">
        <v>5</v>
      </c>
      <c r="O2">
        <v>2</v>
      </c>
      <c r="P2">
        <v>3</v>
      </c>
      <c r="Q2">
        <v>2</v>
      </c>
      <c r="R2">
        <v>0</v>
      </c>
      <c r="S2">
        <v>4</v>
      </c>
      <c r="T2">
        <v>0</v>
      </c>
      <c r="U2">
        <v>5</v>
      </c>
      <c r="V2">
        <v>5</v>
      </c>
      <c r="W2">
        <v>6</v>
      </c>
      <c r="X2">
        <v>5</v>
      </c>
      <c r="Y2">
        <v>2</v>
      </c>
      <c r="Z2">
        <v>4</v>
      </c>
      <c r="AA2">
        <v>4</v>
      </c>
      <c r="AB2">
        <v>2</v>
      </c>
      <c r="AC2">
        <v>0</v>
      </c>
      <c r="AD2">
        <v>3</v>
      </c>
      <c r="AE2">
        <v>1</v>
      </c>
      <c r="AF2">
        <v>1</v>
      </c>
      <c r="AG2">
        <v>0</v>
      </c>
      <c r="AH2">
        <v>1</v>
      </c>
      <c r="AI2">
        <v>1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1</v>
      </c>
      <c r="BB2">
        <v>0</v>
      </c>
      <c r="BC2">
        <v>1</v>
      </c>
      <c r="BD2">
        <v>1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5</v>
      </c>
      <c r="BW2">
        <v>0.8</v>
      </c>
      <c r="BX2">
        <v>0.8</v>
      </c>
      <c r="BY2">
        <v>164.34</v>
      </c>
      <c r="BZ2">
        <v>1477</v>
      </c>
      <c r="CA2" s="1" t="s">
        <v>206</v>
      </c>
      <c r="CB2">
        <v>1</v>
      </c>
      <c r="CC2">
        <v>3</v>
      </c>
      <c r="CD2">
        <v>0</v>
      </c>
      <c r="CE2">
        <v>7.2912999999999997</v>
      </c>
      <c r="CF2" s="1" t="s">
        <v>207</v>
      </c>
      <c r="CG2" s="1" t="s">
        <v>208</v>
      </c>
      <c r="CH2" s="1" t="s">
        <v>208</v>
      </c>
      <c r="CI2" s="1" t="s">
        <v>208</v>
      </c>
      <c r="CJ2" s="1" t="s">
        <v>208</v>
      </c>
      <c r="CK2" s="1" t="s">
        <v>208</v>
      </c>
      <c r="CL2" s="1" t="s">
        <v>208</v>
      </c>
      <c r="CM2" s="1" t="s">
        <v>205</v>
      </c>
      <c r="CN2" s="1" t="s">
        <v>208</v>
      </c>
      <c r="CO2" s="1" t="s">
        <v>205</v>
      </c>
      <c r="CP2" s="1" t="s">
        <v>208</v>
      </c>
      <c r="CQ2" s="1" t="s">
        <v>208</v>
      </c>
      <c r="CR2" s="1" t="s">
        <v>208</v>
      </c>
      <c r="CS2" s="1" t="s">
        <v>208</v>
      </c>
      <c r="CT2" s="1" t="s">
        <v>208</v>
      </c>
      <c r="CU2" s="1" t="s">
        <v>208</v>
      </c>
      <c r="CV2" s="1" t="s">
        <v>208</v>
      </c>
      <c r="CW2" s="1" t="s">
        <v>208</v>
      </c>
      <c r="CX2" s="1" t="s">
        <v>205</v>
      </c>
      <c r="CY2" s="1" t="s">
        <v>208</v>
      </c>
      <c r="CZ2" s="1" t="s">
        <v>208</v>
      </c>
      <c r="DA2">
        <v>4.3</v>
      </c>
      <c r="DB2">
        <v>3.5</v>
      </c>
      <c r="DC2">
        <v>3.5</v>
      </c>
      <c r="DD2">
        <v>3.5</v>
      </c>
      <c r="DE2">
        <v>1.6</v>
      </c>
      <c r="DF2">
        <v>2.2000000000000002</v>
      </c>
      <c r="DG2">
        <v>1.6</v>
      </c>
      <c r="DH2">
        <v>0</v>
      </c>
      <c r="DI2">
        <v>2.7</v>
      </c>
      <c r="DJ2">
        <v>0</v>
      </c>
      <c r="DK2">
        <v>3.5</v>
      </c>
      <c r="DL2">
        <v>3.5</v>
      </c>
      <c r="DM2">
        <v>4.2</v>
      </c>
      <c r="DN2">
        <v>3.5</v>
      </c>
      <c r="DO2">
        <v>1.3</v>
      </c>
      <c r="DP2">
        <v>2.7</v>
      </c>
      <c r="DQ2">
        <v>2.8</v>
      </c>
      <c r="DR2">
        <v>1.4</v>
      </c>
      <c r="DS2">
        <v>0</v>
      </c>
      <c r="DT2">
        <v>2</v>
      </c>
      <c r="DU2">
        <v>0.7</v>
      </c>
      <c r="DV2">
        <v>26496000</v>
      </c>
      <c r="DW2">
        <v>23014000</v>
      </c>
      <c r="DX2">
        <v>0</v>
      </c>
      <c r="DY2">
        <v>3064400</v>
      </c>
      <c r="DZ2">
        <v>417890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40560000</v>
      </c>
      <c r="ES2">
        <v>0</v>
      </c>
      <c r="ET2">
        <v>3116600</v>
      </c>
      <c r="EU2">
        <v>1102200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1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1</v>
      </c>
      <c r="GI2" s="1" t="s">
        <v>205</v>
      </c>
      <c r="GJ2" s="1" t="s">
        <v>205</v>
      </c>
      <c r="GK2" s="1" t="s">
        <v>209</v>
      </c>
      <c r="GL2">
        <v>0</v>
      </c>
      <c r="GM2" s="1" t="s">
        <v>210</v>
      </c>
      <c r="GN2" s="1" t="s">
        <v>211</v>
      </c>
      <c r="GO2" s="1" t="s">
        <v>212</v>
      </c>
      <c r="GP2" s="1" t="s">
        <v>213</v>
      </c>
      <c r="GQ2" s="1" t="s">
        <v>214</v>
      </c>
      <c r="GR2" s="1" t="s">
        <v>215</v>
      </c>
      <c r="GS2" s="1" t="s">
        <v>216</v>
      </c>
      <c r="GT2" s="1" t="s">
        <v>217</v>
      </c>
    </row>
    <row r="3" spans="1:202" x14ac:dyDescent="0.25">
      <c r="A3" s="1" t="s">
        <v>218</v>
      </c>
      <c r="B3" s="1" t="s">
        <v>218</v>
      </c>
      <c r="C3" s="1" t="s">
        <v>219</v>
      </c>
      <c r="D3" s="1" t="s">
        <v>204</v>
      </c>
      <c r="E3" s="1" t="s">
        <v>204</v>
      </c>
      <c r="F3" s="1" t="s">
        <v>205</v>
      </c>
      <c r="G3">
        <v>1</v>
      </c>
      <c r="H3">
        <v>4</v>
      </c>
      <c r="I3">
        <v>1</v>
      </c>
      <c r="J3">
        <v>1</v>
      </c>
      <c r="K3">
        <v>2</v>
      </c>
      <c r="L3">
        <v>0</v>
      </c>
      <c r="M3">
        <v>0</v>
      </c>
      <c r="N3">
        <v>1</v>
      </c>
      <c r="O3">
        <v>0</v>
      </c>
      <c r="P3">
        <v>2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2</v>
      </c>
      <c r="AA3">
        <v>2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1</v>
      </c>
      <c r="AV3">
        <v>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1</v>
      </c>
      <c r="BQ3">
        <v>1</v>
      </c>
      <c r="BR3">
        <v>0</v>
      </c>
      <c r="BS3">
        <v>0</v>
      </c>
      <c r="BT3">
        <v>0</v>
      </c>
      <c r="BU3">
        <v>0</v>
      </c>
      <c r="BV3">
        <v>6.4</v>
      </c>
      <c r="BW3">
        <v>2.2000000000000002</v>
      </c>
      <c r="BX3">
        <v>2.2000000000000002</v>
      </c>
      <c r="BY3">
        <v>92.272999999999996</v>
      </c>
      <c r="BZ3">
        <v>825</v>
      </c>
      <c r="CA3" s="1" t="s">
        <v>220</v>
      </c>
      <c r="CB3">
        <v>1</v>
      </c>
      <c r="CC3">
        <v>4</v>
      </c>
      <c r="CD3">
        <v>4.5788000000000001E-3</v>
      </c>
      <c r="CE3">
        <v>6.3437000000000001</v>
      </c>
      <c r="CF3" s="1" t="s">
        <v>208</v>
      </c>
      <c r="CG3" s="1" t="s">
        <v>205</v>
      </c>
      <c r="CH3" s="1" t="s">
        <v>205</v>
      </c>
      <c r="CI3" s="1" t="s">
        <v>208</v>
      </c>
      <c r="CJ3" s="1" t="s">
        <v>205</v>
      </c>
      <c r="CK3" s="1" t="s">
        <v>208</v>
      </c>
      <c r="CL3" s="1" t="s">
        <v>205</v>
      </c>
      <c r="CM3" s="1" t="s">
        <v>205</v>
      </c>
      <c r="CN3" s="1" t="s">
        <v>208</v>
      </c>
      <c r="CO3" s="1" t="s">
        <v>205</v>
      </c>
      <c r="CP3" s="1" t="s">
        <v>205</v>
      </c>
      <c r="CQ3" s="1" t="s">
        <v>205</v>
      </c>
      <c r="CR3" s="1" t="s">
        <v>205</v>
      </c>
      <c r="CS3" s="1" t="s">
        <v>205</v>
      </c>
      <c r="CT3" s="1" t="s">
        <v>205</v>
      </c>
      <c r="CU3" s="1" t="s">
        <v>207</v>
      </c>
      <c r="CV3" s="1" t="s">
        <v>208</v>
      </c>
      <c r="CW3" s="1" t="s">
        <v>205</v>
      </c>
      <c r="CX3" s="1" t="s">
        <v>205</v>
      </c>
      <c r="CY3" s="1" t="s">
        <v>205</v>
      </c>
      <c r="CZ3" s="1" t="s">
        <v>205</v>
      </c>
      <c r="DA3">
        <v>3.3</v>
      </c>
      <c r="DB3">
        <v>0</v>
      </c>
      <c r="DC3">
        <v>0</v>
      </c>
      <c r="DD3">
        <v>1.5</v>
      </c>
      <c r="DE3">
        <v>0</v>
      </c>
      <c r="DF3">
        <v>2.4</v>
      </c>
      <c r="DG3">
        <v>0</v>
      </c>
      <c r="DH3">
        <v>0</v>
      </c>
      <c r="DI3">
        <v>1.5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3.2</v>
      </c>
      <c r="DQ3">
        <v>3.2</v>
      </c>
      <c r="DR3">
        <v>0</v>
      </c>
      <c r="DS3">
        <v>0</v>
      </c>
      <c r="DT3">
        <v>0</v>
      </c>
      <c r="DU3">
        <v>0</v>
      </c>
      <c r="DV3">
        <v>289510000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211620000</v>
      </c>
      <c r="EM3">
        <v>77894000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225290000</v>
      </c>
      <c r="FH3">
        <v>61070000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2</v>
      </c>
      <c r="GC3">
        <v>0</v>
      </c>
      <c r="GD3">
        <v>0</v>
      </c>
      <c r="GE3">
        <v>0</v>
      </c>
      <c r="GF3">
        <v>0</v>
      </c>
      <c r="GG3">
        <v>0</v>
      </c>
      <c r="GH3">
        <v>2</v>
      </c>
      <c r="GI3" s="1" t="s">
        <v>205</v>
      </c>
      <c r="GJ3" s="1" t="s">
        <v>205</v>
      </c>
      <c r="GK3" s="1" t="s">
        <v>209</v>
      </c>
      <c r="GL3">
        <v>1</v>
      </c>
      <c r="GM3" s="1" t="s">
        <v>221</v>
      </c>
      <c r="GN3" s="1" t="s">
        <v>222</v>
      </c>
      <c r="GO3" s="1" t="s">
        <v>223</v>
      </c>
      <c r="GP3" s="1" t="s">
        <v>224</v>
      </c>
      <c r="GQ3" s="1" t="s">
        <v>225</v>
      </c>
      <c r="GR3" s="1" t="s">
        <v>226</v>
      </c>
      <c r="GS3" s="1" t="s">
        <v>205</v>
      </c>
      <c r="GT3" s="1" t="s">
        <v>205</v>
      </c>
    </row>
    <row r="4" spans="1:202" x14ac:dyDescent="0.25">
      <c r="A4" s="1" t="s">
        <v>227</v>
      </c>
      <c r="B4" s="1" t="s">
        <v>228</v>
      </c>
      <c r="C4" s="1" t="s">
        <v>229</v>
      </c>
      <c r="D4" s="1" t="s">
        <v>229</v>
      </c>
      <c r="E4" s="1" t="s">
        <v>230</v>
      </c>
      <c r="F4" s="1" t="s">
        <v>231</v>
      </c>
      <c r="G4">
        <v>11</v>
      </c>
      <c r="H4">
        <v>4</v>
      </c>
      <c r="I4">
        <v>4</v>
      </c>
      <c r="J4">
        <v>0</v>
      </c>
      <c r="K4">
        <v>1</v>
      </c>
      <c r="L4">
        <v>4</v>
      </c>
      <c r="M4">
        <v>1</v>
      </c>
      <c r="N4">
        <v>1</v>
      </c>
      <c r="O4">
        <v>0</v>
      </c>
      <c r="P4">
        <v>0</v>
      </c>
      <c r="Q4">
        <v>1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</v>
      </c>
      <c r="AA4">
        <v>0</v>
      </c>
      <c r="AB4">
        <v>0</v>
      </c>
      <c r="AC4">
        <v>0</v>
      </c>
      <c r="AD4">
        <v>0</v>
      </c>
      <c r="AE4">
        <v>0</v>
      </c>
      <c r="AF4">
        <v>1</v>
      </c>
      <c r="AG4">
        <v>4</v>
      </c>
      <c r="AH4">
        <v>1</v>
      </c>
      <c r="AI4">
        <v>1</v>
      </c>
      <c r="AJ4">
        <v>0</v>
      </c>
      <c r="AK4">
        <v>0</v>
      </c>
      <c r="AL4">
        <v>1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1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9.1</v>
      </c>
      <c r="BW4">
        <v>9.1</v>
      </c>
      <c r="BX4">
        <v>0</v>
      </c>
      <c r="BY4">
        <v>53.116</v>
      </c>
      <c r="BZ4">
        <v>484</v>
      </c>
      <c r="CA4" s="1" t="s">
        <v>232</v>
      </c>
      <c r="CB4">
        <v>1</v>
      </c>
      <c r="CC4">
        <v>10</v>
      </c>
      <c r="CD4">
        <v>0</v>
      </c>
      <c r="CE4">
        <v>33.173000000000002</v>
      </c>
      <c r="CF4" s="1" t="s">
        <v>208</v>
      </c>
      <c r="CG4" s="1" t="s">
        <v>207</v>
      </c>
      <c r="CH4" s="1" t="s">
        <v>208</v>
      </c>
      <c r="CI4" s="1" t="s">
        <v>208</v>
      </c>
      <c r="CJ4" s="1" t="s">
        <v>205</v>
      </c>
      <c r="CK4" s="1" t="s">
        <v>205</v>
      </c>
      <c r="CL4" s="1" t="s">
        <v>208</v>
      </c>
      <c r="CM4" s="1" t="s">
        <v>205</v>
      </c>
      <c r="CN4" s="1" t="s">
        <v>205</v>
      </c>
      <c r="CO4" s="1" t="s">
        <v>205</v>
      </c>
      <c r="CP4" s="1" t="s">
        <v>205</v>
      </c>
      <c r="CQ4" s="1" t="s">
        <v>205</v>
      </c>
      <c r="CR4" s="1" t="s">
        <v>205</v>
      </c>
      <c r="CS4" s="1" t="s">
        <v>205</v>
      </c>
      <c r="CT4" s="1" t="s">
        <v>205</v>
      </c>
      <c r="CU4" s="1" t="s">
        <v>208</v>
      </c>
      <c r="CV4" s="1" t="s">
        <v>205</v>
      </c>
      <c r="CW4" s="1" t="s">
        <v>205</v>
      </c>
      <c r="CX4" s="1" t="s">
        <v>205</v>
      </c>
      <c r="CY4" s="1" t="s">
        <v>205</v>
      </c>
      <c r="CZ4" s="1" t="s">
        <v>205</v>
      </c>
      <c r="DA4">
        <v>1.9</v>
      </c>
      <c r="DB4">
        <v>9.1</v>
      </c>
      <c r="DC4">
        <v>1.7</v>
      </c>
      <c r="DD4">
        <v>1.7</v>
      </c>
      <c r="DE4">
        <v>0</v>
      </c>
      <c r="DF4">
        <v>0</v>
      </c>
      <c r="DG4">
        <v>1.7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2.1</v>
      </c>
      <c r="DQ4">
        <v>0</v>
      </c>
      <c r="DR4">
        <v>0</v>
      </c>
      <c r="DS4">
        <v>0</v>
      </c>
      <c r="DT4">
        <v>0</v>
      </c>
      <c r="DU4">
        <v>0</v>
      </c>
      <c r="DV4">
        <v>265950000</v>
      </c>
      <c r="DW4">
        <v>443320</v>
      </c>
      <c r="DX4">
        <v>247880000</v>
      </c>
      <c r="DY4">
        <v>998970</v>
      </c>
      <c r="DZ4">
        <v>1098500</v>
      </c>
      <c r="EA4">
        <v>0</v>
      </c>
      <c r="EB4">
        <v>0</v>
      </c>
      <c r="EC4">
        <v>120950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15415000</v>
      </c>
      <c r="EM4">
        <v>0</v>
      </c>
      <c r="EN4">
        <v>0</v>
      </c>
      <c r="EO4">
        <v>0</v>
      </c>
      <c r="EP4">
        <v>0</v>
      </c>
      <c r="EQ4">
        <v>0</v>
      </c>
      <c r="ER4">
        <v>220510</v>
      </c>
      <c r="ES4">
        <v>755130000</v>
      </c>
      <c r="ET4">
        <v>406470</v>
      </c>
      <c r="EU4">
        <v>408210</v>
      </c>
      <c r="EV4">
        <v>0</v>
      </c>
      <c r="EW4">
        <v>0</v>
      </c>
      <c r="EX4">
        <v>407700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1032100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5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5</v>
      </c>
      <c r="GI4" s="1" t="s">
        <v>205</v>
      </c>
      <c r="GJ4" s="1" t="s">
        <v>205</v>
      </c>
      <c r="GK4" s="1" t="s">
        <v>209</v>
      </c>
      <c r="GL4">
        <v>2</v>
      </c>
      <c r="GM4" s="1" t="s">
        <v>233</v>
      </c>
      <c r="GN4" s="1" t="s">
        <v>234</v>
      </c>
      <c r="GO4" s="1" t="s">
        <v>235</v>
      </c>
      <c r="GP4" s="1" t="s">
        <v>236</v>
      </c>
      <c r="GQ4" s="1" t="s">
        <v>237</v>
      </c>
      <c r="GR4" s="1" t="s">
        <v>238</v>
      </c>
      <c r="GS4" s="1" t="s">
        <v>205</v>
      </c>
      <c r="GT4" s="1" t="s">
        <v>205</v>
      </c>
    </row>
    <row r="5" spans="1:202" x14ac:dyDescent="0.25">
      <c r="A5" s="1" t="s">
        <v>239</v>
      </c>
      <c r="B5" s="1" t="s">
        <v>240</v>
      </c>
      <c r="C5" s="1" t="s">
        <v>241</v>
      </c>
      <c r="D5" s="1" t="s">
        <v>242</v>
      </c>
      <c r="E5" s="1" t="s">
        <v>243</v>
      </c>
      <c r="F5" s="1" t="s">
        <v>244</v>
      </c>
      <c r="G5">
        <v>18</v>
      </c>
      <c r="H5">
        <v>7</v>
      </c>
      <c r="I5">
        <v>6</v>
      </c>
      <c r="J5">
        <v>4</v>
      </c>
      <c r="K5">
        <v>0</v>
      </c>
      <c r="L5">
        <v>4</v>
      </c>
      <c r="M5">
        <v>1</v>
      </c>
      <c r="N5">
        <v>1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1</v>
      </c>
      <c r="Y5">
        <v>1</v>
      </c>
      <c r="Z5">
        <v>2</v>
      </c>
      <c r="AA5">
        <v>1</v>
      </c>
      <c r="AB5">
        <v>1</v>
      </c>
      <c r="AC5">
        <v>1</v>
      </c>
      <c r="AD5">
        <v>1</v>
      </c>
      <c r="AE5">
        <v>2</v>
      </c>
      <c r="AF5">
        <v>0</v>
      </c>
      <c r="AG5">
        <v>4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1</v>
      </c>
      <c r="AQ5">
        <v>0</v>
      </c>
      <c r="AR5">
        <v>1</v>
      </c>
      <c r="AS5">
        <v>1</v>
      </c>
      <c r="AT5">
        <v>0</v>
      </c>
      <c r="AU5">
        <v>1</v>
      </c>
      <c r="AV5">
        <v>1</v>
      </c>
      <c r="AW5">
        <v>0</v>
      </c>
      <c r="AX5">
        <v>0</v>
      </c>
      <c r="AY5">
        <v>0</v>
      </c>
      <c r="AZ5">
        <v>1</v>
      </c>
      <c r="BA5">
        <v>0</v>
      </c>
      <c r="BB5">
        <v>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1</v>
      </c>
      <c r="BO5">
        <v>0</v>
      </c>
      <c r="BP5">
        <v>1</v>
      </c>
      <c r="BQ5">
        <v>1</v>
      </c>
      <c r="BR5">
        <v>0</v>
      </c>
      <c r="BS5">
        <v>0</v>
      </c>
      <c r="BT5">
        <v>0</v>
      </c>
      <c r="BU5">
        <v>0</v>
      </c>
      <c r="BV5">
        <v>12.8</v>
      </c>
      <c r="BW5">
        <v>11.3</v>
      </c>
      <c r="BX5">
        <v>6.9</v>
      </c>
      <c r="BY5">
        <v>52.247</v>
      </c>
      <c r="BZ5">
        <v>467</v>
      </c>
      <c r="CA5" s="1" t="s">
        <v>245</v>
      </c>
      <c r="CB5">
        <v>1</v>
      </c>
      <c r="CC5">
        <v>10</v>
      </c>
      <c r="CD5">
        <v>0</v>
      </c>
      <c r="CE5">
        <v>38.982999999999997</v>
      </c>
      <c r="CF5" s="1" t="s">
        <v>205</v>
      </c>
      <c r="CG5" s="1" t="s">
        <v>207</v>
      </c>
      <c r="CH5" s="1" t="s">
        <v>208</v>
      </c>
      <c r="CI5" s="1" t="s">
        <v>208</v>
      </c>
      <c r="CJ5" s="1" t="s">
        <v>205</v>
      </c>
      <c r="CK5" s="1" t="s">
        <v>205</v>
      </c>
      <c r="CL5" s="1" t="s">
        <v>205</v>
      </c>
      <c r="CM5" s="1" t="s">
        <v>205</v>
      </c>
      <c r="CN5" s="1" t="s">
        <v>205</v>
      </c>
      <c r="CO5" s="1" t="s">
        <v>205</v>
      </c>
      <c r="CP5" s="1" t="s">
        <v>208</v>
      </c>
      <c r="CQ5" s="1" t="s">
        <v>205</v>
      </c>
      <c r="CR5" s="1" t="s">
        <v>207</v>
      </c>
      <c r="CS5" s="1" t="s">
        <v>208</v>
      </c>
      <c r="CT5" s="1" t="s">
        <v>208</v>
      </c>
      <c r="CU5" s="1" t="s">
        <v>208</v>
      </c>
      <c r="CV5" s="1" t="s">
        <v>207</v>
      </c>
      <c r="CW5" s="1" t="s">
        <v>208</v>
      </c>
      <c r="CX5" s="1" t="s">
        <v>208</v>
      </c>
      <c r="CY5" s="1" t="s">
        <v>208</v>
      </c>
      <c r="CZ5" s="1" t="s">
        <v>208</v>
      </c>
      <c r="DA5">
        <v>0</v>
      </c>
      <c r="DB5">
        <v>7.1</v>
      </c>
      <c r="DC5">
        <v>1.5</v>
      </c>
      <c r="DD5">
        <v>1.5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1.9</v>
      </c>
      <c r="DL5">
        <v>0</v>
      </c>
      <c r="DM5">
        <v>2.4</v>
      </c>
      <c r="DN5">
        <v>2.4</v>
      </c>
      <c r="DO5">
        <v>1.5</v>
      </c>
      <c r="DP5">
        <v>3.4</v>
      </c>
      <c r="DQ5">
        <v>1.9</v>
      </c>
      <c r="DR5">
        <v>1.5</v>
      </c>
      <c r="DS5">
        <v>1.5</v>
      </c>
      <c r="DT5">
        <v>1.5</v>
      </c>
      <c r="DU5">
        <v>3.4</v>
      </c>
      <c r="DV5">
        <v>361840000</v>
      </c>
      <c r="DW5">
        <v>0</v>
      </c>
      <c r="DX5">
        <v>95397000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9359500</v>
      </c>
      <c r="EH5">
        <v>0</v>
      </c>
      <c r="EI5">
        <v>64767000</v>
      </c>
      <c r="EJ5">
        <v>33251000</v>
      </c>
      <c r="EK5">
        <v>0</v>
      </c>
      <c r="EL5">
        <v>10521000</v>
      </c>
      <c r="EM5">
        <v>27004000</v>
      </c>
      <c r="EN5">
        <v>0</v>
      </c>
      <c r="EO5">
        <v>0</v>
      </c>
      <c r="EP5">
        <v>0</v>
      </c>
      <c r="EQ5">
        <v>121540000</v>
      </c>
      <c r="ER5">
        <v>0</v>
      </c>
      <c r="ES5">
        <v>272060000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37534000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77820000</v>
      </c>
      <c r="FM5">
        <v>0</v>
      </c>
      <c r="FN5">
        <v>4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1</v>
      </c>
      <c r="FZ5">
        <v>0</v>
      </c>
      <c r="GA5">
        <v>0</v>
      </c>
      <c r="GB5">
        <v>0</v>
      </c>
      <c r="GC5">
        <v>1</v>
      </c>
      <c r="GD5">
        <v>0</v>
      </c>
      <c r="GE5">
        <v>0</v>
      </c>
      <c r="GF5">
        <v>0</v>
      </c>
      <c r="GG5">
        <v>0</v>
      </c>
      <c r="GH5">
        <v>6</v>
      </c>
      <c r="GI5" s="1" t="s">
        <v>205</v>
      </c>
      <c r="GJ5" s="1" t="s">
        <v>205</v>
      </c>
      <c r="GK5" s="1" t="s">
        <v>209</v>
      </c>
      <c r="GL5">
        <v>3</v>
      </c>
      <c r="GM5" s="1" t="s">
        <v>246</v>
      </c>
      <c r="GN5" s="1" t="s">
        <v>247</v>
      </c>
      <c r="GO5" s="1" t="s">
        <v>248</v>
      </c>
      <c r="GP5" s="1" t="s">
        <v>249</v>
      </c>
      <c r="GQ5" s="1" t="s">
        <v>250</v>
      </c>
      <c r="GR5" s="1" t="s">
        <v>250</v>
      </c>
      <c r="GS5" s="1" t="s">
        <v>205</v>
      </c>
      <c r="GT5" s="1" t="s">
        <v>205</v>
      </c>
    </row>
    <row r="6" spans="1:202" x14ac:dyDescent="0.25">
      <c r="A6" s="1" t="s">
        <v>251</v>
      </c>
      <c r="B6" s="1" t="s">
        <v>251</v>
      </c>
      <c r="C6" s="1" t="s">
        <v>252</v>
      </c>
      <c r="D6" s="1" t="s">
        <v>252</v>
      </c>
      <c r="E6" s="1" t="s">
        <v>252</v>
      </c>
      <c r="F6" s="1" t="s">
        <v>205</v>
      </c>
      <c r="G6">
        <v>1</v>
      </c>
      <c r="H6">
        <v>9</v>
      </c>
      <c r="I6">
        <v>9</v>
      </c>
      <c r="J6">
        <v>9</v>
      </c>
      <c r="K6">
        <v>6</v>
      </c>
      <c r="L6">
        <v>3</v>
      </c>
      <c r="M6">
        <v>5</v>
      </c>
      <c r="N6">
        <v>5</v>
      </c>
      <c r="O6">
        <v>6</v>
      </c>
      <c r="P6">
        <v>8</v>
      </c>
      <c r="Q6">
        <v>9</v>
      </c>
      <c r="R6">
        <v>4</v>
      </c>
      <c r="S6">
        <v>6</v>
      </c>
      <c r="T6">
        <v>8</v>
      </c>
      <c r="U6">
        <v>3</v>
      </c>
      <c r="V6">
        <v>4</v>
      </c>
      <c r="W6">
        <v>5</v>
      </c>
      <c r="X6">
        <v>5</v>
      </c>
      <c r="Y6">
        <v>2</v>
      </c>
      <c r="Z6">
        <v>4</v>
      </c>
      <c r="AA6">
        <v>3</v>
      </c>
      <c r="AB6">
        <v>5</v>
      </c>
      <c r="AC6">
        <v>3</v>
      </c>
      <c r="AD6">
        <v>5</v>
      </c>
      <c r="AE6">
        <v>1</v>
      </c>
      <c r="AF6">
        <v>6</v>
      </c>
      <c r="AG6">
        <v>3</v>
      </c>
      <c r="AH6">
        <v>5</v>
      </c>
      <c r="AI6">
        <v>5</v>
      </c>
      <c r="AJ6">
        <v>6</v>
      </c>
      <c r="AK6">
        <v>8</v>
      </c>
      <c r="AL6">
        <v>9</v>
      </c>
      <c r="AM6">
        <v>4</v>
      </c>
      <c r="AN6">
        <v>6</v>
      </c>
      <c r="AO6">
        <v>8</v>
      </c>
      <c r="AP6">
        <v>3</v>
      </c>
      <c r="AQ6">
        <v>4</v>
      </c>
      <c r="AR6">
        <v>5</v>
      </c>
      <c r="AS6">
        <v>5</v>
      </c>
      <c r="AT6">
        <v>2</v>
      </c>
      <c r="AU6">
        <v>4</v>
      </c>
      <c r="AV6">
        <v>3</v>
      </c>
      <c r="AW6">
        <v>5</v>
      </c>
      <c r="AX6">
        <v>3</v>
      </c>
      <c r="AY6">
        <v>5</v>
      </c>
      <c r="AZ6">
        <v>1</v>
      </c>
      <c r="BA6">
        <v>6</v>
      </c>
      <c r="BB6">
        <v>3</v>
      </c>
      <c r="BC6">
        <v>5</v>
      </c>
      <c r="BD6">
        <v>5</v>
      </c>
      <c r="BE6">
        <v>6</v>
      </c>
      <c r="BF6">
        <v>8</v>
      </c>
      <c r="BG6">
        <v>9</v>
      </c>
      <c r="BH6">
        <v>4</v>
      </c>
      <c r="BI6">
        <v>6</v>
      </c>
      <c r="BJ6">
        <v>8</v>
      </c>
      <c r="BK6">
        <v>3</v>
      </c>
      <c r="BL6">
        <v>4</v>
      </c>
      <c r="BM6">
        <v>5</v>
      </c>
      <c r="BN6">
        <v>5</v>
      </c>
      <c r="BO6">
        <v>2</v>
      </c>
      <c r="BP6">
        <v>4</v>
      </c>
      <c r="BQ6">
        <v>3</v>
      </c>
      <c r="BR6">
        <v>5</v>
      </c>
      <c r="BS6">
        <v>3</v>
      </c>
      <c r="BT6">
        <v>5</v>
      </c>
      <c r="BU6">
        <v>1</v>
      </c>
      <c r="BV6">
        <v>47.2</v>
      </c>
      <c r="BW6">
        <v>47.2</v>
      </c>
      <c r="BX6">
        <v>47.2</v>
      </c>
      <c r="BY6">
        <v>24.408999999999999</v>
      </c>
      <c r="BZ6">
        <v>231</v>
      </c>
      <c r="CA6" s="1" t="s">
        <v>253</v>
      </c>
      <c r="CB6">
        <v>1</v>
      </c>
      <c r="CC6">
        <v>174</v>
      </c>
      <c r="CD6">
        <v>0</v>
      </c>
      <c r="CE6">
        <v>323.31</v>
      </c>
      <c r="CF6" s="1" t="s">
        <v>207</v>
      </c>
      <c r="CG6" s="1" t="s">
        <v>207</v>
      </c>
      <c r="CH6" s="1" t="s">
        <v>207</v>
      </c>
      <c r="CI6" s="1" t="s">
        <v>207</v>
      </c>
      <c r="CJ6" s="1" t="s">
        <v>207</v>
      </c>
      <c r="CK6" s="1" t="s">
        <v>207</v>
      </c>
      <c r="CL6" s="1" t="s">
        <v>207</v>
      </c>
      <c r="CM6" s="1" t="s">
        <v>208</v>
      </c>
      <c r="CN6" s="1" t="s">
        <v>207</v>
      </c>
      <c r="CO6" s="1" t="s">
        <v>207</v>
      </c>
      <c r="CP6" s="1" t="s">
        <v>207</v>
      </c>
      <c r="CQ6" s="1" t="s">
        <v>207</v>
      </c>
      <c r="CR6" s="1" t="s">
        <v>207</v>
      </c>
      <c r="CS6" s="1" t="s">
        <v>207</v>
      </c>
      <c r="CT6" s="1" t="s">
        <v>207</v>
      </c>
      <c r="CU6" s="1" t="s">
        <v>207</v>
      </c>
      <c r="CV6" s="1" t="s">
        <v>207</v>
      </c>
      <c r="CW6" s="1" t="s">
        <v>207</v>
      </c>
      <c r="CX6" s="1" t="s">
        <v>207</v>
      </c>
      <c r="CY6" s="1" t="s">
        <v>207</v>
      </c>
      <c r="CZ6" s="1" t="s">
        <v>208</v>
      </c>
      <c r="DA6">
        <v>39</v>
      </c>
      <c r="DB6">
        <v>19</v>
      </c>
      <c r="DC6">
        <v>31.2</v>
      </c>
      <c r="DD6">
        <v>31.6</v>
      </c>
      <c r="DE6">
        <v>39</v>
      </c>
      <c r="DF6">
        <v>45.5</v>
      </c>
      <c r="DG6">
        <v>47.2</v>
      </c>
      <c r="DH6">
        <v>25.1</v>
      </c>
      <c r="DI6">
        <v>39</v>
      </c>
      <c r="DJ6">
        <v>45.5</v>
      </c>
      <c r="DK6">
        <v>23.4</v>
      </c>
      <c r="DL6">
        <v>27.7</v>
      </c>
      <c r="DM6">
        <v>31.2</v>
      </c>
      <c r="DN6">
        <v>34.6</v>
      </c>
      <c r="DO6">
        <v>13</v>
      </c>
      <c r="DP6">
        <v>22.9</v>
      </c>
      <c r="DQ6">
        <v>16.5</v>
      </c>
      <c r="DR6">
        <v>31.2</v>
      </c>
      <c r="DS6">
        <v>19</v>
      </c>
      <c r="DT6">
        <v>35.5</v>
      </c>
      <c r="DU6">
        <v>3.5</v>
      </c>
      <c r="DV6">
        <v>26001000000</v>
      </c>
      <c r="DW6">
        <v>2078000000</v>
      </c>
      <c r="DX6">
        <v>626390000</v>
      </c>
      <c r="DY6">
        <v>2199300000</v>
      </c>
      <c r="DZ6">
        <v>2533600000</v>
      </c>
      <c r="EA6">
        <v>89456000</v>
      </c>
      <c r="EB6">
        <v>1396200000</v>
      </c>
      <c r="EC6">
        <v>652970000</v>
      </c>
      <c r="ED6">
        <v>878590</v>
      </c>
      <c r="EE6">
        <v>778500000</v>
      </c>
      <c r="EF6">
        <v>205080000</v>
      </c>
      <c r="EG6">
        <v>283060000</v>
      </c>
      <c r="EH6">
        <v>702550000</v>
      </c>
      <c r="EI6">
        <v>2988500000</v>
      </c>
      <c r="EJ6">
        <v>3019100000</v>
      </c>
      <c r="EK6">
        <v>64085000</v>
      </c>
      <c r="EL6">
        <v>3052400000</v>
      </c>
      <c r="EM6">
        <v>1930200000</v>
      </c>
      <c r="EN6">
        <v>770420000</v>
      </c>
      <c r="EO6">
        <v>588230000</v>
      </c>
      <c r="EP6">
        <v>1955200000</v>
      </c>
      <c r="EQ6">
        <v>86622000</v>
      </c>
      <c r="ER6">
        <v>3423400000</v>
      </c>
      <c r="ES6">
        <v>3334500000</v>
      </c>
      <c r="ET6">
        <v>5421000000</v>
      </c>
      <c r="EU6">
        <v>7591500000</v>
      </c>
      <c r="EV6">
        <v>7154400000</v>
      </c>
      <c r="EW6">
        <v>9685800000</v>
      </c>
      <c r="EX6">
        <v>11222000000</v>
      </c>
      <c r="EY6">
        <v>463580000</v>
      </c>
      <c r="EZ6">
        <v>5068500000</v>
      </c>
      <c r="FA6">
        <v>25124000000</v>
      </c>
      <c r="FB6">
        <v>901580000</v>
      </c>
      <c r="FC6">
        <v>1421400000</v>
      </c>
      <c r="FD6">
        <v>1101800000</v>
      </c>
      <c r="FE6">
        <v>2534300000</v>
      </c>
      <c r="FF6">
        <v>72615000</v>
      </c>
      <c r="FG6">
        <v>180180000</v>
      </c>
      <c r="FH6">
        <v>278290000</v>
      </c>
      <c r="FI6">
        <v>823580000</v>
      </c>
      <c r="FJ6">
        <v>580880000</v>
      </c>
      <c r="FK6">
        <v>745290000</v>
      </c>
      <c r="FL6">
        <v>41669000</v>
      </c>
      <c r="FM6">
        <v>10</v>
      </c>
      <c r="FN6">
        <v>8</v>
      </c>
      <c r="FO6">
        <v>9</v>
      </c>
      <c r="FP6">
        <v>7</v>
      </c>
      <c r="FQ6">
        <v>4</v>
      </c>
      <c r="FR6">
        <v>14</v>
      </c>
      <c r="FS6">
        <v>14</v>
      </c>
      <c r="FT6">
        <v>0</v>
      </c>
      <c r="FU6">
        <v>10</v>
      </c>
      <c r="FV6">
        <v>4</v>
      </c>
      <c r="FW6">
        <v>4</v>
      </c>
      <c r="FX6">
        <v>7</v>
      </c>
      <c r="FY6">
        <v>8</v>
      </c>
      <c r="FZ6">
        <v>9</v>
      </c>
      <c r="GA6">
        <v>1</v>
      </c>
      <c r="GB6">
        <v>1</v>
      </c>
      <c r="GC6">
        <v>1</v>
      </c>
      <c r="GD6">
        <v>3</v>
      </c>
      <c r="GE6">
        <v>2</v>
      </c>
      <c r="GF6">
        <v>4</v>
      </c>
      <c r="GG6">
        <v>0</v>
      </c>
      <c r="GH6">
        <v>120</v>
      </c>
      <c r="GI6" s="1" t="s">
        <v>205</v>
      </c>
      <c r="GJ6" s="1" t="s">
        <v>205</v>
      </c>
      <c r="GK6" s="1" t="s">
        <v>209</v>
      </c>
      <c r="GL6">
        <v>4</v>
      </c>
      <c r="GM6" s="1" t="s">
        <v>254</v>
      </c>
      <c r="GN6" s="1" t="s">
        <v>255</v>
      </c>
      <c r="GO6" s="1" t="s">
        <v>256</v>
      </c>
      <c r="GP6" s="1" t="s">
        <v>257</v>
      </c>
      <c r="GQ6" s="1" t="s">
        <v>258</v>
      </c>
      <c r="GR6" s="1" t="s">
        <v>259</v>
      </c>
      <c r="GS6" s="1" t="s">
        <v>204</v>
      </c>
      <c r="GT6" s="1" t="s">
        <v>260</v>
      </c>
    </row>
    <row r="7" spans="1:202" x14ac:dyDescent="0.25">
      <c r="A7" s="1" t="s">
        <v>261</v>
      </c>
      <c r="B7" s="1" t="s">
        <v>261</v>
      </c>
      <c r="C7" s="1" t="s">
        <v>262</v>
      </c>
      <c r="D7" s="1" t="s">
        <v>263</v>
      </c>
      <c r="E7" s="1" t="s">
        <v>263</v>
      </c>
      <c r="F7" s="1" t="s">
        <v>205</v>
      </c>
      <c r="G7">
        <v>1</v>
      </c>
      <c r="H7">
        <v>5</v>
      </c>
      <c r="I7">
        <v>2</v>
      </c>
      <c r="J7">
        <v>2</v>
      </c>
      <c r="K7">
        <v>2</v>
      </c>
      <c r="L7">
        <v>2</v>
      </c>
      <c r="M7">
        <v>2</v>
      </c>
      <c r="N7">
        <v>2</v>
      </c>
      <c r="O7">
        <v>1</v>
      </c>
      <c r="P7">
        <v>3</v>
      </c>
      <c r="Q7">
        <v>3</v>
      </c>
      <c r="R7">
        <v>0</v>
      </c>
      <c r="S7">
        <v>3</v>
      </c>
      <c r="T7">
        <v>3</v>
      </c>
      <c r="U7">
        <v>1</v>
      </c>
      <c r="V7">
        <v>1</v>
      </c>
      <c r="W7">
        <v>3</v>
      </c>
      <c r="X7">
        <v>3</v>
      </c>
      <c r="Y7">
        <v>0</v>
      </c>
      <c r="Z7">
        <v>5</v>
      </c>
      <c r="AA7">
        <v>4</v>
      </c>
      <c r="AB7">
        <v>1</v>
      </c>
      <c r="AC7">
        <v>3</v>
      </c>
      <c r="AD7">
        <v>3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1</v>
      </c>
      <c r="AP7">
        <v>0</v>
      </c>
      <c r="AQ7">
        <v>0</v>
      </c>
      <c r="AR7">
        <v>1</v>
      </c>
      <c r="AS7">
        <v>1</v>
      </c>
      <c r="AT7">
        <v>0</v>
      </c>
      <c r="AU7">
        <v>2</v>
      </c>
      <c r="AV7">
        <v>1</v>
      </c>
      <c r="AW7">
        <v>0</v>
      </c>
      <c r="AX7">
        <v>2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1</v>
      </c>
      <c r="BK7">
        <v>0</v>
      </c>
      <c r="BL7">
        <v>0</v>
      </c>
      <c r="BM7">
        <v>1</v>
      </c>
      <c r="BN7">
        <v>1</v>
      </c>
      <c r="BO7">
        <v>0</v>
      </c>
      <c r="BP7">
        <v>2</v>
      </c>
      <c r="BQ7">
        <v>1</v>
      </c>
      <c r="BR7">
        <v>0</v>
      </c>
      <c r="BS7">
        <v>2</v>
      </c>
      <c r="BT7">
        <v>1</v>
      </c>
      <c r="BU7">
        <v>0</v>
      </c>
      <c r="BV7">
        <v>38</v>
      </c>
      <c r="BW7">
        <v>14.1</v>
      </c>
      <c r="BX7">
        <v>14.1</v>
      </c>
      <c r="BY7">
        <v>15.183999999999999</v>
      </c>
      <c r="BZ7">
        <v>142</v>
      </c>
      <c r="CA7" s="1" t="s">
        <v>264</v>
      </c>
      <c r="CB7">
        <v>1</v>
      </c>
      <c r="CC7">
        <v>10</v>
      </c>
      <c r="CD7">
        <v>0</v>
      </c>
      <c r="CE7">
        <v>13.756</v>
      </c>
      <c r="CF7" s="1" t="s">
        <v>208</v>
      </c>
      <c r="CG7" s="1" t="s">
        <v>208</v>
      </c>
      <c r="CH7" s="1" t="s">
        <v>208</v>
      </c>
      <c r="CI7" s="1" t="s">
        <v>208</v>
      </c>
      <c r="CJ7" s="1" t="s">
        <v>208</v>
      </c>
      <c r="CK7" s="1" t="s">
        <v>208</v>
      </c>
      <c r="CL7" s="1" t="s">
        <v>208</v>
      </c>
      <c r="CM7" s="1" t="s">
        <v>205</v>
      </c>
      <c r="CN7" s="1" t="s">
        <v>208</v>
      </c>
      <c r="CO7" s="1" t="s">
        <v>207</v>
      </c>
      <c r="CP7" s="1" t="s">
        <v>208</v>
      </c>
      <c r="CQ7" s="1" t="s">
        <v>208</v>
      </c>
      <c r="CR7" s="1" t="s">
        <v>208</v>
      </c>
      <c r="CS7" s="1" t="s">
        <v>208</v>
      </c>
      <c r="CT7" s="1" t="s">
        <v>205</v>
      </c>
      <c r="CU7" s="1" t="s">
        <v>208</v>
      </c>
      <c r="CV7" s="1" t="s">
        <v>207</v>
      </c>
      <c r="CW7" s="1" t="s">
        <v>208</v>
      </c>
      <c r="CX7" s="1" t="s">
        <v>207</v>
      </c>
      <c r="CY7" s="1" t="s">
        <v>207</v>
      </c>
      <c r="CZ7" s="1" t="s">
        <v>205</v>
      </c>
      <c r="DA7">
        <v>17.600000000000001</v>
      </c>
      <c r="DB7">
        <v>17.600000000000001</v>
      </c>
      <c r="DC7">
        <v>17.600000000000001</v>
      </c>
      <c r="DD7">
        <v>17.600000000000001</v>
      </c>
      <c r="DE7">
        <v>11.3</v>
      </c>
      <c r="DF7">
        <v>23.9</v>
      </c>
      <c r="DG7">
        <v>23.9</v>
      </c>
      <c r="DH7">
        <v>0</v>
      </c>
      <c r="DI7">
        <v>23.9</v>
      </c>
      <c r="DJ7">
        <v>28.2</v>
      </c>
      <c r="DK7">
        <v>11.3</v>
      </c>
      <c r="DL7">
        <v>11.3</v>
      </c>
      <c r="DM7">
        <v>28.2</v>
      </c>
      <c r="DN7">
        <v>28.2</v>
      </c>
      <c r="DO7">
        <v>0</v>
      </c>
      <c r="DP7">
        <v>38</v>
      </c>
      <c r="DQ7">
        <v>34.5</v>
      </c>
      <c r="DR7">
        <v>6.3</v>
      </c>
      <c r="DS7">
        <v>20.399999999999999</v>
      </c>
      <c r="DT7">
        <v>28.2</v>
      </c>
      <c r="DU7">
        <v>0</v>
      </c>
      <c r="DV7">
        <v>556980000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630610</v>
      </c>
      <c r="EG7">
        <v>0</v>
      </c>
      <c r="EH7">
        <v>0</v>
      </c>
      <c r="EI7">
        <v>18793000</v>
      </c>
      <c r="EJ7">
        <v>7313900</v>
      </c>
      <c r="EK7">
        <v>0</v>
      </c>
      <c r="EL7">
        <v>174940000</v>
      </c>
      <c r="EM7">
        <v>21764000</v>
      </c>
      <c r="EN7">
        <v>0</v>
      </c>
      <c r="EO7">
        <v>115090000</v>
      </c>
      <c r="EP7">
        <v>218450000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190560000</v>
      </c>
      <c r="FB7">
        <v>0</v>
      </c>
      <c r="FC7">
        <v>0</v>
      </c>
      <c r="FD7">
        <v>8640000</v>
      </c>
      <c r="FE7">
        <v>10811000</v>
      </c>
      <c r="FF7">
        <v>0</v>
      </c>
      <c r="FG7">
        <v>44448000</v>
      </c>
      <c r="FH7">
        <v>43734000</v>
      </c>
      <c r="FI7">
        <v>0</v>
      </c>
      <c r="FJ7">
        <v>26492000</v>
      </c>
      <c r="FK7">
        <v>87948000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1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1</v>
      </c>
      <c r="GD7">
        <v>0</v>
      </c>
      <c r="GE7">
        <v>1</v>
      </c>
      <c r="GF7">
        <v>1</v>
      </c>
      <c r="GG7">
        <v>0</v>
      </c>
      <c r="GH7">
        <v>4</v>
      </c>
      <c r="GI7" s="1" t="s">
        <v>205</v>
      </c>
      <c r="GJ7" s="1" t="s">
        <v>205</v>
      </c>
      <c r="GK7" s="1" t="s">
        <v>209</v>
      </c>
      <c r="GL7">
        <v>5</v>
      </c>
      <c r="GM7" s="1" t="s">
        <v>265</v>
      </c>
      <c r="GN7" s="1" t="s">
        <v>266</v>
      </c>
      <c r="GO7" s="1" t="s">
        <v>267</v>
      </c>
      <c r="GP7" s="1" t="s">
        <v>268</v>
      </c>
      <c r="GQ7" s="1" t="s">
        <v>269</v>
      </c>
      <c r="GR7" s="1" t="s">
        <v>270</v>
      </c>
      <c r="GS7" s="1" t="s">
        <v>263</v>
      </c>
      <c r="GT7" s="1" t="s">
        <v>271</v>
      </c>
    </row>
    <row r="8" spans="1:202" x14ac:dyDescent="0.25">
      <c r="A8" s="1" t="s">
        <v>272</v>
      </c>
      <c r="B8" s="1" t="s">
        <v>273</v>
      </c>
      <c r="C8" s="1" t="s">
        <v>274</v>
      </c>
      <c r="D8" s="1" t="s">
        <v>275</v>
      </c>
      <c r="E8" s="1" t="s">
        <v>276</v>
      </c>
      <c r="F8" s="1" t="s">
        <v>244</v>
      </c>
      <c r="G8">
        <v>9</v>
      </c>
      <c r="H8">
        <v>14</v>
      </c>
      <c r="I8">
        <v>11</v>
      </c>
      <c r="J8">
        <v>2</v>
      </c>
      <c r="K8">
        <v>6</v>
      </c>
      <c r="L8">
        <v>7</v>
      </c>
      <c r="M8">
        <v>10</v>
      </c>
      <c r="N8">
        <v>8</v>
      </c>
      <c r="O8">
        <v>2</v>
      </c>
      <c r="P8">
        <v>6</v>
      </c>
      <c r="Q8">
        <v>3</v>
      </c>
      <c r="R8">
        <v>1</v>
      </c>
      <c r="S8">
        <v>8</v>
      </c>
      <c r="T8">
        <v>3</v>
      </c>
      <c r="U8">
        <v>3</v>
      </c>
      <c r="V8">
        <v>6</v>
      </c>
      <c r="W8">
        <v>6</v>
      </c>
      <c r="X8">
        <v>7</v>
      </c>
      <c r="Y8">
        <v>1</v>
      </c>
      <c r="Z8">
        <v>2</v>
      </c>
      <c r="AA8">
        <v>0</v>
      </c>
      <c r="AB8">
        <v>2</v>
      </c>
      <c r="AC8">
        <v>1</v>
      </c>
      <c r="AD8">
        <v>3</v>
      </c>
      <c r="AE8">
        <v>1</v>
      </c>
      <c r="AF8">
        <v>6</v>
      </c>
      <c r="AG8">
        <v>6</v>
      </c>
      <c r="AH8">
        <v>8</v>
      </c>
      <c r="AI8">
        <v>6</v>
      </c>
      <c r="AJ8">
        <v>2</v>
      </c>
      <c r="AK8">
        <v>4</v>
      </c>
      <c r="AL8">
        <v>3</v>
      </c>
      <c r="AM8">
        <v>1</v>
      </c>
      <c r="AN8">
        <v>6</v>
      </c>
      <c r="AO8">
        <v>3</v>
      </c>
      <c r="AP8">
        <v>3</v>
      </c>
      <c r="AQ8">
        <v>6</v>
      </c>
      <c r="AR8">
        <v>6</v>
      </c>
      <c r="AS8">
        <v>7</v>
      </c>
      <c r="AT8">
        <v>0</v>
      </c>
      <c r="AU8">
        <v>1</v>
      </c>
      <c r="AV8">
        <v>0</v>
      </c>
      <c r="AW8">
        <v>1</v>
      </c>
      <c r="AX8">
        <v>0</v>
      </c>
      <c r="AY8">
        <v>2</v>
      </c>
      <c r="AZ8">
        <v>0</v>
      </c>
      <c r="BA8">
        <v>1</v>
      </c>
      <c r="BB8">
        <v>1</v>
      </c>
      <c r="BC8">
        <v>1</v>
      </c>
      <c r="BD8">
        <v>1</v>
      </c>
      <c r="BE8">
        <v>0</v>
      </c>
      <c r="BF8">
        <v>1</v>
      </c>
      <c r="BG8">
        <v>0</v>
      </c>
      <c r="BH8">
        <v>0</v>
      </c>
      <c r="BI8">
        <v>1</v>
      </c>
      <c r="BJ8">
        <v>0</v>
      </c>
      <c r="BK8">
        <v>0</v>
      </c>
      <c r="BL8">
        <v>0</v>
      </c>
      <c r="BM8">
        <v>0</v>
      </c>
      <c r="BN8">
        <v>1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34.299999999999997</v>
      </c>
      <c r="BW8">
        <v>29</v>
      </c>
      <c r="BX8">
        <v>7.8</v>
      </c>
      <c r="BY8">
        <v>51.561</v>
      </c>
      <c r="BZ8">
        <v>472</v>
      </c>
      <c r="CA8" s="1" t="s">
        <v>277</v>
      </c>
      <c r="CB8">
        <v>1</v>
      </c>
      <c r="CC8">
        <v>79</v>
      </c>
      <c r="CD8">
        <v>0</v>
      </c>
      <c r="CE8">
        <v>184.76</v>
      </c>
      <c r="CF8" s="1" t="s">
        <v>208</v>
      </c>
      <c r="CG8" s="1" t="s">
        <v>207</v>
      </c>
      <c r="CH8" s="1" t="s">
        <v>207</v>
      </c>
      <c r="CI8" s="1" t="s">
        <v>207</v>
      </c>
      <c r="CJ8" s="1" t="s">
        <v>208</v>
      </c>
      <c r="CK8" s="1" t="s">
        <v>207</v>
      </c>
      <c r="CL8" s="1" t="s">
        <v>207</v>
      </c>
      <c r="CM8" s="1" t="s">
        <v>208</v>
      </c>
      <c r="CN8" s="1" t="s">
        <v>207</v>
      </c>
      <c r="CO8" s="1" t="s">
        <v>208</v>
      </c>
      <c r="CP8" s="1" t="s">
        <v>207</v>
      </c>
      <c r="CQ8" s="1" t="s">
        <v>207</v>
      </c>
      <c r="CR8" s="1" t="s">
        <v>207</v>
      </c>
      <c r="CS8" s="1" t="s">
        <v>207</v>
      </c>
      <c r="CT8" s="1" t="s">
        <v>208</v>
      </c>
      <c r="CU8" s="1" t="s">
        <v>208</v>
      </c>
      <c r="CV8" s="1" t="s">
        <v>205</v>
      </c>
      <c r="CW8" s="1" t="s">
        <v>208</v>
      </c>
      <c r="CX8" s="1" t="s">
        <v>208</v>
      </c>
      <c r="CY8" s="1" t="s">
        <v>208</v>
      </c>
      <c r="CZ8" s="1" t="s">
        <v>208</v>
      </c>
      <c r="DA8">
        <v>17.399999999999999</v>
      </c>
      <c r="DB8">
        <v>19.3</v>
      </c>
      <c r="DC8">
        <v>25</v>
      </c>
      <c r="DD8">
        <v>20.3</v>
      </c>
      <c r="DE8">
        <v>4.4000000000000004</v>
      </c>
      <c r="DF8">
        <v>12.7</v>
      </c>
      <c r="DG8">
        <v>6.4</v>
      </c>
      <c r="DH8">
        <v>1.9</v>
      </c>
      <c r="DI8">
        <v>18.2</v>
      </c>
      <c r="DJ8">
        <v>6.4</v>
      </c>
      <c r="DK8">
        <v>7</v>
      </c>
      <c r="DL8">
        <v>13.6</v>
      </c>
      <c r="DM8">
        <v>14</v>
      </c>
      <c r="DN8">
        <v>19.100000000000001</v>
      </c>
      <c r="DO8">
        <v>1.5</v>
      </c>
      <c r="DP8">
        <v>3.4</v>
      </c>
      <c r="DQ8">
        <v>0</v>
      </c>
      <c r="DR8">
        <v>3.4</v>
      </c>
      <c r="DS8">
        <v>1.5</v>
      </c>
      <c r="DT8">
        <v>5.9</v>
      </c>
      <c r="DU8">
        <v>1.5</v>
      </c>
      <c r="DV8">
        <v>1377800000</v>
      </c>
      <c r="DW8">
        <v>18093000</v>
      </c>
      <c r="DX8">
        <v>61739000</v>
      </c>
      <c r="DY8">
        <v>73409000</v>
      </c>
      <c r="DZ8">
        <v>62316000</v>
      </c>
      <c r="EA8">
        <v>2466000</v>
      </c>
      <c r="EB8">
        <v>11988000</v>
      </c>
      <c r="EC8">
        <v>5310000</v>
      </c>
      <c r="ED8">
        <v>92760</v>
      </c>
      <c r="EE8">
        <v>35547000</v>
      </c>
      <c r="EF8">
        <v>644550</v>
      </c>
      <c r="EG8">
        <v>39256000</v>
      </c>
      <c r="EH8">
        <v>155820000</v>
      </c>
      <c r="EI8">
        <v>381000000</v>
      </c>
      <c r="EJ8">
        <v>352950000</v>
      </c>
      <c r="EK8">
        <v>0</v>
      </c>
      <c r="EL8">
        <v>12056000</v>
      </c>
      <c r="EM8">
        <v>0</v>
      </c>
      <c r="EN8">
        <v>20825000</v>
      </c>
      <c r="EO8">
        <v>0</v>
      </c>
      <c r="EP8">
        <v>144240000</v>
      </c>
      <c r="EQ8">
        <v>0</v>
      </c>
      <c r="ER8">
        <v>17229000</v>
      </c>
      <c r="ES8">
        <v>161760000</v>
      </c>
      <c r="ET8">
        <v>85864000</v>
      </c>
      <c r="EU8">
        <v>99328000</v>
      </c>
      <c r="EV8">
        <v>155050000</v>
      </c>
      <c r="EW8">
        <v>77181000</v>
      </c>
      <c r="EX8">
        <v>76209000</v>
      </c>
      <c r="EY8">
        <v>56361000</v>
      </c>
      <c r="EZ8">
        <v>278570000</v>
      </c>
      <c r="FA8">
        <v>71788000</v>
      </c>
      <c r="FB8">
        <v>124490000</v>
      </c>
      <c r="FC8">
        <v>218820000</v>
      </c>
      <c r="FD8">
        <v>80985000</v>
      </c>
      <c r="FE8">
        <v>412190000</v>
      </c>
      <c r="FF8">
        <v>0</v>
      </c>
      <c r="FG8">
        <v>32304000</v>
      </c>
      <c r="FH8">
        <v>0</v>
      </c>
      <c r="FI8">
        <v>18023000</v>
      </c>
      <c r="FJ8">
        <v>0</v>
      </c>
      <c r="FK8">
        <v>13009000</v>
      </c>
      <c r="FL8">
        <v>0</v>
      </c>
      <c r="FM8">
        <v>0</v>
      </c>
      <c r="FN8">
        <v>2</v>
      </c>
      <c r="FO8">
        <v>3</v>
      </c>
      <c r="FP8">
        <v>3</v>
      </c>
      <c r="FQ8">
        <v>0</v>
      </c>
      <c r="FR8">
        <v>1</v>
      </c>
      <c r="FS8">
        <v>2</v>
      </c>
      <c r="FT8">
        <v>0</v>
      </c>
      <c r="FU8">
        <v>5</v>
      </c>
      <c r="FV8">
        <v>0</v>
      </c>
      <c r="FW8">
        <v>2</v>
      </c>
      <c r="FX8">
        <v>3</v>
      </c>
      <c r="FY8">
        <v>4</v>
      </c>
      <c r="FZ8">
        <v>6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31</v>
      </c>
      <c r="GI8" s="1" t="s">
        <v>205</v>
      </c>
      <c r="GJ8" s="1" t="s">
        <v>205</v>
      </c>
      <c r="GK8" s="1" t="s">
        <v>209</v>
      </c>
      <c r="GL8">
        <v>6</v>
      </c>
      <c r="GM8" s="1" t="s">
        <v>278</v>
      </c>
      <c r="GN8" s="1" t="s">
        <v>279</v>
      </c>
      <c r="GO8" s="1" t="s">
        <v>280</v>
      </c>
      <c r="GP8" s="1" t="s">
        <v>281</v>
      </c>
      <c r="GQ8" s="1" t="s">
        <v>282</v>
      </c>
      <c r="GR8" s="1" t="s">
        <v>283</v>
      </c>
      <c r="GS8" s="1" t="s">
        <v>205</v>
      </c>
      <c r="GT8" s="1" t="s">
        <v>205</v>
      </c>
    </row>
    <row r="9" spans="1:202" x14ac:dyDescent="0.25">
      <c r="A9" s="1" t="s">
        <v>284</v>
      </c>
      <c r="B9" s="1" t="s">
        <v>285</v>
      </c>
      <c r="C9" s="1" t="s">
        <v>286</v>
      </c>
      <c r="D9" s="1" t="s">
        <v>287</v>
      </c>
      <c r="E9" s="1" t="s">
        <v>287</v>
      </c>
      <c r="F9" s="1" t="s">
        <v>244</v>
      </c>
      <c r="G9">
        <v>7</v>
      </c>
      <c r="H9">
        <v>23</v>
      </c>
      <c r="I9">
        <v>1</v>
      </c>
      <c r="J9">
        <v>1</v>
      </c>
      <c r="K9">
        <v>6</v>
      </c>
      <c r="L9">
        <v>9</v>
      </c>
      <c r="M9">
        <v>11</v>
      </c>
      <c r="N9">
        <v>10</v>
      </c>
      <c r="O9">
        <v>3</v>
      </c>
      <c r="P9">
        <v>9</v>
      </c>
      <c r="Q9">
        <v>3</v>
      </c>
      <c r="R9">
        <v>0</v>
      </c>
      <c r="S9">
        <v>9</v>
      </c>
      <c r="T9">
        <v>3</v>
      </c>
      <c r="U9">
        <v>8</v>
      </c>
      <c r="V9">
        <v>14</v>
      </c>
      <c r="W9">
        <v>10</v>
      </c>
      <c r="X9">
        <v>13</v>
      </c>
      <c r="Y9">
        <v>2</v>
      </c>
      <c r="Z9">
        <v>2</v>
      </c>
      <c r="AA9">
        <v>2</v>
      </c>
      <c r="AB9">
        <v>1</v>
      </c>
      <c r="AC9">
        <v>0</v>
      </c>
      <c r="AD9">
        <v>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</v>
      </c>
      <c r="AL9">
        <v>0</v>
      </c>
      <c r="AM9">
        <v>0</v>
      </c>
      <c r="AN9">
        <v>1</v>
      </c>
      <c r="AO9">
        <v>0</v>
      </c>
      <c r="AP9">
        <v>0</v>
      </c>
      <c r="AQ9">
        <v>0</v>
      </c>
      <c r="AR9">
        <v>1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1</v>
      </c>
      <c r="BG9">
        <v>0</v>
      </c>
      <c r="BH9">
        <v>0</v>
      </c>
      <c r="BI9">
        <v>1</v>
      </c>
      <c r="BJ9">
        <v>0</v>
      </c>
      <c r="BK9">
        <v>0</v>
      </c>
      <c r="BL9">
        <v>0</v>
      </c>
      <c r="BM9">
        <v>1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35.1</v>
      </c>
      <c r="BW9">
        <v>1.8</v>
      </c>
      <c r="BX9">
        <v>1.8</v>
      </c>
      <c r="BY9">
        <v>60.043999999999997</v>
      </c>
      <c r="BZ9">
        <v>564</v>
      </c>
      <c r="CA9" s="1" t="s">
        <v>288</v>
      </c>
      <c r="CB9">
        <v>1</v>
      </c>
      <c r="CC9">
        <v>3</v>
      </c>
      <c r="CD9">
        <v>3.7594E-3</v>
      </c>
      <c r="CE9">
        <v>6.5991999999999997</v>
      </c>
      <c r="CF9" s="1" t="s">
        <v>208</v>
      </c>
      <c r="CG9" s="1" t="s">
        <v>208</v>
      </c>
      <c r="CH9" s="1" t="s">
        <v>208</v>
      </c>
      <c r="CI9" s="1" t="s">
        <v>208</v>
      </c>
      <c r="CJ9" s="1" t="s">
        <v>208</v>
      </c>
      <c r="CK9" s="1" t="s">
        <v>208</v>
      </c>
      <c r="CL9" s="1" t="s">
        <v>208</v>
      </c>
      <c r="CM9" s="1" t="s">
        <v>205</v>
      </c>
      <c r="CN9" s="1" t="s">
        <v>207</v>
      </c>
      <c r="CO9" s="1" t="s">
        <v>208</v>
      </c>
      <c r="CP9" s="1" t="s">
        <v>208</v>
      </c>
      <c r="CQ9" s="1" t="s">
        <v>208</v>
      </c>
      <c r="CR9" s="1" t="s">
        <v>208</v>
      </c>
      <c r="CS9" s="1" t="s">
        <v>208</v>
      </c>
      <c r="CT9" s="1" t="s">
        <v>208</v>
      </c>
      <c r="CU9" s="1" t="s">
        <v>208</v>
      </c>
      <c r="CV9" s="1" t="s">
        <v>208</v>
      </c>
      <c r="CW9" s="1" t="s">
        <v>208</v>
      </c>
      <c r="CX9" s="1" t="s">
        <v>205</v>
      </c>
      <c r="CY9" s="1" t="s">
        <v>208</v>
      </c>
      <c r="CZ9" s="1" t="s">
        <v>205</v>
      </c>
      <c r="DA9">
        <v>9.1999999999999993</v>
      </c>
      <c r="DB9">
        <v>14.2</v>
      </c>
      <c r="DC9">
        <v>17.399999999999999</v>
      </c>
      <c r="DD9">
        <v>15.8</v>
      </c>
      <c r="DE9">
        <v>5.0999999999999996</v>
      </c>
      <c r="DF9">
        <v>17.899999999999999</v>
      </c>
      <c r="DG9">
        <v>6.7</v>
      </c>
      <c r="DH9">
        <v>0</v>
      </c>
      <c r="DI9">
        <v>17.7</v>
      </c>
      <c r="DJ9">
        <v>6.7</v>
      </c>
      <c r="DK9">
        <v>12.9</v>
      </c>
      <c r="DL9">
        <v>22.3</v>
      </c>
      <c r="DM9">
        <v>14.7</v>
      </c>
      <c r="DN9">
        <v>20.6</v>
      </c>
      <c r="DO9">
        <v>4.8</v>
      </c>
      <c r="DP9">
        <v>3.4</v>
      </c>
      <c r="DQ9">
        <v>3.5</v>
      </c>
      <c r="DR9">
        <v>2.1</v>
      </c>
      <c r="DS9">
        <v>0</v>
      </c>
      <c r="DT9">
        <v>6.7</v>
      </c>
      <c r="DU9">
        <v>0</v>
      </c>
      <c r="DV9">
        <v>46015000</v>
      </c>
      <c r="DW9">
        <v>0</v>
      </c>
      <c r="DX9">
        <v>0</v>
      </c>
      <c r="DY9">
        <v>0</v>
      </c>
      <c r="DZ9">
        <v>0</v>
      </c>
      <c r="EA9">
        <v>0</v>
      </c>
      <c r="EB9">
        <v>1714900</v>
      </c>
      <c r="EC9">
        <v>0</v>
      </c>
      <c r="ED9">
        <v>0</v>
      </c>
      <c r="EE9">
        <v>4342900</v>
      </c>
      <c r="EF9">
        <v>0</v>
      </c>
      <c r="EG9">
        <v>0</v>
      </c>
      <c r="EH9">
        <v>0</v>
      </c>
      <c r="EI9">
        <v>39957000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9156300</v>
      </c>
      <c r="EX9">
        <v>0</v>
      </c>
      <c r="EY9">
        <v>0</v>
      </c>
      <c r="EZ9">
        <v>24408000</v>
      </c>
      <c r="FA9">
        <v>0</v>
      </c>
      <c r="FB9">
        <v>0</v>
      </c>
      <c r="FC9">
        <v>0</v>
      </c>
      <c r="FD9">
        <v>9406800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1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1</v>
      </c>
      <c r="GI9" s="1" t="s">
        <v>205</v>
      </c>
      <c r="GJ9" s="1" t="s">
        <v>205</v>
      </c>
      <c r="GK9" s="1" t="s">
        <v>209</v>
      </c>
      <c r="GL9">
        <v>7</v>
      </c>
      <c r="GM9" s="1" t="s">
        <v>289</v>
      </c>
      <c r="GN9" s="1" t="s">
        <v>290</v>
      </c>
      <c r="GO9" s="1" t="s">
        <v>291</v>
      </c>
      <c r="GP9" s="1" t="s">
        <v>292</v>
      </c>
      <c r="GQ9" s="1" t="s">
        <v>293</v>
      </c>
      <c r="GR9" s="1" t="s">
        <v>294</v>
      </c>
      <c r="GS9" s="1" t="s">
        <v>205</v>
      </c>
      <c r="GT9" s="1" t="s">
        <v>205</v>
      </c>
    </row>
    <row r="10" spans="1:202" x14ac:dyDescent="0.25">
      <c r="A10" s="1" t="s">
        <v>295</v>
      </c>
      <c r="B10" s="1" t="s">
        <v>295</v>
      </c>
      <c r="C10" s="1" t="s">
        <v>296</v>
      </c>
      <c r="D10" s="1" t="s">
        <v>296</v>
      </c>
      <c r="E10" s="1" t="s">
        <v>296</v>
      </c>
      <c r="F10" s="1" t="s">
        <v>205</v>
      </c>
      <c r="G10">
        <v>1</v>
      </c>
      <c r="H10">
        <v>3</v>
      </c>
      <c r="I10">
        <v>3</v>
      </c>
      <c r="J10">
        <v>3</v>
      </c>
      <c r="K10">
        <v>1</v>
      </c>
      <c r="L10">
        <v>0</v>
      </c>
      <c r="M10">
        <v>0</v>
      </c>
      <c r="N10">
        <v>1</v>
      </c>
      <c r="O10">
        <v>0</v>
      </c>
      <c r="P10">
        <v>1</v>
      </c>
      <c r="Q10">
        <v>1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</v>
      </c>
      <c r="AD10">
        <v>1</v>
      </c>
      <c r="AE10">
        <v>0</v>
      </c>
      <c r="AF10">
        <v>1</v>
      </c>
      <c r="AG10">
        <v>0</v>
      </c>
      <c r="AH10">
        <v>0</v>
      </c>
      <c r="AI10">
        <v>1</v>
      </c>
      <c r="AJ10">
        <v>0</v>
      </c>
      <c r="AK10">
        <v>1</v>
      </c>
      <c r="AL10">
        <v>1</v>
      </c>
      <c r="AM10">
        <v>0</v>
      </c>
      <c r="AN10">
        <v>0</v>
      </c>
      <c r="AO10">
        <v>1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1</v>
      </c>
      <c r="AY10">
        <v>1</v>
      </c>
      <c r="AZ10">
        <v>0</v>
      </c>
      <c r="BA10">
        <v>1</v>
      </c>
      <c r="BB10">
        <v>0</v>
      </c>
      <c r="BC10">
        <v>0</v>
      </c>
      <c r="BD10">
        <v>1</v>
      </c>
      <c r="BE10">
        <v>0</v>
      </c>
      <c r="BF10">
        <v>1</v>
      </c>
      <c r="BG10">
        <v>1</v>
      </c>
      <c r="BH10">
        <v>0</v>
      </c>
      <c r="BI10">
        <v>0</v>
      </c>
      <c r="BJ10">
        <v>1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</v>
      </c>
      <c r="BT10">
        <v>1</v>
      </c>
      <c r="BU10">
        <v>0</v>
      </c>
      <c r="BV10">
        <v>18.600000000000001</v>
      </c>
      <c r="BW10">
        <v>18.600000000000001</v>
      </c>
      <c r="BX10">
        <v>18.600000000000001</v>
      </c>
      <c r="BY10">
        <v>22.975000000000001</v>
      </c>
      <c r="BZ10">
        <v>199</v>
      </c>
      <c r="CA10" s="1" t="s">
        <v>297</v>
      </c>
      <c r="CB10">
        <v>1</v>
      </c>
      <c r="CC10">
        <v>7</v>
      </c>
      <c r="CD10">
        <v>0</v>
      </c>
      <c r="CE10">
        <v>19.52</v>
      </c>
      <c r="CF10" s="1" t="s">
        <v>207</v>
      </c>
      <c r="CG10" s="1" t="s">
        <v>205</v>
      </c>
      <c r="CH10" s="1" t="s">
        <v>205</v>
      </c>
      <c r="CI10" s="1" t="s">
        <v>208</v>
      </c>
      <c r="CJ10" s="1" t="s">
        <v>205</v>
      </c>
      <c r="CK10" s="1" t="s">
        <v>208</v>
      </c>
      <c r="CL10" s="1" t="s">
        <v>207</v>
      </c>
      <c r="CM10" s="1" t="s">
        <v>205</v>
      </c>
      <c r="CN10" s="1" t="s">
        <v>205</v>
      </c>
      <c r="CO10" s="1" t="s">
        <v>208</v>
      </c>
      <c r="CP10" s="1" t="s">
        <v>205</v>
      </c>
      <c r="CQ10" s="1" t="s">
        <v>205</v>
      </c>
      <c r="CR10" s="1" t="s">
        <v>205</v>
      </c>
      <c r="CS10" s="1" t="s">
        <v>205</v>
      </c>
      <c r="CT10" s="1" t="s">
        <v>205</v>
      </c>
      <c r="CU10" s="1" t="s">
        <v>205</v>
      </c>
      <c r="CV10" s="1" t="s">
        <v>205</v>
      </c>
      <c r="CW10" s="1" t="s">
        <v>205</v>
      </c>
      <c r="CX10" s="1" t="s">
        <v>208</v>
      </c>
      <c r="CY10" s="1" t="s">
        <v>207</v>
      </c>
      <c r="CZ10" s="1" t="s">
        <v>205</v>
      </c>
      <c r="DA10">
        <v>7.5</v>
      </c>
      <c r="DB10">
        <v>0</v>
      </c>
      <c r="DC10">
        <v>0</v>
      </c>
      <c r="DD10">
        <v>6</v>
      </c>
      <c r="DE10">
        <v>0</v>
      </c>
      <c r="DF10">
        <v>6</v>
      </c>
      <c r="DG10">
        <v>6</v>
      </c>
      <c r="DH10">
        <v>0</v>
      </c>
      <c r="DI10">
        <v>0</v>
      </c>
      <c r="DJ10">
        <v>6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5</v>
      </c>
      <c r="DT10">
        <v>5</v>
      </c>
      <c r="DU10">
        <v>0</v>
      </c>
      <c r="DV10">
        <v>85163000</v>
      </c>
      <c r="DW10">
        <v>24072000</v>
      </c>
      <c r="DX10">
        <v>0</v>
      </c>
      <c r="DY10">
        <v>0</v>
      </c>
      <c r="DZ10">
        <v>338840</v>
      </c>
      <c r="EA10">
        <v>0</v>
      </c>
      <c r="EB10">
        <v>1918900</v>
      </c>
      <c r="EC10">
        <v>550870</v>
      </c>
      <c r="ED10">
        <v>0</v>
      </c>
      <c r="EE10">
        <v>0</v>
      </c>
      <c r="EF10">
        <v>54042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9789900</v>
      </c>
      <c r="EP10">
        <v>48438000</v>
      </c>
      <c r="EQ10">
        <v>0</v>
      </c>
      <c r="ER10">
        <v>0</v>
      </c>
      <c r="ES10">
        <v>0</v>
      </c>
      <c r="ET10">
        <v>0</v>
      </c>
      <c r="EU10">
        <v>1869700</v>
      </c>
      <c r="EV10">
        <v>0</v>
      </c>
      <c r="EW10">
        <v>7159400</v>
      </c>
      <c r="EX10">
        <v>15321000</v>
      </c>
      <c r="EY10">
        <v>0</v>
      </c>
      <c r="EZ10">
        <v>0</v>
      </c>
      <c r="FA10">
        <v>6054000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1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1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2</v>
      </c>
      <c r="GI10" s="1" t="s">
        <v>205</v>
      </c>
      <c r="GJ10" s="1" t="s">
        <v>205</v>
      </c>
      <c r="GK10" s="1" t="s">
        <v>209</v>
      </c>
      <c r="GL10">
        <v>8</v>
      </c>
      <c r="GM10" s="1" t="s">
        <v>298</v>
      </c>
      <c r="GN10" s="1" t="s">
        <v>299</v>
      </c>
      <c r="GO10" s="1" t="s">
        <v>300</v>
      </c>
      <c r="GP10" s="1" t="s">
        <v>301</v>
      </c>
      <c r="GQ10" s="1" t="s">
        <v>302</v>
      </c>
      <c r="GR10" s="1" t="s">
        <v>302</v>
      </c>
      <c r="GS10" s="1" t="s">
        <v>205</v>
      </c>
      <c r="GT10" s="1" t="s">
        <v>205</v>
      </c>
    </row>
    <row r="11" spans="1:202" x14ac:dyDescent="0.25">
      <c r="A11" s="1" t="s">
        <v>303</v>
      </c>
      <c r="B11" s="1" t="s">
        <v>303</v>
      </c>
      <c r="C11" s="1" t="s">
        <v>263</v>
      </c>
      <c r="D11" s="1" t="s">
        <v>263</v>
      </c>
      <c r="E11" s="1" t="s">
        <v>263</v>
      </c>
      <c r="F11" s="1" t="s">
        <v>205</v>
      </c>
      <c r="G11">
        <v>1</v>
      </c>
      <c r="H11">
        <v>2</v>
      </c>
      <c r="I11">
        <v>2</v>
      </c>
      <c r="J11">
        <v>2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1</v>
      </c>
      <c r="AA11">
        <v>2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</v>
      </c>
      <c r="AV11">
        <v>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1</v>
      </c>
      <c r="BQ11">
        <v>2</v>
      </c>
      <c r="BR11">
        <v>0</v>
      </c>
      <c r="BS11">
        <v>0</v>
      </c>
      <c r="BT11">
        <v>0</v>
      </c>
      <c r="BU11">
        <v>0</v>
      </c>
      <c r="BV11">
        <v>19.100000000000001</v>
      </c>
      <c r="BW11">
        <v>19.100000000000001</v>
      </c>
      <c r="BX11">
        <v>19.100000000000001</v>
      </c>
      <c r="BY11">
        <v>23.582999999999998</v>
      </c>
      <c r="BZ11">
        <v>209</v>
      </c>
      <c r="CA11" s="1" t="s">
        <v>304</v>
      </c>
      <c r="CB11">
        <v>1</v>
      </c>
      <c r="CC11">
        <v>4</v>
      </c>
      <c r="CD11">
        <v>0</v>
      </c>
      <c r="CE11">
        <v>13.38</v>
      </c>
      <c r="CF11" s="1" t="s">
        <v>205</v>
      </c>
      <c r="CG11" s="1" t="s">
        <v>205</v>
      </c>
      <c r="CH11" s="1" t="s">
        <v>205</v>
      </c>
      <c r="CI11" s="1" t="s">
        <v>205</v>
      </c>
      <c r="CJ11" s="1" t="s">
        <v>205</v>
      </c>
      <c r="CK11" s="1" t="s">
        <v>205</v>
      </c>
      <c r="CL11" s="1" t="s">
        <v>205</v>
      </c>
      <c r="CM11" s="1" t="s">
        <v>205</v>
      </c>
      <c r="CN11" s="1" t="s">
        <v>205</v>
      </c>
      <c r="CO11" s="1" t="s">
        <v>205</v>
      </c>
      <c r="CP11" s="1" t="s">
        <v>205</v>
      </c>
      <c r="CQ11" s="1" t="s">
        <v>205</v>
      </c>
      <c r="CR11" s="1" t="s">
        <v>205</v>
      </c>
      <c r="CS11" s="1" t="s">
        <v>205</v>
      </c>
      <c r="CT11" s="1" t="s">
        <v>205</v>
      </c>
      <c r="CU11" s="1" t="s">
        <v>207</v>
      </c>
      <c r="CV11" s="1" t="s">
        <v>207</v>
      </c>
      <c r="CW11" s="1" t="s">
        <v>205</v>
      </c>
      <c r="CX11" s="1" t="s">
        <v>205</v>
      </c>
      <c r="CY11" s="1" t="s">
        <v>205</v>
      </c>
      <c r="CZ11" s="1" t="s">
        <v>205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12.4</v>
      </c>
      <c r="DQ11">
        <v>19.100000000000001</v>
      </c>
      <c r="DR11">
        <v>0</v>
      </c>
      <c r="DS11">
        <v>0</v>
      </c>
      <c r="DT11">
        <v>0</v>
      </c>
      <c r="DU11">
        <v>0</v>
      </c>
      <c r="DV11">
        <v>145630000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5453600</v>
      </c>
      <c r="EM11">
        <v>140180000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16826000</v>
      </c>
      <c r="FH11">
        <v>123140000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1</v>
      </c>
      <c r="GC11">
        <v>3</v>
      </c>
      <c r="GD11">
        <v>0</v>
      </c>
      <c r="GE11">
        <v>0</v>
      </c>
      <c r="GF11">
        <v>0</v>
      </c>
      <c r="GG11">
        <v>0</v>
      </c>
      <c r="GH11">
        <v>4</v>
      </c>
      <c r="GI11" s="1" t="s">
        <v>205</v>
      </c>
      <c r="GJ11" s="1" t="s">
        <v>205</v>
      </c>
      <c r="GK11" s="1" t="s">
        <v>209</v>
      </c>
      <c r="GL11">
        <v>9</v>
      </c>
      <c r="GM11" s="1" t="s">
        <v>305</v>
      </c>
      <c r="GN11" s="1" t="s">
        <v>306</v>
      </c>
      <c r="GO11" s="1" t="s">
        <v>307</v>
      </c>
      <c r="GP11" s="1" t="s">
        <v>308</v>
      </c>
      <c r="GQ11" s="1" t="s">
        <v>309</v>
      </c>
      <c r="GR11" s="1" t="s">
        <v>310</v>
      </c>
      <c r="GS11" s="1" t="s">
        <v>205</v>
      </c>
      <c r="GT11" s="1" t="s">
        <v>205</v>
      </c>
    </row>
    <row r="12" spans="1:202" x14ac:dyDescent="0.25">
      <c r="A12" s="1" t="s">
        <v>311</v>
      </c>
      <c r="B12" s="1" t="s">
        <v>311</v>
      </c>
      <c r="C12" s="1" t="s">
        <v>204</v>
      </c>
      <c r="D12" s="1" t="s">
        <v>204</v>
      </c>
      <c r="E12" s="1" t="s">
        <v>204</v>
      </c>
      <c r="F12" s="1" t="s">
        <v>205</v>
      </c>
      <c r="G12">
        <v>1</v>
      </c>
      <c r="H12">
        <v>1</v>
      </c>
      <c r="I12">
        <v>1</v>
      </c>
      <c r="J12">
        <v>1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8.6</v>
      </c>
      <c r="BW12">
        <v>8.6</v>
      </c>
      <c r="BX12">
        <v>8.6</v>
      </c>
      <c r="BY12">
        <v>18.280999999999999</v>
      </c>
      <c r="BZ12">
        <v>162</v>
      </c>
      <c r="CA12" s="1" t="s">
        <v>312</v>
      </c>
      <c r="CB12">
        <v>1</v>
      </c>
      <c r="CC12">
        <v>1</v>
      </c>
      <c r="CD12">
        <v>4.6252999999999997E-3</v>
      </c>
      <c r="CE12">
        <v>6.4009999999999998</v>
      </c>
      <c r="CF12" s="1" t="s">
        <v>207</v>
      </c>
      <c r="CG12" s="1" t="s">
        <v>205</v>
      </c>
      <c r="CH12" s="1" t="s">
        <v>205</v>
      </c>
      <c r="CI12" s="1" t="s">
        <v>205</v>
      </c>
      <c r="CJ12" s="1" t="s">
        <v>205</v>
      </c>
      <c r="CK12" s="1" t="s">
        <v>205</v>
      </c>
      <c r="CL12" s="1" t="s">
        <v>205</v>
      </c>
      <c r="CM12" s="1" t="s">
        <v>205</v>
      </c>
      <c r="CN12" s="1" t="s">
        <v>205</v>
      </c>
      <c r="CO12" s="1" t="s">
        <v>205</v>
      </c>
      <c r="CP12" s="1" t="s">
        <v>205</v>
      </c>
      <c r="CQ12" s="1" t="s">
        <v>205</v>
      </c>
      <c r="CR12" s="1" t="s">
        <v>205</v>
      </c>
      <c r="CS12" s="1" t="s">
        <v>205</v>
      </c>
      <c r="CT12" s="1" t="s">
        <v>205</v>
      </c>
      <c r="CU12" s="1" t="s">
        <v>205</v>
      </c>
      <c r="CV12" s="1" t="s">
        <v>205</v>
      </c>
      <c r="CW12" s="1" t="s">
        <v>205</v>
      </c>
      <c r="CX12" s="1" t="s">
        <v>205</v>
      </c>
      <c r="CY12" s="1" t="s">
        <v>205</v>
      </c>
      <c r="CZ12" s="1" t="s">
        <v>205</v>
      </c>
      <c r="DA12">
        <v>8.6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1</v>
      </c>
      <c r="GI12" s="1" t="s">
        <v>205</v>
      </c>
      <c r="GJ12" s="1" t="s">
        <v>205</v>
      </c>
      <c r="GK12" s="1" t="s">
        <v>209</v>
      </c>
      <c r="GL12">
        <v>10</v>
      </c>
      <c r="GM12" s="1" t="s">
        <v>313</v>
      </c>
      <c r="GN12" s="1" t="s">
        <v>314</v>
      </c>
      <c r="GO12" s="1" t="s">
        <v>315</v>
      </c>
      <c r="GP12" s="1" t="s">
        <v>316</v>
      </c>
      <c r="GQ12" s="1" t="s">
        <v>317</v>
      </c>
      <c r="GR12" s="1" t="s">
        <v>317</v>
      </c>
      <c r="GS12" s="1" t="s">
        <v>205</v>
      </c>
      <c r="GT12" s="1" t="s">
        <v>205</v>
      </c>
    </row>
    <row r="13" spans="1:202" x14ac:dyDescent="0.25">
      <c r="A13" s="1" t="s">
        <v>318</v>
      </c>
      <c r="B13" s="1" t="s">
        <v>319</v>
      </c>
      <c r="C13" s="1" t="s">
        <v>320</v>
      </c>
      <c r="D13" s="1" t="s">
        <v>320</v>
      </c>
      <c r="E13" s="1" t="s">
        <v>321</v>
      </c>
      <c r="F13" s="1" t="s">
        <v>322</v>
      </c>
      <c r="G13">
        <v>9</v>
      </c>
      <c r="H13">
        <v>111</v>
      </c>
      <c r="I13">
        <v>111</v>
      </c>
      <c r="J13">
        <v>104</v>
      </c>
      <c r="K13">
        <v>43</v>
      </c>
      <c r="L13">
        <v>39</v>
      </c>
      <c r="M13">
        <v>49</v>
      </c>
      <c r="N13">
        <v>55</v>
      </c>
      <c r="O13">
        <v>7</v>
      </c>
      <c r="P13">
        <v>35</v>
      </c>
      <c r="Q13">
        <v>20</v>
      </c>
      <c r="R13">
        <v>4</v>
      </c>
      <c r="S13">
        <v>25</v>
      </c>
      <c r="T13">
        <v>18</v>
      </c>
      <c r="U13">
        <v>37</v>
      </c>
      <c r="V13">
        <v>30</v>
      </c>
      <c r="W13">
        <v>50</v>
      </c>
      <c r="X13">
        <v>41</v>
      </c>
      <c r="Y13">
        <v>8</v>
      </c>
      <c r="Z13">
        <v>96</v>
      </c>
      <c r="AA13">
        <v>104</v>
      </c>
      <c r="AB13">
        <v>15</v>
      </c>
      <c r="AC13">
        <v>9</v>
      </c>
      <c r="AD13">
        <v>17</v>
      </c>
      <c r="AE13">
        <v>4</v>
      </c>
      <c r="AF13">
        <v>43</v>
      </c>
      <c r="AG13">
        <v>39</v>
      </c>
      <c r="AH13">
        <v>49</v>
      </c>
      <c r="AI13">
        <v>55</v>
      </c>
      <c r="AJ13">
        <v>7</v>
      </c>
      <c r="AK13">
        <v>35</v>
      </c>
      <c r="AL13">
        <v>20</v>
      </c>
      <c r="AM13">
        <v>4</v>
      </c>
      <c r="AN13">
        <v>25</v>
      </c>
      <c r="AO13">
        <v>18</v>
      </c>
      <c r="AP13">
        <v>37</v>
      </c>
      <c r="AQ13">
        <v>30</v>
      </c>
      <c r="AR13">
        <v>50</v>
      </c>
      <c r="AS13">
        <v>41</v>
      </c>
      <c r="AT13">
        <v>8</v>
      </c>
      <c r="AU13">
        <v>96</v>
      </c>
      <c r="AV13">
        <v>104</v>
      </c>
      <c r="AW13">
        <v>15</v>
      </c>
      <c r="AX13">
        <v>9</v>
      </c>
      <c r="AY13">
        <v>17</v>
      </c>
      <c r="AZ13">
        <v>4</v>
      </c>
      <c r="BA13">
        <v>37</v>
      </c>
      <c r="BB13">
        <v>33</v>
      </c>
      <c r="BC13">
        <v>42</v>
      </c>
      <c r="BD13">
        <v>49</v>
      </c>
      <c r="BE13">
        <v>5</v>
      </c>
      <c r="BF13">
        <v>30</v>
      </c>
      <c r="BG13">
        <v>14</v>
      </c>
      <c r="BH13">
        <v>1</v>
      </c>
      <c r="BI13">
        <v>21</v>
      </c>
      <c r="BJ13">
        <v>14</v>
      </c>
      <c r="BK13">
        <v>33</v>
      </c>
      <c r="BL13">
        <v>27</v>
      </c>
      <c r="BM13">
        <v>46</v>
      </c>
      <c r="BN13">
        <v>38</v>
      </c>
      <c r="BO13">
        <v>6</v>
      </c>
      <c r="BP13">
        <v>91</v>
      </c>
      <c r="BQ13">
        <v>98</v>
      </c>
      <c r="BR13">
        <v>15</v>
      </c>
      <c r="BS13">
        <v>8</v>
      </c>
      <c r="BT13">
        <v>16</v>
      </c>
      <c r="BU13">
        <v>4</v>
      </c>
      <c r="BV13">
        <v>95.7</v>
      </c>
      <c r="BW13">
        <v>95.7</v>
      </c>
      <c r="BX13">
        <v>95.7</v>
      </c>
      <c r="BY13">
        <v>69.366</v>
      </c>
      <c r="BZ13">
        <v>609</v>
      </c>
      <c r="CA13" s="1" t="s">
        <v>323</v>
      </c>
      <c r="CB13">
        <v>1</v>
      </c>
      <c r="CC13">
        <v>1277</v>
      </c>
      <c r="CD13">
        <v>0</v>
      </c>
      <c r="CE13">
        <v>323.31</v>
      </c>
      <c r="CF13" s="1" t="s">
        <v>207</v>
      </c>
      <c r="CG13" s="1" t="s">
        <v>207</v>
      </c>
      <c r="CH13" s="1" t="s">
        <v>207</v>
      </c>
      <c r="CI13" s="1" t="s">
        <v>207</v>
      </c>
      <c r="CJ13" s="1" t="s">
        <v>207</v>
      </c>
      <c r="CK13" s="1" t="s">
        <v>207</v>
      </c>
      <c r="CL13" s="1" t="s">
        <v>207</v>
      </c>
      <c r="CM13" s="1" t="s">
        <v>208</v>
      </c>
      <c r="CN13" s="1" t="s">
        <v>207</v>
      </c>
      <c r="CO13" s="1" t="s">
        <v>207</v>
      </c>
      <c r="CP13" s="1" t="s">
        <v>207</v>
      </c>
      <c r="CQ13" s="1" t="s">
        <v>207</v>
      </c>
      <c r="CR13" s="1" t="s">
        <v>207</v>
      </c>
      <c r="CS13" s="1" t="s">
        <v>207</v>
      </c>
      <c r="CT13" s="1" t="s">
        <v>207</v>
      </c>
      <c r="CU13" s="1" t="s">
        <v>207</v>
      </c>
      <c r="CV13" s="1" t="s">
        <v>207</v>
      </c>
      <c r="CW13" s="1" t="s">
        <v>207</v>
      </c>
      <c r="CX13" s="1" t="s">
        <v>207</v>
      </c>
      <c r="CY13" s="1" t="s">
        <v>207</v>
      </c>
      <c r="CZ13" s="1" t="s">
        <v>207</v>
      </c>
      <c r="DA13">
        <v>69.3</v>
      </c>
      <c r="DB13">
        <v>61.2</v>
      </c>
      <c r="DC13">
        <v>68.099999999999994</v>
      </c>
      <c r="DD13">
        <v>78.5</v>
      </c>
      <c r="DE13">
        <v>13.3</v>
      </c>
      <c r="DF13">
        <v>57.8</v>
      </c>
      <c r="DG13">
        <v>23</v>
      </c>
      <c r="DH13">
        <v>8.5</v>
      </c>
      <c r="DI13">
        <v>42.2</v>
      </c>
      <c r="DJ13">
        <v>34.799999999999997</v>
      </c>
      <c r="DK13">
        <v>53</v>
      </c>
      <c r="DL13">
        <v>45.2</v>
      </c>
      <c r="DM13">
        <v>75</v>
      </c>
      <c r="DN13">
        <v>60.8</v>
      </c>
      <c r="DO13">
        <v>13.5</v>
      </c>
      <c r="DP13">
        <v>93.8</v>
      </c>
      <c r="DQ13">
        <v>95.7</v>
      </c>
      <c r="DR13">
        <v>23.6</v>
      </c>
      <c r="DS13">
        <v>13.6</v>
      </c>
      <c r="DT13">
        <v>26.1</v>
      </c>
      <c r="DU13">
        <v>4.4000000000000004</v>
      </c>
      <c r="DV13">
        <v>840310000000</v>
      </c>
      <c r="DW13">
        <v>8174000000</v>
      </c>
      <c r="DX13">
        <v>5428300000</v>
      </c>
      <c r="DY13">
        <v>8131400000</v>
      </c>
      <c r="DZ13">
        <v>10589000000</v>
      </c>
      <c r="EA13">
        <v>6936700</v>
      </c>
      <c r="EB13">
        <v>320370000</v>
      </c>
      <c r="EC13">
        <v>365700000</v>
      </c>
      <c r="ED13">
        <v>997390</v>
      </c>
      <c r="EE13">
        <v>375760000</v>
      </c>
      <c r="EF13">
        <v>13915000</v>
      </c>
      <c r="EG13">
        <v>9131500000</v>
      </c>
      <c r="EH13">
        <v>3069500000</v>
      </c>
      <c r="EI13">
        <v>502860000000</v>
      </c>
      <c r="EJ13">
        <v>7215400000</v>
      </c>
      <c r="EK13">
        <v>1928600000</v>
      </c>
      <c r="EL13">
        <v>49746000000</v>
      </c>
      <c r="EM13">
        <v>221540000000</v>
      </c>
      <c r="EN13">
        <v>882620000</v>
      </c>
      <c r="EO13">
        <v>554140000</v>
      </c>
      <c r="EP13">
        <v>8592300000</v>
      </c>
      <c r="EQ13">
        <v>1379400000</v>
      </c>
      <c r="ER13">
        <v>13670000000</v>
      </c>
      <c r="ES13">
        <v>17951000000</v>
      </c>
      <c r="ET13">
        <v>20723000000</v>
      </c>
      <c r="EU13">
        <v>21432000000</v>
      </c>
      <c r="EV13">
        <v>769150000</v>
      </c>
      <c r="EW13">
        <v>2692000000</v>
      </c>
      <c r="EX13">
        <v>6004100000</v>
      </c>
      <c r="EY13">
        <v>269290000</v>
      </c>
      <c r="EZ13">
        <v>3000600000</v>
      </c>
      <c r="FA13">
        <v>1258800000</v>
      </c>
      <c r="FB13">
        <v>21992000000</v>
      </c>
      <c r="FC13">
        <v>6223700000</v>
      </c>
      <c r="FD13">
        <v>147510000000</v>
      </c>
      <c r="FE13">
        <v>8560900000</v>
      </c>
      <c r="FF13">
        <v>792430000</v>
      </c>
      <c r="FG13">
        <v>47303000000</v>
      </c>
      <c r="FH13">
        <v>189810000000</v>
      </c>
      <c r="FI13">
        <v>209500000</v>
      </c>
      <c r="FJ13">
        <v>36390000</v>
      </c>
      <c r="FK13">
        <v>1865300000</v>
      </c>
      <c r="FL13">
        <v>529930000</v>
      </c>
      <c r="FM13">
        <v>48</v>
      </c>
      <c r="FN13">
        <v>36</v>
      </c>
      <c r="FO13">
        <v>57</v>
      </c>
      <c r="FP13">
        <v>64</v>
      </c>
      <c r="FQ13">
        <v>2</v>
      </c>
      <c r="FR13">
        <v>19</v>
      </c>
      <c r="FS13">
        <v>13</v>
      </c>
      <c r="FT13">
        <v>0</v>
      </c>
      <c r="FU13">
        <v>14</v>
      </c>
      <c r="FV13">
        <v>2</v>
      </c>
      <c r="FW13">
        <v>32</v>
      </c>
      <c r="FX13">
        <v>27</v>
      </c>
      <c r="FY13">
        <v>190</v>
      </c>
      <c r="FZ13">
        <v>44</v>
      </c>
      <c r="GA13">
        <v>3</v>
      </c>
      <c r="GB13">
        <v>122</v>
      </c>
      <c r="GC13">
        <v>198</v>
      </c>
      <c r="GD13">
        <v>1</v>
      </c>
      <c r="GE13">
        <v>1</v>
      </c>
      <c r="GF13">
        <v>7</v>
      </c>
      <c r="GG13">
        <v>2</v>
      </c>
      <c r="GH13">
        <v>882</v>
      </c>
      <c r="GI13" s="1" t="s">
        <v>205</v>
      </c>
      <c r="GJ13" s="1" t="s">
        <v>205</v>
      </c>
      <c r="GK13" s="1" t="s">
        <v>209</v>
      </c>
      <c r="GL13">
        <v>11</v>
      </c>
      <c r="GM13" s="1" t="s">
        <v>324</v>
      </c>
      <c r="GN13" s="1" t="s">
        <v>325</v>
      </c>
      <c r="GO13" s="1" t="s">
        <v>326</v>
      </c>
      <c r="GP13" s="1" t="s">
        <v>327</v>
      </c>
      <c r="GQ13" s="1" t="s">
        <v>328</v>
      </c>
      <c r="GR13" s="1" t="s">
        <v>329</v>
      </c>
      <c r="GS13" s="1" t="s">
        <v>330</v>
      </c>
      <c r="GT13" s="1" t="s">
        <v>331</v>
      </c>
    </row>
    <row r="14" spans="1:202" x14ac:dyDescent="0.25">
      <c r="A14" s="1" t="s">
        <v>332</v>
      </c>
      <c r="B14" s="1" t="s">
        <v>332</v>
      </c>
      <c r="C14" s="1" t="s">
        <v>333</v>
      </c>
      <c r="D14" s="1" t="s">
        <v>334</v>
      </c>
      <c r="E14" s="1" t="s">
        <v>334</v>
      </c>
      <c r="F14" s="1" t="s">
        <v>205</v>
      </c>
      <c r="G14">
        <v>1</v>
      </c>
      <c r="H14">
        <v>48</v>
      </c>
      <c r="I14">
        <v>41</v>
      </c>
      <c r="J14">
        <v>41</v>
      </c>
      <c r="K14">
        <v>15</v>
      </c>
      <c r="L14">
        <v>20</v>
      </c>
      <c r="M14">
        <v>15</v>
      </c>
      <c r="N14">
        <v>12</v>
      </c>
      <c r="O14">
        <v>20</v>
      </c>
      <c r="P14">
        <v>19</v>
      </c>
      <c r="Q14">
        <v>40</v>
      </c>
      <c r="R14">
        <v>20</v>
      </c>
      <c r="S14">
        <v>12</v>
      </c>
      <c r="T14">
        <v>21</v>
      </c>
      <c r="U14">
        <v>10</v>
      </c>
      <c r="V14">
        <v>6</v>
      </c>
      <c r="W14">
        <v>7</v>
      </c>
      <c r="X14">
        <v>6</v>
      </c>
      <c r="Y14">
        <v>3</v>
      </c>
      <c r="Z14">
        <v>30</v>
      </c>
      <c r="AA14">
        <v>24</v>
      </c>
      <c r="AB14">
        <v>5</v>
      </c>
      <c r="AC14">
        <v>3</v>
      </c>
      <c r="AD14">
        <v>7</v>
      </c>
      <c r="AE14">
        <v>4</v>
      </c>
      <c r="AF14">
        <v>9</v>
      </c>
      <c r="AG14">
        <v>14</v>
      </c>
      <c r="AH14">
        <v>8</v>
      </c>
      <c r="AI14">
        <v>6</v>
      </c>
      <c r="AJ14">
        <v>18</v>
      </c>
      <c r="AK14">
        <v>14</v>
      </c>
      <c r="AL14">
        <v>34</v>
      </c>
      <c r="AM14">
        <v>17</v>
      </c>
      <c r="AN14">
        <v>8</v>
      </c>
      <c r="AO14">
        <v>17</v>
      </c>
      <c r="AP14">
        <v>6</v>
      </c>
      <c r="AQ14">
        <v>3</v>
      </c>
      <c r="AR14">
        <v>3</v>
      </c>
      <c r="AS14">
        <v>3</v>
      </c>
      <c r="AT14">
        <v>1</v>
      </c>
      <c r="AU14">
        <v>25</v>
      </c>
      <c r="AV14">
        <v>18</v>
      </c>
      <c r="AW14">
        <v>5</v>
      </c>
      <c r="AX14">
        <v>2</v>
      </c>
      <c r="AY14">
        <v>6</v>
      </c>
      <c r="AZ14">
        <v>4</v>
      </c>
      <c r="BA14">
        <v>9</v>
      </c>
      <c r="BB14">
        <v>14</v>
      </c>
      <c r="BC14">
        <v>8</v>
      </c>
      <c r="BD14">
        <v>6</v>
      </c>
      <c r="BE14">
        <v>18</v>
      </c>
      <c r="BF14">
        <v>14</v>
      </c>
      <c r="BG14">
        <v>34</v>
      </c>
      <c r="BH14">
        <v>17</v>
      </c>
      <c r="BI14">
        <v>8</v>
      </c>
      <c r="BJ14">
        <v>17</v>
      </c>
      <c r="BK14">
        <v>6</v>
      </c>
      <c r="BL14">
        <v>3</v>
      </c>
      <c r="BM14">
        <v>3</v>
      </c>
      <c r="BN14">
        <v>3</v>
      </c>
      <c r="BO14">
        <v>1</v>
      </c>
      <c r="BP14">
        <v>25</v>
      </c>
      <c r="BQ14">
        <v>18</v>
      </c>
      <c r="BR14">
        <v>5</v>
      </c>
      <c r="BS14">
        <v>2</v>
      </c>
      <c r="BT14">
        <v>6</v>
      </c>
      <c r="BU14">
        <v>4</v>
      </c>
      <c r="BV14">
        <v>70</v>
      </c>
      <c r="BW14">
        <v>68.900000000000006</v>
      </c>
      <c r="BX14">
        <v>68.900000000000006</v>
      </c>
      <c r="BY14">
        <v>69.293000000000006</v>
      </c>
      <c r="BZ14">
        <v>607</v>
      </c>
      <c r="CA14" s="1" t="s">
        <v>335</v>
      </c>
      <c r="CB14">
        <v>1</v>
      </c>
      <c r="CC14">
        <v>303</v>
      </c>
      <c r="CD14">
        <v>0</v>
      </c>
      <c r="CE14">
        <v>323.31</v>
      </c>
      <c r="CF14" s="1" t="s">
        <v>207</v>
      </c>
      <c r="CG14" s="1" t="s">
        <v>207</v>
      </c>
      <c r="CH14" s="1" t="s">
        <v>207</v>
      </c>
      <c r="CI14" s="1" t="s">
        <v>207</v>
      </c>
      <c r="CJ14" s="1" t="s">
        <v>207</v>
      </c>
      <c r="CK14" s="1" t="s">
        <v>207</v>
      </c>
      <c r="CL14" s="1" t="s">
        <v>207</v>
      </c>
      <c r="CM14" s="1" t="s">
        <v>207</v>
      </c>
      <c r="CN14" s="1" t="s">
        <v>207</v>
      </c>
      <c r="CO14" s="1" t="s">
        <v>207</v>
      </c>
      <c r="CP14" s="1" t="s">
        <v>207</v>
      </c>
      <c r="CQ14" s="1" t="s">
        <v>207</v>
      </c>
      <c r="CR14" s="1" t="s">
        <v>208</v>
      </c>
      <c r="CS14" s="1" t="s">
        <v>207</v>
      </c>
      <c r="CT14" s="1" t="s">
        <v>208</v>
      </c>
      <c r="CU14" s="1" t="s">
        <v>207</v>
      </c>
      <c r="CV14" s="1" t="s">
        <v>207</v>
      </c>
      <c r="CW14" s="1" t="s">
        <v>208</v>
      </c>
      <c r="CX14" s="1" t="s">
        <v>208</v>
      </c>
      <c r="CY14" s="1" t="s">
        <v>208</v>
      </c>
      <c r="CZ14" s="1" t="s">
        <v>207</v>
      </c>
      <c r="DA14">
        <v>24.5</v>
      </c>
      <c r="DB14">
        <v>36.200000000000003</v>
      </c>
      <c r="DC14">
        <v>22.6</v>
      </c>
      <c r="DD14">
        <v>18.600000000000001</v>
      </c>
      <c r="DE14">
        <v>40.700000000000003</v>
      </c>
      <c r="DF14">
        <v>31.5</v>
      </c>
      <c r="DG14">
        <v>60.5</v>
      </c>
      <c r="DH14">
        <v>39.700000000000003</v>
      </c>
      <c r="DI14">
        <v>21.3</v>
      </c>
      <c r="DJ14">
        <v>38.6</v>
      </c>
      <c r="DK14">
        <v>16.100000000000001</v>
      </c>
      <c r="DL14">
        <v>10.5</v>
      </c>
      <c r="DM14">
        <v>9.6</v>
      </c>
      <c r="DN14">
        <v>10.5</v>
      </c>
      <c r="DO14">
        <v>5.6</v>
      </c>
      <c r="DP14">
        <v>47.8</v>
      </c>
      <c r="DQ14">
        <v>35.4</v>
      </c>
      <c r="DR14">
        <v>7.9</v>
      </c>
      <c r="DS14">
        <v>6.4</v>
      </c>
      <c r="DT14">
        <v>12.2</v>
      </c>
      <c r="DU14">
        <v>7.6</v>
      </c>
      <c r="DV14">
        <v>11994000000</v>
      </c>
      <c r="DW14">
        <v>34311000</v>
      </c>
      <c r="DX14">
        <v>698560000</v>
      </c>
      <c r="DY14">
        <v>62625000</v>
      </c>
      <c r="DZ14">
        <v>111490000</v>
      </c>
      <c r="EA14">
        <v>35362000</v>
      </c>
      <c r="EB14">
        <v>26166000</v>
      </c>
      <c r="EC14">
        <v>558940000</v>
      </c>
      <c r="ED14">
        <v>8542700</v>
      </c>
      <c r="EE14">
        <v>8398500</v>
      </c>
      <c r="EF14">
        <v>10102000</v>
      </c>
      <c r="EG14">
        <v>166600000</v>
      </c>
      <c r="EH14">
        <v>64971000</v>
      </c>
      <c r="EI14">
        <v>264990000</v>
      </c>
      <c r="EJ14">
        <v>102220000</v>
      </c>
      <c r="EK14">
        <v>55473000</v>
      </c>
      <c r="EL14">
        <v>4042300000</v>
      </c>
      <c r="EM14">
        <v>3615700000</v>
      </c>
      <c r="EN14">
        <v>190440000</v>
      </c>
      <c r="EO14">
        <v>583420000</v>
      </c>
      <c r="EP14">
        <v>507400000</v>
      </c>
      <c r="EQ14">
        <v>846540000</v>
      </c>
      <c r="ER14">
        <v>58122000</v>
      </c>
      <c r="ES14">
        <v>2614700000</v>
      </c>
      <c r="ET14">
        <v>118020000</v>
      </c>
      <c r="EU14">
        <v>133620000</v>
      </c>
      <c r="EV14">
        <v>2634400000</v>
      </c>
      <c r="EW14">
        <v>136310000</v>
      </c>
      <c r="EX14">
        <v>12764000000</v>
      </c>
      <c r="EY14">
        <v>3887100000</v>
      </c>
      <c r="EZ14">
        <v>28845000</v>
      </c>
      <c r="FA14">
        <v>1659200000</v>
      </c>
      <c r="FB14">
        <v>77675000</v>
      </c>
      <c r="FC14">
        <v>47383000</v>
      </c>
      <c r="FD14">
        <v>18529000</v>
      </c>
      <c r="FE14">
        <v>59072000</v>
      </c>
      <c r="FF14">
        <v>12137000</v>
      </c>
      <c r="FG14">
        <v>5763100000</v>
      </c>
      <c r="FH14">
        <v>1863700000</v>
      </c>
      <c r="FI14">
        <v>12386000</v>
      </c>
      <c r="FJ14">
        <v>26059000</v>
      </c>
      <c r="FK14">
        <v>28664000</v>
      </c>
      <c r="FL14">
        <v>127150000</v>
      </c>
      <c r="FM14">
        <v>2</v>
      </c>
      <c r="FN14">
        <v>14</v>
      </c>
      <c r="FO14">
        <v>3</v>
      </c>
      <c r="FP14">
        <v>3</v>
      </c>
      <c r="FQ14">
        <v>3</v>
      </c>
      <c r="FR14">
        <v>1</v>
      </c>
      <c r="FS14">
        <v>49</v>
      </c>
      <c r="FT14">
        <v>2</v>
      </c>
      <c r="FU14">
        <v>1</v>
      </c>
      <c r="FV14">
        <v>4</v>
      </c>
      <c r="FW14">
        <v>1</v>
      </c>
      <c r="FX14">
        <v>1</v>
      </c>
      <c r="FY14">
        <v>0</v>
      </c>
      <c r="FZ14">
        <v>2</v>
      </c>
      <c r="GA14">
        <v>0</v>
      </c>
      <c r="GB14">
        <v>29</v>
      </c>
      <c r="GC14">
        <v>10</v>
      </c>
      <c r="GD14">
        <v>0</v>
      </c>
      <c r="GE14">
        <v>0</v>
      </c>
      <c r="GF14">
        <v>0</v>
      </c>
      <c r="GG14">
        <v>2</v>
      </c>
      <c r="GH14">
        <v>127</v>
      </c>
      <c r="GI14" s="1" t="s">
        <v>205</v>
      </c>
      <c r="GJ14" s="1" t="s">
        <v>205</v>
      </c>
      <c r="GK14" s="1" t="s">
        <v>209</v>
      </c>
      <c r="GL14">
        <v>12</v>
      </c>
      <c r="GM14" s="1" t="s">
        <v>336</v>
      </c>
      <c r="GN14" s="1" t="s">
        <v>337</v>
      </c>
      <c r="GO14" s="1" t="s">
        <v>338</v>
      </c>
      <c r="GP14" s="1" t="s">
        <v>339</v>
      </c>
      <c r="GQ14" s="1" t="s">
        <v>340</v>
      </c>
      <c r="GR14" s="1" t="s">
        <v>341</v>
      </c>
      <c r="GS14" s="1" t="s">
        <v>342</v>
      </c>
      <c r="GT14" s="1" t="s">
        <v>343</v>
      </c>
    </row>
    <row r="15" spans="1:202" x14ac:dyDescent="0.25">
      <c r="A15" s="1" t="s">
        <v>344</v>
      </c>
      <c r="B15" s="1" t="s">
        <v>344</v>
      </c>
      <c r="C15" s="1" t="s">
        <v>345</v>
      </c>
      <c r="D15" s="1" t="s">
        <v>346</v>
      </c>
      <c r="E15" s="1" t="s">
        <v>347</v>
      </c>
      <c r="F15" s="1" t="s">
        <v>348</v>
      </c>
      <c r="G15">
        <v>3</v>
      </c>
      <c r="H15">
        <v>24</v>
      </c>
      <c r="I15">
        <v>16</v>
      </c>
      <c r="J15">
        <v>0</v>
      </c>
      <c r="K15">
        <v>6</v>
      </c>
      <c r="L15">
        <v>9</v>
      </c>
      <c r="M15">
        <v>12</v>
      </c>
      <c r="N15">
        <v>10</v>
      </c>
      <c r="O15">
        <v>3</v>
      </c>
      <c r="P15">
        <v>8</v>
      </c>
      <c r="Q15">
        <v>3</v>
      </c>
      <c r="R15">
        <v>0</v>
      </c>
      <c r="S15">
        <v>8</v>
      </c>
      <c r="T15">
        <v>3</v>
      </c>
      <c r="U15">
        <v>8</v>
      </c>
      <c r="V15">
        <v>16</v>
      </c>
      <c r="W15">
        <v>11</v>
      </c>
      <c r="X15">
        <v>15</v>
      </c>
      <c r="Y15">
        <v>2</v>
      </c>
      <c r="Z15">
        <v>2</v>
      </c>
      <c r="AA15">
        <v>2</v>
      </c>
      <c r="AB15">
        <v>1</v>
      </c>
      <c r="AC15">
        <v>0</v>
      </c>
      <c r="AD15">
        <v>5</v>
      </c>
      <c r="AE15">
        <v>0</v>
      </c>
      <c r="AF15">
        <v>2</v>
      </c>
      <c r="AG15">
        <v>5</v>
      </c>
      <c r="AH15">
        <v>7</v>
      </c>
      <c r="AI15">
        <v>6</v>
      </c>
      <c r="AJ15">
        <v>2</v>
      </c>
      <c r="AK15">
        <v>5</v>
      </c>
      <c r="AL15">
        <v>1</v>
      </c>
      <c r="AM15">
        <v>0</v>
      </c>
      <c r="AN15">
        <v>6</v>
      </c>
      <c r="AO15">
        <v>1</v>
      </c>
      <c r="AP15">
        <v>5</v>
      </c>
      <c r="AQ15">
        <v>12</v>
      </c>
      <c r="AR15">
        <v>6</v>
      </c>
      <c r="AS15">
        <v>11</v>
      </c>
      <c r="AT15">
        <v>1</v>
      </c>
      <c r="AU15">
        <v>1</v>
      </c>
      <c r="AV15">
        <v>1</v>
      </c>
      <c r="AW15">
        <v>1</v>
      </c>
      <c r="AX15">
        <v>0</v>
      </c>
      <c r="AY15">
        <v>2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38.1</v>
      </c>
      <c r="BW15">
        <v>29.4</v>
      </c>
      <c r="BX15">
        <v>0</v>
      </c>
      <c r="BY15">
        <v>59.997999999999998</v>
      </c>
      <c r="BZ15">
        <v>564</v>
      </c>
      <c r="CA15" s="1" t="s">
        <v>349</v>
      </c>
      <c r="CB15">
        <v>1</v>
      </c>
      <c r="CC15">
        <v>77</v>
      </c>
      <c r="CD15">
        <v>0</v>
      </c>
      <c r="CE15">
        <v>152.07</v>
      </c>
      <c r="CF15" s="1" t="s">
        <v>208</v>
      </c>
      <c r="CG15" s="1" t="s">
        <v>207</v>
      </c>
      <c r="CH15" s="1" t="s">
        <v>207</v>
      </c>
      <c r="CI15" s="1" t="s">
        <v>207</v>
      </c>
      <c r="CJ15" s="1" t="s">
        <v>208</v>
      </c>
      <c r="CK15" s="1" t="s">
        <v>207</v>
      </c>
      <c r="CL15" s="1" t="s">
        <v>207</v>
      </c>
      <c r="CM15" s="1" t="s">
        <v>205</v>
      </c>
      <c r="CN15" s="1" t="s">
        <v>207</v>
      </c>
      <c r="CO15" s="1" t="s">
        <v>208</v>
      </c>
      <c r="CP15" s="1" t="s">
        <v>208</v>
      </c>
      <c r="CQ15" s="1" t="s">
        <v>207</v>
      </c>
      <c r="CR15" s="1" t="s">
        <v>207</v>
      </c>
      <c r="CS15" s="1" t="s">
        <v>207</v>
      </c>
      <c r="CT15" s="1" t="s">
        <v>208</v>
      </c>
      <c r="CU15" s="1" t="s">
        <v>208</v>
      </c>
      <c r="CV15" s="1" t="s">
        <v>208</v>
      </c>
      <c r="CW15" s="1" t="s">
        <v>208</v>
      </c>
      <c r="CX15" s="1" t="s">
        <v>205</v>
      </c>
      <c r="CY15" s="1" t="s">
        <v>208</v>
      </c>
      <c r="CZ15" s="1" t="s">
        <v>205</v>
      </c>
      <c r="DA15">
        <v>9.1999999999999993</v>
      </c>
      <c r="DB15">
        <v>14.2</v>
      </c>
      <c r="DC15">
        <v>20.399999999999999</v>
      </c>
      <c r="DD15">
        <v>15.8</v>
      </c>
      <c r="DE15">
        <v>5.0999999999999996</v>
      </c>
      <c r="DF15">
        <v>16.100000000000001</v>
      </c>
      <c r="DG15">
        <v>6.7</v>
      </c>
      <c r="DH15">
        <v>0</v>
      </c>
      <c r="DI15">
        <v>16</v>
      </c>
      <c r="DJ15">
        <v>6.7</v>
      </c>
      <c r="DK15">
        <v>12.9</v>
      </c>
      <c r="DL15">
        <v>27.1</v>
      </c>
      <c r="DM15">
        <v>17.7</v>
      </c>
      <c r="DN15">
        <v>25.4</v>
      </c>
      <c r="DO15">
        <v>4.8</v>
      </c>
      <c r="DP15">
        <v>3.4</v>
      </c>
      <c r="DQ15">
        <v>3.5</v>
      </c>
      <c r="DR15">
        <v>2.1</v>
      </c>
      <c r="DS15">
        <v>0</v>
      </c>
      <c r="DT15">
        <v>6.7</v>
      </c>
      <c r="DU15">
        <v>0</v>
      </c>
      <c r="DV15">
        <v>1220600000</v>
      </c>
      <c r="DW15">
        <v>6872800</v>
      </c>
      <c r="DX15">
        <v>33147000</v>
      </c>
      <c r="DY15">
        <v>35676000</v>
      </c>
      <c r="DZ15">
        <v>53477000</v>
      </c>
      <c r="EA15">
        <v>393880</v>
      </c>
      <c r="EB15">
        <v>77322000</v>
      </c>
      <c r="EC15">
        <v>1239000</v>
      </c>
      <c r="ED15">
        <v>0</v>
      </c>
      <c r="EE15">
        <v>38686000</v>
      </c>
      <c r="EF15">
        <v>150930</v>
      </c>
      <c r="EG15">
        <v>23386000</v>
      </c>
      <c r="EH15">
        <v>154890000</v>
      </c>
      <c r="EI15">
        <v>127060000</v>
      </c>
      <c r="EJ15">
        <v>353920000</v>
      </c>
      <c r="EK15">
        <v>14958000</v>
      </c>
      <c r="EL15">
        <v>15326000</v>
      </c>
      <c r="EM15">
        <v>28527000</v>
      </c>
      <c r="EN15">
        <v>184350000</v>
      </c>
      <c r="EO15">
        <v>0</v>
      </c>
      <c r="EP15">
        <v>71240000</v>
      </c>
      <c r="EQ15">
        <v>0</v>
      </c>
      <c r="ER15">
        <v>12215000</v>
      </c>
      <c r="ES15">
        <v>115040000</v>
      </c>
      <c r="ET15">
        <v>108830000</v>
      </c>
      <c r="EU15">
        <v>125750000</v>
      </c>
      <c r="EV15">
        <v>31715000</v>
      </c>
      <c r="EW15">
        <v>85684000</v>
      </c>
      <c r="EX15">
        <v>87016000</v>
      </c>
      <c r="EY15">
        <v>0</v>
      </c>
      <c r="EZ15">
        <v>211130000</v>
      </c>
      <c r="FA15">
        <v>76916000</v>
      </c>
      <c r="FB15">
        <v>57613000</v>
      </c>
      <c r="FC15">
        <v>206120000</v>
      </c>
      <c r="FD15">
        <v>50491000</v>
      </c>
      <c r="FE15">
        <v>407300000</v>
      </c>
      <c r="FF15">
        <v>26767000</v>
      </c>
      <c r="FG15">
        <v>140680000</v>
      </c>
      <c r="FH15">
        <v>29205000</v>
      </c>
      <c r="FI15">
        <v>61311000</v>
      </c>
      <c r="FJ15">
        <v>0</v>
      </c>
      <c r="FK15">
        <v>26818000</v>
      </c>
      <c r="FL15">
        <v>0</v>
      </c>
      <c r="FM15">
        <v>0</v>
      </c>
      <c r="FN15">
        <v>2</v>
      </c>
      <c r="FO15">
        <v>3</v>
      </c>
      <c r="FP15">
        <v>2</v>
      </c>
      <c r="FQ15">
        <v>0</v>
      </c>
      <c r="FR15">
        <v>2</v>
      </c>
      <c r="FS15">
        <v>1</v>
      </c>
      <c r="FT15">
        <v>0</v>
      </c>
      <c r="FU15">
        <v>3</v>
      </c>
      <c r="FV15">
        <v>0</v>
      </c>
      <c r="FW15">
        <v>0</v>
      </c>
      <c r="FX15">
        <v>5</v>
      </c>
      <c r="FY15">
        <v>3</v>
      </c>
      <c r="FZ15">
        <v>10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31</v>
      </c>
      <c r="GI15" s="1" t="s">
        <v>205</v>
      </c>
      <c r="GJ15" s="1" t="s">
        <v>205</v>
      </c>
      <c r="GK15" s="1" t="s">
        <v>209</v>
      </c>
      <c r="GL15">
        <v>13</v>
      </c>
      <c r="GM15" s="1" t="s">
        <v>350</v>
      </c>
      <c r="GN15" s="1" t="s">
        <v>351</v>
      </c>
      <c r="GO15" s="1" t="s">
        <v>352</v>
      </c>
      <c r="GP15" s="1" t="s">
        <v>353</v>
      </c>
      <c r="GQ15" s="1" t="s">
        <v>354</v>
      </c>
      <c r="GR15" s="1" t="s">
        <v>355</v>
      </c>
      <c r="GS15" s="1" t="s">
        <v>205</v>
      </c>
      <c r="GT15" s="1" t="s">
        <v>205</v>
      </c>
    </row>
    <row r="16" spans="1:202" x14ac:dyDescent="0.25">
      <c r="A16" s="1" t="s">
        <v>356</v>
      </c>
      <c r="B16" s="1" t="s">
        <v>357</v>
      </c>
      <c r="C16" s="1" t="s">
        <v>358</v>
      </c>
      <c r="D16" s="1" t="s">
        <v>359</v>
      </c>
      <c r="E16" s="1" t="s">
        <v>359</v>
      </c>
      <c r="F16" s="1" t="s">
        <v>360</v>
      </c>
      <c r="G16">
        <v>15</v>
      </c>
      <c r="H16">
        <v>9</v>
      </c>
      <c r="I16">
        <v>3</v>
      </c>
      <c r="J16">
        <v>3</v>
      </c>
      <c r="K16">
        <v>2</v>
      </c>
      <c r="L16">
        <v>2</v>
      </c>
      <c r="M16">
        <v>3</v>
      </c>
      <c r="N16">
        <v>2</v>
      </c>
      <c r="O16">
        <v>0</v>
      </c>
      <c r="P16">
        <v>4</v>
      </c>
      <c r="Q16">
        <v>2</v>
      </c>
      <c r="R16">
        <v>1</v>
      </c>
      <c r="S16">
        <v>2</v>
      </c>
      <c r="T16">
        <v>2</v>
      </c>
      <c r="U16">
        <v>3</v>
      </c>
      <c r="V16">
        <v>2</v>
      </c>
      <c r="W16">
        <v>3</v>
      </c>
      <c r="X16">
        <v>2</v>
      </c>
      <c r="Y16">
        <v>1</v>
      </c>
      <c r="Z16">
        <v>0</v>
      </c>
      <c r="AA16">
        <v>0</v>
      </c>
      <c r="AB16">
        <v>0</v>
      </c>
      <c r="AC16">
        <v>0</v>
      </c>
      <c r="AD16">
        <v>2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0</v>
      </c>
      <c r="AK16">
        <v>2</v>
      </c>
      <c r="AL16">
        <v>1</v>
      </c>
      <c r="AM16">
        <v>1</v>
      </c>
      <c r="AN16">
        <v>1</v>
      </c>
      <c r="AO16">
        <v>2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2</v>
      </c>
      <c r="BG16">
        <v>1</v>
      </c>
      <c r="BH16">
        <v>1</v>
      </c>
      <c r="BI16">
        <v>1</v>
      </c>
      <c r="BJ16">
        <v>2</v>
      </c>
      <c r="BK16">
        <v>1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14.3</v>
      </c>
      <c r="BW16">
        <v>6.8</v>
      </c>
      <c r="BX16">
        <v>6.8</v>
      </c>
      <c r="BY16">
        <v>53.704000000000001</v>
      </c>
      <c r="BZ16">
        <v>483</v>
      </c>
      <c r="CA16" s="1" t="s">
        <v>361</v>
      </c>
      <c r="CB16">
        <v>1</v>
      </c>
      <c r="CC16">
        <v>9</v>
      </c>
      <c r="CD16">
        <v>0</v>
      </c>
      <c r="CE16">
        <v>20.09</v>
      </c>
      <c r="CF16" s="1" t="s">
        <v>208</v>
      </c>
      <c r="CG16" s="1" t="s">
        <v>208</v>
      </c>
      <c r="CH16" s="1" t="s">
        <v>208</v>
      </c>
      <c r="CI16" s="1" t="s">
        <v>208</v>
      </c>
      <c r="CJ16" s="1" t="s">
        <v>205</v>
      </c>
      <c r="CK16" s="1" t="s">
        <v>207</v>
      </c>
      <c r="CL16" s="1" t="s">
        <v>207</v>
      </c>
      <c r="CM16" s="1" t="s">
        <v>208</v>
      </c>
      <c r="CN16" s="1" t="s">
        <v>208</v>
      </c>
      <c r="CO16" s="1" t="s">
        <v>208</v>
      </c>
      <c r="CP16" s="1" t="s">
        <v>207</v>
      </c>
      <c r="CQ16" s="1" t="s">
        <v>208</v>
      </c>
      <c r="CR16" s="1" t="s">
        <v>208</v>
      </c>
      <c r="CS16" s="1" t="s">
        <v>208</v>
      </c>
      <c r="CT16" s="1" t="s">
        <v>208</v>
      </c>
      <c r="CU16" s="1" t="s">
        <v>205</v>
      </c>
      <c r="CV16" s="1" t="s">
        <v>205</v>
      </c>
      <c r="CW16" s="1" t="s">
        <v>205</v>
      </c>
      <c r="CX16" s="1" t="s">
        <v>205</v>
      </c>
      <c r="CY16" s="1" t="s">
        <v>208</v>
      </c>
      <c r="CZ16" s="1" t="s">
        <v>205</v>
      </c>
      <c r="DA16">
        <v>3.7</v>
      </c>
      <c r="DB16">
        <v>3.9</v>
      </c>
      <c r="DC16">
        <v>5.6</v>
      </c>
      <c r="DD16">
        <v>3.7</v>
      </c>
      <c r="DE16">
        <v>0</v>
      </c>
      <c r="DF16">
        <v>8.1</v>
      </c>
      <c r="DG16">
        <v>4.3</v>
      </c>
      <c r="DH16">
        <v>1.7</v>
      </c>
      <c r="DI16">
        <v>4.5999999999999996</v>
      </c>
      <c r="DJ16">
        <v>4.0999999999999996</v>
      </c>
      <c r="DK16">
        <v>6.4</v>
      </c>
      <c r="DL16">
        <v>3.9</v>
      </c>
      <c r="DM16">
        <v>2.1</v>
      </c>
      <c r="DN16">
        <v>3.9</v>
      </c>
      <c r="DO16">
        <v>2.1</v>
      </c>
      <c r="DP16">
        <v>0</v>
      </c>
      <c r="DQ16">
        <v>0</v>
      </c>
      <c r="DR16">
        <v>0</v>
      </c>
      <c r="DS16">
        <v>0</v>
      </c>
      <c r="DT16">
        <v>2.1</v>
      </c>
      <c r="DU16">
        <v>0</v>
      </c>
      <c r="DV16">
        <v>16405000</v>
      </c>
      <c r="DW16">
        <v>0</v>
      </c>
      <c r="DX16">
        <v>0</v>
      </c>
      <c r="DY16">
        <v>0</v>
      </c>
      <c r="DZ16">
        <v>2269400</v>
      </c>
      <c r="EA16">
        <v>0</v>
      </c>
      <c r="EB16">
        <v>6535100</v>
      </c>
      <c r="EC16">
        <v>529510</v>
      </c>
      <c r="ED16">
        <v>200400</v>
      </c>
      <c r="EE16">
        <v>1246400</v>
      </c>
      <c r="EF16">
        <v>261160</v>
      </c>
      <c r="EG16">
        <v>5362600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14181000</v>
      </c>
      <c r="EV16">
        <v>0</v>
      </c>
      <c r="EW16">
        <v>35908000</v>
      </c>
      <c r="EX16">
        <v>0</v>
      </c>
      <c r="EY16">
        <v>68329000</v>
      </c>
      <c r="EZ16">
        <v>23309000</v>
      </c>
      <c r="FA16">
        <v>34394000</v>
      </c>
      <c r="FB16">
        <v>37267000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2</v>
      </c>
      <c r="FS16">
        <v>1</v>
      </c>
      <c r="FT16">
        <v>0</v>
      </c>
      <c r="FU16">
        <v>0</v>
      </c>
      <c r="FV16">
        <v>0</v>
      </c>
      <c r="FW16">
        <v>1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4</v>
      </c>
      <c r="GI16" s="1" t="s">
        <v>205</v>
      </c>
      <c r="GJ16" s="1" t="s">
        <v>205</v>
      </c>
      <c r="GK16" s="1" t="s">
        <v>209</v>
      </c>
      <c r="GL16">
        <v>14</v>
      </c>
      <c r="GM16" s="1" t="s">
        <v>362</v>
      </c>
      <c r="GN16" s="1" t="s">
        <v>363</v>
      </c>
      <c r="GO16" s="1" t="s">
        <v>364</v>
      </c>
      <c r="GP16" s="1" t="s">
        <v>365</v>
      </c>
      <c r="GQ16" s="1" t="s">
        <v>366</v>
      </c>
      <c r="GR16" s="1" t="s">
        <v>367</v>
      </c>
      <c r="GS16" s="1" t="s">
        <v>205</v>
      </c>
      <c r="GT16" s="1" t="s">
        <v>205</v>
      </c>
    </row>
    <row r="17" spans="1:202" x14ac:dyDescent="0.25">
      <c r="A17" s="1" t="s">
        <v>368</v>
      </c>
      <c r="B17" s="1" t="s">
        <v>368</v>
      </c>
      <c r="C17" s="1" t="s">
        <v>369</v>
      </c>
      <c r="D17" s="1" t="s">
        <v>369</v>
      </c>
      <c r="E17" s="1" t="s">
        <v>369</v>
      </c>
      <c r="F17" s="1" t="s">
        <v>231</v>
      </c>
      <c r="G17">
        <v>9</v>
      </c>
      <c r="H17">
        <v>1</v>
      </c>
      <c r="I17">
        <v>1</v>
      </c>
      <c r="J17">
        <v>1</v>
      </c>
      <c r="K17">
        <v>1</v>
      </c>
      <c r="L17">
        <v>0</v>
      </c>
      <c r="M17">
        <v>1</v>
      </c>
      <c r="N17">
        <v>1</v>
      </c>
      <c r="O17">
        <v>1</v>
      </c>
      <c r="P17">
        <v>1</v>
      </c>
      <c r="Q17">
        <v>1</v>
      </c>
      <c r="R17">
        <v>0</v>
      </c>
      <c r="S17">
        <v>1</v>
      </c>
      <c r="T17">
        <v>1</v>
      </c>
      <c r="U17">
        <v>0</v>
      </c>
      <c r="V17">
        <v>0</v>
      </c>
      <c r="W17">
        <v>1</v>
      </c>
      <c r="X17">
        <v>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</v>
      </c>
      <c r="AG17">
        <v>0</v>
      </c>
      <c r="AH17">
        <v>1</v>
      </c>
      <c r="AI17">
        <v>1</v>
      </c>
      <c r="AJ17">
        <v>1</v>
      </c>
      <c r="AK17">
        <v>1</v>
      </c>
      <c r="AL17">
        <v>1</v>
      </c>
      <c r="AM17">
        <v>0</v>
      </c>
      <c r="AN17">
        <v>1</v>
      </c>
      <c r="AO17">
        <v>1</v>
      </c>
      <c r="AP17">
        <v>0</v>
      </c>
      <c r="AQ17">
        <v>0</v>
      </c>
      <c r="AR17">
        <v>1</v>
      </c>
      <c r="AS17">
        <v>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</v>
      </c>
      <c r="BB17">
        <v>0</v>
      </c>
      <c r="BC17">
        <v>1</v>
      </c>
      <c r="BD17">
        <v>1</v>
      </c>
      <c r="BE17">
        <v>1</v>
      </c>
      <c r="BF17">
        <v>1</v>
      </c>
      <c r="BG17">
        <v>1</v>
      </c>
      <c r="BH17">
        <v>0</v>
      </c>
      <c r="BI17">
        <v>1</v>
      </c>
      <c r="BJ17">
        <v>1</v>
      </c>
      <c r="BK17">
        <v>0</v>
      </c>
      <c r="BL17">
        <v>0</v>
      </c>
      <c r="BM17">
        <v>1</v>
      </c>
      <c r="BN17">
        <v>1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14.1</v>
      </c>
      <c r="BW17">
        <v>14.1</v>
      </c>
      <c r="BX17">
        <v>14.1</v>
      </c>
      <c r="BY17">
        <v>15.420999999999999</v>
      </c>
      <c r="BZ17">
        <v>142</v>
      </c>
      <c r="CA17" s="1" t="s">
        <v>370</v>
      </c>
      <c r="CB17">
        <v>1</v>
      </c>
      <c r="CC17">
        <v>20</v>
      </c>
      <c r="CD17">
        <v>0</v>
      </c>
      <c r="CE17">
        <v>13.64</v>
      </c>
      <c r="CF17" s="1" t="s">
        <v>207</v>
      </c>
      <c r="CG17" s="1" t="s">
        <v>205</v>
      </c>
      <c r="CH17" s="1" t="s">
        <v>207</v>
      </c>
      <c r="CI17" s="1" t="s">
        <v>207</v>
      </c>
      <c r="CJ17" s="1" t="s">
        <v>208</v>
      </c>
      <c r="CK17" s="1" t="s">
        <v>207</v>
      </c>
      <c r="CL17" s="1" t="s">
        <v>208</v>
      </c>
      <c r="CM17" s="1" t="s">
        <v>205</v>
      </c>
      <c r="CN17" s="1" t="s">
        <v>208</v>
      </c>
      <c r="CO17" s="1" t="s">
        <v>208</v>
      </c>
      <c r="CP17" s="1" t="s">
        <v>205</v>
      </c>
      <c r="CQ17" s="1" t="s">
        <v>205</v>
      </c>
      <c r="CR17" s="1" t="s">
        <v>208</v>
      </c>
      <c r="CS17" s="1" t="s">
        <v>207</v>
      </c>
      <c r="CT17" s="1" t="s">
        <v>205</v>
      </c>
      <c r="CU17" s="1" t="s">
        <v>205</v>
      </c>
      <c r="CV17" s="1" t="s">
        <v>205</v>
      </c>
      <c r="CW17" s="1" t="s">
        <v>205</v>
      </c>
      <c r="CX17" s="1" t="s">
        <v>205</v>
      </c>
      <c r="CY17" s="1" t="s">
        <v>205</v>
      </c>
      <c r="CZ17" s="1" t="s">
        <v>205</v>
      </c>
      <c r="DA17">
        <v>14.1</v>
      </c>
      <c r="DB17">
        <v>0</v>
      </c>
      <c r="DC17">
        <v>14.1</v>
      </c>
      <c r="DD17">
        <v>14.1</v>
      </c>
      <c r="DE17">
        <v>14.1</v>
      </c>
      <c r="DF17">
        <v>14.1</v>
      </c>
      <c r="DG17">
        <v>14.1</v>
      </c>
      <c r="DH17">
        <v>0</v>
      </c>
      <c r="DI17">
        <v>14.1</v>
      </c>
      <c r="DJ17">
        <v>14.1</v>
      </c>
      <c r="DK17">
        <v>0</v>
      </c>
      <c r="DL17">
        <v>0</v>
      </c>
      <c r="DM17">
        <v>14.1</v>
      </c>
      <c r="DN17">
        <v>14.1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208060000</v>
      </c>
      <c r="DW17">
        <v>28432000</v>
      </c>
      <c r="DX17">
        <v>0</v>
      </c>
      <c r="DY17">
        <v>29875000</v>
      </c>
      <c r="DZ17">
        <v>24469000</v>
      </c>
      <c r="EA17">
        <v>688080</v>
      </c>
      <c r="EB17">
        <v>8985300</v>
      </c>
      <c r="EC17">
        <v>2362600</v>
      </c>
      <c r="ED17">
        <v>0</v>
      </c>
      <c r="EE17">
        <v>2679000</v>
      </c>
      <c r="EF17">
        <v>1143100</v>
      </c>
      <c r="EG17">
        <v>0</v>
      </c>
      <c r="EH17">
        <v>0</v>
      </c>
      <c r="EI17">
        <v>86096000</v>
      </c>
      <c r="EJ17">
        <v>23328000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25227000</v>
      </c>
      <c r="ES17">
        <v>0</v>
      </c>
      <c r="ET17">
        <v>34742000</v>
      </c>
      <c r="EU17">
        <v>28713000</v>
      </c>
      <c r="EV17">
        <v>38485000</v>
      </c>
      <c r="EW17">
        <v>19598000</v>
      </c>
      <c r="EX17">
        <v>31158000</v>
      </c>
      <c r="EY17">
        <v>0</v>
      </c>
      <c r="EZ17">
        <v>21588000</v>
      </c>
      <c r="FA17">
        <v>58721000</v>
      </c>
      <c r="FB17">
        <v>0</v>
      </c>
      <c r="FC17">
        <v>0</v>
      </c>
      <c r="FD17">
        <v>33168000</v>
      </c>
      <c r="FE17">
        <v>65561000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</v>
      </c>
      <c r="FN17">
        <v>0</v>
      </c>
      <c r="FO17">
        <v>2</v>
      </c>
      <c r="FP17">
        <v>2</v>
      </c>
      <c r="FQ17">
        <v>0</v>
      </c>
      <c r="FR17">
        <v>1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1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8</v>
      </c>
      <c r="GI17" s="1" t="s">
        <v>205</v>
      </c>
      <c r="GJ17" s="1" t="s">
        <v>205</v>
      </c>
      <c r="GK17" s="1" t="s">
        <v>209</v>
      </c>
      <c r="GL17">
        <v>15</v>
      </c>
      <c r="GM17" s="1" t="s">
        <v>371</v>
      </c>
      <c r="GN17" s="1" t="s">
        <v>314</v>
      </c>
      <c r="GO17" s="1" t="s">
        <v>372</v>
      </c>
      <c r="GP17" s="1" t="s">
        <v>373</v>
      </c>
      <c r="GQ17" s="1" t="s">
        <v>374</v>
      </c>
      <c r="GR17" s="1" t="s">
        <v>375</v>
      </c>
      <c r="GS17" s="1" t="s">
        <v>205</v>
      </c>
      <c r="GT17" s="1" t="s">
        <v>205</v>
      </c>
    </row>
    <row r="18" spans="1:202" x14ac:dyDescent="0.25">
      <c r="A18" s="1" t="s">
        <v>376</v>
      </c>
      <c r="B18" s="1" t="s">
        <v>377</v>
      </c>
      <c r="C18" s="1" t="s">
        <v>378</v>
      </c>
      <c r="D18" s="1" t="s">
        <v>379</v>
      </c>
      <c r="E18" s="1" t="s">
        <v>380</v>
      </c>
      <c r="F18" s="1" t="s">
        <v>348</v>
      </c>
      <c r="G18">
        <v>17</v>
      </c>
      <c r="H18">
        <v>13</v>
      </c>
      <c r="I18">
        <v>9</v>
      </c>
      <c r="J18">
        <v>3</v>
      </c>
      <c r="K18">
        <v>5</v>
      </c>
      <c r="L18">
        <v>1</v>
      </c>
      <c r="M18">
        <v>8</v>
      </c>
      <c r="N18">
        <v>6</v>
      </c>
      <c r="O18">
        <v>1</v>
      </c>
      <c r="P18">
        <v>7</v>
      </c>
      <c r="Q18">
        <v>5</v>
      </c>
      <c r="R18">
        <v>2</v>
      </c>
      <c r="S18">
        <v>5</v>
      </c>
      <c r="T18">
        <v>4</v>
      </c>
      <c r="U18">
        <v>6</v>
      </c>
      <c r="V18">
        <v>6</v>
      </c>
      <c r="W18">
        <v>4</v>
      </c>
      <c r="X18">
        <v>8</v>
      </c>
      <c r="Y18">
        <v>1</v>
      </c>
      <c r="Z18">
        <v>4</v>
      </c>
      <c r="AA18">
        <v>0</v>
      </c>
      <c r="AB18">
        <v>2</v>
      </c>
      <c r="AC18">
        <v>2</v>
      </c>
      <c r="AD18">
        <v>3</v>
      </c>
      <c r="AE18">
        <v>2</v>
      </c>
      <c r="AF18">
        <v>4</v>
      </c>
      <c r="AG18">
        <v>0</v>
      </c>
      <c r="AH18">
        <v>5</v>
      </c>
      <c r="AI18">
        <v>4</v>
      </c>
      <c r="AJ18">
        <v>0</v>
      </c>
      <c r="AK18">
        <v>4</v>
      </c>
      <c r="AL18">
        <v>3</v>
      </c>
      <c r="AM18">
        <v>1</v>
      </c>
      <c r="AN18">
        <v>2</v>
      </c>
      <c r="AO18">
        <v>2</v>
      </c>
      <c r="AP18">
        <v>5</v>
      </c>
      <c r="AQ18">
        <v>4</v>
      </c>
      <c r="AR18">
        <v>2</v>
      </c>
      <c r="AS18">
        <v>6</v>
      </c>
      <c r="AT18">
        <v>0</v>
      </c>
      <c r="AU18">
        <v>2</v>
      </c>
      <c r="AV18">
        <v>0</v>
      </c>
      <c r="AW18">
        <v>0</v>
      </c>
      <c r="AX18">
        <v>1</v>
      </c>
      <c r="AY18">
        <v>1</v>
      </c>
      <c r="AZ18">
        <v>1</v>
      </c>
      <c r="BA18">
        <v>1</v>
      </c>
      <c r="BB18">
        <v>0</v>
      </c>
      <c r="BC18">
        <v>2</v>
      </c>
      <c r="BD18">
        <v>1</v>
      </c>
      <c r="BE18">
        <v>0</v>
      </c>
      <c r="BF18">
        <v>2</v>
      </c>
      <c r="BG18">
        <v>2</v>
      </c>
      <c r="BH18">
        <v>1</v>
      </c>
      <c r="BI18">
        <v>1</v>
      </c>
      <c r="BJ18">
        <v>1</v>
      </c>
      <c r="BK18">
        <v>1</v>
      </c>
      <c r="BL18">
        <v>0</v>
      </c>
      <c r="BM18">
        <v>1</v>
      </c>
      <c r="BN18">
        <v>1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30.5</v>
      </c>
      <c r="BW18">
        <v>22</v>
      </c>
      <c r="BX18">
        <v>8.5</v>
      </c>
      <c r="BY18">
        <v>44.104999999999997</v>
      </c>
      <c r="BZ18">
        <v>400</v>
      </c>
      <c r="CA18" s="1" t="s">
        <v>381</v>
      </c>
      <c r="CB18">
        <v>1</v>
      </c>
      <c r="CC18">
        <v>50</v>
      </c>
      <c r="CD18">
        <v>0</v>
      </c>
      <c r="CE18">
        <v>69.260000000000005</v>
      </c>
      <c r="CF18" s="1" t="s">
        <v>207</v>
      </c>
      <c r="CG18" s="1" t="s">
        <v>208</v>
      </c>
      <c r="CH18" s="1" t="s">
        <v>207</v>
      </c>
      <c r="CI18" s="1" t="s">
        <v>207</v>
      </c>
      <c r="CJ18" s="1" t="s">
        <v>208</v>
      </c>
      <c r="CK18" s="1" t="s">
        <v>207</v>
      </c>
      <c r="CL18" s="1" t="s">
        <v>207</v>
      </c>
      <c r="CM18" s="1" t="s">
        <v>208</v>
      </c>
      <c r="CN18" s="1" t="s">
        <v>208</v>
      </c>
      <c r="CO18" s="1" t="s">
        <v>208</v>
      </c>
      <c r="CP18" s="1" t="s">
        <v>207</v>
      </c>
      <c r="CQ18" s="1" t="s">
        <v>207</v>
      </c>
      <c r="CR18" s="1" t="s">
        <v>207</v>
      </c>
      <c r="CS18" s="1" t="s">
        <v>207</v>
      </c>
      <c r="CT18" s="1" t="s">
        <v>208</v>
      </c>
      <c r="CU18" s="1" t="s">
        <v>208</v>
      </c>
      <c r="CV18" s="1" t="s">
        <v>205</v>
      </c>
      <c r="CW18" s="1" t="s">
        <v>208</v>
      </c>
      <c r="CX18" s="1" t="s">
        <v>208</v>
      </c>
      <c r="CY18" s="1" t="s">
        <v>208</v>
      </c>
      <c r="CZ18" s="1" t="s">
        <v>208</v>
      </c>
      <c r="DA18">
        <v>12.8</v>
      </c>
      <c r="DB18">
        <v>2.2000000000000002</v>
      </c>
      <c r="DC18">
        <v>20.2</v>
      </c>
      <c r="DD18">
        <v>16.2</v>
      </c>
      <c r="DE18">
        <v>2.2000000000000002</v>
      </c>
      <c r="DF18">
        <v>18</v>
      </c>
      <c r="DG18">
        <v>13.2</v>
      </c>
      <c r="DH18">
        <v>4.5</v>
      </c>
      <c r="DI18">
        <v>12.5</v>
      </c>
      <c r="DJ18">
        <v>10</v>
      </c>
      <c r="DK18">
        <v>16.5</v>
      </c>
      <c r="DL18">
        <v>16</v>
      </c>
      <c r="DM18">
        <v>10.199999999999999</v>
      </c>
      <c r="DN18">
        <v>19.2</v>
      </c>
      <c r="DO18">
        <v>1.8</v>
      </c>
      <c r="DP18">
        <v>9.1999999999999993</v>
      </c>
      <c r="DQ18">
        <v>0</v>
      </c>
      <c r="DR18">
        <v>4</v>
      </c>
      <c r="DS18">
        <v>5</v>
      </c>
      <c r="DT18">
        <v>6.5</v>
      </c>
      <c r="DU18">
        <v>5</v>
      </c>
      <c r="DV18">
        <v>370740000</v>
      </c>
      <c r="DW18">
        <v>22906000</v>
      </c>
      <c r="DX18">
        <v>0</v>
      </c>
      <c r="DY18">
        <v>11100000</v>
      </c>
      <c r="DZ18">
        <v>23029000</v>
      </c>
      <c r="EA18">
        <v>0</v>
      </c>
      <c r="EB18">
        <v>4747400</v>
      </c>
      <c r="EC18">
        <v>3241000</v>
      </c>
      <c r="ED18">
        <v>305950</v>
      </c>
      <c r="EE18">
        <v>1886500</v>
      </c>
      <c r="EF18">
        <v>465670</v>
      </c>
      <c r="EG18">
        <v>33840000</v>
      </c>
      <c r="EH18">
        <v>18189000</v>
      </c>
      <c r="EI18">
        <v>24814000</v>
      </c>
      <c r="EJ18">
        <v>130150000</v>
      </c>
      <c r="EK18">
        <v>0</v>
      </c>
      <c r="EL18">
        <v>6678400</v>
      </c>
      <c r="EM18">
        <v>0</v>
      </c>
      <c r="EN18">
        <v>0</v>
      </c>
      <c r="EO18">
        <v>59584000</v>
      </c>
      <c r="EP18">
        <v>14385000</v>
      </c>
      <c r="EQ18">
        <v>15420000</v>
      </c>
      <c r="ER18">
        <v>25626000</v>
      </c>
      <c r="ES18">
        <v>0</v>
      </c>
      <c r="ET18">
        <v>29392000</v>
      </c>
      <c r="EU18">
        <v>44509000</v>
      </c>
      <c r="EV18">
        <v>0</v>
      </c>
      <c r="EW18">
        <v>8672400</v>
      </c>
      <c r="EX18">
        <v>33778000</v>
      </c>
      <c r="EY18">
        <v>139820000</v>
      </c>
      <c r="EZ18">
        <v>6578400</v>
      </c>
      <c r="FA18">
        <v>31031000</v>
      </c>
      <c r="FB18">
        <v>77466000</v>
      </c>
      <c r="FC18">
        <v>44840000</v>
      </c>
      <c r="FD18">
        <v>23695000</v>
      </c>
      <c r="FE18">
        <v>183420000</v>
      </c>
      <c r="FF18">
        <v>0</v>
      </c>
      <c r="FG18">
        <v>12342000</v>
      </c>
      <c r="FH18">
        <v>0</v>
      </c>
      <c r="FI18">
        <v>0</v>
      </c>
      <c r="FJ18">
        <v>35029000</v>
      </c>
      <c r="FK18">
        <v>8678800</v>
      </c>
      <c r="FL18">
        <v>11158000</v>
      </c>
      <c r="FM18">
        <v>1</v>
      </c>
      <c r="FN18">
        <v>0</v>
      </c>
      <c r="FO18">
        <v>1</v>
      </c>
      <c r="FP18">
        <v>1</v>
      </c>
      <c r="FQ18">
        <v>0</v>
      </c>
      <c r="FR18">
        <v>1</v>
      </c>
      <c r="FS18">
        <v>2</v>
      </c>
      <c r="FT18">
        <v>0</v>
      </c>
      <c r="FU18">
        <v>0</v>
      </c>
      <c r="FV18">
        <v>0</v>
      </c>
      <c r="FW18">
        <v>2</v>
      </c>
      <c r="FX18">
        <v>1</v>
      </c>
      <c r="FY18">
        <v>1</v>
      </c>
      <c r="FZ18">
        <v>6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16</v>
      </c>
      <c r="GI18" s="1" t="s">
        <v>205</v>
      </c>
      <c r="GJ18" s="1" t="s">
        <v>205</v>
      </c>
      <c r="GK18" s="1" t="s">
        <v>209</v>
      </c>
      <c r="GL18">
        <v>16</v>
      </c>
      <c r="GM18" s="1" t="s">
        <v>382</v>
      </c>
      <c r="GN18" s="1" t="s">
        <v>383</v>
      </c>
      <c r="GO18" s="1" t="s">
        <v>384</v>
      </c>
      <c r="GP18" s="1" t="s">
        <v>385</v>
      </c>
      <c r="GQ18" s="1" t="s">
        <v>386</v>
      </c>
      <c r="GR18" s="1" t="s">
        <v>387</v>
      </c>
      <c r="GS18" s="1" t="s">
        <v>205</v>
      </c>
      <c r="GT18" s="1" t="s">
        <v>205</v>
      </c>
    </row>
    <row r="19" spans="1:202" x14ac:dyDescent="0.25">
      <c r="A19" s="1" t="s">
        <v>388</v>
      </c>
      <c r="B19" s="1" t="s">
        <v>389</v>
      </c>
      <c r="C19" s="1" t="s">
        <v>390</v>
      </c>
      <c r="D19" s="1" t="s">
        <v>391</v>
      </c>
      <c r="E19" s="1" t="s">
        <v>391</v>
      </c>
      <c r="F19" s="1" t="s">
        <v>244</v>
      </c>
      <c r="G19">
        <v>3</v>
      </c>
      <c r="H19">
        <v>12</v>
      </c>
      <c r="I19">
        <v>3</v>
      </c>
      <c r="J19">
        <v>3</v>
      </c>
      <c r="K19">
        <v>4</v>
      </c>
      <c r="L19">
        <v>5</v>
      </c>
      <c r="M19">
        <v>8</v>
      </c>
      <c r="N19">
        <v>7</v>
      </c>
      <c r="O19">
        <v>2</v>
      </c>
      <c r="P19">
        <v>5</v>
      </c>
      <c r="Q19">
        <v>3</v>
      </c>
      <c r="R19">
        <v>1</v>
      </c>
      <c r="S19">
        <v>7</v>
      </c>
      <c r="T19">
        <v>3</v>
      </c>
      <c r="U19">
        <v>2</v>
      </c>
      <c r="V19">
        <v>5</v>
      </c>
      <c r="W19">
        <v>5</v>
      </c>
      <c r="X19">
        <v>5</v>
      </c>
      <c r="Y19">
        <v>1</v>
      </c>
      <c r="Z19">
        <v>2</v>
      </c>
      <c r="AA19">
        <v>0</v>
      </c>
      <c r="AB19">
        <v>3</v>
      </c>
      <c r="AC19">
        <v>1</v>
      </c>
      <c r="AD19">
        <v>4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0</v>
      </c>
      <c r="AK19">
        <v>1</v>
      </c>
      <c r="AL19">
        <v>0</v>
      </c>
      <c r="AM19">
        <v>0</v>
      </c>
      <c r="AN19">
        <v>1</v>
      </c>
      <c r="AO19">
        <v>0</v>
      </c>
      <c r="AP19">
        <v>1</v>
      </c>
      <c r="AQ19">
        <v>1</v>
      </c>
      <c r="AR19">
        <v>1</v>
      </c>
      <c r="AS19">
        <v>1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1</v>
      </c>
      <c r="AZ19">
        <v>0</v>
      </c>
      <c r="BA19">
        <v>1</v>
      </c>
      <c r="BB19">
        <v>1</v>
      </c>
      <c r="BC19">
        <v>1</v>
      </c>
      <c r="BD19">
        <v>1</v>
      </c>
      <c r="BE19">
        <v>0</v>
      </c>
      <c r="BF19">
        <v>1</v>
      </c>
      <c r="BG19">
        <v>0</v>
      </c>
      <c r="BH19">
        <v>0</v>
      </c>
      <c r="BI19">
        <v>1</v>
      </c>
      <c r="BJ19">
        <v>0</v>
      </c>
      <c r="BK19">
        <v>1</v>
      </c>
      <c r="BL19">
        <v>1</v>
      </c>
      <c r="BM19">
        <v>1</v>
      </c>
      <c r="BN19">
        <v>1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1</v>
      </c>
      <c r="BU19">
        <v>0</v>
      </c>
      <c r="BV19">
        <v>28.1</v>
      </c>
      <c r="BW19">
        <v>8.6999999999999993</v>
      </c>
      <c r="BX19">
        <v>8.6999999999999993</v>
      </c>
      <c r="BY19">
        <v>51.267000000000003</v>
      </c>
      <c r="BZ19">
        <v>473</v>
      </c>
      <c r="CA19" s="1" t="s">
        <v>392</v>
      </c>
      <c r="CB19">
        <v>1</v>
      </c>
      <c r="CC19">
        <v>13</v>
      </c>
      <c r="CD19">
        <v>0</v>
      </c>
      <c r="CE19">
        <v>46.762999999999998</v>
      </c>
      <c r="CF19" s="1" t="s">
        <v>208</v>
      </c>
      <c r="CG19" s="1" t="s">
        <v>208</v>
      </c>
      <c r="CH19" s="1" t="s">
        <v>208</v>
      </c>
      <c r="CI19" s="1" t="s">
        <v>208</v>
      </c>
      <c r="CJ19" s="1" t="s">
        <v>208</v>
      </c>
      <c r="CK19" s="1" t="s">
        <v>208</v>
      </c>
      <c r="CL19" s="1" t="s">
        <v>208</v>
      </c>
      <c r="CM19" s="1" t="s">
        <v>208</v>
      </c>
      <c r="CN19" s="1" t="s">
        <v>207</v>
      </c>
      <c r="CO19" s="1" t="s">
        <v>208</v>
      </c>
      <c r="CP19" s="1" t="s">
        <v>208</v>
      </c>
      <c r="CQ19" s="1" t="s">
        <v>208</v>
      </c>
      <c r="CR19" s="1" t="s">
        <v>207</v>
      </c>
      <c r="CS19" s="1" t="s">
        <v>207</v>
      </c>
      <c r="CT19" s="1" t="s">
        <v>208</v>
      </c>
      <c r="CU19" s="1" t="s">
        <v>208</v>
      </c>
      <c r="CV19" s="1" t="s">
        <v>205</v>
      </c>
      <c r="CW19" s="1" t="s">
        <v>208</v>
      </c>
      <c r="CX19" s="1" t="s">
        <v>208</v>
      </c>
      <c r="CY19" s="1" t="s">
        <v>208</v>
      </c>
      <c r="CZ19" s="1" t="s">
        <v>208</v>
      </c>
      <c r="DA19">
        <v>10.6</v>
      </c>
      <c r="DB19">
        <v>12.5</v>
      </c>
      <c r="DC19">
        <v>18.2</v>
      </c>
      <c r="DD19">
        <v>16.3</v>
      </c>
      <c r="DE19">
        <v>4.4000000000000004</v>
      </c>
      <c r="DF19">
        <v>10.6</v>
      </c>
      <c r="DG19">
        <v>6.3</v>
      </c>
      <c r="DH19">
        <v>1.9</v>
      </c>
      <c r="DI19">
        <v>16.100000000000001</v>
      </c>
      <c r="DJ19">
        <v>6.3</v>
      </c>
      <c r="DK19">
        <v>5.9</v>
      </c>
      <c r="DL19">
        <v>12.5</v>
      </c>
      <c r="DM19">
        <v>11</v>
      </c>
      <c r="DN19">
        <v>13.3</v>
      </c>
      <c r="DO19">
        <v>1.5</v>
      </c>
      <c r="DP19">
        <v>3.4</v>
      </c>
      <c r="DQ19">
        <v>0</v>
      </c>
      <c r="DR19">
        <v>6.3</v>
      </c>
      <c r="DS19">
        <v>1.5</v>
      </c>
      <c r="DT19">
        <v>8.9</v>
      </c>
      <c r="DU19">
        <v>1.5</v>
      </c>
      <c r="DV19">
        <v>625320000</v>
      </c>
      <c r="DW19">
        <v>6967000</v>
      </c>
      <c r="DX19">
        <v>16226000</v>
      </c>
      <c r="DY19">
        <v>13530000</v>
      </c>
      <c r="DZ19">
        <v>13948000</v>
      </c>
      <c r="EA19">
        <v>0</v>
      </c>
      <c r="EB19">
        <v>1490400</v>
      </c>
      <c r="EC19">
        <v>0</v>
      </c>
      <c r="ED19">
        <v>0</v>
      </c>
      <c r="EE19">
        <v>5197700</v>
      </c>
      <c r="EF19">
        <v>0</v>
      </c>
      <c r="EG19">
        <v>10077000</v>
      </c>
      <c r="EH19">
        <v>19344000</v>
      </c>
      <c r="EI19">
        <v>121670000</v>
      </c>
      <c r="EJ19">
        <v>64401000</v>
      </c>
      <c r="EK19">
        <v>0</v>
      </c>
      <c r="EL19">
        <v>0</v>
      </c>
      <c r="EM19">
        <v>0</v>
      </c>
      <c r="EN19">
        <v>34527000</v>
      </c>
      <c r="EO19">
        <v>0</v>
      </c>
      <c r="EP19">
        <v>317950000</v>
      </c>
      <c r="EQ19">
        <v>0</v>
      </c>
      <c r="ER19">
        <v>19775000</v>
      </c>
      <c r="ES19">
        <v>41228000</v>
      </c>
      <c r="ET19">
        <v>33840000</v>
      </c>
      <c r="EU19">
        <v>32904000</v>
      </c>
      <c r="EV19">
        <v>0</v>
      </c>
      <c r="EW19">
        <v>17308000</v>
      </c>
      <c r="EX19">
        <v>0</v>
      </c>
      <c r="EY19">
        <v>0</v>
      </c>
      <c r="EZ19">
        <v>33310000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28267000</v>
      </c>
      <c r="FJ19">
        <v>0</v>
      </c>
      <c r="FK19">
        <v>49130000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1</v>
      </c>
      <c r="FV19">
        <v>0</v>
      </c>
      <c r="FW19">
        <v>0</v>
      </c>
      <c r="FX19">
        <v>0</v>
      </c>
      <c r="FY19">
        <v>1</v>
      </c>
      <c r="FZ19">
        <v>1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3</v>
      </c>
      <c r="GI19" s="1" t="s">
        <v>205</v>
      </c>
      <c r="GJ19" s="1" t="s">
        <v>205</v>
      </c>
      <c r="GK19" s="1" t="s">
        <v>209</v>
      </c>
      <c r="GL19">
        <v>17</v>
      </c>
      <c r="GM19" s="1" t="s">
        <v>393</v>
      </c>
      <c r="GN19" s="1" t="s">
        <v>394</v>
      </c>
      <c r="GO19" s="1" t="s">
        <v>395</v>
      </c>
      <c r="GP19" s="1" t="s">
        <v>396</v>
      </c>
      <c r="GQ19" s="1" t="s">
        <v>397</v>
      </c>
      <c r="GR19" s="1" t="s">
        <v>398</v>
      </c>
      <c r="GS19" s="1" t="s">
        <v>205</v>
      </c>
      <c r="GT19" s="1" t="s">
        <v>205</v>
      </c>
    </row>
    <row r="20" spans="1:202" x14ac:dyDescent="0.25">
      <c r="A20" s="1" t="s">
        <v>399</v>
      </c>
      <c r="B20" s="1" t="s">
        <v>399</v>
      </c>
      <c r="C20" s="1" t="s">
        <v>219</v>
      </c>
      <c r="D20" s="1" t="s">
        <v>263</v>
      </c>
      <c r="E20" s="1" t="s">
        <v>263</v>
      </c>
      <c r="F20" s="1" t="s">
        <v>205</v>
      </c>
      <c r="G20">
        <v>1</v>
      </c>
      <c r="H20">
        <v>4</v>
      </c>
      <c r="I20">
        <v>2</v>
      </c>
      <c r="J20">
        <v>2</v>
      </c>
      <c r="K20">
        <v>1</v>
      </c>
      <c r="L20">
        <v>1</v>
      </c>
      <c r="M20">
        <v>2</v>
      </c>
      <c r="N20">
        <v>1</v>
      </c>
      <c r="O20">
        <v>0</v>
      </c>
      <c r="P20">
        <v>1</v>
      </c>
      <c r="Q20">
        <v>1</v>
      </c>
      <c r="R20">
        <v>0</v>
      </c>
      <c r="S20">
        <v>0</v>
      </c>
      <c r="T20">
        <v>0</v>
      </c>
      <c r="U20">
        <v>0</v>
      </c>
      <c r="V20">
        <v>1</v>
      </c>
      <c r="W20">
        <v>0</v>
      </c>
      <c r="X20">
        <v>1</v>
      </c>
      <c r="Y20">
        <v>0</v>
      </c>
      <c r="Z20">
        <v>3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2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15.9</v>
      </c>
      <c r="BW20">
        <v>10.6</v>
      </c>
      <c r="BX20">
        <v>10.6</v>
      </c>
      <c r="BY20">
        <v>38.417999999999999</v>
      </c>
      <c r="BZ20">
        <v>359</v>
      </c>
      <c r="CA20" s="1" t="s">
        <v>400</v>
      </c>
      <c r="CB20">
        <v>1</v>
      </c>
      <c r="CC20">
        <v>3</v>
      </c>
      <c r="CD20">
        <v>0</v>
      </c>
      <c r="CE20">
        <v>14.366</v>
      </c>
      <c r="CF20" s="1" t="s">
        <v>208</v>
      </c>
      <c r="CG20" s="1" t="s">
        <v>208</v>
      </c>
      <c r="CH20" s="1" t="s">
        <v>208</v>
      </c>
      <c r="CI20" s="1" t="s">
        <v>208</v>
      </c>
      <c r="CJ20" s="1" t="s">
        <v>205</v>
      </c>
      <c r="CK20" s="1" t="s">
        <v>208</v>
      </c>
      <c r="CL20" s="1" t="s">
        <v>208</v>
      </c>
      <c r="CM20" s="1" t="s">
        <v>205</v>
      </c>
      <c r="CN20" s="1" t="s">
        <v>205</v>
      </c>
      <c r="CO20" s="1" t="s">
        <v>205</v>
      </c>
      <c r="CP20" s="1" t="s">
        <v>205</v>
      </c>
      <c r="CQ20" s="1" t="s">
        <v>208</v>
      </c>
      <c r="CR20" s="1" t="s">
        <v>205</v>
      </c>
      <c r="CS20" s="1" t="s">
        <v>208</v>
      </c>
      <c r="CT20" s="1" t="s">
        <v>205</v>
      </c>
      <c r="CU20" s="1" t="s">
        <v>207</v>
      </c>
      <c r="CV20" s="1" t="s">
        <v>208</v>
      </c>
      <c r="CW20" s="1" t="s">
        <v>205</v>
      </c>
      <c r="CX20" s="1" t="s">
        <v>205</v>
      </c>
      <c r="CY20" s="1" t="s">
        <v>205</v>
      </c>
      <c r="CZ20" s="1" t="s">
        <v>205</v>
      </c>
      <c r="DA20">
        <v>3.6</v>
      </c>
      <c r="DB20">
        <v>3.6</v>
      </c>
      <c r="DC20">
        <v>7.2</v>
      </c>
      <c r="DD20">
        <v>3.6</v>
      </c>
      <c r="DE20">
        <v>0</v>
      </c>
      <c r="DF20">
        <v>3.6</v>
      </c>
      <c r="DG20">
        <v>3.6</v>
      </c>
      <c r="DH20">
        <v>0</v>
      </c>
      <c r="DI20">
        <v>0</v>
      </c>
      <c r="DJ20">
        <v>0</v>
      </c>
      <c r="DK20">
        <v>0</v>
      </c>
      <c r="DL20">
        <v>3.6</v>
      </c>
      <c r="DM20">
        <v>0</v>
      </c>
      <c r="DN20">
        <v>3.6</v>
      </c>
      <c r="DO20">
        <v>0</v>
      </c>
      <c r="DP20">
        <v>12.3</v>
      </c>
      <c r="DQ20">
        <v>3.6</v>
      </c>
      <c r="DR20">
        <v>0</v>
      </c>
      <c r="DS20">
        <v>0</v>
      </c>
      <c r="DT20">
        <v>0</v>
      </c>
      <c r="DU20">
        <v>0</v>
      </c>
      <c r="DV20">
        <v>21412000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21412000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21412000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5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5</v>
      </c>
      <c r="GI20" s="1" t="s">
        <v>205</v>
      </c>
      <c r="GJ20" s="1" t="s">
        <v>205</v>
      </c>
      <c r="GK20" s="1" t="s">
        <v>209</v>
      </c>
      <c r="GL20">
        <v>18</v>
      </c>
      <c r="GM20" s="1" t="s">
        <v>401</v>
      </c>
      <c r="GN20" s="1" t="s">
        <v>402</v>
      </c>
      <c r="GO20" s="1" t="s">
        <v>403</v>
      </c>
      <c r="GP20" s="1" t="s">
        <v>404</v>
      </c>
      <c r="GQ20" s="1" t="s">
        <v>405</v>
      </c>
      <c r="GR20" s="1" t="s">
        <v>406</v>
      </c>
      <c r="GS20" s="1" t="s">
        <v>205</v>
      </c>
      <c r="GT20" s="1" t="s">
        <v>205</v>
      </c>
    </row>
    <row r="21" spans="1:202" x14ac:dyDescent="0.25">
      <c r="A21" s="1" t="s">
        <v>407</v>
      </c>
      <c r="B21" s="1" t="s">
        <v>408</v>
      </c>
      <c r="C21" s="1" t="s">
        <v>409</v>
      </c>
      <c r="D21" s="1" t="s">
        <v>409</v>
      </c>
      <c r="E21" s="1" t="s">
        <v>410</v>
      </c>
      <c r="F21" s="1" t="s">
        <v>244</v>
      </c>
      <c r="G21">
        <v>13</v>
      </c>
      <c r="H21">
        <v>23</v>
      </c>
      <c r="I21">
        <v>23</v>
      </c>
      <c r="J21">
        <v>14</v>
      </c>
      <c r="K21">
        <v>17</v>
      </c>
      <c r="L21">
        <v>15</v>
      </c>
      <c r="M21">
        <v>19</v>
      </c>
      <c r="N21">
        <v>18</v>
      </c>
      <c r="O21">
        <v>11</v>
      </c>
      <c r="P21">
        <v>12</v>
      </c>
      <c r="Q21">
        <v>1</v>
      </c>
      <c r="R21">
        <v>0</v>
      </c>
      <c r="S21">
        <v>15</v>
      </c>
      <c r="T21">
        <v>7</v>
      </c>
      <c r="U21">
        <v>14</v>
      </c>
      <c r="V21">
        <v>17</v>
      </c>
      <c r="W21">
        <v>17</v>
      </c>
      <c r="X21">
        <v>17</v>
      </c>
      <c r="Y21">
        <v>1</v>
      </c>
      <c r="Z21">
        <v>3</v>
      </c>
      <c r="AA21">
        <v>1</v>
      </c>
      <c r="AB21">
        <v>2</v>
      </c>
      <c r="AC21">
        <v>2</v>
      </c>
      <c r="AD21">
        <v>6</v>
      </c>
      <c r="AE21">
        <v>1</v>
      </c>
      <c r="AF21">
        <v>17</v>
      </c>
      <c r="AG21">
        <v>15</v>
      </c>
      <c r="AH21">
        <v>19</v>
      </c>
      <c r="AI21">
        <v>18</v>
      </c>
      <c r="AJ21">
        <v>11</v>
      </c>
      <c r="AK21">
        <v>12</v>
      </c>
      <c r="AL21">
        <v>1</v>
      </c>
      <c r="AM21">
        <v>0</v>
      </c>
      <c r="AN21">
        <v>15</v>
      </c>
      <c r="AO21">
        <v>7</v>
      </c>
      <c r="AP21">
        <v>14</v>
      </c>
      <c r="AQ21">
        <v>17</v>
      </c>
      <c r="AR21">
        <v>17</v>
      </c>
      <c r="AS21">
        <v>17</v>
      </c>
      <c r="AT21">
        <v>1</v>
      </c>
      <c r="AU21">
        <v>3</v>
      </c>
      <c r="AV21">
        <v>1</v>
      </c>
      <c r="AW21">
        <v>2</v>
      </c>
      <c r="AX21">
        <v>2</v>
      </c>
      <c r="AY21">
        <v>6</v>
      </c>
      <c r="AZ21">
        <v>1</v>
      </c>
      <c r="BA21">
        <v>12</v>
      </c>
      <c r="BB21">
        <v>11</v>
      </c>
      <c r="BC21">
        <v>13</v>
      </c>
      <c r="BD21">
        <v>12</v>
      </c>
      <c r="BE21">
        <v>7</v>
      </c>
      <c r="BF21">
        <v>6</v>
      </c>
      <c r="BG21">
        <v>1</v>
      </c>
      <c r="BH21">
        <v>0</v>
      </c>
      <c r="BI21">
        <v>8</v>
      </c>
      <c r="BJ21">
        <v>5</v>
      </c>
      <c r="BK21">
        <v>10</v>
      </c>
      <c r="BL21">
        <v>11</v>
      </c>
      <c r="BM21">
        <v>11</v>
      </c>
      <c r="BN21">
        <v>11</v>
      </c>
      <c r="BO21">
        <v>0</v>
      </c>
      <c r="BP21">
        <v>2</v>
      </c>
      <c r="BQ21">
        <v>1</v>
      </c>
      <c r="BR21">
        <v>1</v>
      </c>
      <c r="BS21">
        <v>1</v>
      </c>
      <c r="BT21">
        <v>3</v>
      </c>
      <c r="BU21">
        <v>0</v>
      </c>
      <c r="BV21">
        <v>42</v>
      </c>
      <c r="BW21">
        <v>42</v>
      </c>
      <c r="BX21">
        <v>30</v>
      </c>
      <c r="BY21">
        <v>58.826000000000001</v>
      </c>
      <c r="BZ21">
        <v>584</v>
      </c>
      <c r="CA21" s="1" t="s">
        <v>411</v>
      </c>
      <c r="CB21">
        <v>1</v>
      </c>
      <c r="CC21">
        <v>236</v>
      </c>
      <c r="CD21">
        <v>0</v>
      </c>
      <c r="CE21">
        <v>323.31</v>
      </c>
      <c r="CF21" s="1" t="s">
        <v>207</v>
      </c>
      <c r="CG21" s="1" t="s">
        <v>207</v>
      </c>
      <c r="CH21" s="1" t="s">
        <v>207</v>
      </c>
      <c r="CI21" s="1" t="s">
        <v>207</v>
      </c>
      <c r="CJ21" s="1" t="s">
        <v>207</v>
      </c>
      <c r="CK21" s="1" t="s">
        <v>207</v>
      </c>
      <c r="CL21" s="1" t="s">
        <v>208</v>
      </c>
      <c r="CM21" s="1" t="s">
        <v>205</v>
      </c>
      <c r="CN21" s="1" t="s">
        <v>207</v>
      </c>
      <c r="CO21" s="1" t="s">
        <v>208</v>
      </c>
      <c r="CP21" s="1" t="s">
        <v>207</v>
      </c>
      <c r="CQ21" s="1" t="s">
        <v>207</v>
      </c>
      <c r="CR21" s="1" t="s">
        <v>207</v>
      </c>
      <c r="CS21" s="1" t="s">
        <v>207</v>
      </c>
      <c r="CT21" s="1" t="s">
        <v>208</v>
      </c>
      <c r="CU21" s="1" t="s">
        <v>208</v>
      </c>
      <c r="CV21" s="1" t="s">
        <v>208</v>
      </c>
      <c r="CW21" s="1" t="s">
        <v>208</v>
      </c>
      <c r="CX21" s="1" t="s">
        <v>208</v>
      </c>
      <c r="CY21" s="1" t="s">
        <v>207</v>
      </c>
      <c r="CZ21" s="1" t="s">
        <v>208</v>
      </c>
      <c r="DA21">
        <v>34.4</v>
      </c>
      <c r="DB21">
        <v>31.5</v>
      </c>
      <c r="DC21">
        <v>35.4</v>
      </c>
      <c r="DD21">
        <v>35.4</v>
      </c>
      <c r="DE21">
        <v>25.5</v>
      </c>
      <c r="DF21">
        <v>23.6</v>
      </c>
      <c r="DG21">
        <v>1.5</v>
      </c>
      <c r="DH21">
        <v>0</v>
      </c>
      <c r="DI21">
        <v>32.200000000000003</v>
      </c>
      <c r="DJ21">
        <v>18.3</v>
      </c>
      <c r="DK21">
        <v>28.6</v>
      </c>
      <c r="DL21">
        <v>31.2</v>
      </c>
      <c r="DM21">
        <v>33.700000000000003</v>
      </c>
      <c r="DN21">
        <v>31.2</v>
      </c>
      <c r="DO21">
        <v>1.2</v>
      </c>
      <c r="DP21">
        <v>5.0999999999999996</v>
      </c>
      <c r="DQ21">
        <v>1.4</v>
      </c>
      <c r="DR21">
        <v>2.7</v>
      </c>
      <c r="DS21">
        <v>2.7</v>
      </c>
      <c r="DT21">
        <v>9.1</v>
      </c>
      <c r="DU21">
        <v>1.2</v>
      </c>
      <c r="DV21">
        <v>12609000000</v>
      </c>
      <c r="DW21">
        <v>700410000</v>
      </c>
      <c r="DX21">
        <v>251950000</v>
      </c>
      <c r="DY21">
        <v>439080000</v>
      </c>
      <c r="DZ21">
        <v>484090000</v>
      </c>
      <c r="EA21">
        <v>6398900</v>
      </c>
      <c r="EB21">
        <v>23996000</v>
      </c>
      <c r="EC21">
        <v>535920</v>
      </c>
      <c r="ED21">
        <v>0</v>
      </c>
      <c r="EE21">
        <v>101920000</v>
      </c>
      <c r="EF21">
        <v>1550100</v>
      </c>
      <c r="EG21">
        <v>725420000</v>
      </c>
      <c r="EH21">
        <v>1731000000</v>
      </c>
      <c r="EI21">
        <v>4864900000</v>
      </c>
      <c r="EJ21">
        <v>2742800000</v>
      </c>
      <c r="EK21">
        <v>15226000</v>
      </c>
      <c r="EL21">
        <v>15370000</v>
      </c>
      <c r="EM21">
        <v>2560800</v>
      </c>
      <c r="EN21">
        <v>80663000</v>
      </c>
      <c r="EO21">
        <v>24024000</v>
      </c>
      <c r="EP21">
        <v>367730000</v>
      </c>
      <c r="EQ21">
        <v>29239000</v>
      </c>
      <c r="ER21">
        <v>753380000</v>
      </c>
      <c r="ES21">
        <v>1039900000</v>
      </c>
      <c r="ET21">
        <v>777120000</v>
      </c>
      <c r="EU21">
        <v>736380000</v>
      </c>
      <c r="EV21">
        <v>462180000</v>
      </c>
      <c r="EW21">
        <v>25222000</v>
      </c>
      <c r="EX21">
        <v>4675000</v>
      </c>
      <c r="EY21">
        <v>0</v>
      </c>
      <c r="EZ21">
        <v>231400000</v>
      </c>
      <c r="FA21">
        <v>46132000</v>
      </c>
      <c r="FB21">
        <v>2182000000</v>
      </c>
      <c r="FC21">
        <v>2731700000</v>
      </c>
      <c r="FD21">
        <v>1396100000</v>
      </c>
      <c r="FE21">
        <v>3033000000</v>
      </c>
      <c r="FF21">
        <v>27556000</v>
      </c>
      <c r="FG21">
        <v>1680400</v>
      </c>
      <c r="FH21">
        <v>2283200</v>
      </c>
      <c r="FI21">
        <v>4169700</v>
      </c>
      <c r="FJ21">
        <v>2948600</v>
      </c>
      <c r="FK21">
        <v>30741000</v>
      </c>
      <c r="FL21">
        <v>35098000</v>
      </c>
      <c r="FM21">
        <v>12</v>
      </c>
      <c r="FN21">
        <v>6</v>
      </c>
      <c r="FO21">
        <v>17</v>
      </c>
      <c r="FP21">
        <v>15</v>
      </c>
      <c r="FQ21">
        <v>5</v>
      </c>
      <c r="FR21">
        <v>1</v>
      </c>
      <c r="FS21">
        <v>0</v>
      </c>
      <c r="FT21">
        <v>0</v>
      </c>
      <c r="FU21">
        <v>9</v>
      </c>
      <c r="FV21">
        <v>0</v>
      </c>
      <c r="FW21">
        <v>14</v>
      </c>
      <c r="FX21">
        <v>18</v>
      </c>
      <c r="FY21">
        <v>18</v>
      </c>
      <c r="FZ21">
        <v>17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1</v>
      </c>
      <c r="GG21">
        <v>0</v>
      </c>
      <c r="GH21">
        <v>133</v>
      </c>
      <c r="GI21" s="1" t="s">
        <v>205</v>
      </c>
      <c r="GJ21" s="1" t="s">
        <v>205</v>
      </c>
      <c r="GK21" s="1" t="s">
        <v>209</v>
      </c>
      <c r="GL21">
        <v>19</v>
      </c>
      <c r="GM21" s="1" t="s">
        <v>412</v>
      </c>
      <c r="GN21" s="1" t="s">
        <v>413</v>
      </c>
      <c r="GO21" s="1" t="s">
        <v>414</v>
      </c>
      <c r="GP21" s="1" t="s">
        <v>415</v>
      </c>
      <c r="GQ21" s="1" t="s">
        <v>416</v>
      </c>
      <c r="GR21" s="1" t="s">
        <v>417</v>
      </c>
      <c r="GS21" s="1" t="s">
        <v>205</v>
      </c>
      <c r="GT21" s="1" t="s">
        <v>205</v>
      </c>
    </row>
    <row r="22" spans="1:202" x14ac:dyDescent="0.25">
      <c r="A22" s="1" t="s">
        <v>418</v>
      </c>
      <c r="B22" s="1" t="s">
        <v>418</v>
      </c>
      <c r="C22" s="1" t="s">
        <v>252</v>
      </c>
      <c r="D22" s="1" t="s">
        <v>262</v>
      </c>
      <c r="E22" s="1" t="s">
        <v>204</v>
      </c>
      <c r="F22" s="1" t="s">
        <v>205</v>
      </c>
      <c r="G22">
        <v>1</v>
      </c>
      <c r="H22">
        <v>9</v>
      </c>
      <c r="I22">
        <v>5</v>
      </c>
      <c r="J22">
        <v>1</v>
      </c>
      <c r="K22">
        <v>3</v>
      </c>
      <c r="L22">
        <v>2</v>
      </c>
      <c r="M22">
        <v>2</v>
      </c>
      <c r="N22">
        <v>1</v>
      </c>
      <c r="O22">
        <v>3</v>
      </c>
      <c r="P22">
        <v>4</v>
      </c>
      <c r="Q22">
        <v>5</v>
      </c>
      <c r="R22">
        <v>0</v>
      </c>
      <c r="S22">
        <v>2</v>
      </c>
      <c r="T22">
        <v>5</v>
      </c>
      <c r="U22">
        <v>1</v>
      </c>
      <c r="V22">
        <v>3</v>
      </c>
      <c r="W22">
        <v>3</v>
      </c>
      <c r="X22">
        <v>7</v>
      </c>
      <c r="Y22">
        <v>0</v>
      </c>
      <c r="Z22">
        <v>1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0</v>
      </c>
      <c r="AJ22">
        <v>1</v>
      </c>
      <c r="AK22">
        <v>2</v>
      </c>
      <c r="AL22">
        <v>3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4</v>
      </c>
      <c r="AT22">
        <v>0</v>
      </c>
      <c r="AU22">
        <v>0</v>
      </c>
      <c r="AV22">
        <v>1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</v>
      </c>
      <c r="BC22">
        <v>0</v>
      </c>
      <c r="BD22">
        <v>0</v>
      </c>
      <c r="BE22">
        <v>0</v>
      </c>
      <c r="BF22">
        <v>1</v>
      </c>
      <c r="BG22">
        <v>1</v>
      </c>
      <c r="BH22">
        <v>0</v>
      </c>
      <c r="BI22">
        <v>0</v>
      </c>
      <c r="BJ22">
        <v>1</v>
      </c>
      <c r="BK22">
        <v>0</v>
      </c>
      <c r="BL22">
        <v>0</v>
      </c>
      <c r="BM22">
        <v>0</v>
      </c>
      <c r="BN22">
        <v>1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18.100000000000001</v>
      </c>
      <c r="BW22">
        <v>10.9</v>
      </c>
      <c r="BX22">
        <v>2</v>
      </c>
      <c r="BY22">
        <v>49.585999999999999</v>
      </c>
      <c r="BZ22">
        <v>458</v>
      </c>
      <c r="CA22" s="1" t="s">
        <v>419</v>
      </c>
      <c r="CB22">
        <v>1</v>
      </c>
      <c r="CC22">
        <v>14</v>
      </c>
      <c r="CD22">
        <v>0</v>
      </c>
      <c r="CE22">
        <v>26.661999999999999</v>
      </c>
      <c r="CF22" s="1" t="s">
        <v>208</v>
      </c>
      <c r="CG22" s="1" t="s">
        <v>208</v>
      </c>
      <c r="CH22" s="1" t="s">
        <v>208</v>
      </c>
      <c r="CI22" s="1" t="s">
        <v>208</v>
      </c>
      <c r="CJ22" s="1" t="s">
        <v>208</v>
      </c>
      <c r="CK22" s="1" t="s">
        <v>208</v>
      </c>
      <c r="CL22" s="1" t="s">
        <v>207</v>
      </c>
      <c r="CM22" s="1" t="s">
        <v>205</v>
      </c>
      <c r="CN22" s="1" t="s">
        <v>208</v>
      </c>
      <c r="CO22" s="1" t="s">
        <v>208</v>
      </c>
      <c r="CP22" s="1" t="s">
        <v>208</v>
      </c>
      <c r="CQ22" s="1" t="s">
        <v>208</v>
      </c>
      <c r="CR22" s="1" t="s">
        <v>208</v>
      </c>
      <c r="CS22" s="1" t="s">
        <v>207</v>
      </c>
      <c r="CT22" s="1" t="s">
        <v>205</v>
      </c>
      <c r="CU22" s="1" t="s">
        <v>208</v>
      </c>
      <c r="CV22" s="1" t="s">
        <v>208</v>
      </c>
      <c r="CW22" s="1" t="s">
        <v>205</v>
      </c>
      <c r="CX22" s="1" t="s">
        <v>205</v>
      </c>
      <c r="CY22" s="1" t="s">
        <v>208</v>
      </c>
      <c r="CZ22" s="1" t="s">
        <v>205</v>
      </c>
      <c r="DA22">
        <v>7.2</v>
      </c>
      <c r="DB22">
        <v>4.5999999999999996</v>
      </c>
      <c r="DC22">
        <v>4.5999999999999996</v>
      </c>
      <c r="DD22">
        <v>2.6</v>
      </c>
      <c r="DE22">
        <v>8.1</v>
      </c>
      <c r="DF22">
        <v>8.3000000000000007</v>
      </c>
      <c r="DG22">
        <v>11.4</v>
      </c>
      <c r="DH22">
        <v>0</v>
      </c>
      <c r="DI22">
        <v>4.5999999999999996</v>
      </c>
      <c r="DJ22">
        <v>12</v>
      </c>
      <c r="DK22">
        <v>2.6</v>
      </c>
      <c r="DL22">
        <v>4.5999999999999996</v>
      </c>
      <c r="DM22">
        <v>4.5999999999999996</v>
      </c>
      <c r="DN22">
        <v>12.7</v>
      </c>
      <c r="DO22">
        <v>0</v>
      </c>
      <c r="DP22">
        <v>2</v>
      </c>
      <c r="DQ22">
        <v>1.7</v>
      </c>
      <c r="DR22">
        <v>0</v>
      </c>
      <c r="DS22">
        <v>0</v>
      </c>
      <c r="DT22">
        <v>2.6</v>
      </c>
      <c r="DU22">
        <v>0</v>
      </c>
      <c r="DV22">
        <v>65308000</v>
      </c>
      <c r="DW22">
        <v>0</v>
      </c>
      <c r="DX22">
        <v>14073000</v>
      </c>
      <c r="DY22">
        <v>0</v>
      </c>
      <c r="DZ22">
        <v>0</v>
      </c>
      <c r="EA22">
        <v>176340</v>
      </c>
      <c r="EB22">
        <v>1817200</v>
      </c>
      <c r="EC22">
        <v>5213200</v>
      </c>
      <c r="ED22">
        <v>0</v>
      </c>
      <c r="EE22">
        <v>0</v>
      </c>
      <c r="EF22">
        <v>185370</v>
      </c>
      <c r="EG22">
        <v>0</v>
      </c>
      <c r="EH22">
        <v>0</v>
      </c>
      <c r="EI22">
        <v>0</v>
      </c>
      <c r="EJ22">
        <v>37900000</v>
      </c>
      <c r="EK22">
        <v>0</v>
      </c>
      <c r="EL22">
        <v>0</v>
      </c>
      <c r="EM22">
        <v>5943100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31279000</v>
      </c>
      <c r="ET22">
        <v>0</v>
      </c>
      <c r="EU22">
        <v>0</v>
      </c>
      <c r="EV22">
        <v>0</v>
      </c>
      <c r="EW22">
        <v>12365000</v>
      </c>
      <c r="EX22">
        <v>106870000</v>
      </c>
      <c r="EY22">
        <v>0</v>
      </c>
      <c r="EZ22">
        <v>0</v>
      </c>
      <c r="FA22">
        <v>12525000</v>
      </c>
      <c r="FB22">
        <v>0</v>
      </c>
      <c r="FC22">
        <v>0</v>
      </c>
      <c r="FD22">
        <v>0</v>
      </c>
      <c r="FE22">
        <v>38363000</v>
      </c>
      <c r="FF22">
        <v>0</v>
      </c>
      <c r="FG22">
        <v>0</v>
      </c>
      <c r="FH22">
        <v>20540000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1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4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5</v>
      </c>
      <c r="GI22" s="1" t="s">
        <v>205</v>
      </c>
      <c r="GJ22" s="1" t="s">
        <v>205</v>
      </c>
      <c r="GK22" s="1" t="s">
        <v>209</v>
      </c>
      <c r="GL22">
        <v>20</v>
      </c>
      <c r="GM22" s="1" t="s">
        <v>420</v>
      </c>
      <c r="GN22" s="1" t="s">
        <v>421</v>
      </c>
      <c r="GO22" s="1" t="s">
        <v>422</v>
      </c>
      <c r="GP22" s="1" t="s">
        <v>423</v>
      </c>
      <c r="GQ22" s="1" t="s">
        <v>424</v>
      </c>
      <c r="GR22" s="1" t="s">
        <v>425</v>
      </c>
      <c r="GS22" s="1" t="s">
        <v>205</v>
      </c>
      <c r="GT22" s="1" t="s">
        <v>205</v>
      </c>
    </row>
    <row r="23" spans="1:202" x14ac:dyDescent="0.25">
      <c r="A23" s="1" t="s">
        <v>426</v>
      </c>
      <c r="B23" s="1" t="s">
        <v>427</v>
      </c>
      <c r="C23" s="1" t="s">
        <v>428</v>
      </c>
      <c r="D23" s="1" t="s">
        <v>429</v>
      </c>
      <c r="E23" s="1" t="s">
        <v>430</v>
      </c>
      <c r="F23" s="1" t="s">
        <v>244</v>
      </c>
      <c r="G23">
        <v>6</v>
      </c>
      <c r="H23">
        <v>19</v>
      </c>
      <c r="I23">
        <v>9</v>
      </c>
      <c r="J23">
        <v>3</v>
      </c>
      <c r="K23">
        <v>7</v>
      </c>
      <c r="L23">
        <v>7</v>
      </c>
      <c r="M23">
        <v>8</v>
      </c>
      <c r="N23">
        <v>7</v>
      </c>
      <c r="O23">
        <v>3</v>
      </c>
      <c r="P23">
        <v>5</v>
      </c>
      <c r="Q23">
        <v>1</v>
      </c>
      <c r="R23">
        <v>0</v>
      </c>
      <c r="S23">
        <v>5</v>
      </c>
      <c r="T23">
        <v>1</v>
      </c>
      <c r="U23">
        <v>5</v>
      </c>
      <c r="V23">
        <v>10</v>
      </c>
      <c r="W23">
        <v>9</v>
      </c>
      <c r="X23">
        <v>13</v>
      </c>
      <c r="Y23">
        <v>1</v>
      </c>
      <c r="Z23">
        <v>2</v>
      </c>
      <c r="AA23">
        <v>2</v>
      </c>
      <c r="AB23">
        <v>0</v>
      </c>
      <c r="AC23">
        <v>0</v>
      </c>
      <c r="AD23">
        <v>3</v>
      </c>
      <c r="AE23">
        <v>1</v>
      </c>
      <c r="AF23">
        <v>2</v>
      </c>
      <c r="AG23">
        <v>2</v>
      </c>
      <c r="AH23">
        <v>3</v>
      </c>
      <c r="AI23">
        <v>1</v>
      </c>
      <c r="AJ23">
        <v>1</v>
      </c>
      <c r="AK23">
        <v>2</v>
      </c>
      <c r="AL23">
        <v>0</v>
      </c>
      <c r="AM23">
        <v>0</v>
      </c>
      <c r="AN23">
        <v>2</v>
      </c>
      <c r="AO23">
        <v>0</v>
      </c>
      <c r="AP23">
        <v>2</v>
      </c>
      <c r="AQ23">
        <v>5</v>
      </c>
      <c r="AR23">
        <v>3</v>
      </c>
      <c r="AS23">
        <v>8</v>
      </c>
      <c r="AT23">
        <v>0</v>
      </c>
      <c r="AU23">
        <v>0</v>
      </c>
      <c r="AV23">
        <v>1</v>
      </c>
      <c r="AW23">
        <v>0</v>
      </c>
      <c r="AX23">
        <v>0</v>
      </c>
      <c r="AY23">
        <v>0</v>
      </c>
      <c r="AZ23">
        <v>1</v>
      </c>
      <c r="BA23">
        <v>1</v>
      </c>
      <c r="BB23">
        <v>1</v>
      </c>
      <c r="BC23">
        <v>2</v>
      </c>
      <c r="BD23">
        <v>0</v>
      </c>
      <c r="BE23">
        <v>0</v>
      </c>
      <c r="BF23">
        <v>1</v>
      </c>
      <c r="BG23">
        <v>0</v>
      </c>
      <c r="BH23">
        <v>0</v>
      </c>
      <c r="BI23">
        <v>1</v>
      </c>
      <c r="BJ23">
        <v>0</v>
      </c>
      <c r="BK23">
        <v>1</v>
      </c>
      <c r="BL23">
        <v>1</v>
      </c>
      <c r="BM23">
        <v>1</v>
      </c>
      <c r="BN23">
        <v>3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23.6</v>
      </c>
      <c r="BW23">
        <v>12.2</v>
      </c>
      <c r="BX23">
        <v>3.9</v>
      </c>
      <c r="BY23">
        <v>62.378</v>
      </c>
      <c r="BZ23">
        <v>590</v>
      </c>
      <c r="CA23" s="1" t="s">
        <v>431</v>
      </c>
      <c r="CB23">
        <v>1</v>
      </c>
      <c r="CC23">
        <v>33</v>
      </c>
      <c r="CD23">
        <v>0</v>
      </c>
      <c r="CE23">
        <v>54.982999999999997</v>
      </c>
      <c r="CF23" s="1" t="s">
        <v>208</v>
      </c>
      <c r="CG23" s="1" t="s">
        <v>208</v>
      </c>
      <c r="CH23" s="1" t="s">
        <v>208</v>
      </c>
      <c r="CI23" s="1" t="s">
        <v>208</v>
      </c>
      <c r="CJ23" s="1" t="s">
        <v>208</v>
      </c>
      <c r="CK23" s="1" t="s">
        <v>208</v>
      </c>
      <c r="CL23" s="1" t="s">
        <v>208</v>
      </c>
      <c r="CM23" s="1" t="s">
        <v>205</v>
      </c>
      <c r="CN23" s="1" t="s">
        <v>207</v>
      </c>
      <c r="CO23" s="1" t="s">
        <v>208</v>
      </c>
      <c r="CP23" s="1" t="s">
        <v>208</v>
      </c>
      <c r="CQ23" s="1" t="s">
        <v>207</v>
      </c>
      <c r="CR23" s="1" t="s">
        <v>207</v>
      </c>
      <c r="CS23" s="1" t="s">
        <v>207</v>
      </c>
      <c r="CT23" s="1" t="s">
        <v>208</v>
      </c>
      <c r="CU23" s="1" t="s">
        <v>208</v>
      </c>
      <c r="CV23" s="1" t="s">
        <v>208</v>
      </c>
      <c r="CW23" s="1" t="s">
        <v>205</v>
      </c>
      <c r="CX23" s="1" t="s">
        <v>205</v>
      </c>
      <c r="CY23" s="1" t="s">
        <v>208</v>
      </c>
      <c r="CZ23" s="1" t="s">
        <v>208</v>
      </c>
      <c r="DA23">
        <v>10</v>
      </c>
      <c r="DB23">
        <v>10</v>
      </c>
      <c r="DC23">
        <v>11.7</v>
      </c>
      <c r="DD23">
        <v>9.6999999999999993</v>
      </c>
      <c r="DE23">
        <v>5.3</v>
      </c>
      <c r="DF23">
        <v>8.6</v>
      </c>
      <c r="DG23">
        <v>2</v>
      </c>
      <c r="DH23">
        <v>0</v>
      </c>
      <c r="DI23">
        <v>8.5</v>
      </c>
      <c r="DJ23">
        <v>2</v>
      </c>
      <c r="DK23">
        <v>7.8</v>
      </c>
      <c r="DL23">
        <v>14.2</v>
      </c>
      <c r="DM23">
        <v>11.2</v>
      </c>
      <c r="DN23">
        <v>16.600000000000001</v>
      </c>
      <c r="DO23">
        <v>1.7</v>
      </c>
      <c r="DP23">
        <v>3.2</v>
      </c>
      <c r="DQ23">
        <v>3.1</v>
      </c>
      <c r="DR23">
        <v>0</v>
      </c>
      <c r="DS23">
        <v>0</v>
      </c>
      <c r="DT23">
        <v>3.1</v>
      </c>
      <c r="DU23">
        <v>1.5</v>
      </c>
      <c r="DV23">
        <v>422980000</v>
      </c>
      <c r="DW23">
        <v>8915900</v>
      </c>
      <c r="DX23">
        <v>10974000</v>
      </c>
      <c r="DY23">
        <v>7463000</v>
      </c>
      <c r="DZ23">
        <v>5078700</v>
      </c>
      <c r="EA23">
        <v>69464</v>
      </c>
      <c r="EB23">
        <v>3259500</v>
      </c>
      <c r="EC23">
        <v>0</v>
      </c>
      <c r="ED23">
        <v>0</v>
      </c>
      <c r="EE23">
        <v>3413800</v>
      </c>
      <c r="EF23">
        <v>0</v>
      </c>
      <c r="EG23">
        <v>11820000</v>
      </c>
      <c r="EH23">
        <v>64295000</v>
      </c>
      <c r="EI23">
        <v>116770000</v>
      </c>
      <c r="EJ23">
        <v>154690000</v>
      </c>
      <c r="EK23">
        <v>0</v>
      </c>
      <c r="EL23">
        <v>0</v>
      </c>
      <c r="EM23">
        <v>4315100</v>
      </c>
      <c r="EN23">
        <v>0</v>
      </c>
      <c r="EO23">
        <v>0</v>
      </c>
      <c r="EP23">
        <v>0</v>
      </c>
      <c r="EQ23">
        <v>31919000</v>
      </c>
      <c r="ER23">
        <v>20786000</v>
      </c>
      <c r="ES23">
        <v>52860000</v>
      </c>
      <c r="ET23">
        <v>24282000</v>
      </c>
      <c r="EU23">
        <v>36777000</v>
      </c>
      <c r="EV23">
        <v>29651000</v>
      </c>
      <c r="EW23">
        <v>26793000</v>
      </c>
      <c r="EX23">
        <v>0</v>
      </c>
      <c r="EY23">
        <v>0</v>
      </c>
      <c r="EZ23">
        <v>38261000</v>
      </c>
      <c r="FA23">
        <v>0</v>
      </c>
      <c r="FB23">
        <v>28831000</v>
      </c>
      <c r="FC23">
        <v>49213000</v>
      </c>
      <c r="FD23">
        <v>36118000</v>
      </c>
      <c r="FE23">
        <v>36996000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52053000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1</v>
      </c>
      <c r="FV23">
        <v>0</v>
      </c>
      <c r="FW23">
        <v>0</v>
      </c>
      <c r="FX23">
        <v>3</v>
      </c>
      <c r="FY23">
        <v>2</v>
      </c>
      <c r="FZ23">
        <v>2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8</v>
      </c>
      <c r="GI23" s="1" t="s">
        <v>205</v>
      </c>
      <c r="GJ23" s="1" t="s">
        <v>205</v>
      </c>
      <c r="GK23" s="1" t="s">
        <v>209</v>
      </c>
      <c r="GL23">
        <v>21</v>
      </c>
      <c r="GM23" s="1" t="s">
        <v>432</v>
      </c>
      <c r="GN23" s="1" t="s">
        <v>433</v>
      </c>
      <c r="GO23" s="1" t="s">
        <v>434</v>
      </c>
      <c r="GP23" s="1" t="s">
        <v>435</v>
      </c>
      <c r="GQ23" s="1" t="s">
        <v>436</v>
      </c>
      <c r="GR23" s="1" t="s">
        <v>437</v>
      </c>
      <c r="GS23" s="1" t="s">
        <v>205</v>
      </c>
      <c r="GT23" s="1" t="s">
        <v>205</v>
      </c>
    </row>
    <row r="24" spans="1:202" x14ac:dyDescent="0.25">
      <c r="A24" s="1" t="s">
        <v>438</v>
      </c>
      <c r="B24" s="1" t="s">
        <v>438</v>
      </c>
      <c r="C24" s="1" t="s">
        <v>439</v>
      </c>
      <c r="D24" s="1" t="s">
        <v>439</v>
      </c>
      <c r="E24" s="1" t="s">
        <v>439</v>
      </c>
      <c r="F24" s="1" t="s">
        <v>348</v>
      </c>
      <c r="G24">
        <v>3</v>
      </c>
      <c r="H24">
        <v>23</v>
      </c>
      <c r="I24">
        <v>23</v>
      </c>
      <c r="J24">
        <v>23</v>
      </c>
      <c r="K24">
        <v>16</v>
      </c>
      <c r="L24">
        <v>13</v>
      </c>
      <c r="M24">
        <v>21</v>
      </c>
      <c r="N24">
        <v>21</v>
      </c>
      <c r="O24">
        <v>1</v>
      </c>
      <c r="P24">
        <v>7</v>
      </c>
      <c r="Q24">
        <v>0</v>
      </c>
      <c r="R24">
        <v>0</v>
      </c>
      <c r="S24">
        <v>11</v>
      </c>
      <c r="T24">
        <v>6</v>
      </c>
      <c r="U24">
        <v>7</v>
      </c>
      <c r="V24">
        <v>14</v>
      </c>
      <c r="W24">
        <v>8</v>
      </c>
      <c r="X24">
        <v>14</v>
      </c>
      <c r="Y24">
        <v>2</v>
      </c>
      <c r="Z24">
        <v>0</v>
      </c>
      <c r="AA24">
        <v>3</v>
      </c>
      <c r="AB24">
        <v>1</v>
      </c>
      <c r="AC24">
        <v>0</v>
      </c>
      <c r="AD24">
        <v>7</v>
      </c>
      <c r="AE24">
        <v>2</v>
      </c>
      <c r="AF24">
        <v>16</v>
      </c>
      <c r="AG24">
        <v>13</v>
      </c>
      <c r="AH24">
        <v>21</v>
      </c>
      <c r="AI24">
        <v>21</v>
      </c>
      <c r="AJ24">
        <v>1</v>
      </c>
      <c r="AK24">
        <v>7</v>
      </c>
      <c r="AL24">
        <v>0</v>
      </c>
      <c r="AM24">
        <v>0</v>
      </c>
      <c r="AN24">
        <v>11</v>
      </c>
      <c r="AO24">
        <v>6</v>
      </c>
      <c r="AP24">
        <v>7</v>
      </c>
      <c r="AQ24">
        <v>14</v>
      </c>
      <c r="AR24">
        <v>8</v>
      </c>
      <c r="AS24">
        <v>14</v>
      </c>
      <c r="AT24">
        <v>2</v>
      </c>
      <c r="AU24">
        <v>0</v>
      </c>
      <c r="AV24">
        <v>3</v>
      </c>
      <c r="AW24">
        <v>1</v>
      </c>
      <c r="AX24">
        <v>0</v>
      </c>
      <c r="AY24">
        <v>7</v>
      </c>
      <c r="AZ24">
        <v>2</v>
      </c>
      <c r="BA24">
        <v>16</v>
      </c>
      <c r="BB24">
        <v>13</v>
      </c>
      <c r="BC24">
        <v>21</v>
      </c>
      <c r="BD24">
        <v>21</v>
      </c>
      <c r="BE24">
        <v>1</v>
      </c>
      <c r="BF24">
        <v>7</v>
      </c>
      <c r="BG24">
        <v>0</v>
      </c>
      <c r="BH24">
        <v>0</v>
      </c>
      <c r="BI24">
        <v>11</v>
      </c>
      <c r="BJ24">
        <v>6</v>
      </c>
      <c r="BK24">
        <v>7</v>
      </c>
      <c r="BL24">
        <v>14</v>
      </c>
      <c r="BM24">
        <v>8</v>
      </c>
      <c r="BN24">
        <v>14</v>
      </c>
      <c r="BO24">
        <v>2</v>
      </c>
      <c r="BP24">
        <v>0</v>
      </c>
      <c r="BQ24">
        <v>3</v>
      </c>
      <c r="BR24">
        <v>1</v>
      </c>
      <c r="BS24">
        <v>0</v>
      </c>
      <c r="BT24">
        <v>7</v>
      </c>
      <c r="BU24">
        <v>2</v>
      </c>
      <c r="BV24">
        <v>54.6</v>
      </c>
      <c r="BW24">
        <v>54.6</v>
      </c>
      <c r="BX24">
        <v>54.6</v>
      </c>
      <c r="BY24">
        <v>62.064</v>
      </c>
      <c r="BZ24">
        <v>623</v>
      </c>
      <c r="CA24" s="1" t="s">
        <v>440</v>
      </c>
      <c r="CB24">
        <v>1</v>
      </c>
      <c r="CC24">
        <v>184</v>
      </c>
      <c r="CD24">
        <v>0</v>
      </c>
      <c r="CE24">
        <v>323.31</v>
      </c>
      <c r="CF24" s="1" t="s">
        <v>207</v>
      </c>
      <c r="CG24" s="1" t="s">
        <v>207</v>
      </c>
      <c r="CH24" s="1" t="s">
        <v>207</v>
      </c>
      <c r="CI24" s="1" t="s">
        <v>207</v>
      </c>
      <c r="CJ24" s="1" t="s">
        <v>208</v>
      </c>
      <c r="CK24" s="1" t="s">
        <v>208</v>
      </c>
      <c r="CL24" s="1" t="s">
        <v>205</v>
      </c>
      <c r="CM24" s="1" t="s">
        <v>205</v>
      </c>
      <c r="CN24" s="1" t="s">
        <v>207</v>
      </c>
      <c r="CO24" s="1" t="s">
        <v>208</v>
      </c>
      <c r="CP24" s="1" t="s">
        <v>207</v>
      </c>
      <c r="CQ24" s="1" t="s">
        <v>207</v>
      </c>
      <c r="CR24" s="1" t="s">
        <v>207</v>
      </c>
      <c r="CS24" s="1" t="s">
        <v>207</v>
      </c>
      <c r="CT24" s="1" t="s">
        <v>208</v>
      </c>
      <c r="CU24" s="1" t="s">
        <v>205</v>
      </c>
      <c r="CV24" s="1" t="s">
        <v>208</v>
      </c>
      <c r="CW24" s="1" t="s">
        <v>208</v>
      </c>
      <c r="CX24" s="1" t="s">
        <v>205</v>
      </c>
      <c r="CY24" s="1" t="s">
        <v>208</v>
      </c>
      <c r="CZ24" s="1" t="s">
        <v>208</v>
      </c>
      <c r="DA24">
        <v>41.9</v>
      </c>
      <c r="DB24">
        <v>31.5</v>
      </c>
      <c r="DC24">
        <v>53.3</v>
      </c>
      <c r="DD24">
        <v>53.3</v>
      </c>
      <c r="DE24">
        <v>3.7</v>
      </c>
      <c r="DF24">
        <v>15.1</v>
      </c>
      <c r="DG24">
        <v>0</v>
      </c>
      <c r="DH24">
        <v>0</v>
      </c>
      <c r="DI24">
        <v>26.2</v>
      </c>
      <c r="DJ24">
        <v>15.1</v>
      </c>
      <c r="DK24">
        <v>17.5</v>
      </c>
      <c r="DL24">
        <v>31.9</v>
      </c>
      <c r="DM24">
        <v>19.3</v>
      </c>
      <c r="DN24">
        <v>31.8</v>
      </c>
      <c r="DO24">
        <v>2.4</v>
      </c>
      <c r="DP24">
        <v>0</v>
      </c>
      <c r="DQ24">
        <v>6.3</v>
      </c>
      <c r="DR24">
        <v>1.6</v>
      </c>
      <c r="DS24">
        <v>0</v>
      </c>
      <c r="DT24">
        <v>11.9</v>
      </c>
      <c r="DU24">
        <v>2.4</v>
      </c>
      <c r="DV24">
        <v>6951200000</v>
      </c>
      <c r="DW24">
        <v>184800000</v>
      </c>
      <c r="DX24">
        <v>475520000</v>
      </c>
      <c r="DY24">
        <v>795410000</v>
      </c>
      <c r="DZ24">
        <v>905420000</v>
      </c>
      <c r="EA24">
        <v>323240</v>
      </c>
      <c r="EB24">
        <v>4645200</v>
      </c>
      <c r="EC24">
        <v>0</v>
      </c>
      <c r="ED24">
        <v>0</v>
      </c>
      <c r="EE24">
        <v>20909000</v>
      </c>
      <c r="EF24">
        <v>1491400</v>
      </c>
      <c r="EG24">
        <v>229380000</v>
      </c>
      <c r="EH24">
        <v>1204200000</v>
      </c>
      <c r="EI24">
        <v>1269000000</v>
      </c>
      <c r="EJ24">
        <v>1427800000</v>
      </c>
      <c r="EK24">
        <v>57569000</v>
      </c>
      <c r="EL24">
        <v>0</v>
      </c>
      <c r="EM24">
        <v>9091800</v>
      </c>
      <c r="EN24">
        <v>23908000</v>
      </c>
      <c r="EO24">
        <v>0</v>
      </c>
      <c r="EP24">
        <v>287230000</v>
      </c>
      <c r="EQ24">
        <v>54508000</v>
      </c>
      <c r="ER24">
        <v>186670000</v>
      </c>
      <c r="ES24">
        <v>1601700000</v>
      </c>
      <c r="ET24">
        <v>2249300000</v>
      </c>
      <c r="EU24">
        <v>1512900000</v>
      </c>
      <c r="EV24">
        <v>15838000</v>
      </c>
      <c r="EW24">
        <v>14038000</v>
      </c>
      <c r="EX24">
        <v>0</v>
      </c>
      <c r="EY24">
        <v>0</v>
      </c>
      <c r="EZ24">
        <v>78644000</v>
      </c>
      <c r="FA24">
        <v>85830000</v>
      </c>
      <c r="FB24">
        <v>382530000</v>
      </c>
      <c r="FC24">
        <v>1901400000</v>
      </c>
      <c r="FD24">
        <v>414100000</v>
      </c>
      <c r="FE24">
        <v>1333100000</v>
      </c>
      <c r="FF24">
        <v>10096000</v>
      </c>
      <c r="FG24">
        <v>0</v>
      </c>
      <c r="FH24">
        <v>3309800</v>
      </c>
      <c r="FI24">
        <v>12137000</v>
      </c>
      <c r="FJ24">
        <v>0</v>
      </c>
      <c r="FK24">
        <v>22430000</v>
      </c>
      <c r="FL24">
        <v>10427000</v>
      </c>
      <c r="FM24">
        <v>4</v>
      </c>
      <c r="FN24">
        <v>8</v>
      </c>
      <c r="FO24">
        <v>21</v>
      </c>
      <c r="FP24">
        <v>16</v>
      </c>
      <c r="FQ24">
        <v>0</v>
      </c>
      <c r="FR24">
        <v>0</v>
      </c>
      <c r="FS24">
        <v>0</v>
      </c>
      <c r="FT24">
        <v>0</v>
      </c>
      <c r="FU24">
        <v>5</v>
      </c>
      <c r="FV24">
        <v>0</v>
      </c>
      <c r="FW24">
        <v>3</v>
      </c>
      <c r="FX24">
        <v>11</v>
      </c>
      <c r="FY24">
        <v>6</v>
      </c>
      <c r="FZ24">
        <v>11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85</v>
      </c>
      <c r="GI24" s="1" t="s">
        <v>205</v>
      </c>
      <c r="GJ24" s="1" t="s">
        <v>205</v>
      </c>
      <c r="GK24" s="1" t="s">
        <v>209</v>
      </c>
      <c r="GL24">
        <v>22</v>
      </c>
      <c r="GM24" s="1" t="s">
        <v>441</v>
      </c>
      <c r="GN24" s="1" t="s">
        <v>413</v>
      </c>
      <c r="GO24" s="1" t="s">
        <v>442</v>
      </c>
      <c r="GP24" s="1" t="s">
        <v>443</v>
      </c>
      <c r="GQ24" s="1" t="s">
        <v>444</v>
      </c>
      <c r="GR24" s="1" t="s">
        <v>445</v>
      </c>
      <c r="GS24" s="1" t="s">
        <v>446</v>
      </c>
      <c r="GT24" s="1" t="s">
        <v>447</v>
      </c>
    </row>
    <row r="25" spans="1:202" x14ac:dyDescent="0.25">
      <c r="A25" s="1" t="s">
        <v>448</v>
      </c>
      <c r="B25" s="1" t="s">
        <v>449</v>
      </c>
      <c r="C25" s="1" t="s">
        <v>450</v>
      </c>
      <c r="D25" s="1" t="s">
        <v>451</v>
      </c>
      <c r="E25" s="1" t="s">
        <v>451</v>
      </c>
      <c r="F25" s="1" t="s">
        <v>360</v>
      </c>
      <c r="G25">
        <v>5</v>
      </c>
      <c r="H25">
        <v>10</v>
      </c>
      <c r="I25">
        <v>2</v>
      </c>
      <c r="J25">
        <v>2</v>
      </c>
      <c r="K25">
        <v>4</v>
      </c>
      <c r="L25">
        <v>3</v>
      </c>
      <c r="M25">
        <v>5</v>
      </c>
      <c r="N25">
        <v>3</v>
      </c>
      <c r="O25">
        <v>1</v>
      </c>
      <c r="P25">
        <v>4</v>
      </c>
      <c r="Q25">
        <v>2</v>
      </c>
      <c r="R25">
        <v>1</v>
      </c>
      <c r="S25">
        <v>3</v>
      </c>
      <c r="T25">
        <v>2</v>
      </c>
      <c r="U25">
        <v>4</v>
      </c>
      <c r="V25">
        <v>6</v>
      </c>
      <c r="W25">
        <v>5</v>
      </c>
      <c r="X25">
        <v>8</v>
      </c>
      <c r="Y25">
        <v>1</v>
      </c>
      <c r="Z25">
        <v>3</v>
      </c>
      <c r="AA25">
        <v>0</v>
      </c>
      <c r="AB25">
        <v>2</v>
      </c>
      <c r="AC25">
        <v>1</v>
      </c>
      <c r="AD25">
        <v>3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1</v>
      </c>
      <c r="AR25">
        <v>2</v>
      </c>
      <c r="AS25">
        <v>2</v>
      </c>
      <c r="AT25">
        <v>0</v>
      </c>
      <c r="AU25">
        <v>1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1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1</v>
      </c>
      <c r="BM25">
        <v>2</v>
      </c>
      <c r="BN25">
        <v>2</v>
      </c>
      <c r="BO25">
        <v>0</v>
      </c>
      <c r="BP25">
        <v>1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20.8</v>
      </c>
      <c r="BW25">
        <v>5.0999999999999996</v>
      </c>
      <c r="BX25">
        <v>5.0999999999999996</v>
      </c>
      <c r="BY25">
        <v>48.104999999999997</v>
      </c>
      <c r="BZ25">
        <v>432</v>
      </c>
      <c r="CA25" s="1" t="s">
        <v>452</v>
      </c>
      <c r="CB25">
        <v>1</v>
      </c>
      <c r="CC25">
        <v>7</v>
      </c>
      <c r="CD25">
        <v>0</v>
      </c>
      <c r="CE25">
        <v>13.07</v>
      </c>
      <c r="CF25" s="1" t="s">
        <v>208</v>
      </c>
      <c r="CG25" s="1" t="s">
        <v>208</v>
      </c>
      <c r="CH25" s="1" t="s">
        <v>208</v>
      </c>
      <c r="CI25" s="1" t="s">
        <v>208</v>
      </c>
      <c r="CJ25" s="1" t="s">
        <v>208</v>
      </c>
      <c r="CK25" s="1" t="s">
        <v>208</v>
      </c>
      <c r="CL25" s="1" t="s">
        <v>208</v>
      </c>
      <c r="CM25" s="1" t="s">
        <v>208</v>
      </c>
      <c r="CN25" s="1" t="s">
        <v>208</v>
      </c>
      <c r="CO25" s="1" t="s">
        <v>208</v>
      </c>
      <c r="CP25" s="1" t="s">
        <v>208</v>
      </c>
      <c r="CQ25" s="1" t="s">
        <v>208</v>
      </c>
      <c r="CR25" s="1" t="s">
        <v>208</v>
      </c>
      <c r="CS25" s="1" t="s">
        <v>207</v>
      </c>
      <c r="CT25" s="1" t="s">
        <v>208</v>
      </c>
      <c r="CU25" s="1" t="s">
        <v>208</v>
      </c>
      <c r="CV25" s="1" t="s">
        <v>205</v>
      </c>
      <c r="CW25" s="1" t="s">
        <v>208</v>
      </c>
      <c r="CX25" s="1" t="s">
        <v>208</v>
      </c>
      <c r="CY25" s="1" t="s">
        <v>208</v>
      </c>
      <c r="CZ25" s="1" t="s">
        <v>208</v>
      </c>
      <c r="DA25">
        <v>9.5</v>
      </c>
      <c r="DB25">
        <v>7.6</v>
      </c>
      <c r="DC25">
        <v>11.3</v>
      </c>
      <c r="DD25">
        <v>6.2</v>
      </c>
      <c r="DE25">
        <v>2.1</v>
      </c>
      <c r="DF25">
        <v>9.3000000000000007</v>
      </c>
      <c r="DG25">
        <v>4.2</v>
      </c>
      <c r="DH25">
        <v>2.1</v>
      </c>
      <c r="DI25">
        <v>6.2</v>
      </c>
      <c r="DJ25">
        <v>4.2</v>
      </c>
      <c r="DK25">
        <v>9.5</v>
      </c>
      <c r="DL25">
        <v>14.1</v>
      </c>
      <c r="DM25">
        <v>12.3</v>
      </c>
      <c r="DN25">
        <v>17.100000000000001</v>
      </c>
      <c r="DO25">
        <v>1.6</v>
      </c>
      <c r="DP25">
        <v>6.7</v>
      </c>
      <c r="DQ25">
        <v>0</v>
      </c>
      <c r="DR25">
        <v>3.7</v>
      </c>
      <c r="DS25">
        <v>1.6</v>
      </c>
      <c r="DT25">
        <v>6</v>
      </c>
      <c r="DU25">
        <v>1.6</v>
      </c>
      <c r="DV25">
        <v>96385000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363780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4099900</v>
      </c>
      <c r="EI25">
        <v>61768000</v>
      </c>
      <c r="EJ25">
        <v>26041000</v>
      </c>
      <c r="EK25">
        <v>0</v>
      </c>
      <c r="EL25">
        <v>4111900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3503100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12086000</v>
      </c>
      <c r="FD25">
        <v>7800900</v>
      </c>
      <c r="FE25">
        <v>23296000</v>
      </c>
      <c r="FF25">
        <v>0</v>
      </c>
      <c r="FG25">
        <v>4940200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2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2</v>
      </c>
      <c r="GI25" s="1" t="s">
        <v>205</v>
      </c>
      <c r="GJ25" s="1" t="s">
        <v>205</v>
      </c>
      <c r="GK25" s="1" t="s">
        <v>209</v>
      </c>
      <c r="GL25">
        <v>23</v>
      </c>
      <c r="GM25" s="1" t="s">
        <v>453</v>
      </c>
      <c r="GN25" s="1" t="s">
        <v>454</v>
      </c>
      <c r="GO25" s="1" t="s">
        <v>455</v>
      </c>
      <c r="GP25" s="1" t="s">
        <v>456</v>
      </c>
      <c r="GQ25" s="1" t="s">
        <v>457</v>
      </c>
      <c r="GR25" s="1" t="s">
        <v>458</v>
      </c>
      <c r="GS25" s="1" t="s">
        <v>205</v>
      </c>
      <c r="GT25" s="1" t="s">
        <v>205</v>
      </c>
    </row>
    <row r="26" spans="1:202" x14ac:dyDescent="0.25">
      <c r="A26" s="1" t="s">
        <v>459</v>
      </c>
      <c r="B26" s="1" t="s">
        <v>459</v>
      </c>
      <c r="C26" s="1" t="s">
        <v>460</v>
      </c>
      <c r="D26" s="1" t="s">
        <v>461</v>
      </c>
      <c r="E26" s="1" t="s">
        <v>461</v>
      </c>
      <c r="F26" s="1" t="s">
        <v>462</v>
      </c>
      <c r="G26">
        <v>10</v>
      </c>
      <c r="H26">
        <v>4</v>
      </c>
      <c r="I26">
        <v>1</v>
      </c>
      <c r="J26">
        <v>1</v>
      </c>
      <c r="K26">
        <v>0</v>
      </c>
      <c r="L26">
        <v>3</v>
      </c>
      <c r="M26">
        <v>1</v>
      </c>
      <c r="N26">
        <v>1</v>
      </c>
      <c r="O26">
        <v>0</v>
      </c>
      <c r="P26">
        <v>0</v>
      </c>
      <c r="Q26">
        <v>0</v>
      </c>
      <c r="R26">
        <v>0</v>
      </c>
      <c r="S26">
        <v>1</v>
      </c>
      <c r="T26">
        <v>0</v>
      </c>
      <c r="U26">
        <v>1</v>
      </c>
      <c r="V26">
        <v>0</v>
      </c>
      <c r="W26">
        <v>0</v>
      </c>
      <c r="X26">
        <v>0</v>
      </c>
      <c r="Y26">
        <v>1</v>
      </c>
      <c r="Z26">
        <v>1</v>
      </c>
      <c r="AA26">
        <v>0</v>
      </c>
      <c r="AB26">
        <v>1</v>
      </c>
      <c r="AC26">
        <v>1</v>
      </c>
      <c r="AD26">
        <v>1</v>
      </c>
      <c r="AE26">
        <v>2</v>
      </c>
      <c r="AF26">
        <v>0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8.9</v>
      </c>
      <c r="BW26">
        <v>2.7</v>
      </c>
      <c r="BX26">
        <v>2.7</v>
      </c>
      <c r="BY26">
        <v>46.213000000000001</v>
      </c>
      <c r="BZ26">
        <v>404</v>
      </c>
      <c r="CA26" s="1" t="s">
        <v>463</v>
      </c>
      <c r="CB26">
        <v>1</v>
      </c>
      <c r="CC26">
        <v>1</v>
      </c>
      <c r="CD26">
        <v>0</v>
      </c>
      <c r="CE26">
        <v>13.669</v>
      </c>
      <c r="CF26" s="1" t="s">
        <v>205</v>
      </c>
      <c r="CG26" s="1" t="s">
        <v>207</v>
      </c>
      <c r="CH26" s="1" t="s">
        <v>208</v>
      </c>
      <c r="CI26" s="1" t="s">
        <v>208</v>
      </c>
      <c r="CJ26" s="1" t="s">
        <v>205</v>
      </c>
      <c r="CK26" s="1" t="s">
        <v>205</v>
      </c>
      <c r="CL26" s="1" t="s">
        <v>205</v>
      </c>
      <c r="CM26" s="1" t="s">
        <v>205</v>
      </c>
      <c r="CN26" s="1" t="s">
        <v>208</v>
      </c>
      <c r="CO26" s="1" t="s">
        <v>205</v>
      </c>
      <c r="CP26" s="1" t="s">
        <v>208</v>
      </c>
      <c r="CQ26" s="1" t="s">
        <v>205</v>
      </c>
      <c r="CR26" s="1" t="s">
        <v>205</v>
      </c>
      <c r="CS26" s="1" t="s">
        <v>205</v>
      </c>
      <c r="CT26" s="1" t="s">
        <v>208</v>
      </c>
      <c r="CU26" s="1" t="s">
        <v>208</v>
      </c>
      <c r="CV26" s="1" t="s">
        <v>205</v>
      </c>
      <c r="CW26" s="1" t="s">
        <v>208</v>
      </c>
      <c r="CX26" s="1" t="s">
        <v>208</v>
      </c>
      <c r="CY26" s="1" t="s">
        <v>208</v>
      </c>
      <c r="CZ26" s="1" t="s">
        <v>208</v>
      </c>
      <c r="DA26">
        <v>0</v>
      </c>
      <c r="DB26">
        <v>7.2</v>
      </c>
      <c r="DC26">
        <v>1.7</v>
      </c>
      <c r="DD26">
        <v>1.7</v>
      </c>
      <c r="DE26">
        <v>0</v>
      </c>
      <c r="DF26">
        <v>0</v>
      </c>
      <c r="DG26">
        <v>0</v>
      </c>
      <c r="DH26">
        <v>0</v>
      </c>
      <c r="DI26">
        <v>2.2000000000000002</v>
      </c>
      <c r="DJ26">
        <v>0</v>
      </c>
      <c r="DK26">
        <v>2.2000000000000002</v>
      </c>
      <c r="DL26">
        <v>0</v>
      </c>
      <c r="DM26">
        <v>0</v>
      </c>
      <c r="DN26">
        <v>0</v>
      </c>
      <c r="DO26">
        <v>1.7</v>
      </c>
      <c r="DP26">
        <v>1.7</v>
      </c>
      <c r="DQ26">
        <v>0</v>
      </c>
      <c r="DR26">
        <v>1.7</v>
      </c>
      <c r="DS26">
        <v>1.7</v>
      </c>
      <c r="DT26">
        <v>1.7</v>
      </c>
      <c r="DU26">
        <v>4</v>
      </c>
      <c r="DV26">
        <v>18595000</v>
      </c>
      <c r="DW26">
        <v>0</v>
      </c>
      <c r="DX26">
        <v>18595000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55084000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1</v>
      </c>
      <c r="GI26" s="1" t="s">
        <v>205</v>
      </c>
      <c r="GJ26" s="1" t="s">
        <v>205</v>
      </c>
      <c r="GK26" s="1" t="s">
        <v>209</v>
      </c>
      <c r="GL26">
        <v>24</v>
      </c>
      <c r="GM26" s="1" t="s">
        <v>464</v>
      </c>
      <c r="GN26" s="1" t="s">
        <v>465</v>
      </c>
      <c r="GO26" s="1" t="s">
        <v>466</v>
      </c>
      <c r="GP26" s="1" t="s">
        <v>467</v>
      </c>
      <c r="GQ26" s="1" t="s">
        <v>468</v>
      </c>
      <c r="GR26" s="1" t="s">
        <v>468</v>
      </c>
      <c r="GS26" s="1" t="s">
        <v>205</v>
      </c>
      <c r="GT26" s="1" t="s">
        <v>205</v>
      </c>
    </row>
    <row r="27" spans="1:202" x14ac:dyDescent="0.25">
      <c r="A27" s="1" t="s">
        <v>469</v>
      </c>
      <c r="B27" s="1" t="s">
        <v>469</v>
      </c>
      <c r="C27" s="1" t="s">
        <v>204</v>
      </c>
      <c r="D27" s="1" t="s">
        <v>204</v>
      </c>
      <c r="E27" s="1" t="s">
        <v>204</v>
      </c>
      <c r="F27" s="1" t="s">
        <v>205</v>
      </c>
      <c r="G27">
        <v>1</v>
      </c>
      <c r="H27">
        <v>1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0</v>
      </c>
      <c r="AR27">
        <v>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</v>
      </c>
      <c r="BJ27">
        <v>0</v>
      </c>
      <c r="BK27">
        <v>0</v>
      </c>
      <c r="BL27">
        <v>0</v>
      </c>
      <c r="BM27">
        <v>1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0.6</v>
      </c>
      <c r="BW27">
        <v>0.6</v>
      </c>
      <c r="BX27">
        <v>0.6</v>
      </c>
      <c r="BY27">
        <v>248.98</v>
      </c>
      <c r="BZ27">
        <v>2211</v>
      </c>
      <c r="CA27" s="1" t="s">
        <v>470</v>
      </c>
      <c r="CB27">
        <v>1</v>
      </c>
      <c r="CC27">
        <v>2</v>
      </c>
      <c r="CD27">
        <v>0</v>
      </c>
      <c r="CE27">
        <v>30.245999999999999</v>
      </c>
      <c r="CF27" s="1" t="s">
        <v>205</v>
      </c>
      <c r="CG27" s="1" t="s">
        <v>205</v>
      </c>
      <c r="CH27" s="1" t="s">
        <v>205</v>
      </c>
      <c r="CI27" s="1" t="s">
        <v>205</v>
      </c>
      <c r="CJ27" s="1" t="s">
        <v>205</v>
      </c>
      <c r="CK27" s="1" t="s">
        <v>205</v>
      </c>
      <c r="CL27" s="1" t="s">
        <v>205</v>
      </c>
      <c r="CM27" s="1" t="s">
        <v>205</v>
      </c>
      <c r="CN27" s="1" t="s">
        <v>208</v>
      </c>
      <c r="CO27" s="1" t="s">
        <v>205</v>
      </c>
      <c r="CP27" s="1" t="s">
        <v>205</v>
      </c>
      <c r="CQ27" s="1" t="s">
        <v>205</v>
      </c>
      <c r="CR27" s="1" t="s">
        <v>207</v>
      </c>
      <c r="CS27" s="1" t="s">
        <v>205</v>
      </c>
      <c r="CT27" s="1" t="s">
        <v>205</v>
      </c>
      <c r="CU27" s="1" t="s">
        <v>205</v>
      </c>
      <c r="CV27" s="1" t="s">
        <v>205</v>
      </c>
      <c r="CW27" s="1" t="s">
        <v>205</v>
      </c>
      <c r="CX27" s="1" t="s">
        <v>205</v>
      </c>
      <c r="CY27" s="1" t="s">
        <v>205</v>
      </c>
      <c r="CZ27" s="1" t="s">
        <v>205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0.6</v>
      </c>
      <c r="DJ27">
        <v>0</v>
      </c>
      <c r="DK27">
        <v>0</v>
      </c>
      <c r="DL27">
        <v>0</v>
      </c>
      <c r="DM27">
        <v>0.6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44454000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2665200</v>
      </c>
      <c r="EF27">
        <v>0</v>
      </c>
      <c r="EG27">
        <v>0</v>
      </c>
      <c r="EH27">
        <v>0</v>
      </c>
      <c r="EI27">
        <v>41788000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14076000</v>
      </c>
      <c r="FA27">
        <v>0</v>
      </c>
      <c r="FB27">
        <v>0</v>
      </c>
      <c r="FC27">
        <v>0</v>
      </c>
      <c r="FD27">
        <v>10759000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1</v>
      </c>
      <c r="GI27" s="1" t="s">
        <v>205</v>
      </c>
      <c r="GJ27" s="1" t="s">
        <v>205</v>
      </c>
      <c r="GK27" s="1" t="s">
        <v>209</v>
      </c>
      <c r="GL27">
        <v>25</v>
      </c>
      <c r="GM27" s="1" t="s">
        <v>471</v>
      </c>
      <c r="GN27" s="1" t="s">
        <v>314</v>
      </c>
      <c r="GO27" s="1" t="s">
        <v>472</v>
      </c>
      <c r="GP27" s="1" t="s">
        <v>473</v>
      </c>
      <c r="GQ27" s="1" t="s">
        <v>474</v>
      </c>
      <c r="GR27" s="1" t="s">
        <v>474</v>
      </c>
      <c r="GS27" s="1" t="s">
        <v>205</v>
      </c>
      <c r="GT27" s="1" t="s">
        <v>205</v>
      </c>
    </row>
    <row r="28" spans="1:202" x14ac:dyDescent="0.25">
      <c r="A28" s="1" t="s">
        <v>475</v>
      </c>
      <c r="B28" s="1" t="s">
        <v>475</v>
      </c>
      <c r="C28" s="1" t="s">
        <v>296</v>
      </c>
      <c r="D28" s="1" t="s">
        <v>204</v>
      </c>
      <c r="E28" s="1" t="s">
        <v>216</v>
      </c>
      <c r="F28" s="1" t="s">
        <v>205</v>
      </c>
      <c r="G28">
        <v>1</v>
      </c>
      <c r="H28">
        <v>3</v>
      </c>
      <c r="I28">
        <v>1</v>
      </c>
      <c r="J28">
        <v>0</v>
      </c>
      <c r="K28">
        <v>2</v>
      </c>
      <c r="L28">
        <v>0</v>
      </c>
      <c r="M28">
        <v>1</v>
      </c>
      <c r="N28">
        <v>1</v>
      </c>
      <c r="O28">
        <v>1</v>
      </c>
      <c r="P28">
        <v>2</v>
      </c>
      <c r="Q28">
        <v>2</v>
      </c>
      <c r="R28">
        <v>0</v>
      </c>
      <c r="S28">
        <v>2</v>
      </c>
      <c r="T28">
        <v>0</v>
      </c>
      <c r="U28">
        <v>2</v>
      </c>
      <c r="V28">
        <v>2</v>
      </c>
      <c r="W28">
        <v>3</v>
      </c>
      <c r="X28">
        <v>3</v>
      </c>
      <c r="Y28">
        <v>1</v>
      </c>
      <c r="Z28">
        <v>2</v>
      </c>
      <c r="AA28">
        <v>2</v>
      </c>
      <c r="AB28">
        <v>1</v>
      </c>
      <c r="AC28">
        <v>0</v>
      </c>
      <c r="AD28">
        <v>3</v>
      </c>
      <c r="AE28">
        <v>1</v>
      </c>
      <c r="AF28">
        <v>1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1</v>
      </c>
      <c r="AQ28">
        <v>1</v>
      </c>
      <c r="AR28">
        <v>1</v>
      </c>
      <c r="AS28">
        <v>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14.9</v>
      </c>
      <c r="BW28">
        <v>5.5</v>
      </c>
      <c r="BX28">
        <v>0</v>
      </c>
      <c r="BY28">
        <v>22.06</v>
      </c>
      <c r="BZ28">
        <v>201</v>
      </c>
      <c r="CA28" s="1" t="s">
        <v>476</v>
      </c>
      <c r="CB28">
        <v>1</v>
      </c>
      <c r="CC28">
        <v>8</v>
      </c>
      <c r="CD28">
        <v>1.9066E-3</v>
      </c>
      <c r="CE28">
        <v>6.7378</v>
      </c>
      <c r="CF28" s="1" t="s">
        <v>208</v>
      </c>
      <c r="CG28" s="1" t="s">
        <v>205</v>
      </c>
      <c r="CH28" s="1" t="s">
        <v>208</v>
      </c>
      <c r="CI28" s="1" t="s">
        <v>208</v>
      </c>
      <c r="CJ28" s="1" t="s">
        <v>208</v>
      </c>
      <c r="CK28" s="1" t="s">
        <v>208</v>
      </c>
      <c r="CL28" s="1" t="s">
        <v>208</v>
      </c>
      <c r="CM28" s="1" t="s">
        <v>205</v>
      </c>
      <c r="CN28" s="1" t="s">
        <v>208</v>
      </c>
      <c r="CO28" s="1" t="s">
        <v>205</v>
      </c>
      <c r="CP28" s="1" t="s">
        <v>207</v>
      </c>
      <c r="CQ28" s="1" t="s">
        <v>208</v>
      </c>
      <c r="CR28" s="1" t="s">
        <v>207</v>
      </c>
      <c r="CS28" s="1" t="s">
        <v>207</v>
      </c>
      <c r="CT28" s="1" t="s">
        <v>208</v>
      </c>
      <c r="CU28" s="1" t="s">
        <v>208</v>
      </c>
      <c r="CV28" s="1" t="s">
        <v>208</v>
      </c>
      <c r="CW28" s="1" t="s">
        <v>208</v>
      </c>
      <c r="CX28" s="1" t="s">
        <v>205</v>
      </c>
      <c r="CY28" s="1" t="s">
        <v>208</v>
      </c>
      <c r="CZ28" s="1" t="s">
        <v>208</v>
      </c>
      <c r="DA28">
        <v>10</v>
      </c>
      <c r="DB28">
        <v>0</v>
      </c>
      <c r="DC28">
        <v>5</v>
      </c>
      <c r="DD28">
        <v>5</v>
      </c>
      <c r="DE28">
        <v>4.5</v>
      </c>
      <c r="DF28">
        <v>9.5</v>
      </c>
      <c r="DG28">
        <v>9.5</v>
      </c>
      <c r="DH28">
        <v>0</v>
      </c>
      <c r="DI28">
        <v>9.5</v>
      </c>
      <c r="DJ28">
        <v>0</v>
      </c>
      <c r="DK28">
        <v>10</v>
      </c>
      <c r="DL28">
        <v>10</v>
      </c>
      <c r="DM28">
        <v>14.9</v>
      </c>
      <c r="DN28">
        <v>14.9</v>
      </c>
      <c r="DO28">
        <v>4.5</v>
      </c>
      <c r="DP28">
        <v>9.5</v>
      </c>
      <c r="DQ28">
        <v>9.5</v>
      </c>
      <c r="DR28">
        <v>4.5</v>
      </c>
      <c r="DS28">
        <v>0</v>
      </c>
      <c r="DT28">
        <v>14.9</v>
      </c>
      <c r="DU28">
        <v>4.5</v>
      </c>
      <c r="DV28">
        <v>474680000</v>
      </c>
      <c r="DW28">
        <v>3425700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24074000</v>
      </c>
      <c r="EH28">
        <v>26260000</v>
      </c>
      <c r="EI28">
        <v>48724000</v>
      </c>
      <c r="EJ28">
        <v>301890000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70303000</v>
      </c>
      <c r="EQ28">
        <v>0</v>
      </c>
      <c r="ER28">
        <v>5601900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53735000</v>
      </c>
      <c r="FC28">
        <v>18132000</v>
      </c>
      <c r="FD28">
        <v>13247000</v>
      </c>
      <c r="FE28">
        <v>282110000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21117000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1</v>
      </c>
      <c r="FX28">
        <v>0</v>
      </c>
      <c r="FY28">
        <v>1</v>
      </c>
      <c r="FZ28">
        <v>1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3</v>
      </c>
      <c r="GI28" s="1" t="s">
        <v>205</v>
      </c>
      <c r="GJ28" s="1" t="s">
        <v>205</v>
      </c>
      <c r="GK28" s="1" t="s">
        <v>209</v>
      </c>
      <c r="GL28">
        <v>26</v>
      </c>
      <c r="GM28" s="1" t="s">
        <v>477</v>
      </c>
      <c r="GN28" s="1" t="s">
        <v>478</v>
      </c>
      <c r="GO28" s="1" t="s">
        <v>479</v>
      </c>
      <c r="GP28" s="1" t="s">
        <v>480</v>
      </c>
      <c r="GQ28" s="1" t="s">
        <v>481</v>
      </c>
      <c r="GR28" s="1" t="s">
        <v>482</v>
      </c>
      <c r="GS28" s="1" t="s">
        <v>205</v>
      </c>
      <c r="GT28" s="1" t="s">
        <v>205</v>
      </c>
    </row>
    <row r="29" spans="1:202" x14ac:dyDescent="0.25">
      <c r="A29" s="1" t="s">
        <v>483</v>
      </c>
      <c r="B29" s="1" t="s">
        <v>483</v>
      </c>
      <c r="C29" s="1" t="s">
        <v>296</v>
      </c>
      <c r="D29" s="1" t="s">
        <v>204</v>
      </c>
      <c r="E29" s="1" t="s">
        <v>204</v>
      </c>
      <c r="F29" s="1" t="s">
        <v>205</v>
      </c>
      <c r="G29">
        <v>1</v>
      </c>
      <c r="H29">
        <v>3</v>
      </c>
      <c r="I29">
        <v>1</v>
      </c>
      <c r="J29">
        <v>1</v>
      </c>
      <c r="K29">
        <v>1</v>
      </c>
      <c r="L29">
        <v>2</v>
      </c>
      <c r="M29">
        <v>1</v>
      </c>
      <c r="N29">
        <v>1</v>
      </c>
      <c r="O29">
        <v>0</v>
      </c>
      <c r="P29">
        <v>1</v>
      </c>
      <c r="Q29">
        <v>0</v>
      </c>
      <c r="R29">
        <v>0</v>
      </c>
      <c r="S29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2</v>
      </c>
      <c r="AA29">
        <v>2</v>
      </c>
      <c r="AB29">
        <v>0</v>
      </c>
      <c r="AC29">
        <v>1</v>
      </c>
      <c r="AD29">
        <v>1</v>
      </c>
      <c r="AE29">
        <v>0</v>
      </c>
      <c r="AF29">
        <v>0</v>
      </c>
      <c r="AG29">
        <v>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</v>
      </c>
      <c r="AZ29">
        <v>0</v>
      </c>
      <c r="BA29">
        <v>0</v>
      </c>
      <c r="BB29">
        <v>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7.9</v>
      </c>
      <c r="BW29">
        <v>2.5</v>
      </c>
      <c r="BX29">
        <v>2.5</v>
      </c>
      <c r="BY29">
        <v>54.098999999999997</v>
      </c>
      <c r="BZ29">
        <v>484</v>
      </c>
      <c r="CA29" s="1" t="s">
        <v>484</v>
      </c>
      <c r="CB29">
        <v>1</v>
      </c>
      <c r="CC29">
        <v>2</v>
      </c>
      <c r="CD29">
        <v>9.6524999999999996E-4</v>
      </c>
      <c r="CE29">
        <v>6.8654999999999999</v>
      </c>
      <c r="CF29" s="1" t="s">
        <v>208</v>
      </c>
      <c r="CG29" s="1" t="s">
        <v>208</v>
      </c>
      <c r="CH29" s="1" t="s">
        <v>208</v>
      </c>
      <c r="CI29" s="1" t="s">
        <v>208</v>
      </c>
      <c r="CJ29" s="1" t="s">
        <v>205</v>
      </c>
      <c r="CK29" s="1" t="s">
        <v>208</v>
      </c>
      <c r="CL29" s="1" t="s">
        <v>205</v>
      </c>
      <c r="CM29" s="1" t="s">
        <v>205</v>
      </c>
      <c r="CN29" s="1" t="s">
        <v>208</v>
      </c>
      <c r="CO29" s="1" t="s">
        <v>205</v>
      </c>
      <c r="CP29" s="1" t="s">
        <v>205</v>
      </c>
      <c r="CQ29" s="1" t="s">
        <v>205</v>
      </c>
      <c r="CR29" s="1" t="s">
        <v>205</v>
      </c>
      <c r="CS29" s="1" t="s">
        <v>205</v>
      </c>
      <c r="CT29" s="1" t="s">
        <v>205</v>
      </c>
      <c r="CU29" s="1" t="s">
        <v>208</v>
      </c>
      <c r="CV29" s="1" t="s">
        <v>208</v>
      </c>
      <c r="CW29" s="1" t="s">
        <v>205</v>
      </c>
      <c r="CX29" s="1" t="s">
        <v>208</v>
      </c>
      <c r="CY29" s="1" t="s">
        <v>207</v>
      </c>
      <c r="CZ29" s="1" t="s">
        <v>205</v>
      </c>
      <c r="DA29">
        <v>3.1</v>
      </c>
      <c r="DB29">
        <v>5.6</v>
      </c>
      <c r="DC29">
        <v>3.1</v>
      </c>
      <c r="DD29">
        <v>3.1</v>
      </c>
      <c r="DE29">
        <v>0</v>
      </c>
      <c r="DF29">
        <v>3.1</v>
      </c>
      <c r="DG29">
        <v>0</v>
      </c>
      <c r="DH29">
        <v>0</v>
      </c>
      <c r="DI29">
        <v>3.1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5.4</v>
      </c>
      <c r="DQ29">
        <v>5.4</v>
      </c>
      <c r="DR29">
        <v>0</v>
      </c>
      <c r="DS29">
        <v>3.1</v>
      </c>
      <c r="DT29">
        <v>2.5</v>
      </c>
      <c r="DU29">
        <v>0</v>
      </c>
      <c r="DV29">
        <v>30278000</v>
      </c>
      <c r="DW29">
        <v>0</v>
      </c>
      <c r="DX29">
        <v>2474400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27804000</v>
      </c>
      <c r="EQ29">
        <v>0</v>
      </c>
      <c r="ER29">
        <v>0</v>
      </c>
      <c r="ES29">
        <v>7329800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12615000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1</v>
      </c>
      <c r="GG29">
        <v>0</v>
      </c>
      <c r="GH29">
        <v>1</v>
      </c>
      <c r="GI29" s="1" t="s">
        <v>205</v>
      </c>
      <c r="GJ29" s="1" t="s">
        <v>205</v>
      </c>
      <c r="GK29" s="1" t="s">
        <v>209</v>
      </c>
      <c r="GL29">
        <v>27</v>
      </c>
      <c r="GM29" s="1" t="s">
        <v>485</v>
      </c>
      <c r="GN29" s="1" t="s">
        <v>478</v>
      </c>
      <c r="GO29" s="1" t="s">
        <v>486</v>
      </c>
      <c r="GP29" s="1" t="s">
        <v>487</v>
      </c>
      <c r="GQ29" s="1" t="s">
        <v>488</v>
      </c>
      <c r="GR29" s="1" t="s">
        <v>489</v>
      </c>
      <c r="GS29" s="1" t="s">
        <v>205</v>
      </c>
      <c r="GT29" s="1" t="s">
        <v>205</v>
      </c>
    </row>
    <row r="30" spans="1:202" x14ac:dyDescent="0.25">
      <c r="A30" s="1" t="s">
        <v>490</v>
      </c>
      <c r="B30" s="1" t="s">
        <v>490</v>
      </c>
      <c r="C30" s="1" t="s">
        <v>491</v>
      </c>
      <c r="D30" s="1" t="s">
        <v>491</v>
      </c>
      <c r="E30" s="1" t="s">
        <v>491</v>
      </c>
      <c r="F30" s="1" t="s">
        <v>244</v>
      </c>
      <c r="G30">
        <v>2</v>
      </c>
      <c r="H30">
        <v>1</v>
      </c>
      <c r="I30">
        <v>1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1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2.7</v>
      </c>
      <c r="BW30">
        <v>2.7</v>
      </c>
      <c r="BX30">
        <v>2.7</v>
      </c>
      <c r="BY30">
        <v>282.39</v>
      </c>
      <c r="BZ30">
        <v>2850</v>
      </c>
      <c r="CA30" s="1" t="s">
        <v>492</v>
      </c>
      <c r="CB30">
        <v>1</v>
      </c>
      <c r="CC30">
        <v>1</v>
      </c>
      <c r="CD30">
        <v>4.5249000000000001E-3</v>
      </c>
      <c r="CE30">
        <v>6.2628000000000004</v>
      </c>
      <c r="CF30" s="1" t="s">
        <v>205</v>
      </c>
      <c r="CG30" s="1" t="s">
        <v>205</v>
      </c>
      <c r="CH30" s="1" t="s">
        <v>205</v>
      </c>
      <c r="CI30" s="1" t="s">
        <v>205</v>
      </c>
      <c r="CJ30" s="1" t="s">
        <v>205</v>
      </c>
      <c r="CK30" s="1" t="s">
        <v>205</v>
      </c>
      <c r="CL30" s="1" t="s">
        <v>205</v>
      </c>
      <c r="CM30" s="1" t="s">
        <v>205</v>
      </c>
      <c r="CN30" s="1" t="s">
        <v>205</v>
      </c>
      <c r="CO30" s="1" t="s">
        <v>205</v>
      </c>
      <c r="CP30" s="1" t="s">
        <v>205</v>
      </c>
      <c r="CQ30" s="1" t="s">
        <v>205</v>
      </c>
      <c r="CR30" s="1" t="s">
        <v>205</v>
      </c>
      <c r="CS30" s="1" t="s">
        <v>207</v>
      </c>
      <c r="CT30" s="1" t="s">
        <v>205</v>
      </c>
      <c r="CU30" s="1" t="s">
        <v>205</v>
      </c>
      <c r="CV30" s="1" t="s">
        <v>205</v>
      </c>
      <c r="CW30" s="1" t="s">
        <v>205</v>
      </c>
      <c r="CX30" s="1" t="s">
        <v>205</v>
      </c>
      <c r="CY30" s="1" t="s">
        <v>205</v>
      </c>
      <c r="CZ30" s="1" t="s">
        <v>205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2.7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3762400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3762400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3355900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1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1</v>
      </c>
      <c r="GI30" s="1" t="s">
        <v>205</v>
      </c>
      <c r="GJ30" s="1" t="s">
        <v>205</v>
      </c>
      <c r="GK30" s="1" t="s">
        <v>209</v>
      </c>
      <c r="GL30">
        <v>28</v>
      </c>
      <c r="GM30" s="1" t="s">
        <v>493</v>
      </c>
      <c r="GN30" s="1" t="s">
        <v>314</v>
      </c>
      <c r="GO30" s="1" t="s">
        <v>494</v>
      </c>
      <c r="GP30" s="1" t="s">
        <v>495</v>
      </c>
      <c r="GQ30" s="1" t="s">
        <v>496</v>
      </c>
      <c r="GR30" s="1" t="s">
        <v>496</v>
      </c>
      <c r="GS30" s="1" t="s">
        <v>205</v>
      </c>
      <c r="GT30" s="1" t="s">
        <v>205</v>
      </c>
    </row>
    <row r="31" spans="1:202" x14ac:dyDescent="0.25">
      <c r="A31" s="1" t="s">
        <v>497</v>
      </c>
      <c r="B31" s="1" t="s">
        <v>497</v>
      </c>
      <c r="C31" s="1" t="s">
        <v>219</v>
      </c>
      <c r="D31" s="1" t="s">
        <v>263</v>
      </c>
      <c r="E31" s="1" t="s">
        <v>204</v>
      </c>
      <c r="F31" s="1" t="s">
        <v>205</v>
      </c>
      <c r="G31">
        <v>1</v>
      </c>
      <c r="H31">
        <v>4</v>
      </c>
      <c r="I31">
        <v>2</v>
      </c>
      <c r="J31">
        <v>1</v>
      </c>
      <c r="K31">
        <v>0</v>
      </c>
      <c r="L31">
        <v>3</v>
      </c>
      <c r="M31">
        <v>1</v>
      </c>
      <c r="N31">
        <v>1</v>
      </c>
      <c r="O31">
        <v>0</v>
      </c>
      <c r="P31">
        <v>0</v>
      </c>
      <c r="Q31">
        <v>0</v>
      </c>
      <c r="R31">
        <v>0</v>
      </c>
      <c r="S31">
        <v>1</v>
      </c>
      <c r="T31">
        <v>0</v>
      </c>
      <c r="U31">
        <v>1</v>
      </c>
      <c r="V31">
        <v>0</v>
      </c>
      <c r="W31">
        <v>0</v>
      </c>
      <c r="X31">
        <v>0</v>
      </c>
      <c r="Y31">
        <v>1</v>
      </c>
      <c r="Z31">
        <v>1</v>
      </c>
      <c r="AA31">
        <v>0</v>
      </c>
      <c r="AB31">
        <v>1</v>
      </c>
      <c r="AC31">
        <v>1</v>
      </c>
      <c r="AD31">
        <v>1</v>
      </c>
      <c r="AE31">
        <v>2</v>
      </c>
      <c r="AF31">
        <v>0</v>
      </c>
      <c r="AG31">
        <v>2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7.8</v>
      </c>
      <c r="BW31">
        <v>4.4000000000000004</v>
      </c>
      <c r="BX31">
        <v>2.5</v>
      </c>
      <c r="BY31">
        <v>53.728000000000002</v>
      </c>
      <c r="BZ31">
        <v>476</v>
      </c>
      <c r="CA31" s="1" t="s">
        <v>498</v>
      </c>
      <c r="CB31">
        <v>1</v>
      </c>
      <c r="CC31">
        <v>3</v>
      </c>
      <c r="CD31">
        <v>0</v>
      </c>
      <c r="CE31">
        <v>18.934999999999999</v>
      </c>
      <c r="CF31" s="1" t="s">
        <v>205</v>
      </c>
      <c r="CG31" s="1" t="s">
        <v>207</v>
      </c>
      <c r="CH31" s="1" t="s">
        <v>208</v>
      </c>
      <c r="CI31" s="1" t="s">
        <v>208</v>
      </c>
      <c r="CJ31" s="1" t="s">
        <v>205</v>
      </c>
      <c r="CK31" s="1" t="s">
        <v>205</v>
      </c>
      <c r="CL31" s="1" t="s">
        <v>205</v>
      </c>
      <c r="CM31" s="1" t="s">
        <v>205</v>
      </c>
      <c r="CN31" s="1" t="s">
        <v>208</v>
      </c>
      <c r="CO31" s="1" t="s">
        <v>205</v>
      </c>
      <c r="CP31" s="1" t="s">
        <v>208</v>
      </c>
      <c r="CQ31" s="1" t="s">
        <v>205</v>
      </c>
      <c r="CR31" s="1" t="s">
        <v>205</v>
      </c>
      <c r="CS31" s="1" t="s">
        <v>205</v>
      </c>
      <c r="CT31" s="1" t="s">
        <v>208</v>
      </c>
      <c r="CU31" s="1" t="s">
        <v>208</v>
      </c>
      <c r="CV31" s="1" t="s">
        <v>205</v>
      </c>
      <c r="CW31" s="1" t="s">
        <v>208</v>
      </c>
      <c r="CX31" s="1" t="s">
        <v>208</v>
      </c>
      <c r="CY31" s="1" t="s">
        <v>208</v>
      </c>
      <c r="CZ31" s="1" t="s">
        <v>208</v>
      </c>
      <c r="DA31">
        <v>0</v>
      </c>
      <c r="DB31">
        <v>6.3</v>
      </c>
      <c r="DC31">
        <v>1.5</v>
      </c>
      <c r="DD31">
        <v>1.5</v>
      </c>
      <c r="DE31">
        <v>0</v>
      </c>
      <c r="DF31">
        <v>0</v>
      </c>
      <c r="DG31">
        <v>0</v>
      </c>
      <c r="DH31">
        <v>0</v>
      </c>
      <c r="DI31">
        <v>1.9</v>
      </c>
      <c r="DJ31">
        <v>0</v>
      </c>
      <c r="DK31">
        <v>1.9</v>
      </c>
      <c r="DL31">
        <v>0</v>
      </c>
      <c r="DM31">
        <v>0</v>
      </c>
      <c r="DN31">
        <v>0</v>
      </c>
      <c r="DO31">
        <v>1.5</v>
      </c>
      <c r="DP31">
        <v>1.5</v>
      </c>
      <c r="DQ31">
        <v>0</v>
      </c>
      <c r="DR31">
        <v>1.5</v>
      </c>
      <c r="DS31">
        <v>1.5</v>
      </c>
      <c r="DT31">
        <v>1.5</v>
      </c>
      <c r="DU31">
        <v>3.4</v>
      </c>
      <c r="DV31">
        <v>68860000</v>
      </c>
      <c r="DW31">
        <v>0</v>
      </c>
      <c r="DX31">
        <v>68446000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414160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196610000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8328300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2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2</v>
      </c>
      <c r="GI31" s="1" t="s">
        <v>205</v>
      </c>
      <c r="GJ31" s="1" t="s">
        <v>205</v>
      </c>
      <c r="GK31" s="1" t="s">
        <v>209</v>
      </c>
      <c r="GL31">
        <v>29</v>
      </c>
      <c r="GM31" s="1" t="s">
        <v>499</v>
      </c>
      <c r="GN31" s="1" t="s">
        <v>500</v>
      </c>
      <c r="GO31" s="1" t="s">
        <v>501</v>
      </c>
      <c r="GP31" s="1" t="s">
        <v>502</v>
      </c>
      <c r="GQ31" s="1" t="s">
        <v>503</v>
      </c>
      <c r="GR31" s="1" t="s">
        <v>503</v>
      </c>
      <c r="GS31" s="1" t="s">
        <v>205</v>
      </c>
      <c r="GT31" s="1" t="s">
        <v>205</v>
      </c>
    </row>
    <row r="32" spans="1:202" x14ac:dyDescent="0.25">
      <c r="A32" s="1" t="s">
        <v>504</v>
      </c>
      <c r="B32" s="1" t="s">
        <v>504</v>
      </c>
      <c r="C32" s="1" t="s">
        <v>505</v>
      </c>
      <c r="D32" s="1" t="s">
        <v>505</v>
      </c>
      <c r="E32" s="1" t="s">
        <v>505</v>
      </c>
      <c r="F32" s="1" t="s">
        <v>348</v>
      </c>
      <c r="G32">
        <v>3</v>
      </c>
      <c r="H32">
        <v>1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0</v>
      </c>
      <c r="P32">
        <v>1</v>
      </c>
      <c r="Q32">
        <v>0</v>
      </c>
      <c r="R32">
        <v>0</v>
      </c>
      <c r="S32">
        <v>1</v>
      </c>
      <c r="T32">
        <v>0</v>
      </c>
      <c r="U32">
        <v>1</v>
      </c>
      <c r="V32">
        <v>1</v>
      </c>
      <c r="W32">
        <v>0</v>
      </c>
      <c r="X32">
        <v>1</v>
      </c>
      <c r="Y32">
        <v>0</v>
      </c>
      <c r="Z32">
        <v>1</v>
      </c>
      <c r="AA32">
        <v>1</v>
      </c>
      <c r="AB32">
        <v>1</v>
      </c>
      <c r="AC32">
        <v>0</v>
      </c>
      <c r="AD32">
        <v>0</v>
      </c>
      <c r="AE32">
        <v>0</v>
      </c>
      <c r="AF32">
        <v>1</v>
      </c>
      <c r="AG32">
        <v>1</v>
      </c>
      <c r="AH32">
        <v>1</v>
      </c>
      <c r="AI32">
        <v>1</v>
      </c>
      <c r="AJ32">
        <v>0</v>
      </c>
      <c r="AK32">
        <v>1</v>
      </c>
      <c r="AL32">
        <v>0</v>
      </c>
      <c r="AM32">
        <v>0</v>
      </c>
      <c r="AN32">
        <v>1</v>
      </c>
      <c r="AO32">
        <v>0</v>
      </c>
      <c r="AP32">
        <v>1</v>
      </c>
      <c r="AQ32">
        <v>1</v>
      </c>
      <c r="AR32">
        <v>0</v>
      </c>
      <c r="AS32">
        <v>1</v>
      </c>
      <c r="AT32">
        <v>0</v>
      </c>
      <c r="AU32">
        <v>1</v>
      </c>
      <c r="AV32">
        <v>1</v>
      </c>
      <c r="AW32">
        <v>1</v>
      </c>
      <c r="AX32">
        <v>0</v>
      </c>
      <c r="AY32">
        <v>0</v>
      </c>
      <c r="AZ32">
        <v>0</v>
      </c>
      <c r="BA32">
        <v>1</v>
      </c>
      <c r="BB32">
        <v>1</v>
      </c>
      <c r="BC32">
        <v>1</v>
      </c>
      <c r="BD32">
        <v>1</v>
      </c>
      <c r="BE32">
        <v>0</v>
      </c>
      <c r="BF32">
        <v>1</v>
      </c>
      <c r="BG32">
        <v>0</v>
      </c>
      <c r="BH32">
        <v>0</v>
      </c>
      <c r="BI32">
        <v>1</v>
      </c>
      <c r="BJ32">
        <v>0</v>
      </c>
      <c r="BK32">
        <v>1</v>
      </c>
      <c r="BL32">
        <v>1</v>
      </c>
      <c r="BM32">
        <v>0</v>
      </c>
      <c r="BN32">
        <v>1</v>
      </c>
      <c r="BO32">
        <v>0</v>
      </c>
      <c r="BP32">
        <v>1</v>
      </c>
      <c r="BQ32">
        <v>1</v>
      </c>
      <c r="BR32">
        <v>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19.962</v>
      </c>
      <c r="BZ32">
        <v>182</v>
      </c>
      <c r="CA32" s="1" t="s">
        <v>506</v>
      </c>
      <c r="CB32">
        <v>1</v>
      </c>
      <c r="CC32">
        <v>23</v>
      </c>
      <c r="CD32">
        <v>6.1783000000000003E-3</v>
      </c>
      <c r="CE32">
        <v>6.1142000000000003</v>
      </c>
      <c r="CF32" s="1" t="s">
        <v>208</v>
      </c>
      <c r="CG32" s="1" t="s">
        <v>207</v>
      </c>
      <c r="CH32" s="1" t="s">
        <v>207</v>
      </c>
      <c r="CI32" s="1" t="s">
        <v>207</v>
      </c>
      <c r="CJ32" s="1" t="s">
        <v>205</v>
      </c>
      <c r="CK32" s="1" t="s">
        <v>208</v>
      </c>
      <c r="CL32" s="1" t="s">
        <v>205</v>
      </c>
      <c r="CM32" s="1" t="s">
        <v>205</v>
      </c>
      <c r="CN32" s="1" t="s">
        <v>208</v>
      </c>
      <c r="CO32" s="1" t="s">
        <v>205</v>
      </c>
      <c r="CP32" s="1" t="s">
        <v>207</v>
      </c>
      <c r="CQ32" s="1" t="s">
        <v>207</v>
      </c>
      <c r="CR32" s="1" t="s">
        <v>205</v>
      </c>
      <c r="CS32" s="1" t="s">
        <v>208</v>
      </c>
      <c r="CT32" s="1" t="s">
        <v>205</v>
      </c>
      <c r="CU32" s="1" t="s">
        <v>208</v>
      </c>
      <c r="CV32" s="1" t="s">
        <v>208</v>
      </c>
      <c r="CW32" s="1" t="s">
        <v>208</v>
      </c>
      <c r="CX32" s="1" t="s">
        <v>205</v>
      </c>
      <c r="CY32" s="1" t="s">
        <v>205</v>
      </c>
      <c r="CZ32" s="1" t="s">
        <v>205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2602500000</v>
      </c>
      <c r="DW32">
        <v>100750000</v>
      </c>
      <c r="DX32">
        <v>1381500000</v>
      </c>
      <c r="DY32">
        <v>48190000</v>
      </c>
      <c r="DZ32">
        <v>131920000</v>
      </c>
      <c r="EA32">
        <v>0</v>
      </c>
      <c r="EB32">
        <v>206700</v>
      </c>
      <c r="EC32">
        <v>0</v>
      </c>
      <c r="ED32">
        <v>0</v>
      </c>
      <c r="EE32">
        <v>3655800</v>
      </c>
      <c r="EF32">
        <v>0</v>
      </c>
      <c r="EG32">
        <v>252530000</v>
      </c>
      <c r="EH32">
        <v>295480000</v>
      </c>
      <c r="EI32">
        <v>0</v>
      </c>
      <c r="EJ32">
        <v>81578000</v>
      </c>
      <c r="EK32">
        <v>0</v>
      </c>
      <c r="EL32">
        <v>155280000</v>
      </c>
      <c r="EM32">
        <v>134000000</v>
      </c>
      <c r="EN32">
        <v>17334000</v>
      </c>
      <c r="EO32">
        <v>0</v>
      </c>
      <c r="EP32">
        <v>0</v>
      </c>
      <c r="EQ32">
        <v>0</v>
      </c>
      <c r="ER32">
        <v>191920000</v>
      </c>
      <c r="ES32">
        <v>1932000000</v>
      </c>
      <c r="ET32">
        <v>146090000</v>
      </c>
      <c r="EU32">
        <v>131590000</v>
      </c>
      <c r="EV32">
        <v>0</v>
      </c>
      <c r="EW32">
        <v>3766900</v>
      </c>
      <c r="EX32">
        <v>0</v>
      </c>
      <c r="EY32">
        <v>0</v>
      </c>
      <c r="EZ32">
        <v>35367000</v>
      </c>
      <c r="FA32">
        <v>0</v>
      </c>
      <c r="FB32">
        <v>219560000</v>
      </c>
      <c r="FC32">
        <v>402030000</v>
      </c>
      <c r="FD32">
        <v>0</v>
      </c>
      <c r="FE32">
        <v>63216000</v>
      </c>
      <c r="FF32">
        <v>0</v>
      </c>
      <c r="FG32">
        <v>187460000</v>
      </c>
      <c r="FH32">
        <v>161200000</v>
      </c>
      <c r="FI32">
        <v>23111000</v>
      </c>
      <c r="FJ32">
        <v>0</v>
      </c>
      <c r="FK32">
        <v>0</v>
      </c>
      <c r="FL32">
        <v>0</v>
      </c>
      <c r="FM32">
        <v>0</v>
      </c>
      <c r="FN32">
        <v>2</v>
      </c>
      <c r="FO32">
        <v>1</v>
      </c>
      <c r="FP32">
        <v>2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1</v>
      </c>
      <c r="FX32">
        <v>1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7</v>
      </c>
      <c r="GI32" s="1" t="s">
        <v>205</v>
      </c>
      <c r="GJ32" s="1" t="s">
        <v>209</v>
      </c>
      <c r="GK32" s="1" t="s">
        <v>205</v>
      </c>
      <c r="GL32">
        <v>30</v>
      </c>
      <c r="GM32" s="1" t="s">
        <v>507</v>
      </c>
      <c r="GN32" s="1" t="s">
        <v>314</v>
      </c>
      <c r="GO32" s="1" t="s">
        <v>508</v>
      </c>
      <c r="GP32" s="1" t="s">
        <v>509</v>
      </c>
      <c r="GQ32" s="1" t="s">
        <v>510</v>
      </c>
      <c r="GR32" s="1" t="s">
        <v>511</v>
      </c>
      <c r="GS32" s="1" t="s">
        <v>205</v>
      </c>
      <c r="GT32" s="1" t="s">
        <v>205</v>
      </c>
    </row>
    <row r="33" spans="1:202" x14ac:dyDescent="0.25">
      <c r="A33" s="1" t="s">
        <v>512</v>
      </c>
      <c r="B33" s="1" t="s">
        <v>512</v>
      </c>
      <c r="C33" s="1" t="s">
        <v>513</v>
      </c>
      <c r="D33" s="1" t="s">
        <v>513</v>
      </c>
      <c r="E33" s="1" t="s">
        <v>513</v>
      </c>
      <c r="F33" s="1" t="s">
        <v>514</v>
      </c>
      <c r="G33">
        <v>6</v>
      </c>
      <c r="H33">
        <v>1</v>
      </c>
      <c r="I33">
        <v>1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1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15.638999999999999</v>
      </c>
      <c r="BZ33">
        <v>133</v>
      </c>
      <c r="CA33" s="1" t="s">
        <v>515</v>
      </c>
      <c r="CB33">
        <v>1</v>
      </c>
      <c r="CC33">
        <v>1</v>
      </c>
      <c r="CD33">
        <v>2.8381999999999999E-3</v>
      </c>
      <c r="CE33">
        <v>6.6742999999999997</v>
      </c>
      <c r="CF33" s="1" t="s">
        <v>205</v>
      </c>
      <c r="CG33" s="1" t="s">
        <v>205</v>
      </c>
      <c r="CH33" s="1" t="s">
        <v>205</v>
      </c>
      <c r="CI33" s="1" t="s">
        <v>205</v>
      </c>
      <c r="CJ33" s="1" t="s">
        <v>205</v>
      </c>
      <c r="CK33" s="1" t="s">
        <v>207</v>
      </c>
      <c r="CL33" s="1" t="s">
        <v>205</v>
      </c>
      <c r="CM33" s="1" t="s">
        <v>205</v>
      </c>
      <c r="CN33" s="1" t="s">
        <v>205</v>
      </c>
      <c r="CO33" s="1" t="s">
        <v>205</v>
      </c>
      <c r="CP33" s="1" t="s">
        <v>205</v>
      </c>
      <c r="CQ33" s="1" t="s">
        <v>205</v>
      </c>
      <c r="CR33" s="1" t="s">
        <v>205</v>
      </c>
      <c r="CS33" s="1" t="s">
        <v>205</v>
      </c>
      <c r="CT33" s="1" t="s">
        <v>205</v>
      </c>
      <c r="CU33" s="1" t="s">
        <v>205</v>
      </c>
      <c r="CV33" s="1" t="s">
        <v>205</v>
      </c>
      <c r="CW33" s="1" t="s">
        <v>205</v>
      </c>
      <c r="CX33" s="1" t="s">
        <v>205</v>
      </c>
      <c r="CY33" s="1" t="s">
        <v>205</v>
      </c>
      <c r="CZ33" s="1" t="s">
        <v>205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5163700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5163700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29348000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1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1</v>
      </c>
      <c r="GI33" s="1" t="s">
        <v>205</v>
      </c>
      <c r="GJ33" s="1" t="s">
        <v>209</v>
      </c>
      <c r="GK33" s="1" t="s">
        <v>205</v>
      </c>
      <c r="GL33">
        <v>31</v>
      </c>
      <c r="GM33" s="1" t="s">
        <v>516</v>
      </c>
      <c r="GN33" s="1" t="s">
        <v>314</v>
      </c>
      <c r="GO33" s="1" t="s">
        <v>517</v>
      </c>
      <c r="GP33" s="1" t="s">
        <v>518</v>
      </c>
      <c r="GQ33" s="1" t="s">
        <v>519</v>
      </c>
      <c r="GR33" s="1" t="s">
        <v>519</v>
      </c>
      <c r="GS33" s="1" t="s">
        <v>205</v>
      </c>
      <c r="GT33" s="1" t="s">
        <v>205</v>
      </c>
    </row>
    <row r="34" spans="1:202" x14ac:dyDescent="0.25">
      <c r="A34" s="1" t="s">
        <v>520</v>
      </c>
      <c r="B34" s="1" t="s">
        <v>520</v>
      </c>
      <c r="C34" s="1" t="s">
        <v>491</v>
      </c>
      <c r="D34" s="1" t="s">
        <v>491</v>
      </c>
      <c r="E34" s="1" t="s">
        <v>491</v>
      </c>
      <c r="F34" s="1" t="s">
        <v>244</v>
      </c>
      <c r="G34">
        <v>2</v>
      </c>
      <c r="H34">
        <v>1</v>
      </c>
      <c r="I34">
        <v>1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</v>
      </c>
      <c r="AY34">
        <v>1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1</v>
      </c>
      <c r="BU34">
        <v>0</v>
      </c>
      <c r="BV34">
        <v>0</v>
      </c>
      <c r="BW34">
        <v>0</v>
      </c>
      <c r="BX34">
        <v>0</v>
      </c>
      <c r="BY34">
        <v>21.393999999999998</v>
      </c>
      <c r="BZ34">
        <v>194</v>
      </c>
      <c r="CA34" s="1" t="s">
        <v>521</v>
      </c>
      <c r="CB34">
        <v>1</v>
      </c>
      <c r="CC34">
        <v>3</v>
      </c>
      <c r="CD34">
        <v>9.4990999999999999E-3</v>
      </c>
      <c r="CE34">
        <v>5.9587000000000003</v>
      </c>
      <c r="CF34" s="1" t="s">
        <v>205</v>
      </c>
      <c r="CG34" s="1" t="s">
        <v>205</v>
      </c>
      <c r="CH34" s="1" t="s">
        <v>205</v>
      </c>
      <c r="CI34" s="1" t="s">
        <v>205</v>
      </c>
      <c r="CJ34" s="1" t="s">
        <v>205</v>
      </c>
      <c r="CK34" s="1" t="s">
        <v>205</v>
      </c>
      <c r="CL34" s="1" t="s">
        <v>205</v>
      </c>
      <c r="CM34" s="1" t="s">
        <v>205</v>
      </c>
      <c r="CN34" s="1" t="s">
        <v>205</v>
      </c>
      <c r="CO34" s="1" t="s">
        <v>205</v>
      </c>
      <c r="CP34" s="1" t="s">
        <v>205</v>
      </c>
      <c r="CQ34" s="1" t="s">
        <v>205</v>
      </c>
      <c r="CR34" s="1" t="s">
        <v>205</v>
      </c>
      <c r="CS34" s="1" t="s">
        <v>205</v>
      </c>
      <c r="CT34" s="1" t="s">
        <v>205</v>
      </c>
      <c r="CU34" s="1" t="s">
        <v>205</v>
      </c>
      <c r="CV34" s="1" t="s">
        <v>205</v>
      </c>
      <c r="CW34" s="1" t="s">
        <v>205</v>
      </c>
      <c r="CX34" s="1" t="s">
        <v>208</v>
      </c>
      <c r="CY34" s="1" t="s">
        <v>207</v>
      </c>
      <c r="CZ34" s="1" t="s">
        <v>205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3501100000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548450000</v>
      </c>
      <c r="EP34">
        <v>2952600000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275820000</v>
      </c>
      <c r="FK34">
        <v>332770000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1</v>
      </c>
      <c r="GG34">
        <v>0</v>
      </c>
      <c r="GH34">
        <v>1</v>
      </c>
      <c r="GI34" s="1" t="s">
        <v>205</v>
      </c>
      <c r="GJ34" s="1" t="s">
        <v>209</v>
      </c>
      <c r="GK34" s="1" t="s">
        <v>205</v>
      </c>
      <c r="GL34">
        <v>32</v>
      </c>
      <c r="GM34" s="1" t="s">
        <v>522</v>
      </c>
      <c r="GN34" s="1" t="s">
        <v>314</v>
      </c>
      <c r="GO34" s="1" t="s">
        <v>523</v>
      </c>
      <c r="GP34" s="1" t="s">
        <v>524</v>
      </c>
      <c r="GQ34" s="1" t="s">
        <v>525</v>
      </c>
      <c r="GR34" s="1" t="s">
        <v>525</v>
      </c>
      <c r="GS34" s="1" t="s">
        <v>205</v>
      </c>
      <c r="GT34" s="1" t="s">
        <v>205</v>
      </c>
    </row>
    <row r="35" spans="1:202" x14ac:dyDescent="0.25">
      <c r="A35" s="1" t="s">
        <v>526</v>
      </c>
      <c r="B35" s="1" t="s">
        <v>526</v>
      </c>
      <c r="C35" s="1" t="s">
        <v>204</v>
      </c>
      <c r="D35" s="1" t="s">
        <v>204</v>
      </c>
      <c r="E35" s="1" t="s">
        <v>204</v>
      </c>
      <c r="F35" s="1" t="s">
        <v>205</v>
      </c>
      <c r="G35">
        <v>1</v>
      </c>
      <c r="H35">
        <v>1</v>
      </c>
      <c r="I35">
        <v>1</v>
      </c>
      <c r="J35">
        <v>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1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145.22999999999999</v>
      </c>
      <c r="BZ35">
        <v>1273</v>
      </c>
      <c r="CA35" s="1" t="s">
        <v>527</v>
      </c>
      <c r="CB35">
        <v>1</v>
      </c>
      <c r="CC35">
        <v>1</v>
      </c>
      <c r="CD35">
        <v>1</v>
      </c>
      <c r="CE35">
        <v>-2</v>
      </c>
      <c r="CF35" s="1" t="s">
        <v>205</v>
      </c>
      <c r="CG35" s="1" t="s">
        <v>205</v>
      </c>
      <c r="CH35" s="1" t="s">
        <v>205</v>
      </c>
      <c r="CI35" s="1" t="s">
        <v>205</v>
      </c>
      <c r="CJ35" s="1" t="s">
        <v>205</v>
      </c>
      <c r="CK35" s="1" t="s">
        <v>205</v>
      </c>
      <c r="CL35" s="1" t="s">
        <v>205</v>
      </c>
      <c r="CM35" s="1" t="s">
        <v>205</v>
      </c>
      <c r="CN35" s="1" t="s">
        <v>205</v>
      </c>
      <c r="CO35" s="1" t="s">
        <v>205</v>
      </c>
      <c r="CP35" s="1" t="s">
        <v>205</v>
      </c>
      <c r="CQ35" s="1" t="s">
        <v>205</v>
      </c>
      <c r="CR35" s="1" t="s">
        <v>207</v>
      </c>
      <c r="CS35" s="1" t="s">
        <v>205</v>
      </c>
      <c r="CT35" s="1" t="s">
        <v>205</v>
      </c>
      <c r="CU35" s="1" t="s">
        <v>205</v>
      </c>
      <c r="CV35" s="1" t="s">
        <v>205</v>
      </c>
      <c r="CW35" s="1" t="s">
        <v>205</v>
      </c>
      <c r="CX35" s="1" t="s">
        <v>205</v>
      </c>
      <c r="CY35" s="1" t="s">
        <v>205</v>
      </c>
      <c r="CZ35" s="1" t="s">
        <v>205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9395400000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9395400000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2418900000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 s="1" t="s">
        <v>209</v>
      </c>
      <c r="GJ35" s="1" t="s">
        <v>209</v>
      </c>
      <c r="GK35" s="1" t="s">
        <v>205</v>
      </c>
      <c r="GL35">
        <v>33</v>
      </c>
      <c r="GM35" s="1" t="s">
        <v>528</v>
      </c>
      <c r="GN35" s="1" t="s">
        <v>314</v>
      </c>
      <c r="GO35" s="1" t="s">
        <v>529</v>
      </c>
      <c r="GP35" s="1" t="s">
        <v>530</v>
      </c>
      <c r="GQ35" s="1" t="s">
        <v>531</v>
      </c>
      <c r="GR35" s="1" t="s">
        <v>531</v>
      </c>
      <c r="GS35" s="1" t="s">
        <v>532</v>
      </c>
      <c r="GT35" s="1" t="s">
        <v>533</v>
      </c>
    </row>
    <row r="36" spans="1:202" x14ac:dyDescent="0.25">
      <c r="A36" s="1" t="s">
        <v>534</v>
      </c>
      <c r="B36" s="1" t="s">
        <v>534</v>
      </c>
      <c r="C36" s="1" t="s">
        <v>491</v>
      </c>
      <c r="D36" s="1" t="s">
        <v>491</v>
      </c>
      <c r="E36" s="1" t="s">
        <v>491</v>
      </c>
      <c r="F36" s="1" t="s">
        <v>244</v>
      </c>
      <c r="G36">
        <v>2</v>
      </c>
      <c r="H36">
        <v>1</v>
      </c>
      <c r="I36">
        <v>1</v>
      </c>
      <c r="J36">
        <v>1</v>
      </c>
      <c r="K36">
        <v>0</v>
      </c>
      <c r="L36">
        <v>1</v>
      </c>
      <c r="M36">
        <v>1</v>
      </c>
      <c r="N36">
        <v>0</v>
      </c>
      <c r="O36">
        <v>0</v>
      </c>
      <c r="P36">
        <v>0</v>
      </c>
      <c r="Q36">
        <v>1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1</v>
      </c>
      <c r="AI36">
        <v>0</v>
      </c>
      <c r="AJ36">
        <v>0</v>
      </c>
      <c r="AK36">
        <v>0</v>
      </c>
      <c r="AL36">
        <v>1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1</v>
      </c>
      <c r="BD36">
        <v>0</v>
      </c>
      <c r="BE36">
        <v>0</v>
      </c>
      <c r="BF36">
        <v>0</v>
      </c>
      <c r="BG36">
        <v>1</v>
      </c>
      <c r="BH36">
        <v>0</v>
      </c>
      <c r="BI36">
        <v>0</v>
      </c>
      <c r="BJ36">
        <v>1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36.201999999999998</v>
      </c>
      <c r="BZ36">
        <v>321</v>
      </c>
      <c r="CA36" s="1" t="s">
        <v>535</v>
      </c>
      <c r="CB36">
        <v>1</v>
      </c>
      <c r="CC36">
        <v>5</v>
      </c>
      <c r="CD36">
        <v>9.6898999999999998E-4</v>
      </c>
      <c r="CE36">
        <v>6.9085000000000001</v>
      </c>
      <c r="CF36" s="1" t="s">
        <v>205</v>
      </c>
      <c r="CG36" s="1" t="s">
        <v>207</v>
      </c>
      <c r="CH36" s="1" t="s">
        <v>208</v>
      </c>
      <c r="CI36" s="1" t="s">
        <v>205</v>
      </c>
      <c r="CJ36" s="1" t="s">
        <v>205</v>
      </c>
      <c r="CK36" s="1" t="s">
        <v>205</v>
      </c>
      <c r="CL36" s="1" t="s">
        <v>208</v>
      </c>
      <c r="CM36" s="1" t="s">
        <v>205</v>
      </c>
      <c r="CN36" s="1" t="s">
        <v>205</v>
      </c>
      <c r="CO36" s="1" t="s">
        <v>208</v>
      </c>
      <c r="CP36" s="1" t="s">
        <v>205</v>
      </c>
      <c r="CQ36" s="1" t="s">
        <v>205</v>
      </c>
      <c r="CR36" s="1" t="s">
        <v>205</v>
      </c>
      <c r="CS36" s="1" t="s">
        <v>205</v>
      </c>
      <c r="CT36" s="1" t="s">
        <v>205</v>
      </c>
      <c r="CU36" s="1" t="s">
        <v>205</v>
      </c>
      <c r="CV36" s="1" t="s">
        <v>205</v>
      </c>
      <c r="CW36" s="1" t="s">
        <v>205</v>
      </c>
      <c r="CX36" s="1" t="s">
        <v>205</v>
      </c>
      <c r="CY36" s="1" t="s">
        <v>205</v>
      </c>
      <c r="CZ36" s="1" t="s">
        <v>205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22028000</v>
      </c>
      <c r="DW36">
        <v>0</v>
      </c>
      <c r="DX36">
        <v>17806000</v>
      </c>
      <c r="DY36">
        <v>4064300</v>
      </c>
      <c r="DZ36">
        <v>0</v>
      </c>
      <c r="EA36">
        <v>0</v>
      </c>
      <c r="EB36">
        <v>0</v>
      </c>
      <c r="EC36">
        <v>86781</v>
      </c>
      <c r="ED36">
        <v>0</v>
      </c>
      <c r="EE36">
        <v>0</v>
      </c>
      <c r="EF36">
        <v>70987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32868000</v>
      </c>
      <c r="ET36">
        <v>6211400</v>
      </c>
      <c r="EU36">
        <v>0</v>
      </c>
      <c r="EV36">
        <v>0</v>
      </c>
      <c r="EW36">
        <v>0</v>
      </c>
      <c r="EX36">
        <v>2616300</v>
      </c>
      <c r="EY36">
        <v>0</v>
      </c>
      <c r="EZ36">
        <v>0</v>
      </c>
      <c r="FA36">
        <v>6374100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1</v>
      </c>
      <c r="GI36" s="1" t="s">
        <v>205</v>
      </c>
      <c r="GJ36" s="1" t="s">
        <v>209</v>
      </c>
      <c r="GK36" s="1" t="s">
        <v>205</v>
      </c>
      <c r="GL36">
        <v>34</v>
      </c>
      <c r="GM36" s="1" t="s">
        <v>536</v>
      </c>
      <c r="GN36" s="1" t="s">
        <v>314</v>
      </c>
      <c r="GO36" s="1" t="s">
        <v>537</v>
      </c>
      <c r="GP36" s="1" t="s">
        <v>538</v>
      </c>
      <c r="GQ36" s="1" t="s">
        <v>539</v>
      </c>
      <c r="GR36" s="1" t="s">
        <v>539</v>
      </c>
      <c r="GS36" s="1" t="s">
        <v>205</v>
      </c>
      <c r="GT36" s="1" t="s">
        <v>205</v>
      </c>
    </row>
    <row r="37" spans="1:202" x14ac:dyDescent="0.25">
      <c r="A37" s="1" t="s">
        <v>540</v>
      </c>
      <c r="B37" s="1" t="s">
        <v>540</v>
      </c>
      <c r="C37" s="1" t="s">
        <v>491</v>
      </c>
      <c r="D37" s="1" t="s">
        <v>491</v>
      </c>
      <c r="E37" s="1" t="s">
        <v>491</v>
      </c>
      <c r="F37" s="1" t="s">
        <v>244</v>
      </c>
      <c r="G37">
        <v>2</v>
      </c>
      <c r="H37">
        <v>1</v>
      </c>
      <c r="I37">
        <v>1</v>
      </c>
      <c r="J37">
        <v>1</v>
      </c>
      <c r="K37">
        <v>0</v>
      </c>
      <c r="L37">
        <v>1</v>
      </c>
      <c r="M37">
        <v>0</v>
      </c>
      <c r="N37">
        <v>1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1</v>
      </c>
      <c r="W37">
        <v>1</v>
      </c>
      <c r="X37">
        <v>0</v>
      </c>
      <c r="Y37">
        <v>0</v>
      </c>
      <c r="Z37">
        <v>1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</v>
      </c>
      <c r="AR37">
        <v>1</v>
      </c>
      <c r="AS37">
        <v>0</v>
      </c>
      <c r="AT37">
        <v>0</v>
      </c>
      <c r="AU37">
        <v>1</v>
      </c>
      <c r="AV37">
        <v>1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</v>
      </c>
      <c r="BC37">
        <v>0</v>
      </c>
      <c r="BD37">
        <v>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</v>
      </c>
      <c r="BM37">
        <v>1</v>
      </c>
      <c r="BN37">
        <v>0</v>
      </c>
      <c r="BO37">
        <v>0</v>
      </c>
      <c r="BP37">
        <v>1</v>
      </c>
      <c r="BQ37">
        <v>1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194.93</v>
      </c>
      <c r="BZ37">
        <v>1740</v>
      </c>
      <c r="CA37" s="1" t="s">
        <v>541</v>
      </c>
      <c r="CB37">
        <v>1</v>
      </c>
      <c r="CC37">
        <v>9</v>
      </c>
      <c r="CD37">
        <v>7.0609000000000002E-3</v>
      </c>
      <c r="CE37">
        <v>6.1085000000000003</v>
      </c>
      <c r="CF37" s="1" t="s">
        <v>205</v>
      </c>
      <c r="CG37" s="1" t="s">
        <v>208</v>
      </c>
      <c r="CH37" s="1" t="s">
        <v>205</v>
      </c>
      <c r="CI37" s="1" t="s">
        <v>207</v>
      </c>
      <c r="CJ37" s="1" t="s">
        <v>205</v>
      </c>
      <c r="CK37" s="1" t="s">
        <v>205</v>
      </c>
      <c r="CL37" s="1" t="s">
        <v>205</v>
      </c>
      <c r="CM37" s="1" t="s">
        <v>205</v>
      </c>
      <c r="CN37" s="1" t="s">
        <v>205</v>
      </c>
      <c r="CO37" s="1" t="s">
        <v>205</v>
      </c>
      <c r="CP37" s="1" t="s">
        <v>205</v>
      </c>
      <c r="CQ37" s="1" t="s">
        <v>208</v>
      </c>
      <c r="CR37" s="1" t="s">
        <v>208</v>
      </c>
      <c r="CS37" s="1" t="s">
        <v>205</v>
      </c>
      <c r="CT37" s="1" t="s">
        <v>205</v>
      </c>
      <c r="CU37" s="1" t="s">
        <v>208</v>
      </c>
      <c r="CV37" s="1" t="s">
        <v>207</v>
      </c>
      <c r="CW37" s="1" t="s">
        <v>205</v>
      </c>
      <c r="CX37" s="1" t="s">
        <v>205</v>
      </c>
      <c r="CY37" s="1" t="s">
        <v>205</v>
      </c>
      <c r="CZ37" s="1" t="s">
        <v>205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232180000</v>
      </c>
      <c r="DW37">
        <v>0</v>
      </c>
      <c r="DX37">
        <v>803710</v>
      </c>
      <c r="DY37">
        <v>0</v>
      </c>
      <c r="DZ37">
        <v>25673000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6515600</v>
      </c>
      <c r="EI37">
        <v>26208000</v>
      </c>
      <c r="EJ37">
        <v>0</v>
      </c>
      <c r="EK37">
        <v>0</v>
      </c>
      <c r="EL37">
        <v>38406000</v>
      </c>
      <c r="EM37">
        <v>134580000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4357300</v>
      </c>
      <c r="ET37">
        <v>0</v>
      </c>
      <c r="EU37">
        <v>63117000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5910100</v>
      </c>
      <c r="FD37">
        <v>2661800</v>
      </c>
      <c r="FE37">
        <v>0</v>
      </c>
      <c r="FF37">
        <v>0</v>
      </c>
      <c r="FG37">
        <v>11561000</v>
      </c>
      <c r="FH37">
        <v>62710000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1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1</v>
      </c>
      <c r="GD37">
        <v>0</v>
      </c>
      <c r="GE37">
        <v>0</v>
      </c>
      <c r="GF37">
        <v>0</v>
      </c>
      <c r="GG37">
        <v>0</v>
      </c>
      <c r="GH37">
        <v>2</v>
      </c>
      <c r="GI37" s="1" t="s">
        <v>205</v>
      </c>
      <c r="GJ37" s="1" t="s">
        <v>209</v>
      </c>
      <c r="GK37" s="1" t="s">
        <v>205</v>
      </c>
      <c r="GL37">
        <v>35</v>
      </c>
      <c r="GM37" s="1" t="s">
        <v>542</v>
      </c>
      <c r="GN37" s="1" t="s">
        <v>314</v>
      </c>
      <c r="GO37" s="1" t="s">
        <v>543</v>
      </c>
      <c r="GP37" s="1" t="s">
        <v>544</v>
      </c>
      <c r="GQ37" s="1" t="s">
        <v>545</v>
      </c>
      <c r="GR37" s="1" t="s">
        <v>546</v>
      </c>
      <c r="GS37" s="1" t="s">
        <v>205</v>
      </c>
      <c r="GT37" s="1" t="s">
        <v>205</v>
      </c>
    </row>
    <row r="38" spans="1:202" x14ac:dyDescent="0.25">
      <c r="A38" s="1" t="s">
        <v>547</v>
      </c>
      <c r="B38" s="1" t="s">
        <v>547</v>
      </c>
      <c r="C38" s="1" t="s">
        <v>491</v>
      </c>
      <c r="D38" s="1" t="s">
        <v>491</v>
      </c>
      <c r="E38" s="1" t="s">
        <v>491</v>
      </c>
      <c r="F38" s="1" t="s">
        <v>244</v>
      </c>
      <c r="G38">
        <v>2</v>
      </c>
      <c r="H38">
        <v>1</v>
      </c>
      <c r="I38">
        <v>1</v>
      </c>
      <c r="J38">
        <v>1</v>
      </c>
      <c r="K38">
        <v>0</v>
      </c>
      <c r="L38">
        <v>1</v>
      </c>
      <c r="M38">
        <v>1</v>
      </c>
      <c r="N38">
        <v>1</v>
      </c>
      <c r="O38">
        <v>0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</v>
      </c>
      <c r="W38">
        <v>0</v>
      </c>
      <c r="X38">
        <v>1</v>
      </c>
      <c r="Y38">
        <v>0</v>
      </c>
      <c r="Z38">
        <v>1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1</v>
      </c>
      <c r="AI38">
        <v>1</v>
      </c>
      <c r="AJ38">
        <v>0</v>
      </c>
      <c r="AK38">
        <v>0</v>
      </c>
      <c r="AL38">
        <v>0</v>
      </c>
      <c r="AM38">
        <v>0</v>
      </c>
      <c r="AN38">
        <v>1</v>
      </c>
      <c r="AO38">
        <v>0</v>
      </c>
      <c r="AP38">
        <v>0</v>
      </c>
      <c r="AQ38">
        <v>0</v>
      </c>
      <c r="AR38">
        <v>0</v>
      </c>
      <c r="AS38">
        <v>1</v>
      </c>
      <c r="AT38">
        <v>0</v>
      </c>
      <c r="AU38">
        <v>1</v>
      </c>
      <c r="AV38">
        <v>1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1</v>
      </c>
      <c r="BC38">
        <v>1</v>
      </c>
      <c r="BD38">
        <v>1</v>
      </c>
      <c r="BE38">
        <v>0</v>
      </c>
      <c r="BF38">
        <v>0</v>
      </c>
      <c r="BG38">
        <v>0</v>
      </c>
      <c r="BH38">
        <v>0</v>
      </c>
      <c r="BI38">
        <v>1</v>
      </c>
      <c r="BJ38">
        <v>0</v>
      </c>
      <c r="BK38">
        <v>0</v>
      </c>
      <c r="BL38">
        <v>0</v>
      </c>
      <c r="BM38">
        <v>0</v>
      </c>
      <c r="BN38">
        <v>1</v>
      </c>
      <c r="BO38">
        <v>0</v>
      </c>
      <c r="BP38">
        <v>1</v>
      </c>
      <c r="BQ38">
        <v>1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102.7</v>
      </c>
      <c r="BZ38">
        <v>881</v>
      </c>
      <c r="CA38" s="1" t="s">
        <v>548</v>
      </c>
      <c r="CB38">
        <v>1</v>
      </c>
      <c r="CC38">
        <v>12</v>
      </c>
      <c r="CD38">
        <v>5.3571000000000001E-3</v>
      </c>
      <c r="CE38">
        <v>6.1943999999999999</v>
      </c>
      <c r="CF38" s="1" t="s">
        <v>205</v>
      </c>
      <c r="CG38" s="1" t="s">
        <v>207</v>
      </c>
      <c r="CH38" s="1" t="s">
        <v>207</v>
      </c>
      <c r="CI38" s="1" t="s">
        <v>207</v>
      </c>
      <c r="CJ38" s="1" t="s">
        <v>205</v>
      </c>
      <c r="CK38" s="1" t="s">
        <v>205</v>
      </c>
      <c r="CL38" s="1" t="s">
        <v>205</v>
      </c>
      <c r="CM38" s="1" t="s">
        <v>205</v>
      </c>
      <c r="CN38" s="1" t="s">
        <v>207</v>
      </c>
      <c r="CO38" s="1" t="s">
        <v>205</v>
      </c>
      <c r="CP38" s="1" t="s">
        <v>205</v>
      </c>
      <c r="CQ38" s="1" t="s">
        <v>205</v>
      </c>
      <c r="CR38" s="1" t="s">
        <v>205</v>
      </c>
      <c r="CS38" s="1" t="s">
        <v>207</v>
      </c>
      <c r="CT38" s="1" t="s">
        <v>205</v>
      </c>
      <c r="CU38" s="1" t="s">
        <v>208</v>
      </c>
      <c r="CV38" s="1" t="s">
        <v>208</v>
      </c>
      <c r="CW38" s="1" t="s">
        <v>205</v>
      </c>
      <c r="CX38" s="1" t="s">
        <v>205</v>
      </c>
      <c r="CY38" s="1" t="s">
        <v>205</v>
      </c>
      <c r="CZ38" s="1" t="s">
        <v>205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3136800000</v>
      </c>
      <c r="DW38">
        <v>0</v>
      </c>
      <c r="DX38">
        <v>126530000</v>
      </c>
      <c r="DY38">
        <v>1019600000</v>
      </c>
      <c r="DZ38">
        <v>948860000</v>
      </c>
      <c r="EA38">
        <v>0</v>
      </c>
      <c r="EB38">
        <v>0</v>
      </c>
      <c r="EC38">
        <v>0</v>
      </c>
      <c r="ED38">
        <v>0</v>
      </c>
      <c r="EE38">
        <v>190780000</v>
      </c>
      <c r="EF38">
        <v>0</v>
      </c>
      <c r="EG38">
        <v>0</v>
      </c>
      <c r="EH38">
        <v>0</v>
      </c>
      <c r="EI38">
        <v>0</v>
      </c>
      <c r="EJ38">
        <v>831170000</v>
      </c>
      <c r="EK38">
        <v>0</v>
      </c>
      <c r="EL38">
        <v>19006000</v>
      </c>
      <c r="EM38">
        <v>892540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188030000</v>
      </c>
      <c r="ET38">
        <v>1224100000</v>
      </c>
      <c r="EU38">
        <v>1044900000</v>
      </c>
      <c r="EV38">
        <v>0</v>
      </c>
      <c r="EW38">
        <v>0</v>
      </c>
      <c r="EX38">
        <v>0</v>
      </c>
      <c r="EY38">
        <v>0</v>
      </c>
      <c r="EZ38">
        <v>505470000</v>
      </c>
      <c r="FA38">
        <v>0</v>
      </c>
      <c r="FB38">
        <v>0</v>
      </c>
      <c r="FC38">
        <v>0</v>
      </c>
      <c r="FD38">
        <v>0</v>
      </c>
      <c r="FE38">
        <v>371910000</v>
      </c>
      <c r="FF38">
        <v>0</v>
      </c>
      <c r="FG38">
        <v>8228400</v>
      </c>
      <c r="FH38">
        <v>621570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</v>
      </c>
      <c r="FO38">
        <v>1</v>
      </c>
      <c r="FP38">
        <v>1</v>
      </c>
      <c r="FQ38">
        <v>0</v>
      </c>
      <c r="FR38">
        <v>0</v>
      </c>
      <c r="FS38">
        <v>0</v>
      </c>
      <c r="FT38">
        <v>0</v>
      </c>
      <c r="FU38">
        <v>1</v>
      </c>
      <c r="FV38">
        <v>0</v>
      </c>
      <c r="FW38">
        <v>0</v>
      </c>
      <c r="FX38">
        <v>0</v>
      </c>
      <c r="FY38">
        <v>0</v>
      </c>
      <c r="FZ38">
        <v>1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5</v>
      </c>
      <c r="GI38" s="1" t="s">
        <v>205</v>
      </c>
      <c r="GJ38" s="1" t="s">
        <v>209</v>
      </c>
      <c r="GK38" s="1" t="s">
        <v>205</v>
      </c>
      <c r="GL38">
        <v>36</v>
      </c>
      <c r="GM38" s="1" t="s">
        <v>549</v>
      </c>
      <c r="GN38" s="1" t="s">
        <v>314</v>
      </c>
      <c r="GO38" s="1" t="s">
        <v>550</v>
      </c>
      <c r="GP38" s="1" t="s">
        <v>551</v>
      </c>
      <c r="GQ38" s="1" t="s">
        <v>552</v>
      </c>
      <c r="GR38" s="1" t="s">
        <v>553</v>
      </c>
      <c r="GS38" s="1" t="s">
        <v>205</v>
      </c>
      <c r="GT38" s="1" t="s">
        <v>205</v>
      </c>
    </row>
    <row r="39" spans="1:202" x14ac:dyDescent="0.25">
      <c r="A39" s="1" t="s">
        <v>554</v>
      </c>
      <c r="B39" s="1" t="s">
        <v>554</v>
      </c>
      <c r="C39" s="1" t="s">
        <v>204</v>
      </c>
      <c r="D39" s="1" t="s">
        <v>204</v>
      </c>
      <c r="E39" s="1" t="s">
        <v>204</v>
      </c>
      <c r="F39" s="1" t="s">
        <v>205</v>
      </c>
      <c r="G39">
        <v>1</v>
      </c>
      <c r="H39">
        <v>1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</v>
      </c>
      <c r="AC39">
        <v>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1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42.875</v>
      </c>
      <c r="BZ39">
        <v>385</v>
      </c>
      <c r="CA39" s="1" t="s">
        <v>555</v>
      </c>
      <c r="CB39">
        <v>1</v>
      </c>
      <c r="CC39">
        <v>3</v>
      </c>
      <c r="CD39">
        <v>7.8534E-3</v>
      </c>
      <c r="CE39">
        <v>6.0210999999999997</v>
      </c>
      <c r="CF39" s="1" t="s">
        <v>205</v>
      </c>
      <c r="CG39" s="1" t="s">
        <v>205</v>
      </c>
      <c r="CH39" s="1" t="s">
        <v>205</v>
      </c>
      <c r="CI39" s="1" t="s">
        <v>205</v>
      </c>
      <c r="CJ39" s="1" t="s">
        <v>205</v>
      </c>
      <c r="CK39" s="1" t="s">
        <v>205</v>
      </c>
      <c r="CL39" s="1" t="s">
        <v>205</v>
      </c>
      <c r="CM39" s="1" t="s">
        <v>205</v>
      </c>
      <c r="CN39" s="1" t="s">
        <v>205</v>
      </c>
      <c r="CO39" s="1" t="s">
        <v>205</v>
      </c>
      <c r="CP39" s="1" t="s">
        <v>205</v>
      </c>
      <c r="CQ39" s="1" t="s">
        <v>205</v>
      </c>
      <c r="CR39" s="1" t="s">
        <v>205</v>
      </c>
      <c r="CS39" s="1" t="s">
        <v>205</v>
      </c>
      <c r="CT39" s="1" t="s">
        <v>205</v>
      </c>
      <c r="CU39" s="1" t="s">
        <v>205</v>
      </c>
      <c r="CV39" s="1" t="s">
        <v>205</v>
      </c>
      <c r="CW39" s="1" t="s">
        <v>208</v>
      </c>
      <c r="CX39" s="1" t="s">
        <v>207</v>
      </c>
      <c r="CY39" s="1" t="s">
        <v>205</v>
      </c>
      <c r="CZ39" s="1" t="s">
        <v>205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6229300000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1483200000</v>
      </c>
      <c r="EO39">
        <v>4746100000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970660000</v>
      </c>
      <c r="FJ39">
        <v>1193400000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</v>
      </c>
      <c r="GF39">
        <v>0</v>
      </c>
      <c r="GG39">
        <v>0</v>
      </c>
      <c r="GH39">
        <v>1</v>
      </c>
      <c r="GI39" s="1" t="s">
        <v>205</v>
      </c>
      <c r="GJ39" s="1" t="s">
        <v>209</v>
      </c>
      <c r="GK39" s="1" t="s">
        <v>205</v>
      </c>
      <c r="GL39">
        <v>37</v>
      </c>
      <c r="GM39" s="1" t="s">
        <v>556</v>
      </c>
      <c r="GN39" s="1" t="s">
        <v>314</v>
      </c>
      <c r="GO39" s="1" t="s">
        <v>557</v>
      </c>
      <c r="GP39" s="1" t="s">
        <v>558</v>
      </c>
      <c r="GQ39" s="1" t="s">
        <v>559</v>
      </c>
      <c r="GR39" s="1" t="s">
        <v>559</v>
      </c>
      <c r="GS39" s="1" t="s">
        <v>205</v>
      </c>
      <c r="GT39" s="1" t="s">
        <v>205</v>
      </c>
    </row>
    <row r="40" spans="1:202" x14ac:dyDescent="0.25">
      <c r="A40" s="1" t="s">
        <v>560</v>
      </c>
      <c r="B40" s="1" t="s">
        <v>560</v>
      </c>
      <c r="C40" s="1" t="s">
        <v>204</v>
      </c>
      <c r="D40" s="1" t="s">
        <v>204</v>
      </c>
      <c r="E40" s="1" t="s">
        <v>204</v>
      </c>
      <c r="F40" s="1" t="s">
        <v>205</v>
      </c>
      <c r="G40">
        <v>1</v>
      </c>
      <c r="H40">
        <v>1</v>
      </c>
      <c r="I40">
        <v>1</v>
      </c>
      <c r="J40">
        <v>1</v>
      </c>
      <c r="K40">
        <v>1</v>
      </c>
      <c r="L40">
        <v>0</v>
      </c>
      <c r="M40">
        <v>1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1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1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1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</v>
      </c>
      <c r="BB40">
        <v>0</v>
      </c>
      <c r="BC40">
        <v>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0</v>
      </c>
      <c r="BM40">
        <v>0</v>
      </c>
      <c r="BN40">
        <v>1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170.68</v>
      </c>
      <c r="BZ40">
        <v>1522</v>
      </c>
      <c r="CA40" s="1" t="s">
        <v>561</v>
      </c>
      <c r="CB40">
        <v>1</v>
      </c>
      <c r="CC40">
        <v>7</v>
      </c>
      <c r="CD40">
        <v>8.6881000000000007E-3</v>
      </c>
      <c r="CE40">
        <v>6.0025000000000004</v>
      </c>
      <c r="CF40" s="1" t="s">
        <v>208</v>
      </c>
      <c r="CG40" s="1" t="s">
        <v>205</v>
      </c>
      <c r="CH40" s="1" t="s">
        <v>207</v>
      </c>
      <c r="CI40" s="1" t="s">
        <v>205</v>
      </c>
      <c r="CJ40" s="1" t="s">
        <v>205</v>
      </c>
      <c r="CK40" s="1" t="s">
        <v>205</v>
      </c>
      <c r="CL40" s="1" t="s">
        <v>205</v>
      </c>
      <c r="CM40" s="1" t="s">
        <v>205</v>
      </c>
      <c r="CN40" s="1" t="s">
        <v>205</v>
      </c>
      <c r="CO40" s="1" t="s">
        <v>205</v>
      </c>
      <c r="CP40" s="1" t="s">
        <v>208</v>
      </c>
      <c r="CQ40" s="1" t="s">
        <v>205</v>
      </c>
      <c r="CR40" s="1" t="s">
        <v>205</v>
      </c>
      <c r="CS40" s="1" t="s">
        <v>207</v>
      </c>
      <c r="CT40" s="1" t="s">
        <v>208</v>
      </c>
      <c r="CU40" s="1" t="s">
        <v>205</v>
      </c>
      <c r="CV40" s="1" t="s">
        <v>205</v>
      </c>
      <c r="CW40" s="1" t="s">
        <v>205</v>
      </c>
      <c r="CX40" s="1" t="s">
        <v>205</v>
      </c>
      <c r="CY40" s="1" t="s">
        <v>205</v>
      </c>
      <c r="CZ40" s="1" t="s">
        <v>205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640140000</v>
      </c>
      <c r="DW40">
        <v>3131100</v>
      </c>
      <c r="DX40">
        <v>0</v>
      </c>
      <c r="DY40">
        <v>357560000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14034000</v>
      </c>
      <c r="EH40">
        <v>0</v>
      </c>
      <c r="EI40">
        <v>0</v>
      </c>
      <c r="EJ40">
        <v>182900000</v>
      </c>
      <c r="EK40">
        <v>82518000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5032000</v>
      </c>
      <c r="ES40">
        <v>0</v>
      </c>
      <c r="ET40">
        <v>471980000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16559000</v>
      </c>
      <c r="FC40">
        <v>0</v>
      </c>
      <c r="FD40">
        <v>0</v>
      </c>
      <c r="FE40">
        <v>89976000</v>
      </c>
      <c r="FF40">
        <v>28884000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1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1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2</v>
      </c>
      <c r="GI40" s="1" t="s">
        <v>205</v>
      </c>
      <c r="GJ40" s="1" t="s">
        <v>209</v>
      </c>
      <c r="GK40" s="1" t="s">
        <v>205</v>
      </c>
      <c r="GL40">
        <v>38</v>
      </c>
      <c r="GM40" s="1" t="s">
        <v>562</v>
      </c>
      <c r="GN40" s="1" t="s">
        <v>314</v>
      </c>
      <c r="GO40" s="1" t="s">
        <v>563</v>
      </c>
      <c r="GP40" s="1" t="s">
        <v>564</v>
      </c>
      <c r="GQ40" s="1" t="s">
        <v>565</v>
      </c>
      <c r="GR40" s="1" t="s">
        <v>566</v>
      </c>
      <c r="GS40" s="1" t="s">
        <v>205</v>
      </c>
      <c r="GT40" s="1" t="s">
        <v>205</v>
      </c>
    </row>
    <row r="41" spans="1:202" x14ac:dyDescent="0.25">
      <c r="A41" s="1" t="s">
        <v>567</v>
      </c>
      <c r="B41" s="1" t="s">
        <v>567</v>
      </c>
      <c r="C41" s="1" t="s">
        <v>568</v>
      </c>
      <c r="D41" s="1" t="s">
        <v>568</v>
      </c>
      <c r="E41" s="1" t="s">
        <v>568</v>
      </c>
      <c r="F41" s="1" t="s">
        <v>569</v>
      </c>
      <c r="G41">
        <v>5</v>
      </c>
      <c r="H41">
        <v>1</v>
      </c>
      <c r="I41">
        <v>1</v>
      </c>
      <c r="J41">
        <v>1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</v>
      </c>
      <c r="V41">
        <v>1</v>
      </c>
      <c r="W41">
        <v>1</v>
      </c>
      <c r="X41">
        <v>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</v>
      </c>
      <c r="AQ41">
        <v>1</v>
      </c>
      <c r="AR41">
        <v>1</v>
      </c>
      <c r="AS41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</v>
      </c>
      <c r="BL41">
        <v>1</v>
      </c>
      <c r="BM41">
        <v>1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14.226000000000001</v>
      </c>
      <c r="BZ41">
        <v>122</v>
      </c>
      <c r="CA41" s="1" t="s">
        <v>570</v>
      </c>
      <c r="CB41">
        <v>1</v>
      </c>
      <c r="CC41">
        <v>6</v>
      </c>
      <c r="CD41">
        <v>1</v>
      </c>
      <c r="CE41">
        <v>-2</v>
      </c>
      <c r="CF41" s="1" t="s">
        <v>208</v>
      </c>
      <c r="CG41" s="1" t="s">
        <v>205</v>
      </c>
      <c r="CH41" s="1" t="s">
        <v>205</v>
      </c>
      <c r="CI41" s="1" t="s">
        <v>205</v>
      </c>
      <c r="CJ41" s="1" t="s">
        <v>205</v>
      </c>
      <c r="CK41" s="1" t="s">
        <v>205</v>
      </c>
      <c r="CL41" s="1" t="s">
        <v>205</v>
      </c>
      <c r="CM41" s="1" t="s">
        <v>205</v>
      </c>
      <c r="CN41" s="1" t="s">
        <v>205</v>
      </c>
      <c r="CO41" s="1" t="s">
        <v>205</v>
      </c>
      <c r="CP41" s="1" t="s">
        <v>207</v>
      </c>
      <c r="CQ41" s="1" t="s">
        <v>208</v>
      </c>
      <c r="CR41" s="1" t="s">
        <v>208</v>
      </c>
      <c r="CS41" s="1" t="s">
        <v>208</v>
      </c>
      <c r="CT41" s="1" t="s">
        <v>205</v>
      </c>
      <c r="CU41" s="1" t="s">
        <v>205</v>
      </c>
      <c r="CV41" s="1" t="s">
        <v>205</v>
      </c>
      <c r="CW41" s="1" t="s">
        <v>205</v>
      </c>
      <c r="CX41" s="1" t="s">
        <v>205</v>
      </c>
      <c r="CY41" s="1" t="s">
        <v>205</v>
      </c>
      <c r="CZ41" s="1" t="s">
        <v>205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221360000</v>
      </c>
      <c r="DW41">
        <v>32970000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66215000</v>
      </c>
      <c r="EH41">
        <v>15856000</v>
      </c>
      <c r="EI41">
        <v>50525000</v>
      </c>
      <c r="EJ41">
        <v>55791000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38622000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87575000</v>
      </c>
      <c r="FC41">
        <v>26387000</v>
      </c>
      <c r="FD41">
        <v>19256000</v>
      </c>
      <c r="FE41">
        <v>37663000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1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1</v>
      </c>
      <c r="GI41" s="1" t="s">
        <v>209</v>
      </c>
      <c r="GJ41" s="1" t="s">
        <v>209</v>
      </c>
      <c r="GK41" s="1" t="s">
        <v>205</v>
      </c>
      <c r="GL41">
        <v>39</v>
      </c>
      <c r="GM41" s="1" t="s">
        <v>571</v>
      </c>
      <c r="GN41" s="1" t="s">
        <v>314</v>
      </c>
      <c r="GO41" s="1" t="s">
        <v>572</v>
      </c>
      <c r="GP41" s="1" t="s">
        <v>573</v>
      </c>
      <c r="GQ41" s="1" t="s">
        <v>574</v>
      </c>
      <c r="GR41" s="1" t="s">
        <v>574</v>
      </c>
      <c r="GS41" s="1" t="s">
        <v>575</v>
      </c>
      <c r="GT41" s="1" t="s">
        <v>576</v>
      </c>
    </row>
    <row r="42" spans="1:202" x14ac:dyDescent="0.25">
      <c r="A42" s="1" t="s">
        <v>577</v>
      </c>
      <c r="B42" s="1" t="s">
        <v>577</v>
      </c>
      <c r="C42" s="1" t="s">
        <v>204</v>
      </c>
      <c r="D42" s="1" t="s">
        <v>204</v>
      </c>
      <c r="E42" s="1" t="s">
        <v>204</v>
      </c>
      <c r="F42" s="1" t="s">
        <v>205</v>
      </c>
      <c r="G42">
        <v>1</v>
      </c>
      <c r="H42">
        <v>1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</v>
      </c>
      <c r="AC42">
        <v>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1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1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1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45.805</v>
      </c>
      <c r="BZ42">
        <v>388</v>
      </c>
      <c r="CA42" s="1" t="s">
        <v>578</v>
      </c>
      <c r="CB42">
        <v>1</v>
      </c>
      <c r="CC42">
        <v>4</v>
      </c>
      <c r="CD42">
        <v>1.9084E-3</v>
      </c>
      <c r="CE42">
        <v>6.7560000000000002</v>
      </c>
      <c r="CF42" s="1" t="s">
        <v>205</v>
      </c>
      <c r="CG42" s="1" t="s">
        <v>205</v>
      </c>
      <c r="CH42" s="1" t="s">
        <v>205</v>
      </c>
      <c r="CI42" s="1" t="s">
        <v>205</v>
      </c>
      <c r="CJ42" s="1" t="s">
        <v>205</v>
      </c>
      <c r="CK42" s="1" t="s">
        <v>205</v>
      </c>
      <c r="CL42" s="1" t="s">
        <v>208</v>
      </c>
      <c r="CM42" s="1" t="s">
        <v>205</v>
      </c>
      <c r="CN42" s="1" t="s">
        <v>205</v>
      </c>
      <c r="CO42" s="1" t="s">
        <v>205</v>
      </c>
      <c r="CP42" s="1" t="s">
        <v>205</v>
      </c>
      <c r="CQ42" s="1" t="s">
        <v>205</v>
      </c>
      <c r="CR42" s="1" t="s">
        <v>205</v>
      </c>
      <c r="CS42" s="1" t="s">
        <v>205</v>
      </c>
      <c r="CT42" s="1" t="s">
        <v>205</v>
      </c>
      <c r="CU42" s="1" t="s">
        <v>205</v>
      </c>
      <c r="CV42" s="1" t="s">
        <v>205</v>
      </c>
      <c r="CW42" s="1" t="s">
        <v>207</v>
      </c>
      <c r="CX42" s="1" t="s">
        <v>208</v>
      </c>
      <c r="CY42" s="1" t="s">
        <v>205</v>
      </c>
      <c r="CZ42" s="1" t="s">
        <v>205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354720000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4078400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285730000</v>
      </c>
      <c r="EO42">
        <v>64919000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64101000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102480000</v>
      </c>
      <c r="FJ42">
        <v>40670000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1</v>
      </c>
      <c r="GE42">
        <v>0</v>
      </c>
      <c r="GF42">
        <v>0</v>
      </c>
      <c r="GG42">
        <v>0</v>
      </c>
      <c r="GH42">
        <v>1</v>
      </c>
      <c r="GI42" s="1" t="s">
        <v>205</v>
      </c>
      <c r="GJ42" s="1" t="s">
        <v>209</v>
      </c>
      <c r="GK42" s="1" t="s">
        <v>205</v>
      </c>
      <c r="GL42">
        <v>40</v>
      </c>
      <c r="GM42" s="1" t="s">
        <v>579</v>
      </c>
      <c r="GN42" s="1" t="s">
        <v>314</v>
      </c>
      <c r="GO42" s="1" t="s">
        <v>580</v>
      </c>
      <c r="GP42" s="1" t="s">
        <v>581</v>
      </c>
      <c r="GQ42" s="1" t="s">
        <v>582</v>
      </c>
      <c r="GR42" s="1" t="s">
        <v>582</v>
      </c>
      <c r="GS42" s="1" t="s">
        <v>205</v>
      </c>
      <c r="GT42" s="1" t="s">
        <v>205</v>
      </c>
    </row>
    <row r="43" spans="1:202" x14ac:dyDescent="0.25">
      <c r="A43" s="1" t="s">
        <v>583</v>
      </c>
      <c r="B43" s="1" t="s">
        <v>583</v>
      </c>
      <c r="C43" s="1" t="s">
        <v>505</v>
      </c>
      <c r="D43" s="1" t="s">
        <v>505</v>
      </c>
      <c r="E43" s="1" t="s">
        <v>505</v>
      </c>
      <c r="F43" s="1" t="s">
        <v>348</v>
      </c>
      <c r="G43">
        <v>3</v>
      </c>
      <c r="H43">
        <v>1</v>
      </c>
      <c r="I43">
        <v>1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28.288</v>
      </c>
      <c r="BZ43">
        <v>243</v>
      </c>
      <c r="CA43" s="1" t="s">
        <v>584</v>
      </c>
      <c r="CB43">
        <v>1</v>
      </c>
      <c r="CC43">
        <v>1</v>
      </c>
      <c r="CD43">
        <v>4.6424999999999999E-3</v>
      </c>
      <c r="CE43">
        <v>6.4199000000000002</v>
      </c>
      <c r="CF43" s="1" t="s">
        <v>205</v>
      </c>
      <c r="CG43" s="1" t="s">
        <v>205</v>
      </c>
      <c r="CH43" s="1" t="s">
        <v>205</v>
      </c>
      <c r="CI43" s="1" t="s">
        <v>205</v>
      </c>
      <c r="CJ43" s="1" t="s">
        <v>205</v>
      </c>
      <c r="CK43" s="1" t="s">
        <v>205</v>
      </c>
      <c r="CL43" s="1" t="s">
        <v>205</v>
      </c>
      <c r="CM43" s="1" t="s">
        <v>205</v>
      </c>
      <c r="CN43" s="1" t="s">
        <v>205</v>
      </c>
      <c r="CO43" s="1" t="s">
        <v>205</v>
      </c>
      <c r="CP43" s="1" t="s">
        <v>205</v>
      </c>
      <c r="CQ43" s="1" t="s">
        <v>205</v>
      </c>
      <c r="CR43" s="1" t="s">
        <v>205</v>
      </c>
      <c r="CS43" s="1" t="s">
        <v>205</v>
      </c>
      <c r="CT43" s="1" t="s">
        <v>205</v>
      </c>
      <c r="CU43" s="1" t="s">
        <v>205</v>
      </c>
      <c r="CV43" s="1" t="s">
        <v>205</v>
      </c>
      <c r="CW43" s="1" t="s">
        <v>207</v>
      </c>
      <c r="CX43" s="1" t="s">
        <v>205</v>
      </c>
      <c r="CY43" s="1" t="s">
        <v>205</v>
      </c>
      <c r="CZ43" s="1" t="s">
        <v>205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175560000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175560000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114890000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1</v>
      </c>
      <c r="GE43">
        <v>0</v>
      </c>
      <c r="GF43">
        <v>0</v>
      </c>
      <c r="GG43">
        <v>0</v>
      </c>
      <c r="GH43">
        <v>1</v>
      </c>
      <c r="GI43" s="1" t="s">
        <v>205</v>
      </c>
      <c r="GJ43" s="1" t="s">
        <v>209</v>
      </c>
      <c r="GK43" s="1" t="s">
        <v>205</v>
      </c>
      <c r="GL43">
        <v>41</v>
      </c>
      <c r="GM43" s="1" t="s">
        <v>585</v>
      </c>
      <c r="GN43" s="1" t="s">
        <v>314</v>
      </c>
      <c r="GO43" s="1" t="s">
        <v>586</v>
      </c>
      <c r="GP43" s="1" t="s">
        <v>587</v>
      </c>
      <c r="GQ43" s="1" t="s">
        <v>588</v>
      </c>
      <c r="GR43" s="1" t="s">
        <v>588</v>
      </c>
      <c r="GS43" s="1" t="s">
        <v>205</v>
      </c>
      <c r="GT43" s="1" t="s">
        <v>205</v>
      </c>
    </row>
    <row r="44" spans="1:202" x14ac:dyDescent="0.25">
      <c r="A44" s="1" t="s">
        <v>589</v>
      </c>
      <c r="B44" s="1" t="s">
        <v>589</v>
      </c>
      <c r="C44" s="1" t="s">
        <v>204</v>
      </c>
      <c r="D44" s="1" t="s">
        <v>204</v>
      </c>
      <c r="E44" s="1" t="s">
        <v>204</v>
      </c>
      <c r="F44" s="1" t="s">
        <v>205</v>
      </c>
      <c r="G44">
        <v>1</v>
      </c>
      <c r="H44">
        <v>1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1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</v>
      </c>
      <c r="AV44">
        <v>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1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1</v>
      </c>
      <c r="BQ44">
        <v>1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271.61</v>
      </c>
      <c r="BZ44">
        <v>2542</v>
      </c>
      <c r="CA44" s="1" t="s">
        <v>590</v>
      </c>
      <c r="CB44">
        <v>1</v>
      </c>
      <c r="CC44">
        <v>4</v>
      </c>
      <c r="CD44">
        <v>3.7843E-3</v>
      </c>
      <c r="CE44">
        <v>6.6742999999999997</v>
      </c>
      <c r="CF44" s="1" t="s">
        <v>205</v>
      </c>
      <c r="CG44" s="1" t="s">
        <v>205</v>
      </c>
      <c r="CH44" s="1" t="s">
        <v>205</v>
      </c>
      <c r="CI44" s="1" t="s">
        <v>205</v>
      </c>
      <c r="CJ44" s="1" t="s">
        <v>205</v>
      </c>
      <c r="CK44" s="1" t="s">
        <v>207</v>
      </c>
      <c r="CL44" s="1" t="s">
        <v>205</v>
      </c>
      <c r="CM44" s="1" t="s">
        <v>205</v>
      </c>
      <c r="CN44" s="1" t="s">
        <v>205</v>
      </c>
      <c r="CO44" s="1" t="s">
        <v>205</v>
      </c>
      <c r="CP44" s="1" t="s">
        <v>205</v>
      </c>
      <c r="CQ44" s="1" t="s">
        <v>205</v>
      </c>
      <c r="CR44" s="1" t="s">
        <v>205</v>
      </c>
      <c r="CS44" s="1" t="s">
        <v>205</v>
      </c>
      <c r="CT44" s="1" t="s">
        <v>205</v>
      </c>
      <c r="CU44" s="1" t="s">
        <v>208</v>
      </c>
      <c r="CV44" s="1" t="s">
        <v>208</v>
      </c>
      <c r="CW44" s="1" t="s">
        <v>205</v>
      </c>
      <c r="CX44" s="1" t="s">
        <v>205</v>
      </c>
      <c r="CY44" s="1" t="s">
        <v>205</v>
      </c>
      <c r="CZ44" s="1" t="s">
        <v>205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190550000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183240000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3397900</v>
      </c>
      <c r="EM44">
        <v>3913300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524750000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1530300</v>
      </c>
      <c r="FH44">
        <v>1608800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1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1</v>
      </c>
      <c r="GI44" s="1" t="s">
        <v>205</v>
      </c>
      <c r="GJ44" s="1" t="s">
        <v>209</v>
      </c>
      <c r="GK44" s="1" t="s">
        <v>205</v>
      </c>
      <c r="GL44">
        <v>42</v>
      </c>
      <c r="GM44" s="1" t="s">
        <v>591</v>
      </c>
      <c r="GN44" s="1" t="s">
        <v>314</v>
      </c>
      <c r="GO44" s="1" t="s">
        <v>592</v>
      </c>
      <c r="GP44" s="1" t="s">
        <v>593</v>
      </c>
      <c r="GQ44" s="1" t="s">
        <v>594</v>
      </c>
      <c r="GR44" s="1" t="s">
        <v>594</v>
      </c>
      <c r="GS44" s="1" t="s">
        <v>205</v>
      </c>
      <c r="GT44" s="1" t="s">
        <v>205</v>
      </c>
    </row>
    <row r="45" spans="1:202" x14ac:dyDescent="0.25">
      <c r="A45" s="1" t="s">
        <v>595</v>
      </c>
      <c r="B45" s="1" t="s">
        <v>595</v>
      </c>
      <c r="C45" s="1" t="s">
        <v>263</v>
      </c>
      <c r="D45" s="1" t="s">
        <v>263</v>
      </c>
      <c r="E45" s="1" t="s">
        <v>263</v>
      </c>
      <c r="F45" s="1" t="s">
        <v>205</v>
      </c>
      <c r="G45">
        <v>1</v>
      </c>
      <c r="H45">
        <v>2</v>
      </c>
      <c r="I45">
        <v>2</v>
      </c>
      <c r="J45">
        <v>2</v>
      </c>
      <c r="K45">
        <v>0</v>
      </c>
      <c r="L45">
        <v>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21.8</v>
      </c>
      <c r="BW45">
        <v>21.8</v>
      </c>
      <c r="BX45">
        <v>21.8</v>
      </c>
      <c r="BY45">
        <v>12.773</v>
      </c>
      <c r="BZ45">
        <v>119</v>
      </c>
      <c r="CA45" s="1" t="s">
        <v>596</v>
      </c>
      <c r="CB45">
        <v>1</v>
      </c>
      <c r="CC45">
        <v>3</v>
      </c>
      <c r="CD45">
        <v>0</v>
      </c>
      <c r="CE45">
        <v>13.943</v>
      </c>
      <c r="CF45" s="1" t="s">
        <v>205</v>
      </c>
      <c r="CG45" s="1" t="s">
        <v>208</v>
      </c>
      <c r="CH45" s="1" t="s">
        <v>205</v>
      </c>
      <c r="CI45" s="1" t="s">
        <v>205</v>
      </c>
      <c r="CJ45" s="1" t="s">
        <v>205</v>
      </c>
      <c r="CK45" s="1" t="s">
        <v>205</v>
      </c>
      <c r="CL45" s="1" t="s">
        <v>205</v>
      </c>
      <c r="CM45" s="1" t="s">
        <v>205</v>
      </c>
      <c r="CN45" s="1" t="s">
        <v>205</v>
      </c>
      <c r="CO45" s="1" t="s">
        <v>205</v>
      </c>
      <c r="CP45" s="1" t="s">
        <v>205</v>
      </c>
      <c r="CQ45" s="1" t="s">
        <v>205</v>
      </c>
      <c r="CR45" s="1" t="s">
        <v>207</v>
      </c>
      <c r="CS45" s="1" t="s">
        <v>205</v>
      </c>
      <c r="CT45" s="1" t="s">
        <v>205</v>
      </c>
      <c r="CU45" s="1" t="s">
        <v>205</v>
      </c>
      <c r="CV45" s="1" t="s">
        <v>205</v>
      </c>
      <c r="CW45" s="1" t="s">
        <v>205</v>
      </c>
      <c r="CX45" s="1" t="s">
        <v>205</v>
      </c>
      <c r="CY45" s="1" t="s">
        <v>207</v>
      </c>
      <c r="CZ45" s="1" t="s">
        <v>205</v>
      </c>
      <c r="DA45">
        <v>0</v>
      </c>
      <c r="DB45">
        <v>8.4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13.4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8.4</v>
      </c>
      <c r="DU45">
        <v>0</v>
      </c>
      <c r="DV45">
        <v>64258000</v>
      </c>
      <c r="DW45">
        <v>0</v>
      </c>
      <c r="DX45">
        <v>379600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18268000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45610000</v>
      </c>
      <c r="EQ45">
        <v>0</v>
      </c>
      <c r="ER45">
        <v>0</v>
      </c>
      <c r="ES45">
        <v>1124500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10281000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1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1</v>
      </c>
      <c r="GG45">
        <v>0</v>
      </c>
      <c r="GH45">
        <v>2</v>
      </c>
      <c r="GI45" s="1" t="s">
        <v>205</v>
      </c>
      <c r="GJ45" s="1" t="s">
        <v>205</v>
      </c>
      <c r="GK45" s="1" t="s">
        <v>205</v>
      </c>
      <c r="GL45">
        <v>43</v>
      </c>
      <c r="GM45" s="1" t="s">
        <v>597</v>
      </c>
      <c r="GN45" s="1" t="s">
        <v>306</v>
      </c>
      <c r="GO45" s="1" t="s">
        <v>598</v>
      </c>
      <c r="GP45" s="1" t="s">
        <v>599</v>
      </c>
      <c r="GQ45" s="1" t="s">
        <v>600</v>
      </c>
      <c r="GR45" s="1" t="s">
        <v>600</v>
      </c>
      <c r="GS45" s="1" t="s">
        <v>205</v>
      </c>
      <c r="GT45" s="1" t="s">
        <v>205</v>
      </c>
    </row>
    <row r="46" spans="1:202" x14ac:dyDescent="0.25">
      <c r="A46" s="1" t="s">
        <v>601</v>
      </c>
      <c r="B46" s="1" t="s">
        <v>601</v>
      </c>
      <c r="C46" s="1" t="s">
        <v>263</v>
      </c>
      <c r="D46" s="1" t="s">
        <v>263</v>
      </c>
      <c r="E46" s="1" t="s">
        <v>263</v>
      </c>
      <c r="F46" s="1" t="s">
        <v>205</v>
      </c>
      <c r="G46">
        <v>1</v>
      </c>
      <c r="H46">
        <v>2</v>
      </c>
      <c r="I46">
        <v>2</v>
      </c>
      <c r="J46">
        <v>2</v>
      </c>
      <c r="K46">
        <v>2</v>
      </c>
      <c r="L46">
        <v>2</v>
      </c>
      <c r="M46">
        <v>2</v>
      </c>
      <c r="N46">
        <v>2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1</v>
      </c>
      <c r="Z46">
        <v>1</v>
      </c>
      <c r="AA46">
        <v>2</v>
      </c>
      <c r="AB46">
        <v>0</v>
      </c>
      <c r="AC46">
        <v>1</v>
      </c>
      <c r="AD46">
        <v>0</v>
      </c>
      <c r="AE46">
        <v>1</v>
      </c>
      <c r="AF46">
        <v>2</v>
      </c>
      <c r="AG46">
        <v>2</v>
      </c>
      <c r="AH46">
        <v>2</v>
      </c>
      <c r="AI46">
        <v>2</v>
      </c>
      <c r="AJ46">
        <v>0</v>
      </c>
      <c r="AK46">
        <v>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</v>
      </c>
      <c r="AS46">
        <v>0</v>
      </c>
      <c r="AT46">
        <v>1</v>
      </c>
      <c r="AU46">
        <v>1</v>
      </c>
      <c r="AV46">
        <v>2</v>
      </c>
      <c r="AW46">
        <v>0</v>
      </c>
      <c r="AX46">
        <v>1</v>
      </c>
      <c r="AY46">
        <v>0</v>
      </c>
      <c r="AZ46">
        <v>1</v>
      </c>
      <c r="BA46">
        <v>2</v>
      </c>
      <c r="BB46">
        <v>2</v>
      </c>
      <c r="BC46">
        <v>2</v>
      </c>
      <c r="BD46">
        <v>2</v>
      </c>
      <c r="BE46">
        <v>0</v>
      </c>
      <c r="BF46">
        <v>1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1</v>
      </c>
      <c r="BN46">
        <v>0</v>
      </c>
      <c r="BO46">
        <v>1</v>
      </c>
      <c r="BP46">
        <v>1</v>
      </c>
      <c r="BQ46">
        <v>2</v>
      </c>
      <c r="BR46">
        <v>0</v>
      </c>
      <c r="BS46">
        <v>1</v>
      </c>
      <c r="BT46">
        <v>0</v>
      </c>
      <c r="BU46">
        <v>1</v>
      </c>
      <c r="BV46">
        <v>13.1</v>
      </c>
      <c r="BW46">
        <v>13.1</v>
      </c>
      <c r="BX46">
        <v>13.1</v>
      </c>
      <c r="BY46">
        <v>12.814</v>
      </c>
      <c r="BZ46">
        <v>122</v>
      </c>
      <c r="CA46" s="1" t="s">
        <v>602</v>
      </c>
      <c r="CB46">
        <v>1</v>
      </c>
      <c r="CC46">
        <v>20</v>
      </c>
      <c r="CD46">
        <v>0</v>
      </c>
      <c r="CE46">
        <v>30.702999999999999</v>
      </c>
      <c r="CF46" s="1" t="s">
        <v>207</v>
      </c>
      <c r="CG46" s="1" t="s">
        <v>207</v>
      </c>
      <c r="CH46" s="1" t="s">
        <v>207</v>
      </c>
      <c r="CI46" s="1" t="s">
        <v>207</v>
      </c>
      <c r="CJ46" s="1" t="s">
        <v>205</v>
      </c>
      <c r="CK46" s="1" t="s">
        <v>208</v>
      </c>
      <c r="CL46" s="1" t="s">
        <v>205</v>
      </c>
      <c r="CM46" s="1" t="s">
        <v>205</v>
      </c>
      <c r="CN46" s="1" t="s">
        <v>205</v>
      </c>
      <c r="CO46" s="1" t="s">
        <v>205</v>
      </c>
      <c r="CP46" s="1" t="s">
        <v>205</v>
      </c>
      <c r="CQ46" s="1" t="s">
        <v>205</v>
      </c>
      <c r="CR46" s="1" t="s">
        <v>207</v>
      </c>
      <c r="CS46" s="1" t="s">
        <v>205</v>
      </c>
      <c r="CT46" s="1" t="s">
        <v>208</v>
      </c>
      <c r="CU46" s="1" t="s">
        <v>207</v>
      </c>
      <c r="CV46" s="1" t="s">
        <v>207</v>
      </c>
      <c r="CW46" s="1" t="s">
        <v>205</v>
      </c>
      <c r="CX46" s="1" t="s">
        <v>208</v>
      </c>
      <c r="CY46" s="1" t="s">
        <v>205</v>
      </c>
      <c r="CZ46" s="1" t="s">
        <v>208</v>
      </c>
      <c r="DA46">
        <v>13.1</v>
      </c>
      <c r="DB46">
        <v>13.1</v>
      </c>
      <c r="DC46">
        <v>13.1</v>
      </c>
      <c r="DD46">
        <v>13.1</v>
      </c>
      <c r="DE46">
        <v>0</v>
      </c>
      <c r="DF46">
        <v>7.4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7.4</v>
      </c>
      <c r="DN46">
        <v>0</v>
      </c>
      <c r="DO46">
        <v>7.4</v>
      </c>
      <c r="DP46">
        <v>13.1</v>
      </c>
      <c r="DQ46">
        <v>13.1</v>
      </c>
      <c r="DR46">
        <v>0</v>
      </c>
      <c r="DS46">
        <v>7.4</v>
      </c>
      <c r="DT46">
        <v>0</v>
      </c>
      <c r="DU46">
        <v>7.4</v>
      </c>
      <c r="DV46">
        <v>674090000</v>
      </c>
      <c r="DW46">
        <v>18841000</v>
      </c>
      <c r="DX46">
        <v>28296000</v>
      </c>
      <c r="DY46">
        <v>20140000</v>
      </c>
      <c r="DZ46">
        <v>20515000</v>
      </c>
      <c r="EA46">
        <v>0</v>
      </c>
      <c r="EB46">
        <v>1040400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247210000</v>
      </c>
      <c r="EJ46">
        <v>0</v>
      </c>
      <c r="EK46">
        <v>10237000</v>
      </c>
      <c r="EL46">
        <v>132220000</v>
      </c>
      <c r="EM46">
        <v>98795000</v>
      </c>
      <c r="EN46">
        <v>0</v>
      </c>
      <c r="EO46">
        <v>74030000</v>
      </c>
      <c r="EP46">
        <v>0</v>
      </c>
      <c r="EQ46">
        <v>22760000</v>
      </c>
      <c r="ER46">
        <v>61954000</v>
      </c>
      <c r="ES46">
        <v>46158000</v>
      </c>
      <c r="ET46">
        <v>33283000</v>
      </c>
      <c r="EU46">
        <v>25971000</v>
      </c>
      <c r="EV46">
        <v>0</v>
      </c>
      <c r="EW46">
        <v>10900000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131860000</v>
      </c>
      <c r="FE46">
        <v>0</v>
      </c>
      <c r="FF46">
        <v>14719000</v>
      </c>
      <c r="FG46">
        <v>99564000</v>
      </c>
      <c r="FH46">
        <v>27922000</v>
      </c>
      <c r="FI46">
        <v>0</v>
      </c>
      <c r="FJ46">
        <v>50505000</v>
      </c>
      <c r="FK46">
        <v>0</v>
      </c>
      <c r="FL46">
        <v>24888000</v>
      </c>
      <c r="FM46">
        <v>2</v>
      </c>
      <c r="FN46">
        <v>1</v>
      </c>
      <c r="FO46">
        <v>2</v>
      </c>
      <c r="FP46">
        <v>2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1</v>
      </c>
      <c r="FZ46">
        <v>0</v>
      </c>
      <c r="GA46">
        <v>0</v>
      </c>
      <c r="GB46">
        <v>2</v>
      </c>
      <c r="GC46">
        <v>1</v>
      </c>
      <c r="GD46">
        <v>0</v>
      </c>
      <c r="GE46">
        <v>0</v>
      </c>
      <c r="GF46">
        <v>0</v>
      </c>
      <c r="GG46">
        <v>0</v>
      </c>
      <c r="GH46">
        <v>11</v>
      </c>
      <c r="GI46" s="1" t="s">
        <v>205</v>
      </c>
      <c r="GJ46" s="1" t="s">
        <v>205</v>
      </c>
      <c r="GK46" s="1" t="s">
        <v>205</v>
      </c>
      <c r="GL46">
        <v>44</v>
      </c>
      <c r="GM46" s="1" t="s">
        <v>603</v>
      </c>
      <c r="GN46" s="1" t="s">
        <v>306</v>
      </c>
      <c r="GO46" s="1" t="s">
        <v>604</v>
      </c>
      <c r="GP46" s="1" t="s">
        <v>605</v>
      </c>
      <c r="GQ46" s="1" t="s">
        <v>606</v>
      </c>
      <c r="GR46" s="1" t="s">
        <v>607</v>
      </c>
      <c r="GS46" s="1" t="s">
        <v>205</v>
      </c>
      <c r="GT46" s="1" t="s">
        <v>205</v>
      </c>
    </row>
    <row r="47" spans="1:202" x14ac:dyDescent="0.25">
      <c r="A47" s="1" t="s">
        <v>608</v>
      </c>
      <c r="B47" s="1" t="s">
        <v>608</v>
      </c>
      <c r="C47" s="1" t="s">
        <v>491</v>
      </c>
      <c r="D47" s="1" t="s">
        <v>491</v>
      </c>
      <c r="E47" s="1" t="s">
        <v>491</v>
      </c>
      <c r="F47" s="1" t="s">
        <v>244</v>
      </c>
      <c r="G47">
        <v>2</v>
      </c>
      <c r="H47">
        <v>1</v>
      </c>
      <c r="I47">
        <v>1</v>
      </c>
      <c r="J47">
        <v>1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1</v>
      </c>
      <c r="X47">
        <v>0</v>
      </c>
      <c r="Y47">
        <v>1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</v>
      </c>
      <c r="AS47">
        <v>0</v>
      </c>
      <c r="AT47">
        <v>1</v>
      </c>
      <c r="AU47">
        <v>0</v>
      </c>
      <c r="AV47">
        <v>0</v>
      </c>
      <c r="AW47">
        <v>0</v>
      </c>
      <c r="AX47">
        <v>0</v>
      </c>
      <c r="AY47">
        <v>1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</v>
      </c>
      <c r="BN47">
        <v>0</v>
      </c>
      <c r="BO47">
        <v>1</v>
      </c>
      <c r="BP47">
        <v>0</v>
      </c>
      <c r="BQ47">
        <v>0</v>
      </c>
      <c r="BR47">
        <v>0</v>
      </c>
      <c r="BS47">
        <v>0</v>
      </c>
      <c r="BT47">
        <v>1</v>
      </c>
      <c r="BU47">
        <v>0</v>
      </c>
      <c r="BV47">
        <v>9.4</v>
      </c>
      <c r="BW47">
        <v>9.4</v>
      </c>
      <c r="BX47">
        <v>9.4</v>
      </c>
      <c r="BY47">
        <v>12.733000000000001</v>
      </c>
      <c r="BZ47">
        <v>117</v>
      </c>
      <c r="CA47" s="1" t="s">
        <v>609</v>
      </c>
      <c r="CB47">
        <v>1</v>
      </c>
      <c r="CC47">
        <v>4</v>
      </c>
      <c r="CD47">
        <v>5.3096999999999997E-3</v>
      </c>
      <c r="CE47">
        <v>6.1418999999999997</v>
      </c>
      <c r="CF47" s="1" t="s">
        <v>207</v>
      </c>
      <c r="CG47" s="1" t="s">
        <v>205</v>
      </c>
      <c r="CH47" s="1" t="s">
        <v>205</v>
      </c>
      <c r="CI47" s="1" t="s">
        <v>205</v>
      </c>
      <c r="CJ47" s="1" t="s">
        <v>205</v>
      </c>
      <c r="CK47" s="1" t="s">
        <v>205</v>
      </c>
      <c r="CL47" s="1" t="s">
        <v>205</v>
      </c>
      <c r="CM47" s="1" t="s">
        <v>205</v>
      </c>
      <c r="CN47" s="1" t="s">
        <v>205</v>
      </c>
      <c r="CO47" s="1" t="s">
        <v>205</v>
      </c>
      <c r="CP47" s="1" t="s">
        <v>205</v>
      </c>
      <c r="CQ47" s="1" t="s">
        <v>205</v>
      </c>
      <c r="CR47" s="1" t="s">
        <v>207</v>
      </c>
      <c r="CS47" s="1" t="s">
        <v>205</v>
      </c>
      <c r="CT47" s="1" t="s">
        <v>208</v>
      </c>
      <c r="CU47" s="1" t="s">
        <v>205</v>
      </c>
      <c r="CV47" s="1" t="s">
        <v>205</v>
      </c>
      <c r="CW47" s="1" t="s">
        <v>205</v>
      </c>
      <c r="CX47" s="1" t="s">
        <v>205</v>
      </c>
      <c r="CY47" s="1" t="s">
        <v>208</v>
      </c>
      <c r="CZ47" s="1" t="s">
        <v>205</v>
      </c>
      <c r="DA47">
        <v>9.4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9.4</v>
      </c>
      <c r="DN47">
        <v>0</v>
      </c>
      <c r="DO47">
        <v>9.4</v>
      </c>
      <c r="DP47">
        <v>0</v>
      </c>
      <c r="DQ47">
        <v>0</v>
      </c>
      <c r="DR47">
        <v>0</v>
      </c>
      <c r="DS47">
        <v>0</v>
      </c>
      <c r="DT47">
        <v>9.4</v>
      </c>
      <c r="DU47">
        <v>0</v>
      </c>
      <c r="DV47">
        <v>99188000</v>
      </c>
      <c r="DW47">
        <v>2879400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48347000</v>
      </c>
      <c r="EJ47">
        <v>0</v>
      </c>
      <c r="EK47">
        <v>18674000</v>
      </c>
      <c r="EL47">
        <v>0</v>
      </c>
      <c r="EM47">
        <v>0</v>
      </c>
      <c r="EN47">
        <v>0</v>
      </c>
      <c r="EO47">
        <v>0</v>
      </c>
      <c r="EP47">
        <v>29287000</v>
      </c>
      <c r="EQ47">
        <v>0</v>
      </c>
      <c r="ER47">
        <v>3876700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15283000</v>
      </c>
      <c r="FG47">
        <v>0</v>
      </c>
      <c r="FH47">
        <v>0</v>
      </c>
      <c r="FI47">
        <v>0</v>
      </c>
      <c r="FJ47">
        <v>0</v>
      </c>
      <c r="FK47">
        <v>14166000</v>
      </c>
      <c r="FL47">
        <v>0</v>
      </c>
      <c r="FM47">
        <v>1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1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2</v>
      </c>
      <c r="GI47" s="1" t="s">
        <v>205</v>
      </c>
      <c r="GJ47" s="1" t="s">
        <v>205</v>
      </c>
      <c r="GK47" s="1" t="s">
        <v>205</v>
      </c>
      <c r="GL47">
        <v>45</v>
      </c>
      <c r="GM47" s="1" t="s">
        <v>610</v>
      </c>
      <c r="GN47" s="1" t="s">
        <v>314</v>
      </c>
      <c r="GO47" s="1" t="s">
        <v>611</v>
      </c>
      <c r="GP47" s="1" t="s">
        <v>612</v>
      </c>
      <c r="GQ47" s="1" t="s">
        <v>613</v>
      </c>
      <c r="GR47" s="1" t="s">
        <v>614</v>
      </c>
      <c r="GS47" s="1" t="s">
        <v>205</v>
      </c>
      <c r="GT47" s="1" t="s">
        <v>205</v>
      </c>
    </row>
    <row r="48" spans="1:202" x14ac:dyDescent="0.25">
      <c r="A48" s="1" t="s">
        <v>615</v>
      </c>
      <c r="B48" s="1" t="s">
        <v>615</v>
      </c>
      <c r="C48" s="1" t="s">
        <v>219</v>
      </c>
      <c r="D48" s="1" t="s">
        <v>219</v>
      </c>
      <c r="E48" s="1" t="s">
        <v>263</v>
      </c>
      <c r="F48" s="1" t="s">
        <v>205</v>
      </c>
      <c r="G48">
        <v>1</v>
      </c>
      <c r="H48">
        <v>4</v>
      </c>
      <c r="I48">
        <v>4</v>
      </c>
      <c r="J48">
        <v>2</v>
      </c>
      <c r="K48">
        <v>0</v>
      </c>
      <c r="L48">
        <v>0</v>
      </c>
      <c r="M48">
        <v>1</v>
      </c>
      <c r="N48">
        <v>1</v>
      </c>
      <c r="O48">
        <v>0</v>
      </c>
      <c r="P48">
        <v>0</v>
      </c>
      <c r="Q48">
        <v>0</v>
      </c>
      <c r="R48">
        <v>1</v>
      </c>
      <c r="S48">
        <v>2</v>
      </c>
      <c r="T48">
        <v>0</v>
      </c>
      <c r="U48">
        <v>1</v>
      </c>
      <c r="V48">
        <v>0</v>
      </c>
      <c r="W48">
        <v>3</v>
      </c>
      <c r="X48">
        <v>0</v>
      </c>
      <c r="Y48">
        <v>1</v>
      </c>
      <c r="Z48">
        <v>2</v>
      </c>
      <c r="AA48">
        <v>2</v>
      </c>
      <c r="AB48">
        <v>1</v>
      </c>
      <c r="AC48">
        <v>1</v>
      </c>
      <c r="AD48">
        <v>1</v>
      </c>
      <c r="AE48">
        <v>0</v>
      </c>
      <c r="AF48">
        <v>0</v>
      </c>
      <c r="AG48">
        <v>0</v>
      </c>
      <c r="AH48">
        <v>1</v>
      </c>
      <c r="AI48">
        <v>1</v>
      </c>
      <c r="AJ48">
        <v>0</v>
      </c>
      <c r="AK48">
        <v>0</v>
      </c>
      <c r="AL48">
        <v>0</v>
      </c>
      <c r="AM48">
        <v>1</v>
      </c>
      <c r="AN48">
        <v>2</v>
      </c>
      <c r="AO48">
        <v>0</v>
      </c>
      <c r="AP48">
        <v>1</v>
      </c>
      <c r="AQ48">
        <v>0</v>
      </c>
      <c r="AR48">
        <v>3</v>
      </c>
      <c r="AS48">
        <v>0</v>
      </c>
      <c r="AT48">
        <v>1</v>
      </c>
      <c r="AU48">
        <v>2</v>
      </c>
      <c r="AV48">
        <v>2</v>
      </c>
      <c r="AW48">
        <v>1</v>
      </c>
      <c r="AX48">
        <v>1</v>
      </c>
      <c r="AY48">
        <v>1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0</v>
      </c>
      <c r="BJ48">
        <v>0</v>
      </c>
      <c r="BK48">
        <v>1</v>
      </c>
      <c r="BL48">
        <v>0</v>
      </c>
      <c r="BM48">
        <v>2</v>
      </c>
      <c r="BN48">
        <v>0</v>
      </c>
      <c r="BO48">
        <v>1</v>
      </c>
      <c r="BP48">
        <v>0</v>
      </c>
      <c r="BQ48">
        <v>1</v>
      </c>
      <c r="BR48">
        <v>1</v>
      </c>
      <c r="BS48">
        <v>1</v>
      </c>
      <c r="BT48">
        <v>1</v>
      </c>
      <c r="BU48">
        <v>0</v>
      </c>
      <c r="BV48">
        <v>35.700000000000003</v>
      </c>
      <c r="BW48">
        <v>35.700000000000003</v>
      </c>
      <c r="BX48">
        <v>19.100000000000001</v>
      </c>
      <c r="BY48">
        <v>12.441000000000001</v>
      </c>
      <c r="BZ48">
        <v>115</v>
      </c>
      <c r="CA48" s="1" t="s">
        <v>616</v>
      </c>
      <c r="CB48">
        <v>1</v>
      </c>
      <c r="CC48">
        <v>18</v>
      </c>
      <c r="CD48">
        <v>0</v>
      </c>
      <c r="CE48">
        <v>26.01</v>
      </c>
      <c r="CF48" s="1" t="s">
        <v>205</v>
      </c>
      <c r="CG48" s="1" t="s">
        <v>205</v>
      </c>
      <c r="CH48" s="1" t="s">
        <v>208</v>
      </c>
      <c r="CI48" s="1" t="s">
        <v>208</v>
      </c>
      <c r="CJ48" s="1" t="s">
        <v>205</v>
      </c>
      <c r="CK48" s="1" t="s">
        <v>205</v>
      </c>
      <c r="CL48" s="1" t="s">
        <v>205</v>
      </c>
      <c r="CM48" s="1" t="s">
        <v>208</v>
      </c>
      <c r="CN48" s="1" t="s">
        <v>208</v>
      </c>
      <c r="CO48" s="1" t="s">
        <v>205</v>
      </c>
      <c r="CP48" s="1" t="s">
        <v>208</v>
      </c>
      <c r="CQ48" s="1" t="s">
        <v>205</v>
      </c>
      <c r="CR48" s="1" t="s">
        <v>207</v>
      </c>
      <c r="CS48" s="1" t="s">
        <v>205</v>
      </c>
      <c r="CT48" s="1" t="s">
        <v>208</v>
      </c>
      <c r="CU48" s="1" t="s">
        <v>207</v>
      </c>
      <c r="CV48" s="1" t="s">
        <v>207</v>
      </c>
      <c r="CW48" s="1" t="s">
        <v>208</v>
      </c>
      <c r="CX48" s="1" t="s">
        <v>208</v>
      </c>
      <c r="CY48" s="1" t="s">
        <v>208</v>
      </c>
      <c r="CZ48" s="1" t="s">
        <v>205</v>
      </c>
      <c r="DA48">
        <v>0</v>
      </c>
      <c r="DB48">
        <v>0</v>
      </c>
      <c r="DC48">
        <v>7.8</v>
      </c>
      <c r="DD48">
        <v>7.8</v>
      </c>
      <c r="DE48">
        <v>0</v>
      </c>
      <c r="DF48">
        <v>0</v>
      </c>
      <c r="DG48">
        <v>0</v>
      </c>
      <c r="DH48">
        <v>12.2</v>
      </c>
      <c r="DI48">
        <v>16.5</v>
      </c>
      <c r="DJ48">
        <v>0</v>
      </c>
      <c r="DK48">
        <v>12.2</v>
      </c>
      <c r="DL48">
        <v>0</v>
      </c>
      <c r="DM48">
        <v>27.8</v>
      </c>
      <c r="DN48">
        <v>0</v>
      </c>
      <c r="DO48">
        <v>12.2</v>
      </c>
      <c r="DP48">
        <v>16.5</v>
      </c>
      <c r="DQ48">
        <v>20.9</v>
      </c>
      <c r="DR48">
        <v>12.2</v>
      </c>
      <c r="DS48">
        <v>12.2</v>
      </c>
      <c r="DT48">
        <v>12.2</v>
      </c>
      <c r="DU48">
        <v>0</v>
      </c>
      <c r="DV48">
        <v>5505400000</v>
      </c>
      <c r="DW48">
        <v>0</v>
      </c>
      <c r="DX48">
        <v>0</v>
      </c>
      <c r="DY48">
        <v>4029700</v>
      </c>
      <c r="DZ48">
        <v>4827100</v>
      </c>
      <c r="EA48">
        <v>0</v>
      </c>
      <c r="EB48">
        <v>0</v>
      </c>
      <c r="EC48">
        <v>0</v>
      </c>
      <c r="ED48">
        <v>278030</v>
      </c>
      <c r="EE48">
        <v>4818700</v>
      </c>
      <c r="EF48">
        <v>0</v>
      </c>
      <c r="EG48">
        <v>62681000</v>
      </c>
      <c r="EH48">
        <v>0</v>
      </c>
      <c r="EI48">
        <v>4943000000</v>
      </c>
      <c r="EJ48">
        <v>0</v>
      </c>
      <c r="EK48">
        <v>49568000</v>
      </c>
      <c r="EL48">
        <v>95010000</v>
      </c>
      <c r="EM48">
        <v>71511000</v>
      </c>
      <c r="EN48">
        <v>83998000</v>
      </c>
      <c r="EO48">
        <v>58258000</v>
      </c>
      <c r="EP48">
        <v>127430000</v>
      </c>
      <c r="EQ48">
        <v>0</v>
      </c>
      <c r="ER48">
        <v>0</v>
      </c>
      <c r="ES48">
        <v>0</v>
      </c>
      <c r="ET48">
        <v>46296000</v>
      </c>
      <c r="EU48">
        <v>48526000</v>
      </c>
      <c r="EV48">
        <v>0</v>
      </c>
      <c r="EW48">
        <v>0</v>
      </c>
      <c r="EX48">
        <v>0</v>
      </c>
      <c r="EY48">
        <v>39149000</v>
      </c>
      <c r="EZ48">
        <v>40016000</v>
      </c>
      <c r="FA48">
        <v>0</v>
      </c>
      <c r="FB48">
        <v>35573000</v>
      </c>
      <c r="FC48">
        <v>0</v>
      </c>
      <c r="FD48">
        <v>1272900000</v>
      </c>
      <c r="FE48">
        <v>0</v>
      </c>
      <c r="FF48">
        <v>19802000</v>
      </c>
      <c r="FG48">
        <v>257410000</v>
      </c>
      <c r="FH48">
        <v>128510000</v>
      </c>
      <c r="FI48">
        <v>22914000</v>
      </c>
      <c r="FJ48">
        <v>16728000</v>
      </c>
      <c r="FK48">
        <v>17758000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2</v>
      </c>
      <c r="FZ48">
        <v>0</v>
      </c>
      <c r="GA48">
        <v>0</v>
      </c>
      <c r="GB48">
        <v>1</v>
      </c>
      <c r="GC48">
        <v>1</v>
      </c>
      <c r="GD48">
        <v>0</v>
      </c>
      <c r="GE48">
        <v>0</v>
      </c>
      <c r="GF48">
        <v>0</v>
      </c>
      <c r="GG48">
        <v>0</v>
      </c>
      <c r="GH48">
        <v>4</v>
      </c>
      <c r="GI48" s="1" t="s">
        <v>205</v>
      </c>
      <c r="GJ48" s="1" t="s">
        <v>205</v>
      </c>
      <c r="GK48" s="1" t="s">
        <v>205</v>
      </c>
      <c r="GL48">
        <v>46</v>
      </c>
      <c r="GM48" s="1" t="s">
        <v>617</v>
      </c>
      <c r="GN48" s="1" t="s">
        <v>234</v>
      </c>
      <c r="GO48" s="1" t="s">
        <v>618</v>
      </c>
      <c r="GP48" s="1" t="s">
        <v>619</v>
      </c>
      <c r="GQ48" s="1" t="s">
        <v>620</v>
      </c>
      <c r="GR48" s="1" t="s">
        <v>620</v>
      </c>
      <c r="GS48" s="1" t="s">
        <v>205</v>
      </c>
      <c r="GT48" s="1" t="s">
        <v>205</v>
      </c>
    </row>
    <row r="49" spans="1:202" x14ac:dyDescent="0.25">
      <c r="A49" s="1" t="s">
        <v>621</v>
      </c>
      <c r="B49" s="1" t="s">
        <v>622</v>
      </c>
      <c r="C49" s="1" t="s">
        <v>623</v>
      </c>
      <c r="D49" s="1" t="s">
        <v>623</v>
      </c>
      <c r="E49" s="1" t="s">
        <v>624</v>
      </c>
      <c r="F49" s="1" t="s">
        <v>205</v>
      </c>
      <c r="G49">
        <v>2</v>
      </c>
      <c r="H49">
        <v>3</v>
      </c>
      <c r="I49">
        <v>3</v>
      </c>
      <c r="J49">
        <v>1</v>
      </c>
      <c r="K49">
        <v>1</v>
      </c>
      <c r="L49">
        <v>2</v>
      </c>
      <c r="M49">
        <v>3</v>
      </c>
      <c r="N49">
        <v>2</v>
      </c>
      <c r="O49">
        <v>0</v>
      </c>
      <c r="P49">
        <v>1</v>
      </c>
      <c r="Q49">
        <v>0</v>
      </c>
      <c r="R49">
        <v>0</v>
      </c>
      <c r="S49">
        <v>1</v>
      </c>
      <c r="T49">
        <v>0</v>
      </c>
      <c r="U49">
        <v>0</v>
      </c>
      <c r="V49">
        <v>0</v>
      </c>
      <c r="W49">
        <v>2</v>
      </c>
      <c r="X49">
        <v>1</v>
      </c>
      <c r="Y49">
        <v>0</v>
      </c>
      <c r="Z49">
        <v>2</v>
      </c>
      <c r="AA49">
        <v>2</v>
      </c>
      <c r="AB49">
        <v>1</v>
      </c>
      <c r="AC49">
        <v>1</v>
      </c>
      <c r="AD49">
        <v>1</v>
      </c>
      <c r="AE49">
        <v>0</v>
      </c>
      <c r="AF49">
        <v>1</v>
      </c>
      <c r="AG49">
        <v>2</v>
      </c>
      <c r="AH49">
        <v>3</v>
      </c>
      <c r="AI49">
        <v>2</v>
      </c>
      <c r="AJ49">
        <v>0</v>
      </c>
      <c r="AK49">
        <v>1</v>
      </c>
      <c r="AL49">
        <v>0</v>
      </c>
      <c r="AM49">
        <v>0</v>
      </c>
      <c r="AN49">
        <v>1</v>
      </c>
      <c r="AO49">
        <v>0</v>
      </c>
      <c r="AP49">
        <v>0</v>
      </c>
      <c r="AQ49">
        <v>0</v>
      </c>
      <c r="AR49">
        <v>2</v>
      </c>
      <c r="AS49">
        <v>1</v>
      </c>
      <c r="AT49">
        <v>0</v>
      </c>
      <c r="AU49">
        <v>2</v>
      </c>
      <c r="AV49">
        <v>2</v>
      </c>
      <c r="AW49">
        <v>1</v>
      </c>
      <c r="AX49">
        <v>1</v>
      </c>
      <c r="AY49">
        <v>1</v>
      </c>
      <c r="AZ49">
        <v>0</v>
      </c>
      <c r="BA49">
        <v>0</v>
      </c>
      <c r="BB49">
        <v>1</v>
      </c>
      <c r="BC49">
        <v>1</v>
      </c>
      <c r="BD49">
        <v>1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33</v>
      </c>
      <c r="BW49">
        <v>33</v>
      </c>
      <c r="BX49">
        <v>9.6</v>
      </c>
      <c r="BY49">
        <v>12.332000000000001</v>
      </c>
      <c r="BZ49">
        <v>115</v>
      </c>
      <c r="CA49" s="1" t="s">
        <v>625</v>
      </c>
      <c r="CB49">
        <v>1</v>
      </c>
      <c r="CC49">
        <v>23</v>
      </c>
      <c r="CD49">
        <v>0</v>
      </c>
      <c r="CE49">
        <v>78.745999999999995</v>
      </c>
      <c r="CF49" s="1" t="s">
        <v>208</v>
      </c>
      <c r="CG49" s="1" t="s">
        <v>207</v>
      </c>
      <c r="CH49" s="1" t="s">
        <v>207</v>
      </c>
      <c r="CI49" s="1" t="s">
        <v>207</v>
      </c>
      <c r="CJ49" s="1" t="s">
        <v>205</v>
      </c>
      <c r="CK49" s="1" t="s">
        <v>207</v>
      </c>
      <c r="CL49" s="1" t="s">
        <v>205</v>
      </c>
      <c r="CM49" s="1" t="s">
        <v>205</v>
      </c>
      <c r="CN49" s="1" t="s">
        <v>208</v>
      </c>
      <c r="CO49" s="1" t="s">
        <v>205</v>
      </c>
      <c r="CP49" s="1" t="s">
        <v>205</v>
      </c>
      <c r="CQ49" s="1" t="s">
        <v>205</v>
      </c>
      <c r="CR49" s="1" t="s">
        <v>207</v>
      </c>
      <c r="CS49" s="1" t="s">
        <v>207</v>
      </c>
      <c r="CT49" s="1" t="s">
        <v>205</v>
      </c>
      <c r="CU49" s="1" t="s">
        <v>207</v>
      </c>
      <c r="CV49" s="1" t="s">
        <v>207</v>
      </c>
      <c r="CW49" s="1" t="s">
        <v>208</v>
      </c>
      <c r="CX49" s="1" t="s">
        <v>208</v>
      </c>
      <c r="CY49" s="1" t="s">
        <v>208</v>
      </c>
      <c r="CZ49" s="1" t="s">
        <v>205</v>
      </c>
      <c r="DA49">
        <v>13.9</v>
      </c>
      <c r="DB49">
        <v>23.5</v>
      </c>
      <c r="DC49">
        <v>33</v>
      </c>
      <c r="DD49">
        <v>23.5</v>
      </c>
      <c r="DE49">
        <v>0</v>
      </c>
      <c r="DF49">
        <v>13.9</v>
      </c>
      <c r="DG49">
        <v>0</v>
      </c>
      <c r="DH49">
        <v>0</v>
      </c>
      <c r="DI49">
        <v>13.9</v>
      </c>
      <c r="DJ49">
        <v>0</v>
      </c>
      <c r="DK49">
        <v>0</v>
      </c>
      <c r="DL49">
        <v>0</v>
      </c>
      <c r="DM49">
        <v>23.5</v>
      </c>
      <c r="DN49">
        <v>13.9</v>
      </c>
      <c r="DO49">
        <v>0</v>
      </c>
      <c r="DP49">
        <v>23.5</v>
      </c>
      <c r="DQ49">
        <v>23.5</v>
      </c>
      <c r="DR49">
        <v>9.6</v>
      </c>
      <c r="DS49">
        <v>9.6</v>
      </c>
      <c r="DT49">
        <v>9.6</v>
      </c>
      <c r="DU49">
        <v>0</v>
      </c>
      <c r="DV49">
        <v>1214500000</v>
      </c>
      <c r="DW49">
        <v>46979000</v>
      </c>
      <c r="DX49">
        <v>68621000</v>
      </c>
      <c r="DY49">
        <v>127270000</v>
      </c>
      <c r="DZ49">
        <v>142110000</v>
      </c>
      <c r="EA49">
        <v>0</v>
      </c>
      <c r="EB49">
        <v>7462400</v>
      </c>
      <c r="EC49">
        <v>0</v>
      </c>
      <c r="ED49">
        <v>0</v>
      </c>
      <c r="EE49">
        <v>4629600</v>
      </c>
      <c r="EF49">
        <v>0</v>
      </c>
      <c r="EG49">
        <v>0</v>
      </c>
      <c r="EH49">
        <v>0</v>
      </c>
      <c r="EI49">
        <v>122970000</v>
      </c>
      <c r="EJ49">
        <v>12541000</v>
      </c>
      <c r="EK49">
        <v>0</v>
      </c>
      <c r="EL49">
        <v>138130000</v>
      </c>
      <c r="EM49">
        <v>281690000</v>
      </c>
      <c r="EN49">
        <v>116290000</v>
      </c>
      <c r="EO49">
        <v>117640000</v>
      </c>
      <c r="EP49">
        <v>28142000</v>
      </c>
      <c r="EQ49">
        <v>0</v>
      </c>
      <c r="ER49">
        <v>84685000</v>
      </c>
      <c r="ES49">
        <v>184420000</v>
      </c>
      <c r="ET49">
        <v>231470000</v>
      </c>
      <c r="EU49">
        <v>308970000</v>
      </c>
      <c r="EV49">
        <v>0</v>
      </c>
      <c r="EW49">
        <v>52746000</v>
      </c>
      <c r="EX49">
        <v>0</v>
      </c>
      <c r="EY49">
        <v>0</v>
      </c>
      <c r="EZ49">
        <v>31923000</v>
      </c>
      <c r="FA49">
        <v>0</v>
      </c>
      <c r="FB49">
        <v>0</v>
      </c>
      <c r="FC49">
        <v>0</v>
      </c>
      <c r="FD49">
        <v>26506000</v>
      </c>
      <c r="FE49">
        <v>13911000</v>
      </c>
      <c r="FF49">
        <v>0</v>
      </c>
      <c r="FG49">
        <v>142130000</v>
      </c>
      <c r="FH49">
        <v>297510000</v>
      </c>
      <c r="FI49">
        <v>82863000</v>
      </c>
      <c r="FJ49">
        <v>73060000</v>
      </c>
      <c r="FK49">
        <v>23923000</v>
      </c>
      <c r="FL49">
        <v>0</v>
      </c>
      <c r="FM49">
        <v>0</v>
      </c>
      <c r="FN49">
        <v>1</v>
      </c>
      <c r="FO49">
        <v>3</v>
      </c>
      <c r="FP49">
        <v>3</v>
      </c>
      <c r="FQ49">
        <v>0</v>
      </c>
      <c r="FR49">
        <v>1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1</v>
      </c>
      <c r="FZ49">
        <v>1</v>
      </c>
      <c r="GA49">
        <v>0</v>
      </c>
      <c r="GB49">
        <v>1</v>
      </c>
      <c r="GC49">
        <v>2</v>
      </c>
      <c r="GD49">
        <v>0</v>
      </c>
      <c r="GE49">
        <v>0</v>
      </c>
      <c r="GF49">
        <v>0</v>
      </c>
      <c r="GG49">
        <v>0</v>
      </c>
      <c r="GH49">
        <v>13</v>
      </c>
      <c r="GI49" s="1" t="s">
        <v>205</v>
      </c>
      <c r="GJ49" s="1" t="s">
        <v>205</v>
      </c>
      <c r="GK49" s="1" t="s">
        <v>205</v>
      </c>
      <c r="GL49">
        <v>47</v>
      </c>
      <c r="GM49" s="1" t="s">
        <v>626</v>
      </c>
      <c r="GN49" s="1" t="s">
        <v>299</v>
      </c>
      <c r="GO49" s="1" t="s">
        <v>627</v>
      </c>
      <c r="GP49" s="1" t="s">
        <v>628</v>
      </c>
      <c r="GQ49" s="1" t="s">
        <v>629</v>
      </c>
      <c r="GR49" s="1" t="s">
        <v>630</v>
      </c>
      <c r="GS49" s="1" t="s">
        <v>205</v>
      </c>
      <c r="GT49" s="1" t="s">
        <v>205</v>
      </c>
    </row>
    <row r="50" spans="1:202" x14ac:dyDescent="0.25">
      <c r="A50" s="1" t="s">
        <v>631</v>
      </c>
      <c r="B50" s="1" t="s">
        <v>631</v>
      </c>
      <c r="C50" s="1" t="s">
        <v>632</v>
      </c>
      <c r="D50" s="1" t="s">
        <v>633</v>
      </c>
      <c r="E50" s="1" t="s">
        <v>633</v>
      </c>
      <c r="F50" s="1" t="s">
        <v>569</v>
      </c>
      <c r="G50">
        <v>5</v>
      </c>
      <c r="H50">
        <v>4</v>
      </c>
      <c r="I50">
        <v>3</v>
      </c>
      <c r="J50">
        <v>3</v>
      </c>
      <c r="K50">
        <v>2</v>
      </c>
      <c r="L50">
        <v>2</v>
      </c>
      <c r="M50">
        <v>3</v>
      </c>
      <c r="N50">
        <v>2</v>
      </c>
      <c r="O50">
        <v>1</v>
      </c>
      <c r="P50">
        <v>2</v>
      </c>
      <c r="Q50">
        <v>0</v>
      </c>
      <c r="R50">
        <v>0</v>
      </c>
      <c r="S50">
        <v>2</v>
      </c>
      <c r="T50">
        <v>0</v>
      </c>
      <c r="U50">
        <v>2</v>
      </c>
      <c r="V50">
        <v>2</v>
      </c>
      <c r="W50">
        <v>2</v>
      </c>
      <c r="X50">
        <v>2</v>
      </c>
      <c r="Y50">
        <v>0</v>
      </c>
      <c r="Z50">
        <v>3</v>
      </c>
      <c r="AA50">
        <v>3</v>
      </c>
      <c r="AB50">
        <v>1</v>
      </c>
      <c r="AC50">
        <v>0</v>
      </c>
      <c r="AD50">
        <v>2</v>
      </c>
      <c r="AE50">
        <v>0</v>
      </c>
      <c r="AF50">
        <v>1</v>
      </c>
      <c r="AG50">
        <v>1</v>
      </c>
      <c r="AH50">
        <v>2</v>
      </c>
      <c r="AI50">
        <v>1</v>
      </c>
      <c r="AJ50">
        <v>0</v>
      </c>
      <c r="AK50">
        <v>1</v>
      </c>
      <c r="AL50">
        <v>0</v>
      </c>
      <c r="AM50">
        <v>0</v>
      </c>
      <c r="AN50">
        <v>1</v>
      </c>
      <c r="AO50">
        <v>0</v>
      </c>
      <c r="AP50">
        <v>1</v>
      </c>
      <c r="AQ50">
        <v>1</v>
      </c>
      <c r="AR50">
        <v>1</v>
      </c>
      <c r="AS50">
        <v>1</v>
      </c>
      <c r="AT50">
        <v>0</v>
      </c>
      <c r="AU50">
        <v>3</v>
      </c>
      <c r="AV50">
        <v>3</v>
      </c>
      <c r="AW50">
        <v>1</v>
      </c>
      <c r="AX50">
        <v>0</v>
      </c>
      <c r="AY50">
        <v>1</v>
      </c>
      <c r="AZ50">
        <v>0</v>
      </c>
      <c r="BA50">
        <v>1</v>
      </c>
      <c r="BB50">
        <v>1</v>
      </c>
      <c r="BC50">
        <v>2</v>
      </c>
      <c r="BD50">
        <v>1</v>
      </c>
      <c r="BE50">
        <v>0</v>
      </c>
      <c r="BF50">
        <v>1</v>
      </c>
      <c r="BG50">
        <v>0</v>
      </c>
      <c r="BH50">
        <v>0</v>
      </c>
      <c r="BI50">
        <v>1</v>
      </c>
      <c r="BJ50">
        <v>0</v>
      </c>
      <c r="BK50">
        <v>1</v>
      </c>
      <c r="BL50">
        <v>1</v>
      </c>
      <c r="BM50">
        <v>1</v>
      </c>
      <c r="BN50">
        <v>1</v>
      </c>
      <c r="BO50">
        <v>0</v>
      </c>
      <c r="BP50">
        <v>3</v>
      </c>
      <c r="BQ50">
        <v>3</v>
      </c>
      <c r="BR50">
        <v>1</v>
      </c>
      <c r="BS50">
        <v>0</v>
      </c>
      <c r="BT50">
        <v>1</v>
      </c>
      <c r="BU50">
        <v>0</v>
      </c>
      <c r="BV50">
        <v>48.3</v>
      </c>
      <c r="BW50">
        <v>48.3</v>
      </c>
      <c r="BX50">
        <v>48.3</v>
      </c>
      <c r="BY50">
        <v>12.957000000000001</v>
      </c>
      <c r="BZ50">
        <v>120</v>
      </c>
      <c r="CA50" s="1" t="s">
        <v>634</v>
      </c>
      <c r="CB50">
        <v>1</v>
      </c>
      <c r="CC50">
        <v>25</v>
      </c>
      <c r="CD50">
        <v>0</v>
      </c>
      <c r="CE50">
        <v>100.38</v>
      </c>
      <c r="CF50" s="1" t="s">
        <v>207</v>
      </c>
      <c r="CG50" s="1" t="s">
        <v>207</v>
      </c>
      <c r="CH50" s="1" t="s">
        <v>207</v>
      </c>
      <c r="CI50" s="1" t="s">
        <v>207</v>
      </c>
      <c r="CJ50" s="1" t="s">
        <v>208</v>
      </c>
      <c r="CK50" s="1" t="s">
        <v>207</v>
      </c>
      <c r="CL50" s="1" t="s">
        <v>205</v>
      </c>
      <c r="CM50" s="1" t="s">
        <v>205</v>
      </c>
      <c r="CN50" s="1" t="s">
        <v>207</v>
      </c>
      <c r="CO50" s="1" t="s">
        <v>205</v>
      </c>
      <c r="CP50" s="1" t="s">
        <v>208</v>
      </c>
      <c r="CQ50" s="1" t="s">
        <v>208</v>
      </c>
      <c r="CR50" s="1" t="s">
        <v>207</v>
      </c>
      <c r="CS50" s="1" t="s">
        <v>208</v>
      </c>
      <c r="CT50" s="1" t="s">
        <v>205</v>
      </c>
      <c r="CU50" s="1" t="s">
        <v>207</v>
      </c>
      <c r="CV50" s="1" t="s">
        <v>207</v>
      </c>
      <c r="CW50" s="1" t="s">
        <v>208</v>
      </c>
      <c r="CX50" s="1" t="s">
        <v>205</v>
      </c>
      <c r="CY50" s="1" t="s">
        <v>208</v>
      </c>
      <c r="CZ50" s="1" t="s">
        <v>205</v>
      </c>
      <c r="DA50">
        <v>16.7</v>
      </c>
      <c r="DB50">
        <v>16.7</v>
      </c>
      <c r="DC50">
        <v>19.2</v>
      </c>
      <c r="DD50">
        <v>16.7</v>
      </c>
      <c r="DE50">
        <v>10.8</v>
      </c>
      <c r="DF50">
        <v>16.7</v>
      </c>
      <c r="DG50">
        <v>0</v>
      </c>
      <c r="DH50">
        <v>0</v>
      </c>
      <c r="DI50">
        <v>16.7</v>
      </c>
      <c r="DJ50">
        <v>0</v>
      </c>
      <c r="DK50">
        <v>16.7</v>
      </c>
      <c r="DL50">
        <v>16.7</v>
      </c>
      <c r="DM50">
        <v>16.7</v>
      </c>
      <c r="DN50">
        <v>16.7</v>
      </c>
      <c r="DO50">
        <v>0</v>
      </c>
      <c r="DP50">
        <v>48.3</v>
      </c>
      <c r="DQ50">
        <v>48.3</v>
      </c>
      <c r="DR50">
        <v>16.7</v>
      </c>
      <c r="DS50">
        <v>0</v>
      </c>
      <c r="DT50">
        <v>16.7</v>
      </c>
      <c r="DU50">
        <v>0</v>
      </c>
      <c r="DV50">
        <v>1793500000</v>
      </c>
      <c r="DW50">
        <v>40393000</v>
      </c>
      <c r="DX50">
        <v>30407000</v>
      </c>
      <c r="DY50">
        <v>67536000</v>
      </c>
      <c r="DZ50">
        <v>77354000</v>
      </c>
      <c r="EA50">
        <v>0</v>
      </c>
      <c r="EB50">
        <v>17017000</v>
      </c>
      <c r="EC50">
        <v>0</v>
      </c>
      <c r="ED50">
        <v>0</v>
      </c>
      <c r="EE50">
        <v>6516500</v>
      </c>
      <c r="EF50">
        <v>0</v>
      </c>
      <c r="EG50">
        <v>9077600</v>
      </c>
      <c r="EH50">
        <v>26244000</v>
      </c>
      <c r="EI50">
        <v>205390000</v>
      </c>
      <c r="EJ50">
        <v>32380000</v>
      </c>
      <c r="EK50">
        <v>0</v>
      </c>
      <c r="EL50">
        <v>667010000</v>
      </c>
      <c r="EM50">
        <v>525540000</v>
      </c>
      <c r="EN50">
        <v>27778000</v>
      </c>
      <c r="EO50">
        <v>0</v>
      </c>
      <c r="EP50">
        <v>60844000</v>
      </c>
      <c r="EQ50">
        <v>0</v>
      </c>
      <c r="ER50">
        <v>72643000</v>
      </c>
      <c r="ES50">
        <v>108310000</v>
      </c>
      <c r="ET50">
        <v>190160000</v>
      </c>
      <c r="EU50">
        <v>204160000</v>
      </c>
      <c r="EV50">
        <v>0</v>
      </c>
      <c r="EW50">
        <v>116290000</v>
      </c>
      <c r="EX50">
        <v>0</v>
      </c>
      <c r="EY50">
        <v>0</v>
      </c>
      <c r="EZ50">
        <v>41383000</v>
      </c>
      <c r="FA50">
        <v>0</v>
      </c>
      <c r="FB50">
        <v>6354300</v>
      </c>
      <c r="FC50">
        <v>9912600</v>
      </c>
      <c r="FD50">
        <v>63583000</v>
      </c>
      <c r="FE50">
        <v>8423500</v>
      </c>
      <c r="FF50">
        <v>0</v>
      </c>
      <c r="FG50">
        <v>549590000</v>
      </c>
      <c r="FH50">
        <v>562010000</v>
      </c>
      <c r="FI50">
        <v>11645000</v>
      </c>
      <c r="FJ50">
        <v>0</v>
      </c>
      <c r="FK50">
        <v>9036400</v>
      </c>
      <c r="FL50">
        <v>0</v>
      </c>
      <c r="FM50">
        <v>1</v>
      </c>
      <c r="FN50">
        <v>1</v>
      </c>
      <c r="FO50">
        <v>1</v>
      </c>
      <c r="FP50">
        <v>1</v>
      </c>
      <c r="FQ50">
        <v>0</v>
      </c>
      <c r="FR50">
        <v>1</v>
      </c>
      <c r="FS50">
        <v>0</v>
      </c>
      <c r="FT50">
        <v>0</v>
      </c>
      <c r="FU50">
        <v>1</v>
      </c>
      <c r="FV50">
        <v>0</v>
      </c>
      <c r="FW50">
        <v>0</v>
      </c>
      <c r="FX50">
        <v>0</v>
      </c>
      <c r="FY50">
        <v>1</v>
      </c>
      <c r="FZ50">
        <v>0</v>
      </c>
      <c r="GA50">
        <v>0</v>
      </c>
      <c r="GB50">
        <v>4</v>
      </c>
      <c r="GC50">
        <v>2</v>
      </c>
      <c r="GD50">
        <v>0</v>
      </c>
      <c r="GE50">
        <v>0</v>
      </c>
      <c r="GF50">
        <v>0</v>
      </c>
      <c r="GG50">
        <v>0</v>
      </c>
      <c r="GH50">
        <v>13</v>
      </c>
      <c r="GI50" s="1" t="s">
        <v>205</v>
      </c>
      <c r="GJ50" s="1" t="s">
        <v>205</v>
      </c>
      <c r="GK50" s="1" t="s">
        <v>205</v>
      </c>
      <c r="GL50">
        <v>48</v>
      </c>
      <c r="GM50" s="1" t="s">
        <v>635</v>
      </c>
      <c r="GN50" s="1" t="s">
        <v>636</v>
      </c>
      <c r="GO50" s="1" t="s">
        <v>637</v>
      </c>
      <c r="GP50" s="1" t="s">
        <v>638</v>
      </c>
      <c r="GQ50" s="1" t="s">
        <v>639</v>
      </c>
      <c r="GR50" s="1" t="s">
        <v>640</v>
      </c>
      <c r="GS50" s="1" t="s">
        <v>205</v>
      </c>
      <c r="GT50" s="1" t="s">
        <v>205</v>
      </c>
    </row>
    <row r="51" spans="1:202" x14ac:dyDescent="0.25">
      <c r="A51" s="1" t="s">
        <v>641</v>
      </c>
      <c r="B51" s="1" t="s">
        <v>641</v>
      </c>
      <c r="C51" s="1" t="s">
        <v>642</v>
      </c>
      <c r="D51" s="1" t="s">
        <v>491</v>
      </c>
      <c r="E51" s="1" t="s">
        <v>491</v>
      </c>
      <c r="F51" s="1" t="s">
        <v>244</v>
      </c>
      <c r="G51">
        <v>2</v>
      </c>
      <c r="H51">
        <v>2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0</v>
      </c>
      <c r="U51">
        <v>1</v>
      </c>
      <c r="V51">
        <v>1</v>
      </c>
      <c r="W51">
        <v>2</v>
      </c>
      <c r="X51">
        <v>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20</v>
      </c>
      <c r="BW51">
        <v>9.1999999999999993</v>
      </c>
      <c r="BX51">
        <v>9.1999999999999993</v>
      </c>
      <c r="BY51">
        <v>13.085000000000001</v>
      </c>
      <c r="BZ51">
        <v>120</v>
      </c>
      <c r="CA51" s="1" t="s">
        <v>643</v>
      </c>
      <c r="CB51">
        <v>1</v>
      </c>
      <c r="CC51">
        <v>1</v>
      </c>
      <c r="CD51">
        <v>0</v>
      </c>
      <c r="CE51">
        <v>7.7466999999999997</v>
      </c>
      <c r="CF51" s="1" t="s">
        <v>208</v>
      </c>
      <c r="CG51" s="1" t="s">
        <v>208</v>
      </c>
      <c r="CH51" s="1" t="s">
        <v>208</v>
      </c>
      <c r="CI51" s="1" t="s">
        <v>208</v>
      </c>
      <c r="CJ51" s="1" t="s">
        <v>208</v>
      </c>
      <c r="CK51" s="1" t="s">
        <v>208</v>
      </c>
      <c r="CL51" s="1" t="s">
        <v>205</v>
      </c>
      <c r="CM51" s="1" t="s">
        <v>205</v>
      </c>
      <c r="CN51" s="1" t="s">
        <v>208</v>
      </c>
      <c r="CO51" s="1" t="s">
        <v>205</v>
      </c>
      <c r="CP51" s="1" t="s">
        <v>208</v>
      </c>
      <c r="CQ51" s="1" t="s">
        <v>208</v>
      </c>
      <c r="CR51" s="1" t="s">
        <v>207</v>
      </c>
      <c r="CS51" s="1" t="s">
        <v>208</v>
      </c>
      <c r="CT51" s="1" t="s">
        <v>205</v>
      </c>
      <c r="CU51" s="1" t="s">
        <v>205</v>
      </c>
      <c r="CV51" s="1" t="s">
        <v>205</v>
      </c>
      <c r="CW51" s="1" t="s">
        <v>205</v>
      </c>
      <c r="CX51" s="1" t="s">
        <v>205</v>
      </c>
      <c r="CY51" s="1" t="s">
        <v>208</v>
      </c>
      <c r="CZ51" s="1" t="s">
        <v>205</v>
      </c>
      <c r="DA51">
        <v>10.8</v>
      </c>
      <c r="DB51">
        <v>10.8</v>
      </c>
      <c r="DC51">
        <v>10.8</v>
      </c>
      <c r="DD51">
        <v>10.8</v>
      </c>
      <c r="DE51">
        <v>10.8</v>
      </c>
      <c r="DF51">
        <v>10.8</v>
      </c>
      <c r="DG51">
        <v>0</v>
      </c>
      <c r="DH51">
        <v>0</v>
      </c>
      <c r="DI51">
        <v>10.8</v>
      </c>
      <c r="DJ51">
        <v>0</v>
      </c>
      <c r="DK51">
        <v>10.8</v>
      </c>
      <c r="DL51">
        <v>10.8</v>
      </c>
      <c r="DM51">
        <v>20</v>
      </c>
      <c r="DN51">
        <v>10.8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10.8</v>
      </c>
      <c r="DU51">
        <v>0</v>
      </c>
      <c r="DV51">
        <v>35503000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35503000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9140500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1</v>
      </c>
      <c r="GI51" s="1" t="s">
        <v>205</v>
      </c>
      <c r="GJ51" s="1" t="s">
        <v>205</v>
      </c>
      <c r="GK51" s="1" t="s">
        <v>205</v>
      </c>
      <c r="GL51">
        <v>49</v>
      </c>
      <c r="GM51" s="1" t="s">
        <v>644</v>
      </c>
      <c r="GN51" s="1" t="s">
        <v>645</v>
      </c>
      <c r="GO51" s="1" t="s">
        <v>646</v>
      </c>
      <c r="GP51" s="1" t="s">
        <v>647</v>
      </c>
      <c r="GQ51" s="1" t="s">
        <v>648</v>
      </c>
      <c r="GR51" s="1" t="s">
        <v>649</v>
      </c>
      <c r="GS51" s="1" t="s">
        <v>205</v>
      </c>
      <c r="GT51" s="1" t="s">
        <v>205</v>
      </c>
    </row>
    <row r="52" spans="1:202" x14ac:dyDescent="0.25">
      <c r="A52" s="1" t="s">
        <v>650</v>
      </c>
      <c r="B52" s="1" t="s">
        <v>650</v>
      </c>
      <c r="C52" s="1" t="s">
        <v>204</v>
      </c>
      <c r="D52" s="1" t="s">
        <v>204</v>
      </c>
      <c r="E52" s="1" t="s">
        <v>204</v>
      </c>
      <c r="F52" s="1" t="s">
        <v>205</v>
      </c>
      <c r="G52">
        <v>1</v>
      </c>
      <c r="H52">
        <v>1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1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15.4</v>
      </c>
      <c r="BW52">
        <v>15.4</v>
      </c>
      <c r="BX52">
        <v>15.4</v>
      </c>
      <c r="BY52">
        <v>12.711</v>
      </c>
      <c r="BZ52">
        <v>117</v>
      </c>
      <c r="CA52" s="1" t="s">
        <v>651</v>
      </c>
      <c r="CB52">
        <v>1</v>
      </c>
      <c r="CC52">
        <v>1</v>
      </c>
      <c r="CD52">
        <v>0</v>
      </c>
      <c r="CE52">
        <v>7.2263000000000002</v>
      </c>
      <c r="CF52" s="1" t="s">
        <v>205</v>
      </c>
      <c r="CG52" s="1" t="s">
        <v>205</v>
      </c>
      <c r="CH52" s="1" t="s">
        <v>205</v>
      </c>
      <c r="CI52" s="1" t="s">
        <v>205</v>
      </c>
      <c r="CJ52" s="1" t="s">
        <v>205</v>
      </c>
      <c r="CK52" s="1" t="s">
        <v>205</v>
      </c>
      <c r="CL52" s="1" t="s">
        <v>205</v>
      </c>
      <c r="CM52" s="1" t="s">
        <v>205</v>
      </c>
      <c r="CN52" s="1" t="s">
        <v>205</v>
      </c>
      <c r="CO52" s="1" t="s">
        <v>205</v>
      </c>
      <c r="CP52" s="1" t="s">
        <v>205</v>
      </c>
      <c r="CQ52" s="1" t="s">
        <v>205</v>
      </c>
      <c r="CR52" s="1" t="s">
        <v>207</v>
      </c>
      <c r="CS52" s="1" t="s">
        <v>205</v>
      </c>
      <c r="CT52" s="1" t="s">
        <v>205</v>
      </c>
      <c r="CU52" s="1" t="s">
        <v>205</v>
      </c>
      <c r="CV52" s="1" t="s">
        <v>205</v>
      </c>
      <c r="CW52" s="1" t="s">
        <v>205</v>
      </c>
      <c r="CX52" s="1" t="s">
        <v>205</v>
      </c>
      <c r="CY52" s="1" t="s">
        <v>205</v>
      </c>
      <c r="CZ52" s="1" t="s">
        <v>205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15.4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1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1</v>
      </c>
      <c r="GI52" s="1" t="s">
        <v>205</v>
      </c>
      <c r="GJ52" s="1" t="s">
        <v>205</v>
      </c>
      <c r="GK52" s="1" t="s">
        <v>205</v>
      </c>
      <c r="GL52">
        <v>50</v>
      </c>
      <c r="GM52" s="1" t="s">
        <v>652</v>
      </c>
      <c r="GN52" s="1" t="s">
        <v>314</v>
      </c>
      <c r="GO52" s="1" t="s">
        <v>653</v>
      </c>
      <c r="GP52" s="1" t="s">
        <v>654</v>
      </c>
      <c r="GQ52" s="1" t="s">
        <v>655</v>
      </c>
      <c r="GR52" s="1" t="s">
        <v>655</v>
      </c>
      <c r="GS52" s="1" t="s">
        <v>205</v>
      </c>
      <c r="GT52" s="1" t="s">
        <v>205</v>
      </c>
    </row>
    <row r="53" spans="1:202" x14ac:dyDescent="0.25">
      <c r="A53" s="1" t="s">
        <v>656</v>
      </c>
      <c r="B53" s="1" t="s">
        <v>656</v>
      </c>
      <c r="C53" s="1" t="s">
        <v>657</v>
      </c>
      <c r="D53" s="1" t="s">
        <v>657</v>
      </c>
      <c r="E53" s="1" t="s">
        <v>658</v>
      </c>
      <c r="F53" s="1" t="s">
        <v>244</v>
      </c>
      <c r="G53">
        <v>2</v>
      </c>
      <c r="H53">
        <v>4</v>
      </c>
      <c r="I53">
        <v>4</v>
      </c>
      <c r="J53">
        <v>3</v>
      </c>
      <c r="K53">
        <v>2</v>
      </c>
      <c r="L53">
        <v>2</v>
      </c>
      <c r="M53">
        <v>2</v>
      </c>
      <c r="N53">
        <v>2</v>
      </c>
      <c r="O53">
        <v>0</v>
      </c>
      <c r="P53">
        <v>2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3</v>
      </c>
      <c r="X53">
        <v>0</v>
      </c>
      <c r="Y53">
        <v>0</v>
      </c>
      <c r="Z53">
        <v>2</v>
      </c>
      <c r="AA53">
        <v>3</v>
      </c>
      <c r="AB53">
        <v>1</v>
      </c>
      <c r="AC53">
        <v>0</v>
      </c>
      <c r="AD53">
        <v>0</v>
      </c>
      <c r="AE53">
        <v>0</v>
      </c>
      <c r="AF53">
        <v>2</v>
      </c>
      <c r="AG53">
        <v>2</v>
      </c>
      <c r="AH53">
        <v>2</v>
      </c>
      <c r="AI53">
        <v>2</v>
      </c>
      <c r="AJ53">
        <v>0</v>
      </c>
      <c r="AK53">
        <v>2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3</v>
      </c>
      <c r="AS53">
        <v>0</v>
      </c>
      <c r="AT53">
        <v>0</v>
      </c>
      <c r="AU53">
        <v>2</v>
      </c>
      <c r="AV53">
        <v>3</v>
      </c>
      <c r="AW53">
        <v>1</v>
      </c>
      <c r="AX53">
        <v>0</v>
      </c>
      <c r="AY53">
        <v>0</v>
      </c>
      <c r="AZ53">
        <v>0</v>
      </c>
      <c r="BA53">
        <v>1</v>
      </c>
      <c r="BB53">
        <v>1</v>
      </c>
      <c r="BC53">
        <v>1</v>
      </c>
      <c r="BD53">
        <v>1</v>
      </c>
      <c r="BE53">
        <v>0</v>
      </c>
      <c r="BF53">
        <v>1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2</v>
      </c>
      <c r="BN53">
        <v>0</v>
      </c>
      <c r="BO53">
        <v>0</v>
      </c>
      <c r="BP53">
        <v>2</v>
      </c>
      <c r="BQ53">
        <v>3</v>
      </c>
      <c r="BR53">
        <v>1</v>
      </c>
      <c r="BS53">
        <v>0</v>
      </c>
      <c r="BT53">
        <v>0</v>
      </c>
      <c r="BU53">
        <v>0</v>
      </c>
      <c r="BV53">
        <v>32.200000000000003</v>
      </c>
      <c r="BW53">
        <v>32.200000000000003</v>
      </c>
      <c r="BX53">
        <v>32.200000000000003</v>
      </c>
      <c r="BY53">
        <v>12.574999999999999</v>
      </c>
      <c r="BZ53">
        <v>115</v>
      </c>
      <c r="CA53" s="1" t="s">
        <v>625</v>
      </c>
      <c r="CB53">
        <v>1</v>
      </c>
      <c r="CC53">
        <v>24</v>
      </c>
      <c r="CD53">
        <v>0</v>
      </c>
      <c r="CE53">
        <v>132.49</v>
      </c>
      <c r="CF53" s="1" t="s">
        <v>208</v>
      </c>
      <c r="CG53" s="1" t="s">
        <v>208</v>
      </c>
      <c r="CH53" s="1" t="s">
        <v>207</v>
      </c>
      <c r="CI53" s="1" t="s">
        <v>207</v>
      </c>
      <c r="CJ53" s="1" t="s">
        <v>205</v>
      </c>
      <c r="CK53" s="1" t="s">
        <v>207</v>
      </c>
      <c r="CL53" s="1" t="s">
        <v>205</v>
      </c>
      <c r="CM53" s="1" t="s">
        <v>205</v>
      </c>
      <c r="CN53" s="1" t="s">
        <v>205</v>
      </c>
      <c r="CO53" s="1" t="s">
        <v>205</v>
      </c>
      <c r="CP53" s="1" t="s">
        <v>205</v>
      </c>
      <c r="CQ53" s="1" t="s">
        <v>208</v>
      </c>
      <c r="CR53" s="1" t="s">
        <v>207</v>
      </c>
      <c r="CS53" s="1" t="s">
        <v>205</v>
      </c>
      <c r="CT53" s="1" t="s">
        <v>205</v>
      </c>
      <c r="CU53" s="1" t="s">
        <v>207</v>
      </c>
      <c r="CV53" s="1" t="s">
        <v>207</v>
      </c>
      <c r="CW53" s="1" t="s">
        <v>208</v>
      </c>
      <c r="CX53" s="1" t="s">
        <v>205</v>
      </c>
      <c r="CY53" s="1" t="s">
        <v>205</v>
      </c>
      <c r="CZ53" s="1" t="s">
        <v>205</v>
      </c>
      <c r="DA53">
        <v>13.9</v>
      </c>
      <c r="DB53">
        <v>13.9</v>
      </c>
      <c r="DC53">
        <v>13.9</v>
      </c>
      <c r="DD53">
        <v>13.9</v>
      </c>
      <c r="DE53">
        <v>0</v>
      </c>
      <c r="DF53">
        <v>13.9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7.8</v>
      </c>
      <c r="DM53">
        <v>32.200000000000003</v>
      </c>
      <c r="DN53">
        <v>0</v>
      </c>
      <c r="DO53">
        <v>0</v>
      </c>
      <c r="DP53">
        <v>32.200000000000003</v>
      </c>
      <c r="DQ53">
        <v>32.200000000000003</v>
      </c>
      <c r="DR53">
        <v>7.8</v>
      </c>
      <c r="DS53">
        <v>0</v>
      </c>
      <c r="DT53">
        <v>0</v>
      </c>
      <c r="DU53">
        <v>0</v>
      </c>
      <c r="DV53">
        <v>1331000000</v>
      </c>
      <c r="DW53">
        <v>15289000</v>
      </c>
      <c r="DX53">
        <v>26195000</v>
      </c>
      <c r="DY53">
        <v>9899700</v>
      </c>
      <c r="DZ53">
        <v>16699000</v>
      </c>
      <c r="EA53">
        <v>0</v>
      </c>
      <c r="EB53">
        <v>12879000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3426900</v>
      </c>
      <c r="EI53">
        <v>759060000</v>
      </c>
      <c r="EJ53">
        <v>0</v>
      </c>
      <c r="EK53">
        <v>0</v>
      </c>
      <c r="EL53">
        <v>59534000</v>
      </c>
      <c r="EM53">
        <v>317520000</v>
      </c>
      <c r="EN53">
        <v>110480000</v>
      </c>
      <c r="EO53">
        <v>0</v>
      </c>
      <c r="EP53">
        <v>0</v>
      </c>
      <c r="EQ53">
        <v>0</v>
      </c>
      <c r="ER53">
        <v>18038000</v>
      </c>
      <c r="ES53">
        <v>39435000</v>
      </c>
      <c r="ET53">
        <v>17947000</v>
      </c>
      <c r="EU53">
        <v>119070000</v>
      </c>
      <c r="EV53">
        <v>0</v>
      </c>
      <c r="EW53">
        <v>106190000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8221400</v>
      </c>
      <c r="FD53">
        <v>77624000</v>
      </c>
      <c r="FE53">
        <v>0</v>
      </c>
      <c r="FF53">
        <v>0</v>
      </c>
      <c r="FG53">
        <v>66637000</v>
      </c>
      <c r="FH53">
        <v>356800000</v>
      </c>
      <c r="FI53">
        <v>58532000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</v>
      </c>
      <c r="FP53">
        <v>2</v>
      </c>
      <c r="FQ53">
        <v>0</v>
      </c>
      <c r="FR53">
        <v>1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3</v>
      </c>
      <c r="FZ53">
        <v>0</v>
      </c>
      <c r="GA53">
        <v>0</v>
      </c>
      <c r="GB53">
        <v>1</v>
      </c>
      <c r="GC53">
        <v>3</v>
      </c>
      <c r="GD53">
        <v>0</v>
      </c>
      <c r="GE53">
        <v>0</v>
      </c>
      <c r="GF53">
        <v>0</v>
      </c>
      <c r="GG53">
        <v>0</v>
      </c>
      <c r="GH53">
        <v>11</v>
      </c>
      <c r="GI53" s="1" t="s">
        <v>205</v>
      </c>
      <c r="GJ53" s="1" t="s">
        <v>205</v>
      </c>
      <c r="GK53" s="1" t="s">
        <v>205</v>
      </c>
      <c r="GL53">
        <v>51</v>
      </c>
      <c r="GM53" s="1" t="s">
        <v>659</v>
      </c>
      <c r="GN53" s="1" t="s">
        <v>234</v>
      </c>
      <c r="GO53" s="1" t="s">
        <v>660</v>
      </c>
      <c r="GP53" s="1" t="s">
        <v>661</v>
      </c>
      <c r="GQ53" s="1" t="s">
        <v>662</v>
      </c>
      <c r="GR53" s="1" t="s">
        <v>663</v>
      </c>
      <c r="GS53" s="1" t="s">
        <v>205</v>
      </c>
      <c r="GT53" s="1" t="s">
        <v>205</v>
      </c>
    </row>
    <row r="54" spans="1:202" x14ac:dyDescent="0.25">
      <c r="A54" s="1" t="s">
        <v>664</v>
      </c>
      <c r="B54" s="1" t="s">
        <v>664</v>
      </c>
      <c r="C54" s="1" t="s">
        <v>262</v>
      </c>
      <c r="D54" s="1" t="s">
        <v>296</v>
      </c>
      <c r="E54" s="1" t="s">
        <v>263</v>
      </c>
      <c r="F54" s="1" t="s">
        <v>205</v>
      </c>
      <c r="G54">
        <v>1</v>
      </c>
      <c r="H54">
        <v>5</v>
      </c>
      <c r="I54">
        <v>3</v>
      </c>
      <c r="J54">
        <v>2</v>
      </c>
      <c r="K54">
        <v>2</v>
      </c>
      <c r="L54">
        <v>1</v>
      </c>
      <c r="M54">
        <v>3</v>
      </c>
      <c r="N54">
        <v>2</v>
      </c>
      <c r="O54">
        <v>0</v>
      </c>
      <c r="P54">
        <v>2</v>
      </c>
      <c r="Q54">
        <v>0</v>
      </c>
      <c r="R54">
        <v>0</v>
      </c>
      <c r="S54">
        <v>2</v>
      </c>
      <c r="T54">
        <v>1</v>
      </c>
      <c r="U54">
        <v>0</v>
      </c>
      <c r="V54">
        <v>0</v>
      </c>
      <c r="W54">
        <v>2</v>
      </c>
      <c r="X54">
        <v>0</v>
      </c>
      <c r="Y54">
        <v>0</v>
      </c>
      <c r="Z54">
        <v>1</v>
      </c>
      <c r="AA54">
        <v>1</v>
      </c>
      <c r="AB54">
        <v>0</v>
      </c>
      <c r="AC54">
        <v>1</v>
      </c>
      <c r="AD54">
        <v>1</v>
      </c>
      <c r="AE54">
        <v>0</v>
      </c>
      <c r="AF54">
        <v>2</v>
      </c>
      <c r="AG54">
        <v>1</v>
      </c>
      <c r="AH54">
        <v>2</v>
      </c>
      <c r="AI54">
        <v>2</v>
      </c>
      <c r="AJ54">
        <v>0</v>
      </c>
      <c r="AK54">
        <v>1</v>
      </c>
      <c r="AL54">
        <v>0</v>
      </c>
      <c r="AM54">
        <v>0</v>
      </c>
      <c r="AN54">
        <v>1</v>
      </c>
      <c r="AO54">
        <v>0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</v>
      </c>
      <c r="BB54">
        <v>1</v>
      </c>
      <c r="BC54">
        <v>2</v>
      </c>
      <c r="BD54">
        <v>2</v>
      </c>
      <c r="BE54">
        <v>0</v>
      </c>
      <c r="BF54">
        <v>1</v>
      </c>
      <c r="BG54">
        <v>0</v>
      </c>
      <c r="BH54">
        <v>0</v>
      </c>
      <c r="BI54">
        <v>1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35.299999999999997</v>
      </c>
      <c r="BW54">
        <v>26.1</v>
      </c>
      <c r="BX54">
        <v>16.8</v>
      </c>
      <c r="BY54">
        <v>13.055999999999999</v>
      </c>
      <c r="BZ54">
        <v>119</v>
      </c>
      <c r="CA54" s="1" t="s">
        <v>596</v>
      </c>
      <c r="CB54">
        <v>1</v>
      </c>
      <c r="CC54">
        <v>10</v>
      </c>
      <c r="CD54">
        <v>0</v>
      </c>
      <c r="CE54">
        <v>21.658000000000001</v>
      </c>
      <c r="CF54" s="1" t="s">
        <v>207</v>
      </c>
      <c r="CG54" s="1" t="s">
        <v>207</v>
      </c>
      <c r="CH54" s="1" t="s">
        <v>207</v>
      </c>
      <c r="CI54" s="1" t="s">
        <v>207</v>
      </c>
      <c r="CJ54" s="1" t="s">
        <v>205</v>
      </c>
      <c r="CK54" s="1" t="s">
        <v>208</v>
      </c>
      <c r="CL54" s="1" t="s">
        <v>205</v>
      </c>
      <c r="CM54" s="1" t="s">
        <v>205</v>
      </c>
      <c r="CN54" s="1" t="s">
        <v>208</v>
      </c>
      <c r="CO54" s="1" t="s">
        <v>208</v>
      </c>
      <c r="CP54" s="1" t="s">
        <v>205</v>
      </c>
      <c r="CQ54" s="1" t="s">
        <v>205</v>
      </c>
      <c r="CR54" s="1" t="s">
        <v>207</v>
      </c>
      <c r="CS54" s="1" t="s">
        <v>205</v>
      </c>
      <c r="CT54" s="1" t="s">
        <v>205</v>
      </c>
      <c r="CU54" s="1" t="s">
        <v>208</v>
      </c>
      <c r="CV54" s="1" t="s">
        <v>208</v>
      </c>
      <c r="CW54" s="1" t="s">
        <v>205</v>
      </c>
      <c r="CX54" s="1" t="s">
        <v>208</v>
      </c>
      <c r="CY54" s="1" t="s">
        <v>208</v>
      </c>
      <c r="CZ54" s="1" t="s">
        <v>205</v>
      </c>
      <c r="DA54">
        <v>16.8</v>
      </c>
      <c r="DB54">
        <v>9.1999999999999993</v>
      </c>
      <c r="DC54">
        <v>24.4</v>
      </c>
      <c r="DD54">
        <v>16.8</v>
      </c>
      <c r="DE54">
        <v>0</v>
      </c>
      <c r="DF54">
        <v>15.1</v>
      </c>
      <c r="DG54">
        <v>0</v>
      </c>
      <c r="DH54">
        <v>0</v>
      </c>
      <c r="DI54">
        <v>15.1</v>
      </c>
      <c r="DJ54">
        <v>5.9</v>
      </c>
      <c r="DK54">
        <v>0</v>
      </c>
      <c r="DL54">
        <v>0</v>
      </c>
      <c r="DM54">
        <v>16.8</v>
      </c>
      <c r="DN54">
        <v>0</v>
      </c>
      <c r="DO54">
        <v>0</v>
      </c>
      <c r="DP54">
        <v>5.9</v>
      </c>
      <c r="DQ54">
        <v>5.9</v>
      </c>
      <c r="DR54">
        <v>0</v>
      </c>
      <c r="DS54">
        <v>5.9</v>
      </c>
      <c r="DT54">
        <v>5.9</v>
      </c>
      <c r="DU54">
        <v>0</v>
      </c>
      <c r="DV54">
        <v>28364000</v>
      </c>
      <c r="DW54">
        <v>9990700</v>
      </c>
      <c r="DX54">
        <v>4469400</v>
      </c>
      <c r="DY54">
        <v>5931100</v>
      </c>
      <c r="DZ54">
        <v>6211100</v>
      </c>
      <c r="EA54">
        <v>0</v>
      </c>
      <c r="EB54">
        <v>812930</v>
      </c>
      <c r="EC54">
        <v>0</v>
      </c>
      <c r="ED54">
        <v>0</v>
      </c>
      <c r="EE54">
        <v>949050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8879500</v>
      </c>
      <c r="ES54">
        <v>18408000</v>
      </c>
      <c r="ET54">
        <v>12488000</v>
      </c>
      <c r="EU54">
        <v>12238000</v>
      </c>
      <c r="EV54">
        <v>0</v>
      </c>
      <c r="EW54">
        <v>7124400</v>
      </c>
      <c r="EX54">
        <v>0</v>
      </c>
      <c r="EY54">
        <v>0</v>
      </c>
      <c r="EZ54">
        <v>7420500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1</v>
      </c>
      <c r="FN54">
        <v>1</v>
      </c>
      <c r="FO54">
        <v>1</v>
      </c>
      <c r="FP54">
        <v>1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5</v>
      </c>
      <c r="GI54" s="1" t="s">
        <v>205</v>
      </c>
      <c r="GJ54" s="1" t="s">
        <v>205</v>
      </c>
      <c r="GK54" s="1" t="s">
        <v>205</v>
      </c>
      <c r="GL54">
        <v>52</v>
      </c>
      <c r="GM54" s="1" t="s">
        <v>665</v>
      </c>
      <c r="GN54" s="1" t="s">
        <v>666</v>
      </c>
      <c r="GO54" s="1" t="s">
        <v>667</v>
      </c>
      <c r="GP54" s="1" t="s">
        <v>668</v>
      </c>
      <c r="GQ54" s="1" t="s">
        <v>669</v>
      </c>
      <c r="GR54" s="1" t="s">
        <v>670</v>
      </c>
      <c r="GS54" s="1" t="s">
        <v>205</v>
      </c>
      <c r="GT54" s="1" t="s">
        <v>205</v>
      </c>
    </row>
    <row r="55" spans="1:202" x14ac:dyDescent="0.25">
      <c r="A55" s="1" t="s">
        <v>671</v>
      </c>
      <c r="B55" s="1" t="s">
        <v>671</v>
      </c>
      <c r="C55" s="1" t="s">
        <v>252</v>
      </c>
      <c r="D55" s="1" t="s">
        <v>252</v>
      </c>
      <c r="E55" s="1" t="s">
        <v>262</v>
      </c>
      <c r="F55" s="1" t="s">
        <v>205</v>
      </c>
      <c r="G55">
        <v>1</v>
      </c>
      <c r="H55">
        <v>9</v>
      </c>
      <c r="I55">
        <v>9</v>
      </c>
      <c r="J55">
        <v>5</v>
      </c>
      <c r="K55">
        <v>2</v>
      </c>
      <c r="L55">
        <v>4</v>
      </c>
      <c r="M55">
        <v>5</v>
      </c>
      <c r="N55">
        <v>3</v>
      </c>
      <c r="O55">
        <v>0</v>
      </c>
      <c r="P55">
        <v>4</v>
      </c>
      <c r="Q55">
        <v>1</v>
      </c>
      <c r="R55">
        <v>0</v>
      </c>
      <c r="S55">
        <v>2</v>
      </c>
      <c r="T55">
        <v>1</v>
      </c>
      <c r="U55">
        <v>1</v>
      </c>
      <c r="V55">
        <v>1</v>
      </c>
      <c r="W55">
        <v>5</v>
      </c>
      <c r="X55">
        <v>1</v>
      </c>
      <c r="Y55">
        <v>1</v>
      </c>
      <c r="Z55">
        <v>5</v>
      </c>
      <c r="AA55">
        <v>4</v>
      </c>
      <c r="AB55">
        <v>0</v>
      </c>
      <c r="AC55">
        <v>1</v>
      </c>
      <c r="AD55">
        <v>3</v>
      </c>
      <c r="AE55">
        <v>1</v>
      </c>
      <c r="AF55">
        <v>2</v>
      </c>
      <c r="AG55">
        <v>4</v>
      </c>
      <c r="AH55">
        <v>5</v>
      </c>
      <c r="AI55">
        <v>3</v>
      </c>
      <c r="AJ55">
        <v>0</v>
      </c>
      <c r="AK55">
        <v>4</v>
      </c>
      <c r="AL55">
        <v>1</v>
      </c>
      <c r="AM55">
        <v>0</v>
      </c>
      <c r="AN55">
        <v>2</v>
      </c>
      <c r="AO55">
        <v>1</v>
      </c>
      <c r="AP55">
        <v>1</v>
      </c>
      <c r="AQ55">
        <v>1</v>
      </c>
      <c r="AR55">
        <v>5</v>
      </c>
      <c r="AS55">
        <v>1</v>
      </c>
      <c r="AT55">
        <v>1</v>
      </c>
      <c r="AU55">
        <v>5</v>
      </c>
      <c r="AV55">
        <v>4</v>
      </c>
      <c r="AW55">
        <v>0</v>
      </c>
      <c r="AX55">
        <v>1</v>
      </c>
      <c r="AY55">
        <v>3</v>
      </c>
      <c r="AZ55">
        <v>1</v>
      </c>
      <c r="BA55">
        <v>1</v>
      </c>
      <c r="BB55">
        <v>2</v>
      </c>
      <c r="BC55">
        <v>2</v>
      </c>
      <c r="BD55">
        <v>1</v>
      </c>
      <c r="BE55">
        <v>0</v>
      </c>
      <c r="BF55">
        <v>1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3</v>
      </c>
      <c r="BN55">
        <v>0</v>
      </c>
      <c r="BO55">
        <v>0</v>
      </c>
      <c r="BP55">
        <v>2</v>
      </c>
      <c r="BQ55">
        <v>1</v>
      </c>
      <c r="BR55">
        <v>0</v>
      </c>
      <c r="BS55">
        <v>0</v>
      </c>
      <c r="BT55">
        <v>0</v>
      </c>
      <c r="BU55">
        <v>0</v>
      </c>
      <c r="BV55">
        <v>57.1</v>
      </c>
      <c r="BW55">
        <v>57.1</v>
      </c>
      <c r="BX55">
        <v>41.2</v>
      </c>
      <c r="BY55">
        <v>12.926</v>
      </c>
      <c r="BZ55">
        <v>119</v>
      </c>
      <c r="CA55" s="1" t="s">
        <v>596</v>
      </c>
      <c r="CB55">
        <v>1</v>
      </c>
      <c r="CC55">
        <v>50</v>
      </c>
      <c r="CD55">
        <v>0</v>
      </c>
      <c r="CE55">
        <v>95.685000000000002</v>
      </c>
      <c r="CF55" s="1" t="s">
        <v>208</v>
      </c>
      <c r="CG55" s="1" t="s">
        <v>207</v>
      </c>
      <c r="CH55" s="1" t="s">
        <v>208</v>
      </c>
      <c r="CI55" s="1" t="s">
        <v>208</v>
      </c>
      <c r="CJ55" s="1" t="s">
        <v>205</v>
      </c>
      <c r="CK55" s="1" t="s">
        <v>207</v>
      </c>
      <c r="CL55" s="1" t="s">
        <v>208</v>
      </c>
      <c r="CM55" s="1" t="s">
        <v>205</v>
      </c>
      <c r="CN55" s="1" t="s">
        <v>207</v>
      </c>
      <c r="CO55" s="1" t="s">
        <v>208</v>
      </c>
      <c r="CP55" s="1" t="s">
        <v>208</v>
      </c>
      <c r="CQ55" s="1" t="s">
        <v>208</v>
      </c>
      <c r="CR55" s="1" t="s">
        <v>207</v>
      </c>
      <c r="CS55" s="1" t="s">
        <v>207</v>
      </c>
      <c r="CT55" s="1" t="s">
        <v>208</v>
      </c>
      <c r="CU55" s="1" t="s">
        <v>207</v>
      </c>
      <c r="CV55" s="1" t="s">
        <v>207</v>
      </c>
      <c r="CW55" s="1" t="s">
        <v>205</v>
      </c>
      <c r="CX55" s="1" t="s">
        <v>208</v>
      </c>
      <c r="CY55" s="1" t="s">
        <v>208</v>
      </c>
      <c r="CZ55" s="1" t="s">
        <v>208</v>
      </c>
      <c r="DA55">
        <v>16.8</v>
      </c>
      <c r="DB55">
        <v>33.6</v>
      </c>
      <c r="DC55">
        <v>37.799999999999997</v>
      </c>
      <c r="DD55">
        <v>22.7</v>
      </c>
      <c r="DE55">
        <v>0</v>
      </c>
      <c r="DF55">
        <v>28.6</v>
      </c>
      <c r="DG55">
        <v>10.1</v>
      </c>
      <c r="DH55">
        <v>0</v>
      </c>
      <c r="DI55">
        <v>16</v>
      </c>
      <c r="DJ55">
        <v>5.9</v>
      </c>
      <c r="DK55">
        <v>5.9</v>
      </c>
      <c r="DL55">
        <v>5.9</v>
      </c>
      <c r="DM55">
        <v>35.299999999999997</v>
      </c>
      <c r="DN55">
        <v>5.9</v>
      </c>
      <c r="DO55">
        <v>5.9</v>
      </c>
      <c r="DP55">
        <v>44.5</v>
      </c>
      <c r="DQ55">
        <v>31.9</v>
      </c>
      <c r="DR55">
        <v>0</v>
      </c>
      <c r="DS55">
        <v>5.9</v>
      </c>
      <c r="DT55">
        <v>16</v>
      </c>
      <c r="DU55">
        <v>5.9</v>
      </c>
      <c r="DV55">
        <v>7419700000</v>
      </c>
      <c r="DW55">
        <v>36833000</v>
      </c>
      <c r="DX55">
        <v>93255000</v>
      </c>
      <c r="DY55">
        <v>61053000</v>
      </c>
      <c r="DZ55">
        <v>63815000</v>
      </c>
      <c r="EA55">
        <v>0</v>
      </c>
      <c r="EB55">
        <v>26423000</v>
      </c>
      <c r="EC55">
        <v>527880</v>
      </c>
      <c r="ED55">
        <v>0</v>
      </c>
      <c r="EE55">
        <v>1441900</v>
      </c>
      <c r="EF55">
        <v>71564</v>
      </c>
      <c r="EG55">
        <v>42381000</v>
      </c>
      <c r="EH55">
        <v>57394000</v>
      </c>
      <c r="EI55">
        <v>4136400000</v>
      </c>
      <c r="EJ55">
        <v>73097000</v>
      </c>
      <c r="EK55">
        <v>88078000</v>
      </c>
      <c r="EL55">
        <v>1304000000</v>
      </c>
      <c r="EM55">
        <v>851380000</v>
      </c>
      <c r="EN55">
        <v>0</v>
      </c>
      <c r="EO55">
        <v>19431000</v>
      </c>
      <c r="EP55">
        <v>458320000</v>
      </c>
      <c r="EQ55">
        <v>105870000</v>
      </c>
      <c r="ER55">
        <v>50198000</v>
      </c>
      <c r="ES55">
        <v>45548000</v>
      </c>
      <c r="ET55">
        <v>16683000</v>
      </c>
      <c r="EU55">
        <v>11223000</v>
      </c>
      <c r="EV55">
        <v>0</v>
      </c>
      <c r="EW55">
        <v>86626000</v>
      </c>
      <c r="EX55">
        <v>6493100</v>
      </c>
      <c r="EY55">
        <v>0</v>
      </c>
      <c r="EZ55">
        <v>5972900</v>
      </c>
      <c r="FA55">
        <v>5765300</v>
      </c>
      <c r="FB55">
        <v>104810000</v>
      </c>
      <c r="FC55">
        <v>104120000</v>
      </c>
      <c r="FD55">
        <v>292140000</v>
      </c>
      <c r="FE55">
        <v>39478000</v>
      </c>
      <c r="FF55">
        <v>94577000</v>
      </c>
      <c r="FG55">
        <v>1868100000</v>
      </c>
      <c r="FH55">
        <v>1700500000</v>
      </c>
      <c r="FI55">
        <v>0</v>
      </c>
      <c r="FJ55">
        <v>5531300</v>
      </c>
      <c r="FK55">
        <v>20670000</v>
      </c>
      <c r="FL55">
        <v>95306000</v>
      </c>
      <c r="FM55">
        <v>0</v>
      </c>
      <c r="FN55">
        <v>1</v>
      </c>
      <c r="FO55">
        <v>0</v>
      </c>
      <c r="FP55">
        <v>0</v>
      </c>
      <c r="FQ55">
        <v>0</v>
      </c>
      <c r="FR55">
        <v>1</v>
      </c>
      <c r="FS55">
        <v>0</v>
      </c>
      <c r="FT55">
        <v>0</v>
      </c>
      <c r="FU55">
        <v>1</v>
      </c>
      <c r="FV55">
        <v>0</v>
      </c>
      <c r="FW55">
        <v>0</v>
      </c>
      <c r="FX55">
        <v>0</v>
      </c>
      <c r="FY55">
        <v>5</v>
      </c>
      <c r="FZ55">
        <v>1</v>
      </c>
      <c r="GA55">
        <v>0</v>
      </c>
      <c r="GB55">
        <v>4</v>
      </c>
      <c r="GC55">
        <v>4</v>
      </c>
      <c r="GD55">
        <v>0</v>
      </c>
      <c r="GE55">
        <v>0</v>
      </c>
      <c r="GF55">
        <v>0</v>
      </c>
      <c r="GG55">
        <v>0</v>
      </c>
      <c r="GH55">
        <v>17</v>
      </c>
      <c r="GI55" s="1" t="s">
        <v>205</v>
      </c>
      <c r="GJ55" s="1" t="s">
        <v>205</v>
      </c>
      <c r="GK55" s="1" t="s">
        <v>205</v>
      </c>
      <c r="GL55">
        <v>53</v>
      </c>
      <c r="GM55" s="1" t="s">
        <v>672</v>
      </c>
      <c r="GN55" s="1" t="s">
        <v>255</v>
      </c>
      <c r="GO55" s="1" t="s">
        <v>673</v>
      </c>
      <c r="GP55" s="1" t="s">
        <v>674</v>
      </c>
      <c r="GQ55" s="1" t="s">
        <v>675</v>
      </c>
      <c r="GR55" s="1" t="s">
        <v>676</v>
      </c>
      <c r="GS55" s="1" t="s">
        <v>205</v>
      </c>
      <c r="GT55" s="1" t="s">
        <v>205</v>
      </c>
    </row>
    <row r="56" spans="1:202" x14ac:dyDescent="0.25">
      <c r="A56" s="1" t="s">
        <v>677</v>
      </c>
      <c r="B56" s="1" t="s">
        <v>678</v>
      </c>
      <c r="C56" s="1" t="s">
        <v>679</v>
      </c>
      <c r="D56" s="1" t="s">
        <v>680</v>
      </c>
      <c r="E56" s="1" t="s">
        <v>681</v>
      </c>
      <c r="F56" s="1" t="s">
        <v>205</v>
      </c>
      <c r="G56">
        <v>5</v>
      </c>
      <c r="H56">
        <v>8</v>
      </c>
      <c r="I56">
        <v>7</v>
      </c>
      <c r="J56">
        <v>3</v>
      </c>
      <c r="K56">
        <v>2</v>
      </c>
      <c r="L56">
        <v>2</v>
      </c>
      <c r="M56">
        <v>2</v>
      </c>
      <c r="N56">
        <v>2</v>
      </c>
      <c r="O56">
        <v>1</v>
      </c>
      <c r="P56">
        <v>6</v>
      </c>
      <c r="Q56">
        <v>2</v>
      </c>
      <c r="R56">
        <v>0</v>
      </c>
      <c r="S56">
        <v>3</v>
      </c>
      <c r="T56">
        <v>2</v>
      </c>
      <c r="U56">
        <v>0</v>
      </c>
      <c r="V56">
        <v>1</v>
      </c>
      <c r="W56">
        <v>4</v>
      </c>
      <c r="X56">
        <v>2</v>
      </c>
      <c r="Y56">
        <v>0</v>
      </c>
      <c r="Z56">
        <v>5</v>
      </c>
      <c r="AA56">
        <v>4</v>
      </c>
      <c r="AB56">
        <v>0</v>
      </c>
      <c r="AC56">
        <v>1</v>
      </c>
      <c r="AD56">
        <v>2</v>
      </c>
      <c r="AE56">
        <v>0</v>
      </c>
      <c r="AF56">
        <v>2</v>
      </c>
      <c r="AG56">
        <v>2</v>
      </c>
      <c r="AH56">
        <v>2</v>
      </c>
      <c r="AI56">
        <v>2</v>
      </c>
      <c r="AJ56">
        <v>1</v>
      </c>
      <c r="AK56">
        <v>5</v>
      </c>
      <c r="AL56">
        <v>2</v>
      </c>
      <c r="AM56">
        <v>0</v>
      </c>
      <c r="AN56">
        <v>2</v>
      </c>
      <c r="AO56">
        <v>1</v>
      </c>
      <c r="AP56">
        <v>0</v>
      </c>
      <c r="AQ56">
        <v>1</v>
      </c>
      <c r="AR56">
        <v>4</v>
      </c>
      <c r="AS56">
        <v>2</v>
      </c>
      <c r="AT56">
        <v>0</v>
      </c>
      <c r="AU56">
        <v>4</v>
      </c>
      <c r="AV56">
        <v>3</v>
      </c>
      <c r="AW56">
        <v>0</v>
      </c>
      <c r="AX56">
        <v>0</v>
      </c>
      <c r="AY56">
        <v>1</v>
      </c>
      <c r="AZ56">
        <v>0</v>
      </c>
      <c r="BA56">
        <v>1</v>
      </c>
      <c r="BB56">
        <v>1</v>
      </c>
      <c r="BC56">
        <v>1</v>
      </c>
      <c r="BD56">
        <v>1</v>
      </c>
      <c r="BE56">
        <v>0</v>
      </c>
      <c r="BF56">
        <v>1</v>
      </c>
      <c r="BG56">
        <v>0</v>
      </c>
      <c r="BH56">
        <v>0</v>
      </c>
      <c r="BI56">
        <v>1</v>
      </c>
      <c r="BJ56">
        <v>0</v>
      </c>
      <c r="BK56">
        <v>0</v>
      </c>
      <c r="BL56">
        <v>0</v>
      </c>
      <c r="BM56">
        <v>2</v>
      </c>
      <c r="BN56">
        <v>0</v>
      </c>
      <c r="BO56">
        <v>0</v>
      </c>
      <c r="BP56">
        <v>1</v>
      </c>
      <c r="BQ56">
        <v>1</v>
      </c>
      <c r="BR56">
        <v>0</v>
      </c>
      <c r="BS56">
        <v>0</v>
      </c>
      <c r="BT56">
        <v>0</v>
      </c>
      <c r="BU56">
        <v>0</v>
      </c>
      <c r="BV56">
        <v>51.3</v>
      </c>
      <c r="BW56">
        <v>51.3</v>
      </c>
      <c r="BX56">
        <v>23.1</v>
      </c>
      <c r="BY56">
        <v>12.839</v>
      </c>
      <c r="BZ56">
        <v>117</v>
      </c>
      <c r="CA56" s="1" t="s">
        <v>682</v>
      </c>
      <c r="CB56">
        <v>1</v>
      </c>
      <c r="CC56">
        <v>41</v>
      </c>
      <c r="CD56">
        <v>0</v>
      </c>
      <c r="CE56">
        <v>127.05</v>
      </c>
      <c r="CF56" s="1" t="s">
        <v>207</v>
      </c>
      <c r="CG56" s="1" t="s">
        <v>208</v>
      </c>
      <c r="CH56" s="1" t="s">
        <v>207</v>
      </c>
      <c r="CI56" s="1" t="s">
        <v>208</v>
      </c>
      <c r="CJ56" s="1" t="s">
        <v>208</v>
      </c>
      <c r="CK56" s="1" t="s">
        <v>207</v>
      </c>
      <c r="CL56" s="1" t="s">
        <v>207</v>
      </c>
      <c r="CM56" s="1" t="s">
        <v>205</v>
      </c>
      <c r="CN56" s="1" t="s">
        <v>207</v>
      </c>
      <c r="CO56" s="1" t="s">
        <v>208</v>
      </c>
      <c r="CP56" s="1" t="s">
        <v>205</v>
      </c>
      <c r="CQ56" s="1" t="s">
        <v>208</v>
      </c>
      <c r="CR56" s="1" t="s">
        <v>207</v>
      </c>
      <c r="CS56" s="1" t="s">
        <v>208</v>
      </c>
      <c r="CT56" s="1" t="s">
        <v>205</v>
      </c>
      <c r="CU56" s="1" t="s">
        <v>207</v>
      </c>
      <c r="CV56" s="1" t="s">
        <v>207</v>
      </c>
      <c r="CW56" s="1" t="s">
        <v>205</v>
      </c>
      <c r="CX56" s="1" t="s">
        <v>208</v>
      </c>
      <c r="CY56" s="1" t="s">
        <v>208</v>
      </c>
      <c r="CZ56" s="1" t="s">
        <v>205</v>
      </c>
      <c r="DA56">
        <v>15.4</v>
      </c>
      <c r="DB56">
        <v>15.4</v>
      </c>
      <c r="DC56">
        <v>15.4</v>
      </c>
      <c r="DD56">
        <v>15.4</v>
      </c>
      <c r="DE56">
        <v>9.4</v>
      </c>
      <c r="DF56">
        <v>34.200000000000003</v>
      </c>
      <c r="DG56">
        <v>18.8</v>
      </c>
      <c r="DH56">
        <v>0</v>
      </c>
      <c r="DI56">
        <v>21.4</v>
      </c>
      <c r="DJ56">
        <v>15.4</v>
      </c>
      <c r="DK56">
        <v>0</v>
      </c>
      <c r="DL56">
        <v>9.4</v>
      </c>
      <c r="DM56">
        <v>37.6</v>
      </c>
      <c r="DN56">
        <v>18.8</v>
      </c>
      <c r="DO56">
        <v>0</v>
      </c>
      <c r="DP56">
        <v>29.1</v>
      </c>
      <c r="DQ56">
        <v>29.1</v>
      </c>
      <c r="DR56">
        <v>0</v>
      </c>
      <c r="DS56">
        <v>6</v>
      </c>
      <c r="DT56">
        <v>9.4</v>
      </c>
      <c r="DU56">
        <v>0</v>
      </c>
      <c r="DV56">
        <v>4180300000</v>
      </c>
      <c r="DW56">
        <v>332350000</v>
      </c>
      <c r="DX56">
        <v>37606000</v>
      </c>
      <c r="DY56">
        <v>45510000</v>
      </c>
      <c r="DZ56">
        <v>75265000</v>
      </c>
      <c r="EA56">
        <v>107190</v>
      </c>
      <c r="EB56">
        <v>21946000</v>
      </c>
      <c r="EC56">
        <v>1795300</v>
      </c>
      <c r="ED56">
        <v>0</v>
      </c>
      <c r="EE56">
        <v>11150000</v>
      </c>
      <c r="EF56">
        <v>84422</v>
      </c>
      <c r="EG56">
        <v>0</v>
      </c>
      <c r="EH56">
        <v>2442100</v>
      </c>
      <c r="EI56">
        <v>1930100000</v>
      </c>
      <c r="EJ56">
        <v>19253000</v>
      </c>
      <c r="EK56">
        <v>0</v>
      </c>
      <c r="EL56">
        <v>801540000</v>
      </c>
      <c r="EM56">
        <v>891140000</v>
      </c>
      <c r="EN56">
        <v>0</v>
      </c>
      <c r="EO56">
        <v>0</v>
      </c>
      <c r="EP56">
        <v>10012000</v>
      </c>
      <c r="EQ56">
        <v>0</v>
      </c>
      <c r="ER56">
        <v>503410000</v>
      </c>
      <c r="ES56">
        <v>61633000</v>
      </c>
      <c r="ET56">
        <v>149620000</v>
      </c>
      <c r="EU56">
        <v>84176000</v>
      </c>
      <c r="EV56">
        <v>8551200</v>
      </c>
      <c r="EW56">
        <v>114540000</v>
      </c>
      <c r="EX56">
        <v>16584000</v>
      </c>
      <c r="EY56">
        <v>0</v>
      </c>
      <c r="EZ56">
        <v>75340000</v>
      </c>
      <c r="FA56">
        <v>10744000</v>
      </c>
      <c r="FB56">
        <v>0</v>
      </c>
      <c r="FC56">
        <v>7221700</v>
      </c>
      <c r="FD56">
        <v>408120000</v>
      </c>
      <c r="FE56">
        <v>7165100</v>
      </c>
      <c r="FF56">
        <v>0</v>
      </c>
      <c r="FG56">
        <v>1590500000</v>
      </c>
      <c r="FH56">
        <v>280360000</v>
      </c>
      <c r="FI56">
        <v>0</v>
      </c>
      <c r="FJ56">
        <v>0</v>
      </c>
      <c r="FK56">
        <v>4790100</v>
      </c>
      <c r="FL56">
        <v>0</v>
      </c>
      <c r="FM56">
        <v>2</v>
      </c>
      <c r="FN56">
        <v>0</v>
      </c>
      <c r="FO56">
        <v>2</v>
      </c>
      <c r="FP56">
        <v>0</v>
      </c>
      <c r="FQ56">
        <v>0</v>
      </c>
      <c r="FR56">
        <v>4</v>
      </c>
      <c r="FS56">
        <v>1</v>
      </c>
      <c r="FT56">
        <v>0</v>
      </c>
      <c r="FU56">
        <v>1</v>
      </c>
      <c r="FV56">
        <v>0</v>
      </c>
      <c r="FW56">
        <v>0</v>
      </c>
      <c r="FX56">
        <v>0</v>
      </c>
      <c r="FY56">
        <v>3</v>
      </c>
      <c r="FZ56">
        <v>0</v>
      </c>
      <c r="GA56">
        <v>0</v>
      </c>
      <c r="GB56">
        <v>6</v>
      </c>
      <c r="GC56">
        <v>3</v>
      </c>
      <c r="GD56">
        <v>0</v>
      </c>
      <c r="GE56">
        <v>0</v>
      </c>
      <c r="GF56">
        <v>0</v>
      </c>
      <c r="GG56">
        <v>0</v>
      </c>
      <c r="GH56">
        <v>22</v>
      </c>
      <c r="GI56" s="1" t="s">
        <v>205</v>
      </c>
      <c r="GJ56" s="1" t="s">
        <v>205</v>
      </c>
      <c r="GK56" s="1" t="s">
        <v>205</v>
      </c>
      <c r="GL56">
        <v>54</v>
      </c>
      <c r="GM56" s="1" t="s">
        <v>683</v>
      </c>
      <c r="GN56" s="1" t="s">
        <v>684</v>
      </c>
      <c r="GO56" s="1" t="s">
        <v>685</v>
      </c>
      <c r="GP56" s="1" t="s">
        <v>686</v>
      </c>
      <c r="GQ56" s="1" t="s">
        <v>687</v>
      </c>
      <c r="GR56" s="1" t="s">
        <v>688</v>
      </c>
      <c r="GS56" s="1" t="s">
        <v>205</v>
      </c>
      <c r="GT56" s="1" t="s">
        <v>205</v>
      </c>
    </row>
    <row r="57" spans="1:202" x14ac:dyDescent="0.25">
      <c r="A57" s="1" t="s">
        <v>689</v>
      </c>
      <c r="B57" s="1" t="s">
        <v>689</v>
      </c>
      <c r="C57" s="1" t="s">
        <v>262</v>
      </c>
      <c r="D57" s="1" t="s">
        <v>204</v>
      </c>
      <c r="E57" s="1" t="s">
        <v>204</v>
      </c>
      <c r="F57" s="1" t="s">
        <v>205</v>
      </c>
      <c r="G57">
        <v>1</v>
      </c>
      <c r="H57">
        <v>5</v>
      </c>
      <c r="I57">
        <v>1</v>
      </c>
      <c r="J57">
        <v>1</v>
      </c>
      <c r="K57">
        <v>1</v>
      </c>
      <c r="L57">
        <v>2</v>
      </c>
      <c r="M57">
        <v>4</v>
      </c>
      <c r="N57">
        <v>3</v>
      </c>
      <c r="O57">
        <v>0</v>
      </c>
      <c r="P57">
        <v>3</v>
      </c>
      <c r="Q57">
        <v>1</v>
      </c>
      <c r="R57">
        <v>0</v>
      </c>
      <c r="S57">
        <v>2</v>
      </c>
      <c r="T57">
        <v>1</v>
      </c>
      <c r="U57">
        <v>1</v>
      </c>
      <c r="V57">
        <v>1</v>
      </c>
      <c r="W57">
        <v>3</v>
      </c>
      <c r="X57">
        <v>1</v>
      </c>
      <c r="Y57">
        <v>1</v>
      </c>
      <c r="Z57">
        <v>3</v>
      </c>
      <c r="AA57">
        <v>3</v>
      </c>
      <c r="AB57">
        <v>0</v>
      </c>
      <c r="AC57">
        <v>1</v>
      </c>
      <c r="AD57">
        <v>3</v>
      </c>
      <c r="AE57">
        <v>1</v>
      </c>
      <c r="AF57">
        <v>0</v>
      </c>
      <c r="AG57">
        <v>0</v>
      </c>
      <c r="AH57">
        <v>1</v>
      </c>
      <c r="AI57">
        <v>1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1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28.6</v>
      </c>
      <c r="BW57">
        <v>9.1999999999999993</v>
      </c>
      <c r="BX57">
        <v>9.1999999999999993</v>
      </c>
      <c r="BY57">
        <v>13.202999999999999</v>
      </c>
      <c r="BZ57">
        <v>119</v>
      </c>
      <c r="CA57" s="1" t="s">
        <v>596</v>
      </c>
      <c r="CB57">
        <v>1</v>
      </c>
      <c r="CC57">
        <v>3</v>
      </c>
      <c r="CD57">
        <v>0</v>
      </c>
      <c r="CE57">
        <v>8.8943999999999992</v>
      </c>
      <c r="CF57" s="1" t="s">
        <v>208</v>
      </c>
      <c r="CG57" s="1" t="s">
        <v>208</v>
      </c>
      <c r="CH57" s="1" t="s">
        <v>208</v>
      </c>
      <c r="CI57" s="1" t="s">
        <v>208</v>
      </c>
      <c r="CJ57" s="1" t="s">
        <v>205</v>
      </c>
      <c r="CK57" s="1" t="s">
        <v>208</v>
      </c>
      <c r="CL57" s="1" t="s">
        <v>208</v>
      </c>
      <c r="CM57" s="1" t="s">
        <v>205</v>
      </c>
      <c r="CN57" s="1" t="s">
        <v>208</v>
      </c>
      <c r="CO57" s="1" t="s">
        <v>208</v>
      </c>
      <c r="CP57" s="1" t="s">
        <v>208</v>
      </c>
      <c r="CQ57" s="1" t="s">
        <v>208</v>
      </c>
      <c r="CR57" s="1" t="s">
        <v>207</v>
      </c>
      <c r="CS57" s="1" t="s">
        <v>208</v>
      </c>
      <c r="CT57" s="1" t="s">
        <v>208</v>
      </c>
      <c r="CU57" s="1" t="s">
        <v>208</v>
      </c>
      <c r="CV57" s="1" t="s">
        <v>208</v>
      </c>
      <c r="CW57" s="1" t="s">
        <v>205</v>
      </c>
      <c r="CX57" s="1" t="s">
        <v>208</v>
      </c>
      <c r="CY57" s="1" t="s">
        <v>208</v>
      </c>
      <c r="CZ57" s="1" t="s">
        <v>208</v>
      </c>
      <c r="DA57">
        <v>5.9</v>
      </c>
      <c r="DB57">
        <v>10.1</v>
      </c>
      <c r="DC57">
        <v>26.9</v>
      </c>
      <c r="DD57">
        <v>19.3</v>
      </c>
      <c r="DE57">
        <v>0</v>
      </c>
      <c r="DF57">
        <v>16</v>
      </c>
      <c r="DG57">
        <v>10.1</v>
      </c>
      <c r="DH57">
        <v>0</v>
      </c>
      <c r="DI57">
        <v>16</v>
      </c>
      <c r="DJ57">
        <v>5.9</v>
      </c>
      <c r="DK57">
        <v>5.9</v>
      </c>
      <c r="DL57">
        <v>5.9</v>
      </c>
      <c r="DM57">
        <v>22.7</v>
      </c>
      <c r="DN57">
        <v>5.9</v>
      </c>
      <c r="DO57">
        <v>5.9</v>
      </c>
      <c r="DP57">
        <v>16</v>
      </c>
      <c r="DQ57">
        <v>16</v>
      </c>
      <c r="DR57">
        <v>0</v>
      </c>
      <c r="DS57">
        <v>5.9</v>
      </c>
      <c r="DT57">
        <v>16</v>
      </c>
      <c r="DU57">
        <v>5.9</v>
      </c>
      <c r="DV57">
        <v>192430000</v>
      </c>
      <c r="DW57">
        <v>0</v>
      </c>
      <c r="DX57">
        <v>0</v>
      </c>
      <c r="DY57">
        <v>5774300</v>
      </c>
      <c r="DZ57">
        <v>7181500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179480000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12672000</v>
      </c>
      <c r="EU57">
        <v>13534000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49586000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1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1</v>
      </c>
      <c r="GI57" s="1" t="s">
        <v>205</v>
      </c>
      <c r="GJ57" s="1" t="s">
        <v>205</v>
      </c>
      <c r="GK57" s="1" t="s">
        <v>205</v>
      </c>
      <c r="GL57">
        <v>55</v>
      </c>
      <c r="GM57" s="1" t="s">
        <v>690</v>
      </c>
      <c r="GN57" s="1" t="s">
        <v>691</v>
      </c>
      <c r="GO57" s="1" t="s">
        <v>692</v>
      </c>
      <c r="GP57" s="1" t="s">
        <v>693</v>
      </c>
      <c r="GQ57" s="1" t="s">
        <v>694</v>
      </c>
      <c r="GR57" s="1" t="s">
        <v>695</v>
      </c>
      <c r="GS57" s="1" t="s">
        <v>205</v>
      </c>
      <c r="GT57" s="1" t="s">
        <v>205</v>
      </c>
    </row>
    <row r="58" spans="1:202" x14ac:dyDescent="0.25">
      <c r="A58" s="1" t="s">
        <v>696</v>
      </c>
      <c r="B58" s="1" t="s">
        <v>696</v>
      </c>
      <c r="C58" s="1" t="s">
        <v>219</v>
      </c>
      <c r="D58" s="1" t="s">
        <v>204</v>
      </c>
      <c r="E58" s="1" t="s">
        <v>204</v>
      </c>
      <c r="F58" s="1" t="s">
        <v>205</v>
      </c>
      <c r="G58">
        <v>1</v>
      </c>
      <c r="H58">
        <v>4</v>
      </c>
      <c r="I58">
        <v>1</v>
      </c>
      <c r="J58">
        <v>1</v>
      </c>
      <c r="K58">
        <v>3</v>
      </c>
      <c r="L58">
        <v>1</v>
      </c>
      <c r="M58">
        <v>2</v>
      </c>
      <c r="N58">
        <v>1</v>
      </c>
      <c r="O58">
        <v>1</v>
      </c>
      <c r="P58">
        <v>2</v>
      </c>
      <c r="Q58">
        <v>1</v>
      </c>
      <c r="R58">
        <v>0</v>
      </c>
      <c r="S58">
        <v>2</v>
      </c>
      <c r="T58">
        <v>2</v>
      </c>
      <c r="U58">
        <v>0</v>
      </c>
      <c r="V58">
        <v>0</v>
      </c>
      <c r="W58">
        <v>2</v>
      </c>
      <c r="X58">
        <v>0</v>
      </c>
      <c r="Y58">
        <v>0</v>
      </c>
      <c r="Z58">
        <v>2</v>
      </c>
      <c r="AA58">
        <v>2</v>
      </c>
      <c r="AB58">
        <v>0</v>
      </c>
      <c r="AC58">
        <v>0</v>
      </c>
      <c r="AD58">
        <v>0</v>
      </c>
      <c r="AE58">
        <v>0</v>
      </c>
      <c r="AF58">
        <v>1</v>
      </c>
      <c r="AG58">
        <v>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</v>
      </c>
      <c r="AS58">
        <v>0</v>
      </c>
      <c r="AT58">
        <v>0</v>
      </c>
      <c r="AU58">
        <v>1</v>
      </c>
      <c r="AV58">
        <v>1</v>
      </c>
      <c r="AW58">
        <v>0</v>
      </c>
      <c r="AX58">
        <v>0</v>
      </c>
      <c r="AY58">
        <v>0</v>
      </c>
      <c r="AZ58">
        <v>0</v>
      </c>
      <c r="BA58">
        <v>1</v>
      </c>
      <c r="BB58">
        <v>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1</v>
      </c>
      <c r="BN58">
        <v>0</v>
      </c>
      <c r="BO58">
        <v>0</v>
      </c>
      <c r="BP58">
        <v>1</v>
      </c>
      <c r="BQ58">
        <v>1</v>
      </c>
      <c r="BR58">
        <v>0</v>
      </c>
      <c r="BS58">
        <v>0</v>
      </c>
      <c r="BT58">
        <v>0</v>
      </c>
      <c r="BU58">
        <v>0</v>
      </c>
      <c r="BV58">
        <v>27.6</v>
      </c>
      <c r="BW58">
        <v>7.8</v>
      </c>
      <c r="BX58">
        <v>7.8</v>
      </c>
      <c r="BY58">
        <v>12.515000000000001</v>
      </c>
      <c r="BZ58">
        <v>116</v>
      </c>
      <c r="CA58" s="1" t="s">
        <v>697</v>
      </c>
      <c r="CB58">
        <v>1</v>
      </c>
      <c r="CC58">
        <v>5</v>
      </c>
      <c r="CD58">
        <v>4.5620000000000001E-3</v>
      </c>
      <c r="CE58">
        <v>6.3144999999999998</v>
      </c>
      <c r="CF58" s="1" t="s">
        <v>208</v>
      </c>
      <c r="CG58" s="1" t="s">
        <v>208</v>
      </c>
      <c r="CH58" s="1" t="s">
        <v>208</v>
      </c>
      <c r="CI58" s="1" t="s">
        <v>208</v>
      </c>
      <c r="CJ58" s="1" t="s">
        <v>208</v>
      </c>
      <c r="CK58" s="1" t="s">
        <v>208</v>
      </c>
      <c r="CL58" s="1" t="s">
        <v>208</v>
      </c>
      <c r="CM58" s="1" t="s">
        <v>205</v>
      </c>
      <c r="CN58" s="1" t="s">
        <v>208</v>
      </c>
      <c r="CO58" s="1" t="s">
        <v>208</v>
      </c>
      <c r="CP58" s="1" t="s">
        <v>205</v>
      </c>
      <c r="CQ58" s="1" t="s">
        <v>205</v>
      </c>
      <c r="CR58" s="1" t="s">
        <v>208</v>
      </c>
      <c r="CS58" s="1" t="s">
        <v>205</v>
      </c>
      <c r="CT58" s="1" t="s">
        <v>205</v>
      </c>
      <c r="CU58" s="1" t="s">
        <v>207</v>
      </c>
      <c r="CV58" s="1" t="s">
        <v>207</v>
      </c>
      <c r="CW58" s="1" t="s">
        <v>205</v>
      </c>
      <c r="CX58" s="1" t="s">
        <v>205</v>
      </c>
      <c r="CY58" s="1" t="s">
        <v>205</v>
      </c>
      <c r="CZ58" s="1" t="s">
        <v>205</v>
      </c>
      <c r="DA58">
        <v>27.6</v>
      </c>
      <c r="DB58">
        <v>7.8</v>
      </c>
      <c r="DC58">
        <v>19.8</v>
      </c>
      <c r="DD58">
        <v>13.8</v>
      </c>
      <c r="DE58">
        <v>13.8</v>
      </c>
      <c r="DF58">
        <v>19.8</v>
      </c>
      <c r="DG58">
        <v>19.8</v>
      </c>
      <c r="DH58">
        <v>0</v>
      </c>
      <c r="DI58">
        <v>19.8</v>
      </c>
      <c r="DJ58">
        <v>19.8</v>
      </c>
      <c r="DK58">
        <v>0</v>
      </c>
      <c r="DL58">
        <v>0</v>
      </c>
      <c r="DM58">
        <v>21.6</v>
      </c>
      <c r="DN58">
        <v>0</v>
      </c>
      <c r="DO58">
        <v>0</v>
      </c>
      <c r="DP58">
        <v>27.6</v>
      </c>
      <c r="DQ58">
        <v>27.6</v>
      </c>
      <c r="DR58">
        <v>0</v>
      </c>
      <c r="DS58">
        <v>0</v>
      </c>
      <c r="DT58">
        <v>0</v>
      </c>
      <c r="DU58">
        <v>0</v>
      </c>
      <c r="DV58">
        <v>253570000</v>
      </c>
      <c r="DW58">
        <v>2896800</v>
      </c>
      <c r="DX58">
        <v>1019800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5635900</v>
      </c>
      <c r="EJ58">
        <v>0</v>
      </c>
      <c r="EK58">
        <v>0</v>
      </c>
      <c r="EL58">
        <v>121990000</v>
      </c>
      <c r="EM58">
        <v>122030000</v>
      </c>
      <c r="EN58">
        <v>0</v>
      </c>
      <c r="EO58">
        <v>0</v>
      </c>
      <c r="EP58">
        <v>0</v>
      </c>
      <c r="EQ58">
        <v>0</v>
      </c>
      <c r="ER58">
        <v>1442500</v>
      </c>
      <c r="ES58">
        <v>1090200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668650</v>
      </c>
      <c r="FE58">
        <v>0</v>
      </c>
      <c r="FF58">
        <v>0</v>
      </c>
      <c r="FG58">
        <v>124980000</v>
      </c>
      <c r="FH58">
        <v>119970000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1</v>
      </c>
      <c r="GC58">
        <v>1</v>
      </c>
      <c r="GD58">
        <v>0</v>
      </c>
      <c r="GE58">
        <v>0</v>
      </c>
      <c r="GF58">
        <v>0</v>
      </c>
      <c r="GG58">
        <v>0</v>
      </c>
      <c r="GH58">
        <v>2</v>
      </c>
      <c r="GI58" s="1" t="s">
        <v>205</v>
      </c>
      <c r="GJ58" s="1" t="s">
        <v>205</v>
      </c>
      <c r="GK58" s="1" t="s">
        <v>205</v>
      </c>
      <c r="GL58">
        <v>56</v>
      </c>
      <c r="GM58" s="1" t="s">
        <v>698</v>
      </c>
      <c r="GN58" s="1" t="s">
        <v>465</v>
      </c>
      <c r="GO58" s="1" t="s">
        <v>699</v>
      </c>
      <c r="GP58" s="1" t="s">
        <v>700</v>
      </c>
      <c r="GQ58" s="1" t="s">
        <v>701</v>
      </c>
      <c r="GR58" s="1" t="s">
        <v>702</v>
      </c>
      <c r="GS58" s="1" t="s">
        <v>205</v>
      </c>
      <c r="GT58" s="1" t="s">
        <v>205</v>
      </c>
    </row>
    <row r="59" spans="1:202" x14ac:dyDescent="0.25">
      <c r="A59" s="1" t="s">
        <v>703</v>
      </c>
      <c r="B59" s="1" t="s">
        <v>703</v>
      </c>
      <c r="C59" s="1" t="s">
        <v>704</v>
      </c>
      <c r="D59" s="1" t="s">
        <v>704</v>
      </c>
      <c r="E59" s="1" t="s">
        <v>704</v>
      </c>
      <c r="F59" s="1" t="s">
        <v>569</v>
      </c>
      <c r="G59">
        <v>5</v>
      </c>
      <c r="H59">
        <v>2</v>
      </c>
      <c r="I59">
        <v>2</v>
      </c>
      <c r="J59">
        <v>2</v>
      </c>
      <c r="K59">
        <v>1</v>
      </c>
      <c r="L59">
        <v>1</v>
      </c>
      <c r="M59">
        <v>1</v>
      </c>
      <c r="N59">
        <v>1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</v>
      </c>
      <c r="W59">
        <v>2</v>
      </c>
      <c r="X59">
        <v>1</v>
      </c>
      <c r="Y59">
        <v>0</v>
      </c>
      <c r="Z59">
        <v>1</v>
      </c>
      <c r="AA59">
        <v>1</v>
      </c>
      <c r="AB59">
        <v>0</v>
      </c>
      <c r="AC59">
        <v>0</v>
      </c>
      <c r="AD59">
        <v>0</v>
      </c>
      <c r="AE59">
        <v>0</v>
      </c>
      <c r="AF59">
        <v>1</v>
      </c>
      <c r="AG59">
        <v>1</v>
      </c>
      <c r="AH59">
        <v>1</v>
      </c>
      <c r="AI59">
        <v>1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</v>
      </c>
      <c r="AR59">
        <v>2</v>
      </c>
      <c r="AS59">
        <v>1</v>
      </c>
      <c r="AT59">
        <v>0</v>
      </c>
      <c r="AU59">
        <v>1</v>
      </c>
      <c r="AV59">
        <v>1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1</v>
      </c>
      <c r="BC59">
        <v>1</v>
      </c>
      <c r="BD59">
        <v>1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1</v>
      </c>
      <c r="BM59">
        <v>2</v>
      </c>
      <c r="BN59">
        <v>1</v>
      </c>
      <c r="BO59">
        <v>0</v>
      </c>
      <c r="BP59">
        <v>1</v>
      </c>
      <c r="BQ59">
        <v>1</v>
      </c>
      <c r="BR59">
        <v>0</v>
      </c>
      <c r="BS59">
        <v>0</v>
      </c>
      <c r="BT59">
        <v>0</v>
      </c>
      <c r="BU59">
        <v>0</v>
      </c>
      <c r="BV59">
        <v>22.2</v>
      </c>
      <c r="BW59">
        <v>22.2</v>
      </c>
      <c r="BX59">
        <v>22.2</v>
      </c>
      <c r="BY59">
        <v>13.007999999999999</v>
      </c>
      <c r="BZ59">
        <v>117</v>
      </c>
      <c r="CA59" s="1" t="s">
        <v>705</v>
      </c>
      <c r="CB59">
        <v>1</v>
      </c>
      <c r="CC59">
        <v>10</v>
      </c>
      <c r="CD59">
        <v>0</v>
      </c>
      <c r="CE59">
        <v>139.03</v>
      </c>
      <c r="CF59" s="1" t="s">
        <v>208</v>
      </c>
      <c r="CG59" s="1" t="s">
        <v>208</v>
      </c>
      <c r="CH59" s="1" t="s">
        <v>208</v>
      </c>
      <c r="CI59" s="1" t="s">
        <v>208</v>
      </c>
      <c r="CJ59" s="1" t="s">
        <v>205</v>
      </c>
      <c r="CK59" s="1" t="s">
        <v>205</v>
      </c>
      <c r="CL59" s="1" t="s">
        <v>205</v>
      </c>
      <c r="CM59" s="1" t="s">
        <v>205</v>
      </c>
      <c r="CN59" s="1" t="s">
        <v>205</v>
      </c>
      <c r="CO59" s="1" t="s">
        <v>205</v>
      </c>
      <c r="CP59" s="1" t="s">
        <v>205</v>
      </c>
      <c r="CQ59" s="1" t="s">
        <v>208</v>
      </c>
      <c r="CR59" s="1" t="s">
        <v>207</v>
      </c>
      <c r="CS59" s="1" t="s">
        <v>208</v>
      </c>
      <c r="CT59" s="1" t="s">
        <v>205</v>
      </c>
      <c r="CU59" s="1" t="s">
        <v>207</v>
      </c>
      <c r="CV59" s="1" t="s">
        <v>208</v>
      </c>
      <c r="CW59" s="1" t="s">
        <v>205</v>
      </c>
      <c r="CX59" s="1" t="s">
        <v>205</v>
      </c>
      <c r="CY59" s="1" t="s">
        <v>205</v>
      </c>
      <c r="CZ59" s="1" t="s">
        <v>205</v>
      </c>
      <c r="DA59">
        <v>9.4</v>
      </c>
      <c r="DB59">
        <v>9.4</v>
      </c>
      <c r="DC59">
        <v>9.4</v>
      </c>
      <c r="DD59">
        <v>9.4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9.4</v>
      </c>
      <c r="DM59">
        <v>22.2</v>
      </c>
      <c r="DN59">
        <v>9.4</v>
      </c>
      <c r="DO59">
        <v>0</v>
      </c>
      <c r="DP59">
        <v>9.4</v>
      </c>
      <c r="DQ59">
        <v>9.4</v>
      </c>
      <c r="DR59">
        <v>0</v>
      </c>
      <c r="DS59">
        <v>0</v>
      </c>
      <c r="DT59">
        <v>0</v>
      </c>
      <c r="DU59">
        <v>0</v>
      </c>
      <c r="DV59">
        <v>422820000</v>
      </c>
      <c r="DW59">
        <v>54226000</v>
      </c>
      <c r="DX59">
        <v>23358000</v>
      </c>
      <c r="DY59">
        <v>7298400</v>
      </c>
      <c r="DZ59">
        <v>7096300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54534000</v>
      </c>
      <c r="EI59">
        <v>114800000</v>
      </c>
      <c r="EJ59">
        <v>75334000</v>
      </c>
      <c r="EK59">
        <v>0</v>
      </c>
      <c r="EL59">
        <v>70473000</v>
      </c>
      <c r="EM59">
        <v>15703000</v>
      </c>
      <c r="EN59">
        <v>0</v>
      </c>
      <c r="EO59">
        <v>0</v>
      </c>
      <c r="EP59">
        <v>0</v>
      </c>
      <c r="EQ59">
        <v>0</v>
      </c>
      <c r="ER59">
        <v>79079000</v>
      </c>
      <c r="ES59">
        <v>68373000</v>
      </c>
      <c r="ET59">
        <v>27311000</v>
      </c>
      <c r="EU59">
        <v>25302000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77812000</v>
      </c>
      <c r="FD59">
        <v>11817000</v>
      </c>
      <c r="FE59">
        <v>67050000</v>
      </c>
      <c r="FF59">
        <v>0</v>
      </c>
      <c r="FG59">
        <v>73108000</v>
      </c>
      <c r="FH59">
        <v>24749000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2</v>
      </c>
      <c r="FZ59">
        <v>0</v>
      </c>
      <c r="GA59">
        <v>0</v>
      </c>
      <c r="GB59">
        <v>1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3</v>
      </c>
      <c r="GI59" s="1" t="s">
        <v>205</v>
      </c>
      <c r="GJ59" s="1" t="s">
        <v>205</v>
      </c>
      <c r="GK59" s="1" t="s">
        <v>205</v>
      </c>
      <c r="GL59">
        <v>57</v>
      </c>
      <c r="GM59" s="1" t="s">
        <v>706</v>
      </c>
      <c r="GN59" s="1" t="s">
        <v>306</v>
      </c>
      <c r="GO59" s="1" t="s">
        <v>707</v>
      </c>
      <c r="GP59" s="1" t="s">
        <v>708</v>
      </c>
      <c r="GQ59" s="1" t="s">
        <v>709</v>
      </c>
      <c r="GR59" s="1" t="s">
        <v>710</v>
      </c>
      <c r="GS59" s="1" t="s">
        <v>205</v>
      </c>
      <c r="GT59" s="1" t="s">
        <v>205</v>
      </c>
    </row>
    <row r="60" spans="1:202" x14ac:dyDescent="0.25">
      <c r="A60" s="1" t="s">
        <v>711</v>
      </c>
      <c r="B60" s="1" t="s">
        <v>711</v>
      </c>
      <c r="C60" s="1" t="s">
        <v>204</v>
      </c>
      <c r="D60" s="1" t="s">
        <v>204</v>
      </c>
      <c r="E60" s="1" t="s">
        <v>204</v>
      </c>
      <c r="F60" s="1" t="s">
        <v>205</v>
      </c>
      <c r="G60">
        <v>1</v>
      </c>
      <c r="H60">
        <v>1</v>
      </c>
      <c r="I60">
        <v>1</v>
      </c>
      <c r="J60">
        <v>1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1</v>
      </c>
      <c r="S60">
        <v>0</v>
      </c>
      <c r="T60">
        <v>0</v>
      </c>
      <c r="U60">
        <v>0</v>
      </c>
      <c r="V60">
        <v>0</v>
      </c>
      <c r="W60">
        <v>1</v>
      </c>
      <c r="X60">
        <v>0</v>
      </c>
      <c r="Y60">
        <v>0</v>
      </c>
      <c r="Z60">
        <v>1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1</v>
      </c>
      <c r="AV60">
        <v>1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1</v>
      </c>
      <c r="BQ60">
        <v>1</v>
      </c>
      <c r="BR60">
        <v>0</v>
      </c>
      <c r="BS60">
        <v>0</v>
      </c>
      <c r="BT60">
        <v>0</v>
      </c>
      <c r="BU60">
        <v>0</v>
      </c>
      <c r="BV60">
        <v>12</v>
      </c>
      <c r="BW60">
        <v>12</v>
      </c>
      <c r="BX60">
        <v>12</v>
      </c>
      <c r="BY60">
        <v>12.82</v>
      </c>
      <c r="BZ60">
        <v>117</v>
      </c>
      <c r="CA60" s="1" t="s">
        <v>651</v>
      </c>
      <c r="CB60">
        <v>1</v>
      </c>
      <c r="CC60">
        <v>5</v>
      </c>
      <c r="CD60">
        <v>0</v>
      </c>
      <c r="CE60">
        <v>37.116999999999997</v>
      </c>
      <c r="CF60" s="1" t="s">
        <v>205</v>
      </c>
      <c r="CG60" s="1" t="s">
        <v>205</v>
      </c>
      <c r="CH60" s="1" t="s">
        <v>205</v>
      </c>
      <c r="CI60" s="1" t="s">
        <v>205</v>
      </c>
      <c r="CJ60" s="1" t="s">
        <v>205</v>
      </c>
      <c r="CK60" s="1" t="s">
        <v>205</v>
      </c>
      <c r="CL60" s="1" t="s">
        <v>205</v>
      </c>
      <c r="CM60" s="1" t="s">
        <v>208</v>
      </c>
      <c r="CN60" s="1" t="s">
        <v>205</v>
      </c>
      <c r="CO60" s="1" t="s">
        <v>205</v>
      </c>
      <c r="CP60" s="1" t="s">
        <v>205</v>
      </c>
      <c r="CQ60" s="1" t="s">
        <v>205</v>
      </c>
      <c r="CR60" s="1" t="s">
        <v>208</v>
      </c>
      <c r="CS60" s="1" t="s">
        <v>205</v>
      </c>
      <c r="CT60" s="1" t="s">
        <v>205</v>
      </c>
      <c r="CU60" s="1" t="s">
        <v>207</v>
      </c>
      <c r="CV60" s="1" t="s">
        <v>208</v>
      </c>
      <c r="CW60" s="1" t="s">
        <v>205</v>
      </c>
      <c r="CX60" s="1" t="s">
        <v>205</v>
      </c>
      <c r="CY60" s="1" t="s">
        <v>205</v>
      </c>
      <c r="CZ60" s="1" t="s">
        <v>205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12</v>
      </c>
      <c r="DI60">
        <v>0</v>
      </c>
      <c r="DJ60">
        <v>0</v>
      </c>
      <c r="DK60">
        <v>0</v>
      </c>
      <c r="DL60">
        <v>0</v>
      </c>
      <c r="DM60">
        <v>12</v>
      </c>
      <c r="DN60">
        <v>0</v>
      </c>
      <c r="DO60">
        <v>0</v>
      </c>
      <c r="DP60">
        <v>12</v>
      </c>
      <c r="DQ60">
        <v>12</v>
      </c>
      <c r="DR60">
        <v>0</v>
      </c>
      <c r="DS60">
        <v>0</v>
      </c>
      <c r="DT60">
        <v>0</v>
      </c>
      <c r="DU60">
        <v>0</v>
      </c>
      <c r="DV60">
        <v>311310000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69361</v>
      </c>
      <c r="EE60">
        <v>0</v>
      </c>
      <c r="EF60">
        <v>0</v>
      </c>
      <c r="EG60">
        <v>0</v>
      </c>
      <c r="EH60">
        <v>0</v>
      </c>
      <c r="EI60">
        <v>35517000</v>
      </c>
      <c r="EJ60">
        <v>0</v>
      </c>
      <c r="EK60">
        <v>0</v>
      </c>
      <c r="EL60">
        <v>211120000</v>
      </c>
      <c r="EM60">
        <v>64601000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32017000</v>
      </c>
      <c r="EZ60">
        <v>0</v>
      </c>
      <c r="FA60">
        <v>0</v>
      </c>
      <c r="FB60">
        <v>0</v>
      </c>
      <c r="FC60">
        <v>0</v>
      </c>
      <c r="FD60">
        <v>15302000</v>
      </c>
      <c r="FE60">
        <v>0</v>
      </c>
      <c r="FF60">
        <v>0</v>
      </c>
      <c r="FG60">
        <v>235120000</v>
      </c>
      <c r="FH60">
        <v>39842000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2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2</v>
      </c>
      <c r="GI60" s="1" t="s">
        <v>205</v>
      </c>
      <c r="GJ60" s="1" t="s">
        <v>205</v>
      </c>
      <c r="GK60" s="1" t="s">
        <v>205</v>
      </c>
      <c r="GL60">
        <v>58</v>
      </c>
      <c r="GM60" s="1" t="s">
        <v>712</v>
      </c>
      <c r="GN60" s="1" t="s">
        <v>314</v>
      </c>
      <c r="GO60" s="1" t="s">
        <v>713</v>
      </c>
      <c r="GP60" s="1" t="s">
        <v>714</v>
      </c>
      <c r="GQ60" s="1" t="s">
        <v>715</v>
      </c>
      <c r="GR60" s="1" t="s">
        <v>716</v>
      </c>
      <c r="GS60" s="1" t="s">
        <v>205</v>
      </c>
      <c r="GT60" s="1" t="s">
        <v>205</v>
      </c>
    </row>
    <row r="61" spans="1:202" x14ac:dyDescent="0.25">
      <c r="A61" s="1" t="s">
        <v>717</v>
      </c>
      <c r="B61" s="1" t="s">
        <v>717</v>
      </c>
      <c r="C61" s="1" t="s">
        <v>718</v>
      </c>
      <c r="D61" s="1" t="s">
        <v>719</v>
      </c>
      <c r="E61" s="1" t="s">
        <v>720</v>
      </c>
      <c r="F61" s="1" t="s">
        <v>569</v>
      </c>
      <c r="G61">
        <v>5</v>
      </c>
      <c r="H61">
        <v>5</v>
      </c>
      <c r="I61">
        <v>2</v>
      </c>
      <c r="J61">
        <v>0</v>
      </c>
      <c r="K61">
        <v>2</v>
      </c>
      <c r="L61">
        <v>2</v>
      </c>
      <c r="M61">
        <v>2</v>
      </c>
      <c r="N61">
        <v>2</v>
      </c>
      <c r="O61">
        <v>1</v>
      </c>
      <c r="P61">
        <v>5</v>
      </c>
      <c r="Q61">
        <v>3</v>
      </c>
      <c r="R61">
        <v>0</v>
      </c>
      <c r="S61">
        <v>3</v>
      </c>
      <c r="T61">
        <v>2</v>
      </c>
      <c r="U61">
        <v>0</v>
      </c>
      <c r="V61">
        <v>1</v>
      </c>
      <c r="W61">
        <v>4</v>
      </c>
      <c r="X61">
        <v>2</v>
      </c>
      <c r="Y61">
        <v>0</v>
      </c>
      <c r="Z61">
        <v>4</v>
      </c>
      <c r="AA61">
        <v>4</v>
      </c>
      <c r="AB61">
        <v>1</v>
      </c>
      <c r="AC61">
        <v>1</v>
      </c>
      <c r="AD61">
        <v>1</v>
      </c>
      <c r="AE61">
        <v>0</v>
      </c>
      <c r="AF61">
        <v>1</v>
      </c>
      <c r="AG61">
        <v>1</v>
      </c>
      <c r="AH61">
        <v>1</v>
      </c>
      <c r="AI61">
        <v>1</v>
      </c>
      <c r="AJ61">
        <v>0</v>
      </c>
      <c r="AK61">
        <v>2</v>
      </c>
      <c r="AL61">
        <v>1</v>
      </c>
      <c r="AM61">
        <v>0</v>
      </c>
      <c r="AN61">
        <v>1</v>
      </c>
      <c r="AO61">
        <v>0</v>
      </c>
      <c r="AP61">
        <v>0</v>
      </c>
      <c r="AQ61">
        <v>0</v>
      </c>
      <c r="AR61">
        <v>2</v>
      </c>
      <c r="AS61">
        <v>1</v>
      </c>
      <c r="AT61">
        <v>0</v>
      </c>
      <c r="AU61">
        <v>2</v>
      </c>
      <c r="AV61">
        <v>2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28.4</v>
      </c>
      <c r="BW61">
        <v>17.2</v>
      </c>
      <c r="BX61">
        <v>0</v>
      </c>
      <c r="BY61">
        <v>12.769</v>
      </c>
      <c r="BZ61">
        <v>116</v>
      </c>
      <c r="CA61" s="1" t="s">
        <v>721</v>
      </c>
      <c r="CB61">
        <v>1</v>
      </c>
      <c r="CC61">
        <v>21</v>
      </c>
      <c r="CD61">
        <v>0</v>
      </c>
      <c r="CE61">
        <v>75.393000000000001</v>
      </c>
      <c r="CF61" s="1" t="s">
        <v>207</v>
      </c>
      <c r="CG61" s="1" t="s">
        <v>208</v>
      </c>
      <c r="CH61" s="1" t="s">
        <v>207</v>
      </c>
      <c r="CI61" s="1" t="s">
        <v>207</v>
      </c>
      <c r="CJ61" s="1" t="s">
        <v>208</v>
      </c>
      <c r="CK61" s="1" t="s">
        <v>207</v>
      </c>
      <c r="CL61" s="1" t="s">
        <v>208</v>
      </c>
      <c r="CM61" s="1" t="s">
        <v>205</v>
      </c>
      <c r="CN61" s="1" t="s">
        <v>208</v>
      </c>
      <c r="CO61" s="1" t="s">
        <v>208</v>
      </c>
      <c r="CP61" s="1" t="s">
        <v>205</v>
      </c>
      <c r="CQ61" s="1" t="s">
        <v>208</v>
      </c>
      <c r="CR61" s="1" t="s">
        <v>207</v>
      </c>
      <c r="CS61" s="1" t="s">
        <v>208</v>
      </c>
      <c r="CT61" s="1" t="s">
        <v>205</v>
      </c>
      <c r="CU61" s="1" t="s">
        <v>207</v>
      </c>
      <c r="CV61" s="1" t="s">
        <v>207</v>
      </c>
      <c r="CW61" s="1" t="s">
        <v>208</v>
      </c>
      <c r="CX61" s="1" t="s">
        <v>208</v>
      </c>
      <c r="CY61" s="1" t="s">
        <v>208</v>
      </c>
      <c r="CZ61" s="1" t="s">
        <v>205</v>
      </c>
      <c r="DA61">
        <v>12.9</v>
      </c>
      <c r="DB61">
        <v>12.9</v>
      </c>
      <c r="DC61">
        <v>12.9</v>
      </c>
      <c r="DD61">
        <v>12.9</v>
      </c>
      <c r="DE61">
        <v>9.5</v>
      </c>
      <c r="DF61">
        <v>28.4</v>
      </c>
      <c r="DG61">
        <v>26.7</v>
      </c>
      <c r="DH61">
        <v>0</v>
      </c>
      <c r="DI61">
        <v>19</v>
      </c>
      <c r="DJ61">
        <v>15.5</v>
      </c>
      <c r="DK61">
        <v>0</v>
      </c>
      <c r="DL61">
        <v>9.5</v>
      </c>
      <c r="DM61">
        <v>26.7</v>
      </c>
      <c r="DN61">
        <v>12.9</v>
      </c>
      <c r="DO61">
        <v>0</v>
      </c>
      <c r="DP61">
        <v>28.4</v>
      </c>
      <c r="DQ61">
        <v>28.4</v>
      </c>
      <c r="DR61">
        <v>7.8</v>
      </c>
      <c r="DS61">
        <v>6</v>
      </c>
      <c r="DT61">
        <v>6</v>
      </c>
      <c r="DU61">
        <v>0</v>
      </c>
      <c r="DV61">
        <v>395420000</v>
      </c>
      <c r="DW61">
        <v>14696000</v>
      </c>
      <c r="DX61">
        <v>3839200</v>
      </c>
      <c r="DY61">
        <v>18075000</v>
      </c>
      <c r="DZ61">
        <v>20466000</v>
      </c>
      <c r="EA61">
        <v>0</v>
      </c>
      <c r="EB61">
        <v>19280000</v>
      </c>
      <c r="EC61">
        <v>654230</v>
      </c>
      <c r="ED61">
        <v>0</v>
      </c>
      <c r="EE61">
        <v>1659000</v>
      </c>
      <c r="EF61">
        <v>0</v>
      </c>
      <c r="EG61">
        <v>0</v>
      </c>
      <c r="EH61">
        <v>0</v>
      </c>
      <c r="EI61">
        <v>113350000</v>
      </c>
      <c r="EJ61">
        <v>5480900</v>
      </c>
      <c r="EK61">
        <v>0</v>
      </c>
      <c r="EL61">
        <v>145450000</v>
      </c>
      <c r="EM61">
        <v>25612000</v>
      </c>
      <c r="EN61">
        <v>26858000</v>
      </c>
      <c r="EO61">
        <v>0</v>
      </c>
      <c r="EP61">
        <v>0</v>
      </c>
      <c r="EQ61">
        <v>0</v>
      </c>
      <c r="ER61">
        <v>26906000</v>
      </c>
      <c r="ES61">
        <v>11407000</v>
      </c>
      <c r="ET61">
        <v>62222000</v>
      </c>
      <c r="EU61">
        <v>64615000</v>
      </c>
      <c r="EV61">
        <v>0</v>
      </c>
      <c r="EW61">
        <v>95473000</v>
      </c>
      <c r="EX61">
        <v>17859000</v>
      </c>
      <c r="EY61">
        <v>0</v>
      </c>
      <c r="EZ61">
        <v>9122100</v>
      </c>
      <c r="FA61">
        <v>0</v>
      </c>
      <c r="FB61">
        <v>0</v>
      </c>
      <c r="FC61">
        <v>0</v>
      </c>
      <c r="FD61">
        <v>25052000</v>
      </c>
      <c r="FE61">
        <v>5532200</v>
      </c>
      <c r="FF61">
        <v>0</v>
      </c>
      <c r="FG61">
        <v>100260000</v>
      </c>
      <c r="FH61">
        <v>36693000</v>
      </c>
      <c r="FI61">
        <v>20758000</v>
      </c>
      <c r="FJ61">
        <v>0</v>
      </c>
      <c r="FK61">
        <v>0</v>
      </c>
      <c r="FL61">
        <v>0</v>
      </c>
      <c r="FM61">
        <v>1</v>
      </c>
      <c r="FN61">
        <v>0</v>
      </c>
      <c r="FO61">
        <v>1</v>
      </c>
      <c r="FP61">
        <v>1</v>
      </c>
      <c r="FQ61">
        <v>0</v>
      </c>
      <c r="FR61">
        <v>2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1</v>
      </c>
      <c r="FZ61">
        <v>0</v>
      </c>
      <c r="GA61">
        <v>0</v>
      </c>
      <c r="GB61">
        <v>3</v>
      </c>
      <c r="GC61">
        <v>1</v>
      </c>
      <c r="GD61">
        <v>0</v>
      </c>
      <c r="GE61">
        <v>0</v>
      </c>
      <c r="GF61">
        <v>0</v>
      </c>
      <c r="GG61">
        <v>0</v>
      </c>
      <c r="GH61">
        <v>10</v>
      </c>
      <c r="GI61" s="1" t="s">
        <v>205</v>
      </c>
      <c r="GJ61" s="1" t="s">
        <v>205</v>
      </c>
      <c r="GK61" s="1" t="s">
        <v>205</v>
      </c>
      <c r="GL61">
        <v>59</v>
      </c>
      <c r="GM61" s="1" t="s">
        <v>722</v>
      </c>
      <c r="GN61" s="1" t="s">
        <v>723</v>
      </c>
      <c r="GO61" s="1" t="s">
        <v>724</v>
      </c>
      <c r="GP61" s="1" t="s">
        <v>725</v>
      </c>
      <c r="GQ61" s="1" t="s">
        <v>726</v>
      </c>
      <c r="GR61" s="1" t="s">
        <v>727</v>
      </c>
      <c r="GS61" s="1" t="s">
        <v>205</v>
      </c>
      <c r="GT61" s="1" t="s">
        <v>205</v>
      </c>
    </row>
    <row r="62" spans="1:202" x14ac:dyDescent="0.25">
      <c r="A62" s="1" t="s">
        <v>728</v>
      </c>
      <c r="B62" s="1" t="s">
        <v>728</v>
      </c>
      <c r="C62" s="1" t="s">
        <v>657</v>
      </c>
      <c r="D62" s="1" t="s">
        <v>657</v>
      </c>
      <c r="E62" s="1" t="s">
        <v>657</v>
      </c>
      <c r="F62" s="1" t="s">
        <v>244</v>
      </c>
      <c r="G62">
        <v>2</v>
      </c>
      <c r="H62">
        <v>4</v>
      </c>
      <c r="I62">
        <v>4</v>
      </c>
      <c r="J62">
        <v>4</v>
      </c>
      <c r="K62">
        <v>2</v>
      </c>
      <c r="L62">
        <v>1</v>
      </c>
      <c r="M62">
        <v>1</v>
      </c>
      <c r="N62">
        <v>2</v>
      </c>
      <c r="O62">
        <v>0</v>
      </c>
      <c r="P62">
        <v>1</v>
      </c>
      <c r="Q62">
        <v>0</v>
      </c>
      <c r="R62">
        <v>0</v>
      </c>
      <c r="S62">
        <v>1</v>
      </c>
      <c r="T62">
        <v>0</v>
      </c>
      <c r="U62">
        <v>1</v>
      </c>
      <c r="V62">
        <v>1</v>
      </c>
      <c r="W62">
        <v>4</v>
      </c>
      <c r="X62">
        <v>0</v>
      </c>
      <c r="Y62">
        <v>0</v>
      </c>
      <c r="Z62">
        <v>1</v>
      </c>
      <c r="AA62">
        <v>1</v>
      </c>
      <c r="AB62">
        <v>1</v>
      </c>
      <c r="AC62">
        <v>1</v>
      </c>
      <c r="AD62">
        <v>0</v>
      </c>
      <c r="AE62">
        <v>0</v>
      </c>
      <c r="AF62">
        <v>2</v>
      </c>
      <c r="AG62">
        <v>1</v>
      </c>
      <c r="AH62">
        <v>1</v>
      </c>
      <c r="AI62">
        <v>2</v>
      </c>
      <c r="AJ62">
        <v>0</v>
      </c>
      <c r="AK62">
        <v>1</v>
      </c>
      <c r="AL62">
        <v>0</v>
      </c>
      <c r="AM62">
        <v>0</v>
      </c>
      <c r="AN62">
        <v>1</v>
      </c>
      <c r="AO62">
        <v>0</v>
      </c>
      <c r="AP62">
        <v>1</v>
      </c>
      <c r="AQ62">
        <v>1</v>
      </c>
      <c r="AR62">
        <v>4</v>
      </c>
      <c r="AS62">
        <v>0</v>
      </c>
      <c r="AT62">
        <v>0</v>
      </c>
      <c r="AU62">
        <v>1</v>
      </c>
      <c r="AV62">
        <v>1</v>
      </c>
      <c r="AW62">
        <v>1</v>
      </c>
      <c r="AX62">
        <v>1</v>
      </c>
      <c r="AY62">
        <v>0</v>
      </c>
      <c r="AZ62">
        <v>0</v>
      </c>
      <c r="BA62">
        <v>2</v>
      </c>
      <c r="BB62">
        <v>1</v>
      </c>
      <c r="BC62">
        <v>1</v>
      </c>
      <c r="BD62">
        <v>2</v>
      </c>
      <c r="BE62">
        <v>0</v>
      </c>
      <c r="BF62">
        <v>1</v>
      </c>
      <c r="BG62">
        <v>0</v>
      </c>
      <c r="BH62">
        <v>0</v>
      </c>
      <c r="BI62">
        <v>1</v>
      </c>
      <c r="BJ62">
        <v>0</v>
      </c>
      <c r="BK62">
        <v>1</v>
      </c>
      <c r="BL62">
        <v>1</v>
      </c>
      <c r="BM62">
        <v>4</v>
      </c>
      <c r="BN62">
        <v>0</v>
      </c>
      <c r="BO62">
        <v>0</v>
      </c>
      <c r="BP62">
        <v>1</v>
      </c>
      <c r="BQ62">
        <v>1</v>
      </c>
      <c r="BR62">
        <v>1</v>
      </c>
      <c r="BS62">
        <v>1</v>
      </c>
      <c r="BT62">
        <v>0</v>
      </c>
      <c r="BU62">
        <v>0</v>
      </c>
      <c r="BV62">
        <v>38.299999999999997</v>
      </c>
      <c r="BW62">
        <v>38.299999999999997</v>
      </c>
      <c r="BX62">
        <v>38.299999999999997</v>
      </c>
      <c r="BY62">
        <v>13.079000000000001</v>
      </c>
      <c r="BZ62">
        <v>120</v>
      </c>
      <c r="CA62" s="1" t="s">
        <v>643</v>
      </c>
      <c r="CB62">
        <v>1</v>
      </c>
      <c r="CC62">
        <v>18</v>
      </c>
      <c r="CD62">
        <v>0</v>
      </c>
      <c r="CE62">
        <v>32.713000000000001</v>
      </c>
      <c r="CF62" s="1" t="s">
        <v>208</v>
      </c>
      <c r="CG62" s="1" t="s">
        <v>208</v>
      </c>
      <c r="CH62" s="1" t="s">
        <v>207</v>
      </c>
      <c r="CI62" s="1" t="s">
        <v>207</v>
      </c>
      <c r="CJ62" s="1" t="s">
        <v>205</v>
      </c>
      <c r="CK62" s="1" t="s">
        <v>208</v>
      </c>
      <c r="CL62" s="1" t="s">
        <v>205</v>
      </c>
      <c r="CM62" s="1" t="s">
        <v>205</v>
      </c>
      <c r="CN62" s="1" t="s">
        <v>208</v>
      </c>
      <c r="CO62" s="1" t="s">
        <v>205</v>
      </c>
      <c r="CP62" s="1" t="s">
        <v>208</v>
      </c>
      <c r="CQ62" s="1" t="s">
        <v>207</v>
      </c>
      <c r="CR62" s="1" t="s">
        <v>207</v>
      </c>
      <c r="CS62" s="1" t="s">
        <v>205</v>
      </c>
      <c r="CT62" s="1" t="s">
        <v>205</v>
      </c>
      <c r="CU62" s="1" t="s">
        <v>207</v>
      </c>
      <c r="CV62" s="1" t="s">
        <v>207</v>
      </c>
      <c r="CW62" s="1" t="s">
        <v>208</v>
      </c>
      <c r="CX62" s="1" t="s">
        <v>208</v>
      </c>
      <c r="CY62" s="1" t="s">
        <v>205</v>
      </c>
      <c r="CZ62" s="1" t="s">
        <v>205</v>
      </c>
      <c r="DA62">
        <v>16.7</v>
      </c>
      <c r="DB62">
        <v>16.7</v>
      </c>
      <c r="DC62">
        <v>16.7</v>
      </c>
      <c r="DD62">
        <v>16.7</v>
      </c>
      <c r="DE62">
        <v>0</v>
      </c>
      <c r="DF62">
        <v>16.7</v>
      </c>
      <c r="DG62">
        <v>0</v>
      </c>
      <c r="DH62">
        <v>0</v>
      </c>
      <c r="DI62">
        <v>16.7</v>
      </c>
      <c r="DJ62">
        <v>0</v>
      </c>
      <c r="DK62">
        <v>16.7</v>
      </c>
      <c r="DL62">
        <v>10.8</v>
      </c>
      <c r="DM62">
        <v>38.299999999999997</v>
      </c>
      <c r="DN62">
        <v>0</v>
      </c>
      <c r="DO62">
        <v>0</v>
      </c>
      <c r="DP62">
        <v>16.7</v>
      </c>
      <c r="DQ62">
        <v>16.7</v>
      </c>
      <c r="DR62">
        <v>16.7</v>
      </c>
      <c r="DS62">
        <v>16.7</v>
      </c>
      <c r="DT62">
        <v>0</v>
      </c>
      <c r="DU62">
        <v>0</v>
      </c>
      <c r="DV62">
        <v>818360000</v>
      </c>
      <c r="DW62">
        <v>24914000</v>
      </c>
      <c r="DX62">
        <v>3932100</v>
      </c>
      <c r="DY62">
        <v>15572000</v>
      </c>
      <c r="DZ62">
        <v>35787000</v>
      </c>
      <c r="EA62">
        <v>0</v>
      </c>
      <c r="EB62">
        <v>2155600</v>
      </c>
      <c r="EC62">
        <v>0</v>
      </c>
      <c r="ED62">
        <v>0</v>
      </c>
      <c r="EE62">
        <v>2363100</v>
      </c>
      <c r="EF62">
        <v>0</v>
      </c>
      <c r="EG62">
        <v>28939000</v>
      </c>
      <c r="EH62">
        <v>0</v>
      </c>
      <c r="EI62">
        <v>632850000</v>
      </c>
      <c r="EJ62">
        <v>0</v>
      </c>
      <c r="EK62">
        <v>0</v>
      </c>
      <c r="EL62">
        <v>23290000</v>
      </c>
      <c r="EM62">
        <v>19108000</v>
      </c>
      <c r="EN62">
        <v>8397500</v>
      </c>
      <c r="EO62">
        <v>21055000</v>
      </c>
      <c r="EP62">
        <v>0</v>
      </c>
      <c r="EQ62">
        <v>0</v>
      </c>
      <c r="ER62">
        <v>20355000</v>
      </c>
      <c r="ES62">
        <v>19220000</v>
      </c>
      <c r="ET62">
        <v>75279000</v>
      </c>
      <c r="EU62">
        <v>77377000</v>
      </c>
      <c r="EV62">
        <v>0</v>
      </c>
      <c r="EW62">
        <v>20013000</v>
      </c>
      <c r="EX62">
        <v>0</v>
      </c>
      <c r="EY62">
        <v>0</v>
      </c>
      <c r="EZ62">
        <v>20312000</v>
      </c>
      <c r="FA62">
        <v>0</v>
      </c>
      <c r="FB62">
        <v>72440000</v>
      </c>
      <c r="FC62">
        <v>0</v>
      </c>
      <c r="FD62">
        <v>56135000</v>
      </c>
      <c r="FE62">
        <v>0</v>
      </c>
      <c r="FF62">
        <v>0</v>
      </c>
      <c r="FG62">
        <v>47044000</v>
      </c>
      <c r="FH62">
        <v>37036000</v>
      </c>
      <c r="FI62">
        <v>10538000</v>
      </c>
      <c r="FJ62">
        <v>17809000</v>
      </c>
      <c r="FK62">
        <v>0</v>
      </c>
      <c r="FL62">
        <v>0</v>
      </c>
      <c r="FM62">
        <v>0</v>
      </c>
      <c r="FN62">
        <v>0</v>
      </c>
      <c r="FO62">
        <v>1</v>
      </c>
      <c r="FP62">
        <v>2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1</v>
      </c>
      <c r="FY62">
        <v>3</v>
      </c>
      <c r="FZ62">
        <v>0</v>
      </c>
      <c r="GA62">
        <v>0</v>
      </c>
      <c r="GB62">
        <v>1</v>
      </c>
      <c r="GC62">
        <v>1</v>
      </c>
      <c r="GD62">
        <v>0</v>
      </c>
      <c r="GE62">
        <v>0</v>
      </c>
      <c r="GF62">
        <v>0</v>
      </c>
      <c r="GG62">
        <v>0</v>
      </c>
      <c r="GH62">
        <v>9</v>
      </c>
      <c r="GI62" s="1" t="s">
        <v>205</v>
      </c>
      <c r="GJ62" s="1" t="s">
        <v>205</v>
      </c>
      <c r="GK62" s="1" t="s">
        <v>205</v>
      </c>
      <c r="GL62">
        <v>60</v>
      </c>
      <c r="GM62" s="1" t="s">
        <v>729</v>
      </c>
      <c r="GN62" s="1" t="s">
        <v>234</v>
      </c>
      <c r="GO62" s="1" t="s">
        <v>730</v>
      </c>
      <c r="GP62" s="1" t="s">
        <v>731</v>
      </c>
      <c r="GQ62" s="1" t="s">
        <v>732</v>
      </c>
      <c r="GR62" s="1" t="s">
        <v>733</v>
      </c>
      <c r="GS62" s="1" t="s">
        <v>205</v>
      </c>
      <c r="GT62" s="1" t="s">
        <v>205</v>
      </c>
    </row>
    <row r="63" spans="1:202" x14ac:dyDescent="0.25">
      <c r="A63" s="1" t="s">
        <v>734</v>
      </c>
      <c r="B63" s="1" t="s">
        <v>734</v>
      </c>
      <c r="C63" s="1" t="s">
        <v>658</v>
      </c>
      <c r="D63" s="1" t="s">
        <v>642</v>
      </c>
      <c r="E63" s="1" t="s">
        <v>642</v>
      </c>
      <c r="F63" s="1" t="s">
        <v>244</v>
      </c>
      <c r="G63">
        <v>2</v>
      </c>
      <c r="H63">
        <v>3</v>
      </c>
      <c r="I63">
        <v>2</v>
      </c>
      <c r="J63">
        <v>2</v>
      </c>
      <c r="K63">
        <v>0</v>
      </c>
      <c r="L63">
        <v>0</v>
      </c>
      <c r="M63">
        <v>0</v>
      </c>
      <c r="N63">
        <v>0</v>
      </c>
      <c r="O63">
        <v>0</v>
      </c>
      <c r="P63">
        <v>1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1</v>
      </c>
      <c r="X63">
        <v>0</v>
      </c>
      <c r="Y63">
        <v>0</v>
      </c>
      <c r="Z63">
        <v>1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</v>
      </c>
      <c r="AS63">
        <v>0</v>
      </c>
      <c r="AT63">
        <v>0</v>
      </c>
      <c r="AU63">
        <v>1</v>
      </c>
      <c r="AV63">
        <v>1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1</v>
      </c>
      <c r="BN63">
        <v>0</v>
      </c>
      <c r="BO63">
        <v>0</v>
      </c>
      <c r="BP63">
        <v>1</v>
      </c>
      <c r="BQ63">
        <v>1</v>
      </c>
      <c r="BR63">
        <v>0</v>
      </c>
      <c r="BS63">
        <v>0</v>
      </c>
      <c r="BT63">
        <v>0</v>
      </c>
      <c r="BU63">
        <v>0</v>
      </c>
      <c r="BV63">
        <v>31.6</v>
      </c>
      <c r="BW63">
        <v>17.899999999999999</v>
      </c>
      <c r="BX63">
        <v>17.899999999999999</v>
      </c>
      <c r="BY63">
        <v>12.62</v>
      </c>
      <c r="BZ63">
        <v>117</v>
      </c>
      <c r="CA63" s="1" t="s">
        <v>609</v>
      </c>
      <c r="CB63">
        <v>1</v>
      </c>
      <c r="CC63">
        <v>4</v>
      </c>
      <c r="CD63">
        <v>0</v>
      </c>
      <c r="CE63">
        <v>15.029</v>
      </c>
      <c r="CF63" s="1" t="s">
        <v>205</v>
      </c>
      <c r="CG63" s="1" t="s">
        <v>205</v>
      </c>
      <c r="CH63" s="1" t="s">
        <v>205</v>
      </c>
      <c r="CI63" s="1" t="s">
        <v>205</v>
      </c>
      <c r="CJ63" s="1" t="s">
        <v>205</v>
      </c>
      <c r="CK63" s="1" t="s">
        <v>208</v>
      </c>
      <c r="CL63" s="1" t="s">
        <v>205</v>
      </c>
      <c r="CM63" s="1" t="s">
        <v>205</v>
      </c>
      <c r="CN63" s="1" t="s">
        <v>205</v>
      </c>
      <c r="CO63" s="1" t="s">
        <v>208</v>
      </c>
      <c r="CP63" s="1" t="s">
        <v>205</v>
      </c>
      <c r="CQ63" s="1" t="s">
        <v>205</v>
      </c>
      <c r="CR63" s="1" t="s">
        <v>207</v>
      </c>
      <c r="CS63" s="1" t="s">
        <v>205</v>
      </c>
      <c r="CT63" s="1" t="s">
        <v>205</v>
      </c>
      <c r="CU63" s="1" t="s">
        <v>207</v>
      </c>
      <c r="CV63" s="1" t="s">
        <v>208</v>
      </c>
      <c r="CW63" s="1" t="s">
        <v>205</v>
      </c>
      <c r="CX63" s="1" t="s">
        <v>205</v>
      </c>
      <c r="CY63" s="1" t="s">
        <v>205</v>
      </c>
      <c r="CZ63" s="1" t="s">
        <v>205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13.7</v>
      </c>
      <c r="DG63">
        <v>0</v>
      </c>
      <c r="DH63">
        <v>0</v>
      </c>
      <c r="DI63">
        <v>0</v>
      </c>
      <c r="DJ63">
        <v>13.7</v>
      </c>
      <c r="DK63">
        <v>0</v>
      </c>
      <c r="DL63">
        <v>0</v>
      </c>
      <c r="DM63">
        <v>15.4</v>
      </c>
      <c r="DN63">
        <v>0</v>
      </c>
      <c r="DO63">
        <v>0</v>
      </c>
      <c r="DP63">
        <v>17.899999999999999</v>
      </c>
      <c r="DQ63">
        <v>17.899999999999999</v>
      </c>
      <c r="DR63">
        <v>0</v>
      </c>
      <c r="DS63">
        <v>0</v>
      </c>
      <c r="DT63">
        <v>0</v>
      </c>
      <c r="DU63">
        <v>0</v>
      </c>
      <c r="DV63">
        <v>105320000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94155000</v>
      </c>
      <c r="EJ63">
        <v>0</v>
      </c>
      <c r="EK63">
        <v>0</v>
      </c>
      <c r="EL63">
        <v>7266700</v>
      </c>
      <c r="EM63">
        <v>3893800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7266700</v>
      </c>
      <c r="FH63">
        <v>3736400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2</v>
      </c>
      <c r="FZ63">
        <v>0</v>
      </c>
      <c r="GA63">
        <v>0</v>
      </c>
      <c r="GB63">
        <v>1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3</v>
      </c>
      <c r="GI63" s="1" t="s">
        <v>205</v>
      </c>
      <c r="GJ63" s="1" t="s">
        <v>205</v>
      </c>
      <c r="GK63" s="1" t="s">
        <v>205</v>
      </c>
      <c r="GL63">
        <v>61</v>
      </c>
      <c r="GM63" s="1" t="s">
        <v>735</v>
      </c>
      <c r="GN63" s="1" t="s">
        <v>736</v>
      </c>
      <c r="GO63" s="1" t="s">
        <v>737</v>
      </c>
      <c r="GP63" s="1" t="s">
        <v>738</v>
      </c>
      <c r="GQ63" s="1" t="s">
        <v>739</v>
      </c>
      <c r="GR63" s="1" t="s">
        <v>740</v>
      </c>
      <c r="GS63" s="1" t="s">
        <v>205</v>
      </c>
      <c r="GT63" s="1" t="s">
        <v>205</v>
      </c>
    </row>
    <row r="64" spans="1:202" x14ac:dyDescent="0.25">
      <c r="A64" s="1" t="s">
        <v>741</v>
      </c>
      <c r="B64" s="1" t="s">
        <v>741</v>
      </c>
      <c r="C64" s="1" t="s">
        <v>491</v>
      </c>
      <c r="D64" s="1" t="s">
        <v>491</v>
      </c>
      <c r="E64" s="1" t="s">
        <v>491</v>
      </c>
      <c r="F64" s="1" t="s">
        <v>244</v>
      </c>
      <c r="G64">
        <v>2</v>
      </c>
      <c r="H64">
        <v>1</v>
      </c>
      <c r="I64">
        <v>1</v>
      </c>
      <c r="J64">
        <v>1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0</v>
      </c>
      <c r="Y64">
        <v>1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>
        <v>1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1</v>
      </c>
      <c r="AZ64">
        <v>0</v>
      </c>
      <c r="BA64">
        <v>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1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1</v>
      </c>
      <c r="BU64">
        <v>0</v>
      </c>
      <c r="BV64">
        <v>7.3</v>
      </c>
      <c r="BW64">
        <v>7.3</v>
      </c>
      <c r="BX64">
        <v>7.3</v>
      </c>
      <c r="BY64">
        <v>13.215</v>
      </c>
      <c r="BZ64">
        <v>123</v>
      </c>
      <c r="CA64" s="1" t="s">
        <v>742</v>
      </c>
      <c r="CB64">
        <v>1</v>
      </c>
      <c r="CC64">
        <v>4</v>
      </c>
      <c r="CD64">
        <v>4.5167000000000002E-3</v>
      </c>
      <c r="CE64">
        <v>6.2538999999999998</v>
      </c>
      <c r="CF64" s="1" t="s">
        <v>208</v>
      </c>
      <c r="CG64" s="1" t="s">
        <v>205</v>
      </c>
      <c r="CH64" s="1" t="s">
        <v>205</v>
      </c>
      <c r="CI64" s="1" t="s">
        <v>205</v>
      </c>
      <c r="CJ64" s="1" t="s">
        <v>205</v>
      </c>
      <c r="CK64" s="1" t="s">
        <v>205</v>
      </c>
      <c r="CL64" s="1" t="s">
        <v>205</v>
      </c>
      <c r="CM64" s="1" t="s">
        <v>205</v>
      </c>
      <c r="CN64" s="1" t="s">
        <v>205</v>
      </c>
      <c r="CO64" s="1" t="s">
        <v>205</v>
      </c>
      <c r="CP64" s="1" t="s">
        <v>205</v>
      </c>
      <c r="CQ64" s="1" t="s">
        <v>205</v>
      </c>
      <c r="CR64" s="1" t="s">
        <v>207</v>
      </c>
      <c r="CS64" s="1" t="s">
        <v>205</v>
      </c>
      <c r="CT64" s="1" t="s">
        <v>208</v>
      </c>
      <c r="CU64" s="1" t="s">
        <v>205</v>
      </c>
      <c r="CV64" s="1" t="s">
        <v>205</v>
      </c>
      <c r="CW64" s="1" t="s">
        <v>205</v>
      </c>
      <c r="CX64" s="1" t="s">
        <v>205</v>
      </c>
      <c r="CY64" s="1" t="s">
        <v>208</v>
      </c>
      <c r="CZ64" s="1" t="s">
        <v>205</v>
      </c>
      <c r="DA64">
        <v>7.3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7.3</v>
      </c>
      <c r="DN64">
        <v>0</v>
      </c>
      <c r="DO64">
        <v>7.3</v>
      </c>
      <c r="DP64">
        <v>0</v>
      </c>
      <c r="DQ64">
        <v>0</v>
      </c>
      <c r="DR64">
        <v>0</v>
      </c>
      <c r="DS64">
        <v>0</v>
      </c>
      <c r="DT64">
        <v>7.3</v>
      </c>
      <c r="DU64">
        <v>0</v>
      </c>
      <c r="DV64">
        <v>287790000</v>
      </c>
      <c r="DW64">
        <v>2742400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103080000</v>
      </c>
      <c r="EJ64">
        <v>0</v>
      </c>
      <c r="EK64">
        <v>89999000</v>
      </c>
      <c r="EL64">
        <v>0</v>
      </c>
      <c r="EM64">
        <v>0</v>
      </c>
      <c r="EN64">
        <v>0</v>
      </c>
      <c r="EO64">
        <v>0</v>
      </c>
      <c r="EP64">
        <v>91974000</v>
      </c>
      <c r="EQ64">
        <v>0</v>
      </c>
      <c r="ER64">
        <v>13487000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36099000</v>
      </c>
      <c r="FE64">
        <v>0</v>
      </c>
      <c r="FF64">
        <v>55813000</v>
      </c>
      <c r="FG64">
        <v>0</v>
      </c>
      <c r="FH64">
        <v>0</v>
      </c>
      <c r="FI64">
        <v>0</v>
      </c>
      <c r="FJ64">
        <v>0</v>
      </c>
      <c r="FK64">
        <v>41761000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1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1</v>
      </c>
      <c r="GI64" s="1" t="s">
        <v>205</v>
      </c>
      <c r="GJ64" s="1" t="s">
        <v>205</v>
      </c>
      <c r="GK64" s="1" t="s">
        <v>205</v>
      </c>
      <c r="GL64">
        <v>62</v>
      </c>
      <c r="GM64" s="1" t="s">
        <v>743</v>
      </c>
      <c r="GN64" s="1" t="s">
        <v>314</v>
      </c>
      <c r="GO64" s="1" t="s">
        <v>744</v>
      </c>
      <c r="GP64" s="1" t="s">
        <v>745</v>
      </c>
      <c r="GQ64" s="1" t="s">
        <v>746</v>
      </c>
      <c r="GR64" s="1" t="s">
        <v>746</v>
      </c>
      <c r="GS64" s="1" t="s">
        <v>205</v>
      </c>
      <c r="GT64" s="1" t="s">
        <v>205</v>
      </c>
    </row>
    <row r="65" spans="1:202" x14ac:dyDescent="0.25">
      <c r="A65" s="1" t="s">
        <v>747</v>
      </c>
      <c r="B65" s="1" t="s">
        <v>747</v>
      </c>
      <c r="C65" s="1" t="s">
        <v>296</v>
      </c>
      <c r="D65" s="1" t="s">
        <v>204</v>
      </c>
      <c r="E65" s="1" t="s">
        <v>204</v>
      </c>
      <c r="F65" s="1" t="s">
        <v>205</v>
      </c>
      <c r="G65">
        <v>1</v>
      </c>
      <c r="H65">
        <v>3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0</v>
      </c>
      <c r="P65">
        <v>3</v>
      </c>
      <c r="Q65">
        <v>1</v>
      </c>
      <c r="R65">
        <v>0</v>
      </c>
      <c r="S65">
        <v>1</v>
      </c>
      <c r="T65">
        <v>1</v>
      </c>
      <c r="U65">
        <v>0</v>
      </c>
      <c r="V65">
        <v>0</v>
      </c>
      <c r="W65">
        <v>2</v>
      </c>
      <c r="X65">
        <v>0</v>
      </c>
      <c r="Y65">
        <v>0</v>
      </c>
      <c r="Z65">
        <v>2</v>
      </c>
      <c r="AA65">
        <v>2</v>
      </c>
      <c r="AB65">
        <v>1</v>
      </c>
      <c r="AC65">
        <v>1</v>
      </c>
      <c r="AD65">
        <v>1</v>
      </c>
      <c r="AE65">
        <v>0</v>
      </c>
      <c r="AF65">
        <v>1</v>
      </c>
      <c r="AG65">
        <v>1</v>
      </c>
      <c r="AH65">
        <v>1</v>
      </c>
      <c r="AI65">
        <v>1</v>
      </c>
      <c r="AJ65">
        <v>0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</v>
      </c>
      <c r="BB65">
        <v>1</v>
      </c>
      <c r="BC65">
        <v>1</v>
      </c>
      <c r="BD65">
        <v>1</v>
      </c>
      <c r="BE65">
        <v>0</v>
      </c>
      <c r="BF65">
        <v>1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18.8</v>
      </c>
      <c r="BW65">
        <v>9.4</v>
      </c>
      <c r="BX65">
        <v>9.4</v>
      </c>
      <c r="BY65">
        <v>12.821999999999999</v>
      </c>
      <c r="BZ65">
        <v>117</v>
      </c>
      <c r="CA65" s="1" t="s">
        <v>651</v>
      </c>
      <c r="CB65">
        <v>1</v>
      </c>
      <c r="CC65">
        <v>6</v>
      </c>
      <c r="CD65">
        <v>0</v>
      </c>
      <c r="CE65">
        <v>7.2499000000000002</v>
      </c>
      <c r="CF65" s="1" t="s">
        <v>208</v>
      </c>
      <c r="CG65" s="1" t="s">
        <v>208</v>
      </c>
      <c r="CH65" s="1" t="s">
        <v>208</v>
      </c>
      <c r="CI65" s="1" t="s">
        <v>208</v>
      </c>
      <c r="CJ65" s="1" t="s">
        <v>205</v>
      </c>
      <c r="CK65" s="1" t="s">
        <v>208</v>
      </c>
      <c r="CL65" s="1" t="s">
        <v>208</v>
      </c>
      <c r="CM65" s="1" t="s">
        <v>205</v>
      </c>
      <c r="CN65" s="1" t="s">
        <v>208</v>
      </c>
      <c r="CO65" s="1" t="s">
        <v>208</v>
      </c>
      <c r="CP65" s="1" t="s">
        <v>205</v>
      </c>
      <c r="CQ65" s="1" t="s">
        <v>205</v>
      </c>
      <c r="CR65" s="1" t="s">
        <v>207</v>
      </c>
      <c r="CS65" s="1" t="s">
        <v>205</v>
      </c>
      <c r="CT65" s="1" t="s">
        <v>205</v>
      </c>
      <c r="CU65" s="1" t="s">
        <v>208</v>
      </c>
      <c r="CV65" s="1" t="s">
        <v>208</v>
      </c>
      <c r="CW65" s="1" t="s">
        <v>208</v>
      </c>
      <c r="CX65" s="1" t="s">
        <v>208</v>
      </c>
      <c r="CY65" s="1" t="s">
        <v>208</v>
      </c>
      <c r="CZ65" s="1" t="s">
        <v>205</v>
      </c>
      <c r="DA65">
        <v>9.4</v>
      </c>
      <c r="DB65">
        <v>9.4</v>
      </c>
      <c r="DC65">
        <v>9.4</v>
      </c>
      <c r="DD65">
        <v>9.4</v>
      </c>
      <c r="DE65">
        <v>0</v>
      </c>
      <c r="DF65">
        <v>18.8</v>
      </c>
      <c r="DG65">
        <v>7.7</v>
      </c>
      <c r="DH65">
        <v>0</v>
      </c>
      <c r="DI65">
        <v>6</v>
      </c>
      <c r="DJ65">
        <v>6</v>
      </c>
      <c r="DK65">
        <v>0</v>
      </c>
      <c r="DL65">
        <v>0</v>
      </c>
      <c r="DM65">
        <v>17.100000000000001</v>
      </c>
      <c r="DN65">
        <v>0</v>
      </c>
      <c r="DO65">
        <v>0</v>
      </c>
      <c r="DP65">
        <v>9.4</v>
      </c>
      <c r="DQ65">
        <v>9.4</v>
      </c>
      <c r="DR65">
        <v>7.7</v>
      </c>
      <c r="DS65">
        <v>6</v>
      </c>
      <c r="DT65">
        <v>6</v>
      </c>
      <c r="DU65">
        <v>0</v>
      </c>
      <c r="DV65">
        <v>70453000</v>
      </c>
      <c r="DW65">
        <v>8630800</v>
      </c>
      <c r="DX65">
        <v>2023600</v>
      </c>
      <c r="DY65">
        <v>1321100</v>
      </c>
      <c r="DZ65">
        <v>5528100</v>
      </c>
      <c r="EA65">
        <v>0</v>
      </c>
      <c r="EB65">
        <v>586410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52363000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9542100</v>
      </c>
      <c r="ES65">
        <v>6312200</v>
      </c>
      <c r="ET65">
        <v>4584300</v>
      </c>
      <c r="EU65">
        <v>8980800</v>
      </c>
      <c r="EV65">
        <v>0</v>
      </c>
      <c r="EW65">
        <v>4706700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17677000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1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1</v>
      </c>
      <c r="GI65" s="1" t="s">
        <v>205</v>
      </c>
      <c r="GJ65" s="1" t="s">
        <v>205</v>
      </c>
      <c r="GK65" s="1" t="s">
        <v>205</v>
      </c>
      <c r="GL65">
        <v>63</v>
      </c>
      <c r="GM65" s="1" t="s">
        <v>748</v>
      </c>
      <c r="GN65" s="1" t="s">
        <v>478</v>
      </c>
      <c r="GO65" s="1" t="s">
        <v>749</v>
      </c>
      <c r="GP65" s="1" t="s">
        <v>750</v>
      </c>
      <c r="GQ65" s="1" t="s">
        <v>751</v>
      </c>
      <c r="GR65" s="1" t="s">
        <v>752</v>
      </c>
      <c r="GS65" s="1" t="s">
        <v>205</v>
      </c>
      <c r="GT65" s="1" t="s">
        <v>205</v>
      </c>
    </row>
    <row r="66" spans="1:202" x14ac:dyDescent="0.25">
      <c r="A66" s="1" t="s">
        <v>753</v>
      </c>
      <c r="B66" s="1" t="s">
        <v>753</v>
      </c>
      <c r="C66" s="1" t="s">
        <v>754</v>
      </c>
      <c r="D66" s="1" t="s">
        <v>754</v>
      </c>
      <c r="E66" s="1" t="s">
        <v>754</v>
      </c>
      <c r="F66" s="1" t="s">
        <v>244</v>
      </c>
      <c r="G66">
        <v>2</v>
      </c>
      <c r="H66">
        <v>3</v>
      </c>
      <c r="I66">
        <v>3</v>
      </c>
      <c r="J66">
        <v>3</v>
      </c>
      <c r="K66">
        <v>1</v>
      </c>
      <c r="L66">
        <v>0</v>
      </c>
      <c r="M66">
        <v>0</v>
      </c>
      <c r="N66">
        <v>1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2</v>
      </c>
      <c r="X66">
        <v>1</v>
      </c>
      <c r="Y66">
        <v>1</v>
      </c>
      <c r="Z66">
        <v>1</v>
      </c>
      <c r="AA66">
        <v>0</v>
      </c>
      <c r="AB66">
        <v>0</v>
      </c>
      <c r="AC66">
        <v>0</v>
      </c>
      <c r="AD66">
        <v>1</v>
      </c>
      <c r="AE66">
        <v>0</v>
      </c>
      <c r="AF66">
        <v>1</v>
      </c>
      <c r="AG66">
        <v>0</v>
      </c>
      <c r="AH66">
        <v>0</v>
      </c>
      <c r="AI66">
        <v>1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2</v>
      </c>
      <c r="AS66">
        <v>1</v>
      </c>
      <c r="AT66">
        <v>1</v>
      </c>
      <c r="AU66">
        <v>1</v>
      </c>
      <c r="AV66">
        <v>0</v>
      </c>
      <c r="AW66">
        <v>0</v>
      </c>
      <c r="AX66">
        <v>0</v>
      </c>
      <c r="AY66">
        <v>1</v>
      </c>
      <c r="AZ66">
        <v>0</v>
      </c>
      <c r="BA66">
        <v>1</v>
      </c>
      <c r="BB66">
        <v>0</v>
      </c>
      <c r="BC66">
        <v>0</v>
      </c>
      <c r="BD66">
        <v>1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2</v>
      </c>
      <c r="BN66">
        <v>1</v>
      </c>
      <c r="BO66">
        <v>1</v>
      </c>
      <c r="BP66">
        <v>1</v>
      </c>
      <c r="BQ66">
        <v>0</v>
      </c>
      <c r="BR66">
        <v>0</v>
      </c>
      <c r="BS66">
        <v>0</v>
      </c>
      <c r="BT66">
        <v>1</v>
      </c>
      <c r="BU66">
        <v>0</v>
      </c>
      <c r="BV66">
        <v>26.5</v>
      </c>
      <c r="BW66">
        <v>26.5</v>
      </c>
      <c r="BX66">
        <v>26.5</v>
      </c>
      <c r="BY66">
        <v>12.772</v>
      </c>
      <c r="BZ66">
        <v>117</v>
      </c>
      <c r="CA66" s="1" t="s">
        <v>609</v>
      </c>
      <c r="CB66">
        <v>1</v>
      </c>
      <c r="CC66">
        <v>8</v>
      </c>
      <c r="CD66">
        <v>0</v>
      </c>
      <c r="CE66">
        <v>20.344999999999999</v>
      </c>
      <c r="CF66" s="1" t="s">
        <v>208</v>
      </c>
      <c r="CG66" s="1" t="s">
        <v>205</v>
      </c>
      <c r="CH66" s="1" t="s">
        <v>205</v>
      </c>
      <c r="CI66" s="1" t="s">
        <v>208</v>
      </c>
      <c r="CJ66" s="1" t="s">
        <v>205</v>
      </c>
      <c r="CK66" s="1" t="s">
        <v>205</v>
      </c>
      <c r="CL66" s="1" t="s">
        <v>205</v>
      </c>
      <c r="CM66" s="1" t="s">
        <v>205</v>
      </c>
      <c r="CN66" s="1" t="s">
        <v>205</v>
      </c>
      <c r="CO66" s="1" t="s">
        <v>205</v>
      </c>
      <c r="CP66" s="1" t="s">
        <v>205</v>
      </c>
      <c r="CQ66" s="1" t="s">
        <v>205</v>
      </c>
      <c r="CR66" s="1" t="s">
        <v>207</v>
      </c>
      <c r="CS66" s="1" t="s">
        <v>208</v>
      </c>
      <c r="CT66" s="1" t="s">
        <v>208</v>
      </c>
      <c r="CU66" s="1" t="s">
        <v>207</v>
      </c>
      <c r="CV66" s="1" t="s">
        <v>205</v>
      </c>
      <c r="CW66" s="1" t="s">
        <v>205</v>
      </c>
      <c r="CX66" s="1" t="s">
        <v>205</v>
      </c>
      <c r="CY66" s="1" t="s">
        <v>208</v>
      </c>
      <c r="CZ66" s="1" t="s">
        <v>205</v>
      </c>
      <c r="DA66">
        <v>6</v>
      </c>
      <c r="DB66">
        <v>0</v>
      </c>
      <c r="DC66">
        <v>0</v>
      </c>
      <c r="DD66">
        <v>11.1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17.100000000000001</v>
      </c>
      <c r="DN66">
        <v>11.1</v>
      </c>
      <c r="DO66">
        <v>6</v>
      </c>
      <c r="DP66">
        <v>9.4</v>
      </c>
      <c r="DQ66">
        <v>0</v>
      </c>
      <c r="DR66">
        <v>0</v>
      </c>
      <c r="DS66">
        <v>0</v>
      </c>
      <c r="DT66">
        <v>6</v>
      </c>
      <c r="DU66">
        <v>0</v>
      </c>
      <c r="DV66">
        <v>708350000</v>
      </c>
      <c r="DW66">
        <v>8142300</v>
      </c>
      <c r="DX66">
        <v>0</v>
      </c>
      <c r="DY66">
        <v>0</v>
      </c>
      <c r="DZ66">
        <v>1385400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597410000</v>
      </c>
      <c r="EJ66">
        <v>8159300</v>
      </c>
      <c r="EK66">
        <v>45603000</v>
      </c>
      <c r="EL66">
        <v>8813100</v>
      </c>
      <c r="EM66">
        <v>0</v>
      </c>
      <c r="EN66">
        <v>0</v>
      </c>
      <c r="EO66">
        <v>0</v>
      </c>
      <c r="EP66">
        <v>38837000</v>
      </c>
      <c r="EQ66">
        <v>0</v>
      </c>
      <c r="ER66">
        <v>21065000</v>
      </c>
      <c r="ES66">
        <v>0</v>
      </c>
      <c r="ET66">
        <v>0</v>
      </c>
      <c r="EU66">
        <v>5190800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135940000</v>
      </c>
      <c r="FE66">
        <v>8030300</v>
      </c>
      <c r="FF66">
        <v>36012000</v>
      </c>
      <c r="FG66">
        <v>0</v>
      </c>
      <c r="FH66">
        <v>0</v>
      </c>
      <c r="FI66">
        <v>0</v>
      </c>
      <c r="FJ66">
        <v>0</v>
      </c>
      <c r="FK66">
        <v>17337000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2</v>
      </c>
      <c r="FZ66">
        <v>0</v>
      </c>
      <c r="GA66">
        <v>0</v>
      </c>
      <c r="GB66">
        <v>1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3</v>
      </c>
      <c r="GI66" s="1" t="s">
        <v>205</v>
      </c>
      <c r="GJ66" s="1" t="s">
        <v>205</v>
      </c>
      <c r="GK66" s="1" t="s">
        <v>205</v>
      </c>
      <c r="GL66">
        <v>64</v>
      </c>
      <c r="GM66" s="1" t="s">
        <v>755</v>
      </c>
      <c r="GN66" s="1" t="s">
        <v>299</v>
      </c>
      <c r="GO66" s="1" t="s">
        <v>756</v>
      </c>
      <c r="GP66" s="1" t="s">
        <v>757</v>
      </c>
      <c r="GQ66" s="1" t="s">
        <v>758</v>
      </c>
      <c r="GR66" s="1" t="s">
        <v>758</v>
      </c>
      <c r="GS66" s="1" t="s">
        <v>205</v>
      </c>
      <c r="GT66" s="1" t="s">
        <v>205</v>
      </c>
    </row>
    <row r="67" spans="1:202" x14ac:dyDescent="0.25">
      <c r="A67" s="1" t="s">
        <v>759</v>
      </c>
      <c r="B67" s="1" t="s">
        <v>760</v>
      </c>
      <c r="C67" s="1" t="s">
        <v>761</v>
      </c>
      <c r="D67" s="1" t="s">
        <v>761</v>
      </c>
      <c r="E67" s="1" t="s">
        <v>761</v>
      </c>
      <c r="F67" s="1" t="s">
        <v>348</v>
      </c>
      <c r="G67">
        <v>4</v>
      </c>
      <c r="H67">
        <v>3</v>
      </c>
      <c r="I67">
        <v>3</v>
      </c>
      <c r="J67">
        <v>3</v>
      </c>
      <c r="K67">
        <v>1</v>
      </c>
      <c r="L67">
        <v>1</v>
      </c>
      <c r="M67">
        <v>2</v>
      </c>
      <c r="N67">
        <v>0</v>
      </c>
      <c r="O67">
        <v>0</v>
      </c>
      <c r="P67">
        <v>0</v>
      </c>
      <c r="Q67">
        <v>0</v>
      </c>
      <c r="R67">
        <v>0</v>
      </c>
      <c r="S67">
        <v>2</v>
      </c>
      <c r="T67">
        <v>0</v>
      </c>
      <c r="U67">
        <v>1</v>
      </c>
      <c r="V67">
        <v>1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</v>
      </c>
      <c r="AG67">
        <v>1</v>
      </c>
      <c r="AH67">
        <v>2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2</v>
      </c>
      <c r="AO67">
        <v>0</v>
      </c>
      <c r="AP67">
        <v>1</v>
      </c>
      <c r="AQ67">
        <v>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</v>
      </c>
      <c r="BB67">
        <v>1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2</v>
      </c>
      <c r="BJ67">
        <v>0</v>
      </c>
      <c r="BK67">
        <v>1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10.5</v>
      </c>
      <c r="BW67">
        <v>10.5</v>
      </c>
      <c r="BX67">
        <v>10.5</v>
      </c>
      <c r="BY67">
        <v>51.506</v>
      </c>
      <c r="BZ67">
        <v>447</v>
      </c>
      <c r="CA67" s="1" t="s">
        <v>762</v>
      </c>
      <c r="CB67">
        <v>1</v>
      </c>
      <c r="CC67">
        <v>8</v>
      </c>
      <c r="CD67">
        <v>0</v>
      </c>
      <c r="CE67">
        <v>18.349</v>
      </c>
      <c r="CF67" s="1" t="s">
        <v>207</v>
      </c>
      <c r="CG67" s="1" t="s">
        <v>208</v>
      </c>
      <c r="CH67" s="1" t="s">
        <v>207</v>
      </c>
      <c r="CI67" s="1" t="s">
        <v>205</v>
      </c>
      <c r="CJ67" s="1" t="s">
        <v>205</v>
      </c>
      <c r="CK67" s="1" t="s">
        <v>205</v>
      </c>
      <c r="CL67" s="1" t="s">
        <v>205</v>
      </c>
      <c r="CM67" s="1" t="s">
        <v>205</v>
      </c>
      <c r="CN67" s="1" t="s">
        <v>208</v>
      </c>
      <c r="CO67" s="1" t="s">
        <v>205</v>
      </c>
      <c r="CP67" s="1" t="s">
        <v>207</v>
      </c>
      <c r="CQ67" s="1" t="s">
        <v>208</v>
      </c>
      <c r="CR67" s="1" t="s">
        <v>205</v>
      </c>
      <c r="CS67" s="1" t="s">
        <v>205</v>
      </c>
      <c r="CT67" s="1" t="s">
        <v>205</v>
      </c>
      <c r="CU67" s="1" t="s">
        <v>205</v>
      </c>
      <c r="CV67" s="1" t="s">
        <v>205</v>
      </c>
      <c r="CW67" s="1" t="s">
        <v>205</v>
      </c>
      <c r="CX67" s="1" t="s">
        <v>205</v>
      </c>
      <c r="CY67" s="1" t="s">
        <v>205</v>
      </c>
      <c r="CZ67" s="1" t="s">
        <v>205</v>
      </c>
      <c r="DA67">
        <v>4.5</v>
      </c>
      <c r="DB67">
        <v>4.5</v>
      </c>
      <c r="DC67">
        <v>7.6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7.6</v>
      </c>
      <c r="DJ67">
        <v>0</v>
      </c>
      <c r="DK67">
        <v>2.9</v>
      </c>
      <c r="DL67">
        <v>2.9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31615000</v>
      </c>
      <c r="DW67">
        <v>1110400</v>
      </c>
      <c r="DX67">
        <v>692040</v>
      </c>
      <c r="DY67">
        <v>5738100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1493500</v>
      </c>
      <c r="EF67">
        <v>0</v>
      </c>
      <c r="EG67">
        <v>13281000</v>
      </c>
      <c r="EH67">
        <v>9299900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6681200</v>
      </c>
      <c r="ES67">
        <v>6665300</v>
      </c>
      <c r="ET67">
        <v>7991100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4096000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1</v>
      </c>
      <c r="FN67">
        <v>0</v>
      </c>
      <c r="FO67">
        <v>1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1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3</v>
      </c>
      <c r="GI67" s="1" t="s">
        <v>205</v>
      </c>
      <c r="GJ67" s="1" t="s">
        <v>205</v>
      </c>
      <c r="GK67" s="1" t="s">
        <v>205</v>
      </c>
      <c r="GL67">
        <v>65</v>
      </c>
      <c r="GM67" s="1" t="s">
        <v>763</v>
      </c>
      <c r="GN67" s="1" t="s">
        <v>299</v>
      </c>
      <c r="GO67" s="1" t="s">
        <v>764</v>
      </c>
      <c r="GP67" s="1" t="s">
        <v>765</v>
      </c>
      <c r="GQ67" s="1" t="s">
        <v>766</v>
      </c>
      <c r="GR67" s="1" t="s">
        <v>766</v>
      </c>
      <c r="GS67" s="1" t="s">
        <v>205</v>
      </c>
      <c r="GT67" s="1" t="s">
        <v>205</v>
      </c>
    </row>
    <row r="68" spans="1:202" x14ac:dyDescent="0.25">
      <c r="A68" s="1" t="s">
        <v>767</v>
      </c>
      <c r="B68" s="1" t="s">
        <v>767</v>
      </c>
      <c r="C68" s="1" t="s">
        <v>262</v>
      </c>
      <c r="D68" s="1" t="s">
        <v>263</v>
      </c>
      <c r="E68" s="1" t="s">
        <v>263</v>
      </c>
      <c r="F68" s="1" t="s">
        <v>205</v>
      </c>
      <c r="G68">
        <v>1</v>
      </c>
      <c r="H68">
        <v>5</v>
      </c>
      <c r="I68">
        <v>2</v>
      </c>
      <c r="J68">
        <v>2</v>
      </c>
      <c r="K68">
        <v>3</v>
      </c>
      <c r="L68">
        <v>3</v>
      </c>
      <c r="M68">
        <v>3</v>
      </c>
      <c r="N68">
        <v>3</v>
      </c>
      <c r="O68">
        <v>1</v>
      </c>
      <c r="P68">
        <v>4</v>
      </c>
      <c r="Q68">
        <v>0</v>
      </c>
      <c r="R68">
        <v>0</v>
      </c>
      <c r="S68">
        <v>3</v>
      </c>
      <c r="T68">
        <v>0</v>
      </c>
      <c r="U68">
        <v>2</v>
      </c>
      <c r="V68">
        <v>3</v>
      </c>
      <c r="W68">
        <v>3</v>
      </c>
      <c r="X68">
        <v>3</v>
      </c>
      <c r="Y68">
        <v>0</v>
      </c>
      <c r="Z68">
        <v>3</v>
      </c>
      <c r="AA68">
        <v>4</v>
      </c>
      <c r="AB68">
        <v>1</v>
      </c>
      <c r="AC68">
        <v>1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</v>
      </c>
      <c r="AW68">
        <v>1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1</v>
      </c>
      <c r="BR68">
        <v>1</v>
      </c>
      <c r="BS68">
        <v>1</v>
      </c>
      <c r="BT68">
        <v>0</v>
      </c>
      <c r="BU68">
        <v>0</v>
      </c>
      <c r="BV68">
        <v>69.8</v>
      </c>
      <c r="BW68">
        <v>33</v>
      </c>
      <c r="BX68">
        <v>33</v>
      </c>
      <c r="BY68">
        <v>11.253</v>
      </c>
      <c r="BZ68">
        <v>106</v>
      </c>
      <c r="CA68" s="1" t="s">
        <v>768</v>
      </c>
      <c r="CB68">
        <v>1</v>
      </c>
      <c r="CC68">
        <v>5</v>
      </c>
      <c r="CD68">
        <v>0</v>
      </c>
      <c r="CE68">
        <v>16.928999999999998</v>
      </c>
      <c r="CF68" s="1" t="s">
        <v>208</v>
      </c>
      <c r="CG68" s="1" t="s">
        <v>208</v>
      </c>
      <c r="CH68" s="1" t="s">
        <v>208</v>
      </c>
      <c r="CI68" s="1" t="s">
        <v>208</v>
      </c>
      <c r="CJ68" s="1" t="s">
        <v>208</v>
      </c>
      <c r="CK68" s="1" t="s">
        <v>207</v>
      </c>
      <c r="CL68" s="1" t="s">
        <v>205</v>
      </c>
      <c r="CM68" s="1" t="s">
        <v>205</v>
      </c>
      <c r="CN68" s="1" t="s">
        <v>208</v>
      </c>
      <c r="CO68" s="1" t="s">
        <v>205</v>
      </c>
      <c r="CP68" s="1" t="s">
        <v>208</v>
      </c>
      <c r="CQ68" s="1" t="s">
        <v>208</v>
      </c>
      <c r="CR68" s="1" t="s">
        <v>208</v>
      </c>
      <c r="CS68" s="1" t="s">
        <v>208</v>
      </c>
      <c r="CT68" s="1" t="s">
        <v>205</v>
      </c>
      <c r="CU68" s="1" t="s">
        <v>208</v>
      </c>
      <c r="CV68" s="1" t="s">
        <v>207</v>
      </c>
      <c r="CW68" s="1" t="s">
        <v>208</v>
      </c>
      <c r="CX68" s="1" t="s">
        <v>208</v>
      </c>
      <c r="CY68" s="1" t="s">
        <v>205</v>
      </c>
      <c r="CZ68" s="1" t="s">
        <v>205</v>
      </c>
      <c r="DA68">
        <v>36.799999999999997</v>
      </c>
      <c r="DB68">
        <v>36.799999999999997</v>
      </c>
      <c r="DC68">
        <v>36.799999999999997</v>
      </c>
      <c r="DD68">
        <v>36.799999999999997</v>
      </c>
      <c r="DE68">
        <v>17.899999999999999</v>
      </c>
      <c r="DF68">
        <v>52.8</v>
      </c>
      <c r="DG68">
        <v>0</v>
      </c>
      <c r="DH68">
        <v>0</v>
      </c>
      <c r="DI68">
        <v>36.799999999999997</v>
      </c>
      <c r="DJ68">
        <v>0</v>
      </c>
      <c r="DK68">
        <v>36.799999999999997</v>
      </c>
      <c r="DL68">
        <v>36.799999999999997</v>
      </c>
      <c r="DM68">
        <v>36.799999999999997</v>
      </c>
      <c r="DN68">
        <v>36.799999999999997</v>
      </c>
      <c r="DO68">
        <v>0</v>
      </c>
      <c r="DP68">
        <v>36.799999999999997</v>
      </c>
      <c r="DQ68">
        <v>53.8</v>
      </c>
      <c r="DR68">
        <v>17</v>
      </c>
      <c r="DS68">
        <v>17</v>
      </c>
      <c r="DT68">
        <v>0</v>
      </c>
      <c r="DU68">
        <v>0</v>
      </c>
      <c r="DV68">
        <v>124420000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1354700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60912000</v>
      </c>
      <c r="EN68">
        <v>41075000</v>
      </c>
      <c r="EO68">
        <v>21079000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40966000</v>
      </c>
      <c r="FI68">
        <v>33763000</v>
      </c>
      <c r="FJ68">
        <v>21203000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1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2</v>
      </c>
      <c r="GD68">
        <v>0</v>
      </c>
      <c r="GE68">
        <v>0</v>
      </c>
      <c r="GF68">
        <v>0</v>
      </c>
      <c r="GG68">
        <v>0</v>
      </c>
      <c r="GH68">
        <v>3</v>
      </c>
      <c r="GI68" s="1" t="s">
        <v>205</v>
      </c>
      <c r="GJ68" s="1" t="s">
        <v>205</v>
      </c>
      <c r="GK68" s="1" t="s">
        <v>205</v>
      </c>
      <c r="GL68">
        <v>66</v>
      </c>
      <c r="GM68" s="1" t="s">
        <v>769</v>
      </c>
      <c r="GN68" s="1" t="s">
        <v>770</v>
      </c>
      <c r="GO68" s="1" t="s">
        <v>771</v>
      </c>
      <c r="GP68" s="1" t="s">
        <v>772</v>
      </c>
      <c r="GQ68" s="1" t="s">
        <v>773</v>
      </c>
      <c r="GR68" s="1" t="s">
        <v>774</v>
      </c>
      <c r="GS68" s="1" t="s">
        <v>205</v>
      </c>
      <c r="GT68" s="1" t="s">
        <v>205</v>
      </c>
    </row>
    <row r="69" spans="1:202" x14ac:dyDescent="0.25">
      <c r="A69" s="1" t="s">
        <v>775</v>
      </c>
      <c r="B69" s="1" t="s">
        <v>775</v>
      </c>
      <c r="C69" s="1" t="s">
        <v>204</v>
      </c>
      <c r="D69" s="1" t="s">
        <v>204</v>
      </c>
      <c r="E69" s="1" t="s">
        <v>204</v>
      </c>
      <c r="F69" s="1" t="s">
        <v>205</v>
      </c>
      <c r="G69">
        <v>1</v>
      </c>
      <c r="H69">
        <v>1</v>
      </c>
      <c r="I69">
        <v>1</v>
      </c>
      <c r="J69">
        <v>1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1</v>
      </c>
      <c r="X69">
        <v>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1.9</v>
      </c>
      <c r="BW69">
        <v>1.9</v>
      </c>
      <c r="BX69">
        <v>1.9</v>
      </c>
      <c r="BY69">
        <v>65.680000000000007</v>
      </c>
      <c r="BZ69">
        <v>570</v>
      </c>
      <c r="CA69" s="1" t="s">
        <v>776</v>
      </c>
      <c r="CB69">
        <v>1</v>
      </c>
      <c r="CC69">
        <v>2</v>
      </c>
      <c r="CD69">
        <v>5.3333E-3</v>
      </c>
      <c r="CE69">
        <v>6.1571999999999996</v>
      </c>
      <c r="CF69" s="1" t="s">
        <v>205</v>
      </c>
      <c r="CG69" s="1" t="s">
        <v>205</v>
      </c>
      <c r="CH69" s="1" t="s">
        <v>205</v>
      </c>
      <c r="CI69" s="1" t="s">
        <v>205</v>
      </c>
      <c r="CJ69" s="1" t="s">
        <v>205</v>
      </c>
      <c r="CK69" s="1" t="s">
        <v>205</v>
      </c>
      <c r="CL69" s="1" t="s">
        <v>205</v>
      </c>
      <c r="CM69" s="1" t="s">
        <v>205</v>
      </c>
      <c r="CN69" s="1" t="s">
        <v>205</v>
      </c>
      <c r="CO69" s="1" t="s">
        <v>205</v>
      </c>
      <c r="CP69" s="1" t="s">
        <v>205</v>
      </c>
      <c r="CQ69" s="1" t="s">
        <v>205</v>
      </c>
      <c r="CR69" s="1" t="s">
        <v>207</v>
      </c>
      <c r="CS69" s="1" t="s">
        <v>208</v>
      </c>
      <c r="CT69" s="1" t="s">
        <v>205</v>
      </c>
      <c r="CU69" s="1" t="s">
        <v>205</v>
      </c>
      <c r="CV69" s="1" t="s">
        <v>205</v>
      </c>
      <c r="CW69" s="1" t="s">
        <v>205</v>
      </c>
      <c r="CX69" s="1" t="s">
        <v>205</v>
      </c>
      <c r="CY69" s="1" t="s">
        <v>205</v>
      </c>
      <c r="CZ69" s="1" t="s">
        <v>205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1.9</v>
      </c>
      <c r="DN69">
        <v>1.9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49333000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42259000</v>
      </c>
      <c r="EJ69">
        <v>7073200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10880000</v>
      </c>
      <c r="FE69">
        <v>6309000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1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1</v>
      </c>
      <c r="GI69" s="1" t="s">
        <v>205</v>
      </c>
      <c r="GJ69" s="1" t="s">
        <v>205</v>
      </c>
      <c r="GK69" s="1" t="s">
        <v>205</v>
      </c>
      <c r="GL69">
        <v>67</v>
      </c>
      <c r="GM69" s="1" t="s">
        <v>777</v>
      </c>
      <c r="GN69" s="1" t="s">
        <v>314</v>
      </c>
      <c r="GO69" s="1" t="s">
        <v>778</v>
      </c>
      <c r="GP69" s="1" t="s">
        <v>779</v>
      </c>
      <c r="GQ69" s="1" t="s">
        <v>780</v>
      </c>
      <c r="GR69" s="1" t="s">
        <v>780</v>
      </c>
      <c r="GS69" s="1" t="s">
        <v>205</v>
      </c>
      <c r="GT69" s="1" t="s">
        <v>205</v>
      </c>
    </row>
    <row r="70" spans="1:202" x14ac:dyDescent="0.25">
      <c r="A70" s="1" t="s">
        <v>781</v>
      </c>
      <c r="B70" s="1" t="s">
        <v>782</v>
      </c>
      <c r="C70" s="1" t="s">
        <v>783</v>
      </c>
      <c r="D70" s="1" t="s">
        <v>783</v>
      </c>
      <c r="E70" s="1" t="s">
        <v>783</v>
      </c>
      <c r="F70" s="1" t="s">
        <v>244</v>
      </c>
      <c r="G70">
        <v>5</v>
      </c>
      <c r="H70">
        <v>3</v>
      </c>
      <c r="I70">
        <v>3</v>
      </c>
      <c r="J70">
        <v>3</v>
      </c>
      <c r="K70">
        <v>0</v>
      </c>
      <c r="L70">
        <v>0</v>
      </c>
      <c r="M70">
        <v>1</v>
      </c>
      <c r="N70">
        <v>1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</v>
      </c>
      <c r="AI70">
        <v>1</v>
      </c>
      <c r="AJ70">
        <v>0</v>
      </c>
      <c r="AK70">
        <v>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1</v>
      </c>
      <c r="BE70">
        <v>0</v>
      </c>
      <c r="BF70">
        <v>1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1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13.8</v>
      </c>
      <c r="BW70">
        <v>13.8</v>
      </c>
      <c r="BX70">
        <v>13.8</v>
      </c>
      <c r="BY70">
        <v>27.279</v>
      </c>
      <c r="BZ70">
        <v>253</v>
      </c>
      <c r="CA70" s="1" t="s">
        <v>784</v>
      </c>
      <c r="CB70">
        <v>1</v>
      </c>
      <c r="CC70">
        <v>4</v>
      </c>
      <c r="CD70">
        <v>0</v>
      </c>
      <c r="CE70">
        <v>16.498000000000001</v>
      </c>
      <c r="CF70" s="1" t="s">
        <v>205</v>
      </c>
      <c r="CG70" s="1" t="s">
        <v>205</v>
      </c>
      <c r="CH70" s="1" t="s">
        <v>207</v>
      </c>
      <c r="CI70" s="1" t="s">
        <v>207</v>
      </c>
      <c r="CJ70" s="1" t="s">
        <v>205</v>
      </c>
      <c r="CK70" s="1" t="s">
        <v>207</v>
      </c>
      <c r="CL70" s="1" t="s">
        <v>205</v>
      </c>
      <c r="CM70" s="1" t="s">
        <v>205</v>
      </c>
      <c r="CN70" s="1" t="s">
        <v>205</v>
      </c>
      <c r="CO70" s="1" t="s">
        <v>205</v>
      </c>
      <c r="CP70" s="1" t="s">
        <v>205</v>
      </c>
      <c r="CQ70" s="1" t="s">
        <v>205</v>
      </c>
      <c r="CR70" s="1" t="s">
        <v>205</v>
      </c>
      <c r="CS70" s="1" t="s">
        <v>207</v>
      </c>
      <c r="CT70" s="1" t="s">
        <v>205</v>
      </c>
      <c r="CU70" s="1" t="s">
        <v>205</v>
      </c>
      <c r="CV70" s="1" t="s">
        <v>205</v>
      </c>
      <c r="CW70" s="1" t="s">
        <v>205</v>
      </c>
      <c r="CX70" s="1" t="s">
        <v>205</v>
      </c>
      <c r="CY70" s="1" t="s">
        <v>205</v>
      </c>
      <c r="CZ70" s="1" t="s">
        <v>205</v>
      </c>
      <c r="DA70">
        <v>0</v>
      </c>
      <c r="DB70">
        <v>0</v>
      </c>
      <c r="DC70">
        <v>4.3</v>
      </c>
      <c r="DD70">
        <v>4.3</v>
      </c>
      <c r="DE70">
        <v>0</v>
      </c>
      <c r="DF70">
        <v>4.3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5.0999999999999996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18233000</v>
      </c>
      <c r="DW70">
        <v>0</v>
      </c>
      <c r="DX70">
        <v>0</v>
      </c>
      <c r="DY70">
        <v>5824000</v>
      </c>
      <c r="DZ70">
        <v>8160200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4249200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13939000</v>
      </c>
      <c r="EU70">
        <v>17912000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1</v>
      </c>
      <c r="FP70">
        <v>1</v>
      </c>
      <c r="FQ70">
        <v>0</v>
      </c>
      <c r="FR70">
        <v>1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3</v>
      </c>
      <c r="GI70" s="1" t="s">
        <v>205</v>
      </c>
      <c r="GJ70" s="1" t="s">
        <v>205</v>
      </c>
      <c r="GK70" s="1" t="s">
        <v>205</v>
      </c>
      <c r="GL70">
        <v>68</v>
      </c>
      <c r="GM70" s="1" t="s">
        <v>785</v>
      </c>
      <c r="GN70" s="1" t="s">
        <v>299</v>
      </c>
      <c r="GO70" s="1" t="s">
        <v>786</v>
      </c>
      <c r="GP70" s="1" t="s">
        <v>787</v>
      </c>
      <c r="GQ70" s="1" t="s">
        <v>788</v>
      </c>
      <c r="GR70" s="1" t="s">
        <v>789</v>
      </c>
      <c r="GS70" s="1" t="s">
        <v>205</v>
      </c>
      <c r="GT70" s="1" t="s">
        <v>205</v>
      </c>
    </row>
    <row r="71" spans="1:202" x14ac:dyDescent="0.25">
      <c r="A71" s="1" t="s">
        <v>790</v>
      </c>
      <c r="B71" s="1" t="s">
        <v>790</v>
      </c>
      <c r="C71" s="1" t="s">
        <v>505</v>
      </c>
      <c r="D71" s="1" t="s">
        <v>505</v>
      </c>
      <c r="E71" s="1" t="s">
        <v>505</v>
      </c>
      <c r="F71" s="1" t="s">
        <v>348</v>
      </c>
      <c r="G71">
        <v>3</v>
      </c>
      <c r="H71">
        <v>1</v>
      </c>
      <c r="I71">
        <v>1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1</v>
      </c>
      <c r="BL71">
        <v>0</v>
      </c>
      <c r="BM71">
        <v>0</v>
      </c>
      <c r="BN71">
        <v>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8.1999999999999993</v>
      </c>
      <c r="BW71">
        <v>8.1999999999999993</v>
      </c>
      <c r="BX71">
        <v>8.1999999999999993</v>
      </c>
      <c r="BY71">
        <v>18.311</v>
      </c>
      <c r="BZ71">
        <v>158</v>
      </c>
      <c r="CA71" s="1" t="s">
        <v>791</v>
      </c>
      <c r="CB71">
        <v>1</v>
      </c>
      <c r="CC71">
        <v>2</v>
      </c>
      <c r="CD71">
        <v>0</v>
      </c>
      <c r="CE71">
        <v>7.6052</v>
      </c>
      <c r="CF71" s="1" t="s">
        <v>205</v>
      </c>
      <c r="CG71" s="1" t="s">
        <v>205</v>
      </c>
      <c r="CH71" s="1" t="s">
        <v>205</v>
      </c>
      <c r="CI71" s="1" t="s">
        <v>205</v>
      </c>
      <c r="CJ71" s="1" t="s">
        <v>205</v>
      </c>
      <c r="CK71" s="1" t="s">
        <v>205</v>
      </c>
      <c r="CL71" s="1" t="s">
        <v>205</v>
      </c>
      <c r="CM71" s="1" t="s">
        <v>205</v>
      </c>
      <c r="CN71" s="1" t="s">
        <v>205</v>
      </c>
      <c r="CO71" s="1" t="s">
        <v>205</v>
      </c>
      <c r="CP71" s="1" t="s">
        <v>207</v>
      </c>
      <c r="CQ71" s="1" t="s">
        <v>205</v>
      </c>
      <c r="CR71" s="1" t="s">
        <v>205</v>
      </c>
      <c r="CS71" s="1" t="s">
        <v>208</v>
      </c>
      <c r="CT71" s="1" t="s">
        <v>205</v>
      </c>
      <c r="CU71" s="1" t="s">
        <v>205</v>
      </c>
      <c r="CV71" s="1" t="s">
        <v>205</v>
      </c>
      <c r="CW71" s="1" t="s">
        <v>205</v>
      </c>
      <c r="CX71" s="1" t="s">
        <v>205</v>
      </c>
      <c r="CY71" s="1" t="s">
        <v>205</v>
      </c>
      <c r="CZ71" s="1" t="s">
        <v>205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8.1999999999999993</v>
      </c>
      <c r="DL71">
        <v>0</v>
      </c>
      <c r="DM71">
        <v>0</v>
      </c>
      <c r="DN71">
        <v>8.1999999999999993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14308000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7875300</v>
      </c>
      <c r="EH71">
        <v>0</v>
      </c>
      <c r="EI71">
        <v>0</v>
      </c>
      <c r="EJ71">
        <v>6432700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16646000</v>
      </c>
      <c r="FC71">
        <v>0</v>
      </c>
      <c r="FD71">
        <v>0</v>
      </c>
      <c r="FE71">
        <v>5737700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1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1</v>
      </c>
      <c r="GI71" s="1" t="s">
        <v>205</v>
      </c>
      <c r="GJ71" s="1" t="s">
        <v>205</v>
      </c>
      <c r="GK71" s="1" t="s">
        <v>205</v>
      </c>
      <c r="GL71">
        <v>69</v>
      </c>
      <c r="GM71" s="1" t="s">
        <v>792</v>
      </c>
      <c r="GN71" s="1" t="s">
        <v>314</v>
      </c>
      <c r="GO71" s="1" t="s">
        <v>793</v>
      </c>
      <c r="GP71" s="1" t="s">
        <v>794</v>
      </c>
      <c r="GQ71" s="1" t="s">
        <v>795</v>
      </c>
      <c r="GR71" s="1" t="s">
        <v>795</v>
      </c>
      <c r="GS71" s="1" t="s">
        <v>205</v>
      </c>
      <c r="GT71" s="1" t="s">
        <v>205</v>
      </c>
    </row>
    <row r="72" spans="1:202" x14ac:dyDescent="0.25">
      <c r="A72" s="1" t="s">
        <v>796</v>
      </c>
      <c r="B72" s="1" t="s">
        <v>796</v>
      </c>
      <c r="C72" s="1" t="s">
        <v>642</v>
      </c>
      <c r="D72" s="1" t="s">
        <v>642</v>
      </c>
      <c r="E72" s="1" t="s">
        <v>642</v>
      </c>
      <c r="F72" s="1" t="s">
        <v>244</v>
      </c>
      <c r="G72">
        <v>2</v>
      </c>
      <c r="H72">
        <v>2</v>
      </c>
      <c r="I72">
        <v>2</v>
      </c>
      <c r="J72">
        <v>2</v>
      </c>
      <c r="K72">
        <v>2</v>
      </c>
      <c r="L72">
        <v>0</v>
      </c>
      <c r="M72">
        <v>1</v>
      </c>
      <c r="N72">
        <v>1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1</v>
      </c>
      <c r="V72">
        <v>1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</v>
      </c>
      <c r="AG72">
        <v>0</v>
      </c>
      <c r="AH72">
        <v>1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1</v>
      </c>
      <c r="AO72">
        <v>0</v>
      </c>
      <c r="AP72">
        <v>1</v>
      </c>
      <c r="AQ72">
        <v>1</v>
      </c>
      <c r="AR72">
        <v>0</v>
      </c>
      <c r="AS72">
        <v>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</v>
      </c>
      <c r="BB72">
        <v>0</v>
      </c>
      <c r="BC72">
        <v>1</v>
      </c>
      <c r="BD72">
        <v>1</v>
      </c>
      <c r="BE72">
        <v>0</v>
      </c>
      <c r="BF72">
        <v>0</v>
      </c>
      <c r="BG72">
        <v>0</v>
      </c>
      <c r="BH72">
        <v>0</v>
      </c>
      <c r="BI72">
        <v>1</v>
      </c>
      <c r="BJ72">
        <v>0</v>
      </c>
      <c r="BK72">
        <v>1</v>
      </c>
      <c r="BL72">
        <v>1</v>
      </c>
      <c r="BM72">
        <v>0</v>
      </c>
      <c r="BN72">
        <v>1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2.7</v>
      </c>
      <c r="BW72">
        <v>2.7</v>
      </c>
      <c r="BX72">
        <v>2.7</v>
      </c>
      <c r="BY72">
        <v>105.34</v>
      </c>
      <c r="BZ72">
        <v>913</v>
      </c>
      <c r="CA72" s="1" t="s">
        <v>797</v>
      </c>
      <c r="CB72">
        <v>1</v>
      </c>
      <c r="CC72">
        <v>8</v>
      </c>
      <c r="CD72">
        <v>0</v>
      </c>
      <c r="CE72">
        <v>13.09</v>
      </c>
      <c r="CF72" s="1" t="s">
        <v>208</v>
      </c>
      <c r="CG72" s="1" t="s">
        <v>205</v>
      </c>
      <c r="CH72" s="1" t="s">
        <v>208</v>
      </c>
      <c r="CI72" s="1" t="s">
        <v>208</v>
      </c>
      <c r="CJ72" s="1" t="s">
        <v>205</v>
      </c>
      <c r="CK72" s="1" t="s">
        <v>205</v>
      </c>
      <c r="CL72" s="1" t="s">
        <v>205</v>
      </c>
      <c r="CM72" s="1" t="s">
        <v>205</v>
      </c>
      <c r="CN72" s="1" t="s">
        <v>207</v>
      </c>
      <c r="CO72" s="1" t="s">
        <v>205</v>
      </c>
      <c r="CP72" s="1" t="s">
        <v>208</v>
      </c>
      <c r="CQ72" s="1" t="s">
        <v>208</v>
      </c>
      <c r="CR72" s="1" t="s">
        <v>205</v>
      </c>
      <c r="CS72" s="1" t="s">
        <v>207</v>
      </c>
      <c r="CT72" s="1" t="s">
        <v>205</v>
      </c>
      <c r="CU72" s="1" t="s">
        <v>205</v>
      </c>
      <c r="CV72" s="1" t="s">
        <v>205</v>
      </c>
      <c r="CW72" s="1" t="s">
        <v>205</v>
      </c>
      <c r="CX72" s="1" t="s">
        <v>205</v>
      </c>
      <c r="CY72" s="1" t="s">
        <v>205</v>
      </c>
      <c r="CZ72" s="1" t="s">
        <v>205</v>
      </c>
      <c r="DA72">
        <v>2.7</v>
      </c>
      <c r="DB72">
        <v>0</v>
      </c>
      <c r="DC72">
        <v>1.5</v>
      </c>
      <c r="DD72">
        <v>1.5</v>
      </c>
      <c r="DE72">
        <v>0</v>
      </c>
      <c r="DF72">
        <v>0</v>
      </c>
      <c r="DG72">
        <v>0</v>
      </c>
      <c r="DH72">
        <v>0</v>
      </c>
      <c r="DI72">
        <v>1.2</v>
      </c>
      <c r="DJ72">
        <v>0</v>
      </c>
      <c r="DK72">
        <v>1.5</v>
      </c>
      <c r="DL72">
        <v>1.5</v>
      </c>
      <c r="DM72">
        <v>0</v>
      </c>
      <c r="DN72">
        <v>1.5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27713000</v>
      </c>
      <c r="DW72">
        <v>8708400</v>
      </c>
      <c r="DX72">
        <v>0</v>
      </c>
      <c r="DY72">
        <v>2110200</v>
      </c>
      <c r="DZ72">
        <v>2957100</v>
      </c>
      <c r="EA72">
        <v>0</v>
      </c>
      <c r="EB72">
        <v>0</v>
      </c>
      <c r="EC72">
        <v>0</v>
      </c>
      <c r="ED72">
        <v>0</v>
      </c>
      <c r="EE72">
        <v>2549800</v>
      </c>
      <c r="EF72">
        <v>0</v>
      </c>
      <c r="EG72">
        <v>1320200</v>
      </c>
      <c r="EH72">
        <v>2599900</v>
      </c>
      <c r="EI72">
        <v>0</v>
      </c>
      <c r="EJ72">
        <v>7467400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4999100</v>
      </c>
      <c r="ES72">
        <v>0</v>
      </c>
      <c r="ET72">
        <v>6176800</v>
      </c>
      <c r="EU72">
        <v>7002400</v>
      </c>
      <c r="EV72">
        <v>0</v>
      </c>
      <c r="EW72">
        <v>0</v>
      </c>
      <c r="EX72">
        <v>0</v>
      </c>
      <c r="EY72">
        <v>0</v>
      </c>
      <c r="EZ72">
        <v>15376000</v>
      </c>
      <c r="FA72">
        <v>0</v>
      </c>
      <c r="FB72">
        <v>4591300</v>
      </c>
      <c r="FC72">
        <v>5500400</v>
      </c>
      <c r="FD72">
        <v>0</v>
      </c>
      <c r="FE72">
        <v>8639900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1</v>
      </c>
      <c r="FV72">
        <v>0</v>
      </c>
      <c r="FW72">
        <v>0</v>
      </c>
      <c r="FX72">
        <v>0</v>
      </c>
      <c r="FY72">
        <v>0</v>
      </c>
      <c r="FZ72">
        <v>1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2</v>
      </c>
      <c r="GI72" s="1" t="s">
        <v>205</v>
      </c>
      <c r="GJ72" s="1" t="s">
        <v>205</v>
      </c>
      <c r="GK72" s="1" t="s">
        <v>205</v>
      </c>
      <c r="GL72">
        <v>70</v>
      </c>
      <c r="GM72" s="1" t="s">
        <v>798</v>
      </c>
      <c r="GN72" s="1" t="s">
        <v>306</v>
      </c>
      <c r="GO72" s="1" t="s">
        <v>799</v>
      </c>
      <c r="GP72" s="1" t="s">
        <v>800</v>
      </c>
      <c r="GQ72" s="1" t="s">
        <v>801</v>
      </c>
      <c r="GR72" s="1" t="s">
        <v>801</v>
      </c>
      <c r="GS72" s="1" t="s">
        <v>205</v>
      </c>
      <c r="GT72" s="1" t="s">
        <v>205</v>
      </c>
    </row>
    <row r="73" spans="1:202" x14ac:dyDescent="0.25">
      <c r="A73" s="1" t="s">
        <v>802</v>
      </c>
      <c r="B73" s="1" t="s">
        <v>802</v>
      </c>
      <c r="C73" s="1" t="s">
        <v>803</v>
      </c>
      <c r="D73" s="1" t="s">
        <v>804</v>
      </c>
      <c r="E73" s="1" t="s">
        <v>804</v>
      </c>
      <c r="F73" s="1" t="s">
        <v>348</v>
      </c>
      <c r="G73">
        <v>3</v>
      </c>
      <c r="H73">
        <v>13</v>
      </c>
      <c r="I73">
        <v>5</v>
      </c>
      <c r="J73">
        <v>5</v>
      </c>
      <c r="K73">
        <v>8</v>
      </c>
      <c r="L73">
        <v>6</v>
      </c>
      <c r="M73">
        <v>6</v>
      </c>
      <c r="N73">
        <v>7</v>
      </c>
      <c r="O73">
        <v>2</v>
      </c>
      <c r="P73">
        <v>6</v>
      </c>
      <c r="Q73">
        <v>2</v>
      </c>
      <c r="R73">
        <v>0</v>
      </c>
      <c r="S73">
        <v>5</v>
      </c>
      <c r="T73">
        <v>1</v>
      </c>
      <c r="U73">
        <v>2</v>
      </c>
      <c r="V73">
        <v>4</v>
      </c>
      <c r="W73">
        <v>6</v>
      </c>
      <c r="X73">
        <v>5</v>
      </c>
      <c r="Y73">
        <v>1</v>
      </c>
      <c r="Z73">
        <v>12</v>
      </c>
      <c r="AA73">
        <v>12</v>
      </c>
      <c r="AB73">
        <v>4</v>
      </c>
      <c r="AC73">
        <v>4</v>
      </c>
      <c r="AD73">
        <v>6</v>
      </c>
      <c r="AE73">
        <v>0</v>
      </c>
      <c r="AF73">
        <v>4</v>
      </c>
      <c r="AG73">
        <v>3</v>
      </c>
      <c r="AH73">
        <v>3</v>
      </c>
      <c r="AI73">
        <v>3</v>
      </c>
      <c r="AJ73">
        <v>1</v>
      </c>
      <c r="AK73">
        <v>1</v>
      </c>
      <c r="AL73">
        <v>0</v>
      </c>
      <c r="AM73">
        <v>0</v>
      </c>
      <c r="AN73">
        <v>2</v>
      </c>
      <c r="AO73">
        <v>0</v>
      </c>
      <c r="AP73">
        <v>0</v>
      </c>
      <c r="AQ73">
        <v>1</v>
      </c>
      <c r="AR73">
        <v>3</v>
      </c>
      <c r="AS73">
        <v>1</v>
      </c>
      <c r="AT73">
        <v>0</v>
      </c>
      <c r="AU73">
        <v>4</v>
      </c>
      <c r="AV73">
        <v>4</v>
      </c>
      <c r="AW73">
        <v>0</v>
      </c>
      <c r="AX73">
        <v>1</v>
      </c>
      <c r="AY73">
        <v>1</v>
      </c>
      <c r="AZ73">
        <v>0</v>
      </c>
      <c r="BA73">
        <v>4</v>
      </c>
      <c r="BB73">
        <v>3</v>
      </c>
      <c r="BC73">
        <v>3</v>
      </c>
      <c r="BD73">
        <v>3</v>
      </c>
      <c r="BE73">
        <v>1</v>
      </c>
      <c r="BF73">
        <v>1</v>
      </c>
      <c r="BG73">
        <v>0</v>
      </c>
      <c r="BH73">
        <v>0</v>
      </c>
      <c r="BI73">
        <v>2</v>
      </c>
      <c r="BJ73">
        <v>0</v>
      </c>
      <c r="BK73">
        <v>0</v>
      </c>
      <c r="BL73">
        <v>1</v>
      </c>
      <c r="BM73">
        <v>3</v>
      </c>
      <c r="BN73">
        <v>1</v>
      </c>
      <c r="BO73">
        <v>0</v>
      </c>
      <c r="BP73">
        <v>4</v>
      </c>
      <c r="BQ73">
        <v>4</v>
      </c>
      <c r="BR73">
        <v>0</v>
      </c>
      <c r="BS73">
        <v>1</v>
      </c>
      <c r="BT73">
        <v>1</v>
      </c>
      <c r="BU73">
        <v>0</v>
      </c>
      <c r="BV73">
        <v>51.4</v>
      </c>
      <c r="BW73">
        <v>29.9</v>
      </c>
      <c r="BX73">
        <v>29.9</v>
      </c>
      <c r="BY73">
        <v>23.062999999999999</v>
      </c>
      <c r="BZ73">
        <v>214</v>
      </c>
      <c r="CA73" s="1" t="s">
        <v>805</v>
      </c>
      <c r="CB73">
        <v>1</v>
      </c>
      <c r="CC73">
        <v>55</v>
      </c>
      <c r="CD73">
        <v>0</v>
      </c>
      <c r="CE73">
        <v>71.224999999999994</v>
      </c>
      <c r="CF73" s="1" t="s">
        <v>207</v>
      </c>
      <c r="CG73" s="1" t="s">
        <v>207</v>
      </c>
      <c r="CH73" s="1" t="s">
        <v>207</v>
      </c>
      <c r="CI73" s="1" t="s">
        <v>207</v>
      </c>
      <c r="CJ73" s="1" t="s">
        <v>208</v>
      </c>
      <c r="CK73" s="1" t="s">
        <v>208</v>
      </c>
      <c r="CL73" s="1" t="s">
        <v>208</v>
      </c>
      <c r="CM73" s="1" t="s">
        <v>205</v>
      </c>
      <c r="CN73" s="1" t="s">
        <v>207</v>
      </c>
      <c r="CO73" s="1" t="s">
        <v>208</v>
      </c>
      <c r="CP73" s="1" t="s">
        <v>208</v>
      </c>
      <c r="CQ73" s="1" t="s">
        <v>207</v>
      </c>
      <c r="CR73" s="1" t="s">
        <v>207</v>
      </c>
      <c r="CS73" s="1" t="s">
        <v>207</v>
      </c>
      <c r="CT73" s="1" t="s">
        <v>208</v>
      </c>
      <c r="CU73" s="1" t="s">
        <v>207</v>
      </c>
      <c r="CV73" s="1" t="s">
        <v>207</v>
      </c>
      <c r="CW73" s="1" t="s">
        <v>208</v>
      </c>
      <c r="CX73" s="1" t="s">
        <v>208</v>
      </c>
      <c r="CY73" s="1" t="s">
        <v>208</v>
      </c>
      <c r="CZ73" s="1" t="s">
        <v>205</v>
      </c>
      <c r="DA73">
        <v>40.700000000000003</v>
      </c>
      <c r="DB73">
        <v>36.9</v>
      </c>
      <c r="DC73">
        <v>36.9</v>
      </c>
      <c r="DD73">
        <v>40.700000000000003</v>
      </c>
      <c r="DE73">
        <v>15.9</v>
      </c>
      <c r="DF73">
        <v>30.4</v>
      </c>
      <c r="DG73">
        <v>8.4</v>
      </c>
      <c r="DH73">
        <v>0</v>
      </c>
      <c r="DI73">
        <v>29</v>
      </c>
      <c r="DJ73">
        <v>7</v>
      </c>
      <c r="DK73">
        <v>16.399999999999999</v>
      </c>
      <c r="DL73">
        <v>25.2</v>
      </c>
      <c r="DM73">
        <v>33.6</v>
      </c>
      <c r="DN73">
        <v>29</v>
      </c>
      <c r="DO73">
        <v>7</v>
      </c>
      <c r="DP73">
        <v>51.4</v>
      </c>
      <c r="DQ73">
        <v>51.4</v>
      </c>
      <c r="DR73">
        <v>12.1</v>
      </c>
      <c r="DS73">
        <v>21</v>
      </c>
      <c r="DT73">
        <v>15.9</v>
      </c>
      <c r="DU73">
        <v>0</v>
      </c>
      <c r="DV73">
        <v>1580100000</v>
      </c>
      <c r="DW73">
        <v>110360000</v>
      </c>
      <c r="DX73">
        <v>24325000</v>
      </c>
      <c r="DY73">
        <v>116240000</v>
      </c>
      <c r="DZ73">
        <v>153880000</v>
      </c>
      <c r="EA73">
        <v>207670</v>
      </c>
      <c r="EB73">
        <v>1277600</v>
      </c>
      <c r="EC73">
        <v>0</v>
      </c>
      <c r="ED73">
        <v>0</v>
      </c>
      <c r="EE73">
        <v>3335800</v>
      </c>
      <c r="EF73">
        <v>0</v>
      </c>
      <c r="EG73">
        <v>0</v>
      </c>
      <c r="EH73">
        <v>6509700</v>
      </c>
      <c r="EI73">
        <v>299630000</v>
      </c>
      <c r="EJ73">
        <v>19225000</v>
      </c>
      <c r="EK73">
        <v>0</v>
      </c>
      <c r="EL73">
        <v>184500000</v>
      </c>
      <c r="EM73">
        <v>342530000</v>
      </c>
      <c r="EN73">
        <v>0</v>
      </c>
      <c r="EO73">
        <v>257560000</v>
      </c>
      <c r="EP73">
        <v>60485000</v>
      </c>
      <c r="EQ73">
        <v>0</v>
      </c>
      <c r="ER73">
        <v>116580000</v>
      </c>
      <c r="ES73">
        <v>45763000</v>
      </c>
      <c r="ET73">
        <v>256290000</v>
      </c>
      <c r="EU73">
        <v>348940000</v>
      </c>
      <c r="EV73">
        <v>29937000</v>
      </c>
      <c r="EW73">
        <v>7354600</v>
      </c>
      <c r="EX73">
        <v>0</v>
      </c>
      <c r="EY73">
        <v>0</v>
      </c>
      <c r="EZ73">
        <v>18881000</v>
      </c>
      <c r="FA73">
        <v>0</v>
      </c>
      <c r="FB73">
        <v>0</v>
      </c>
      <c r="FC73">
        <v>23217000</v>
      </c>
      <c r="FD73">
        <v>34158000</v>
      </c>
      <c r="FE73">
        <v>28266000</v>
      </c>
      <c r="FF73">
        <v>0</v>
      </c>
      <c r="FG73">
        <v>114560000</v>
      </c>
      <c r="FH73">
        <v>339790000</v>
      </c>
      <c r="FI73">
        <v>0</v>
      </c>
      <c r="FJ73">
        <v>173470000</v>
      </c>
      <c r="FK73">
        <v>25386000</v>
      </c>
      <c r="FL73">
        <v>0</v>
      </c>
      <c r="FM73">
        <v>5</v>
      </c>
      <c r="FN73">
        <v>2</v>
      </c>
      <c r="FO73">
        <v>7</v>
      </c>
      <c r="FP73">
        <v>10</v>
      </c>
      <c r="FQ73">
        <v>0</v>
      </c>
      <c r="FR73">
        <v>0</v>
      </c>
      <c r="FS73">
        <v>0</v>
      </c>
      <c r="FT73">
        <v>0</v>
      </c>
      <c r="FU73">
        <v>1</v>
      </c>
      <c r="FV73">
        <v>0</v>
      </c>
      <c r="FW73">
        <v>0</v>
      </c>
      <c r="FX73">
        <v>1</v>
      </c>
      <c r="FY73">
        <v>5</v>
      </c>
      <c r="FZ73">
        <v>3</v>
      </c>
      <c r="GA73">
        <v>0</v>
      </c>
      <c r="GB73">
        <v>3</v>
      </c>
      <c r="GC73">
        <v>8</v>
      </c>
      <c r="GD73">
        <v>0</v>
      </c>
      <c r="GE73">
        <v>0</v>
      </c>
      <c r="GF73">
        <v>0</v>
      </c>
      <c r="GG73">
        <v>0</v>
      </c>
      <c r="GH73">
        <v>45</v>
      </c>
      <c r="GI73" s="1" t="s">
        <v>205</v>
      </c>
      <c r="GJ73" s="1" t="s">
        <v>205</v>
      </c>
      <c r="GK73" s="1" t="s">
        <v>205</v>
      </c>
      <c r="GL73">
        <v>71</v>
      </c>
      <c r="GM73" s="1" t="s">
        <v>806</v>
      </c>
      <c r="GN73" s="1" t="s">
        <v>807</v>
      </c>
      <c r="GO73" s="1" t="s">
        <v>808</v>
      </c>
      <c r="GP73" s="1" t="s">
        <v>809</v>
      </c>
      <c r="GQ73" s="1" t="s">
        <v>810</v>
      </c>
      <c r="GR73" s="1" t="s">
        <v>811</v>
      </c>
      <c r="GS73" s="1" t="s">
        <v>205</v>
      </c>
      <c r="GT73" s="1" t="s">
        <v>205</v>
      </c>
    </row>
    <row r="74" spans="1:202" x14ac:dyDescent="0.25">
      <c r="A74" s="1" t="s">
        <v>812</v>
      </c>
      <c r="B74" s="1" t="s">
        <v>812</v>
      </c>
      <c r="C74" s="1" t="s">
        <v>204</v>
      </c>
      <c r="D74" s="1" t="s">
        <v>204</v>
      </c>
      <c r="E74" s="1" t="s">
        <v>204</v>
      </c>
      <c r="F74" s="1" t="s">
        <v>205</v>
      </c>
      <c r="G74">
        <v>1</v>
      </c>
      <c r="H74">
        <v>1</v>
      </c>
      <c r="I74">
        <v>1</v>
      </c>
      <c r="J74">
        <v>1</v>
      </c>
      <c r="K74">
        <v>1</v>
      </c>
      <c r="L74">
        <v>0</v>
      </c>
      <c r="M74">
        <v>1</v>
      </c>
      <c r="N74">
        <v>1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</v>
      </c>
      <c r="AG74">
        <v>0</v>
      </c>
      <c r="AH74">
        <v>1</v>
      </c>
      <c r="AI74">
        <v>1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</v>
      </c>
      <c r="BB74">
        <v>0</v>
      </c>
      <c r="BC74">
        <v>1</v>
      </c>
      <c r="BD74">
        <v>1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12.6</v>
      </c>
      <c r="BW74">
        <v>12.6</v>
      </c>
      <c r="BX74">
        <v>12.6</v>
      </c>
      <c r="BY74">
        <v>14.57</v>
      </c>
      <c r="BZ74">
        <v>135</v>
      </c>
      <c r="CA74" s="1" t="s">
        <v>813</v>
      </c>
      <c r="CB74">
        <v>1</v>
      </c>
      <c r="CC74">
        <v>5</v>
      </c>
      <c r="CD74">
        <v>0</v>
      </c>
      <c r="CE74">
        <v>21.065000000000001</v>
      </c>
      <c r="CF74" s="1" t="s">
        <v>208</v>
      </c>
      <c r="CG74" s="1" t="s">
        <v>205</v>
      </c>
      <c r="CH74" s="1" t="s">
        <v>207</v>
      </c>
      <c r="CI74" s="1" t="s">
        <v>207</v>
      </c>
      <c r="CJ74" s="1" t="s">
        <v>205</v>
      </c>
      <c r="CK74" s="1" t="s">
        <v>205</v>
      </c>
      <c r="CL74" s="1" t="s">
        <v>205</v>
      </c>
      <c r="CM74" s="1" t="s">
        <v>205</v>
      </c>
      <c r="CN74" s="1" t="s">
        <v>205</v>
      </c>
      <c r="CO74" s="1" t="s">
        <v>205</v>
      </c>
      <c r="CP74" s="1" t="s">
        <v>205</v>
      </c>
      <c r="CQ74" s="1" t="s">
        <v>205</v>
      </c>
      <c r="CR74" s="1" t="s">
        <v>205</v>
      </c>
      <c r="CS74" s="1" t="s">
        <v>205</v>
      </c>
      <c r="CT74" s="1" t="s">
        <v>205</v>
      </c>
      <c r="CU74" s="1" t="s">
        <v>205</v>
      </c>
      <c r="CV74" s="1" t="s">
        <v>205</v>
      </c>
      <c r="CW74" s="1" t="s">
        <v>205</v>
      </c>
      <c r="CX74" s="1" t="s">
        <v>205</v>
      </c>
      <c r="CY74" s="1" t="s">
        <v>205</v>
      </c>
      <c r="CZ74" s="1" t="s">
        <v>205</v>
      </c>
      <c r="DA74">
        <v>12.6</v>
      </c>
      <c r="DB74">
        <v>0</v>
      </c>
      <c r="DC74">
        <v>12.6</v>
      </c>
      <c r="DD74">
        <v>12.6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11440000</v>
      </c>
      <c r="DW74">
        <v>1925300</v>
      </c>
      <c r="DX74">
        <v>0</v>
      </c>
      <c r="DY74">
        <v>5371300</v>
      </c>
      <c r="DZ74">
        <v>4143800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3848400</v>
      </c>
      <c r="ES74">
        <v>0</v>
      </c>
      <c r="ET74">
        <v>12380000</v>
      </c>
      <c r="EU74">
        <v>8778600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1</v>
      </c>
      <c r="FP74">
        <v>2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3</v>
      </c>
      <c r="GI74" s="1" t="s">
        <v>205</v>
      </c>
      <c r="GJ74" s="1" t="s">
        <v>205</v>
      </c>
      <c r="GK74" s="1" t="s">
        <v>205</v>
      </c>
      <c r="GL74">
        <v>72</v>
      </c>
      <c r="GM74" s="1" t="s">
        <v>814</v>
      </c>
      <c r="GN74" s="1" t="s">
        <v>314</v>
      </c>
      <c r="GO74" s="1" t="s">
        <v>815</v>
      </c>
      <c r="GP74" s="1" t="s">
        <v>816</v>
      </c>
      <c r="GQ74" s="1" t="s">
        <v>817</v>
      </c>
      <c r="GR74" s="1" t="s">
        <v>818</v>
      </c>
      <c r="GS74" s="1" t="s">
        <v>205</v>
      </c>
      <c r="GT74" s="1" t="s">
        <v>205</v>
      </c>
    </row>
    <row r="75" spans="1:202" x14ac:dyDescent="0.25">
      <c r="A75" s="1" t="s">
        <v>819</v>
      </c>
      <c r="B75" s="1" t="s">
        <v>819</v>
      </c>
      <c r="C75" s="1" t="s">
        <v>820</v>
      </c>
      <c r="D75" s="1" t="s">
        <v>820</v>
      </c>
      <c r="E75" s="1" t="s">
        <v>820</v>
      </c>
      <c r="F75" s="1" t="s">
        <v>360</v>
      </c>
      <c r="G75">
        <v>4</v>
      </c>
      <c r="H75">
        <v>2</v>
      </c>
      <c r="I75">
        <v>2</v>
      </c>
      <c r="J75">
        <v>2</v>
      </c>
      <c r="K75">
        <v>2</v>
      </c>
      <c r="L75">
        <v>1</v>
      </c>
      <c r="M75">
        <v>1</v>
      </c>
      <c r="N75">
        <v>1</v>
      </c>
      <c r="O75">
        <v>0</v>
      </c>
      <c r="P75">
        <v>1</v>
      </c>
      <c r="Q75">
        <v>0</v>
      </c>
      <c r="R75">
        <v>0</v>
      </c>
      <c r="S75">
        <v>1</v>
      </c>
      <c r="T75">
        <v>0</v>
      </c>
      <c r="U75">
        <v>1</v>
      </c>
      <c r="V75">
        <v>1</v>
      </c>
      <c r="W75">
        <v>0</v>
      </c>
      <c r="X75">
        <v>1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2</v>
      </c>
      <c r="AG75">
        <v>1</v>
      </c>
      <c r="AH75">
        <v>1</v>
      </c>
      <c r="AI75">
        <v>1</v>
      </c>
      <c r="AJ75">
        <v>0</v>
      </c>
      <c r="AK75">
        <v>1</v>
      </c>
      <c r="AL75">
        <v>0</v>
      </c>
      <c r="AM75">
        <v>0</v>
      </c>
      <c r="AN75">
        <v>1</v>
      </c>
      <c r="AO75">
        <v>0</v>
      </c>
      <c r="AP75">
        <v>1</v>
      </c>
      <c r="AQ75">
        <v>1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</v>
      </c>
      <c r="BB75">
        <v>1</v>
      </c>
      <c r="BC75">
        <v>1</v>
      </c>
      <c r="BD75">
        <v>1</v>
      </c>
      <c r="BE75">
        <v>0</v>
      </c>
      <c r="BF75">
        <v>1</v>
      </c>
      <c r="BG75">
        <v>0</v>
      </c>
      <c r="BH75">
        <v>0</v>
      </c>
      <c r="BI75">
        <v>1</v>
      </c>
      <c r="BJ75">
        <v>0</v>
      </c>
      <c r="BK75">
        <v>1</v>
      </c>
      <c r="BL75">
        <v>1</v>
      </c>
      <c r="BM75">
        <v>0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2.6</v>
      </c>
      <c r="BW75">
        <v>2.6</v>
      </c>
      <c r="BX75">
        <v>2.6</v>
      </c>
      <c r="BY75">
        <v>124.84</v>
      </c>
      <c r="BZ75">
        <v>1098</v>
      </c>
      <c r="CA75" s="1" t="s">
        <v>821</v>
      </c>
      <c r="CB75">
        <v>1</v>
      </c>
      <c r="CC75">
        <v>12</v>
      </c>
      <c r="CD75">
        <v>0</v>
      </c>
      <c r="CE75">
        <v>13.023</v>
      </c>
      <c r="CF75" s="1" t="s">
        <v>207</v>
      </c>
      <c r="CG75" s="1" t="s">
        <v>208</v>
      </c>
      <c r="CH75" s="1" t="s">
        <v>208</v>
      </c>
      <c r="CI75" s="1" t="s">
        <v>208</v>
      </c>
      <c r="CJ75" s="1" t="s">
        <v>205</v>
      </c>
      <c r="CK75" s="1" t="s">
        <v>208</v>
      </c>
      <c r="CL75" s="1" t="s">
        <v>205</v>
      </c>
      <c r="CM75" s="1" t="s">
        <v>205</v>
      </c>
      <c r="CN75" s="1" t="s">
        <v>207</v>
      </c>
      <c r="CO75" s="1" t="s">
        <v>205</v>
      </c>
      <c r="CP75" s="1" t="s">
        <v>207</v>
      </c>
      <c r="CQ75" s="1" t="s">
        <v>207</v>
      </c>
      <c r="CR75" s="1" t="s">
        <v>205</v>
      </c>
      <c r="CS75" s="1" t="s">
        <v>208</v>
      </c>
      <c r="CT75" s="1" t="s">
        <v>205</v>
      </c>
      <c r="CU75" s="1" t="s">
        <v>205</v>
      </c>
      <c r="CV75" s="1" t="s">
        <v>205</v>
      </c>
      <c r="CW75" s="1" t="s">
        <v>205</v>
      </c>
      <c r="CX75" s="1" t="s">
        <v>205</v>
      </c>
      <c r="CY75" s="1" t="s">
        <v>205</v>
      </c>
      <c r="CZ75" s="1" t="s">
        <v>205</v>
      </c>
      <c r="DA75">
        <v>2.6</v>
      </c>
      <c r="DB75">
        <v>1.5</v>
      </c>
      <c r="DC75">
        <v>1.5</v>
      </c>
      <c r="DD75">
        <v>1.5</v>
      </c>
      <c r="DE75">
        <v>0</v>
      </c>
      <c r="DF75">
        <v>1.5</v>
      </c>
      <c r="DG75">
        <v>0</v>
      </c>
      <c r="DH75">
        <v>0</v>
      </c>
      <c r="DI75">
        <v>1.5</v>
      </c>
      <c r="DJ75">
        <v>0</v>
      </c>
      <c r="DK75">
        <v>1.1000000000000001</v>
      </c>
      <c r="DL75">
        <v>1.1000000000000001</v>
      </c>
      <c r="DM75">
        <v>0</v>
      </c>
      <c r="DN75">
        <v>1.1000000000000001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32990000</v>
      </c>
      <c r="DW75">
        <v>7914800</v>
      </c>
      <c r="DX75">
        <v>363720</v>
      </c>
      <c r="DY75">
        <v>1303200</v>
      </c>
      <c r="DZ75">
        <v>2269800</v>
      </c>
      <c r="EA75">
        <v>0</v>
      </c>
      <c r="EB75">
        <v>293960</v>
      </c>
      <c r="EC75">
        <v>0</v>
      </c>
      <c r="ED75">
        <v>0</v>
      </c>
      <c r="EE75">
        <v>553850</v>
      </c>
      <c r="EF75">
        <v>0</v>
      </c>
      <c r="EG75">
        <v>7773100</v>
      </c>
      <c r="EH75">
        <v>3759000</v>
      </c>
      <c r="EI75">
        <v>0</v>
      </c>
      <c r="EJ75">
        <v>8758800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7214700</v>
      </c>
      <c r="ES75">
        <v>3153300</v>
      </c>
      <c r="ET75">
        <v>4880500</v>
      </c>
      <c r="EU75">
        <v>8752200</v>
      </c>
      <c r="EV75">
        <v>0</v>
      </c>
      <c r="EW75">
        <v>4224500</v>
      </c>
      <c r="EX75">
        <v>0</v>
      </c>
      <c r="EY75">
        <v>0</v>
      </c>
      <c r="EZ75">
        <v>7755500</v>
      </c>
      <c r="FA75">
        <v>0</v>
      </c>
      <c r="FB75">
        <v>11154000</v>
      </c>
      <c r="FC75">
        <v>3931000</v>
      </c>
      <c r="FD75">
        <v>0</v>
      </c>
      <c r="FE75">
        <v>5303700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3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1</v>
      </c>
      <c r="FV75">
        <v>0</v>
      </c>
      <c r="FW75">
        <v>1</v>
      </c>
      <c r="FX75">
        <v>1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6</v>
      </c>
      <c r="GI75" s="1" t="s">
        <v>205</v>
      </c>
      <c r="GJ75" s="1" t="s">
        <v>205</v>
      </c>
      <c r="GK75" s="1" t="s">
        <v>205</v>
      </c>
      <c r="GL75">
        <v>73</v>
      </c>
      <c r="GM75" s="1" t="s">
        <v>822</v>
      </c>
      <c r="GN75" s="1" t="s">
        <v>306</v>
      </c>
      <c r="GO75" s="1" t="s">
        <v>823</v>
      </c>
      <c r="GP75" s="1" t="s">
        <v>824</v>
      </c>
      <c r="GQ75" s="1" t="s">
        <v>825</v>
      </c>
      <c r="GR75" s="1" t="s">
        <v>826</v>
      </c>
      <c r="GS75" s="1" t="s">
        <v>205</v>
      </c>
      <c r="GT75" s="1" t="s">
        <v>205</v>
      </c>
    </row>
    <row r="76" spans="1:202" x14ac:dyDescent="0.25">
      <c r="A76" s="1" t="s">
        <v>827</v>
      </c>
      <c r="B76" s="1" t="s">
        <v>827</v>
      </c>
      <c r="C76" s="1" t="s">
        <v>828</v>
      </c>
      <c r="D76" s="1" t="s">
        <v>828</v>
      </c>
      <c r="E76" s="1" t="s">
        <v>828</v>
      </c>
      <c r="F76" s="1" t="s">
        <v>829</v>
      </c>
      <c r="G76">
        <v>7</v>
      </c>
      <c r="H76">
        <v>1</v>
      </c>
      <c r="I76">
        <v>1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1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</v>
      </c>
      <c r="AV76">
        <v>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1</v>
      </c>
      <c r="BQ76">
        <v>1</v>
      </c>
      <c r="BR76">
        <v>0</v>
      </c>
      <c r="BS76">
        <v>0</v>
      </c>
      <c r="BT76">
        <v>0</v>
      </c>
      <c r="BU76">
        <v>0</v>
      </c>
      <c r="BV76">
        <v>27.3</v>
      </c>
      <c r="BW76">
        <v>27.3</v>
      </c>
      <c r="BX76">
        <v>27.3</v>
      </c>
      <c r="BY76">
        <v>5.1106999999999996</v>
      </c>
      <c r="BZ76">
        <v>44</v>
      </c>
      <c r="CA76" s="1" t="s">
        <v>830</v>
      </c>
      <c r="CB76">
        <v>1</v>
      </c>
      <c r="CC76">
        <v>2</v>
      </c>
      <c r="CD76">
        <v>7.0052999999999999E-3</v>
      </c>
      <c r="CE76">
        <v>6.0467000000000004</v>
      </c>
      <c r="CF76" s="1" t="s">
        <v>205</v>
      </c>
      <c r="CG76" s="1" t="s">
        <v>205</v>
      </c>
      <c r="CH76" s="1" t="s">
        <v>205</v>
      </c>
      <c r="CI76" s="1" t="s">
        <v>205</v>
      </c>
      <c r="CJ76" s="1" t="s">
        <v>205</v>
      </c>
      <c r="CK76" s="1" t="s">
        <v>205</v>
      </c>
      <c r="CL76" s="1" t="s">
        <v>205</v>
      </c>
      <c r="CM76" s="1" t="s">
        <v>205</v>
      </c>
      <c r="CN76" s="1" t="s">
        <v>205</v>
      </c>
      <c r="CO76" s="1" t="s">
        <v>205</v>
      </c>
      <c r="CP76" s="1" t="s">
        <v>205</v>
      </c>
      <c r="CQ76" s="1" t="s">
        <v>205</v>
      </c>
      <c r="CR76" s="1" t="s">
        <v>205</v>
      </c>
      <c r="CS76" s="1" t="s">
        <v>205</v>
      </c>
      <c r="CT76" s="1" t="s">
        <v>205</v>
      </c>
      <c r="CU76" s="1" t="s">
        <v>207</v>
      </c>
      <c r="CV76" s="1" t="s">
        <v>208</v>
      </c>
      <c r="CW76" s="1" t="s">
        <v>205</v>
      </c>
      <c r="CX76" s="1" t="s">
        <v>205</v>
      </c>
      <c r="CY76" s="1" t="s">
        <v>205</v>
      </c>
      <c r="CZ76" s="1" t="s">
        <v>205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27.3</v>
      </c>
      <c r="DQ76">
        <v>27.3</v>
      </c>
      <c r="DR76">
        <v>0</v>
      </c>
      <c r="DS76">
        <v>0</v>
      </c>
      <c r="DT76">
        <v>0</v>
      </c>
      <c r="DU76">
        <v>0</v>
      </c>
      <c r="DV76">
        <v>12059000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10147000</v>
      </c>
      <c r="EM76">
        <v>1911700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10147000</v>
      </c>
      <c r="FH76">
        <v>1834400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1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1</v>
      </c>
      <c r="GI76" s="1" t="s">
        <v>205</v>
      </c>
      <c r="GJ76" s="1" t="s">
        <v>205</v>
      </c>
      <c r="GK76" s="1" t="s">
        <v>205</v>
      </c>
      <c r="GL76">
        <v>74</v>
      </c>
      <c r="GM76" s="1" t="s">
        <v>831</v>
      </c>
      <c r="GN76" s="1" t="s">
        <v>314</v>
      </c>
      <c r="GO76" s="1" t="s">
        <v>832</v>
      </c>
      <c r="GP76" s="1" t="s">
        <v>833</v>
      </c>
      <c r="GQ76" s="1" t="s">
        <v>834</v>
      </c>
      <c r="GR76" s="1" t="s">
        <v>834</v>
      </c>
      <c r="GS76" s="1" t="s">
        <v>205</v>
      </c>
      <c r="GT76" s="1" t="s">
        <v>205</v>
      </c>
    </row>
    <row r="77" spans="1:202" x14ac:dyDescent="0.25">
      <c r="A77" s="1" t="s">
        <v>835</v>
      </c>
      <c r="B77" s="1" t="s">
        <v>835</v>
      </c>
      <c r="C77" s="1" t="s">
        <v>204</v>
      </c>
      <c r="D77" s="1" t="s">
        <v>204</v>
      </c>
      <c r="E77" s="1" t="s">
        <v>204</v>
      </c>
      <c r="F77" s="1" t="s">
        <v>205</v>
      </c>
      <c r="G77">
        <v>1</v>
      </c>
      <c r="H77">
        <v>1</v>
      </c>
      <c r="I77">
        <v>1</v>
      </c>
      <c r="J77">
        <v>1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>
        <v>1</v>
      </c>
      <c r="W77">
        <v>0</v>
      </c>
      <c r="X77">
        <v>1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1</v>
      </c>
      <c r="AQ77">
        <v>1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1</v>
      </c>
      <c r="BL77">
        <v>1</v>
      </c>
      <c r="BM77">
        <v>0</v>
      </c>
      <c r="BN77">
        <v>1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3.7</v>
      </c>
      <c r="BW77">
        <v>3.7</v>
      </c>
      <c r="BX77">
        <v>3.7</v>
      </c>
      <c r="BY77">
        <v>39.518000000000001</v>
      </c>
      <c r="BZ77">
        <v>355</v>
      </c>
      <c r="CA77" s="1" t="s">
        <v>836</v>
      </c>
      <c r="CB77">
        <v>1</v>
      </c>
      <c r="CC77">
        <v>4</v>
      </c>
      <c r="CD77">
        <v>0</v>
      </c>
      <c r="CE77">
        <v>45.976999999999997</v>
      </c>
      <c r="CF77" s="1" t="s">
        <v>208</v>
      </c>
      <c r="CG77" s="1" t="s">
        <v>205</v>
      </c>
      <c r="CH77" s="1" t="s">
        <v>205</v>
      </c>
      <c r="CI77" s="1" t="s">
        <v>205</v>
      </c>
      <c r="CJ77" s="1" t="s">
        <v>205</v>
      </c>
      <c r="CK77" s="1" t="s">
        <v>205</v>
      </c>
      <c r="CL77" s="1" t="s">
        <v>205</v>
      </c>
      <c r="CM77" s="1" t="s">
        <v>205</v>
      </c>
      <c r="CN77" s="1" t="s">
        <v>205</v>
      </c>
      <c r="CO77" s="1" t="s">
        <v>205</v>
      </c>
      <c r="CP77" s="1" t="s">
        <v>208</v>
      </c>
      <c r="CQ77" s="1" t="s">
        <v>208</v>
      </c>
      <c r="CR77" s="1" t="s">
        <v>205</v>
      </c>
      <c r="CS77" s="1" t="s">
        <v>207</v>
      </c>
      <c r="CT77" s="1" t="s">
        <v>205</v>
      </c>
      <c r="CU77" s="1" t="s">
        <v>205</v>
      </c>
      <c r="CV77" s="1" t="s">
        <v>205</v>
      </c>
      <c r="CW77" s="1" t="s">
        <v>205</v>
      </c>
      <c r="CX77" s="1" t="s">
        <v>205</v>
      </c>
      <c r="CY77" s="1" t="s">
        <v>205</v>
      </c>
      <c r="CZ77" s="1" t="s">
        <v>205</v>
      </c>
      <c r="DA77">
        <v>3.7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3.7</v>
      </c>
      <c r="DL77">
        <v>3.7</v>
      </c>
      <c r="DM77">
        <v>0</v>
      </c>
      <c r="DN77">
        <v>3.7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30775000</v>
      </c>
      <c r="DW77">
        <v>2120300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4209500</v>
      </c>
      <c r="EH77">
        <v>5528500</v>
      </c>
      <c r="EI77">
        <v>0</v>
      </c>
      <c r="EJ77">
        <v>18917000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4239200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6893100</v>
      </c>
      <c r="FC77">
        <v>6743800</v>
      </c>
      <c r="FD77">
        <v>0</v>
      </c>
      <c r="FE77">
        <v>19776000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1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1</v>
      </c>
      <c r="GI77" s="1" t="s">
        <v>205</v>
      </c>
      <c r="GJ77" s="1" t="s">
        <v>205</v>
      </c>
      <c r="GK77" s="1" t="s">
        <v>205</v>
      </c>
      <c r="GL77">
        <v>75</v>
      </c>
      <c r="GM77" s="1" t="s">
        <v>837</v>
      </c>
      <c r="GN77" s="1" t="s">
        <v>314</v>
      </c>
      <c r="GO77" s="1" t="s">
        <v>838</v>
      </c>
      <c r="GP77" s="1" t="s">
        <v>839</v>
      </c>
      <c r="GQ77" s="1" t="s">
        <v>840</v>
      </c>
      <c r="GR77" s="1" t="s">
        <v>840</v>
      </c>
      <c r="GS77" s="1" t="s">
        <v>205</v>
      </c>
      <c r="GT77" s="1" t="s">
        <v>205</v>
      </c>
    </row>
    <row r="78" spans="1:202" x14ac:dyDescent="0.25">
      <c r="A78" s="1" t="s">
        <v>841</v>
      </c>
      <c r="B78" s="1" t="s">
        <v>841</v>
      </c>
      <c r="C78" s="1" t="s">
        <v>754</v>
      </c>
      <c r="D78" s="1" t="s">
        <v>754</v>
      </c>
      <c r="E78" s="1" t="s">
        <v>754</v>
      </c>
      <c r="F78" s="1" t="s">
        <v>244</v>
      </c>
      <c r="G78">
        <v>2</v>
      </c>
      <c r="H78">
        <v>3</v>
      </c>
      <c r="I78">
        <v>3</v>
      </c>
      <c r="J78">
        <v>3</v>
      </c>
      <c r="K78">
        <v>2</v>
      </c>
      <c r="L78">
        <v>1</v>
      </c>
      <c r="M78">
        <v>1</v>
      </c>
      <c r="N78">
        <v>1</v>
      </c>
      <c r="O78">
        <v>0</v>
      </c>
      <c r="P78">
        <v>2</v>
      </c>
      <c r="Q78">
        <v>2</v>
      </c>
      <c r="R78">
        <v>0</v>
      </c>
      <c r="S78">
        <v>2</v>
      </c>
      <c r="T78">
        <v>0</v>
      </c>
      <c r="U78">
        <v>1</v>
      </c>
      <c r="V78">
        <v>1</v>
      </c>
      <c r="W78">
        <v>0</v>
      </c>
      <c r="X78">
        <v>1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2</v>
      </c>
      <c r="AG78">
        <v>1</v>
      </c>
      <c r="AH78">
        <v>1</v>
      </c>
      <c r="AI78">
        <v>1</v>
      </c>
      <c r="AJ78">
        <v>0</v>
      </c>
      <c r="AK78">
        <v>2</v>
      </c>
      <c r="AL78">
        <v>2</v>
      </c>
      <c r="AM78">
        <v>0</v>
      </c>
      <c r="AN78">
        <v>2</v>
      </c>
      <c r="AO78">
        <v>0</v>
      </c>
      <c r="AP78">
        <v>1</v>
      </c>
      <c r="AQ78">
        <v>1</v>
      </c>
      <c r="AR78">
        <v>0</v>
      </c>
      <c r="AS78">
        <v>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</v>
      </c>
      <c r="BB78">
        <v>1</v>
      </c>
      <c r="BC78">
        <v>1</v>
      </c>
      <c r="BD78">
        <v>1</v>
      </c>
      <c r="BE78">
        <v>0</v>
      </c>
      <c r="BF78">
        <v>2</v>
      </c>
      <c r="BG78">
        <v>2</v>
      </c>
      <c r="BH78">
        <v>0</v>
      </c>
      <c r="BI78">
        <v>2</v>
      </c>
      <c r="BJ78">
        <v>0</v>
      </c>
      <c r="BK78">
        <v>1</v>
      </c>
      <c r="BL78">
        <v>1</v>
      </c>
      <c r="BM78">
        <v>0</v>
      </c>
      <c r="BN78">
        <v>1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8.5</v>
      </c>
      <c r="BW78">
        <v>8.5</v>
      </c>
      <c r="BX78">
        <v>8.5</v>
      </c>
      <c r="BY78">
        <v>47.463000000000001</v>
      </c>
      <c r="BZ78">
        <v>422</v>
      </c>
      <c r="CA78" s="1" t="s">
        <v>842</v>
      </c>
      <c r="CB78">
        <v>1</v>
      </c>
      <c r="CC78">
        <v>14</v>
      </c>
      <c r="CD78">
        <v>0</v>
      </c>
      <c r="CE78">
        <v>18.513000000000002</v>
      </c>
      <c r="CF78" s="1" t="s">
        <v>208</v>
      </c>
      <c r="CG78" s="1" t="s">
        <v>208</v>
      </c>
      <c r="CH78" s="1" t="s">
        <v>208</v>
      </c>
      <c r="CI78" s="1" t="s">
        <v>208</v>
      </c>
      <c r="CJ78" s="1" t="s">
        <v>205</v>
      </c>
      <c r="CK78" s="1" t="s">
        <v>207</v>
      </c>
      <c r="CL78" s="1" t="s">
        <v>208</v>
      </c>
      <c r="CM78" s="1" t="s">
        <v>205</v>
      </c>
      <c r="CN78" s="1" t="s">
        <v>207</v>
      </c>
      <c r="CO78" s="1" t="s">
        <v>205</v>
      </c>
      <c r="CP78" s="1" t="s">
        <v>208</v>
      </c>
      <c r="CQ78" s="1" t="s">
        <v>208</v>
      </c>
      <c r="CR78" s="1" t="s">
        <v>205</v>
      </c>
      <c r="CS78" s="1" t="s">
        <v>207</v>
      </c>
      <c r="CT78" s="1" t="s">
        <v>205</v>
      </c>
      <c r="CU78" s="1" t="s">
        <v>205</v>
      </c>
      <c r="CV78" s="1" t="s">
        <v>205</v>
      </c>
      <c r="CW78" s="1" t="s">
        <v>205</v>
      </c>
      <c r="CX78" s="1" t="s">
        <v>205</v>
      </c>
      <c r="CY78" s="1" t="s">
        <v>205</v>
      </c>
      <c r="CZ78" s="1" t="s">
        <v>205</v>
      </c>
      <c r="DA78">
        <v>5.9</v>
      </c>
      <c r="DB78">
        <v>2.8</v>
      </c>
      <c r="DC78">
        <v>2.8</v>
      </c>
      <c r="DD78">
        <v>2.8</v>
      </c>
      <c r="DE78">
        <v>0</v>
      </c>
      <c r="DF78">
        <v>5.7</v>
      </c>
      <c r="DG78">
        <v>5.7</v>
      </c>
      <c r="DH78">
        <v>0</v>
      </c>
      <c r="DI78">
        <v>5.9</v>
      </c>
      <c r="DJ78">
        <v>0</v>
      </c>
      <c r="DK78">
        <v>2.8</v>
      </c>
      <c r="DL78">
        <v>2.8</v>
      </c>
      <c r="DM78">
        <v>0</v>
      </c>
      <c r="DN78">
        <v>2.8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47760000</v>
      </c>
      <c r="DW78">
        <v>5719200</v>
      </c>
      <c r="DX78">
        <v>3244000</v>
      </c>
      <c r="DY78">
        <v>967190</v>
      </c>
      <c r="DZ78">
        <v>1548800</v>
      </c>
      <c r="EA78">
        <v>0</v>
      </c>
      <c r="EB78">
        <v>1544200</v>
      </c>
      <c r="EC78">
        <v>401720</v>
      </c>
      <c r="ED78">
        <v>0</v>
      </c>
      <c r="EE78">
        <v>2700800</v>
      </c>
      <c r="EF78">
        <v>0</v>
      </c>
      <c r="EG78">
        <v>4653800</v>
      </c>
      <c r="EH78">
        <v>7572800</v>
      </c>
      <c r="EI78">
        <v>0</v>
      </c>
      <c r="EJ78">
        <v>19407000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4820300</v>
      </c>
      <c r="ES78">
        <v>7904200</v>
      </c>
      <c r="ET78">
        <v>3879400</v>
      </c>
      <c r="EU78">
        <v>4701300</v>
      </c>
      <c r="EV78">
        <v>0</v>
      </c>
      <c r="EW78">
        <v>5199300</v>
      </c>
      <c r="EX78">
        <v>5973000</v>
      </c>
      <c r="EY78">
        <v>0</v>
      </c>
      <c r="EZ78">
        <v>16429000</v>
      </c>
      <c r="FA78">
        <v>0</v>
      </c>
      <c r="FB78">
        <v>7997100</v>
      </c>
      <c r="FC78">
        <v>8708700</v>
      </c>
      <c r="FD78">
        <v>0</v>
      </c>
      <c r="FE78">
        <v>28631000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1</v>
      </c>
      <c r="FV78">
        <v>0</v>
      </c>
      <c r="FW78">
        <v>0</v>
      </c>
      <c r="FX78">
        <v>0</v>
      </c>
      <c r="FY78">
        <v>0</v>
      </c>
      <c r="FZ78">
        <v>1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2</v>
      </c>
      <c r="GI78" s="1" t="s">
        <v>205</v>
      </c>
      <c r="GJ78" s="1" t="s">
        <v>205</v>
      </c>
      <c r="GK78" s="1" t="s">
        <v>205</v>
      </c>
      <c r="GL78">
        <v>76</v>
      </c>
      <c r="GM78" s="1" t="s">
        <v>843</v>
      </c>
      <c r="GN78" s="1" t="s">
        <v>299</v>
      </c>
      <c r="GO78" s="1" t="s">
        <v>844</v>
      </c>
      <c r="GP78" s="1" t="s">
        <v>845</v>
      </c>
      <c r="GQ78" s="1" t="s">
        <v>846</v>
      </c>
      <c r="GR78" s="1" t="s">
        <v>846</v>
      </c>
      <c r="GS78" s="1" t="s">
        <v>205</v>
      </c>
      <c r="GT78" s="1" t="s">
        <v>205</v>
      </c>
    </row>
    <row r="79" spans="1:202" x14ac:dyDescent="0.25">
      <c r="A79" s="1" t="s">
        <v>847</v>
      </c>
      <c r="B79" s="1" t="s">
        <v>847</v>
      </c>
      <c r="C79" s="1" t="s">
        <v>491</v>
      </c>
      <c r="D79" s="1" t="s">
        <v>491</v>
      </c>
      <c r="E79" s="1" t="s">
        <v>491</v>
      </c>
      <c r="F79" s="1" t="s">
        <v>244</v>
      </c>
      <c r="G79">
        <v>2</v>
      </c>
      <c r="H79">
        <v>1</v>
      </c>
      <c r="I79">
        <v>1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3.6</v>
      </c>
      <c r="BW79">
        <v>3.6</v>
      </c>
      <c r="BX79">
        <v>3.6</v>
      </c>
      <c r="BY79">
        <v>40.880000000000003</v>
      </c>
      <c r="BZ79">
        <v>366</v>
      </c>
      <c r="CA79" s="1" t="s">
        <v>848</v>
      </c>
      <c r="CB79">
        <v>1</v>
      </c>
      <c r="CC79">
        <v>1</v>
      </c>
      <c r="CD79">
        <v>1</v>
      </c>
      <c r="CE79">
        <v>-2</v>
      </c>
      <c r="CF79" s="1" t="s">
        <v>205</v>
      </c>
      <c r="CG79" s="1" t="s">
        <v>205</v>
      </c>
      <c r="CH79" s="1" t="s">
        <v>205</v>
      </c>
      <c r="CI79" s="1" t="s">
        <v>205</v>
      </c>
      <c r="CJ79" s="1" t="s">
        <v>205</v>
      </c>
      <c r="CK79" s="1" t="s">
        <v>205</v>
      </c>
      <c r="CL79" s="1" t="s">
        <v>205</v>
      </c>
      <c r="CM79" s="1" t="s">
        <v>205</v>
      </c>
      <c r="CN79" s="1" t="s">
        <v>205</v>
      </c>
      <c r="CO79" s="1" t="s">
        <v>205</v>
      </c>
      <c r="CP79" s="1" t="s">
        <v>205</v>
      </c>
      <c r="CQ79" s="1" t="s">
        <v>207</v>
      </c>
      <c r="CR79" s="1" t="s">
        <v>205</v>
      </c>
      <c r="CS79" s="1" t="s">
        <v>205</v>
      </c>
      <c r="CT79" s="1" t="s">
        <v>205</v>
      </c>
      <c r="CU79" s="1" t="s">
        <v>205</v>
      </c>
      <c r="CV79" s="1" t="s">
        <v>205</v>
      </c>
      <c r="CW79" s="1" t="s">
        <v>205</v>
      </c>
      <c r="CX79" s="1" t="s">
        <v>205</v>
      </c>
      <c r="CY79" s="1" t="s">
        <v>205</v>
      </c>
      <c r="CZ79" s="1" t="s">
        <v>205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3.6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1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1</v>
      </c>
      <c r="GI79" s="1" t="s">
        <v>209</v>
      </c>
      <c r="GJ79" s="1" t="s">
        <v>205</v>
      </c>
      <c r="GK79" s="1" t="s">
        <v>205</v>
      </c>
      <c r="GL79">
        <v>77</v>
      </c>
      <c r="GM79" s="1" t="s">
        <v>849</v>
      </c>
      <c r="GN79" s="1" t="s">
        <v>314</v>
      </c>
      <c r="GO79" s="1" t="s">
        <v>850</v>
      </c>
      <c r="GP79" s="1" t="s">
        <v>851</v>
      </c>
      <c r="GQ79" s="1" t="s">
        <v>852</v>
      </c>
      <c r="GR79" s="1" t="s">
        <v>852</v>
      </c>
      <c r="GS79" s="1" t="s">
        <v>853</v>
      </c>
      <c r="GT79" s="1" t="s">
        <v>854</v>
      </c>
    </row>
    <row r="80" spans="1:202" x14ac:dyDescent="0.25">
      <c r="A80" s="1" t="s">
        <v>855</v>
      </c>
      <c r="B80" s="1" t="s">
        <v>855</v>
      </c>
      <c r="C80" s="1" t="s">
        <v>856</v>
      </c>
      <c r="D80" s="1" t="s">
        <v>856</v>
      </c>
      <c r="E80" s="1" t="s">
        <v>856</v>
      </c>
      <c r="F80" s="1" t="s">
        <v>205</v>
      </c>
      <c r="G80">
        <v>1</v>
      </c>
      <c r="H80">
        <v>18</v>
      </c>
      <c r="I80">
        <v>18</v>
      </c>
      <c r="J80">
        <v>18</v>
      </c>
      <c r="K80">
        <v>11</v>
      </c>
      <c r="L80">
        <v>7</v>
      </c>
      <c r="M80">
        <v>11</v>
      </c>
      <c r="N80">
        <v>11</v>
      </c>
      <c r="O80">
        <v>3</v>
      </c>
      <c r="P80">
        <v>18</v>
      </c>
      <c r="Q80">
        <v>16</v>
      </c>
      <c r="R80">
        <v>0</v>
      </c>
      <c r="S80">
        <v>16</v>
      </c>
      <c r="T80">
        <v>11</v>
      </c>
      <c r="U80">
        <v>5</v>
      </c>
      <c r="V80">
        <v>3</v>
      </c>
      <c r="W80">
        <v>1</v>
      </c>
      <c r="X80">
        <v>8</v>
      </c>
      <c r="Y80">
        <v>1</v>
      </c>
      <c r="Z80">
        <v>7</v>
      </c>
      <c r="AA80">
        <v>1</v>
      </c>
      <c r="AB80">
        <v>2</v>
      </c>
      <c r="AC80">
        <v>0</v>
      </c>
      <c r="AD80">
        <v>3</v>
      </c>
      <c r="AE80">
        <v>0</v>
      </c>
      <c r="AF80">
        <v>11</v>
      </c>
      <c r="AG80">
        <v>7</v>
      </c>
      <c r="AH80">
        <v>11</v>
      </c>
      <c r="AI80">
        <v>11</v>
      </c>
      <c r="AJ80">
        <v>3</v>
      </c>
      <c r="AK80">
        <v>18</v>
      </c>
      <c r="AL80">
        <v>16</v>
      </c>
      <c r="AM80">
        <v>0</v>
      </c>
      <c r="AN80">
        <v>16</v>
      </c>
      <c r="AO80">
        <v>11</v>
      </c>
      <c r="AP80">
        <v>5</v>
      </c>
      <c r="AQ80">
        <v>3</v>
      </c>
      <c r="AR80">
        <v>1</v>
      </c>
      <c r="AS80">
        <v>8</v>
      </c>
      <c r="AT80">
        <v>1</v>
      </c>
      <c r="AU80">
        <v>7</v>
      </c>
      <c r="AV80">
        <v>1</v>
      </c>
      <c r="AW80">
        <v>2</v>
      </c>
      <c r="AX80">
        <v>0</v>
      </c>
      <c r="AY80">
        <v>3</v>
      </c>
      <c r="AZ80">
        <v>0</v>
      </c>
      <c r="BA80">
        <v>11</v>
      </c>
      <c r="BB80">
        <v>7</v>
      </c>
      <c r="BC80">
        <v>11</v>
      </c>
      <c r="BD80">
        <v>11</v>
      </c>
      <c r="BE80">
        <v>3</v>
      </c>
      <c r="BF80">
        <v>18</v>
      </c>
      <c r="BG80">
        <v>16</v>
      </c>
      <c r="BH80">
        <v>0</v>
      </c>
      <c r="BI80">
        <v>16</v>
      </c>
      <c r="BJ80">
        <v>11</v>
      </c>
      <c r="BK80">
        <v>5</v>
      </c>
      <c r="BL80">
        <v>3</v>
      </c>
      <c r="BM80">
        <v>1</v>
      </c>
      <c r="BN80">
        <v>8</v>
      </c>
      <c r="BO80">
        <v>1</v>
      </c>
      <c r="BP80">
        <v>7</v>
      </c>
      <c r="BQ80">
        <v>1</v>
      </c>
      <c r="BR80">
        <v>2</v>
      </c>
      <c r="BS80">
        <v>0</v>
      </c>
      <c r="BT80">
        <v>3</v>
      </c>
      <c r="BU80">
        <v>0</v>
      </c>
      <c r="BV80">
        <v>79.3</v>
      </c>
      <c r="BW80">
        <v>79.3</v>
      </c>
      <c r="BX80">
        <v>79.3</v>
      </c>
      <c r="BY80">
        <v>26.922000000000001</v>
      </c>
      <c r="BZ80">
        <v>241</v>
      </c>
      <c r="CA80" s="1" t="s">
        <v>857</v>
      </c>
      <c r="CB80">
        <v>1</v>
      </c>
      <c r="CC80">
        <v>159</v>
      </c>
      <c r="CD80">
        <v>0</v>
      </c>
      <c r="CE80">
        <v>210.77</v>
      </c>
      <c r="CF80" s="1" t="s">
        <v>207</v>
      </c>
      <c r="CG80" s="1" t="s">
        <v>207</v>
      </c>
      <c r="CH80" s="1" t="s">
        <v>207</v>
      </c>
      <c r="CI80" s="1" t="s">
        <v>207</v>
      </c>
      <c r="CJ80" s="1" t="s">
        <v>207</v>
      </c>
      <c r="CK80" s="1" t="s">
        <v>207</v>
      </c>
      <c r="CL80" s="1" t="s">
        <v>207</v>
      </c>
      <c r="CM80" s="1" t="s">
        <v>205</v>
      </c>
      <c r="CN80" s="1" t="s">
        <v>207</v>
      </c>
      <c r="CO80" s="1" t="s">
        <v>207</v>
      </c>
      <c r="CP80" s="1" t="s">
        <v>207</v>
      </c>
      <c r="CQ80" s="1" t="s">
        <v>207</v>
      </c>
      <c r="CR80" s="1" t="s">
        <v>208</v>
      </c>
      <c r="CS80" s="1" t="s">
        <v>207</v>
      </c>
      <c r="CT80" s="1" t="s">
        <v>208</v>
      </c>
      <c r="CU80" s="1" t="s">
        <v>207</v>
      </c>
      <c r="CV80" s="1" t="s">
        <v>208</v>
      </c>
      <c r="CW80" s="1" t="s">
        <v>208</v>
      </c>
      <c r="CX80" s="1" t="s">
        <v>205</v>
      </c>
      <c r="CY80" s="1" t="s">
        <v>208</v>
      </c>
      <c r="CZ80" s="1" t="s">
        <v>205</v>
      </c>
      <c r="DA80">
        <v>61</v>
      </c>
      <c r="DB80">
        <v>36.1</v>
      </c>
      <c r="DC80">
        <v>61</v>
      </c>
      <c r="DD80">
        <v>61</v>
      </c>
      <c r="DE80">
        <v>17.399999999999999</v>
      </c>
      <c r="DF80">
        <v>79.3</v>
      </c>
      <c r="DG80">
        <v>66.8</v>
      </c>
      <c r="DH80">
        <v>0</v>
      </c>
      <c r="DI80">
        <v>75.099999999999994</v>
      </c>
      <c r="DJ80">
        <v>54.8</v>
      </c>
      <c r="DK80">
        <v>34</v>
      </c>
      <c r="DL80">
        <v>21.2</v>
      </c>
      <c r="DM80">
        <v>3.7</v>
      </c>
      <c r="DN80">
        <v>49</v>
      </c>
      <c r="DO80">
        <v>5</v>
      </c>
      <c r="DP80">
        <v>39.799999999999997</v>
      </c>
      <c r="DQ80">
        <v>4.0999999999999996</v>
      </c>
      <c r="DR80">
        <v>7.5</v>
      </c>
      <c r="DS80">
        <v>0</v>
      </c>
      <c r="DT80">
        <v>14.1</v>
      </c>
      <c r="DU80">
        <v>0</v>
      </c>
      <c r="DV80">
        <v>3129400000</v>
      </c>
      <c r="DW80">
        <v>261400000</v>
      </c>
      <c r="DX80">
        <v>171520000</v>
      </c>
      <c r="DY80">
        <v>311450000</v>
      </c>
      <c r="DZ80">
        <v>339060000</v>
      </c>
      <c r="EA80">
        <v>4931800</v>
      </c>
      <c r="EB80">
        <v>173420000</v>
      </c>
      <c r="EC80">
        <v>50952000</v>
      </c>
      <c r="ED80">
        <v>0</v>
      </c>
      <c r="EE80">
        <v>110180000</v>
      </c>
      <c r="EF80">
        <v>3918700</v>
      </c>
      <c r="EG80">
        <v>155340000</v>
      </c>
      <c r="EH80">
        <v>240060000</v>
      </c>
      <c r="EI80">
        <v>25570000</v>
      </c>
      <c r="EJ80">
        <v>403960000</v>
      </c>
      <c r="EK80">
        <v>89022000</v>
      </c>
      <c r="EL80">
        <v>145980000</v>
      </c>
      <c r="EM80">
        <v>14386000</v>
      </c>
      <c r="EN80">
        <v>386770000</v>
      </c>
      <c r="EO80">
        <v>0</v>
      </c>
      <c r="EP80">
        <v>241500000</v>
      </c>
      <c r="EQ80">
        <v>0</v>
      </c>
      <c r="ER80">
        <v>286610000</v>
      </c>
      <c r="ES80">
        <v>340000000</v>
      </c>
      <c r="ET80">
        <v>832060000</v>
      </c>
      <c r="EU80">
        <v>761370000</v>
      </c>
      <c r="EV80">
        <v>299450000</v>
      </c>
      <c r="EW80">
        <v>1216500000</v>
      </c>
      <c r="EX80">
        <v>1230000000</v>
      </c>
      <c r="EY80">
        <v>0</v>
      </c>
      <c r="EZ80">
        <v>602230000</v>
      </c>
      <c r="FA80">
        <v>290390000</v>
      </c>
      <c r="FB80">
        <v>469470000</v>
      </c>
      <c r="FC80">
        <v>454830000</v>
      </c>
      <c r="FD80">
        <v>8528900</v>
      </c>
      <c r="FE80">
        <v>200020000</v>
      </c>
      <c r="FF80">
        <v>68374000</v>
      </c>
      <c r="FG80">
        <v>295080000</v>
      </c>
      <c r="FH80">
        <v>19220000</v>
      </c>
      <c r="FI80">
        <v>110790000</v>
      </c>
      <c r="FJ80">
        <v>0</v>
      </c>
      <c r="FK80">
        <v>46259000</v>
      </c>
      <c r="FL80">
        <v>0</v>
      </c>
      <c r="FM80">
        <v>6</v>
      </c>
      <c r="FN80">
        <v>3</v>
      </c>
      <c r="FO80">
        <v>10</v>
      </c>
      <c r="FP80">
        <v>9</v>
      </c>
      <c r="FQ80">
        <v>1</v>
      </c>
      <c r="FR80">
        <v>15</v>
      </c>
      <c r="FS80">
        <v>11</v>
      </c>
      <c r="FT80">
        <v>0</v>
      </c>
      <c r="FU80">
        <v>10</v>
      </c>
      <c r="FV80">
        <v>1</v>
      </c>
      <c r="FW80">
        <v>4</v>
      </c>
      <c r="FX80">
        <v>2</v>
      </c>
      <c r="FY80">
        <v>0</v>
      </c>
      <c r="FZ80">
        <v>2</v>
      </c>
      <c r="GA80">
        <v>0</v>
      </c>
      <c r="GB80">
        <v>5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79</v>
      </c>
      <c r="GI80" s="1" t="s">
        <v>205</v>
      </c>
      <c r="GJ80" s="1" t="s">
        <v>205</v>
      </c>
      <c r="GK80" s="1" t="s">
        <v>205</v>
      </c>
      <c r="GL80">
        <v>78</v>
      </c>
      <c r="GM80" s="1" t="s">
        <v>858</v>
      </c>
      <c r="GN80" s="1" t="s">
        <v>859</v>
      </c>
      <c r="GO80" s="1" t="s">
        <v>860</v>
      </c>
      <c r="GP80" s="1" t="s">
        <v>861</v>
      </c>
      <c r="GQ80" s="1" t="s">
        <v>862</v>
      </c>
      <c r="GR80" s="1" t="s">
        <v>863</v>
      </c>
      <c r="GS80" s="1" t="s">
        <v>205</v>
      </c>
      <c r="GT80" s="1" t="s">
        <v>205</v>
      </c>
    </row>
    <row r="81" spans="1:202" x14ac:dyDescent="0.25">
      <c r="A81" s="1"/>
      <c r="B81" s="1" t="s">
        <v>865</v>
      </c>
      <c r="C81" s="1" t="s">
        <v>866</v>
      </c>
      <c r="D81" s="1" t="s">
        <v>866</v>
      </c>
      <c r="E81" s="1" t="s">
        <v>866</v>
      </c>
      <c r="F81" s="1" t="s">
        <v>205</v>
      </c>
      <c r="G81">
        <v>2</v>
      </c>
      <c r="H81">
        <v>9</v>
      </c>
      <c r="I81">
        <v>9</v>
      </c>
      <c r="J81">
        <v>9</v>
      </c>
      <c r="K81">
        <v>5</v>
      </c>
      <c r="L81">
        <v>5</v>
      </c>
      <c r="M81">
        <v>7</v>
      </c>
      <c r="N81">
        <v>6</v>
      </c>
      <c r="O81">
        <v>0</v>
      </c>
      <c r="P81">
        <v>2</v>
      </c>
      <c r="Q81">
        <v>3</v>
      </c>
      <c r="R81">
        <v>0</v>
      </c>
      <c r="S81">
        <v>2</v>
      </c>
      <c r="T81">
        <v>1</v>
      </c>
      <c r="U81">
        <v>1</v>
      </c>
      <c r="V81">
        <v>2</v>
      </c>
      <c r="W81">
        <v>2</v>
      </c>
      <c r="X81">
        <v>3</v>
      </c>
      <c r="Y81">
        <v>0</v>
      </c>
      <c r="Z81">
        <v>6</v>
      </c>
      <c r="AA81">
        <v>4</v>
      </c>
      <c r="AB81">
        <v>1</v>
      </c>
      <c r="AC81">
        <v>0</v>
      </c>
      <c r="AD81">
        <v>0</v>
      </c>
      <c r="AE81">
        <v>0</v>
      </c>
      <c r="AF81">
        <v>5</v>
      </c>
      <c r="AG81">
        <v>5</v>
      </c>
      <c r="AH81">
        <v>7</v>
      </c>
      <c r="AI81">
        <v>6</v>
      </c>
      <c r="AJ81">
        <v>0</v>
      </c>
      <c r="AK81">
        <v>2</v>
      </c>
      <c r="AL81">
        <v>3</v>
      </c>
      <c r="AM81">
        <v>0</v>
      </c>
      <c r="AN81">
        <v>2</v>
      </c>
      <c r="AO81">
        <v>1</v>
      </c>
      <c r="AP81">
        <v>1</v>
      </c>
      <c r="AQ81">
        <v>2</v>
      </c>
      <c r="AR81">
        <v>2</v>
      </c>
      <c r="AS81">
        <v>3</v>
      </c>
      <c r="AT81">
        <v>0</v>
      </c>
      <c r="AU81">
        <v>6</v>
      </c>
      <c r="AV81">
        <v>4</v>
      </c>
      <c r="AW81">
        <v>1</v>
      </c>
      <c r="AX81">
        <v>0</v>
      </c>
      <c r="AY81">
        <v>0</v>
      </c>
      <c r="AZ81">
        <v>0</v>
      </c>
      <c r="BA81">
        <v>5</v>
      </c>
      <c r="BB81">
        <v>5</v>
      </c>
      <c r="BC81">
        <v>7</v>
      </c>
      <c r="BD81">
        <v>6</v>
      </c>
      <c r="BE81">
        <v>0</v>
      </c>
      <c r="BF81">
        <v>2</v>
      </c>
      <c r="BG81">
        <v>3</v>
      </c>
      <c r="BH81">
        <v>0</v>
      </c>
      <c r="BI81">
        <v>2</v>
      </c>
      <c r="BJ81">
        <v>1</v>
      </c>
      <c r="BK81">
        <v>1</v>
      </c>
      <c r="BL81">
        <v>2</v>
      </c>
      <c r="BM81">
        <v>2</v>
      </c>
      <c r="BN81">
        <v>3</v>
      </c>
      <c r="BO81">
        <v>0</v>
      </c>
      <c r="BP81">
        <v>6</v>
      </c>
      <c r="BQ81">
        <v>4</v>
      </c>
      <c r="BR81">
        <v>1</v>
      </c>
      <c r="BS81">
        <v>0</v>
      </c>
      <c r="BT81">
        <v>0</v>
      </c>
      <c r="BU81">
        <v>0</v>
      </c>
      <c r="BV81">
        <v>17</v>
      </c>
      <c r="BW81">
        <v>17</v>
      </c>
      <c r="BX81">
        <v>17</v>
      </c>
      <c r="BY81">
        <v>82.576999999999998</v>
      </c>
      <c r="BZ81">
        <v>747</v>
      </c>
      <c r="CA81" s="1" t="s">
        <v>867</v>
      </c>
      <c r="CB81">
        <v>1</v>
      </c>
      <c r="CC81">
        <v>50</v>
      </c>
      <c r="CD81">
        <v>0</v>
      </c>
      <c r="CE81">
        <v>73.054000000000002</v>
      </c>
      <c r="CF81" s="1" t="s">
        <v>207</v>
      </c>
      <c r="CG81" s="1" t="s">
        <v>208</v>
      </c>
      <c r="CH81" s="1" t="s">
        <v>207</v>
      </c>
      <c r="CI81" s="1" t="s">
        <v>207</v>
      </c>
      <c r="CJ81" s="1" t="s">
        <v>205</v>
      </c>
      <c r="CK81" s="1" t="s">
        <v>208</v>
      </c>
      <c r="CL81" s="1" t="s">
        <v>207</v>
      </c>
      <c r="CM81" s="1" t="s">
        <v>205</v>
      </c>
      <c r="CN81" s="1" t="s">
        <v>208</v>
      </c>
      <c r="CO81" s="1" t="s">
        <v>208</v>
      </c>
      <c r="CP81" s="1" t="s">
        <v>208</v>
      </c>
      <c r="CQ81" s="1" t="s">
        <v>207</v>
      </c>
      <c r="CR81" s="1" t="s">
        <v>208</v>
      </c>
      <c r="CS81" s="1" t="s">
        <v>207</v>
      </c>
      <c r="CT81" s="1" t="s">
        <v>205</v>
      </c>
      <c r="CU81" s="1" t="s">
        <v>207</v>
      </c>
      <c r="CV81" s="1" t="s">
        <v>207</v>
      </c>
      <c r="CW81" s="1" t="s">
        <v>208</v>
      </c>
      <c r="CX81" s="1" t="s">
        <v>205</v>
      </c>
      <c r="CY81" s="1" t="s">
        <v>205</v>
      </c>
      <c r="CZ81" s="1" t="s">
        <v>205</v>
      </c>
      <c r="DA81">
        <v>9.5</v>
      </c>
      <c r="DB81">
        <v>8.6999999999999993</v>
      </c>
      <c r="DC81">
        <v>13</v>
      </c>
      <c r="DD81">
        <v>11.8</v>
      </c>
      <c r="DE81">
        <v>0</v>
      </c>
      <c r="DF81">
        <v>3.9</v>
      </c>
      <c r="DG81">
        <v>6</v>
      </c>
      <c r="DH81">
        <v>0</v>
      </c>
      <c r="DI81">
        <v>4.4000000000000004</v>
      </c>
      <c r="DJ81">
        <v>1.7</v>
      </c>
      <c r="DK81">
        <v>1.3</v>
      </c>
      <c r="DL81">
        <v>3.2</v>
      </c>
      <c r="DM81">
        <v>4</v>
      </c>
      <c r="DN81">
        <v>5</v>
      </c>
      <c r="DO81">
        <v>0</v>
      </c>
      <c r="DP81">
        <v>11</v>
      </c>
      <c r="DQ81">
        <v>7.9</v>
      </c>
      <c r="DR81">
        <v>1.2</v>
      </c>
      <c r="DS81">
        <v>0</v>
      </c>
      <c r="DT81">
        <v>0</v>
      </c>
      <c r="DU81">
        <v>0</v>
      </c>
      <c r="DV81">
        <v>1071500000</v>
      </c>
      <c r="DW81">
        <v>61391000</v>
      </c>
      <c r="DX81">
        <v>23039000</v>
      </c>
      <c r="DY81">
        <v>46335000</v>
      </c>
      <c r="DZ81">
        <v>48557000</v>
      </c>
      <c r="EA81">
        <v>0</v>
      </c>
      <c r="EB81">
        <v>2156600</v>
      </c>
      <c r="EC81">
        <v>2010900</v>
      </c>
      <c r="ED81">
        <v>0</v>
      </c>
      <c r="EE81">
        <v>3596000</v>
      </c>
      <c r="EF81">
        <v>131650</v>
      </c>
      <c r="EG81">
        <v>6902400</v>
      </c>
      <c r="EH81">
        <v>51922000</v>
      </c>
      <c r="EI81">
        <v>35863000</v>
      </c>
      <c r="EJ81">
        <v>122780000</v>
      </c>
      <c r="EK81">
        <v>0</v>
      </c>
      <c r="EL81">
        <v>154250000</v>
      </c>
      <c r="EM81">
        <v>38422000</v>
      </c>
      <c r="EN81">
        <v>474120000</v>
      </c>
      <c r="EO81">
        <v>0</v>
      </c>
      <c r="EP81">
        <v>0</v>
      </c>
      <c r="EQ81">
        <v>0</v>
      </c>
      <c r="ER81">
        <v>174190000</v>
      </c>
      <c r="ES81">
        <v>55138000</v>
      </c>
      <c r="ET81">
        <v>134580000</v>
      </c>
      <c r="EU81">
        <v>89506000</v>
      </c>
      <c r="EV81">
        <v>0</v>
      </c>
      <c r="EW81">
        <v>22933000</v>
      </c>
      <c r="EX81">
        <v>58792000</v>
      </c>
      <c r="EY81">
        <v>0</v>
      </c>
      <c r="EZ81">
        <v>19129000</v>
      </c>
      <c r="FA81">
        <v>30180000</v>
      </c>
      <c r="FB81">
        <v>37026000</v>
      </c>
      <c r="FC81">
        <v>121310000</v>
      </c>
      <c r="FD81">
        <v>16350000</v>
      </c>
      <c r="FE81">
        <v>80774000</v>
      </c>
      <c r="FF81">
        <v>0</v>
      </c>
      <c r="FG81">
        <v>184430000</v>
      </c>
      <c r="FH81">
        <v>44653000</v>
      </c>
      <c r="FI81">
        <v>119150000</v>
      </c>
      <c r="FJ81">
        <v>0</v>
      </c>
      <c r="FK81">
        <v>0</v>
      </c>
      <c r="FL81">
        <v>0</v>
      </c>
      <c r="FM81">
        <v>4</v>
      </c>
      <c r="FN81">
        <v>0</v>
      </c>
      <c r="FO81">
        <v>4</v>
      </c>
      <c r="FP81">
        <v>2</v>
      </c>
      <c r="FQ81">
        <v>0</v>
      </c>
      <c r="FR81">
        <v>0</v>
      </c>
      <c r="FS81">
        <v>1</v>
      </c>
      <c r="FT81">
        <v>0</v>
      </c>
      <c r="FU81">
        <v>0</v>
      </c>
      <c r="FV81">
        <v>0</v>
      </c>
      <c r="FW81">
        <v>0</v>
      </c>
      <c r="FX81">
        <v>2</v>
      </c>
      <c r="FY81">
        <v>0</v>
      </c>
      <c r="FZ81">
        <v>2</v>
      </c>
      <c r="GA81">
        <v>0</v>
      </c>
      <c r="GB81">
        <v>5</v>
      </c>
      <c r="GC81">
        <v>1</v>
      </c>
      <c r="GD81">
        <v>0</v>
      </c>
      <c r="GE81">
        <v>0</v>
      </c>
      <c r="GF81">
        <v>0</v>
      </c>
      <c r="GG81">
        <v>0</v>
      </c>
      <c r="GH81">
        <v>21</v>
      </c>
      <c r="GI81" s="1" t="s">
        <v>205</v>
      </c>
      <c r="GJ81" s="1" t="s">
        <v>205</v>
      </c>
      <c r="GK81" s="1" t="s">
        <v>205</v>
      </c>
      <c r="GL81">
        <v>79</v>
      </c>
      <c r="GM81" s="1" t="s">
        <v>868</v>
      </c>
      <c r="GN81" s="1" t="s">
        <v>255</v>
      </c>
      <c r="GO81" s="1" t="s">
        <v>869</v>
      </c>
      <c r="GP81" s="1" t="s">
        <v>870</v>
      </c>
      <c r="GQ81" s="1" t="s">
        <v>871</v>
      </c>
      <c r="GR81" s="1" t="s">
        <v>872</v>
      </c>
      <c r="GS81" s="1" t="s">
        <v>205</v>
      </c>
      <c r="GT81" s="1" t="s">
        <v>205</v>
      </c>
    </row>
    <row r="82" spans="1:202" x14ac:dyDescent="0.25">
      <c r="A82" s="1" t="s">
        <v>873</v>
      </c>
      <c r="B82" s="1" t="s">
        <v>873</v>
      </c>
      <c r="C82" s="1" t="s">
        <v>505</v>
      </c>
      <c r="D82" s="1" t="s">
        <v>505</v>
      </c>
      <c r="E82" s="1" t="s">
        <v>505</v>
      </c>
      <c r="F82" s="1" t="s">
        <v>348</v>
      </c>
      <c r="G82">
        <v>3</v>
      </c>
      <c r="H82">
        <v>1</v>
      </c>
      <c r="I82">
        <v>1</v>
      </c>
      <c r="J82">
        <v>1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1</v>
      </c>
      <c r="AO82">
        <v>0</v>
      </c>
      <c r="AP82">
        <v>1</v>
      </c>
      <c r="AQ82">
        <v>0</v>
      </c>
      <c r="AR82">
        <v>0</v>
      </c>
      <c r="AS82">
        <v>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1</v>
      </c>
      <c r="BJ82">
        <v>0</v>
      </c>
      <c r="BK82">
        <v>1</v>
      </c>
      <c r="BL82">
        <v>0</v>
      </c>
      <c r="BM82">
        <v>0</v>
      </c>
      <c r="BN82">
        <v>1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1.1000000000000001</v>
      </c>
      <c r="BW82">
        <v>1.1000000000000001</v>
      </c>
      <c r="BX82">
        <v>1.1000000000000001</v>
      </c>
      <c r="BY82">
        <v>123.63</v>
      </c>
      <c r="BZ82">
        <v>1097</v>
      </c>
      <c r="CA82" s="1" t="s">
        <v>874</v>
      </c>
      <c r="CB82">
        <v>1</v>
      </c>
      <c r="CC82">
        <v>3</v>
      </c>
      <c r="CD82">
        <v>7.8192999999999995E-3</v>
      </c>
      <c r="CE82">
        <v>6.0061999999999998</v>
      </c>
      <c r="CF82" s="1" t="s">
        <v>205</v>
      </c>
      <c r="CG82" s="1" t="s">
        <v>205</v>
      </c>
      <c r="CH82" s="1" t="s">
        <v>205</v>
      </c>
      <c r="CI82" s="1" t="s">
        <v>205</v>
      </c>
      <c r="CJ82" s="1" t="s">
        <v>205</v>
      </c>
      <c r="CK82" s="1" t="s">
        <v>205</v>
      </c>
      <c r="CL82" s="1" t="s">
        <v>205</v>
      </c>
      <c r="CM82" s="1" t="s">
        <v>205</v>
      </c>
      <c r="CN82" s="1" t="s">
        <v>208</v>
      </c>
      <c r="CO82" s="1" t="s">
        <v>205</v>
      </c>
      <c r="CP82" s="1" t="s">
        <v>208</v>
      </c>
      <c r="CQ82" s="1" t="s">
        <v>205</v>
      </c>
      <c r="CR82" s="1" t="s">
        <v>205</v>
      </c>
      <c r="CS82" s="1" t="s">
        <v>207</v>
      </c>
      <c r="CT82" s="1" t="s">
        <v>205</v>
      </c>
      <c r="CU82" s="1" t="s">
        <v>205</v>
      </c>
      <c r="CV82" s="1" t="s">
        <v>205</v>
      </c>
      <c r="CW82" s="1" t="s">
        <v>205</v>
      </c>
      <c r="CX82" s="1" t="s">
        <v>205</v>
      </c>
      <c r="CY82" s="1" t="s">
        <v>205</v>
      </c>
      <c r="CZ82" s="1" t="s">
        <v>205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1.1000000000000001</v>
      </c>
      <c r="DJ82">
        <v>0</v>
      </c>
      <c r="DK82">
        <v>1.1000000000000001</v>
      </c>
      <c r="DL82">
        <v>0</v>
      </c>
      <c r="DM82">
        <v>0</v>
      </c>
      <c r="DN82">
        <v>1.1000000000000001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13059000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1572400</v>
      </c>
      <c r="EF82">
        <v>0</v>
      </c>
      <c r="EG82">
        <v>3648100</v>
      </c>
      <c r="EH82">
        <v>0</v>
      </c>
      <c r="EI82">
        <v>0</v>
      </c>
      <c r="EJ82">
        <v>7838100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8210500</v>
      </c>
      <c r="FA82">
        <v>0</v>
      </c>
      <c r="FB82">
        <v>7911600</v>
      </c>
      <c r="FC82">
        <v>0</v>
      </c>
      <c r="FD82">
        <v>0</v>
      </c>
      <c r="FE82">
        <v>6884700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1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1</v>
      </c>
      <c r="GI82" s="1" t="s">
        <v>205</v>
      </c>
      <c r="GJ82" s="1" t="s">
        <v>205</v>
      </c>
      <c r="GK82" s="1" t="s">
        <v>205</v>
      </c>
      <c r="GL82">
        <v>80</v>
      </c>
      <c r="GM82" s="1" t="s">
        <v>875</v>
      </c>
      <c r="GN82" s="1" t="s">
        <v>314</v>
      </c>
      <c r="GO82" s="1" t="s">
        <v>876</v>
      </c>
      <c r="GP82" s="1" t="s">
        <v>877</v>
      </c>
      <c r="GQ82" s="1" t="s">
        <v>878</v>
      </c>
      <c r="GR82" s="1" t="s">
        <v>878</v>
      </c>
      <c r="GS82" s="1" t="s">
        <v>205</v>
      </c>
      <c r="GT82" s="1" t="s">
        <v>205</v>
      </c>
    </row>
    <row r="83" spans="1:202" x14ac:dyDescent="0.25">
      <c r="A83" s="1" t="s">
        <v>879</v>
      </c>
      <c r="B83" s="1" t="s">
        <v>879</v>
      </c>
      <c r="C83" s="1" t="s">
        <v>880</v>
      </c>
      <c r="D83" s="1" t="s">
        <v>880</v>
      </c>
      <c r="E83" s="1" t="s">
        <v>880</v>
      </c>
      <c r="F83" s="1" t="s">
        <v>360</v>
      </c>
      <c r="G83">
        <v>4</v>
      </c>
      <c r="H83">
        <v>7</v>
      </c>
      <c r="I83">
        <v>7</v>
      </c>
      <c r="J83">
        <v>7</v>
      </c>
      <c r="K83">
        <v>2</v>
      </c>
      <c r="L83">
        <v>4</v>
      </c>
      <c r="M83">
        <v>4</v>
      </c>
      <c r="N83">
        <v>4</v>
      </c>
      <c r="O83">
        <v>2</v>
      </c>
      <c r="P83">
        <v>4</v>
      </c>
      <c r="Q83">
        <v>2</v>
      </c>
      <c r="R83">
        <v>0</v>
      </c>
      <c r="S83">
        <v>4</v>
      </c>
      <c r="T83">
        <v>2</v>
      </c>
      <c r="U83">
        <v>3</v>
      </c>
      <c r="V83">
        <v>4</v>
      </c>
      <c r="W83">
        <v>2</v>
      </c>
      <c r="X83">
        <v>4</v>
      </c>
      <c r="Y83">
        <v>1</v>
      </c>
      <c r="Z83">
        <v>3</v>
      </c>
      <c r="AA83">
        <v>2</v>
      </c>
      <c r="AB83">
        <v>1</v>
      </c>
      <c r="AC83">
        <v>1</v>
      </c>
      <c r="AD83">
        <v>2</v>
      </c>
      <c r="AE83">
        <v>1</v>
      </c>
      <c r="AF83">
        <v>2</v>
      </c>
      <c r="AG83">
        <v>4</v>
      </c>
      <c r="AH83">
        <v>4</v>
      </c>
      <c r="AI83">
        <v>4</v>
      </c>
      <c r="AJ83">
        <v>2</v>
      </c>
      <c r="AK83">
        <v>4</v>
      </c>
      <c r="AL83">
        <v>2</v>
      </c>
      <c r="AM83">
        <v>0</v>
      </c>
      <c r="AN83">
        <v>4</v>
      </c>
      <c r="AO83">
        <v>2</v>
      </c>
      <c r="AP83">
        <v>3</v>
      </c>
      <c r="AQ83">
        <v>4</v>
      </c>
      <c r="AR83">
        <v>2</v>
      </c>
      <c r="AS83">
        <v>4</v>
      </c>
      <c r="AT83">
        <v>1</v>
      </c>
      <c r="AU83">
        <v>3</v>
      </c>
      <c r="AV83">
        <v>2</v>
      </c>
      <c r="AW83">
        <v>1</v>
      </c>
      <c r="AX83">
        <v>1</v>
      </c>
      <c r="AY83">
        <v>2</v>
      </c>
      <c r="AZ83">
        <v>1</v>
      </c>
      <c r="BA83">
        <v>2</v>
      </c>
      <c r="BB83">
        <v>4</v>
      </c>
      <c r="BC83">
        <v>4</v>
      </c>
      <c r="BD83">
        <v>4</v>
      </c>
      <c r="BE83">
        <v>2</v>
      </c>
      <c r="BF83">
        <v>4</v>
      </c>
      <c r="BG83">
        <v>2</v>
      </c>
      <c r="BH83">
        <v>0</v>
      </c>
      <c r="BI83">
        <v>4</v>
      </c>
      <c r="BJ83">
        <v>2</v>
      </c>
      <c r="BK83">
        <v>3</v>
      </c>
      <c r="BL83">
        <v>4</v>
      </c>
      <c r="BM83">
        <v>2</v>
      </c>
      <c r="BN83">
        <v>4</v>
      </c>
      <c r="BO83">
        <v>1</v>
      </c>
      <c r="BP83">
        <v>3</v>
      </c>
      <c r="BQ83">
        <v>2</v>
      </c>
      <c r="BR83">
        <v>1</v>
      </c>
      <c r="BS83">
        <v>1</v>
      </c>
      <c r="BT83">
        <v>2</v>
      </c>
      <c r="BU83">
        <v>1</v>
      </c>
      <c r="BV83">
        <v>29.9</v>
      </c>
      <c r="BW83">
        <v>29.9</v>
      </c>
      <c r="BX83">
        <v>29.9</v>
      </c>
      <c r="BY83">
        <v>32.444000000000003</v>
      </c>
      <c r="BZ83">
        <v>298</v>
      </c>
      <c r="CA83" s="1" t="s">
        <v>881</v>
      </c>
      <c r="CB83">
        <v>1</v>
      </c>
      <c r="CC83">
        <v>59</v>
      </c>
      <c r="CD83">
        <v>0</v>
      </c>
      <c r="CE83">
        <v>92.968999999999994</v>
      </c>
      <c r="CF83" s="1" t="s">
        <v>207</v>
      </c>
      <c r="CG83" s="1" t="s">
        <v>207</v>
      </c>
      <c r="CH83" s="1" t="s">
        <v>207</v>
      </c>
      <c r="CI83" s="1" t="s">
        <v>207</v>
      </c>
      <c r="CJ83" s="1" t="s">
        <v>208</v>
      </c>
      <c r="CK83" s="1" t="s">
        <v>207</v>
      </c>
      <c r="CL83" s="1" t="s">
        <v>207</v>
      </c>
      <c r="CM83" s="1" t="s">
        <v>205</v>
      </c>
      <c r="CN83" s="1" t="s">
        <v>207</v>
      </c>
      <c r="CO83" s="1" t="s">
        <v>208</v>
      </c>
      <c r="CP83" s="1" t="s">
        <v>207</v>
      </c>
      <c r="CQ83" s="1" t="s">
        <v>207</v>
      </c>
      <c r="CR83" s="1" t="s">
        <v>208</v>
      </c>
      <c r="CS83" s="1" t="s">
        <v>207</v>
      </c>
      <c r="CT83" s="1" t="s">
        <v>207</v>
      </c>
      <c r="CU83" s="1" t="s">
        <v>207</v>
      </c>
      <c r="CV83" s="1" t="s">
        <v>208</v>
      </c>
      <c r="CW83" s="1" t="s">
        <v>208</v>
      </c>
      <c r="CX83" s="1" t="s">
        <v>207</v>
      </c>
      <c r="CY83" s="1" t="s">
        <v>207</v>
      </c>
      <c r="CZ83" s="1" t="s">
        <v>208</v>
      </c>
      <c r="DA83">
        <v>7</v>
      </c>
      <c r="DB83">
        <v>11.4</v>
      </c>
      <c r="DC83">
        <v>11.4</v>
      </c>
      <c r="DD83">
        <v>11.4</v>
      </c>
      <c r="DE83">
        <v>7.7</v>
      </c>
      <c r="DF83">
        <v>11.4</v>
      </c>
      <c r="DG83">
        <v>8.4</v>
      </c>
      <c r="DH83">
        <v>0</v>
      </c>
      <c r="DI83">
        <v>11.4</v>
      </c>
      <c r="DJ83">
        <v>7.7</v>
      </c>
      <c r="DK83">
        <v>14.8</v>
      </c>
      <c r="DL83">
        <v>18.5</v>
      </c>
      <c r="DM83">
        <v>7</v>
      </c>
      <c r="DN83">
        <v>18.5</v>
      </c>
      <c r="DO83">
        <v>3.4</v>
      </c>
      <c r="DP83">
        <v>14.1</v>
      </c>
      <c r="DQ83">
        <v>7.7</v>
      </c>
      <c r="DR83">
        <v>3.4</v>
      </c>
      <c r="DS83">
        <v>3.4</v>
      </c>
      <c r="DT83">
        <v>6.7</v>
      </c>
      <c r="DU83">
        <v>3.4</v>
      </c>
      <c r="DV83">
        <v>2134800000</v>
      </c>
      <c r="DW83">
        <v>69229000</v>
      </c>
      <c r="DX83">
        <v>68640000</v>
      </c>
      <c r="DY83">
        <v>139800000</v>
      </c>
      <c r="DZ83">
        <v>147780000</v>
      </c>
      <c r="EA83">
        <v>1664600</v>
      </c>
      <c r="EB83">
        <v>20450000</v>
      </c>
      <c r="EC83">
        <v>5445100</v>
      </c>
      <c r="ED83">
        <v>0</v>
      </c>
      <c r="EE83">
        <v>31634000</v>
      </c>
      <c r="EF83">
        <v>236350</v>
      </c>
      <c r="EG83">
        <v>60900000</v>
      </c>
      <c r="EH83">
        <v>256060000</v>
      </c>
      <c r="EI83">
        <v>50555000</v>
      </c>
      <c r="EJ83">
        <v>338330000</v>
      </c>
      <c r="EK83">
        <v>371440000</v>
      </c>
      <c r="EL83">
        <v>88743000</v>
      </c>
      <c r="EM83">
        <v>10705000</v>
      </c>
      <c r="EN83">
        <v>44131000</v>
      </c>
      <c r="EO83">
        <v>97775000</v>
      </c>
      <c r="EP83">
        <v>226390000</v>
      </c>
      <c r="EQ83">
        <v>104870000</v>
      </c>
      <c r="ER83">
        <v>134550000</v>
      </c>
      <c r="ES83">
        <v>188500000</v>
      </c>
      <c r="ET83">
        <v>328450000</v>
      </c>
      <c r="EU83">
        <v>359770000</v>
      </c>
      <c r="EV83">
        <v>127300000</v>
      </c>
      <c r="EW83">
        <v>104370000</v>
      </c>
      <c r="EX83">
        <v>124180000</v>
      </c>
      <c r="EY83">
        <v>0</v>
      </c>
      <c r="EZ83">
        <v>146520000</v>
      </c>
      <c r="FA83">
        <v>35073000</v>
      </c>
      <c r="FB83">
        <v>125240000</v>
      </c>
      <c r="FC83">
        <v>339070000</v>
      </c>
      <c r="FD83">
        <v>12925000</v>
      </c>
      <c r="FE83">
        <v>221430000</v>
      </c>
      <c r="FF83">
        <v>315710000</v>
      </c>
      <c r="FG83">
        <v>101840000</v>
      </c>
      <c r="FH83">
        <v>10529000</v>
      </c>
      <c r="FI83">
        <v>30874000</v>
      </c>
      <c r="FJ83">
        <v>50285000</v>
      </c>
      <c r="FK83">
        <v>79410000</v>
      </c>
      <c r="FL83">
        <v>72579000</v>
      </c>
      <c r="FM83">
        <v>1</v>
      </c>
      <c r="FN83">
        <v>3</v>
      </c>
      <c r="FO83">
        <v>4</v>
      </c>
      <c r="FP83">
        <v>5</v>
      </c>
      <c r="FQ83">
        <v>0</v>
      </c>
      <c r="FR83">
        <v>3</v>
      </c>
      <c r="FS83">
        <v>2</v>
      </c>
      <c r="FT83">
        <v>0</v>
      </c>
      <c r="FU83">
        <v>4</v>
      </c>
      <c r="FV83">
        <v>0</v>
      </c>
      <c r="FW83">
        <v>3</v>
      </c>
      <c r="FX83">
        <v>3</v>
      </c>
      <c r="FY83">
        <v>0</v>
      </c>
      <c r="FZ83">
        <v>3</v>
      </c>
      <c r="GA83">
        <v>2</v>
      </c>
      <c r="GB83">
        <v>3</v>
      </c>
      <c r="GC83">
        <v>0</v>
      </c>
      <c r="GD83">
        <v>0</v>
      </c>
      <c r="GE83">
        <v>0</v>
      </c>
      <c r="GF83">
        <v>1</v>
      </c>
      <c r="GG83">
        <v>0</v>
      </c>
      <c r="GH83">
        <v>37</v>
      </c>
      <c r="GI83" s="1" t="s">
        <v>205</v>
      </c>
      <c r="GJ83" s="1" t="s">
        <v>205</v>
      </c>
      <c r="GK83" s="1" t="s">
        <v>205</v>
      </c>
      <c r="GL83">
        <v>81</v>
      </c>
      <c r="GM83" s="1" t="s">
        <v>882</v>
      </c>
      <c r="GN83" s="1" t="s">
        <v>883</v>
      </c>
      <c r="GO83" s="1" t="s">
        <v>884</v>
      </c>
      <c r="GP83" s="1" t="s">
        <v>885</v>
      </c>
      <c r="GQ83" s="1" t="s">
        <v>886</v>
      </c>
      <c r="GR83" s="1" t="s">
        <v>887</v>
      </c>
      <c r="GS83" s="1" t="s">
        <v>856</v>
      </c>
      <c r="GT83" s="1" t="s">
        <v>888</v>
      </c>
    </row>
    <row r="84" spans="1:202" x14ac:dyDescent="0.25">
      <c r="A84" s="1" t="s">
        <v>889</v>
      </c>
      <c r="B84" s="1" t="s">
        <v>889</v>
      </c>
      <c r="C84" s="1" t="s">
        <v>890</v>
      </c>
      <c r="D84" s="1" t="s">
        <v>890</v>
      </c>
      <c r="E84" s="1" t="s">
        <v>461</v>
      </c>
      <c r="F84" s="1" t="s">
        <v>462</v>
      </c>
      <c r="G84">
        <v>10</v>
      </c>
      <c r="H84">
        <v>2</v>
      </c>
      <c r="I84">
        <v>2</v>
      </c>
      <c r="J84">
        <v>1</v>
      </c>
      <c r="K84">
        <v>1</v>
      </c>
      <c r="L84">
        <v>1</v>
      </c>
      <c r="M84">
        <v>0</v>
      </c>
      <c r="N84">
        <v>1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1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</v>
      </c>
      <c r="AG84">
        <v>1</v>
      </c>
      <c r="AH84">
        <v>0</v>
      </c>
      <c r="AI84">
        <v>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1</v>
      </c>
      <c r="AQ84">
        <v>0</v>
      </c>
      <c r="AR84">
        <v>0</v>
      </c>
      <c r="AS84">
        <v>1</v>
      </c>
      <c r="AT8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</v>
      </c>
      <c r="BB84">
        <v>1</v>
      </c>
      <c r="BC84">
        <v>0</v>
      </c>
      <c r="BD84">
        <v>1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</v>
      </c>
      <c r="BL84">
        <v>0</v>
      </c>
      <c r="BM84">
        <v>0</v>
      </c>
      <c r="BN84">
        <v>1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3.4</v>
      </c>
      <c r="BW84">
        <v>3.4</v>
      </c>
      <c r="BX84">
        <v>1.7</v>
      </c>
      <c r="BY84">
        <v>70.838999999999999</v>
      </c>
      <c r="BZ84">
        <v>640</v>
      </c>
      <c r="CA84" s="1" t="s">
        <v>891</v>
      </c>
      <c r="CB84">
        <v>1</v>
      </c>
      <c r="CC84">
        <v>6</v>
      </c>
      <c r="CD84">
        <v>0</v>
      </c>
      <c r="CE84">
        <v>13.734</v>
      </c>
      <c r="CF84" s="1" t="s">
        <v>207</v>
      </c>
      <c r="CG84" s="1" t="s">
        <v>207</v>
      </c>
      <c r="CH84" s="1" t="s">
        <v>205</v>
      </c>
      <c r="CI84" s="1" t="s">
        <v>208</v>
      </c>
      <c r="CJ84" s="1" t="s">
        <v>205</v>
      </c>
      <c r="CK84" s="1" t="s">
        <v>205</v>
      </c>
      <c r="CL84" s="1" t="s">
        <v>205</v>
      </c>
      <c r="CM84" s="1" t="s">
        <v>205</v>
      </c>
      <c r="CN84" s="1" t="s">
        <v>205</v>
      </c>
      <c r="CO84" s="1" t="s">
        <v>205</v>
      </c>
      <c r="CP84" s="1" t="s">
        <v>207</v>
      </c>
      <c r="CQ84" s="1" t="s">
        <v>205</v>
      </c>
      <c r="CR84" s="1" t="s">
        <v>205</v>
      </c>
      <c r="CS84" s="1" t="s">
        <v>207</v>
      </c>
      <c r="CT84" s="1" t="s">
        <v>207</v>
      </c>
      <c r="CU84" s="1" t="s">
        <v>205</v>
      </c>
      <c r="CV84" s="1" t="s">
        <v>205</v>
      </c>
      <c r="CW84" s="1" t="s">
        <v>205</v>
      </c>
      <c r="CX84" s="1" t="s">
        <v>205</v>
      </c>
      <c r="CY84" s="1" t="s">
        <v>205</v>
      </c>
      <c r="CZ84" s="1" t="s">
        <v>205</v>
      </c>
      <c r="DA84">
        <v>1.7</v>
      </c>
      <c r="DB84">
        <v>1.7</v>
      </c>
      <c r="DC84">
        <v>0</v>
      </c>
      <c r="DD84">
        <v>1.7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1.7</v>
      </c>
      <c r="DL84">
        <v>0</v>
      </c>
      <c r="DM84">
        <v>0</v>
      </c>
      <c r="DN84">
        <v>1.7</v>
      </c>
      <c r="DO84">
        <v>1.7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12232000</v>
      </c>
      <c r="DW84">
        <v>2481500</v>
      </c>
      <c r="DX84">
        <v>0</v>
      </c>
      <c r="DY84">
        <v>0</v>
      </c>
      <c r="DZ84">
        <v>1291100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3163800</v>
      </c>
      <c r="EH84">
        <v>0</v>
      </c>
      <c r="EI84">
        <v>0</v>
      </c>
      <c r="EJ84">
        <v>5296100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3938600</v>
      </c>
      <c r="ES84">
        <v>0</v>
      </c>
      <c r="ET84">
        <v>0</v>
      </c>
      <c r="EU84">
        <v>2833900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6687300</v>
      </c>
      <c r="FC84">
        <v>0</v>
      </c>
      <c r="FD84">
        <v>0</v>
      </c>
      <c r="FE84">
        <v>4723900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1</v>
      </c>
      <c r="FN84">
        <v>1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1</v>
      </c>
      <c r="FX84">
        <v>0</v>
      </c>
      <c r="FY84">
        <v>0</v>
      </c>
      <c r="FZ84">
        <v>1</v>
      </c>
      <c r="GA84">
        <v>1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5</v>
      </c>
      <c r="GI84" s="1" t="s">
        <v>205</v>
      </c>
      <c r="GJ84" s="1" t="s">
        <v>205</v>
      </c>
      <c r="GK84" s="1" t="s">
        <v>205</v>
      </c>
      <c r="GL84">
        <v>82</v>
      </c>
      <c r="GM84" s="1" t="s">
        <v>892</v>
      </c>
      <c r="GN84" s="1" t="s">
        <v>306</v>
      </c>
      <c r="GO84" s="1" t="s">
        <v>893</v>
      </c>
      <c r="GP84" s="1" t="s">
        <v>894</v>
      </c>
      <c r="GQ84" s="1" t="s">
        <v>895</v>
      </c>
      <c r="GR84" s="1" t="s">
        <v>896</v>
      </c>
      <c r="GS84" s="1" t="s">
        <v>205</v>
      </c>
      <c r="GT84" s="1" t="s">
        <v>205</v>
      </c>
    </row>
    <row r="85" spans="1:202" x14ac:dyDescent="0.25">
      <c r="A85" s="1" t="s">
        <v>897</v>
      </c>
      <c r="B85" s="1" t="s">
        <v>897</v>
      </c>
      <c r="C85" s="1" t="s">
        <v>204</v>
      </c>
      <c r="D85" s="1" t="s">
        <v>204</v>
      </c>
      <c r="E85" s="1" t="s">
        <v>204</v>
      </c>
      <c r="F85" s="1" t="s">
        <v>205</v>
      </c>
      <c r="G85">
        <v>1</v>
      </c>
      <c r="H85">
        <v>1</v>
      </c>
      <c r="I85">
        <v>1</v>
      </c>
      <c r="J85">
        <v>1</v>
      </c>
      <c r="K85">
        <v>0</v>
      </c>
      <c r="L85">
        <v>1</v>
      </c>
      <c r="M85">
        <v>1</v>
      </c>
      <c r="N85">
        <v>1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1</v>
      </c>
      <c r="AI85">
        <v>1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1</v>
      </c>
      <c r="BC85">
        <v>1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2.2000000000000002</v>
      </c>
      <c r="BW85">
        <v>2.2000000000000002</v>
      </c>
      <c r="BX85">
        <v>2.2000000000000002</v>
      </c>
      <c r="BY85">
        <v>58.634999999999998</v>
      </c>
      <c r="BZ85">
        <v>558</v>
      </c>
      <c r="CA85" s="1" t="s">
        <v>898</v>
      </c>
      <c r="CB85">
        <v>1</v>
      </c>
      <c r="CC85">
        <v>3</v>
      </c>
      <c r="CD85">
        <v>0</v>
      </c>
      <c r="CE85">
        <v>8.1333000000000002</v>
      </c>
      <c r="CF85" s="1" t="s">
        <v>205</v>
      </c>
      <c r="CG85" s="1" t="s">
        <v>207</v>
      </c>
      <c r="CH85" s="1" t="s">
        <v>208</v>
      </c>
      <c r="CI85" s="1" t="s">
        <v>208</v>
      </c>
      <c r="CJ85" s="1" t="s">
        <v>205</v>
      </c>
      <c r="CK85" s="1" t="s">
        <v>205</v>
      </c>
      <c r="CL85" s="1" t="s">
        <v>205</v>
      </c>
      <c r="CM85" s="1" t="s">
        <v>205</v>
      </c>
      <c r="CN85" s="1" t="s">
        <v>205</v>
      </c>
      <c r="CO85" s="1" t="s">
        <v>205</v>
      </c>
      <c r="CP85" s="1" t="s">
        <v>205</v>
      </c>
      <c r="CQ85" s="1" t="s">
        <v>205</v>
      </c>
      <c r="CR85" s="1" t="s">
        <v>205</v>
      </c>
      <c r="CS85" s="1" t="s">
        <v>205</v>
      </c>
      <c r="CT85" s="1" t="s">
        <v>205</v>
      </c>
      <c r="CU85" s="1" t="s">
        <v>205</v>
      </c>
      <c r="CV85" s="1" t="s">
        <v>205</v>
      </c>
      <c r="CW85" s="1" t="s">
        <v>205</v>
      </c>
      <c r="CX85" s="1" t="s">
        <v>205</v>
      </c>
      <c r="CY85" s="1" t="s">
        <v>205</v>
      </c>
      <c r="CZ85" s="1" t="s">
        <v>205</v>
      </c>
      <c r="DA85">
        <v>0</v>
      </c>
      <c r="DB85">
        <v>2.2000000000000002</v>
      </c>
      <c r="DC85">
        <v>2.2000000000000002</v>
      </c>
      <c r="DD85">
        <v>2.2000000000000002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6550300</v>
      </c>
      <c r="DW85">
        <v>0</v>
      </c>
      <c r="DX85">
        <v>3389200</v>
      </c>
      <c r="DY85">
        <v>1189500</v>
      </c>
      <c r="DZ85">
        <v>1971700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10826000</v>
      </c>
      <c r="ET85">
        <v>2861000</v>
      </c>
      <c r="EU85">
        <v>3527500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1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1</v>
      </c>
      <c r="GI85" s="1" t="s">
        <v>205</v>
      </c>
      <c r="GJ85" s="1" t="s">
        <v>205</v>
      </c>
      <c r="GK85" s="1" t="s">
        <v>205</v>
      </c>
      <c r="GL85">
        <v>83</v>
      </c>
      <c r="GM85" s="1" t="s">
        <v>899</v>
      </c>
      <c r="GN85" s="1" t="s">
        <v>314</v>
      </c>
      <c r="GO85" s="1" t="s">
        <v>900</v>
      </c>
      <c r="GP85" s="1" t="s">
        <v>901</v>
      </c>
      <c r="GQ85" s="1" t="s">
        <v>902</v>
      </c>
      <c r="GR85" s="1" t="s">
        <v>902</v>
      </c>
      <c r="GS85" s="1" t="s">
        <v>205</v>
      </c>
      <c r="GT85" s="1" t="s">
        <v>205</v>
      </c>
    </row>
    <row r="86" spans="1:202" x14ac:dyDescent="0.25">
      <c r="A86" s="1" t="s">
        <v>903</v>
      </c>
      <c r="B86" s="1" t="s">
        <v>904</v>
      </c>
      <c r="C86" s="1" t="s">
        <v>623</v>
      </c>
      <c r="D86" s="1" t="s">
        <v>623</v>
      </c>
      <c r="E86" s="1" t="s">
        <v>623</v>
      </c>
      <c r="F86" s="1" t="s">
        <v>205</v>
      </c>
      <c r="G86">
        <v>2</v>
      </c>
      <c r="H86">
        <v>3</v>
      </c>
      <c r="I86">
        <v>3</v>
      </c>
      <c r="J86">
        <v>3</v>
      </c>
      <c r="K86">
        <v>0</v>
      </c>
      <c r="L86">
        <v>1</v>
      </c>
      <c r="M86">
        <v>1</v>
      </c>
      <c r="N86">
        <v>2</v>
      </c>
      <c r="O86">
        <v>1</v>
      </c>
      <c r="P86">
        <v>1</v>
      </c>
      <c r="Q86">
        <v>0</v>
      </c>
      <c r="R86">
        <v>0</v>
      </c>
      <c r="S86">
        <v>1</v>
      </c>
      <c r="T86">
        <v>0</v>
      </c>
      <c r="U86">
        <v>0</v>
      </c>
      <c r="V86">
        <v>0</v>
      </c>
      <c r="W86">
        <v>1</v>
      </c>
      <c r="X86">
        <v>0</v>
      </c>
      <c r="Y86">
        <v>0</v>
      </c>
      <c r="Z86">
        <v>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1</v>
      </c>
      <c r="AI86">
        <v>2</v>
      </c>
      <c r="AJ86">
        <v>1</v>
      </c>
      <c r="AK86">
        <v>1</v>
      </c>
      <c r="AL86">
        <v>0</v>
      </c>
      <c r="AM86">
        <v>0</v>
      </c>
      <c r="AN86">
        <v>1</v>
      </c>
      <c r="AO86">
        <v>0</v>
      </c>
      <c r="AP86">
        <v>0</v>
      </c>
      <c r="AQ86">
        <v>0</v>
      </c>
      <c r="AR86">
        <v>1</v>
      </c>
      <c r="AS86">
        <v>0</v>
      </c>
      <c r="AT86">
        <v>0</v>
      </c>
      <c r="AU86">
        <v>1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</v>
      </c>
      <c r="BC86">
        <v>1</v>
      </c>
      <c r="BD86">
        <v>2</v>
      </c>
      <c r="BE86">
        <v>1</v>
      </c>
      <c r="BF86">
        <v>1</v>
      </c>
      <c r="BG86">
        <v>0</v>
      </c>
      <c r="BH86">
        <v>0</v>
      </c>
      <c r="BI86">
        <v>1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1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11.3</v>
      </c>
      <c r="BW86">
        <v>11.3</v>
      </c>
      <c r="BX86">
        <v>11.3</v>
      </c>
      <c r="BY86">
        <v>35.078000000000003</v>
      </c>
      <c r="BZ86">
        <v>326</v>
      </c>
      <c r="CA86" s="1" t="s">
        <v>905</v>
      </c>
      <c r="CB86">
        <v>1</v>
      </c>
      <c r="CC86">
        <v>9</v>
      </c>
      <c r="CD86">
        <v>0</v>
      </c>
      <c r="CE86">
        <v>22.834</v>
      </c>
      <c r="CF86" s="1" t="s">
        <v>205</v>
      </c>
      <c r="CG86" s="1" t="s">
        <v>208</v>
      </c>
      <c r="CH86" s="1" t="s">
        <v>208</v>
      </c>
      <c r="CI86" s="1" t="s">
        <v>207</v>
      </c>
      <c r="CJ86" s="1" t="s">
        <v>208</v>
      </c>
      <c r="CK86" s="1" t="s">
        <v>208</v>
      </c>
      <c r="CL86" s="1" t="s">
        <v>205</v>
      </c>
      <c r="CM86" s="1" t="s">
        <v>205</v>
      </c>
      <c r="CN86" s="1" t="s">
        <v>207</v>
      </c>
      <c r="CO86" s="1" t="s">
        <v>205</v>
      </c>
      <c r="CP86" s="1" t="s">
        <v>205</v>
      </c>
      <c r="CQ86" s="1" t="s">
        <v>205</v>
      </c>
      <c r="CR86" s="1" t="s">
        <v>207</v>
      </c>
      <c r="CS86" s="1" t="s">
        <v>205</v>
      </c>
      <c r="CT86" s="1" t="s">
        <v>205</v>
      </c>
      <c r="CU86" s="1" t="s">
        <v>208</v>
      </c>
      <c r="CV86" s="1" t="s">
        <v>205</v>
      </c>
      <c r="CW86" s="1" t="s">
        <v>205</v>
      </c>
      <c r="CX86" s="1" t="s">
        <v>205</v>
      </c>
      <c r="CY86" s="1" t="s">
        <v>205</v>
      </c>
      <c r="CZ86" s="1" t="s">
        <v>205</v>
      </c>
      <c r="DA86">
        <v>0</v>
      </c>
      <c r="DB86">
        <v>4.3</v>
      </c>
      <c r="DC86">
        <v>4.3</v>
      </c>
      <c r="DD86">
        <v>7.1</v>
      </c>
      <c r="DE86">
        <v>4.3</v>
      </c>
      <c r="DF86">
        <v>4.3</v>
      </c>
      <c r="DG86">
        <v>0</v>
      </c>
      <c r="DH86">
        <v>0</v>
      </c>
      <c r="DI86">
        <v>4.3</v>
      </c>
      <c r="DJ86">
        <v>0</v>
      </c>
      <c r="DK86">
        <v>0</v>
      </c>
      <c r="DL86">
        <v>0</v>
      </c>
      <c r="DM86">
        <v>4.3</v>
      </c>
      <c r="DN86">
        <v>0</v>
      </c>
      <c r="DO86">
        <v>0</v>
      </c>
      <c r="DP86">
        <v>4.3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71773000</v>
      </c>
      <c r="DW86">
        <v>0</v>
      </c>
      <c r="DX86">
        <v>2138200</v>
      </c>
      <c r="DY86">
        <v>2448700</v>
      </c>
      <c r="DZ86">
        <v>11566000</v>
      </c>
      <c r="EA86">
        <v>188980</v>
      </c>
      <c r="EB86">
        <v>1995000</v>
      </c>
      <c r="EC86">
        <v>0</v>
      </c>
      <c r="ED86">
        <v>0</v>
      </c>
      <c r="EE86">
        <v>2419000</v>
      </c>
      <c r="EF86">
        <v>0</v>
      </c>
      <c r="EG86">
        <v>0</v>
      </c>
      <c r="EH86">
        <v>0</v>
      </c>
      <c r="EI86">
        <v>48768000</v>
      </c>
      <c r="EJ86">
        <v>0</v>
      </c>
      <c r="EK86">
        <v>0</v>
      </c>
      <c r="EL86">
        <v>2249700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8932900</v>
      </c>
      <c r="ET86">
        <v>8592700</v>
      </c>
      <c r="EU86">
        <v>10031000</v>
      </c>
      <c r="EV86">
        <v>14344000</v>
      </c>
      <c r="EW86">
        <v>11952000</v>
      </c>
      <c r="EX86">
        <v>0</v>
      </c>
      <c r="EY86">
        <v>0</v>
      </c>
      <c r="EZ86">
        <v>21101000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5323700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1</v>
      </c>
      <c r="FQ86">
        <v>0</v>
      </c>
      <c r="FR86">
        <v>0</v>
      </c>
      <c r="FS86">
        <v>0</v>
      </c>
      <c r="FT86">
        <v>0</v>
      </c>
      <c r="FU86">
        <v>1</v>
      </c>
      <c r="FV86">
        <v>0</v>
      </c>
      <c r="FW86">
        <v>0</v>
      </c>
      <c r="FX86">
        <v>0</v>
      </c>
      <c r="FY86">
        <v>1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3</v>
      </c>
      <c r="GI86" s="1" t="s">
        <v>205</v>
      </c>
      <c r="GJ86" s="1" t="s">
        <v>205</v>
      </c>
      <c r="GK86" s="1" t="s">
        <v>205</v>
      </c>
      <c r="GL86">
        <v>84</v>
      </c>
      <c r="GM86" s="1" t="s">
        <v>906</v>
      </c>
      <c r="GN86" s="1" t="s">
        <v>299</v>
      </c>
      <c r="GO86" s="1" t="s">
        <v>907</v>
      </c>
      <c r="GP86" s="1" t="s">
        <v>908</v>
      </c>
      <c r="GQ86" s="1" t="s">
        <v>909</v>
      </c>
      <c r="GR86" s="1" t="s">
        <v>909</v>
      </c>
      <c r="GS86" s="1" t="s">
        <v>205</v>
      </c>
      <c r="GT86" s="1" t="s">
        <v>205</v>
      </c>
    </row>
    <row r="87" spans="1:202" x14ac:dyDescent="0.25">
      <c r="A87" s="1" t="s">
        <v>910</v>
      </c>
      <c r="B87" s="1" t="s">
        <v>910</v>
      </c>
      <c r="C87" s="1" t="s">
        <v>911</v>
      </c>
      <c r="D87" s="1" t="s">
        <v>911</v>
      </c>
      <c r="E87" s="1" t="s">
        <v>911</v>
      </c>
      <c r="F87" s="1" t="s">
        <v>348</v>
      </c>
      <c r="G87">
        <v>3</v>
      </c>
      <c r="H87">
        <v>2</v>
      </c>
      <c r="I87">
        <v>2</v>
      </c>
      <c r="J87">
        <v>2</v>
      </c>
      <c r="K87">
        <v>1</v>
      </c>
      <c r="L87">
        <v>0</v>
      </c>
      <c r="M87">
        <v>1</v>
      </c>
      <c r="N87">
        <v>1</v>
      </c>
      <c r="O87">
        <v>0</v>
      </c>
      <c r="P87">
        <v>1</v>
      </c>
      <c r="Q87">
        <v>2</v>
      </c>
      <c r="R87">
        <v>0</v>
      </c>
      <c r="S87">
        <v>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1</v>
      </c>
      <c r="AI87">
        <v>1</v>
      </c>
      <c r="AJ87">
        <v>0</v>
      </c>
      <c r="AK87">
        <v>1</v>
      </c>
      <c r="AL87">
        <v>2</v>
      </c>
      <c r="AM87">
        <v>0</v>
      </c>
      <c r="AN87">
        <v>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1</v>
      </c>
      <c r="AW87">
        <v>0</v>
      </c>
      <c r="AX87">
        <v>0</v>
      </c>
      <c r="AY87">
        <v>0</v>
      </c>
      <c r="AZ87">
        <v>0</v>
      </c>
      <c r="BA87">
        <v>1</v>
      </c>
      <c r="BB87">
        <v>0</v>
      </c>
      <c r="BC87">
        <v>1</v>
      </c>
      <c r="BD87">
        <v>1</v>
      </c>
      <c r="BE87">
        <v>0</v>
      </c>
      <c r="BF87">
        <v>1</v>
      </c>
      <c r="BG87">
        <v>2</v>
      </c>
      <c r="BH87">
        <v>0</v>
      </c>
      <c r="BI87">
        <v>2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1</v>
      </c>
      <c r="BR87">
        <v>0</v>
      </c>
      <c r="BS87">
        <v>0</v>
      </c>
      <c r="BT87">
        <v>0</v>
      </c>
      <c r="BU87">
        <v>0</v>
      </c>
      <c r="BV87">
        <v>8.6999999999999993</v>
      </c>
      <c r="BW87">
        <v>8.6999999999999993</v>
      </c>
      <c r="BX87">
        <v>8.6999999999999993</v>
      </c>
      <c r="BY87">
        <v>35.101999999999997</v>
      </c>
      <c r="BZ87">
        <v>312</v>
      </c>
      <c r="CA87" s="1" t="s">
        <v>912</v>
      </c>
      <c r="CB87">
        <v>1</v>
      </c>
      <c r="CC87">
        <v>9</v>
      </c>
      <c r="CD87">
        <v>0</v>
      </c>
      <c r="CE87">
        <v>11.516</v>
      </c>
      <c r="CF87" s="1" t="s">
        <v>208</v>
      </c>
      <c r="CG87" s="1" t="s">
        <v>205</v>
      </c>
      <c r="CH87" s="1" t="s">
        <v>208</v>
      </c>
      <c r="CI87" s="1" t="s">
        <v>208</v>
      </c>
      <c r="CJ87" s="1" t="s">
        <v>205</v>
      </c>
      <c r="CK87" s="1" t="s">
        <v>208</v>
      </c>
      <c r="CL87" s="1" t="s">
        <v>207</v>
      </c>
      <c r="CM87" s="1" t="s">
        <v>205</v>
      </c>
      <c r="CN87" s="1" t="s">
        <v>207</v>
      </c>
      <c r="CO87" s="1" t="s">
        <v>205</v>
      </c>
      <c r="CP87" s="1" t="s">
        <v>205</v>
      </c>
      <c r="CQ87" s="1" t="s">
        <v>205</v>
      </c>
      <c r="CR87" s="1" t="s">
        <v>205</v>
      </c>
      <c r="CS87" s="1" t="s">
        <v>205</v>
      </c>
      <c r="CT87" s="1" t="s">
        <v>205</v>
      </c>
      <c r="CU87" s="1" t="s">
        <v>205</v>
      </c>
      <c r="CV87" s="1" t="s">
        <v>208</v>
      </c>
      <c r="CW87" s="1" t="s">
        <v>205</v>
      </c>
      <c r="CX87" s="1" t="s">
        <v>205</v>
      </c>
      <c r="CY87" s="1" t="s">
        <v>205</v>
      </c>
      <c r="CZ87" s="1" t="s">
        <v>205</v>
      </c>
      <c r="DA87">
        <v>5.4</v>
      </c>
      <c r="DB87">
        <v>0</v>
      </c>
      <c r="DC87">
        <v>5.4</v>
      </c>
      <c r="DD87">
        <v>5.4</v>
      </c>
      <c r="DE87">
        <v>0</v>
      </c>
      <c r="DF87">
        <v>3.2</v>
      </c>
      <c r="DG87">
        <v>8.6999999999999993</v>
      </c>
      <c r="DH87">
        <v>0</v>
      </c>
      <c r="DI87">
        <v>8.6999999999999993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5.4</v>
      </c>
      <c r="DR87">
        <v>0</v>
      </c>
      <c r="DS87">
        <v>0</v>
      </c>
      <c r="DT87">
        <v>0</v>
      </c>
      <c r="DU87">
        <v>0</v>
      </c>
      <c r="DV87">
        <v>17529000</v>
      </c>
      <c r="DW87">
        <v>2855800</v>
      </c>
      <c r="DX87">
        <v>0</v>
      </c>
      <c r="DY87">
        <v>2711200</v>
      </c>
      <c r="DZ87">
        <v>1560200</v>
      </c>
      <c r="EA87">
        <v>0</v>
      </c>
      <c r="EB87">
        <v>655170</v>
      </c>
      <c r="EC87">
        <v>1264500</v>
      </c>
      <c r="ED87">
        <v>0</v>
      </c>
      <c r="EE87">
        <v>4365900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4115700</v>
      </c>
      <c r="EN87">
        <v>0</v>
      </c>
      <c r="EO87">
        <v>0</v>
      </c>
      <c r="EP87">
        <v>0</v>
      </c>
      <c r="EQ87">
        <v>0</v>
      </c>
      <c r="ER87">
        <v>5588800</v>
      </c>
      <c r="ES87">
        <v>0</v>
      </c>
      <c r="ET87">
        <v>6686900</v>
      </c>
      <c r="EU87">
        <v>4858000</v>
      </c>
      <c r="EV87">
        <v>0</v>
      </c>
      <c r="EW87">
        <v>5327600</v>
      </c>
      <c r="EX87">
        <v>26055000</v>
      </c>
      <c r="EY87">
        <v>0</v>
      </c>
      <c r="EZ87">
        <v>16592000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5216800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1</v>
      </c>
      <c r="FT87">
        <v>0</v>
      </c>
      <c r="FU87">
        <v>1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2</v>
      </c>
      <c r="GI87" s="1" t="s">
        <v>205</v>
      </c>
      <c r="GJ87" s="1" t="s">
        <v>205</v>
      </c>
      <c r="GK87" s="1" t="s">
        <v>205</v>
      </c>
      <c r="GL87">
        <v>85</v>
      </c>
      <c r="GM87" s="1" t="s">
        <v>913</v>
      </c>
      <c r="GN87" s="1" t="s">
        <v>306</v>
      </c>
      <c r="GO87" s="1" t="s">
        <v>914</v>
      </c>
      <c r="GP87" s="1" t="s">
        <v>915</v>
      </c>
      <c r="GQ87" s="1" t="s">
        <v>916</v>
      </c>
      <c r="GR87" s="1" t="s">
        <v>916</v>
      </c>
      <c r="GS87" s="1" t="s">
        <v>205</v>
      </c>
      <c r="GT87" s="1" t="s">
        <v>205</v>
      </c>
    </row>
    <row r="88" spans="1:202" x14ac:dyDescent="0.25">
      <c r="A88" s="1" t="s">
        <v>917</v>
      </c>
      <c r="B88" s="1" t="s">
        <v>917</v>
      </c>
      <c r="C88" s="1" t="s">
        <v>491</v>
      </c>
      <c r="D88" s="1" t="s">
        <v>491</v>
      </c>
      <c r="E88" s="1" t="s">
        <v>491</v>
      </c>
      <c r="F88" s="1" t="s">
        <v>244</v>
      </c>
      <c r="G88">
        <v>2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</v>
      </c>
      <c r="AG88">
        <v>1</v>
      </c>
      <c r="AH88">
        <v>1</v>
      </c>
      <c r="AI88">
        <v>1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</v>
      </c>
      <c r="BB88">
        <v>1</v>
      </c>
      <c r="BC88">
        <v>1</v>
      </c>
      <c r="BD88">
        <v>1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15.9</v>
      </c>
      <c r="BW88">
        <v>15.9</v>
      </c>
      <c r="BX88">
        <v>15.9</v>
      </c>
      <c r="BY88">
        <v>7.7469000000000001</v>
      </c>
      <c r="BZ88">
        <v>69</v>
      </c>
      <c r="CA88" s="1" t="s">
        <v>918</v>
      </c>
      <c r="CB88">
        <v>1</v>
      </c>
      <c r="CC88">
        <v>4</v>
      </c>
      <c r="CD88">
        <v>4.5005000000000002E-3</v>
      </c>
      <c r="CE88">
        <v>6.2282000000000002</v>
      </c>
      <c r="CF88" s="1" t="s">
        <v>207</v>
      </c>
      <c r="CG88" s="1" t="s">
        <v>208</v>
      </c>
      <c r="CH88" s="1" t="s">
        <v>208</v>
      </c>
      <c r="CI88" s="1" t="s">
        <v>208</v>
      </c>
      <c r="CJ88" s="1" t="s">
        <v>205</v>
      </c>
      <c r="CK88" s="1" t="s">
        <v>205</v>
      </c>
      <c r="CL88" s="1" t="s">
        <v>205</v>
      </c>
      <c r="CM88" s="1" t="s">
        <v>205</v>
      </c>
      <c r="CN88" s="1" t="s">
        <v>205</v>
      </c>
      <c r="CO88" s="1" t="s">
        <v>205</v>
      </c>
      <c r="CP88" s="1" t="s">
        <v>205</v>
      </c>
      <c r="CQ88" s="1" t="s">
        <v>205</v>
      </c>
      <c r="CR88" s="1" t="s">
        <v>205</v>
      </c>
      <c r="CS88" s="1" t="s">
        <v>205</v>
      </c>
      <c r="CT88" s="1" t="s">
        <v>205</v>
      </c>
      <c r="CU88" s="1" t="s">
        <v>205</v>
      </c>
      <c r="CV88" s="1" t="s">
        <v>205</v>
      </c>
      <c r="CW88" s="1" t="s">
        <v>205</v>
      </c>
      <c r="CX88" s="1" t="s">
        <v>205</v>
      </c>
      <c r="CY88" s="1" t="s">
        <v>205</v>
      </c>
      <c r="CZ88" s="1" t="s">
        <v>205</v>
      </c>
      <c r="DA88">
        <v>15.9</v>
      </c>
      <c r="DB88">
        <v>15.9</v>
      </c>
      <c r="DC88">
        <v>15.9</v>
      </c>
      <c r="DD88">
        <v>15.9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14469000</v>
      </c>
      <c r="DW88">
        <v>7686300</v>
      </c>
      <c r="DX88">
        <v>3123000</v>
      </c>
      <c r="DY88">
        <v>2998200</v>
      </c>
      <c r="DZ88">
        <v>661650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1452400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 s="1" t="s">
        <v>205</v>
      </c>
      <c r="GJ88" s="1" t="s">
        <v>205</v>
      </c>
      <c r="GK88" s="1" t="s">
        <v>205</v>
      </c>
      <c r="GL88">
        <v>86</v>
      </c>
      <c r="GM88" s="1" t="s">
        <v>919</v>
      </c>
      <c r="GN88" s="1" t="s">
        <v>314</v>
      </c>
      <c r="GO88" s="1" t="s">
        <v>920</v>
      </c>
      <c r="GP88" s="1" t="s">
        <v>921</v>
      </c>
      <c r="GQ88" s="1" t="s">
        <v>922</v>
      </c>
      <c r="GR88" s="1" t="s">
        <v>922</v>
      </c>
      <c r="GS88" s="1" t="s">
        <v>923</v>
      </c>
      <c r="GT88" s="1" t="s">
        <v>924</v>
      </c>
    </row>
    <row r="89" spans="1:202" x14ac:dyDescent="0.25">
      <c r="A89" s="1" t="s">
        <v>925</v>
      </c>
      <c r="B89" s="1" t="s">
        <v>926</v>
      </c>
      <c r="C89" s="1" t="s">
        <v>927</v>
      </c>
      <c r="D89" s="1" t="s">
        <v>927</v>
      </c>
      <c r="E89" s="1" t="s">
        <v>927</v>
      </c>
      <c r="F89" s="1" t="s">
        <v>244</v>
      </c>
      <c r="G89">
        <v>3</v>
      </c>
      <c r="H89">
        <v>11</v>
      </c>
      <c r="I89">
        <v>11</v>
      </c>
      <c r="J89">
        <v>11</v>
      </c>
      <c r="K89">
        <v>5</v>
      </c>
      <c r="L89">
        <v>6</v>
      </c>
      <c r="M89">
        <v>6</v>
      </c>
      <c r="N89">
        <v>5</v>
      </c>
      <c r="O89">
        <v>1</v>
      </c>
      <c r="P89">
        <v>3</v>
      </c>
      <c r="Q89">
        <v>0</v>
      </c>
      <c r="R89">
        <v>0</v>
      </c>
      <c r="S89">
        <v>1</v>
      </c>
      <c r="T89">
        <v>0</v>
      </c>
      <c r="U89">
        <v>3</v>
      </c>
      <c r="V89">
        <v>2</v>
      </c>
      <c r="W89">
        <v>1</v>
      </c>
      <c r="X89">
        <v>1</v>
      </c>
      <c r="Y89">
        <v>1</v>
      </c>
      <c r="Z89">
        <v>8</v>
      </c>
      <c r="AA89">
        <v>8</v>
      </c>
      <c r="AB89">
        <v>5</v>
      </c>
      <c r="AC89">
        <v>2</v>
      </c>
      <c r="AD89">
        <v>6</v>
      </c>
      <c r="AE89">
        <v>1</v>
      </c>
      <c r="AF89">
        <v>5</v>
      </c>
      <c r="AG89">
        <v>6</v>
      </c>
      <c r="AH89">
        <v>6</v>
      </c>
      <c r="AI89">
        <v>5</v>
      </c>
      <c r="AJ89">
        <v>1</v>
      </c>
      <c r="AK89">
        <v>3</v>
      </c>
      <c r="AL89">
        <v>0</v>
      </c>
      <c r="AM89">
        <v>0</v>
      </c>
      <c r="AN89">
        <v>1</v>
      </c>
      <c r="AO89">
        <v>0</v>
      </c>
      <c r="AP89">
        <v>3</v>
      </c>
      <c r="AQ89">
        <v>2</v>
      </c>
      <c r="AR89">
        <v>1</v>
      </c>
      <c r="AS89">
        <v>1</v>
      </c>
      <c r="AT89">
        <v>1</v>
      </c>
      <c r="AU89">
        <v>8</v>
      </c>
      <c r="AV89">
        <v>8</v>
      </c>
      <c r="AW89">
        <v>5</v>
      </c>
      <c r="AX89">
        <v>2</v>
      </c>
      <c r="AY89">
        <v>6</v>
      </c>
      <c r="AZ89">
        <v>1</v>
      </c>
      <c r="BA89">
        <v>5</v>
      </c>
      <c r="BB89">
        <v>6</v>
      </c>
      <c r="BC89">
        <v>6</v>
      </c>
      <c r="BD89">
        <v>5</v>
      </c>
      <c r="BE89">
        <v>1</v>
      </c>
      <c r="BF89">
        <v>3</v>
      </c>
      <c r="BG89">
        <v>0</v>
      </c>
      <c r="BH89">
        <v>0</v>
      </c>
      <c r="BI89">
        <v>1</v>
      </c>
      <c r="BJ89">
        <v>0</v>
      </c>
      <c r="BK89">
        <v>3</v>
      </c>
      <c r="BL89">
        <v>2</v>
      </c>
      <c r="BM89">
        <v>1</v>
      </c>
      <c r="BN89">
        <v>1</v>
      </c>
      <c r="BO89">
        <v>1</v>
      </c>
      <c r="BP89">
        <v>8</v>
      </c>
      <c r="BQ89">
        <v>8</v>
      </c>
      <c r="BR89">
        <v>5</v>
      </c>
      <c r="BS89">
        <v>2</v>
      </c>
      <c r="BT89">
        <v>6</v>
      </c>
      <c r="BU89">
        <v>1</v>
      </c>
      <c r="BV89">
        <v>34.9</v>
      </c>
      <c r="BW89">
        <v>34.9</v>
      </c>
      <c r="BX89">
        <v>34.9</v>
      </c>
      <c r="BY89">
        <v>38.868000000000002</v>
      </c>
      <c r="BZ89">
        <v>358</v>
      </c>
      <c r="CA89" s="1" t="s">
        <v>928</v>
      </c>
      <c r="CB89">
        <v>1</v>
      </c>
      <c r="CC89">
        <v>69</v>
      </c>
      <c r="CD89">
        <v>0</v>
      </c>
      <c r="CE89">
        <v>93.805000000000007</v>
      </c>
      <c r="CF89" s="1" t="s">
        <v>207</v>
      </c>
      <c r="CG89" s="1" t="s">
        <v>207</v>
      </c>
      <c r="CH89" s="1" t="s">
        <v>207</v>
      </c>
      <c r="CI89" s="1" t="s">
        <v>207</v>
      </c>
      <c r="CJ89" s="1" t="s">
        <v>207</v>
      </c>
      <c r="CK89" s="1" t="s">
        <v>208</v>
      </c>
      <c r="CL89" s="1" t="s">
        <v>205</v>
      </c>
      <c r="CM89" s="1" t="s">
        <v>205</v>
      </c>
      <c r="CN89" s="1" t="s">
        <v>208</v>
      </c>
      <c r="CO89" s="1" t="s">
        <v>205</v>
      </c>
      <c r="CP89" s="1" t="s">
        <v>207</v>
      </c>
      <c r="CQ89" s="1" t="s">
        <v>208</v>
      </c>
      <c r="CR89" s="1" t="s">
        <v>208</v>
      </c>
      <c r="CS89" s="1" t="s">
        <v>208</v>
      </c>
      <c r="CT89" s="1" t="s">
        <v>208</v>
      </c>
      <c r="CU89" s="1" t="s">
        <v>207</v>
      </c>
      <c r="CV89" s="1" t="s">
        <v>207</v>
      </c>
      <c r="CW89" s="1" t="s">
        <v>207</v>
      </c>
      <c r="CX89" s="1" t="s">
        <v>207</v>
      </c>
      <c r="CY89" s="1" t="s">
        <v>207</v>
      </c>
      <c r="CZ89" s="1" t="s">
        <v>208</v>
      </c>
      <c r="DA89">
        <v>17.899999999999999</v>
      </c>
      <c r="DB89">
        <v>17.899999999999999</v>
      </c>
      <c r="DC89">
        <v>25.7</v>
      </c>
      <c r="DD89">
        <v>17.899999999999999</v>
      </c>
      <c r="DE89">
        <v>3.4</v>
      </c>
      <c r="DF89">
        <v>7.8</v>
      </c>
      <c r="DG89">
        <v>0</v>
      </c>
      <c r="DH89">
        <v>0</v>
      </c>
      <c r="DI89">
        <v>3.9</v>
      </c>
      <c r="DJ89">
        <v>0</v>
      </c>
      <c r="DK89">
        <v>9.5</v>
      </c>
      <c r="DL89">
        <v>5</v>
      </c>
      <c r="DM89">
        <v>3.4</v>
      </c>
      <c r="DN89">
        <v>2.2000000000000002</v>
      </c>
      <c r="DO89">
        <v>3.9</v>
      </c>
      <c r="DP89">
        <v>25.4</v>
      </c>
      <c r="DQ89">
        <v>26.5</v>
      </c>
      <c r="DR89">
        <v>18.399999999999999</v>
      </c>
      <c r="DS89">
        <v>8.4</v>
      </c>
      <c r="DT89">
        <v>16.8</v>
      </c>
      <c r="DU89">
        <v>3.9</v>
      </c>
      <c r="DV89">
        <v>1565500000</v>
      </c>
      <c r="DW89">
        <v>32170000</v>
      </c>
      <c r="DX89">
        <v>31396000</v>
      </c>
      <c r="DY89">
        <v>42024000</v>
      </c>
      <c r="DZ89">
        <v>46998000</v>
      </c>
      <c r="EA89">
        <v>798530</v>
      </c>
      <c r="EB89">
        <v>3332500</v>
      </c>
      <c r="EC89">
        <v>0</v>
      </c>
      <c r="ED89">
        <v>0</v>
      </c>
      <c r="EE89">
        <v>1332900</v>
      </c>
      <c r="EF89">
        <v>0</v>
      </c>
      <c r="EG89">
        <v>30881000</v>
      </c>
      <c r="EH89">
        <v>18932000</v>
      </c>
      <c r="EI89">
        <v>79526000</v>
      </c>
      <c r="EJ89">
        <v>8823200</v>
      </c>
      <c r="EK89">
        <v>28178000</v>
      </c>
      <c r="EL89">
        <v>207320000</v>
      </c>
      <c r="EM89">
        <v>157430000</v>
      </c>
      <c r="EN89">
        <v>156740000</v>
      </c>
      <c r="EO89">
        <v>82163000</v>
      </c>
      <c r="EP89">
        <v>602200000</v>
      </c>
      <c r="EQ89">
        <v>35242000</v>
      </c>
      <c r="ER89">
        <v>46959000</v>
      </c>
      <c r="ES89">
        <v>56796000</v>
      </c>
      <c r="ET89">
        <v>101390000</v>
      </c>
      <c r="EU89">
        <v>146250000</v>
      </c>
      <c r="EV89">
        <v>139280000</v>
      </c>
      <c r="EW89">
        <v>29446000</v>
      </c>
      <c r="EX89">
        <v>0</v>
      </c>
      <c r="EY89">
        <v>0</v>
      </c>
      <c r="EZ89">
        <v>19599000</v>
      </c>
      <c r="FA89">
        <v>0</v>
      </c>
      <c r="FB89">
        <v>60342000</v>
      </c>
      <c r="FC89">
        <v>25437000</v>
      </c>
      <c r="FD89">
        <v>49425000</v>
      </c>
      <c r="FE89">
        <v>15467000</v>
      </c>
      <c r="FF89">
        <v>65691000</v>
      </c>
      <c r="FG89">
        <v>238450000</v>
      </c>
      <c r="FH89">
        <v>88098000</v>
      </c>
      <c r="FI89">
        <v>34286000</v>
      </c>
      <c r="FJ89">
        <v>77543000</v>
      </c>
      <c r="FK89">
        <v>64302000</v>
      </c>
      <c r="FL89">
        <v>68460000</v>
      </c>
      <c r="FM89">
        <v>2</v>
      </c>
      <c r="FN89">
        <v>1</v>
      </c>
      <c r="FO89">
        <v>3</v>
      </c>
      <c r="FP89">
        <v>4</v>
      </c>
      <c r="FQ89">
        <v>1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1</v>
      </c>
      <c r="FX89">
        <v>0</v>
      </c>
      <c r="FY89">
        <v>0</v>
      </c>
      <c r="FZ89">
        <v>0</v>
      </c>
      <c r="GA89">
        <v>0</v>
      </c>
      <c r="GB89">
        <v>6</v>
      </c>
      <c r="GC89">
        <v>3</v>
      </c>
      <c r="GD89">
        <v>0</v>
      </c>
      <c r="GE89">
        <v>2</v>
      </c>
      <c r="GF89">
        <v>2</v>
      </c>
      <c r="GG89">
        <v>0</v>
      </c>
      <c r="GH89">
        <v>25</v>
      </c>
      <c r="GI89" s="1" t="s">
        <v>205</v>
      </c>
      <c r="GJ89" s="1" t="s">
        <v>205</v>
      </c>
      <c r="GK89" s="1" t="s">
        <v>205</v>
      </c>
      <c r="GL89">
        <v>87</v>
      </c>
      <c r="GM89" s="1" t="s">
        <v>929</v>
      </c>
      <c r="GN89" s="1" t="s">
        <v>930</v>
      </c>
      <c r="GO89" s="1" t="s">
        <v>931</v>
      </c>
      <c r="GP89" s="1" t="s">
        <v>932</v>
      </c>
      <c r="GQ89" s="1" t="s">
        <v>933</v>
      </c>
      <c r="GR89" s="1" t="s">
        <v>934</v>
      </c>
      <c r="GS89" s="1" t="s">
        <v>205</v>
      </c>
      <c r="GT89" s="1" t="s">
        <v>205</v>
      </c>
    </row>
    <row r="90" spans="1:202" x14ac:dyDescent="0.25">
      <c r="A90" s="1" t="s">
        <v>935</v>
      </c>
      <c r="B90" s="1" t="s">
        <v>935</v>
      </c>
      <c r="C90" s="1" t="s">
        <v>204</v>
      </c>
      <c r="D90" s="1" t="s">
        <v>204</v>
      </c>
      <c r="E90" s="1" t="s">
        <v>204</v>
      </c>
      <c r="F90" s="1" t="s">
        <v>205</v>
      </c>
      <c r="G90">
        <v>1</v>
      </c>
      <c r="H90">
        <v>1</v>
      </c>
      <c r="I90">
        <v>1</v>
      </c>
      <c r="J90">
        <v>1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</v>
      </c>
      <c r="V90">
        <v>1</v>
      </c>
      <c r="W90">
        <v>0</v>
      </c>
      <c r="X90">
        <v>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</v>
      </c>
      <c r="AQ90">
        <v>1</v>
      </c>
      <c r="AR90">
        <v>0</v>
      </c>
      <c r="AS90">
        <v>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1</v>
      </c>
      <c r="BM90">
        <v>0</v>
      </c>
      <c r="BN90">
        <v>1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1.8</v>
      </c>
      <c r="BW90">
        <v>1.8</v>
      </c>
      <c r="BX90">
        <v>1.8</v>
      </c>
      <c r="BY90">
        <v>61.247</v>
      </c>
      <c r="BZ90">
        <v>563</v>
      </c>
      <c r="CA90" s="1" t="s">
        <v>936</v>
      </c>
      <c r="CB90">
        <v>1</v>
      </c>
      <c r="CC90">
        <v>3</v>
      </c>
      <c r="CD90">
        <v>0</v>
      </c>
      <c r="CE90">
        <v>8.9870999999999999</v>
      </c>
      <c r="CF90" s="1" t="s">
        <v>205</v>
      </c>
      <c r="CG90" s="1" t="s">
        <v>205</v>
      </c>
      <c r="CH90" s="1" t="s">
        <v>205</v>
      </c>
      <c r="CI90" s="1" t="s">
        <v>205</v>
      </c>
      <c r="CJ90" s="1" t="s">
        <v>205</v>
      </c>
      <c r="CK90" s="1" t="s">
        <v>205</v>
      </c>
      <c r="CL90" s="1" t="s">
        <v>205</v>
      </c>
      <c r="CM90" s="1" t="s">
        <v>205</v>
      </c>
      <c r="CN90" s="1" t="s">
        <v>205</v>
      </c>
      <c r="CO90" s="1" t="s">
        <v>205</v>
      </c>
      <c r="CP90" s="1" t="s">
        <v>208</v>
      </c>
      <c r="CQ90" s="1" t="s">
        <v>208</v>
      </c>
      <c r="CR90" s="1" t="s">
        <v>205</v>
      </c>
      <c r="CS90" s="1" t="s">
        <v>207</v>
      </c>
      <c r="CT90" s="1" t="s">
        <v>205</v>
      </c>
      <c r="CU90" s="1" t="s">
        <v>205</v>
      </c>
      <c r="CV90" s="1" t="s">
        <v>205</v>
      </c>
      <c r="CW90" s="1" t="s">
        <v>205</v>
      </c>
      <c r="CX90" s="1" t="s">
        <v>205</v>
      </c>
      <c r="CY90" s="1" t="s">
        <v>205</v>
      </c>
      <c r="CZ90" s="1" t="s">
        <v>205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1.8</v>
      </c>
      <c r="DL90">
        <v>1.8</v>
      </c>
      <c r="DM90">
        <v>0</v>
      </c>
      <c r="DN90">
        <v>1.8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23427000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8564000</v>
      </c>
      <c r="EH90">
        <v>3576200</v>
      </c>
      <c r="EI90">
        <v>0</v>
      </c>
      <c r="EJ90">
        <v>11286000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14633000</v>
      </c>
      <c r="FC90">
        <v>8072600</v>
      </c>
      <c r="FD90">
        <v>0</v>
      </c>
      <c r="FE90">
        <v>10972000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1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1</v>
      </c>
      <c r="GI90" s="1" t="s">
        <v>205</v>
      </c>
      <c r="GJ90" s="1" t="s">
        <v>205</v>
      </c>
      <c r="GK90" s="1" t="s">
        <v>205</v>
      </c>
      <c r="GL90">
        <v>88</v>
      </c>
      <c r="GM90" s="1" t="s">
        <v>937</v>
      </c>
      <c r="GN90" s="1" t="s">
        <v>314</v>
      </c>
      <c r="GO90" s="1" t="s">
        <v>938</v>
      </c>
      <c r="GP90" s="1" t="s">
        <v>939</v>
      </c>
      <c r="GQ90" s="1" t="s">
        <v>940</v>
      </c>
      <c r="GR90" s="1" t="s">
        <v>940</v>
      </c>
      <c r="GS90" s="1" t="s">
        <v>205</v>
      </c>
      <c r="GT90" s="1" t="s">
        <v>205</v>
      </c>
    </row>
    <row r="91" spans="1:202" x14ac:dyDescent="0.25">
      <c r="A91" s="1" t="s">
        <v>941</v>
      </c>
      <c r="B91" s="1" t="s">
        <v>942</v>
      </c>
      <c r="C91" s="1" t="s">
        <v>943</v>
      </c>
      <c r="D91" s="1" t="s">
        <v>943</v>
      </c>
      <c r="E91" s="1" t="s">
        <v>943</v>
      </c>
      <c r="F91" s="1" t="s">
        <v>205</v>
      </c>
      <c r="G91">
        <v>2</v>
      </c>
      <c r="H91">
        <v>5</v>
      </c>
      <c r="I91">
        <v>5</v>
      </c>
      <c r="J91">
        <v>5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5</v>
      </c>
      <c r="X91">
        <v>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1</v>
      </c>
      <c r="AO91">
        <v>0</v>
      </c>
      <c r="AP91">
        <v>0</v>
      </c>
      <c r="AQ91">
        <v>0</v>
      </c>
      <c r="AR91">
        <v>5</v>
      </c>
      <c r="AS91">
        <v>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1</v>
      </c>
      <c r="BJ91">
        <v>0</v>
      </c>
      <c r="BK91">
        <v>0</v>
      </c>
      <c r="BL91">
        <v>0</v>
      </c>
      <c r="BM91">
        <v>5</v>
      </c>
      <c r="BN91">
        <v>2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16.100000000000001</v>
      </c>
      <c r="BW91">
        <v>16.100000000000001</v>
      </c>
      <c r="BX91">
        <v>16.100000000000001</v>
      </c>
      <c r="BY91">
        <v>43.973999999999997</v>
      </c>
      <c r="BZ91">
        <v>398</v>
      </c>
      <c r="CA91" s="1" t="s">
        <v>944</v>
      </c>
      <c r="CB91">
        <v>1</v>
      </c>
      <c r="CC91">
        <v>9</v>
      </c>
      <c r="CD91">
        <v>0</v>
      </c>
      <c r="CE91">
        <v>66.673000000000002</v>
      </c>
      <c r="CF91" s="1" t="s">
        <v>208</v>
      </c>
      <c r="CG91" s="1" t="s">
        <v>205</v>
      </c>
      <c r="CH91" s="1" t="s">
        <v>205</v>
      </c>
      <c r="CI91" s="1" t="s">
        <v>205</v>
      </c>
      <c r="CJ91" s="1" t="s">
        <v>205</v>
      </c>
      <c r="CK91" s="1" t="s">
        <v>205</v>
      </c>
      <c r="CL91" s="1" t="s">
        <v>205</v>
      </c>
      <c r="CM91" s="1" t="s">
        <v>205</v>
      </c>
      <c r="CN91" s="1" t="s">
        <v>208</v>
      </c>
      <c r="CO91" s="1" t="s">
        <v>205</v>
      </c>
      <c r="CP91" s="1" t="s">
        <v>205</v>
      </c>
      <c r="CQ91" s="1" t="s">
        <v>205</v>
      </c>
      <c r="CR91" s="1" t="s">
        <v>207</v>
      </c>
      <c r="CS91" s="1" t="s">
        <v>208</v>
      </c>
      <c r="CT91" s="1" t="s">
        <v>205</v>
      </c>
      <c r="CU91" s="1" t="s">
        <v>205</v>
      </c>
      <c r="CV91" s="1" t="s">
        <v>205</v>
      </c>
      <c r="CW91" s="1" t="s">
        <v>205</v>
      </c>
      <c r="CX91" s="1" t="s">
        <v>205</v>
      </c>
      <c r="CY91" s="1" t="s">
        <v>205</v>
      </c>
      <c r="CZ91" s="1" t="s">
        <v>205</v>
      </c>
      <c r="DA91">
        <v>3.8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3.3</v>
      </c>
      <c r="DJ91">
        <v>0</v>
      </c>
      <c r="DK91">
        <v>0</v>
      </c>
      <c r="DL91">
        <v>0</v>
      </c>
      <c r="DM91">
        <v>16.100000000000001</v>
      </c>
      <c r="DN91">
        <v>7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519690000</v>
      </c>
      <c r="DW91">
        <v>2491500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507770</v>
      </c>
      <c r="EF91">
        <v>0</v>
      </c>
      <c r="EG91">
        <v>0</v>
      </c>
      <c r="EH91">
        <v>0</v>
      </c>
      <c r="EI91">
        <v>510960000</v>
      </c>
      <c r="EJ91">
        <v>5727700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1787800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1472300</v>
      </c>
      <c r="FA91">
        <v>0</v>
      </c>
      <c r="FB91">
        <v>0</v>
      </c>
      <c r="FC91">
        <v>0</v>
      </c>
      <c r="FD91">
        <v>137700000</v>
      </c>
      <c r="FE91">
        <v>2335900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5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5</v>
      </c>
      <c r="GI91" s="1" t="s">
        <v>205</v>
      </c>
      <c r="GJ91" s="1" t="s">
        <v>205</v>
      </c>
      <c r="GK91" s="1" t="s">
        <v>205</v>
      </c>
      <c r="GL91">
        <v>89</v>
      </c>
      <c r="GM91" s="1" t="s">
        <v>945</v>
      </c>
      <c r="GN91" s="1" t="s">
        <v>946</v>
      </c>
      <c r="GO91" s="1" t="s">
        <v>947</v>
      </c>
      <c r="GP91" s="1" t="s">
        <v>948</v>
      </c>
      <c r="GQ91" s="1" t="s">
        <v>949</v>
      </c>
      <c r="GR91" s="1" t="s">
        <v>949</v>
      </c>
      <c r="GS91" s="1" t="s">
        <v>205</v>
      </c>
      <c r="GT91" s="1" t="s">
        <v>205</v>
      </c>
    </row>
    <row r="92" spans="1:202" x14ac:dyDescent="0.25">
      <c r="A92" s="1" t="s">
        <v>950</v>
      </c>
      <c r="B92" s="1" t="s">
        <v>951</v>
      </c>
      <c r="C92" s="1" t="s">
        <v>952</v>
      </c>
      <c r="D92" s="1" t="s">
        <v>952</v>
      </c>
      <c r="E92" s="1" t="s">
        <v>952</v>
      </c>
      <c r="F92" s="1" t="s">
        <v>244</v>
      </c>
      <c r="G92">
        <v>4</v>
      </c>
      <c r="H92">
        <v>4</v>
      </c>
      <c r="I92">
        <v>4</v>
      </c>
      <c r="J92">
        <v>4</v>
      </c>
      <c r="K92">
        <v>3</v>
      </c>
      <c r="L92">
        <v>1</v>
      </c>
      <c r="M92">
        <v>2</v>
      </c>
      <c r="N92">
        <v>2</v>
      </c>
      <c r="O92">
        <v>0</v>
      </c>
      <c r="P92">
        <v>1</v>
      </c>
      <c r="Q92">
        <v>1</v>
      </c>
      <c r="R92">
        <v>0</v>
      </c>
      <c r="S92">
        <v>1</v>
      </c>
      <c r="T92">
        <v>1</v>
      </c>
      <c r="U92">
        <v>2</v>
      </c>
      <c r="V92">
        <v>2</v>
      </c>
      <c r="W92">
        <v>1</v>
      </c>
      <c r="X92">
        <v>2</v>
      </c>
      <c r="Y92">
        <v>1</v>
      </c>
      <c r="Z92">
        <v>1</v>
      </c>
      <c r="AA92">
        <v>1</v>
      </c>
      <c r="AB92">
        <v>0</v>
      </c>
      <c r="AC92">
        <v>0</v>
      </c>
      <c r="AD92">
        <v>1</v>
      </c>
      <c r="AE92">
        <v>1</v>
      </c>
      <c r="AF92">
        <v>3</v>
      </c>
      <c r="AG92">
        <v>1</v>
      </c>
      <c r="AH92">
        <v>2</v>
      </c>
      <c r="AI92">
        <v>2</v>
      </c>
      <c r="AJ92">
        <v>0</v>
      </c>
      <c r="AK92">
        <v>1</v>
      </c>
      <c r="AL92">
        <v>1</v>
      </c>
      <c r="AM92">
        <v>0</v>
      </c>
      <c r="AN92">
        <v>1</v>
      </c>
      <c r="AO92">
        <v>1</v>
      </c>
      <c r="AP92">
        <v>2</v>
      </c>
      <c r="AQ92">
        <v>2</v>
      </c>
      <c r="AR92">
        <v>1</v>
      </c>
      <c r="AS92">
        <v>2</v>
      </c>
      <c r="AT92">
        <v>1</v>
      </c>
      <c r="AU92">
        <v>1</v>
      </c>
      <c r="AV92">
        <v>1</v>
      </c>
      <c r="AW92">
        <v>0</v>
      </c>
      <c r="AX92">
        <v>0</v>
      </c>
      <c r="AY92">
        <v>1</v>
      </c>
      <c r="AZ92">
        <v>1</v>
      </c>
      <c r="BA92">
        <v>3</v>
      </c>
      <c r="BB92">
        <v>1</v>
      </c>
      <c r="BC92">
        <v>2</v>
      </c>
      <c r="BD92">
        <v>2</v>
      </c>
      <c r="BE92">
        <v>0</v>
      </c>
      <c r="BF92">
        <v>1</v>
      </c>
      <c r="BG92">
        <v>1</v>
      </c>
      <c r="BH92">
        <v>0</v>
      </c>
      <c r="BI92">
        <v>1</v>
      </c>
      <c r="BJ92">
        <v>1</v>
      </c>
      <c r="BK92">
        <v>2</v>
      </c>
      <c r="BL92">
        <v>2</v>
      </c>
      <c r="BM92">
        <v>1</v>
      </c>
      <c r="BN92">
        <v>2</v>
      </c>
      <c r="BO92">
        <v>1</v>
      </c>
      <c r="BP92">
        <v>1</v>
      </c>
      <c r="BQ92">
        <v>1</v>
      </c>
      <c r="BR92">
        <v>0</v>
      </c>
      <c r="BS92">
        <v>0</v>
      </c>
      <c r="BT92">
        <v>1</v>
      </c>
      <c r="BU92">
        <v>1</v>
      </c>
      <c r="BV92">
        <v>19.8</v>
      </c>
      <c r="BW92">
        <v>19.8</v>
      </c>
      <c r="BX92">
        <v>19.8</v>
      </c>
      <c r="BY92">
        <v>27.887</v>
      </c>
      <c r="BZ92">
        <v>248</v>
      </c>
      <c r="CA92" s="1" t="s">
        <v>953</v>
      </c>
      <c r="CB92">
        <v>1</v>
      </c>
      <c r="CC92">
        <v>25</v>
      </c>
      <c r="CD92">
        <v>0</v>
      </c>
      <c r="CE92">
        <v>66.472999999999999</v>
      </c>
      <c r="CF92" s="1" t="s">
        <v>207</v>
      </c>
      <c r="CG92" s="1" t="s">
        <v>207</v>
      </c>
      <c r="CH92" s="1" t="s">
        <v>207</v>
      </c>
      <c r="CI92" s="1" t="s">
        <v>207</v>
      </c>
      <c r="CJ92" s="1" t="s">
        <v>205</v>
      </c>
      <c r="CK92" s="1" t="s">
        <v>207</v>
      </c>
      <c r="CL92" s="1" t="s">
        <v>208</v>
      </c>
      <c r="CM92" s="1" t="s">
        <v>205</v>
      </c>
      <c r="CN92" s="1" t="s">
        <v>207</v>
      </c>
      <c r="CO92" s="1" t="s">
        <v>208</v>
      </c>
      <c r="CP92" s="1" t="s">
        <v>208</v>
      </c>
      <c r="CQ92" s="1" t="s">
        <v>207</v>
      </c>
      <c r="CR92" s="1" t="s">
        <v>208</v>
      </c>
      <c r="CS92" s="1" t="s">
        <v>208</v>
      </c>
      <c r="CT92" s="1" t="s">
        <v>208</v>
      </c>
      <c r="CU92" s="1" t="s">
        <v>208</v>
      </c>
      <c r="CV92" s="1" t="s">
        <v>208</v>
      </c>
      <c r="CW92" s="1" t="s">
        <v>205</v>
      </c>
      <c r="CX92" s="1" t="s">
        <v>205</v>
      </c>
      <c r="CY92" s="1" t="s">
        <v>208</v>
      </c>
      <c r="CZ92" s="1" t="s">
        <v>208</v>
      </c>
      <c r="DA92">
        <v>15.3</v>
      </c>
      <c r="DB92">
        <v>6</v>
      </c>
      <c r="DC92">
        <v>10.5</v>
      </c>
      <c r="DD92">
        <v>10.5</v>
      </c>
      <c r="DE92">
        <v>0</v>
      </c>
      <c r="DF92">
        <v>4.4000000000000004</v>
      </c>
      <c r="DG92">
        <v>4.4000000000000004</v>
      </c>
      <c r="DH92">
        <v>0</v>
      </c>
      <c r="DI92">
        <v>4.4000000000000004</v>
      </c>
      <c r="DJ92">
        <v>4.4000000000000004</v>
      </c>
      <c r="DK92">
        <v>9.3000000000000007</v>
      </c>
      <c r="DL92">
        <v>9.3000000000000007</v>
      </c>
      <c r="DM92">
        <v>3.6</v>
      </c>
      <c r="DN92">
        <v>9.3000000000000007</v>
      </c>
      <c r="DO92">
        <v>3.6</v>
      </c>
      <c r="DP92">
        <v>4.4000000000000004</v>
      </c>
      <c r="DQ92">
        <v>3.6</v>
      </c>
      <c r="DR92">
        <v>0</v>
      </c>
      <c r="DS92">
        <v>0</v>
      </c>
      <c r="DT92">
        <v>3.6</v>
      </c>
      <c r="DU92">
        <v>3.6</v>
      </c>
      <c r="DV92">
        <v>503100000</v>
      </c>
      <c r="DW92">
        <v>36064000</v>
      </c>
      <c r="DX92">
        <v>7482700</v>
      </c>
      <c r="DY92">
        <v>15521000</v>
      </c>
      <c r="DZ92">
        <v>15655000</v>
      </c>
      <c r="EA92">
        <v>0</v>
      </c>
      <c r="EB92">
        <v>3707100</v>
      </c>
      <c r="EC92">
        <v>325960</v>
      </c>
      <c r="ED92">
        <v>0</v>
      </c>
      <c r="EE92">
        <v>5649100</v>
      </c>
      <c r="EF92">
        <v>111810</v>
      </c>
      <c r="EG92">
        <v>37820000</v>
      </c>
      <c r="EH92">
        <v>45470000</v>
      </c>
      <c r="EI92">
        <v>24065000</v>
      </c>
      <c r="EJ92">
        <v>57945000</v>
      </c>
      <c r="EK92">
        <v>55521000</v>
      </c>
      <c r="EL92">
        <v>6362600</v>
      </c>
      <c r="EM92">
        <v>5109700</v>
      </c>
      <c r="EN92">
        <v>0</v>
      </c>
      <c r="EO92">
        <v>0</v>
      </c>
      <c r="EP92">
        <v>163530000</v>
      </c>
      <c r="EQ92">
        <v>22761000</v>
      </c>
      <c r="ER92">
        <v>23560000</v>
      </c>
      <c r="ES92">
        <v>35483000</v>
      </c>
      <c r="ET92">
        <v>37486000</v>
      </c>
      <c r="EU92">
        <v>34824000</v>
      </c>
      <c r="EV92">
        <v>0</v>
      </c>
      <c r="EW92">
        <v>47131000</v>
      </c>
      <c r="EX92">
        <v>12563000</v>
      </c>
      <c r="EY92">
        <v>0</v>
      </c>
      <c r="EZ92">
        <v>66740000</v>
      </c>
      <c r="FA92">
        <v>26056000</v>
      </c>
      <c r="FB92">
        <v>47165000</v>
      </c>
      <c r="FC92">
        <v>75664000</v>
      </c>
      <c r="FD92">
        <v>11580000</v>
      </c>
      <c r="FE92">
        <v>35249000</v>
      </c>
      <c r="FF92">
        <v>31548000</v>
      </c>
      <c r="FG92">
        <v>12377000</v>
      </c>
      <c r="FH92">
        <v>10302000</v>
      </c>
      <c r="FI92">
        <v>0</v>
      </c>
      <c r="FJ92">
        <v>0</v>
      </c>
      <c r="FK92">
        <v>24738000</v>
      </c>
      <c r="FL92">
        <v>18566000</v>
      </c>
      <c r="FM92">
        <v>2</v>
      </c>
      <c r="FN92">
        <v>1</v>
      </c>
      <c r="FO92">
        <v>2</v>
      </c>
      <c r="FP92">
        <v>2</v>
      </c>
      <c r="FQ92">
        <v>0</v>
      </c>
      <c r="FR92">
        <v>1</v>
      </c>
      <c r="FS92">
        <v>0</v>
      </c>
      <c r="FT92">
        <v>0</v>
      </c>
      <c r="FU92">
        <v>1</v>
      </c>
      <c r="FV92">
        <v>0</v>
      </c>
      <c r="FW92">
        <v>0</v>
      </c>
      <c r="FX92">
        <v>1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10</v>
      </c>
      <c r="GI92" s="1" t="s">
        <v>205</v>
      </c>
      <c r="GJ92" s="1" t="s">
        <v>205</v>
      </c>
      <c r="GK92" s="1" t="s">
        <v>205</v>
      </c>
      <c r="GL92">
        <v>90</v>
      </c>
      <c r="GM92" s="1" t="s">
        <v>954</v>
      </c>
      <c r="GN92" s="1" t="s">
        <v>234</v>
      </c>
      <c r="GO92" s="1" t="s">
        <v>955</v>
      </c>
      <c r="GP92" s="1" t="s">
        <v>956</v>
      </c>
      <c r="GQ92" s="1" t="s">
        <v>957</v>
      </c>
      <c r="GR92" s="1" t="s">
        <v>958</v>
      </c>
      <c r="GS92" s="1" t="s">
        <v>205</v>
      </c>
      <c r="GT92" s="1" t="s">
        <v>205</v>
      </c>
    </row>
    <row r="93" spans="1:202" x14ac:dyDescent="0.25">
      <c r="A93" s="1" t="s">
        <v>959</v>
      </c>
      <c r="B93" s="1" t="s">
        <v>960</v>
      </c>
      <c r="C93" s="1" t="s">
        <v>961</v>
      </c>
      <c r="D93" s="1" t="s">
        <v>961</v>
      </c>
      <c r="E93" s="1" t="s">
        <v>961</v>
      </c>
      <c r="F93" s="1" t="s">
        <v>360</v>
      </c>
      <c r="G93">
        <v>5</v>
      </c>
      <c r="H93">
        <v>7</v>
      </c>
      <c r="I93">
        <v>7</v>
      </c>
      <c r="J93">
        <v>7</v>
      </c>
      <c r="K93">
        <v>6</v>
      </c>
      <c r="L93">
        <v>3</v>
      </c>
      <c r="M93">
        <v>2</v>
      </c>
      <c r="N93">
        <v>3</v>
      </c>
      <c r="O93">
        <v>0</v>
      </c>
      <c r="P93">
        <v>2</v>
      </c>
      <c r="Q93">
        <v>0</v>
      </c>
      <c r="R93">
        <v>0</v>
      </c>
      <c r="S93">
        <v>3</v>
      </c>
      <c r="T93">
        <v>0</v>
      </c>
      <c r="U93">
        <v>2</v>
      </c>
      <c r="V93">
        <v>4</v>
      </c>
      <c r="W93">
        <v>3</v>
      </c>
      <c r="X93">
        <v>4</v>
      </c>
      <c r="Y93">
        <v>1</v>
      </c>
      <c r="Z93">
        <v>2</v>
      </c>
      <c r="AA93">
        <v>0</v>
      </c>
      <c r="AB93">
        <v>0</v>
      </c>
      <c r="AC93">
        <v>0</v>
      </c>
      <c r="AD93">
        <v>1</v>
      </c>
      <c r="AE93">
        <v>0</v>
      </c>
      <c r="AF93">
        <v>6</v>
      </c>
      <c r="AG93">
        <v>3</v>
      </c>
      <c r="AH93">
        <v>2</v>
      </c>
      <c r="AI93">
        <v>3</v>
      </c>
      <c r="AJ93">
        <v>0</v>
      </c>
      <c r="AK93">
        <v>2</v>
      </c>
      <c r="AL93">
        <v>0</v>
      </c>
      <c r="AM93">
        <v>0</v>
      </c>
      <c r="AN93">
        <v>3</v>
      </c>
      <c r="AO93">
        <v>0</v>
      </c>
      <c r="AP93">
        <v>2</v>
      </c>
      <c r="AQ93">
        <v>4</v>
      </c>
      <c r="AR93">
        <v>3</v>
      </c>
      <c r="AS93">
        <v>4</v>
      </c>
      <c r="AT93">
        <v>1</v>
      </c>
      <c r="AU93">
        <v>2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6</v>
      </c>
      <c r="BB93">
        <v>3</v>
      </c>
      <c r="BC93">
        <v>2</v>
      </c>
      <c r="BD93">
        <v>3</v>
      </c>
      <c r="BE93">
        <v>0</v>
      </c>
      <c r="BF93">
        <v>2</v>
      </c>
      <c r="BG93">
        <v>0</v>
      </c>
      <c r="BH93">
        <v>0</v>
      </c>
      <c r="BI93">
        <v>3</v>
      </c>
      <c r="BJ93">
        <v>0</v>
      </c>
      <c r="BK93">
        <v>2</v>
      </c>
      <c r="BL93">
        <v>4</v>
      </c>
      <c r="BM93">
        <v>3</v>
      </c>
      <c r="BN93">
        <v>4</v>
      </c>
      <c r="BO93">
        <v>1</v>
      </c>
      <c r="BP93">
        <v>2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40.4</v>
      </c>
      <c r="BW93">
        <v>40.4</v>
      </c>
      <c r="BX93">
        <v>40.4</v>
      </c>
      <c r="BY93">
        <v>19.794</v>
      </c>
      <c r="BZ93">
        <v>171</v>
      </c>
      <c r="CA93" s="1" t="s">
        <v>962</v>
      </c>
      <c r="CB93">
        <v>1</v>
      </c>
      <c r="CC93">
        <v>36</v>
      </c>
      <c r="CD93">
        <v>0</v>
      </c>
      <c r="CE93">
        <v>109.43</v>
      </c>
      <c r="CF93" s="1" t="s">
        <v>207</v>
      </c>
      <c r="CG93" s="1" t="s">
        <v>207</v>
      </c>
      <c r="CH93" s="1" t="s">
        <v>207</v>
      </c>
      <c r="CI93" s="1" t="s">
        <v>207</v>
      </c>
      <c r="CJ93" s="1" t="s">
        <v>205</v>
      </c>
      <c r="CK93" s="1" t="s">
        <v>208</v>
      </c>
      <c r="CL93" s="1" t="s">
        <v>205</v>
      </c>
      <c r="CM93" s="1" t="s">
        <v>205</v>
      </c>
      <c r="CN93" s="1" t="s">
        <v>207</v>
      </c>
      <c r="CO93" s="1" t="s">
        <v>205</v>
      </c>
      <c r="CP93" s="1" t="s">
        <v>207</v>
      </c>
      <c r="CQ93" s="1" t="s">
        <v>207</v>
      </c>
      <c r="CR93" s="1" t="s">
        <v>207</v>
      </c>
      <c r="CS93" s="1" t="s">
        <v>207</v>
      </c>
      <c r="CT93" s="1" t="s">
        <v>208</v>
      </c>
      <c r="CU93" s="1" t="s">
        <v>207</v>
      </c>
      <c r="CV93" s="1" t="s">
        <v>205</v>
      </c>
      <c r="CW93" s="1" t="s">
        <v>205</v>
      </c>
      <c r="CX93" s="1" t="s">
        <v>205</v>
      </c>
      <c r="CY93" s="1" t="s">
        <v>208</v>
      </c>
      <c r="CZ93" s="1" t="s">
        <v>205</v>
      </c>
      <c r="DA93">
        <v>40.4</v>
      </c>
      <c r="DB93">
        <v>18.100000000000001</v>
      </c>
      <c r="DC93">
        <v>17.5</v>
      </c>
      <c r="DD93">
        <v>17.5</v>
      </c>
      <c r="DE93">
        <v>0</v>
      </c>
      <c r="DF93">
        <v>16.399999999999999</v>
      </c>
      <c r="DG93">
        <v>0</v>
      </c>
      <c r="DH93">
        <v>0</v>
      </c>
      <c r="DI93">
        <v>22.8</v>
      </c>
      <c r="DJ93">
        <v>0</v>
      </c>
      <c r="DK93">
        <v>11.7</v>
      </c>
      <c r="DL93">
        <v>24</v>
      </c>
      <c r="DM93">
        <v>17.5</v>
      </c>
      <c r="DN93">
        <v>24</v>
      </c>
      <c r="DO93">
        <v>6.4</v>
      </c>
      <c r="DP93">
        <v>11.7</v>
      </c>
      <c r="DQ93">
        <v>0</v>
      </c>
      <c r="DR93">
        <v>0</v>
      </c>
      <c r="DS93">
        <v>0</v>
      </c>
      <c r="DT93">
        <v>6.4</v>
      </c>
      <c r="DU93">
        <v>0</v>
      </c>
      <c r="DV93">
        <v>1284900000</v>
      </c>
      <c r="DW93">
        <v>72420000</v>
      </c>
      <c r="DX93">
        <v>25414000</v>
      </c>
      <c r="DY93">
        <v>16801000</v>
      </c>
      <c r="DZ93">
        <v>19891000</v>
      </c>
      <c r="EA93">
        <v>0</v>
      </c>
      <c r="EB93">
        <v>7669800</v>
      </c>
      <c r="EC93">
        <v>0</v>
      </c>
      <c r="ED93">
        <v>0</v>
      </c>
      <c r="EE93">
        <v>18875000</v>
      </c>
      <c r="EF93">
        <v>0</v>
      </c>
      <c r="EG93">
        <v>138350000</v>
      </c>
      <c r="EH93">
        <v>398270000</v>
      </c>
      <c r="EI93">
        <v>114510000</v>
      </c>
      <c r="EJ93">
        <v>341530000</v>
      </c>
      <c r="EK93">
        <v>40856000</v>
      </c>
      <c r="EL93">
        <v>26176000</v>
      </c>
      <c r="EM93">
        <v>0</v>
      </c>
      <c r="EN93">
        <v>0</v>
      </c>
      <c r="EO93">
        <v>0</v>
      </c>
      <c r="EP93">
        <v>64136000</v>
      </c>
      <c r="EQ93">
        <v>0</v>
      </c>
      <c r="ER93">
        <v>106140000</v>
      </c>
      <c r="ES93">
        <v>58143000</v>
      </c>
      <c r="ET93">
        <v>101280000</v>
      </c>
      <c r="EU93">
        <v>26107000</v>
      </c>
      <c r="EV93">
        <v>0</v>
      </c>
      <c r="EW93">
        <v>76992000</v>
      </c>
      <c r="EX93">
        <v>0</v>
      </c>
      <c r="EY93">
        <v>0</v>
      </c>
      <c r="EZ93">
        <v>114780000</v>
      </c>
      <c r="FA93">
        <v>0</v>
      </c>
      <c r="FB93">
        <v>353970000</v>
      </c>
      <c r="FC93">
        <v>365210000</v>
      </c>
      <c r="FD93">
        <v>46061000</v>
      </c>
      <c r="FE93">
        <v>226290000</v>
      </c>
      <c r="FF93">
        <v>95552000</v>
      </c>
      <c r="FG93">
        <v>89613000</v>
      </c>
      <c r="FH93">
        <v>0</v>
      </c>
      <c r="FI93">
        <v>0</v>
      </c>
      <c r="FJ93">
        <v>0</v>
      </c>
      <c r="FK93">
        <v>86412000</v>
      </c>
      <c r="FL93">
        <v>0</v>
      </c>
      <c r="FM93">
        <v>3</v>
      </c>
      <c r="FN93">
        <v>2</v>
      </c>
      <c r="FO93">
        <v>1</v>
      </c>
      <c r="FP93">
        <v>1</v>
      </c>
      <c r="FQ93">
        <v>0</v>
      </c>
      <c r="FR93">
        <v>0</v>
      </c>
      <c r="FS93">
        <v>0</v>
      </c>
      <c r="FT93">
        <v>0</v>
      </c>
      <c r="FU93">
        <v>2</v>
      </c>
      <c r="FV93">
        <v>0</v>
      </c>
      <c r="FW93">
        <v>1</v>
      </c>
      <c r="FX93">
        <v>2</v>
      </c>
      <c r="FY93">
        <v>2</v>
      </c>
      <c r="FZ93">
        <v>1</v>
      </c>
      <c r="GA93">
        <v>0</v>
      </c>
      <c r="GB93">
        <v>1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16</v>
      </c>
      <c r="GI93" s="1" t="s">
        <v>205</v>
      </c>
      <c r="GJ93" s="1" t="s">
        <v>205</v>
      </c>
      <c r="GK93" s="1" t="s">
        <v>205</v>
      </c>
      <c r="GL93">
        <v>91</v>
      </c>
      <c r="GM93" s="1" t="s">
        <v>963</v>
      </c>
      <c r="GN93" s="1" t="s">
        <v>883</v>
      </c>
      <c r="GO93" s="1" t="s">
        <v>964</v>
      </c>
      <c r="GP93" s="1" t="s">
        <v>965</v>
      </c>
      <c r="GQ93" s="1" t="s">
        <v>966</v>
      </c>
      <c r="GR93" s="1" t="s">
        <v>967</v>
      </c>
      <c r="GS93" s="1" t="s">
        <v>205</v>
      </c>
      <c r="GT93" s="1" t="s">
        <v>205</v>
      </c>
    </row>
    <row r="94" spans="1:202" x14ac:dyDescent="0.25">
      <c r="A94" s="1" t="s">
        <v>968</v>
      </c>
      <c r="B94" s="1" t="s">
        <v>968</v>
      </c>
      <c r="C94" s="1" t="s">
        <v>263</v>
      </c>
      <c r="D94" s="1" t="s">
        <v>263</v>
      </c>
      <c r="E94" s="1" t="s">
        <v>263</v>
      </c>
      <c r="F94" s="1" t="s">
        <v>205</v>
      </c>
      <c r="G94">
        <v>1</v>
      </c>
      <c r="H94">
        <v>2</v>
      </c>
      <c r="I94">
        <v>2</v>
      </c>
      <c r="J94">
        <v>2</v>
      </c>
      <c r="K94">
        <v>1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  <c r="R94">
        <v>0</v>
      </c>
      <c r="S94">
        <v>1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1</v>
      </c>
      <c r="AH94">
        <v>0</v>
      </c>
      <c r="AI94">
        <v>0</v>
      </c>
      <c r="AJ94">
        <v>0</v>
      </c>
      <c r="AK94">
        <v>1</v>
      </c>
      <c r="AL94">
        <v>0</v>
      </c>
      <c r="AM94">
        <v>0</v>
      </c>
      <c r="AN94">
        <v>1</v>
      </c>
      <c r="AO94">
        <v>0</v>
      </c>
      <c r="AP94">
        <v>1</v>
      </c>
      <c r="AQ94">
        <v>0</v>
      </c>
      <c r="AR94">
        <v>0</v>
      </c>
      <c r="AS94">
        <v>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</v>
      </c>
      <c r="BB94">
        <v>1</v>
      </c>
      <c r="BC94">
        <v>0</v>
      </c>
      <c r="BD94">
        <v>0</v>
      </c>
      <c r="BE94">
        <v>0</v>
      </c>
      <c r="BF94">
        <v>1</v>
      </c>
      <c r="BG94">
        <v>0</v>
      </c>
      <c r="BH94">
        <v>0</v>
      </c>
      <c r="BI94">
        <v>1</v>
      </c>
      <c r="BJ94">
        <v>0</v>
      </c>
      <c r="BK94">
        <v>1</v>
      </c>
      <c r="BL94">
        <v>0</v>
      </c>
      <c r="BM94">
        <v>0</v>
      </c>
      <c r="BN94">
        <v>1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1.9</v>
      </c>
      <c r="BW94">
        <v>1.9</v>
      </c>
      <c r="BX94">
        <v>1.9</v>
      </c>
      <c r="BY94">
        <v>123.38</v>
      </c>
      <c r="BZ94">
        <v>1071</v>
      </c>
      <c r="CA94" s="1" t="s">
        <v>969</v>
      </c>
      <c r="CB94">
        <v>1</v>
      </c>
      <c r="CC94">
        <v>6</v>
      </c>
      <c r="CD94">
        <v>0</v>
      </c>
      <c r="CE94">
        <v>11.866</v>
      </c>
      <c r="CF94" s="1" t="s">
        <v>208</v>
      </c>
      <c r="CG94" s="1" t="s">
        <v>208</v>
      </c>
      <c r="CH94" s="1" t="s">
        <v>205</v>
      </c>
      <c r="CI94" s="1" t="s">
        <v>205</v>
      </c>
      <c r="CJ94" s="1" t="s">
        <v>205</v>
      </c>
      <c r="CK94" s="1" t="s">
        <v>208</v>
      </c>
      <c r="CL94" s="1" t="s">
        <v>205</v>
      </c>
      <c r="CM94" s="1" t="s">
        <v>205</v>
      </c>
      <c r="CN94" s="1" t="s">
        <v>207</v>
      </c>
      <c r="CO94" s="1" t="s">
        <v>205</v>
      </c>
      <c r="CP94" s="1" t="s">
        <v>208</v>
      </c>
      <c r="CQ94" s="1" t="s">
        <v>205</v>
      </c>
      <c r="CR94" s="1" t="s">
        <v>205</v>
      </c>
      <c r="CS94" s="1" t="s">
        <v>207</v>
      </c>
      <c r="CT94" s="1" t="s">
        <v>205</v>
      </c>
      <c r="CU94" s="1" t="s">
        <v>205</v>
      </c>
      <c r="CV94" s="1" t="s">
        <v>205</v>
      </c>
      <c r="CW94" s="1" t="s">
        <v>205</v>
      </c>
      <c r="CX94" s="1" t="s">
        <v>205</v>
      </c>
      <c r="CY94" s="1" t="s">
        <v>205</v>
      </c>
      <c r="CZ94" s="1" t="s">
        <v>205</v>
      </c>
      <c r="DA94">
        <v>0.7</v>
      </c>
      <c r="DB94">
        <v>0.7</v>
      </c>
      <c r="DC94">
        <v>0</v>
      </c>
      <c r="DD94">
        <v>0</v>
      </c>
      <c r="DE94">
        <v>0</v>
      </c>
      <c r="DF94">
        <v>0.7</v>
      </c>
      <c r="DG94">
        <v>0</v>
      </c>
      <c r="DH94">
        <v>0</v>
      </c>
      <c r="DI94">
        <v>0.7</v>
      </c>
      <c r="DJ94">
        <v>0</v>
      </c>
      <c r="DK94">
        <v>1.1000000000000001</v>
      </c>
      <c r="DL94">
        <v>0</v>
      </c>
      <c r="DM94">
        <v>0</v>
      </c>
      <c r="DN94">
        <v>1.1000000000000001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26467000</v>
      </c>
      <c r="DW94">
        <v>764630</v>
      </c>
      <c r="DX94">
        <v>748940</v>
      </c>
      <c r="DY94">
        <v>0</v>
      </c>
      <c r="DZ94">
        <v>0</v>
      </c>
      <c r="EA94">
        <v>0</v>
      </c>
      <c r="EB94">
        <v>588090</v>
      </c>
      <c r="EC94">
        <v>0</v>
      </c>
      <c r="ED94">
        <v>0</v>
      </c>
      <c r="EE94">
        <v>3106100</v>
      </c>
      <c r="EF94">
        <v>0</v>
      </c>
      <c r="EG94">
        <v>6326500</v>
      </c>
      <c r="EH94">
        <v>0</v>
      </c>
      <c r="EI94">
        <v>0</v>
      </c>
      <c r="EJ94">
        <v>14932000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1087500</v>
      </c>
      <c r="ES94">
        <v>1470300</v>
      </c>
      <c r="ET94">
        <v>0</v>
      </c>
      <c r="EU94">
        <v>0</v>
      </c>
      <c r="EV94">
        <v>0</v>
      </c>
      <c r="EW94">
        <v>1804700</v>
      </c>
      <c r="EX94">
        <v>0</v>
      </c>
      <c r="EY94">
        <v>0</v>
      </c>
      <c r="EZ94">
        <v>18817000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1</v>
      </c>
      <c r="FV94">
        <v>0</v>
      </c>
      <c r="FW94">
        <v>0</v>
      </c>
      <c r="FX94">
        <v>0</v>
      </c>
      <c r="FY94">
        <v>0</v>
      </c>
      <c r="FZ94">
        <v>1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2</v>
      </c>
      <c r="GI94" s="1" t="s">
        <v>205</v>
      </c>
      <c r="GJ94" s="1" t="s">
        <v>205</v>
      </c>
      <c r="GK94" s="1" t="s">
        <v>205</v>
      </c>
      <c r="GL94">
        <v>92</v>
      </c>
      <c r="GM94" s="1" t="s">
        <v>970</v>
      </c>
      <c r="GN94" s="1" t="s">
        <v>306</v>
      </c>
      <c r="GO94" s="1" t="s">
        <v>971</v>
      </c>
      <c r="GP94" s="1" t="s">
        <v>972</v>
      </c>
      <c r="GQ94" s="1" t="s">
        <v>973</v>
      </c>
      <c r="GR94" s="1" t="s">
        <v>973</v>
      </c>
      <c r="GS94" s="1" t="s">
        <v>205</v>
      </c>
      <c r="GT94" s="1" t="s">
        <v>205</v>
      </c>
    </row>
    <row r="95" spans="1:202" x14ac:dyDescent="0.25">
      <c r="A95" s="1" t="s">
        <v>974</v>
      </c>
      <c r="B95" s="1" t="s">
        <v>975</v>
      </c>
      <c r="C95" s="1" t="s">
        <v>976</v>
      </c>
      <c r="D95" s="1" t="s">
        <v>976</v>
      </c>
      <c r="E95" s="1" t="s">
        <v>976</v>
      </c>
      <c r="F95" s="1" t="s">
        <v>322</v>
      </c>
      <c r="G95">
        <v>13</v>
      </c>
      <c r="H95">
        <v>14</v>
      </c>
      <c r="I95">
        <v>14</v>
      </c>
      <c r="J95">
        <v>14</v>
      </c>
      <c r="K95">
        <v>6</v>
      </c>
      <c r="L95">
        <v>4</v>
      </c>
      <c r="M95">
        <v>4</v>
      </c>
      <c r="N95">
        <v>4</v>
      </c>
      <c r="O95">
        <v>1</v>
      </c>
      <c r="P95">
        <v>12</v>
      </c>
      <c r="Q95">
        <v>8</v>
      </c>
      <c r="R95">
        <v>0</v>
      </c>
      <c r="S95">
        <v>10</v>
      </c>
      <c r="T95">
        <v>3</v>
      </c>
      <c r="U95">
        <v>4</v>
      </c>
      <c r="V95">
        <v>4</v>
      </c>
      <c r="W95">
        <v>5</v>
      </c>
      <c r="X95">
        <v>7</v>
      </c>
      <c r="Y95">
        <v>1</v>
      </c>
      <c r="Z95">
        <v>1</v>
      </c>
      <c r="AA95">
        <v>1</v>
      </c>
      <c r="AB95">
        <v>2</v>
      </c>
      <c r="AC95">
        <v>1</v>
      </c>
      <c r="AD95">
        <v>2</v>
      </c>
      <c r="AE95">
        <v>0</v>
      </c>
      <c r="AF95">
        <v>6</v>
      </c>
      <c r="AG95">
        <v>4</v>
      </c>
      <c r="AH95">
        <v>4</v>
      </c>
      <c r="AI95">
        <v>4</v>
      </c>
      <c r="AJ95">
        <v>1</v>
      </c>
      <c r="AK95">
        <v>12</v>
      </c>
      <c r="AL95">
        <v>8</v>
      </c>
      <c r="AM95">
        <v>0</v>
      </c>
      <c r="AN95">
        <v>10</v>
      </c>
      <c r="AO95">
        <v>3</v>
      </c>
      <c r="AP95">
        <v>4</v>
      </c>
      <c r="AQ95">
        <v>4</v>
      </c>
      <c r="AR95">
        <v>5</v>
      </c>
      <c r="AS95">
        <v>7</v>
      </c>
      <c r="AT95">
        <v>1</v>
      </c>
      <c r="AU95">
        <v>1</v>
      </c>
      <c r="AV95">
        <v>1</v>
      </c>
      <c r="AW95">
        <v>2</v>
      </c>
      <c r="AX95">
        <v>1</v>
      </c>
      <c r="AY95">
        <v>2</v>
      </c>
      <c r="AZ95">
        <v>0</v>
      </c>
      <c r="BA95">
        <v>6</v>
      </c>
      <c r="BB95">
        <v>4</v>
      </c>
      <c r="BC95">
        <v>4</v>
      </c>
      <c r="BD95">
        <v>4</v>
      </c>
      <c r="BE95">
        <v>1</v>
      </c>
      <c r="BF95">
        <v>12</v>
      </c>
      <c r="BG95">
        <v>8</v>
      </c>
      <c r="BH95">
        <v>0</v>
      </c>
      <c r="BI95">
        <v>10</v>
      </c>
      <c r="BJ95">
        <v>3</v>
      </c>
      <c r="BK95">
        <v>4</v>
      </c>
      <c r="BL95">
        <v>4</v>
      </c>
      <c r="BM95">
        <v>5</v>
      </c>
      <c r="BN95">
        <v>7</v>
      </c>
      <c r="BO95">
        <v>1</v>
      </c>
      <c r="BP95">
        <v>1</v>
      </c>
      <c r="BQ95">
        <v>1</v>
      </c>
      <c r="BR95">
        <v>2</v>
      </c>
      <c r="BS95">
        <v>1</v>
      </c>
      <c r="BT95">
        <v>2</v>
      </c>
      <c r="BU95">
        <v>0</v>
      </c>
      <c r="BV95">
        <v>47.3</v>
      </c>
      <c r="BW95">
        <v>47.3</v>
      </c>
      <c r="BX95">
        <v>47.3</v>
      </c>
      <c r="BY95">
        <v>40.948999999999998</v>
      </c>
      <c r="BZ95">
        <v>372</v>
      </c>
      <c r="CA95" s="1" t="s">
        <v>977</v>
      </c>
      <c r="CB95">
        <v>1</v>
      </c>
      <c r="CC95">
        <v>85</v>
      </c>
      <c r="CD95">
        <v>0</v>
      </c>
      <c r="CE95">
        <v>167.74</v>
      </c>
      <c r="CF95" s="1" t="s">
        <v>207</v>
      </c>
      <c r="CG95" s="1" t="s">
        <v>208</v>
      </c>
      <c r="CH95" s="1" t="s">
        <v>207</v>
      </c>
      <c r="CI95" s="1" t="s">
        <v>208</v>
      </c>
      <c r="CJ95" s="1" t="s">
        <v>208</v>
      </c>
      <c r="CK95" s="1" t="s">
        <v>207</v>
      </c>
      <c r="CL95" s="1" t="s">
        <v>207</v>
      </c>
      <c r="CM95" s="1" t="s">
        <v>205</v>
      </c>
      <c r="CN95" s="1" t="s">
        <v>207</v>
      </c>
      <c r="CO95" s="1" t="s">
        <v>208</v>
      </c>
      <c r="CP95" s="1" t="s">
        <v>208</v>
      </c>
      <c r="CQ95" s="1" t="s">
        <v>207</v>
      </c>
      <c r="CR95" s="1" t="s">
        <v>208</v>
      </c>
      <c r="CS95" s="1" t="s">
        <v>207</v>
      </c>
      <c r="CT95" s="1" t="s">
        <v>208</v>
      </c>
      <c r="CU95" s="1" t="s">
        <v>208</v>
      </c>
      <c r="CV95" s="1" t="s">
        <v>208</v>
      </c>
      <c r="CW95" s="1" t="s">
        <v>208</v>
      </c>
      <c r="CX95" s="1" t="s">
        <v>208</v>
      </c>
      <c r="CY95" s="1" t="s">
        <v>208</v>
      </c>
      <c r="CZ95" s="1" t="s">
        <v>205</v>
      </c>
      <c r="DA95">
        <v>23.7</v>
      </c>
      <c r="DB95">
        <v>12.9</v>
      </c>
      <c r="DC95">
        <v>15.1</v>
      </c>
      <c r="DD95">
        <v>15.1</v>
      </c>
      <c r="DE95">
        <v>4.5999999999999996</v>
      </c>
      <c r="DF95">
        <v>42.5</v>
      </c>
      <c r="DG95">
        <v>29.8</v>
      </c>
      <c r="DH95">
        <v>0</v>
      </c>
      <c r="DI95">
        <v>39.5</v>
      </c>
      <c r="DJ95">
        <v>12.1</v>
      </c>
      <c r="DK95">
        <v>15.9</v>
      </c>
      <c r="DL95">
        <v>15.9</v>
      </c>
      <c r="DM95">
        <v>19.899999999999999</v>
      </c>
      <c r="DN95">
        <v>28</v>
      </c>
      <c r="DO95">
        <v>4.8</v>
      </c>
      <c r="DP95">
        <v>5.0999999999999996</v>
      </c>
      <c r="DQ95">
        <v>2.4</v>
      </c>
      <c r="DR95">
        <v>4.3</v>
      </c>
      <c r="DS95">
        <v>1.9</v>
      </c>
      <c r="DT95">
        <v>4.3</v>
      </c>
      <c r="DU95">
        <v>0</v>
      </c>
      <c r="DV95">
        <v>1441300000</v>
      </c>
      <c r="DW95">
        <v>69884000</v>
      </c>
      <c r="DX95">
        <v>35943000</v>
      </c>
      <c r="DY95">
        <v>30144000</v>
      </c>
      <c r="DZ95">
        <v>33970000</v>
      </c>
      <c r="EA95">
        <v>162110</v>
      </c>
      <c r="EB95">
        <v>79959000</v>
      </c>
      <c r="EC95">
        <v>10751000</v>
      </c>
      <c r="ED95">
        <v>0</v>
      </c>
      <c r="EE95">
        <v>62294000</v>
      </c>
      <c r="EF95">
        <v>509270</v>
      </c>
      <c r="EG95">
        <v>31825000</v>
      </c>
      <c r="EH95">
        <v>89716000</v>
      </c>
      <c r="EI95">
        <v>124450000</v>
      </c>
      <c r="EJ95">
        <v>456340000</v>
      </c>
      <c r="EK95">
        <v>41100000</v>
      </c>
      <c r="EL95">
        <v>4351800</v>
      </c>
      <c r="EM95">
        <v>4787100</v>
      </c>
      <c r="EN95">
        <v>63793000</v>
      </c>
      <c r="EO95">
        <v>208370000</v>
      </c>
      <c r="EP95">
        <v>92960000</v>
      </c>
      <c r="EQ95">
        <v>0</v>
      </c>
      <c r="ER95">
        <v>82392000</v>
      </c>
      <c r="ES95">
        <v>36177000</v>
      </c>
      <c r="ET95">
        <v>53873000</v>
      </c>
      <c r="EU95">
        <v>37230000</v>
      </c>
      <c r="EV95">
        <v>19947000</v>
      </c>
      <c r="EW95">
        <v>1095700000</v>
      </c>
      <c r="EX95">
        <v>72286000</v>
      </c>
      <c r="EY95">
        <v>0</v>
      </c>
      <c r="EZ95">
        <v>257300000</v>
      </c>
      <c r="FA95">
        <v>37126000</v>
      </c>
      <c r="FB95">
        <v>33732000</v>
      </c>
      <c r="FC95">
        <v>100150000</v>
      </c>
      <c r="FD95">
        <v>9370000</v>
      </c>
      <c r="FE95">
        <v>327480000</v>
      </c>
      <c r="FF95">
        <v>50707000</v>
      </c>
      <c r="FG95">
        <v>9216200</v>
      </c>
      <c r="FH95">
        <v>9468800</v>
      </c>
      <c r="FI95">
        <v>11608000</v>
      </c>
      <c r="FJ95">
        <v>52895000</v>
      </c>
      <c r="FK95">
        <v>7218400</v>
      </c>
      <c r="FL95">
        <v>0</v>
      </c>
      <c r="FM95">
        <v>2</v>
      </c>
      <c r="FN95">
        <v>0</v>
      </c>
      <c r="FO95">
        <v>2</v>
      </c>
      <c r="FP95">
        <v>0</v>
      </c>
      <c r="FQ95">
        <v>0</v>
      </c>
      <c r="FR95">
        <v>10</v>
      </c>
      <c r="FS95">
        <v>2</v>
      </c>
      <c r="FT95">
        <v>0</v>
      </c>
      <c r="FU95">
        <v>5</v>
      </c>
      <c r="FV95">
        <v>0</v>
      </c>
      <c r="FW95">
        <v>0</v>
      </c>
      <c r="FX95">
        <v>2</v>
      </c>
      <c r="FY95">
        <v>0</v>
      </c>
      <c r="FZ95">
        <v>6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29</v>
      </c>
      <c r="GI95" s="1" t="s">
        <v>205</v>
      </c>
      <c r="GJ95" s="1" t="s">
        <v>205</v>
      </c>
      <c r="GK95" s="1" t="s">
        <v>205</v>
      </c>
      <c r="GL95">
        <v>93</v>
      </c>
      <c r="GM95" s="1" t="s">
        <v>978</v>
      </c>
      <c r="GN95" s="1" t="s">
        <v>979</v>
      </c>
      <c r="GO95" s="1" t="s">
        <v>980</v>
      </c>
      <c r="GP95" s="1" t="s">
        <v>981</v>
      </c>
      <c r="GQ95" s="1" t="s">
        <v>982</v>
      </c>
      <c r="GR95" s="1" t="s">
        <v>983</v>
      </c>
      <c r="GS95" s="1" t="s">
        <v>205</v>
      </c>
      <c r="GT95" s="1" t="s">
        <v>205</v>
      </c>
    </row>
    <row r="96" spans="1:202" x14ac:dyDescent="0.25">
      <c r="A96" s="1" t="s">
        <v>984</v>
      </c>
      <c r="B96" s="1" t="s">
        <v>985</v>
      </c>
      <c r="C96" s="1" t="s">
        <v>986</v>
      </c>
      <c r="D96" s="1" t="s">
        <v>986</v>
      </c>
      <c r="E96" s="1" t="s">
        <v>986</v>
      </c>
      <c r="F96" s="1" t="s">
        <v>205</v>
      </c>
      <c r="G96">
        <v>5</v>
      </c>
      <c r="H96">
        <v>11</v>
      </c>
      <c r="I96">
        <v>11</v>
      </c>
      <c r="J96">
        <v>11</v>
      </c>
      <c r="K96">
        <v>9</v>
      </c>
      <c r="L96">
        <v>8</v>
      </c>
      <c r="M96">
        <v>7</v>
      </c>
      <c r="N96">
        <v>7</v>
      </c>
      <c r="O96">
        <v>1</v>
      </c>
      <c r="P96">
        <v>8</v>
      </c>
      <c r="Q96">
        <v>2</v>
      </c>
      <c r="R96">
        <v>0</v>
      </c>
      <c r="S96">
        <v>9</v>
      </c>
      <c r="T96">
        <v>4</v>
      </c>
      <c r="U96">
        <v>4</v>
      </c>
      <c r="V96">
        <v>4</v>
      </c>
      <c r="W96">
        <v>2</v>
      </c>
      <c r="X96">
        <v>5</v>
      </c>
      <c r="Y96">
        <v>1</v>
      </c>
      <c r="Z96">
        <v>1</v>
      </c>
      <c r="AA96">
        <v>0</v>
      </c>
      <c r="AB96">
        <v>0</v>
      </c>
      <c r="AC96">
        <v>0</v>
      </c>
      <c r="AD96">
        <v>2</v>
      </c>
      <c r="AE96">
        <v>1</v>
      </c>
      <c r="AF96">
        <v>9</v>
      </c>
      <c r="AG96">
        <v>8</v>
      </c>
      <c r="AH96">
        <v>7</v>
      </c>
      <c r="AI96">
        <v>7</v>
      </c>
      <c r="AJ96">
        <v>1</v>
      </c>
      <c r="AK96">
        <v>8</v>
      </c>
      <c r="AL96">
        <v>2</v>
      </c>
      <c r="AM96">
        <v>0</v>
      </c>
      <c r="AN96">
        <v>9</v>
      </c>
      <c r="AO96">
        <v>4</v>
      </c>
      <c r="AP96">
        <v>4</v>
      </c>
      <c r="AQ96">
        <v>4</v>
      </c>
      <c r="AR96">
        <v>2</v>
      </c>
      <c r="AS96">
        <v>5</v>
      </c>
      <c r="AT96">
        <v>1</v>
      </c>
      <c r="AU96">
        <v>1</v>
      </c>
      <c r="AV96">
        <v>0</v>
      </c>
      <c r="AW96">
        <v>0</v>
      </c>
      <c r="AX96">
        <v>0</v>
      </c>
      <c r="AY96">
        <v>2</v>
      </c>
      <c r="AZ96">
        <v>1</v>
      </c>
      <c r="BA96">
        <v>9</v>
      </c>
      <c r="BB96">
        <v>8</v>
      </c>
      <c r="BC96">
        <v>7</v>
      </c>
      <c r="BD96">
        <v>7</v>
      </c>
      <c r="BE96">
        <v>1</v>
      </c>
      <c r="BF96">
        <v>8</v>
      </c>
      <c r="BG96">
        <v>2</v>
      </c>
      <c r="BH96">
        <v>0</v>
      </c>
      <c r="BI96">
        <v>9</v>
      </c>
      <c r="BJ96">
        <v>4</v>
      </c>
      <c r="BK96">
        <v>4</v>
      </c>
      <c r="BL96">
        <v>4</v>
      </c>
      <c r="BM96">
        <v>2</v>
      </c>
      <c r="BN96">
        <v>5</v>
      </c>
      <c r="BO96">
        <v>1</v>
      </c>
      <c r="BP96">
        <v>1</v>
      </c>
      <c r="BQ96">
        <v>0</v>
      </c>
      <c r="BR96">
        <v>0</v>
      </c>
      <c r="BS96">
        <v>0</v>
      </c>
      <c r="BT96">
        <v>2</v>
      </c>
      <c r="BU96">
        <v>1</v>
      </c>
      <c r="BV96">
        <v>28.3</v>
      </c>
      <c r="BW96">
        <v>28.3</v>
      </c>
      <c r="BX96">
        <v>28.3</v>
      </c>
      <c r="BY96">
        <v>34.332999999999998</v>
      </c>
      <c r="BZ96">
        <v>300</v>
      </c>
      <c r="CA96" s="1" t="s">
        <v>987</v>
      </c>
      <c r="CB96">
        <v>1</v>
      </c>
      <c r="CC96">
        <v>88</v>
      </c>
      <c r="CD96">
        <v>0</v>
      </c>
      <c r="CE96">
        <v>106.69</v>
      </c>
      <c r="CF96" s="1" t="s">
        <v>207</v>
      </c>
      <c r="CG96" s="1" t="s">
        <v>207</v>
      </c>
      <c r="CH96" s="1" t="s">
        <v>207</v>
      </c>
      <c r="CI96" s="1" t="s">
        <v>207</v>
      </c>
      <c r="CJ96" s="1" t="s">
        <v>208</v>
      </c>
      <c r="CK96" s="1" t="s">
        <v>207</v>
      </c>
      <c r="CL96" s="1" t="s">
        <v>207</v>
      </c>
      <c r="CM96" s="1" t="s">
        <v>205</v>
      </c>
      <c r="CN96" s="1" t="s">
        <v>207</v>
      </c>
      <c r="CO96" s="1" t="s">
        <v>208</v>
      </c>
      <c r="CP96" s="1" t="s">
        <v>207</v>
      </c>
      <c r="CQ96" s="1" t="s">
        <v>207</v>
      </c>
      <c r="CR96" s="1" t="s">
        <v>207</v>
      </c>
      <c r="CS96" s="1" t="s">
        <v>207</v>
      </c>
      <c r="CT96" s="1" t="s">
        <v>207</v>
      </c>
      <c r="CU96" s="1" t="s">
        <v>208</v>
      </c>
      <c r="CV96" s="1" t="s">
        <v>205</v>
      </c>
      <c r="CW96" s="1" t="s">
        <v>205</v>
      </c>
      <c r="CX96" s="1" t="s">
        <v>205</v>
      </c>
      <c r="CY96" s="1" t="s">
        <v>207</v>
      </c>
      <c r="CZ96" s="1" t="s">
        <v>208</v>
      </c>
      <c r="DA96">
        <v>25.3</v>
      </c>
      <c r="DB96">
        <v>25</v>
      </c>
      <c r="DC96">
        <v>25.3</v>
      </c>
      <c r="DD96">
        <v>25.3</v>
      </c>
      <c r="DE96">
        <v>3</v>
      </c>
      <c r="DF96">
        <v>24.3</v>
      </c>
      <c r="DG96">
        <v>7.7</v>
      </c>
      <c r="DH96">
        <v>0</v>
      </c>
      <c r="DI96">
        <v>28</v>
      </c>
      <c r="DJ96">
        <v>13.3</v>
      </c>
      <c r="DK96">
        <v>12.7</v>
      </c>
      <c r="DL96">
        <v>12.7</v>
      </c>
      <c r="DM96">
        <v>8</v>
      </c>
      <c r="DN96">
        <v>13</v>
      </c>
      <c r="DO96">
        <v>4</v>
      </c>
      <c r="DP96">
        <v>4.3</v>
      </c>
      <c r="DQ96">
        <v>0</v>
      </c>
      <c r="DR96">
        <v>0</v>
      </c>
      <c r="DS96">
        <v>0</v>
      </c>
      <c r="DT96">
        <v>7</v>
      </c>
      <c r="DU96">
        <v>4</v>
      </c>
      <c r="DV96">
        <v>1263900000</v>
      </c>
      <c r="DW96">
        <v>183520000</v>
      </c>
      <c r="DX96">
        <v>109770000</v>
      </c>
      <c r="DY96">
        <v>57717000</v>
      </c>
      <c r="DZ96">
        <v>65711000</v>
      </c>
      <c r="EA96">
        <v>148860</v>
      </c>
      <c r="EB96">
        <v>40480000</v>
      </c>
      <c r="EC96">
        <v>3787400</v>
      </c>
      <c r="ED96">
        <v>0</v>
      </c>
      <c r="EE96">
        <v>90421000</v>
      </c>
      <c r="EF96">
        <v>506320</v>
      </c>
      <c r="EG96">
        <v>82942000</v>
      </c>
      <c r="EH96">
        <v>54466000</v>
      </c>
      <c r="EI96">
        <v>39593000</v>
      </c>
      <c r="EJ96">
        <v>279580000</v>
      </c>
      <c r="EK96">
        <v>109390000</v>
      </c>
      <c r="EL96">
        <v>9856900</v>
      </c>
      <c r="EM96">
        <v>0</v>
      </c>
      <c r="EN96">
        <v>0</v>
      </c>
      <c r="EO96">
        <v>0</v>
      </c>
      <c r="EP96">
        <v>77923000</v>
      </c>
      <c r="EQ96">
        <v>58031000</v>
      </c>
      <c r="ER96">
        <v>225550000</v>
      </c>
      <c r="ES96">
        <v>197530000</v>
      </c>
      <c r="ET96">
        <v>144960000</v>
      </c>
      <c r="EU96">
        <v>157640000</v>
      </c>
      <c r="EV96">
        <v>55510000</v>
      </c>
      <c r="EW96">
        <v>212230000</v>
      </c>
      <c r="EX96">
        <v>92811000</v>
      </c>
      <c r="EY96">
        <v>0</v>
      </c>
      <c r="EZ96">
        <v>507470000</v>
      </c>
      <c r="FA96">
        <v>30426000</v>
      </c>
      <c r="FB96">
        <v>73954000</v>
      </c>
      <c r="FC96">
        <v>93724000</v>
      </c>
      <c r="FD96">
        <v>11500000</v>
      </c>
      <c r="FE96">
        <v>370980000</v>
      </c>
      <c r="FF96">
        <v>158920000</v>
      </c>
      <c r="FG96">
        <v>27931000</v>
      </c>
      <c r="FH96">
        <v>0</v>
      </c>
      <c r="FI96">
        <v>0</v>
      </c>
      <c r="FJ96">
        <v>0</v>
      </c>
      <c r="FK96">
        <v>44322000</v>
      </c>
      <c r="FL96">
        <v>57438000</v>
      </c>
      <c r="FM96">
        <v>5</v>
      </c>
      <c r="FN96">
        <v>1</v>
      </c>
      <c r="FO96">
        <v>2</v>
      </c>
      <c r="FP96">
        <v>2</v>
      </c>
      <c r="FQ96">
        <v>0</v>
      </c>
      <c r="FR96">
        <v>4</v>
      </c>
      <c r="FS96">
        <v>1</v>
      </c>
      <c r="FT96">
        <v>0</v>
      </c>
      <c r="FU96">
        <v>5</v>
      </c>
      <c r="FV96">
        <v>0</v>
      </c>
      <c r="FW96">
        <v>1</v>
      </c>
      <c r="FX96">
        <v>4</v>
      </c>
      <c r="FY96">
        <v>1</v>
      </c>
      <c r="FZ96">
        <v>6</v>
      </c>
      <c r="GA96">
        <v>2</v>
      </c>
      <c r="GB96">
        <v>0</v>
      </c>
      <c r="GC96">
        <v>0</v>
      </c>
      <c r="GD96">
        <v>0</v>
      </c>
      <c r="GE96">
        <v>0</v>
      </c>
      <c r="GF96">
        <v>1</v>
      </c>
      <c r="GG96">
        <v>0</v>
      </c>
      <c r="GH96">
        <v>35</v>
      </c>
      <c r="GI96" s="1" t="s">
        <v>205</v>
      </c>
      <c r="GJ96" s="1" t="s">
        <v>205</v>
      </c>
      <c r="GK96" s="1" t="s">
        <v>205</v>
      </c>
      <c r="GL96">
        <v>94</v>
      </c>
      <c r="GM96" s="1" t="s">
        <v>988</v>
      </c>
      <c r="GN96" s="1" t="s">
        <v>930</v>
      </c>
      <c r="GO96" s="1" t="s">
        <v>989</v>
      </c>
      <c r="GP96" s="1" t="s">
        <v>990</v>
      </c>
      <c r="GQ96" s="1" t="s">
        <v>991</v>
      </c>
      <c r="GR96" s="1" t="s">
        <v>992</v>
      </c>
      <c r="GS96" s="1" t="s">
        <v>205</v>
      </c>
      <c r="GT96" s="1" t="s">
        <v>205</v>
      </c>
    </row>
    <row r="97" spans="1:202" x14ac:dyDescent="0.25">
      <c r="A97" s="1" t="s">
        <v>993</v>
      </c>
      <c r="B97" s="1" t="s">
        <v>994</v>
      </c>
      <c r="C97" s="1" t="s">
        <v>995</v>
      </c>
      <c r="D97" s="1" t="s">
        <v>995</v>
      </c>
      <c r="E97" s="1" t="s">
        <v>995</v>
      </c>
      <c r="F97" s="1" t="s">
        <v>244</v>
      </c>
      <c r="G97">
        <v>3</v>
      </c>
      <c r="H97">
        <v>5</v>
      </c>
      <c r="I97">
        <v>5</v>
      </c>
      <c r="J97">
        <v>5</v>
      </c>
      <c r="K97">
        <v>4</v>
      </c>
      <c r="L97">
        <v>3</v>
      </c>
      <c r="M97">
        <v>5</v>
      </c>
      <c r="N97">
        <v>4</v>
      </c>
      <c r="O97">
        <v>0</v>
      </c>
      <c r="P97">
        <v>2</v>
      </c>
      <c r="Q97">
        <v>1</v>
      </c>
      <c r="R97">
        <v>0</v>
      </c>
      <c r="S97">
        <v>2</v>
      </c>
      <c r="T97">
        <v>0</v>
      </c>
      <c r="U97">
        <v>2</v>
      </c>
      <c r="V97">
        <v>3</v>
      </c>
      <c r="W97">
        <v>0</v>
      </c>
      <c r="X97">
        <v>4</v>
      </c>
      <c r="Y97">
        <v>1</v>
      </c>
      <c r="Z97">
        <v>1</v>
      </c>
      <c r="AA97">
        <v>0</v>
      </c>
      <c r="AB97">
        <v>1</v>
      </c>
      <c r="AC97">
        <v>0</v>
      </c>
      <c r="AD97">
        <v>1</v>
      </c>
      <c r="AE97">
        <v>1</v>
      </c>
      <c r="AF97">
        <v>4</v>
      </c>
      <c r="AG97">
        <v>3</v>
      </c>
      <c r="AH97">
        <v>5</v>
      </c>
      <c r="AI97">
        <v>4</v>
      </c>
      <c r="AJ97">
        <v>0</v>
      </c>
      <c r="AK97">
        <v>2</v>
      </c>
      <c r="AL97">
        <v>1</v>
      </c>
      <c r="AM97">
        <v>0</v>
      </c>
      <c r="AN97">
        <v>2</v>
      </c>
      <c r="AO97">
        <v>0</v>
      </c>
      <c r="AP97">
        <v>2</v>
      </c>
      <c r="AQ97">
        <v>3</v>
      </c>
      <c r="AR97">
        <v>0</v>
      </c>
      <c r="AS97">
        <v>4</v>
      </c>
      <c r="AT97">
        <v>1</v>
      </c>
      <c r="AU97">
        <v>1</v>
      </c>
      <c r="AV97">
        <v>0</v>
      </c>
      <c r="AW97">
        <v>1</v>
      </c>
      <c r="AX97">
        <v>0</v>
      </c>
      <c r="AY97">
        <v>1</v>
      </c>
      <c r="AZ97">
        <v>1</v>
      </c>
      <c r="BA97">
        <v>4</v>
      </c>
      <c r="BB97">
        <v>3</v>
      </c>
      <c r="BC97">
        <v>5</v>
      </c>
      <c r="BD97">
        <v>4</v>
      </c>
      <c r="BE97">
        <v>0</v>
      </c>
      <c r="BF97">
        <v>2</v>
      </c>
      <c r="BG97">
        <v>1</v>
      </c>
      <c r="BH97">
        <v>0</v>
      </c>
      <c r="BI97">
        <v>2</v>
      </c>
      <c r="BJ97">
        <v>0</v>
      </c>
      <c r="BK97">
        <v>2</v>
      </c>
      <c r="BL97">
        <v>3</v>
      </c>
      <c r="BM97">
        <v>0</v>
      </c>
      <c r="BN97">
        <v>4</v>
      </c>
      <c r="BO97">
        <v>1</v>
      </c>
      <c r="BP97">
        <v>1</v>
      </c>
      <c r="BQ97">
        <v>0</v>
      </c>
      <c r="BR97">
        <v>1</v>
      </c>
      <c r="BS97">
        <v>0</v>
      </c>
      <c r="BT97">
        <v>1</v>
      </c>
      <c r="BU97">
        <v>1</v>
      </c>
      <c r="BV97">
        <v>31.5</v>
      </c>
      <c r="BW97">
        <v>31.5</v>
      </c>
      <c r="BX97">
        <v>31.5</v>
      </c>
      <c r="BY97">
        <v>20.545999999999999</v>
      </c>
      <c r="BZ97">
        <v>178</v>
      </c>
      <c r="CA97" s="1" t="s">
        <v>996</v>
      </c>
      <c r="CB97">
        <v>1</v>
      </c>
      <c r="CC97">
        <v>39</v>
      </c>
      <c r="CD97">
        <v>0</v>
      </c>
      <c r="CE97">
        <v>40.314</v>
      </c>
      <c r="CF97" s="1" t="s">
        <v>207</v>
      </c>
      <c r="CG97" s="1" t="s">
        <v>208</v>
      </c>
      <c r="CH97" s="1" t="s">
        <v>207</v>
      </c>
      <c r="CI97" s="1" t="s">
        <v>207</v>
      </c>
      <c r="CJ97" s="1" t="s">
        <v>205</v>
      </c>
      <c r="CK97" s="1" t="s">
        <v>207</v>
      </c>
      <c r="CL97" s="1" t="s">
        <v>208</v>
      </c>
      <c r="CM97" s="1" t="s">
        <v>205</v>
      </c>
      <c r="CN97" s="1" t="s">
        <v>207</v>
      </c>
      <c r="CO97" s="1" t="s">
        <v>205</v>
      </c>
      <c r="CP97" s="1" t="s">
        <v>208</v>
      </c>
      <c r="CQ97" s="1" t="s">
        <v>207</v>
      </c>
      <c r="CR97" s="1" t="s">
        <v>205</v>
      </c>
      <c r="CS97" s="1" t="s">
        <v>207</v>
      </c>
      <c r="CT97" s="1" t="s">
        <v>208</v>
      </c>
      <c r="CU97" s="1" t="s">
        <v>208</v>
      </c>
      <c r="CV97" s="1" t="s">
        <v>205</v>
      </c>
      <c r="CW97" s="1" t="s">
        <v>208</v>
      </c>
      <c r="CX97" s="1" t="s">
        <v>205</v>
      </c>
      <c r="CY97" s="1" t="s">
        <v>208</v>
      </c>
      <c r="CZ97" s="1" t="s">
        <v>208</v>
      </c>
      <c r="DA97">
        <v>25.3</v>
      </c>
      <c r="DB97">
        <v>19.100000000000001</v>
      </c>
      <c r="DC97">
        <v>31.5</v>
      </c>
      <c r="DD97">
        <v>25.3</v>
      </c>
      <c r="DE97">
        <v>0</v>
      </c>
      <c r="DF97">
        <v>13.5</v>
      </c>
      <c r="DG97">
        <v>6.2</v>
      </c>
      <c r="DH97">
        <v>0</v>
      </c>
      <c r="DI97">
        <v>13.5</v>
      </c>
      <c r="DJ97">
        <v>0</v>
      </c>
      <c r="DK97">
        <v>12.4</v>
      </c>
      <c r="DL97">
        <v>19.7</v>
      </c>
      <c r="DM97">
        <v>0</v>
      </c>
      <c r="DN97">
        <v>25.3</v>
      </c>
      <c r="DO97">
        <v>6.2</v>
      </c>
      <c r="DP97">
        <v>7.3</v>
      </c>
      <c r="DQ97">
        <v>0</v>
      </c>
      <c r="DR97">
        <v>6.2</v>
      </c>
      <c r="DS97">
        <v>0</v>
      </c>
      <c r="DT97">
        <v>6.2</v>
      </c>
      <c r="DU97">
        <v>6.2</v>
      </c>
      <c r="DV97">
        <v>944320000</v>
      </c>
      <c r="DW97">
        <v>28672000</v>
      </c>
      <c r="DX97">
        <v>13356000</v>
      </c>
      <c r="DY97">
        <v>13479000</v>
      </c>
      <c r="DZ97">
        <v>13832000</v>
      </c>
      <c r="EA97">
        <v>0</v>
      </c>
      <c r="EB97">
        <v>6143800</v>
      </c>
      <c r="EC97">
        <v>578450</v>
      </c>
      <c r="ED97">
        <v>0</v>
      </c>
      <c r="EE97">
        <v>9549700</v>
      </c>
      <c r="EF97">
        <v>0</v>
      </c>
      <c r="EG97">
        <v>2070600</v>
      </c>
      <c r="EH97">
        <v>38488000</v>
      </c>
      <c r="EI97">
        <v>0</v>
      </c>
      <c r="EJ97">
        <v>107630000</v>
      </c>
      <c r="EK97">
        <v>70492000</v>
      </c>
      <c r="EL97">
        <v>7459800</v>
      </c>
      <c r="EM97">
        <v>0</v>
      </c>
      <c r="EN97">
        <v>590130000</v>
      </c>
      <c r="EO97">
        <v>0</v>
      </c>
      <c r="EP97">
        <v>26231000</v>
      </c>
      <c r="EQ97">
        <v>16209000</v>
      </c>
      <c r="ER97">
        <v>44537000</v>
      </c>
      <c r="ES97">
        <v>50351000</v>
      </c>
      <c r="ET97">
        <v>17731000</v>
      </c>
      <c r="EU97">
        <v>24751000</v>
      </c>
      <c r="EV97">
        <v>0</v>
      </c>
      <c r="EW97">
        <v>37889000</v>
      </c>
      <c r="EX97">
        <v>48984000</v>
      </c>
      <c r="EY97">
        <v>0</v>
      </c>
      <c r="EZ97">
        <v>70284000</v>
      </c>
      <c r="FA97">
        <v>0</v>
      </c>
      <c r="FB97">
        <v>15191000</v>
      </c>
      <c r="FC97">
        <v>41897000</v>
      </c>
      <c r="FD97">
        <v>0</v>
      </c>
      <c r="FE97">
        <v>100450000</v>
      </c>
      <c r="FF97">
        <v>80089000</v>
      </c>
      <c r="FG97">
        <v>15788000</v>
      </c>
      <c r="FH97">
        <v>0</v>
      </c>
      <c r="FI97">
        <v>269150000</v>
      </c>
      <c r="FJ97">
        <v>0</v>
      </c>
      <c r="FK97">
        <v>31769000</v>
      </c>
      <c r="FL97">
        <v>30641000</v>
      </c>
      <c r="FM97">
        <v>3</v>
      </c>
      <c r="FN97">
        <v>0</v>
      </c>
      <c r="FO97">
        <v>2</v>
      </c>
      <c r="FP97">
        <v>1</v>
      </c>
      <c r="FQ97">
        <v>0</v>
      </c>
      <c r="FR97">
        <v>2</v>
      </c>
      <c r="FS97">
        <v>0</v>
      </c>
      <c r="FT97">
        <v>0</v>
      </c>
      <c r="FU97">
        <v>1</v>
      </c>
      <c r="FV97">
        <v>0</v>
      </c>
      <c r="FW97">
        <v>0</v>
      </c>
      <c r="FX97">
        <v>1</v>
      </c>
      <c r="FY97">
        <v>0</v>
      </c>
      <c r="FZ97">
        <v>4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14</v>
      </c>
      <c r="GI97" s="1" t="s">
        <v>205</v>
      </c>
      <c r="GJ97" s="1" t="s">
        <v>205</v>
      </c>
      <c r="GK97" s="1" t="s">
        <v>205</v>
      </c>
      <c r="GL97">
        <v>95</v>
      </c>
      <c r="GM97" s="1" t="s">
        <v>997</v>
      </c>
      <c r="GN97" s="1" t="s">
        <v>946</v>
      </c>
      <c r="GO97" s="1" t="s">
        <v>998</v>
      </c>
      <c r="GP97" s="1" t="s">
        <v>999</v>
      </c>
      <c r="GQ97" s="1" t="s">
        <v>1000</v>
      </c>
      <c r="GR97" s="1" t="s">
        <v>1001</v>
      </c>
      <c r="GS97" s="1" t="s">
        <v>205</v>
      </c>
      <c r="GT97" s="1" t="s">
        <v>205</v>
      </c>
    </row>
    <row r="98" spans="1:202" x14ac:dyDescent="0.25">
      <c r="A98" s="1" t="s">
        <v>1002</v>
      </c>
      <c r="B98" s="1" t="s">
        <v>1002</v>
      </c>
      <c r="C98" s="1" t="s">
        <v>204</v>
      </c>
      <c r="D98" s="1" t="s">
        <v>204</v>
      </c>
      <c r="E98" s="1" t="s">
        <v>204</v>
      </c>
      <c r="F98" s="1" t="s">
        <v>205</v>
      </c>
      <c r="G98">
        <v>1</v>
      </c>
      <c r="H98">
        <v>1</v>
      </c>
      <c r="I98">
        <v>1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>
        <v>1</v>
      </c>
      <c r="W98">
        <v>1</v>
      </c>
      <c r="X98">
        <v>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</v>
      </c>
      <c r="AQ98">
        <v>1</v>
      </c>
      <c r="AR98">
        <v>1</v>
      </c>
      <c r="AS98">
        <v>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1</v>
      </c>
      <c r="BM98">
        <v>1</v>
      </c>
      <c r="BN98">
        <v>1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5</v>
      </c>
      <c r="BW98">
        <v>5</v>
      </c>
      <c r="BX98">
        <v>5</v>
      </c>
      <c r="BY98">
        <v>29.815000000000001</v>
      </c>
      <c r="BZ98">
        <v>261</v>
      </c>
      <c r="CA98" s="1" t="s">
        <v>1003</v>
      </c>
      <c r="CB98">
        <v>1</v>
      </c>
      <c r="CC98">
        <v>4</v>
      </c>
      <c r="CD98">
        <v>0</v>
      </c>
      <c r="CE98">
        <v>11.417999999999999</v>
      </c>
      <c r="CF98" s="1" t="s">
        <v>205</v>
      </c>
      <c r="CG98" s="1" t="s">
        <v>205</v>
      </c>
      <c r="CH98" s="1" t="s">
        <v>205</v>
      </c>
      <c r="CI98" s="1" t="s">
        <v>205</v>
      </c>
      <c r="CJ98" s="1" t="s">
        <v>205</v>
      </c>
      <c r="CK98" s="1" t="s">
        <v>205</v>
      </c>
      <c r="CL98" s="1" t="s">
        <v>205</v>
      </c>
      <c r="CM98" s="1" t="s">
        <v>205</v>
      </c>
      <c r="CN98" s="1" t="s">
        <v>205</v>
      </c>
      <c r="CO98" s="1" t="s">
        <v>205</v>
      </c>
      <c r="CP98" s="1" t="s">
        <v>207</v>
      </c>
      <c r="CQ98" s="1" t="s">
        <v>208</v>
      </c>
      <c r="CR98" s="1" t="s">
        <v>207</v>
      </c>
      <c r="CS98" s="1" t="s">
        <v>207</v>
      </c>
      <c r="CT98" s="1" t="s">
        <v>205</v>
      </c>
      <c r="CU98" s="1" t="s">
        <v>205</v>
      </c>
      <c r="CV98" s="1" t="s">
        <v>205</v>
      </c>
      <c r="CW98" s="1" t="s">
        <v>205</v>
      </c>
      <c r="CX98" s="1" t="s">
        <v>205</v>
      </c>
      <c r="CY98" s="1" t="s">
        <v>205</v>
      </c>
      <c r="CZ98" s="1" t="s">
        <v>205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5</v>
      </c>
      <c r="DL98">
        <v>5</v>
      </c>
      <c r="DM98">
        <v>5</v>
      </c>
      <c r="DN98">
        <v>5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27478000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6719900</v>
      </c>
      <c r="EI98">
        <v>0</v>
      </c>
      <c r="EJ98">
        <v>20758000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10351000</v>
      </c>
      <c r="FD98">
        <v>0</v>
      </c>
      <c r="FE98">
        <v>18515000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1</v>
      </c>
      <c r="FX98">
        <v>0</v>
      </c>
      <c r="FY98">
        <v>1</v>
      </c>
      <c r="FZ98">
        <v>1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3</v>
      </c>
      <c r="GI98" s="1" t="s">
        <v>205</v>
      </c>
      <c r="GJ98" s="1" t="s">
        <v>205</v>
      </c>
      <c r="GK98" s="1" t="s">
        <v>205</v>
      </c>
      <c r="GL98">
        <v>96</v>
      </c>
      <c r="GM98" s="1" t="s">
        <v>1004</v>
      </c>
      <c r="GN98" s="1" t="s">
        <v>314</v>
      </c>
      <c r="GO98" s="1" t="s">
        <v>1005</v>
      </c>
      <c r="GP98" s="1" t="s">
        <v>1006</v>
      </c>
      <c r="GQ98" s="1" t="s">
        <v>1007</v>
      </c>
      <c r="GR98" s="1" t="s">
        <v>1008</v>
      </c>
      <c r="GS98" s="1" t="s">
        <v>205</v>
      </c>
      <c r="GT98" s="1" t="s">
        <v>205</v>
      </c>
    </row>
    <row r="99" spans="1:202" x14ac:dyDescent="0.25">
      <c r="A99" s="1" t="s">
        <v>1009</v>
      </c>
      <c r="B99" s="1" t="s">
        <v>1009</v>
      </c>
      <c r="C99" s="1" t="s">
        <v>642</v>
      </c>
      <c r="D99" s="1" t="s">
        <v>642</v>
      </c>
      <c r="E99" s="1" t="s">
        <v>642</v>
      </c>
      <c r="F99" s="1" t="s">
        <v>244</v>
      </c>
      <c r="G99">
        <v>2</v>
      </c>
      <c r="H99">
        <v>2</v>
      </c>
      <c r="I99">
        <v>2</v>
      </c>
      <c r="J99">
        <v>2</v>
      </c>
      <c r="K99">
        <v>1</v>
      </c>
      <c r="L99">
        <v>1</v>
      </c>
      <c r="M99">
        <v>1</v>
      </c>
      <c r="N99">
        <v>0</v>
      </c>
      <c r="O99">
        <v>0</v>
      </c>
      <c r="P99">
        <v>2</v>
      </c>
      <c r="Q99">
        <v>1</v>
      </c>
      <c r="R99">
        <v>0</v>
      </c>
      <c r="S99">
        <v>2</v>
      </c>
      <c r="T99">
        <v>0</v>
      </c>
      <c r="U99">
        <v>0</v>
      </c>
      <c r="V99">
        <v>0</v>
      </c>
      <c r="W99">
        <v>1</v>
      </c>
      <c r="X99">
        <v>1</v>
      </c>
      <c r="Y99">
        <v>0</v>
      </c>
      <c r="Z99">
        <v>1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1</v>
      </c>
      <c r="AH99">
        <v>1</v>
      </c>
      <c r="AI99">
        <v>0</v>
      </c>
      <c r="AJ99">
        <v>0</v>
      </c>
      <c r="AK99">
        <v>2</v>
      </c>
      <c r="AL99">
        <v>1</v>
      </c>
      <c r="AM99">
        <v>0</v>
      </c>
      <c r="AN99">
        <v>2</v>
      </c>
      <c r="AO99">
        <v>0</v>
      </c>
      <c r="AP99">
        <v>0</v>
      </c>
      <c r="AQ99">
        <v>0</v>
      </c>
      <c r="AR99">
        <v>1</v>
      </c>
      <c r="AS99">
        <v>1</v>
      </c>
      <c r="AT99">
        <v>0</v>
      </c>
      <c r="AU99">
        <v>1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1</v>
      </c>
      <c r="BB99">
        <v>1</v>
      </c>
      <c r="BC99">
        <v>1</v>
      </c>
      <c r="BD99">
        <v>0</v>
      </c>
      <c r="BE99">
        <v>0</v>
      </c>
      <c r="BF99">
        <v>2</v>
      </c>
      <c r="BG99">
        <v>1</v>
      </c>
      <c r="BH99">
        <v>0</v>
      </c>
      <c r="BI99">
        <v>2</v>
      </c>
      <c r="BJ99">
        <v>0</v>
      </c>
      <c r="BK99">
        <v>0</v>
      </c>
      <c r="BL99">
        <v>0</v>
      </c>
      <c r="BM99">
        <v>1</v>
      </c>
      <c r="BN99">
        <v>1</v>
      </c>
      <c r="BO99">
        <v>0</v>
      </c>
      <c r="BP99">
        <v>1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3.8</v>
      </c>
      <c r="BW99">
        <v>3.8</v>
      </c>
      <c r="BX99">
        <v>3.8</v>
      </c>
      <c r="BY99">
        <v>53.085000000000001</v>
      </c>
      <c r="BZ99">
        <v>499</v>
      </c>
      <c r="CA99" s="1" t="s">
        <v>1010</v>
      </c>
      <c r="CB99">
        <v>1</v>
      </c>
      <c r="CC99">
        <v>11</v>
      </c>
      <c r="CD99">
        <v>0</v>
      </c>
      <c r="CE99">
        <v>11.775</v>
      </c>
      <c r="CF99" s="1" t="s">
        <v>208</v>
      </c>
      <c r="CG99" s="1" t="s">
        <v>208</v>
      </c>
      <c r="CH99" s="1" t="s">
        <v>208</v>
      </c>
      <c r="CI99" s="1" t="s">
        <v>205</v>
      </c>
      <c r="CJ99" s="1" t="s">
        <v>205</v>
      </c>
      <c r="CK99" s="1" t="s">
        <v>207</v>
      </c>
      <c r="CL99" s="1" t="s">
        <v>208</v>
      </c>
      <c r="CM99" s="1" t="s">
        <v>205</v>
      </c>
      <c r="CN99" s="1" t="s">
        <v>208</v>
      </c>
      <c r="CO99" s="1" t="s">
        <v>205</v>
      </c>
      <c r="CP99" s="1" t="s">
        <v>205</v>
      </c>
      <c r="CQ99" s="1" t="s">
        <v>205</v>
      </c>
      <c r="CR99" s="1" t="s">
        <v>207</v>
      </c>
      <c r="CS99" s="1" t="s">
        <v>208</v>
      </c>
      <c r="CT99" s="1" t="s">
        <v>205</v>
      </c>
      <c r="CU99" s="1" t="s">
        <v>208</v>
      </c>
      <c r="CV99" s="1" t="s">
        <v>205</v>
      </c>
      <c r="CW99" s="1" t="s">
        <v>205</v>
      </c>
      <c r="CX99" s="1" t="s">
        <v>205</v>
      </c>
      <c r="CY99" s="1" t="s">
        <v>205</v>
      </c>
      <c r="CZ99" s="1" t="s">
        <v>205</v>
      </c>
      <c r="DA99">
        <v>2.2000000000000002</v>
      </c>
      <c r="DB99">
        <v>2.2000000000000002</v>
      </c>
      <c r="DC99">
        <v>2.2000000000000002</v>
      </c>
      <c r="DD99">
        <v>0</v>
      </c>
      <c r="DE99">
        <v>0</v>
      </c>
      <c r="DF99">
        <v>3.8</v>
      </c>
      <c r="DG99">
        <v>1.6</v>
      </c>
      <c r="DH99">
        <v>0</v>
      </c>
      <c r="DI99">
        <v>3.8</v>
      </c>
      <c r="DJ99">
        <v>0</v>
      </c>
      <c r="DK99">
        <v>0</v>
      </c>
      <c r="DL99">
        <v>0</v>
      </c>
      <c r="DM99">
        <v>2.2000000000000002</v>
      </c>
      <c r="DN99">
        <v>2.2000000000000002</v>
      </c>
      <c r="DO99">
        <v>0</v>
      </c>
      <c r="DP99">
        <v>2.2000000000000002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74676000</v>
      </c>
      <c r="DW99">
        <v>3807800</v>
      </c>
      <c r="DX99">
        <v>1118400</v>
      </c>
      <c r="DY99">
        <v>2317700</v>
      </c>
      <c r="DZ99">
        <v>0</v>
      </c>
      <c r="EA99">
        <v>0</v>
      </c>
      <c r="EB99">
        <v>2021700</v>
      </c>
      <c r="EC99">
        <v>210030</v>
      </c>
      <c r="ED99">
        <v>0</v>
      </c>
      <c r="EE99">
        <v>3304500</v>
      </c>
      <c r="EF99">
        <v>0</v>
      </c>
      <c r="EG99">
        <v>0</v>
      </c>
      <c r="EH99">
        <v>0</v>
      </c>
      <c r="EI99">
        <v>42837000</v>
      </c>
      <c r="EJ99">
        <v>7193200</v>
      </c>
      <c r="EK99">
        <v>0</v>
      </c>
      <c r="EL99">
        <v>11866000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7010900</v>
      </c>
      <c r="ES99">
        <v>5190700</v>
      </c>
      <c r="ET99">
        <v>6716700</v>
      </c>
      <c r="EU99">
        <v>0</v>
      </c>
      <c r="EV99">
        <v>0</v>
      </c>
      <c r="EW99">
        <v>8256000</v>
      </c>
      <c r="EX99">
        <v>8181500</v>
      </c>
      <c r="EY99">
        <v>0</v>
      </c>
      <c r="EZ99">
        <v>10014000</v>
      </c>
      <c r="FA99">
        <v>0</v>
      </c>
      <c r="FB99">
        <v>0</v>
      </c>
      <c r="FC99">
        <v>0</v>
      </c>
      <c r="FD99">
        <v>14917000</v>
      </c>
      <c r="FE99">
        <v>7223600</v>
      </c>
      <c r="FF99">
        <v>0</v>
      </c>
      <c r="FG99">
        <v>9823700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1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1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2</v>
      </c>
      <c r="GI99" s="1" t="s">
        <v>205</v>
      </c>
      <c r="GJ99" s="1" t="s">
        <v>205</v>
      </c>
      <c r="GK99" s="1" t="s">
        <v>205</v>
      </c>
      <c r="GL99">
        <v>97</v>
      </c>
      <c r="GM99" s="1" t="s">
        <v>1011</v>
      </c>
      <c r="GN99" s="1" t="s">
        <v>306</v>
      </c>
      <c r="GO99" s="1" t="s">
        <v>1012</v>
      </c>
      <c r="GP99" s="1" t="s">
        <v>1013</v>
      </c>
      <c r="GQ99" s="1" t="s">
        <v>1014</v>
      </c>
      <c r="GR99" s="1" t="s">
        <v>1014</v>
      </c>
      <c r="GS99" s="1" t="s">
        <v>205</v>
      </c>
      <c r="GT99" s="1" t="s">
        <v>205</v>
      </c>
    </row>
    <row r="100" spans="1:202" x14ac:dyDescent="0.25">
      <c r="A100" s="1" t="s">
        <v>1015</v>
      </c>
      <c r="B100" s="1" t="s">
        <v>1015</v>
      </c>
      <c r="C100" s="1" t="s">
        <v>505</v>
      </c>
      <c r="D100" s="1" t="s">
        <v>505</v>
      </c>
      <c r="E100" s="1" t="s">
        <v>505</v>
      </c>
      <c r="F100" s="1" t="s">
        <v>348</v>
      </c>
      <c r="G100">
        <v>3</v>
      </c>
      <c r="H100">
        <v>1</v>
      </c>
      <c r="I100">
        <v>1</v>
      </c>
      <c r="J100">
        <v>1</v>
      </c>
      <c r="K100">
        <v>0</v>
      </c>
      <c r="L100">
        <v>0</v>
      </c>
      <c r="M100">
        <v>1</v>
      </c>
      <c r="N100">
        <v>1</v>
      </c>
      <c r="O100">
        <v>0</v>
      </c>
      <c r="P100">
        <v>1</v>
      </c>
      <c r="Q100">
        <v>1</v>
      </c>
      <c r="R100">
        <v>0</v>
      </c>
      <c r="S100">
        <v>1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1</v>
      </c>
      <c r="AI100">
        <v>1</v>
      </c>
      <c r="AJ100">
        <v>0</v>
      </c>
      <c r="AK100">
        <v>1</v>
      </c>
      <c r="AL100">
        <v>1</v>
      </c>
      <c r="AM100">
        <v>0</v>
      </c>
      <c r="AN100">
        <v>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1</v>
      </c>
      <c r="BD100">
        <v>1</v>
      </c>
      <c r="BE100">
        <v>0</v>
      </c>
      <c r="BF100">
        <v>1</v>
      </c>
      <c r="BG100">
        <v>1</v>
      </c>
      <c r="BH100">
        <v>0</v>
      </c>
      <c r="BI100">
        <v>1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7.3</v>
      </c>
      <c r="BW100">
        <v>7.3</v>
      </c>
      <c r="BX100">
        <v>7.3</v>
      </c>
      <c r="BY100">
        <v>16.686</v>
      </c>
      <c r="BZ100">
        <v>150</v>
      </c>
      <c r="CA100" s="1" t="s">
        <v>1016</v>
      </c>
      <c r="CB100">
        <v>1</v>
      </c>
      <c r="CC100">
        <v>5</v>
      </c>
      <c r="CD100">
        <v>8.6730000000000002E-3</v>
      </c>
      <c r="CE100">
        <v>5.9856999999999996</v>
      </c>
      <c r="CF100" s="1" t="s">
        <v>205</v>
      </c>
      <c r="CG100" s="1" t="s">
        <v>205</v>
      </c>
      <c r="CH100" s="1" t="s">
        <v>208</v>
      </c>
      <c r="CI100" s="1" t="s">
        <v>208</v>
      </c>
      <c r="CJ100" s="1" t="s">
        <v>205</v>
      </c>
      <c r="CK100" s="1" t="s">
        <v>207</v>
      </c>
      <c r="CL100" s="1" t="s">
        <v>208</v>
      </c>
      <c r="CM100" s="1" t="s">
        <v>205</v>
      </c>
      <c r="CN100" s="1" t="s">
        <v>208</v>
      </c>
      <c r="CO100" s="1" t="s">
        <v>205</v>
      </c>
      <c r="CP100" s="1" t="s">
        <v>205</v>
      </c>
      <c r="CQ100" s="1" t="s">
        <v>205</v>
      </c>
      <c r="CR100" s="1" t="s">
        <v>205</v>
      </c>
      <c r="CS100" s="1" t="s">
        <v>205</v>
      </c>
      <c r="CT100" s="1" t="s">
        <v>205</v>
      </c>
      <c r="CU100" s="1" t="s">
        <v>205</v>
      </c>
      <c r="CV100" s="1" t="s">
        <v>205</v>
      </c>
      <c r="CW100" s="1" t="s">
        <v>205</v>
      </c>
      <c r="CX100" s="1" t="s">
        <v>205</v>
      </c>
      <c r="CY100" s="1" t="s">
        <v>205</v>
      </c>
      <c r="CZ100" s="1" t="s">
        <v>205</v>
      </c>
      <c r="DA100">
        <v>0</v>
      </c>
      <c r="DB100">
        <v>0</v>
      </c>
      <c r="DC100">
        <v>7.3</v>
      </c>
      <c r="DD100">
        <v>7.3</v>
      </c>
      <c r="DE100">
        <v>0</v>
      </c>
      <c r="DF100">
        <v>7.3</v>
      </c>
      <c r="DG100">
        <v>7.3</v>
      </c>
      <c r="DH100">
        <v>0</v>
      </c>
      <c r="DI100">
        <v>7.3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4267300</v>
      </c>
      <c r="DW100">
        <v>0</v>
      </c>
      <c r="DX100">
        <v>0</v>
      </c>
      <c r="DY100">
        <v>299250</v>
      </c>
      <c r="DZ100">
        <v>876810</v>
      </c>
      <c r="EA100">
        <v>0</v>
      </c>
      <c r="EB100">
        <v>1698400</v>
      </c>
      <c r="EC100">
        <v>584440</v>
      </c>
      <c r="ED100">
        <v>0</v>
      </c>
      <c r="EE100">
        <v>808330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1500700</v>
      </c>
      <c r="EU100">
        <v>2460100</v>
      </c>
      <c r="EV100">
        <v>0</v>
      </c>
      <c r="EW100">
        <v>14516000</v>
      </c>
      <c r="EX100">
        <v>6045400</v>
      </c>
      <c r="EY100">
        <v>0</v>
      </c>
      <c r="EZ100">
        <v>3663900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1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1</v>
      </c>
      <c r="GI100" s="1" t="s">
        <v>205</v>
      </c>
      <c r="GJ100" s="1" t="s">
        <v>205</v>
      </c>
      <c r="GK100" s="1" t="s">
        <v>205</v>
      </c>
      <c r="GL100">
        <v>98</v>
      </c>
      <c r="GM100" s="1" t="s">
        <v>296</v>
      </c>
      <c r="GN100" s="1" t="s">
        <v>314</v>
      </c>
      <c r="GO100" s="1" t="s">
        <v>296</v>
      </c>
      <c r="GP100" s="1" t="s">
        <v>1017</v>
      </c>
      <c r="GQ100" s="1" t="s">
        <v>219</v>
      </c>
      <c r="GR100" s="1" t="s">
        <v>219</v>
      </c>
      <c r="GS100" s="1" t="s">
        <v>205</v>
      </c>
      <c r="GT100" s="1" t="s">
        <v>205</v>
      </c>
    </row>
    <row r="101" spans="1:202" x14ac:dyDescent="0.25">
      <c r="A101" s="1" t="s">
        <v>1018</v>
      </c>
      <c r="B101" s="1" t="s">
        <v>1019</v>
      </c>
      <c r="C101" s="1" t="s">
        <v>1020</v>
      </c>
      <c r="D101" s="1" t="s">
        <v>1020</v>
      </c>
      <c r="E101" s="1" t="s">
        <v>1020</v>
      </c>
      <c r="F101" s="1" t="s">
        <v>205</v>
      </c>
      <c r="G101">
        <v>2</v>
      </c>
      <c r="H101">
        <v>20</v>
      </c>
      <c r="I101">
        <v>20</v>
      </c>
      <c r="J101">
        <v>20</v>
      </c>
      <c r="K101">
        <v>11</v>
      </c>
      <c r="L101">
        <v>7</v>
      </c>
      <c r="M101">
        <v>12</v>
      </c>
      <c r="N101">
        <v>15</v>
      </c>
      <c r="O101">
        <v>10</v>
      </c>
      <c r="P101">
        <v>13</v>
      </c>
      <c r="Q101">
        <v>5</v>
      </c>
      <c r="R101">
        <v>0</v>
      </c>
      <c r="S101">
        <v>9</v>
      </c>
      <c r="T101">
        <v>2</v>
      </c>
      <c r="U101">
        <v>7</v>
      </c>
      <c r="V101">
        <v>8</v>
      </c>
      <c r="W101">
        <v>0</v>
      </c>
      <c r="X101">
        <v>8</v>
      </c>
      <c r="Y101">
        <v>0</v>
      </c>
      <c r="Z101">
        <v>11</v>
      </c>
      <c r="AA101">
        <v>6</v>
      </c>
      <c r="AB101">
        <v>4</v>
      </c>
      <c r="AC101">
        <v>4</v>
      </c>
      <c r="AD101">
        <v>8</v>
      </c>
      <c r="AE101">
        <v>0</v>
      </c>
      <c r="AF101">
        <v>11</v>
      </c>
      <c r="AG101">
        <v>7</v>
      </c>
      <c r="AH101">
        <v>12</v>
      </c>
      <c r="AI101">
        <v>15</v>
      </c>
      <c r="AJ101">
        <v>10</v>
      </c>
      <c r="AK101">
        <v>13</v>
      </c>
      <c r="AL101">
        <v>5</v>
      </c>
      <c r="AM101">
        <v>0</v>
      </c>
      <c r="AN101">
        <v>9</v>
      </c>
      <c r="AO101">
        <v>2</v>
      </c>
      <c r="AP101">
        <v>7</v>
      </c>
      <c r="AQ101">
        <v>8</v>
      </c>
      <c r="AR101">
        <v>0</v>
      </c>
      <c r="AS101">
        <v>8</v>
      </c>
      <c r="AT101">
        <v>0</v>
      </c>
      <c r="AU101">
        <v>11</v>
      </c>
      <c r="AV101">
        <v>6</v>
      </c>
      <c r="AW101">
        <v>4</v>
      </c>
      <c r="AX101">
        <v>4</v>
      </c>
      <c r="AY101">
        <v>8</v>
      </c>
      <c r="AZ101">
        <v>0</v>
      </c>
      <c r="BA101">
        <v>11</v>
      </c>
      <c r="BB101">
        <v>7</v>
      </c>
      <c r="BC101">
        <v>12</v>
      </c>
      <c r="BD101">
        <v>15</v>
      </c>
      <c r="BE101">
        <v>10</v>
      </c>
      <c r="BF101">
        <v>13</v>
      </c>
      <c r="BG101">
        <v>5</v>
      </c>
      <c r="BH101">
        <v>0</v>
      </c>
      <c r="BI101">
        <v>9</v>
      </c>
      <c r="BJ101">
        <v>2</v>
      </c>
      <c r="BK101">
        <v>7</v>
      </c>
      <c r="BL101">
        <v>8</v>
      </c>
      <c r="BM101">
        <v>0</v>
      </c>
      <c r="BN101">
        <v>8</v>
      </c>
      <c r="BO101">
        <v>0</v>
      </c>
      <c r="BP101">
        <v>11</v>
      </c>
      <c r="BQ101">
        <v>6</v>
      </c>
      <c r="BR101">
        <v>4</v>
      </c>
      <c r="BS101">
        <v>4</v>
      </c>
      <c r="BT101">
        <v>8</v>
      </c>
      <c r="BU101">
        <v>0</v>
      </c>
      <c r="BV101">
        <v>29</v>
      </c>
      <c r="BW101">
        <v>29</v>
      </c>
      <c r="BX101">
        <v>29</v>
      </c>
      <c r="BY101">
        <v>97.200999999999993</v>
      </c>
      <c r="BZ101">
        <v>865</v>
      </c>
      <c r="CA101" s="1" t="s">
        <v>1021</v>
      </c>
      <c r="CB101">
        <v>1</v>
      </c>
      <c r="CC101">
        <v>179</v>
      </c>
      <c r="CD101">
        <v>0</v>
      </c>
      <c r="CE101">
        <v>323.31</v>
      </c>
      <c r="CF101" s="1" t="s">
        <v>207</v>
      </c>
      <c r="CG101" s="1" t="s">
        <v>207</v>
      </c>
      <c r="CH101" s="1" t="s">
        <v>207</v>
      </c>
      <c r="CI101" s="1" t="s">
        <v>207</v>
      </c>
      <c r="CJ101" s="1" t="s">
        <v>207</v>
      </c>
      <c r="CK101" s="1" t="s">
        <v>207</v>
      </c>
      <c r="CL101" s="1" t="s">
        <v>207</v>
      </c>
      <c r="CM101" s="1" t="s">
        <v>205</v>
      </c>
      <c r="CN101" s="1" t="s">
        <v>207</v>
      </c>
      <c r="CO101" s="1" t="s">
        <v>208</v>
      </c>
      <c r="CP101" s="1" t="s">
        <v>207</v>
      </c>
      <c r="CQ101" s="1" t="s">
        <v>207</v>
      </c>
      <c r="CR101" s="1" t="s">
        <v>205</v>
      </c>
      <c r="CS101" s="1" t="s">
        <v>207</v>
      </c>
      <c r="CT101" s="1" t="s">
        <v>205</v>
      </c>
      <c r="CU101" s="1" t="s">
        <v>207</v>
      </c>
      <c r="CV101" s="1" t="s">
        <v>207</v>
      </c>
      <c r="CW101" s="1" t="s">
        <v>207</v>
      </c>
      <c r="CX101" s="1" t="s">
        <v>207</v>
      </c>
      <c r="CY101" s="1" t="s">
        <v>207</v>
      </c>
      <c r="CZ101" s="1" t="s">
        <v>205</v>
      </c>
      <c r="DA101">
        <v>20</v>
      </c>
      <c r="DB101">
        <v>11.7</v>
      </c>
      <c r="DC101">
        <v>21</v>
      </c>
      <c r="DD101">
        <v>26.1</v>
      </c>
      <c r="DE101">
        <v>17</v>
      </c>
      <c r="DF101">
        <v>20.100000000000001</v>
      </c>
      <c r="DG101">
        <v>8.1999999999999993</v>
      </c>
      <c r="DH101">
        <v>0</v>
      </c>
      <c r="DI101">
        <v>14</v>
      </c>
      <c r="DJ101">
        <v>3.2</v>
      </c>
      <c r="DK101">
        <v>13.4</v>
      </c>
      <c r="DL101">
        <v>14.9</v>
      </c>
      <c r="DM101">
        <v>0</v>
      </c>
      <c r="DN101">
        <v>14.7</v>
      </c>
      <c r="DO101">
        <v>0</v>
      </c>
      <c r="DP101">
        <v>19</v>
      </c>
      <c r="DQ101">
        <v>10.8</v>
      </c>
      <c r="DR101">
        <v>5.9</v>
      </c>
      <c r="DS101">
        <v>3.9</v>
      </c>
      <c r="DT101">
        <v>11.3</v>
      </c>
      <c r="DU101">
        <v>0</v>
      </c>
      <c r="DV101">
        <v>9146600000</v>
      </c>
      <c r="DW101">
        <v>187290000</v>
      </c>
      <c r="DX101">
        <v>107000000</v>
      </c>
      <c r="DY101">
        <v>253250000</v>
      </c>
      <c r="DZ101">
        <v>327480000</v>
      </c>
      <c r="EA101">
        <v>5323700</v>
      </c>
      <c r="EB101">
        <v>57590000</v>
      </c>
      <c r="EC101">
        <v>5454700</v>
      </c>
      <c r="ED101">
        <v>0</v>
      </c>
      <c r="EE101">
        <v>39687000</v>
      </c>
      <c r="EF101">
        <v>249140</v>
      </c>
      <c r="EG101">
        <v>226690000</v>
      </c>
      <c r="EH101">
        <v>384120000</v>
      </c>
      <c r="EI101">
        <v>0</v>
      </c>
      <c r="EJ101">
        <v>290260000</v>
      </c>
      <c r="EK101">
        <v>0</v>
      </c>
      <c r="EL101">
        <v>614500000</v>
      </c>
      <c r="EM101">
        <v>114220000</v>
      </c>
      <c r="EN101">
        <v>921150000</v>
      </c>
      <c r="EO101">
        <v>3729300000</v>
      </c>
      <c r="EP101">
        <v>1883000000</v>
      </c>
      <c r="EQ101">
        <v>0</v>
      </c>
      <c r="ER101">
        <v>293420000</v>
      </c>
      <c r="ES101">
        <v>515950000</v>
      </c>
      <c r="ET101">
        <v>498200000</v>
      </c>
      <c r="EU101">
        <v>608580000</v>
      </c>
      <c r="EV101">
        <v>886700000</v>
      </c>
      <c r="EW101">
        <v>349430000</v>
      </c>
      <c r="EX101">
        <v>96429000</v>
      </c>
      <c r="EY101">
        <v>0</v>
      </c>
      <c r="EZ101">
        <v>239790000</v>
      </c>
      <c r="FA101">
        <v>49206000</v>
      </c>
      <c r="FB101">
        <v>597050000</v>
      </c>
      <c r="FC101">
        <v>860150000</v>
      </c>
      <c r="FD101">
        <v>0</v>
      </c>
      <c r="FE101">
        <v>308420000</v>
      </c>
      <c r="FF101">
        <v>0</v>
      </c>
      <c r="FG101">
        <v>863740000</v>
      </c>
      <c r="FH101">
        <v>165980000</v>
      </c>
      <c r="FI101">
        <v>207420000</v>
      </c>
      <c r="FJ101">
        <v>755760000</v>
      </c>
      <c r="FK101">
        <v>716560000</v>
      </c>
      <c r="FL101">
        <v>0</v>
      </c>
      <c r="FM101">
        <v>10</v>
      </c>
      <c r="FN101">
        <v>5</v>
      </c>
      <c r="FO101">
        <v>12</v>
      </c>
      <c r="FP101">
        <v>16</v>
      </c>
      <c r="FQ101">
        <v>5</v>
      </c>
      <c r="FR101">
        <v>7</v>
      </c>
      <c r="FS101">
        <v>1</v>
      </c>
      <c r="FT101">
        <v>0</v>
      </c>
      <c r="FU101">
        <v>7</v>
      </c>
      <c r="FV101">
        <v>0</v>
      </c>
      <c r="FW101">
        <v>4</v>
      </c>
      <c r="FX101">
        <v>7</v>
      </c>
      <c r="FY101">
        <v>0</v>
      </c>
      <c r="FZ101">
        <v>3</v>
      </c>
      <c r="GA101">
        <v>0</v>
      </c>
      <c r="GB101">
        <v>9</v>
      </c>
      <c r="GC101">
        <v>1</v>
      </c>
      <c r="GD101">
        <v>1</v>
      </c>
      <c r="GE101">
        <v>1</v>
      </c>
      <c r="GF101">
        <v>9</v>
      </c>
      <c r="GG101">
        <v>0</v>
      </c>
      <c r="GH101">
        <v>98</v>
      </c>
      <c r="GI101" s="1" t="s">
        <v>205</v>
      </c>
      <c r="GJ101" s="1" t="s">
        <v>205</v>
      </c>
      <c r="GK101" s="1" t="s">
        <v>205</v>
      </c>
      <c r="GL101">
        <v>99</v>
      </c>
      <c r="GM101" s="1" t="s">
        <v>1022</v>
      </c>
      <c r="GN101" s="1" t="s">
        <v>1023</v>
      </c>
      <c r="GO101" s="1" t="s">
        <v>1024</v>
      </c>
      <c r="GP101" s="1" t="s">
        <v>1025</v>
      </c>
      <c r="GQ101" s="1" t="s">
        <v>1026</v>
      </c>
      <c r="GR101" s="1" t="s">
        <v>1027</v>
      </c>
      <c r="GS101" s="1" t="s">
        <v>205</v>
      </c>
      <c r="GT101" s="1" t="s">
        <v>205</v>
      </c>
    </row>
    <row r="102" spans="1:202" x14ac:dyDescent="0.25">
      <c r="A102" s="1" t="s">
        <v>1028</v>
      </c>
      <c r="B102" s="1" t="s">
        <v>1028</v>
      </c>
      <c r="C102" s="1" t="s">
        <v>491</v>
      </c>
      <c r="D102" s="1" t="s">
        <v>491</v>
      </c>
      <c r="E102" s="1" t="s">
        <v>491</v>
      </c>
      <c r="F102" s="1" t="s">
        <v>244</v>
      </c>
      <c r="G102">
        <v>2</v>
      </c>
      <c r="H102">
        <v>1</v>
      </c>
      <c r="I102">
        <v>1</v>
      </c>
      <c r="J102">
        <v>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</v>
      </c>
      <c r="Q102">
        <v>1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1</v>
      </c>
      <c r="AL102">
        <v>1</v>
      </c>
      <c r="AM102">
        <v>0</v>
      </c>
      <c r="AN102">
        <v>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1</v>
      </c>
      <c r="BG102">
        <v>1</v>
      </c>
      <c r="BH102">
        <v>0</v>
      </c>
      <c r="BI102">
        <v>1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6.3</v>
      </c>
      <c r="BW102">
        <v>6.3</v>
      </c>
      <c r="BX102">
        <v>6.3</v>
      </c>
      <c r="BY102">
        <v>19.108000000000001</v>
      </c>
      <c r="BZ102">
        <v>174</v>
      </c>
      <c r="CA102" s="1" t="s">
        <v>1029</v>
      </c>
      <c r="CB102">
        <v>1</v>
      </c>
      <c r="CC102">
        <v>3</v>
      </c>
      <c r="CD102">
        <v>0</v>
      </c>
      <c r="CE102">
        <v>7.2888999999999999</v>
      </c>
      <c r="CF102" s="1" t="s">
        <v>205</v>
      </c>
      <c r="CG102" s="1" t="s">
        <v>205</v>
      </c>
      <c r="CH102" s="1" t="s">
        <v>205</v>
      </c>
      <c r="CI102" s="1" t="s">
        <v>205</v>
      </c>
      <c r="CJ102" s="1" t="s">
        <v>205</v>
      </c>
      <c r="CK102" s="1" t="s">
        <v>207</v>
      </c>
      <c r="CL102" s="1" t="s">
        <v>208</v>
      </c>
      <c r="CM102" s="1" t="s">
        <v>205</v>
      </c>
      <c r="CN102" s="1" t="s">
        <v>207</v>
      </c>
      <c r="CO102" s="1" t="s">
        <v>205</v>
      </c>
      <c r="CP102" s="1" t="s">
        <v>205</v>
      </c>
      <c r="CQ102" s="1" t="s">
        <v>205</v>
      </c>
      <c r="CR102" s="1" t="s">
        <v>205</v>
      </c>
      <c r="CS102" s="1" t="s">
        <v>205</v>
      </c>
      <c r="CT102" s="1" t="s">
        <v>205</v>
      </c>
      <c r="CU102" s="1" t="s">
        <v>205</v>
      </c>
      <c r="CV102" s="1" t="s">
        <v>205</v>
      </c>
      <c r="CW102" s="1" t="s">
        <v>205</v>
      </c>
      <c r="CX102" s="1" t="s">
        <v>205</v>
      </c>
      <c r="CY102" s="1" t="s">
        <v>205</v>
      </c>
      <c r="CZ102" s="1" t="s">
        <v>205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6.3</v>
      </c>
      <c r="DG102">
        <v>6.3</v>
      </c>
      <c r="DH102">
        <v>0</v>
      </c>
      <c r="DI102">
        <v>6.3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5091300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2274400</v>
      </c>
      <c r="EC102">
        <v>594790</v>
      </c>
      <c r="ED102">
        <v>0</v>
      </c>
      <c r="EE102">
        <v>2222100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12927000</v>
      </c>
      <c r="EX102">
        <v>11828000</v>
      </c>
      <c r="EY102">
        <v>0</v>
      </c>
      <c r="EZ102">
        <v>11736000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1</v>
      </c>
      <c r="FS102">
        <v>0</v>
      </c>
      <c r="FT102">
        <v>0</v>
      </c>
      <c r="FU102">
        <v>1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2</v>
      </c>
      <c r="GI102" s="1" t="s">
        <v>205</v>
      </c>
      <c r="GJ102" s="1" t="s">
        <v>205</v>
      </c>
      <c r="GK102" s="1" t="s">
        <v>205</v>
      </c>
      <c r="GL102">
        <v>100</v>
      </c>
      <c r="GM102" s="1" t="s">
        <v>1030</v>
      </c>
      <c r="GN102" s="1" t="s">
        <v>314</v>
      </c>
      <c r="GO102" s="1" t="s">
        <v>1031</v>
      </c>
      <c r="GP102" s="1" t="s">
        <v>1032</v>
      </c>
      <c r="GQ102" s="1" t="s">
        <v>1033</v>
      </c>
      <c r="GR102" s="1" t="s">
        <v>1034</v>
      </c>
      <c r="GS102" s="1" t="s">
        <v>205</v>
      </c>
      <c r="GT102" s="1" t="s">
        <v>205</v>
      </c>
    </row>
    <row r="103" spans="1:202" x14ac:dyDescent="0.25">
      <c r="A103" s="1" t="s">
        <v>1035</v>
      </c>
      <c r="B103" s="1" t="s">
        <v>1035</v>
      </c>
      <c r="C103" s="1" t="s">
        <v>204</v>
      </c>
      <c r="D103" s="1" t="s">
        <v>204</v>
      </c>
      <c r="E103" s="1" t="s">
        <v>204</v>
      </c>
      <c r="F103" s="1" t="s">
        <v>205</v>
      </c>
      <c r="G103">
        <v>1</v>
      </c>
      <c r="H103">
        <v>1</v>
      </c>
      <c r="I103">
        <v>1</v>
      </c>
      <c r="J103">
        <v>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1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13.8</v>
      </c>
      <c r="BW103">
        <v>13.8</v>
      </c>
      <c r="BX103">
        <v>13.8</v>
      </c>
      <c r="BY103">
        <v>12.912000000000001</v>
      </c>
      <c r="BZ103">
        <v>123</v>
      </c>
      <c r="CA103" s="1" t="s">
        <v>1036</v>
      </c>
      <c r="CB103">
        <v>1</v>
      </c>
      <c r="CC103">
        <v>1</v>
      </c>
      <c r="CD103">
        <v>0</v>
      </c>
      <c r="CE103">
        <v>15.986000000000001</v>
      </c>
      <c r="CF103" s="1" t="s">
        <v>205</v>
      </c>
      <c r="CG103" s="1" t="s">
        <v>205</v>
      </c>
      <c r="CH103" s="1" t="s">
        <v>205</v>
      </c>
      <c r="CI103" s="1" t="s">
        <v>205</v>
      </c>
      <c r="CJ103" s="1" t="s">
        <v>205</v>
      </c>
      <c r="CK103" s="1" t="s">
        <v>205</v>
      </c>
      <c r="CL103" s="1" t="s">
        <v>205</v>
      </c>
      <c r="CM103" s="1" t="s">
        <v>205</v>
      </c>
      <c r="CN103" s="1" t="s">
        <v>205</v>
      </c>
      <c r="CO103" s="1" t="s">
        <v>205</v>
      </c>
      <c r="CP103" s="1" t="s">
        <v>205</v>
      </c>
      <c r="CQ103" s="1" t="s">
        <v>205</v>
      </c>
      <c r="CR103" s="1" t="s">
        <v>205</v>
      </c>
      <c r="CS103" s="1" t="s">
        <v>205</v>
      </c>
      <c r="CT103" s="1" t="s">
        <v>205</v>
      </c>
      <c r="CU103" s="1" t="s">
        <v>207</v>
      </c>
      <c r="CV103" s="1" t="s">
        <v>205</v>
      </c>
      <c r="CW103" s="1" t="s">
        <v>205</v>
      </c>
      <c r="CX103" s="1" t="s">
        <v>205</v>
      </c>
      <c r="CY103" s="1" t="s">
        <v>205</v>
      </c>
      <c r="CZ103" s="1" t="s">
        <v>205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13.8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22286000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22286000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22286000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1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1</v>
      </c>
      <c r="GI103" s="1" t="s">
        <v>205</v>
      </c>
      <c r="GJ103" s="1" t="s">
        <v>205</v>
      </c>
      <c r="GK103" s="1" t="s">
        <v>205</v>
      </c>
      <c r="GL103">
        <v>101</v>
      </c>
      <c r="GM103" s="1" t="s">
        <v>1037</v>
      </c>
      <c r="GN103" s="1" t="s">
        <v>314</v>
      </c>
      <c r="GO103" s="1" t="s">
        <v>1038</v>
      </c>
      <c r="GP103" s="1" t="s">
        <v>1039</v>
      </c>
      <c r="GQ103" s="1" t="s">
        <v>1040</v>
      </c>
      <c r="GR103" s="1" t="s">
        <v>1040</v>
      </c>
      <c r="GS103" s="1" t="s">
        <v>205</v>
      </c>
      <c r="GT103" s="1" t="s">
        <v>205</v>
      </c>
    </row>
    <row r="104" spans="1:202" x14ac:dyDescent="0.25">
      <c r="A104" s="1" t="s">
        <v>1041</v>
      </c>
      <c r="B104" s="1" t="s">
        <v>1042</v>
      </c>
      <c r="C104" s="1" t="s">
        <v>1043</v>
      </c>
      <c r="D104" s="1" t="s">
        <v>1043</v>
      </c>
      <c r="E104" s="1" t="s">
        <v>1044</v>
      </c>
      <c r="F104" s="1" t="s">
        <v>244</v>
      </c>
      <c r="G104">
        <v>10</v>
      </c>
      <c r="H104">
        <v>39</v>
      </c>
      <c r="I104">
        <v>39</v>
      </c>
      <c r="J104">
        <v>22</v>
      </c>
      <c r="K104">
        <v>17</v>
      </c>
      <c r="L104">
        <v>6</v>
      </c>
      <c r="M104">
        <v>14</v>
      </c>
      <c r="N104">
        <v>12</v>
      </c>
      <c r="O104">
        <v>3</v>
      </c>
      <c r="P104">
        <v>21</v>
      </c>
      <c r="Q104">
        <v>14</v>
      </c>
      <c r="R104">
        <v>0</v>
      </c>
      <c r="S104">
        <v>19</v>
      </c>
      <c r="T104">
        <v>5</v>
      </c>
      <c r="U104">
        <v>10</v>
      </c>
      <c r="V104">
        <v>14</v>
      </c>
      <c r="W104">
        <v>8</v>
      </c>
      <c r="X104">
        <v>19</v>
      </c>
      <c r="Y104">
        <v>1</v>
      </c>
      <c r="Z104">
        <v>12</v>
      </c>
      <c r="AA104">
        <v>4</v>
      </c>
      <c r="AB104">
        <v>2</v>
      </c>
      <c r="AC104">
        <v>0</v>
      </c>
      <c r="AD104">
        <v>1</v>
      </c>
      <c r="AE104">
        <v>1</v>
      </c>
      <c r="AF104">
        <v>17</v>
      </c>
      <c r="AG104">
        <v>6</v>
      </c>
      <c r="AH104">
        <v>14</v>
      </c>
      <c r="AI104">
        <v>12</v>
      </c>
      <c r="AJ104">
        <v>3</v>
      </c>
      <c r="AK104">
        <v>21</v>
      </c>
      <c r="AL104">
        <v>14</v>
      </c>
      <c r="AM104">
        <v>0</v>
      </c>
      <c r="AN104">
        <v>19</v>
      </c>
      <c r="AO104">
        <v>5</v>
      </c>
      <c r="AP104">
        <v>10</v>
      </c>
      <c r="AQ104">
        <v>14</v>
      </c>
      <c r="AR104">
        <v>8</v>
      </c>
      <c r="AS104">
        <v>19</v>
      </c>
      <c r="AT104">
        <v>1</v>
      </c>
      <c r="AU104">
        <v>12</v>
      </c>
      <c r="AV104">
        <v>4</v>
      </c>
      <c r="AW104">
        <v>2</v>
      </c>
      <c r="AX104">
        <v>0</v>
      </c>
      <c r="AY104">
        <v>1</v>
      </c>
      <c r="AZ104">
        <v>1</v>
      </c>
      <c r="BA104">
        <v>10</v>
      </c>
      <c r="BB104">
        <v>4</v>
      </c>
      <c r="BC104">
        <v>7</v>
      </c>
      <c r="BD104">
        <v>7</v>
      </c>
      <c r="BE104">
        <v>1</v>
      </c>
      <c r="BF104">
        <v>9</v>
      </c>
      <c r="BG104">
        <v>6</v>
      </c>
      <c r="BH104">
        <v>0</v>
      </c>
      <c r="BI104">
        <v>10</v>
      </c>
      <c r="BJ104">
        <v>5</v>
      </c>
      <c r="BK104">
        <v>8</v>
      </c>
      <c r="BL104">
        <v>10</v>
      </c>
      <c r="BM104">
        <v>3</v>
      </c>
      <c r="BN104">
        <v>14</v>
      </c>
      <c r="BO104">
        <v>1</v>
      </c>
      <c r="BP104">
        <v>7</v>
      </c>
      <c r="BQ104">
        <v>3</v>
      </c>
      <c r="BR104">
        <v>1</v>
      </c>
      <c r="BS104">
        <v>0</v>
      </c>
      <c r="BT104">
        <v>1</v>
      </c>
      <c r="BU104">
        <v>1</v>
      </c>
      <c r="BV104">
        <v>51.2</v>
      </c>
      <c r="BW104">
        <v>51.2</v>
      </c>
      <c r="BX104">
        <v>32.6</v>
      </c>
      <c r="BY104">
        <v>104.85</v>
      </c>
      <c r="BZ104">
        <v>911</v>
      </c>
      <c r="CA104" s="1" t="s">
        <v>1045</v>
      </c>
      <c r="CB104">
        <v>1</v>
      </c>
      <c r="CC104">
        <v>199</v>
      </c>
      <c r="CD104">
        <v>0</v>
      </c>
      <c r="CE104">
        <v>323.31</v>
      </c>
      <c r="CF104" s="1" t="s">
        <v>207</v>
      </c>
      <c r="CG104" s="1" t="s">
        <v>207</v>
      </c>
      <c r="CH104" s="1" t="s">
        <v>207</v>
      </c>
      <c r="CI104" s="1" t="s">
        <v>207</v>
      </c>
      <c r="CJ104" s="1" t="s">
        <v>208</v>
      </c>
      <c r="CK104" s="1" t="s">
        <v>207</v>
      </c>
      <c r="CL104" s="1" t="s">
        <v>207</v>
      </c>
      <c r="CM104" s="1" t="s">
        <v>205</v>
      </c>
      <c r="CN104" s="1" t="s">
        <v>207</v>
      </c>
      <c r="CO104" s="1" t="s">
        <v>208</v>
      </c>
      <c r="CP104" s="1" t="s">
        <v>207</v>
      </c>
      <c r="CQ104" s="1" t="s">
        <v>207</v>
      </c>
      <c r="CR104" s="1" t="s">
        <v>207</v>
      </c>
      <c r="CS104" s="1" t="s">
        <v>207</v>
      </c>
      <c r="CT104" s="1" t="s">
        <v>208</v>
      </c>
      <c r="CU104" s="1" t="s">
        <v>207</v>
      </c>
      <c r="CV104" s="1" t="s">
        <v>207</v>
      </c>
      <c r="CW104" s="1" t="s">
        <v>208</v>
      </c>
      <c r="CX104" s="1" t="s">
        <v>205</v>
      </c>
      <c r="CY104" s="1" t="s">
        <v>207</v>
      </c>
      <c r="CZ104" s="1" t="s">
        <v>208</v>
      </c>
      <c r="DA104">
        <v>24.4</v>
      </c>
      <c r="DB104">
        <v>8.9</v>
      </c>
      <c r="DC104">
        <v>15.5</v>
      </c>
      <c r="DD104">
        <v>13.5</v>
      </c>
      <c r="DE104">
        <v>4.5</v>
      </c>
      <c r="DF104">
        <v>29.4</v>
      </c>
      <c r="DG104">
        <v>21.7</v>
      </c>
      <c r="DH104">
        <v>0</v>
      </c>
      <c r="DI104">
        <v>26.2</v>
      </c>
      <c r="DJ104">
        <v>7.6</v>
      </c>
      <c r="DK104">
        <v>13.7</v>
      </c>
      <c r="DL104">
        <v>19.3</v>
      </c>
      <c r="DM104">
        <v>10.199999999999999</v>
      </c>
      <c r="DN104">
        <v>24.1</v>
      </c>
      <c r="DO104">
        <v>1.1000000000000001</v>
      </c>
      <c r="DP104">
        <v>18.2</v>
      </c>
      <c r="DQ104">
        <v>6.6</v>
      </c>
      <c r="DR104">
        <v>3.3</v>
      </c>
      <c r="DS104">
        <v>0</v>
      </c>
      <c r="DT104">
        <v>1.1000000000000001</v>
      </c>
      <c r="DU104">
        <v>1.1000000000000001</v>
      </c>
      <c r="DV104">
        <v>2707000000</v>
      </c>
      <c r="DW104">
        <v>236980000</v>
      </c>
      <c r="DX104">
        <v>65559000</v>
      </c>
      <c r="DY104">
        <v>65150000</v>
      </c>
      <c r="DZ104">
        <v>69301000</v>
      </c>
      <c r="EA104">
        <v>631920</v>
      </c>
      <c r="EB104">
        <v>72783000</v>
      </c>
      <c r="EC104">
        <v>15911000</v>
      </c>
      <c r="ED104">
        <v>0</v>
      </c>
      <c r="EE104">
        <v>120330000</v>
      </c>
      <c r="EF104">
        <v>503810</v>
      </c>
      <c r="EG104">
        <v>167220000</v>
      </c>
      <c r="EH104">
        <v>359860000</v>
      </c>
      <c r="EI104">
        <v>256520000</v>
      </c>
      <c r="EJ104">
        <v>856420000</v>
      </c>
      <c r="EK104">
        <v>33307000</v>
      </c>
      <c r="EL104">
        <v>276960000</v>
      </c>
      <c r="EM104">
        <v>19235000</v>
      </c>
      <c r="EN104">
        <v>26245000</v>
      </c>
      <c r="EO104">
        <v>0</v>
      </c>
      <c r="EP104">
        <v>41935000</v>
      </c>
      <c r="EQ104">
        <v>22120000</v>
      </c>
      <c r="ER104">
        <v>342870000</v>
      </c>
      <c r="ES104">
        <v>113280000</v>
      </c>
      <c r="ET104">
        <v>64390000</v>
      </c>
      <c r="EU104">
        <v>76733000</v>
      </c>
      <c r="EV104">
        <v>13471000</v>
      </c>
      <c r="EW104">
        <v>343830000</v>
      </c>
      <c r="EX104">
        <v>226250000</v>
      </c>
      <c r="EY104">
        <v>0</v>
      </c>
      <c r="EZ104">
        <v>364220000</v>
      </c>
      <c r="FA104">
        <v>17326000</v>
      </c>
      <c r="FB104">
        <v>482810000</v>
      </c>
      <c r="FC104">
        <v>619540000</v>
      </c>
      <c r="FD104">
        <v>40769000</v>
      </c>
      <c r="FE104">
        <v>1208300000</v>
      </c>
      <c r="FF104">
        <v>178550000</v>
      </c>
      <c r="FG104">
        <v>125970000</v>
      </c>
      <c r="FH104">
        <v>8448700</v>
      </c>
      <c r="FI104">
        <v>8406600</v>
      </c>
      <c r="FJ104">
        <v>0</v>
      </c>
      <c r="FK104">
        <v>57068000</v>
      </c>
      <c r="FL104">
        <v>133750000</v>
      </c>
      <c r="FM104">
        <v>10</v>
      </c>
      <c r="FN104">
        <v>1</v>
      </c>
      <c r="FO104">
        <v>1</v>
      </c>
      <c r="FP104">
        <v>2</v>
      </c>
      <c r="FQ104">
        <v>0</v>
      </c>
      <c r="FR104">
        <v>11</v>
      </c>
      <c r="FS104">
        <v>4</v>
      </c>
      <c r="FT104">
        <v>0</v>
      </c>
      <c r="FU104">
        <v>7</v>
      </c>
      <c r="FV104">
        <v>0</v>
      </c>
      <c r="FW104">
        <v>6</v>
      </c>
      <c r="FX104">
        <v>9</v>
      </c>
      <c r="FY104">
        <v>2</v>
      </c>
      <c r="FZ104">
        <v>21</v>
      </c>
      <c r="GA104">
        <v>0</v>
      </c>
      <c r="GB104">
        <v>5</v>
      </c>
      <c r="GC104">
        <v>0</v>
      </c>
      <c r="GD104">
        <v>0</v>
      </c>
      <c r="GE104">
        <v>0</v>
      </c>
      <c r="GF104">
        <v>1</v>
      </c>
      <c r="GG104">
        <v>0</v>
      </c>
      <c r="GH104">
        <v>80</v>
      </c>
      <c r="GI104" s="1" t="s">
        <v>205</v>
      </c>
      <c r="GJ104" s="1" t="s">
        <v>205</v>
      </c>
      <c r="GK104" s="1" t="s">
        <v>205</v>
      </c>
      <c r="GL104">
        <v>102</v>
      </c>
      <c r="GM104" s="1" t="s">
        <v>1046</v>
      </c>
      <c r="GN104" s="1" t="s">
        <v>1047</v>
      </c>
      <c r="GO104" s="1" t="s">
        <v>1048</v>
      </c>
      <c r="GP104" s="1" t="s">
        <v>1049</v>
      </c>
      <c r="GQ104" s="1" t="s">
        <v>1050</v>
      </c>
      <c r="GR104" s="1" t="s">
        <v>1051</v>
      </c>
      <c r="GS104" s="1" t="s">
        <v>1052</v>
      </c>
      <c r="GT104" s="1" t="s">
        <v>1053</v>
      </c>
    </row>
    <row r="105" spans="1:202" x14ac:dyDescent="0.25">
      <c r="A105" s="1" t="s">
        <v>1054</v>
      </c>
      <c r="B105" s="1" t="s">
        <v>1054</v>
      </c>
      <c r="C105" s="1" t="s">
        <v>204</v>
      </c>
      <c r="D105" s="1" t="s">
        <v>204</v>
      </c>
      <c r="E105" s="1" t="s">
        <v>204</v>
      </c>
      <c r="F105" s="1" t="s">
        <v>205</v>
      </c>
      <c r="G105">
        <v>1</v>
      </c>
      <c r="H105">
        <v>1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  <c r="S105">
        <v>1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</v>
      </c>
      <c r="AL105">
        <v>0</v>
      </c>
      <c r="AM105">
        <v>0</v>
      </c>
      <c r="AN105">
        <v>1</v>
      </c>
      <c r="AO105">
        <v>1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1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1</v>
      </c>
      <c r="BG105">
        <v>0</v>
      </c>
      <c r="BH105">
        <v>0</v>
      </c>
      <c r="BI105">
        <v>1</v>
      </c>
      <c r="BJ105">
        <v>1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1</v>
      </c>
      <c r="BS105">
        <v>0</v>
      </c>
      <c r="BT105">
        <v>0</v>
      </c>
      <c r="BU105">
        <v>0</v>
      </c>
      <c r="BV105">
        <v>1.1000000000000001</v>
      </c>
      <c r="BW105">
        <v>1.1000000000000001</v>
      </c>
      <c r="BX105">
        <v>1.1000000000000001</v>
      </c>
      <c r="BY105">
        <v>91.35</v>
      </c>
      <c r="BZ105">
        <v>822</v>
      </c>
      <c r="CA105" s="1" t="s">
        <v>1055</v>
      </c>
      <c r="CB105">
        <v>1</v>
      </c>
      <c r="CC105">
        <v>4</v>
      </c>
      <c r="CD105">
        <v>4.5208000000000002E-3</v>
      </c>
      <c r="CE105">
        <v>6.2541000000000002</v>
      </c>
      <c r="CF105" s="1" t="s">
        <v>205</v>
      </c>
      <c r="CG105" s="1" t="s">
        <v>205</v>
      </c>
      <c r="CH105" s="1" t="s">
        <v>205</v>
      </c>
      <c r="CI105" s="1" t="s">
        <v>205</v>
      </c>
      <c r="CJ105" s="1" t="s">
        <v>205</v>
      </c>
      <c r="CK105" s="1" t="s">
        <v>208</v>
      </c>
      <c r="CL105" s="1" t="s">
        <v>205</v>
      </c>
      <c r="CM105" s="1" t="s">
        <v>205</v>
      </c>
      <c r="CN105" s="1" t="s">
        <v>207</v>
      </c>
      <c r="CO105" s="1" t="s">
        <v>208</v>
      </c>
      <c r="CP105" s="1" t="s">
        <v>205</v>
      </c>
      <c r="CQ105" s="1" t="s">
        <v>205</v>
      </c>
      <c r="CR105" s="1" t="s">
        <v>205</v>
      </c>
      <c r="CS105" s="1" t="s">
        <v>205</v>
      </c>
      <c r="CT105" s="1" t="s">
        <v>205</v>
      </c>
      <c r="CU105" s="1" t="s">
        <v>205</v>
      </c>
      <c r="CV105" s="1" t="s">
        <v>205</v>
      </c>
      <c r="CW105" s="1" t="s">
        <v>208</v>
      </c>
      <c r="CX105" s="1" t="s">
        <v>205</v>
      </c>
      <c r="CY105" s="1" t="s">
        <v>205</v>
      </c>
      <c r="CZ105" s="1" t="s">
        <v>205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1.1000000000000001</v>
      </c>
      <c r="DG105">
        <v>0</v>
      </c>
      <c r="DH105">
        <v>0</v>
      </c>
      <c r="DI105">
        <v>1.1000000000000001</v>
      </c>
      <c r="DJ105">
        <v>1.1000000000000001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1.1000000000000001</v>
      </c>
      <c r="DS105">
        <v>0</v>
      </c>
      <c r="DT105">
        <v>0</v>
      </c>
      <c r="DU105">
        <v>0</v>
      </c>
      <c r="DV105">
        <v>16216000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580630</v>
      </c>
      <c r="EC105">
        <v>0</v>
      </c>
      <c r="ED105">
        <v>0</v>
      </c>
      <c r="EE105">
        <v>2371800</v>
      </c>
      <c r="EF105">
        <v>28405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13235000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3723400</v>
      </c>
      <c r="EX105">
        <v>0</v>
      </c>
      <c r="EY105">
        <v>0</v>
      </c>
      <c r="EZ105">
        <v>14682000</v>
      </c>
      <c r="FA105">
        <v>4149700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6032300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1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1</v>
      </c>
      <c r="GI105" s="1" t="s">
        <v>205</v>
      </c>
      <c r="GJ105" s="1" t="s">
        <v>205</v>
      </c>
      <c r="GK105" s="1" t="s">
        <v>205</v>
      </c>
      <c r="GL105">
        <v>103</v>
      </c>
      <c r="GM105" s="1" t="s">
        <v>1056</v>
      </c>
      <c r="GN105" s="1" t="s">
        <v>314</v>
      </c>
      <c r="GO105" s="1" t="s">
        <v>1057</v>
      </c>
      <c r="GP105" s="1" t="s">
        <v>1058</v>
      </c>
      <c r="GQ105" s="1" t="s">
        <v>1059</v>
      </c>
      <c r="GR105" s="1" t="s">
        <v>1059</v>
      </c>
      <c r="GS105" s="1" t="s">
        <v>205</v>
      </c>
      <c r="GT105" s="1" t="s">
        <v>205</v>
      </c>
    </row>
    <row r="106" spans="1:202" x14ac:dyDescent="0.25">
      <c r="A106" s="1" t="s">
        <v>1060</v>
      </c>
      <c r="B106" s="1" t="s">
        <v>1061</v>
      </c>
      <c r="C106" s="1" t="s">
        <v>1062</v>
      </c>
      <c r="D106" s="1" t="s">
        <v>1062</v>
      </c>
      <c r="E106" s="1" t="s">
        <v>1062</v>
      </c>
      <c r="F106" s="1" t="s">
        <v>348</v>
      </c>
      <c r="G106">
        <v>6</v>
      </c>
      <c r="H106">
        <v>5</v>
      </c>
      <c r="I106">
        <v>5</v>
      </c>
      <c r="J106">
        <v>5</v>
      </c>
      <c r="K106">
        <v>4</v>
      </c>
      <c r="L106">
        <v>4</v>
      </c>
      <c r="M106">
        <v>4</v>
      </c>
      <c r="N106">
        <v>4</v>
      </c>
      <c r="O106">
        <v>1</v>
      </c>
      <c r="P106">
        <v>2</v>
      </c>
      <c r="Q106">
        <v>0</v>
      </c>
      <c r="R106">
        <v>0</v>
      </c>
      <c r="S106">
        <v>2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0</v>
      </c>
      <c r="AE106">
        <v>0</v>
      </c>
      <c r="AF106">
        <v>4</v>
      </c>
      <c r="AG106">
        <v>4</v>
      </c>
      <c r="AH106">
        <v>4</v>
      </c>
      <c r="AI106">
        <v>4</v>
      </c>
      <c r="AJ106">
        <v>1</v>
      </c>
      <c r="AK106">
        <v>2</v>
      </c>
      <c r="AL106">
        <v>0</v>
      </c>
      <c r="AM106">
        <v>0</v>
      </c>
      <c r="AN106">
        <v>2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1</v>
      </c>
      <c r="AW106">
        <v>0</v>
      </c>
      <c r="AX106">
        <v>0</v>
      </c>
      <c r="AY106">
        <v>0</v>
      </c>
      <c r="AZ106">
        <v>0</v>
      </c>
      <c r="BA106">
        <v>4</v>
      </c>
      <c r="BB106">
        <v>4</v>
      </c>
      <c r="BC106">
        <v>4</v>
      </c>
      <c r="BD106">
        <v>4</v>
      </c>
      <c r="BE106">
        <v>1</v>
      </c>
      <c r="BF106">
        <v>2</v>
      </c>
      <c r="BG106">
        <v>0</v>
      </c>
      <c r="BH106">
        <v>0</v>
      </c>
      <c r="BI106">
        <v>2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1</v>
      </c>
      <c r="BR106">
        <v>0</v>
      </c>
      <c r="BS106">
        <v>0</v>
      </c>
      <c r="BT106">
        <v>0</v>
      </c>
      <c r="BU106">
        <v>0</v>
      </c>
      <c r="BV106">
        <v>5.0999999999999996</v>
      </c>
      <c r="BW106">
        <v>5.0999999999999996</v>
      </c>
      <c r="BX106">
        <v>5.0999999999999996</v>
      </c>
      <c r="BY106">
        <v>128.47999999999999</v>
      </c>
      <c r="BZ106">
        <v>1107</v>
      </c>
      <c r="CA106" s="1" t="s">
        <v>1063</v>
      </c>
      <c r="CB106">
        <v>1</v>
      </c>
      <c r="CC106">
        <v>22</v>
      </c>
      <c r="CD106">
        <v>0</v>
      </c>
      <c r="CE106">
        <v>30.117999999999999</v>
      </c>
      <c r="CF106" s="1" t="s">
        <v>208</v>
      </c>
      <c r="CG106" s="1" t="s">
        <v>208</v>
      </c>
      <c r="CH106" s="1" t="s">
        <v>207</v>
      </c>
      <c r="CI106" s="1" t="s">
        <v>207</v>
      </c>
      <c r="CJ106" s="1" t="s">
        <v>208</v>
      </c>
      <c r="CK106" s="1" t="s">
        <v>207</v>
      </c>
      <c r="CL106" s="1" t="s">
        <v>205</v>
      </c>
      <c r="CM106" s="1" t="s">
        <v>205</v>
      </c>
      <c r="CN106" s="1" t="s">
        <v>208</v>
      </c>
      <c r="CO106" s="1" t="s">
        <v>205</v>
      </c>
      <c r="CP106" s="1" t="s">
        <v>205</v>
      </c>
      <c r="CQ106" s="1" t="s">
        <v>205</v>
      </c>
      <c r="CR106" s="1" t="s">
        <v>205</v>
      </c>
      <c r="CS106" s="1" t="s">
        <v>205</v>
      </c>
      <c r="CT106" s="1" t="s">
        <v>205</v>
      </c>
      <c r="CU106" s="1" t="s">
        <v>205</v>
      </c>
      <c r="CV106" s="1" t="s">
        <v>208</v>
      </c>
      <c r="CW106" s="1" t="s">
        <v>205</v>
      </c>
      <c r="CX106" s="1" t="s">
        <v>205</v>
      </c>
      <c r="CY106" s="1" t="s">
        <v>205</v>
      </c>
      <c r="CZ106" s="1" t="s">
        <v>205</v>
      </c>
      <c r="DA106">
        <v>4.3</v>
      </c>
      <c r="DB106">
        <v>4.2</v>
      </c>
      <c r="DC106">
        <v>4.3</v>
      </c>
      <c r="DD106">
        <v>4.2</v>
      </c>
      <c r="DE106">
        <v>0.9</v>
      </c>
      <c r="DF106">
        <v>1.7</v>
      </c>
      <c r="DG106">
        <v>0</v>
      </c>
      <c r="DH106">
        <v>0</v>
      </c>
      <c r="DI106">
        <v>1.8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0.9</v>
      </c>
      <c r="DR106">
        <v>0</v>
      </c>
      <c r="DS106">
        <v>0</v>
      </c>
      <c r="DT106">
        <v>0</v>
      </c>
      <c r="DU106">
        <v>0</v>
      </c>
      <c r="DV106">
        <v>88835000</v>
      </c>
      <c r="DW106">
        <v>11777000</v>
      </c>
      <c r="DX106">
        <v>8375800</v>
      </c>
      <c r="DY106">
        <v>26453000</v>
      </c>
      <c r="DZ106">
        <v>26433000</v>
      </c>
      <c r="EA106">
        <v>161510</v>
      </c>
      <c r="EB106">
        <v>5975800</v>
      </c>
      <c r="EC106">
        <v>0</v>
      </c>
      <c r="ED106">
        <v>0</v>
      </c>
      <c r="EE106">
        <v>5447600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4210800</v>
      </c>
      <c r="EN106">
        <v>0</v>
      </c>
      <c r="EO106">
        <v>0</v>
      </c>
      <c r="EP106">
        <v>0</v>
      </c>
      <c r="EQ106">
        <v>0</v>
      </c>
      <c r="ER106">
        <v>15721000</v>
      </c>
      <c r="ES106">
        <v>13412000</v>
      </c>
      <c r="ET106">
        <v>74937000</v>
      </c>
      <c r="EU106">
        <v>37232000</v>
      </c>
      <c r="EV106">
        <v>21621000</v>
      </c>
      <c r="EW106">
        <v>47523000</v>
      </c>
      <c r="EX106">
        <v>0</v>
      </c>
      <c r="EY106">
        <v>0</v>
      </c>
      <c r="EZ106">
        <v>23491000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11633000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3</v>
      </c>
      <c r="FP106">
        <v>2</v>
      </c>
      <c r="FQ106">
        <v>0</v>
      </c>
      <c r="FR106">
        <v>1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6</v>
      </c>
      <c r="GI106" s="1" t="s">
        <v>205</v>
      </c>
      <c r="GJ106" s="1" t="s">
        <v>205</v>
      </c>
      <c r="GK106" s="1" t="s">
        <v>205</v>
      </c>
      <c r="GL106">
        <v>104</v>
      </c>
      <c r="GM106" s="1" t="s">
        <v>1064</v>
      </c>
      <c r="GN106" s="1" t="s">
        <v>946</v>
      </c>
      <c r="GO106" s="1" t="s">
        <v>1065</v>
      </c>
      <c r="GP106" s="1" t="s">
        <v>1066</v>
      </c>
      <c r="GQ106" s="1" t="s">
        <v>1067</v>
      </c>
      <c r="GR106" s="1" t="s">
        <v>1068</v>
      </c>
      <c r="GS106" s="1" t="s">
        <v>205</v>
      </c>
      <c r="GT106" s="1" t="s">
        <v>205</v>
      </c>
    </row>
    <row r="107" spans="1:202" x14ac:dyDescent="0.25">
      <c r="A107" s="1" t="s">
        <v>1069</v>
      </c>
      <c r="B107" s="1" t="s">
        <v>1069</v>
      </c>
      <c r="C107" s="1" t="s">
        <v>923</v>
      </c>
      <c r="D107" s="1" t="s">
        <v>923</v>
      </c>
      <c r="E107" s="1" t="s">
        <v>923</v>
      </c>
      <c r="F107" s="1" t="s">
        <v>205</v>
      </c>
      <c r="G107">
        <v>1</v>
      </c>
      <c r="H107">
        <v>19</v>
      </c>
      <c r="I107">
        <v>19</v>
      </c>
      <c r="J107">
        <v>19</v>
      </c>
      <c r="K107">
        <v>3</v>
      </c>
      <c r="L107">
        <v>1</v>
      </c>
      <c r="M107">
        <v>1</v>
      </c>
      <c r="N107">
        <v>1</v>
      </c>
      <c r="O107">
        <v>0</v>
      </c>
      <c r="P107">
        <v>0</v>
      </c>
      <c r="Q107">
        <v>1</v>
      </c>
      <c r="R107">
        <v>0</v>
      </c>
      <c r="S107">
        <v>1</v>
      </c>
      <c r="T107">
        <v>0</v>
      </c>
      <c r="U107">
        <v>3</v>
      </c>
      <c r="V107">
        <v>1</v>
      </c>
      <c r="W107">
        <v>13</v>
      </c>
      <c r="X107">
        <v>3</v>
      </c>
      <c r="Y107">
        <v>0</v>
      </c>
      <c r="Z107">
        <v>4</v>
      </c>
      <c r="AA107">
        <v>11</v>
      </c>
      <c r="AB107">
        <v>0</v>
      </c>
      <c r="AC107">
        <v>0</v>
      </c>
      <c r="AD107">
        <v>4</v>
      </c>
      <c r="AE107">
        <v>1</v>
      </c>
      <c r="AF107">
        <v>3</v>
      </c>
      <c r="AG107">
        <v>1</v>
      </c>
      <c r="AH107">
        <v>1</v>
      </c>
      <c r="AI107">
        <v>1</v>
      </c>
      <c r="AJ107">
        <v>0</v>
      </c>
      <c r="AK107">
        <v>0</v>
      </c>
      <c r="AL107">
        <v>1</v>
      </c>
      <c r="AM107">
        <v>0</v>
      </c>
      <c r="AN107">
        <v>1</v>
      </c>
      <c r="AO107">
        <v>0</v>
      </c>
      <c r="AP107">
        <v>3</v>
      </c>
      <c r="AQ107">
        <v>1</v>
      </c>
      <c r="AR107">
        <v>13</v>
      </c>
      <c r="AS107">
        <v>3</v>
      </c>
      <c r="AT107">
        <v>0</v>
      </c>
      <c r="AU107">
        <v>4</v>
      </c>
      <c r="AV107">
        <v>11</v>
      </c>
      <c r="AW107">
        <v>0</v>
      </c>
      <c r="AX107">
        <v>0</v>
      </c>
      <c r="AY107">
        <v>4</v>
      </c>
      <c r="AZ107">
        <v>1</v>
      </c>
      <c r="BA107">
        <v>3</v>
      </c>
      <c r="BB107">
        <v>1</v>
      </c>
      <c r="BC107">
        <v>1</v>
      </c>
      <c r="BD107">
        <v>1</v>
      </c>
      <c r="BE107">
        <v>0</v>
      </c>
      <c r="BF107">
        <v>0</v>
      </c>
      <c r="BG107">
        <v>1</v>
      </c>
      <c r="BH107">
        <v>0</v>
      </c>
      <c r="BI107">
        <v>1</v>
      </c>
      <c r="BJ107">
        <v>0</v>
      </c>
      <c r="BK107">
        <v>3</v>
      </c>
      <c r="BL107">
        <v>1</v>
      </c>
      <c r="BM107">
        <v>13</v>
      </c>
      <c r="BN107">
        <v>3</v>
      </c>
      <c r="BO107">
        <v>0</v>
      </c>
      <c r="BP107">
        <v>4</v>
      </c>
      <c r="BQ107">
        <v>11</v>
      </c>
      <c r="BR107">
        <v>0</v>
      </c>
      <c r="BS107">
        <v>0</v>
      </c>
      <c r="BT107">
        <v>4</v>
      </c>
      <c r="BU107">
        <v>1</v>
      </c>
      <c r="BV107">
        <v>57.3</v>
      </c>
      <c r="BW107">
        <v>57.3</v>
      </c>
      <c r="BX107">
        <v>57.3</v>
      </c>
      <c r="BY107">
        <v>38.087000000000003</v>
      </c>
      <c r="BZ107">
        <v>347</v>
      </c>
      <c r="CA107" s="1" t="s">
        <v>1070</v>
      </c>
      <c r="CB107">
        <v>1</v>
      </c>
      <c r="CC107">
        <v>55</v>
      </c>
      <c r="CD107">
        <v>0</v>
      </c>
      <c r="CE107">
        <v>323.31</v>
      </c>
      <c r="CF107" s="1" t="s">
        <v>207</v>
      </c>
      <c r="CG107" s="1" t="s">
        <v>207</v>
      </c>
      <c r="CH107" s="1" t="s">
        <v>208</v>
      </c>
      <c r="CI107" s="1" t="s">
        <v>208</v>
      </c>
      <c r="CJ107" s="1" t="s">
        <v>205</v>
      </c>
      <c r="CK107" s="1" t="s">
        <v>205</v>
      </c>
      <c r="CL107" s="1" t="s">
        <v>208</v>
      </c>
      <c r="CM107" s="1" t="s">
        <v>205</v>
      </c>
      <c r="CN107" s="1" t="s">
        <v>208</v>
      </c>
      <c r="CO107" s="1" t="s">
        <v>205</v>
      </c>
      <c r="CP107" s="1" t="s">
        <v>208</v>
      </c>
      <c r="CQ107" s="1" t="s">
        <v>208</v>
      </c>
      <c r="CR107" s="1" t="s">
        <v>207</v>
      </c>
      <c r="CS107" s="1" t="s">
        <v>207</v>
      </c>
      <c r="CT107" s="1" t="s">
        <v>205</v>
      </c>
      <c r="CU107" s="1" t="s">
        <v>208</v>
      </c>
      <c r="CV107" s="1" t="s">
        <v>207</v>
      </c>
      <c r="CW107" s="1" t="s">
        <v>205</v>
      </c>
      <c r="CX107" s="1" t="s">
        <v>205</v>
      </c>
      <c r="CY107" s="1" t="s">
        <v>207</v>
      </c>
      <c r="CZ107" s="1" t="s">
        <v>208</v>
      </c>
      <c r="DA107">
        <v>13.3</v>
      </c>
      <c r="DB107">
        <v>4</v>
      </c>
      <c r="DC107">
        <v>4</v>
      </c>
      <c r="DD107">
        <v>4</v>
      </c>
      <c r="DE107">
        <v>0</v>
      </c>
      <c r="DF107">
        <v>0</v>
      </c>
      <c r="DG107">
        <v>2.6</v>
      </c>
      <c r="DH107">
        <v>0</v>
      </c>
      <c r="DI107">
        <v>4</v>
      </c>
      <c r="DJ107">
        <v>0</v>
      </c>
      <c r="DK107">
        <v>10.4</v>
      </c>
      <c r="DL107">
        <v>2.6</v>
      </c>
      <c r="DM107">
        <v>45.8</v>
      </c>
      <c r="DN107">
        <v>10.7</v>
      </c>
      <c r="DO107">
        <v>0</v>
      </c>
      <c r="DP107">
        <v>20.7</v>
      </c>
      <c r="DQ107">
        <v>42.7</v>
      </c>
      <c r="DR107">
        <v>0</v>
      </c>
      <c r="DS107">
        <v>0</v>
      </c>
      <c r="DT107">
        <v>13.3</v>
      </c>
      <c r="DU107">
        <v>3.7</v>
      </c>
      <c r="DV107">
        <v>12253000000</v>
      </c>
      <c r="DW107">
        <v>36000000</v>
      </c>
      <c r="DX107">
        <v>6113600</v>
      </c>
      <c r="DY107">
        <v>2618900</v>
      </c>
      <c r="DZ107">
        <v>2377600</v>
      </c>
      <c r="EA107">
        <v>0</v>
      </c>
      <c r="EB107">
        <v>0</v>
      </c>
      <c r="EC107">
        <v>212500</v>
      </c>
      <c r="ED107">
        <v>0</v>
      </c>
      <c r="EE107">
        <v>826870</v>
      </c>
      <c r="EF107">
        <v>0</v>
      </c>
      <c r="EG107">
        <v>106420000</v>
      </c>
      <c r="EH107">
        <v>20127000</v>
      </c>
      <c r="EI107">
        <v>9082900000</v>
      </c>
      <c r="EJ107">
        <v>27533000</v>
      </c>
      <c r="EK107">
        <v>0</v>
      </c>
      <c r="EL107">
        <v>26976000</v>
      </c>
      <c r="EM107">
        <v>2391000000</v>
      </c>
      <c r="EN107">
        <v>0</v>
      </c>
      <c r="EO107">
        <v>0</v>
      </c>
      <c r="EP107">
        <v>514910000</v>
      </c>
      <c r="EQ107">
        <v>34699000</v>
      </c>
      <c r="ER107">
        <v>31141000</v>
      </c>
      <c r="ES107">
        <v>33623000</v>
      </c>
      <c r="ET107">
        <v>7370800</v>
      </c>
      <c r="EU107">
        <v>6424800</v>
      </c>
      <c r="EV107">
        <v>0</v>
      </c>
      <c r="EW107">
        <v>0</v>
      </c>
      <c r="EX107">
        <v>2589900</v>
      </c>
      <c r="EY107">
        <v>0</v>
      </c>
      <c r="EZ107">
        <v>4944900</v>
      </c>
      <c r="FA107">
        <v>0</v>
      </c>
      <c r="FB107">
        <v>7347900</v>
      </c>
      <c r="FC107">
        <v>7015100</v>
      </c>
      <c r="FD107">
        <v>4540400000</v>
      </c>
      <c r="FE107">
        <v>8888200</v>
      </c>
      <c r="FF107">
        <v>0</v>
      </c>
      <c r="FG107">
        <v>5044800</v>
      </c>
      <c r="FH107">
        <v>598320000</v>
      </c>
      <c r="FI107">
        <v>0</v>
      </c>
      <c r="FJ107">
        <v>0</v>
      </c>
      <c r="FK107">
        <v>27604000</v>
      </c>
      <c r="FL107">
        <v>6186800</v>
      </c>
      <c r="FM107">
        <v>2</v>
      </c>
      <c r="FN107">
        <v>1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19</v>
      </c>
      <c r="FZ107">
        <v>1</v>
      </c>
      <c r="GA107">
        <v>0</v>
      </c>
      <c r="GB107">
        <v>0</v>
      </c>
      <c r="GC107">
        <v>10</v>
      </c>
      <c r="GD107">
        <v>0</v>
      </c>
      <c r="GE107">
        <v>0</v>
      </c>
      <c r="GF107">
        <v>1</v>
      </c>
      <c r="GG107">
        <v>0</v>
      </c>
      <c r="GH107">
        <v>34</v>
      </c>
      <c r="GI107" s="1" t="s">
        <v>205</v>
      </c>
      <c r="GJ107" s="1" t="s">
        <v>205</v>
      </c>
      <c r="GK107" s="1" t="s">
        <v>205</v>
      </c>
      <c r="GL107">
        <v>105</v>
      </c>
      <c r="GM107" s="1" t="s">
        <v>1071</v>
      </c>
      <c r="GN107" s="1" t="s">
        <v>1072</v>
      </c>
      <c r="GO107" s="1" t="s">
        <v>1073</v>
      </c>
      <c r="GP107" s="1" t="s">
        <v>1074</v>
      </c>
      <c r="GQ107" s="1" t="s">
        <v>1075</v>
      </c>
      <c r="GR107" s="1" t="s">
        <v>1076</v>
      </c>
      <c r="GS107" s="1" t="s">
        <v>205</v>
      </c>
      <c r="GT107" s="1" t="s">
        <v>205</v>
      </c>
    </row>
    <row r="108" spans="1:202" x14ac:dyDescent="0.25">
      <c r="A108" s="1" t="s">
        <v>1077</v>
      </c>
      <c r="B108" s="1" t="s">
        <v>1077</v>
      </c>
      <c r="C108" s="1" t="s">
        <v>491</v>
      </c>
      <c r="D108" s="1" t="s">
        <v>491</v>
      </c>
      <c r="E108" s="1" t="s">
        <v>491</v>
      </c>
      <c r="F108" s="1" t="s">
        <v>244</v>
      </c>
      <c r="G108">
        <v>2</v>
      </c>
      <c r="H108">
        <v>1</v>
      </c>
      <c r="I108">
        <v>1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</v>
      </c>
      <c r="AA108">
        <v>1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1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1.2</v>
      </c>
      <c r="BW108">
        <v>1.2</v>
      </c>
      <c r="BX108">
        <v>1.2</v>
      </c>
      <c r="BY108">
        <v>114.71</v>
      </c>
      <c r="BZ108">
        <v>1013</v>
      </c>
      <c r="CA108" s="1" t="s">
        <v>1078</v>
      </c>
      <c r="CB108">
        <v>1</v>
      </c>
      <c r="CC108">
        <v>2</v>
      </c>
      <c r="CD108">
        <v>1</v>
      </c>
      <c r="CE108">
        <v>-2</v>
      </c>
      <c r="CF108" s="1" t="s">
        <v>205</v>
      </c>
      <c r="CG108" s="1" t="s">
        <v>205</v>
      </c>
      <c r="CH108" s="1" t="s">
        <v>205</v>
      </c>
      <c r="CI108" s="1" t="s">
        <v>205</v>
      </c>
      <c r="CJ108" s="1" t="s">
        <v>205</v>
      </c>
      <c r="CK108" s="1" t="s">
        <v>205</v>
      </c>
      <c r="CL108" s="1" t="s">
        <v>205</v>
      </c>
      <c r="CM108" s="1" t="s">
        <v>205</v>
      </c>
      <c r="CN108" s="1" t="s">
        <v>205</v>
      </c>
      <c r="CO108" s="1" t="s">
        <v>205</v>
      </c>
      <c r="CP108" s="1" t="s">
        <v>205</v>
      </c>
      <c r="CQ108" s="1" t="s">
        <v>205</v>
      </c>
      <c r="CR108" s="1" t="s">
        <v>205</v>
      </c>
      <c r="CS108" s="1" t="s">
        <v>205</v>
      </c>
      <c r="CT108" s="1" t="s">
        <v>205</v>
      </c>
      <c r="CU108" s="1" t="s">
        <v>207</v>
      </c>
      <c r="CV108" s="1" t="s">
        <v>207</v>
      </c>
      <c r="CW108" s="1" t="s">
        <v>205</v>
      </c>
      <c r="CX108" s="1" t="s">
        <v>205</v>
      </c>
      <c r="CY108" s="1" t="s">
        <v>205</v>
      </c>
      <c r="CZ108" s="1" t="s">
        <v>205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1.2</v>
      </c>
      <c r="DQ108">
        <v>1.2</v>
      </c>
      <c r="DR108">
        <v>0</v>
      </c>
      <c r="DS108">
        <v>0</v>
      </c>
      <c r="DT108">
        <v>0</v>
      </c>
      <c r="DU108">
        <v>0</v>
      </c>
      <c r="DV108">
        <v>392960000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152070000</v>
      </c>
      <c r="EM108">
        <v>240900000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152070000</v>
      </c>
      <c r="FH108">
        <v>231160000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1</v>
      </c>
      <c r="GC108">
        <v>1</v>
      </c>
      <c r="GD108">
        <v>0</v>
      </c>
      <c r="GE108">
        <v>0</v>
      </c>
      <c r="GF108">
        <v>0</v>
      </c>
      <c r="GG108">
        <v>0</v>
      </c>
      <c r="GH108">
        <v>2</v>
      </c>
      <c r="GI108" s="1" t="s">
        <v>209</v>
      </c>
      <c r="GJ108" s="1" t="s">
        <v>205</v>
      </c>
      <c r="GK108" s="1" t="s">
        <v>205</v>
      </c>
      <c r="GL108">
        <v>106</v>
      </c>
      <c r="GM108" s="1" t="s">
        <v>1079</v>
      </c>
      <c r="GN108" s="1" t="s">
        <v>314</v>
      </c>
      <c r="GO108" s="1" t="s">
        <v>1080</v>
      </c>
      <c r="GP108" s="1" t="s">
        <v>1081</v>
      </c>
      <c r="GQ108" s="1" t="s">
        <v>1082</v>
      </c>
      <c r="GR108" s="1" t="s">
        <v>1083</v>
      </c>
      <c r="GS108" s="1" t="s">
        <v>1084</v>
      </c>
      <c r="GT108" s="1" t="s">
        <v>1085</v>
      </c>
    </row>
    <row r="109" spans="1:202" x14ac:dyDescent="0.25">
      <c r="A109" s="1" t="s">
        <v>1086</v>
      </c>
      <c r="B109" s="1" t="s">
        <v>1086</v>
      </c>
      <c r="C109" s="1" t="s">
        <v>1087</v>
      </c>
      <c r="D109" s="1" t="s">
        <v>1087</v>
      </c>
      <c r="E109" s="1" t="s">
        <v>1087</v>
      </c>
      <c r="F109" s="1" t="s">
        <v>322</v>
      </c>
      <c r="G109">
        <v>8</v>
      </c>
      <c r="H109">
        <v>2</v>
      </c>
      <c r="I109">
        <v>2</v>
      </c>
      <c r="J109">
        <v>2</v>
      </c>
      <c r="K109">
        <v>1</v>
      </c>
      <c r="L109">
        <v>0</v>
      </c>
      <c r="M109">
        <v>0</v>
      </c>
      <c r="N109">
        <v>0</v>
      </c>
      <c r="O109">
        <v>1</v>
      </c>
      <c r="P109">
        <v>1</v>
      </c>
      <c r="Q109">
        <v>1</v>
      </c>
      <c r="R109">
        <v>0</v>
      </c>
      <c r="S109">
        <v>1</v>
      </c>
      <c r="T109">
        <v>1</v>
      </c>
      <c r="U109">
        <v>1</v>
      </c>
      <c r="V109">
        <v>1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0</v>
      </c>
      <c r="AE109">
        <v>0</v>
      </c>
      <c r="AF109">
        <v>1</v>
      </c>
      <c r="AG109">
        <v>0</v>
      </c>
      <c r="AH109">
        <v>0</v>
      </c>
      <c r="AI109">
        <v>0</v>
      </c>
      <c r="AJ109">
        <v>1</v>
      </c>
      <c r="AK109">
        <v>1</v>
      </c>
      <c r="AL109">
        <v>1</v>
      </c>
      <c r="AM109">
        <v>0</v>
      </c>
      <c r="AN109">
        <v>1</v>
      </c>
      <c r="AO109">
        <v>1</v>
      </c>
      <c r="AP109">
        <v>1</v>
      </c>
      <c r="AQ109">
        <v>1</v>
      </c>
      <c r="AR109">
        <v>0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1</v>
      </c>
      <c r="BB109">
        <v>0</v>
      </c>
      <c r="BC109">
        <v>0</v>
      </c>
      <c r="BD109">
        <v>0</v>
      </c>
      <c r="BE109">
        <v>1</v>
      </c>
      <c r="BF109">
        <v>1</v>
      </c>
      <c r="BG109">
        <v>1</v>
      </c>
      <c r="BH109">
        <v>0</v>
      </c>
      <c r="BI109">
        <v>1</v>
      </c>
      <c r="BJ109">
        <v>1</v>
      </c>
      <c r="BK109">
        <v>1</v>
      </c>
      <c r="BL109">
        <v>1</v>
      </c>
      <c r="BM109">
        <v>0</v>
      </c>
      <c r="BN109">
        <v>1</v>
      </c>
      <c r="BO109">
        <v>0</v>
      </c>
      <c r="BP109">
        <v>0</v>
      </c>
      <c r="BQ109">
        <v>1</v>
      </c>
      <c r="BR109">
        <v>0</v>
      </c>
      <c r="BS109">
        <v>0</v>
      </c>
      <c r="BT109">
        <v>0</v>
      </c>
      <c r="BU109">
        <v>0</v>
      </c>
      <c r="BV109">
        <v>23.7</v>
      </c>
      <c r="BW109">
        <v>23.7</v>
      </c>
      <c r="BX109">
        <v>23.7</v>
      </c>
      <c r="BY109">
        <v>10.99</v>
      </c>
      <c r="BZ109">
        <v>93</v>
      </c>
      <c r="CA109" s="1" t="s">
        <v>1088</v>
      </c>
      <c r="CB109">
        <v>1</v>
      </c>
      <c r="CC109">
        <v>11</v>
      </c>
      <c r="CD109">
        <v>0</v>
      </c>
      <c r="CE109">
        <v>61.741999999999997</v>
      </c>
      <c r="CF109" s="1" t="s">
        <v>208</v>
      </c>
      <c r="CG109" s="1" t="s">
        <v>205</v>
      </c>
      <c r="CH109" s="1" t="s">
        <v>205</v>
      </c>
      <c r="CI109" s="1" t="s">
        <v>205</v>
      </c>
      <c r="CJ109" s="1" t="s">
        <v>208</v>
      </c>
      <c r="CK109" s="1" t="s">
        <v>207</v>
      </c>
      <c r="CL109" s="1" t="s">
        <v>207</v>
      </c>
      <c r="CM109" s="1" t="s">
        <v>205</v>
      </c>
      <c r="CN109" s="1" t="s">
        <v>207</v>
      </c>
      <c r="CO109" s="1" t="s">
        <v>208</v>
      </c>
      <c r="CP109" s="1" t="s">
        <v>207</v>
      </c>
      <c r="CQ109" s="1" t="s">
        <v>207</v>
      </c>
      <c r="CR109" s="1" t="s">
        <v>205</v>
      </c>
      <c r="CS109" s="1" t="s">
        <v>207</v>
      </c>
      <c r="CT109" s="1" t="s">
        <v>205</v>
      </c>
      <c r="CU109" s="1" t="s">
        <v>205</v>
      </c>
      <c r="CV109" s="1" t="s">
        <v>208</v>
      </c>
      <c r="CW109" s="1" t="s">
        <v>205</v>
      </c>
      <c r="CX109" s="1" t="s">
        <v>205</v>
      </c>
      <c r="CY109" s="1" t="s">
        <v>205</v>
      </c>
      <c r="CZ109" s="1" t="s">
        <v>205</v>
      </c>
      <c r="DA109">
        <v>9.6999999999999993</v>
      </c>
      <c r="DB109">
        <v>0</v>
      </c>
      <c r="DC109">
        <v>0</v>
      </c>
      <c r="DD109">
        <v>0</v>
      </c>
      <c r="DE109">
        <v>9.6999999999999993</v>
      </c>
      <c r="DF109">
        <v>14</v>
      </c>
      <c r="DG109">
        <v>9.6999999999999993</v>
      </c>
      <c r="DH109">
        <v>0</v>
      </c>
      <c r="DI109">
        <v>14</v>
      </c>
      <c r="DJ109">
        <v>9.6999999999999993</v>
      </c>
      <c r="DK109">
        <v>14</v>
      </c>
      <c r="DL109">
        <v>14</v>
      </c>
      <c r="DM109">
        <v>0</v>
      </c>
      <c r="DN109">
        <v>14</v>
      </c>
      <c r="DO109">
        <v>0</v>
      </c>
      <c r="DP109">
        <v>0</v>
      </c>
      <c r="DQ109">
        <v>9.6999999999999993</v>
      </c>
      <c r="DR109">
        <v>0</v>
      </c>
      <c r="DS109">
        <v>0</v>
      </c>
      <c r="DT109">
        <v>0</v>
      </c>
      <c r="DU109">
        <v>0</v>
      </c>
      <c r="DV109">
        <v>79503000</v>
      </c>
      <c r="DW109">
        <v>1388200</v>
      </c>
      <c r="DX109">
        <v>0</v>
      </c>
      <c r="DY109">
        <v>0</v>
      </c>
      <c r="DZ109">
        <v>0</v>
      </c>
      <c r="EA109">
        <v>45483</v>
      </c>
      <c r="EB109">
        <v>3167700</v>
      </c>
      <c r="EC109">
        <v>865620</v>
      </c>
      <c r="ED109">
        <v>0</v>
      </c>
      <c r="EE109">
        <v>5950500</v>
      </c>
      <c r="EF109">
        <v>44637</v>
      </c>
      <c r="EG109">
        <v>20245000</v>
      </c>
      <c r="EH109">
        <v>17016000</v>
      </c>
      <c r="EI109">
        <v>0</v>
      </c>
      <c r="EJ109">
        <v>24711000</v>
      </c>
      <c r="EK109">
        <v>0</v>
      </c>
      <c r="EL109">
        <v>0</v>
      </c>
      <c r="EM109">
        <v>6068200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18004000</v>
      </c>
      <c r="EX109">
        <v>0</v>
      </c>
      <c r="EY109">
        <v>0</v>
      </c>
      <c r="EZ109">
        <v>24340000</v>
      </c>
      <c r="FA109">
        <v>0</v>
      </c>
      <c r="FB109">
        <v>42792000</v>
      </c>
      <c r="FC109">
        <v>26211000</v>
      </c>
      <c r="FD109">
        <v>0</v>
      </c>
      <c r="FE109">
        <v>22041000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1</v>
      </c>
      <c r="FS109">
        <v>1</v>
      </c>
      <c r="FT109">
        <v>0</v>
      </c>
      <c r="FU109">
        <v>1</v>
      </c>
      <c r="FV109">
        <v>0</v>
      </c>
      <c r="FW109">
        <v>1</v>
      </c>
      <c r="FX109">
        <v>1</v>
      </c>
      <c r="FY109">
        <v>0</v>
      </c>
      <c r="FZ109">
        <v>1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6</v>
      </c>
      <c r="GI109" s="1" t="s">
        <v>205</v>
      </c>
      <c r="GJ109" s="1" t="s">
        <v>205</v>
      </c>
      <c r="GK109" s="1" t="s">
        <v>205</v>
      </c>
      <c r="GL109">
        <v>107</v>
      </c>
      <c r="GM109" s="1" t="s">
        <v>1089</v>
      </c>
      <c r="GN109" s="1" t="s">
        <v>306</v>
      </c>
      <c r="GO109" s="1" t="s">
        <v>1090</v>
      </c>
      <c r="GP109" s="1" t="s">
        <v>1091</v>
      </c>
      <c r="GQ109" s="1" t="s">
        <v>1092</v>
      </c>
      <c r="GR109" s="1" t="s">
        <v>1093</v>
      </c>
      <c r="GS109" s="1" t="s">
        <v>205</v>
      </c>
      <c r="GT109" s="1" t="s">
        <v>205</v>
      </c>
    </row>
    <row r="110" spans="1:202" x14ac:dyDescent="0.25">
      <c r="A110" s="1" t="s">
        <v>1094</v>
      </c>
      <c r="B110" s="1" t="s">
        <v>1094</v>
      </c>
      <c r="C110" s="1" t="s">
        <v>719</v>
      </c>
      <c r="D110" s="1" t="s">
        <v>719</v>
      </c>
      <c r="E110" s="1" t="s">
        <v>719</v>
      </c>
      <c r="F110" s="1" t="s">
        <v>569</v>
      </c>
      <c r="G110">
        <v>5</v>
      </c>
      <c r="H110">
        <v>2</v>
      </c>
      <c r="I110">
        <v>2</v>
      </c>
      <c r="J110">
        <v>2</v>
      </c>
      <c r="K110">
        <v>1</v>
      </c>
      <c r="L110">
        <v>0</v>
      </c>
      <c r="M110">
        <v>1</v>
      </c>
      <c r="N110">
        <v>1</v>
      </c>
      <c r="O110">
        <v>0</v>
      </c>
      <c r="P110">
        <v>1</v>
      </c>
      <c r="Q110">
        <v>0</v>
      </c>
      <c r="R110">
        <v>0</v>
      </c>
      <c r="S110">
        <v>1</v>
      </c>
      <c r="T110">
        <v>0</v>
      </c>
      <c r="U110">
        <v>1</v>
      </c>
      <c r="V110">
        <v>1</v>
      </c>
      <c r="W110">
        <v>0</v>
      </c>
      <c r="X110">
        <v>1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1</v>
      </c>
      <c r="AG110">
        <v>0</v>
      </c>
      <c r="AH110">
        <v>1</v>
      </c>
      <c r="AI110">
        <v>1</v>
      </c>
      <c r="AJ110">
        <v>0</v>
      </c>
      <c r="AK110">
        <v>1</v>
      </c>
      <c r="AL110">
        <v>0</v>
      </c>
      <c r="AM110">
        <v>0</v>
      </c>
      <c r="AN110">
        <v>1</v>
      </c>
      <c r="AO110">
        <v>0</v>
      </c>
      <c r="AP110">
        <v>1</v>
      </c>
      <c r="AQ110">
        <v>1</v>
      </c>
      <c r="AR110">
        <v>0</v>
      </c>
      <c r="AS110">
        <v>1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1</v>
      </c>
      <c r="BB110">
        <v>0</v>
      </c>
      <c r="BC110">
        <v>1</v>
      </c>
      <c r="BD110">
        <v>1</v>
      </c>
      <c r="BE110">
        <v>0</v>
      </c>
      <c r="BF110">
        <v>1</v>
      </c>
      <c r="BG110">
        <v>0</v>
      </c>
      <c r="BH110">
        <v>0</v>
      </c>
      <c r="BI110">
        <v>1</v>
      </c>
      <c r="BJ110">
        <v>0</v>
      </c>
      <c r="BK110">
        <v>1</v>
      </c>
      <c r="BL110">
        <v>1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2.9</v>
      </c>
      <c r="BW110">
        <v>2.9</v>
      </c>
      <c r="BX110">
        <v>2.9</v>
      </c>
      <c r="BY110">
        <v>98.679000000000002</v>
      </c>
      <c r="BZ110">
        <v>860</v>
      </c>
      <c r="CA110" s="1" t="s">
        <v>1095</v>
      </c>
      <c r="CB110">
        <v>1</v>
      </c>
      <c r="CC110">
        <v>8</v>
      </c>
      <c r="CD110">
        <v>0</v>
      </c>
      <c r="CE110">
        <v>15.717000000000001</v>
      </c>
      <c r="CF110" s="1" t="s">
        <v>208</v>
      </c>
      <c r="CG110" s="1" t="s">
        <v>205</v>
      </c>
      <c r="CH110" s="1" t="s">
        <v>208</v>
      </c>
      <c r="CI110" s="1" t="s">
        <v>207</v>
      </c>
      <c r="CJ110" s="1" t="s">
        <v>205</v>
      </c>
      <c r="CK110" s="1" t="s">
        <v>208</v>
      </c>
      <c r="CL110" s="1" t="s">
        <v>205</v>
      </c>
      <c r="CM110" s="1" t="s">
        <v>205</v>
      </c>
      <c r="CN110" s="1" t="s">
        <v>208</v>
      </c>
      <c r="CO110" s="1" t="s">
        <v>205</v>
      </c>
      <c r="CP110" s="1" t="s">
        <v>207</v>
      </c>
      <c r="CQ110" s="1" t="s">
        <v>207</v>
      </c>
      <c r="CR110" s="1" t="s">
        <v>205</v>
      </c>
      <c r="CS110" s="1" t="s">
        <v>207</v>
      </c>
      <c r="CT110" s="1" t="s">
        <v>205</v>
      </c>
      <c r="CU110" s="1" t="s">
        <v>205</v>
      </c>
      <c r="CV110" s="1" t="s">
        <v>205</v>
      </c>
      <c r="CW110" s="1" t="s">
        <v>205</v>
      </c>
      <c r="CX110" s="1" t="s">
        <v>205</v>
      </c>
      <c r="CY110" s="1" t="s">
        <v>205</v>
      </c>
      <c r="CZ110" s="1" t="s">
        <v>205</v>
      </c>
      <c r="DA110">
        <v>1.4</v>
      </c>
      <c r="DB110">
        <v>0</v>
      </c>
      <c r="DC110">
        <v>1.5</v>
      </c>
      <c r="DD110">
        <v>1.5</v>
      </c>
      <c r="DE110">
        <v>0</v>
      </c>
      <c r="DF110">
        <v>1.5</v>
      </c>
      <c r="DG110">
        <v>0</v>
      </c>
      <c r="DH110">
        <v>0</v>
      </c>
      <c r="DI110">
        <v>1.5</v>
      </c>
      <c r="DJ110">
        <v>0</v>
      </c>
      <c r="DK110">
        <v>1.4</v>
      </c>
      <c r="DL110">
        <v>1.4</v>
      </c>
      <c r="DM110">
        <v>0</v>
      </c>
      <c r="DN110">
        <v>1.4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51710000</v>
      </c>
      <c r="DW110">
        <v>6137700</v>
      </c>
      <c r="DX110">
        <v>0</v>
      </c>
      <c r="DY110">
        <v>1475400</v>
      </c>
      <c r="DZ110">
        <v>1809000</v>
      </c>
      <c r="EA110">
        <v>0</v>
      </c>
      <c r="EB110">
        <v>140400</v>
      </c>
      <c r="EC110">
        <v>0</v>
      </c>
      <c r="ED110">
        <v>0</v>
      </c>
      <c r="EE110">
        <v>318200</v>
      </c>
      <c r="EF110">
        <v>0</v>
      </c>
      <c r="EG110">
        <v>10955000</v>
      </c>
      <c r="EH110">
        <v>9466000</v>
      </c>
      <c r="EI110">
        <v>0</v>
      </c>
      <c r="EJ110">
        <v>21408000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9741500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23155000</v>
      </c>
      <c r="FC110">
        <v>14582000</v>
      </c>
      <c r="FD110">
        <v>0</v>
      </c>
      <c r="FE110">
        <v>19095000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1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1</v>
      </c>
      <c r="FX110">
        <v>1</v>
      </c>
      <c r="FY110">
        <v>0</v>
      </c>
      <c r="FZ110">
        <v>1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4</v>
      </c>
      <c r="GI110" s="1" t="s">
        <v>205</v>
      </c>
      <c r="GJ110" s="1" t="s">
        <v>205</v>
      </c>
      <c r="GK110" s="1" t="s">
        <v>205</v>
      </c>
      <c r="GL110">
        <v>108</v>
      </c>
      <c r="GM110" s="1" t="s">
        <v>1096</v>
      </c>
      <c r="GN110" s="1" t="s">
        <v>306</v>
      </c>
      <c r="GO110" s="1" t="s">
        <v>1097</v>
      </c>
      <c r="GP110" s="1" t="s">
        <v>1098</v>
      </c>
      <c r="GQ110" s="1" t="s">
        <v>1099</v>
      </c>
      <c r="GR110" s="1" t="s">
        <v>1100</v>
      </c>
      <c r="GS110" s="1" t="s">
        <v>205</v>
      </c>
      <c r="GT110" s="1" t="s">
        <v>205</v>
      </c>
    </row>
    <row r="111" spans="1:202" x14ac:dyDescent="0.25">
      <c r="A111" s="1" t="s">
        <v>1101</v>
      </c>
      <c r="B111" s="1" t="s">
        <v>1101</v>
      </c>
      <c r="C111" s="1" t="s">
        <v>204</v>
      </c>
      <c r="D111" s="1" t="s">
        <v>204</v>
      </c>
      <c r="E111" s="1" t="s">
        <v>204</v>
      </c>
      <c r="F111" s="1" t="s">
        <v>205</v>
      </c>
      <c r="G111">
        <v>1</v>
      </c>
      <c r="H111">
        <v>1</v>
      </c>
      <c r="I111">
        <v>1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</v>
      </c>
      <c r="W111">
        <v>0</v>
      </c>
      <c r="X111">
        <v>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1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0.7</v>
      </c>
      <c r="BW111">
        <v>0.7</v>
      </c>
      <c r="BX111">
        <v>0.7</v>
      </c>
      <c r="BY111">
        <v>115.15</v>
      </c>
      <c r="BZ111">
        <v>1047</v>
      </c>
      <c r="CA111" s="1" t="s">
        <v>1102</v>
      </c>
      <c r="CB111">
        <v>1</v>
      </c>
      <c r="CC111">
        <v>2</v>
      </c>
      <c r="CD111">
        <v>1</v>
      </c>
      <c r="CE111">
        <v>-2</v>
      </c>
      <c r="CF111" s="1" t="s">
        <v>205</v>
      </c>
      <c r="CG111" s="1" t="s">
        <v>205</v>
      </c>
      <c r="CH111" s="1" t="s">
        <v>205</v>
      </c>
      <c r="CI111" s="1" t="s">
        <v>205</v>
      </c>
      <c r="CJ111" s="1" t="s">
        <v>205</v>
      </c>
      <c r="CK111" s="1" t="s">
        <v>205</v>
      </c>
      <c r="CL111" s="1" t="s">
        <v>205</v>
      </c>
      <c r="CM111" s="1" t="s">
        <v>205</v>
      </c>
      <c r="CN111" s="1" t="s">
        <v>205</v>
      </c>
      <c r="CO111" s="1" t="s">
        <v>205</v>
      </c>
      <c r="CP111" s="1" t="s">
        <v>205</v>
      </c>
      <c r="CQ111" s="1" t="s">
        <v>207</v>
      </c>
      <c r="CR111" s="1" t="s">
        <v>205</v>
      </c>
      <c r="CS111" s="1" t="s">
        <v>208</v>
      </c>
      <c r="CT111" s="1" t="s">
        <v>205</v>
      </c>
      <c r="CU111" s="1" t="s">
        <v>205</v>
      </c>
      <c r="CV111" s="1" t="s">
        <v>205</v>
      </c>
      <c r="CW111" s="1" t="s">
        <v>205</v>
      </c>
      <c r="CX111" s="1" t="s">
        <v>205</v>
      </c>
      <c r="CY111" s="1" t="s">
        <v>205</v>
      </c>
      <c r="CZ111" s="1" t="s">
        <v>205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0.7</v>
      </c>
      <c r="DM111">
        <v>0</v>
      </c>
      <c r="DN111">
        <v>0.7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11989000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9572000</v>
      </c>
      <c r="EI111">
        <v>0</v>
      </c>
      <c r="EJ111">
        <v>2416500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14745000</v>
      </c>
      <c r="FD111">
        <v>0</v>
      </c>
      <c r="FE111">
        <v>2155400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1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1</v>
      </c>
      <c r="GI111" s="1" t="s">
        <v>209</v>
      </c>
      <c r="GJ111" s="1" t="s">
        <v>205</v>
      </c>
      <c r="GK111" s="1" t="s">
        <v>205</v>
      </c>
      <c r="GL111">
        <v>109</v>
      </c>
      <c r="GM111" s="1" t="s">
        <v>1103</v>
      </c>
      <c r="GN111" s="1" t="s">
        <v>314</v>
      </c>
      <c r="GO111" s="1" t="s">
        <v>1104</v>
      </c>
      <c r="GP111" s="1" t="s">
        <v>1105</v>
      </c>
      <c r="GQ111" s="1" t="s">
        <v>1106</v>
      </c>
      <c r="GR111" s="1" t="s">
        <v>1106</v>
      </c>
      <c r="GS111" s="1" t="s">
        <v>1107</v>
      </c>
      <c r="GT111" s="1" t="s">
        <v>1108</v>
      </c>
    </row>
    <row r="112" spans="1:202" x14ac:dyDescent="0.25">
      <c r="A112" s="1" t="s">
        <v>1109</v>
      </c>
      <c r="B112" s="1" t="s">
        <v>1109</v>
      </c>
      <c r="C112" s="1" t="s">
        <v>513</v>
      </c>
      <c r="D112" s="1" t="s">
        <v>513</v>
      </c>
      <c r="E112" s="1" t="s">
        <v>513</v>
      </c>
      <c r="F112" s="1" t="s">
        <v>514</v>
      </c>
      <c r="G112">
        <v>6</v>
      </c>
      <c r="H112">
        <v>1</v>
      </c>
      <c r="I112">
        <v>1</v>
      </c>
      <c r="J112">
        <v>1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</v>
      </c>
      <c r="W112">
        <v>0</v>
      </c>
      <c r="X112">
        <v>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1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1</v>
      </c>
      <c r="BM112">
        <v>0</v>
      </c>
      <c r="BN112">
        <v>1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12.4</v>
      </c>
      <c r="BW112">
        <v>12.4</v>
      </c>
      <c r="BX112">
        <v>12.4</v>
      </c>
      <c r="BY112">
        <v>15.529</v>
      </c>
      <c r="BZ112">
        <v>137</v>
      </c>
      <c r="CA112" s="1" t="s">
        <v>1110</v>
      </c>
      <c r="CB112">
        <v>1</v>
      </c>
      <c r="CC112">
        <v>3</v>
      </c>
      <c r="CD112">
        <v>3.7279000000000001E-3</v>
      </c>
      <c r="CE112">
        <v>6.4983000000000004</v>
      </c>
      <c r="CF112" s="1" t="s">
        <v>208</v>
      </c>
      <c r="CG112" s="1" t="s">
        <v>205</v>
      </c>
      <c r="CH112" s="1" t="s">
        <v>205</v>
      </c>
      <c r="CI112" s="1" t="s">
        <v>205</v>
      </c>
      <c r="CJ112" s="1" t="s">
        <v>205</v>
      </c>
      <c r="CK112" s="1" t="s">
        <v>205</v>
      </c>
      <c r="CL112" s="1" t="s">
        <v>205</v>
      </c>
      <c r="CM112" s="1" t="s">
        <v>205</v>
      </c>
      <c r="CN112" s="1" t="s">
        <v>205</v>
      </c>
      <c r="CO112" s="1" t="s">
        <v>205</v>
      </c>
      <c r="CP112" s="1" t="s">
        <v>205</v>
      </c>
      <c r="CQ112" s="1" t="s">
        <v>207</v>
      </c>
      <c r="CR112" s="1" t="s">
        <v>205</v>
      </c>
      <c r="CS112" s="1" t="s">
        <v>207</v>
      </c>
      <c r="CT112" s="1" t="s">
        <v>205</v>
      </c>
      <c r="CU112" s="1" t="s">
        <v>205</v>
      </c>
      <c r="CV112" s="1" t="s">
        <v>205</v>
      </c>
      <c r="CW112" s="1" t="s">
        <v>205</v>
      </c>
      <c r="CX112" s="1" t="s">
        <v>205</v>
      </c>
      <c r="CY112" s="1" t="s">
        <v>205</v>
      </c>
      <c r="CZ112" s="1" t="s">
        <v>205</v>
      </c>
      <c r="DA112">
        <v>12.4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12.4</v>
      </c>
      <c r="DM112">
        <v>0</v>
      </c>
      <c r="DN112">
        <v>12.4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42339000</v>
      </c>
      <c r="DW112">
        <v>14943000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11686000</v>
      </c>
      <c r="EI112">
        <v>0</v>
      </c>
      <c r="EJ112">
        <v>15710000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23717000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18002000</v>
      </c>
      <c r="FD112">
        <v>0</v>
      </c>
      <c r="FE112">
        <v>14012000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1</v>
      </c>
      <c r="FY112">
        <v>0</v>
      </c>
      <c r="FZ112">
        <v>1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2</v>
      </c>
      <c r="GI112" s="1" t="s">
        <v>205</v>
      </c>
      <c r="GJ112" s="1" t="s">
        <v>205</v>
      </c>
      <c r="GK112" s="1" t="s">
        <v>205</v>
      </c>
      <c r="GL112">
        <v>110</v>
      </c>
      <c r="GM112" s="1" t="s">
        <v>1111</v>
      </c>
      <c r="GN112" s="1" t="s">
        <v>314</v>
      </c>
      <c r="GO112" s="1" t="s">
        <v>1112</v>
      </c>
      <c r="GP112" s="1" t="s">
        <v>1113</v>
      </c>
      <c r="GQ112" s="1" t="s">
        <v>1114</v>
      </c>
      <c r="GR112" s="1" t="s">
        <v>1115</v>
      </c>
      <c r="GS112" s="1" t="s">
        <v>205</v>
      </c>
      <c r="GT112" s="1" t="s">
        <v>205</v>
      </c>
    </row>
    <row r="113" spans="1:202" x14ac:dyDescent="0.25">
      <c r="A113" s="1" t="s">
        <v>1116</v>
      </c>
      <c r="B113" s="1" t="s">
        <v>1116</v>
      </c>
      <c r="C113" s="1" t="s">
        <v>204</v>
      </c>
      <c r="D113" s="1" t="s">
        <v>204</v>
      </c>
      <c r="E113" s="1" t="s">
        <v>204</v>
      </c>
      <c r="F113" s="1" t="s">
        <v>205</v>
      </c>
      <c r="G113">
        <v>1</v>
      </c>
      <c r="H113">
        <v>1</v>
      </c>
      <c r="I113">
        <v>1</v>
      </c>
      <c r="J113">
        <v>1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1</v>
      </c>
      <c r="AQ113">
        <v>0</v>
      </c>
      <c r="AR113">
        <v>0</v>
      </c>
      <c r="AS113">
        <v>1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0</v>
      </c>
      <c r="BM113">
        <v>0</v>
      </c>
      <c r="BN113">
        <v>1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8.6</v>
      </c>
      <c r="BW113">
        <v>8.6</v>
      </c>
      <c r="BX113">
        <v>8.6</v>
      </c>
      <c r="BY113">
        <v>18.762</v>
      </c>
      <c r="BZ113">
        <v>162</v>
      </c>
      <c r="CA113" s="1" t="s">
        <v>312</v>
      </c>
      <c r="CB113">
        <v>1</v>
      </c>
      <c r="CC113">
        <v>2</v>
      </c>
      <c r="CD113">
        <v>0</v>
      </c>
      <c r="CE113">
        <v>10.541</v>
      </c>
      <c r="CF113" s="1" t="s">
        <v>205</v>
      </c>
      <c r="CG113" s="1" t="s">
        <v>205</v>
      </c>
      <c r="CH113" s="1" t="s">
        <v>205</v>
      </c>
      <c r="CI113" s="1" t="s">
        <v>205</v>
      </c>
      <c r="CJ113" s="1" t="s">
        <v>205</v>
      </c>
      <c r="CK113" s="1" t="s">
        <v>205</v>
      </c>
      <c r="CL113" s="1" t="s">
        <v>205</v>
      </c>
      <c r="CM113" s="1" t="s">
        <v>205</v>
      </c>
      <c r="CN113" s="1" t="s">
        <v>205</v>
      </c>
      <c r="CO113" s="1" t="s">
        <v>205</v>
      </c>
      <c r="CP113" s="1" t="s">
        <v>207</v>
      </c>
      <c r="CQ113" s="1" t="s">
        <v>205</v>
      </c>
      <c r="CR113" s="1" t="s">
        <v>205</v>
      </c>
      <c r="CS113" s="1" t="s">
        <v>207</v>
      </c>
      <c r="CT113" s="1" t="s">
        <v>205</v>
      </c>
      <c r="CU113" s="1" t="s">
        <v>205</v>
      </c>
      <c r="CV113" s="1" t="s">
        <v>205</v>
      </c>
      <c r="CW113" s="1" t="s">
        <v>205</v>
      </c>
      <c r="CX113" s="1" t="s">
        <v>205</v>
      </c>
      <c r="CY113" s="1" t="s">
        <v>205</v>
      </c>
      <c r="CZ113" s="1" t="s">
        <v>205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8.6</v>
      </c>
      <c r="DL113">
        <v>0</v>
      </c>
      <c r="DM113">
        <v>0</v>
      </c>
      <c r="DN113">
        <v>8.6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10151000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5831100</v>
      </c>
      <c r="EH113">
        <v>0</v>
      </c>
      <c r="EI113">
        <v>0</v>
      </c>
      <c r="EJ113">
        <v>4319600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12325000</v>
      </c>
      <c r="FC113">
        <v>0</v>
      </c>
      <c r="FD113">
        <v>0</v>
      </c>
      <c r="FE113">
        <v>3852900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1</v>
      </c>
      <c r="FX113">
        <v>0</v>
      </c>
      <c r="FY113">
        <v>0</v>
      </c>
      <c r="FZ113">
        <v>1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2</v>
      </c>
      <c r="GI113" s="1" t="s">
        <v>205</v>
      </c>
      <c r="GJ113" s="1" t="s">
        <v>205</v>
      </c>
      <c r="GK113" s="1" t="s">
        <v>205</v>
      </c>
      <c r="GL113">
        <v>111</v>
      </c>
      <c r="GM113" s="1" t="s">
        <v>1117</v>
      </c>
      <c r="GN113" s="1" t="s">
        <v>314</v>
      </c>
      <c r="GO113" s="1" t="s">
        <v>1118</v>
      </c>
      <c r="GP113" s="1" t="s">
        <v>1119</v>
      </c>
      <c r="GQ113" s="1" t="s">
        <v>1120</v>
      </c>
      <c r="GR113" s="1" t="s">
        <v>1121</v>
      </c>
      <c r="GS113" s="1" t="s">
        <v>205</v>
      </c>
      <c r="GT113" s="1" t="s">
        <v>205</v>
      </c>
    </row>
    <row r="114" spans="1:202" x14ac:dyDescent="0.25">
      <c r="A114" s="1" t="s">
        <v>1122</v>
      </c>
      <c r="B114" s="1" t="s">
        <v>1122</v>
      </c>
      <c r="C114" s="1" t="s">
        <v>1123</v>
      </c>
      <c r="D114" s="1" t="s">
        <v>1123</v>
      </c>
      <c r="E114" s="1" t="s">
        <v>1123</v>
      </c>
      <c r="F114" s="1" t="s">
        <v>360</v>
      </c>
      <c r="G114">
        <v>4</v>
      </c>
      <c r="H114">
        <v>1</v>
      </c>
      <c r="I114">
        <v>1</v>
      </c>
      <c r="J114">
        <v>1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1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1.2</v>
      </c>
      <c r="BW114">
        <v>1.2</v>
      </c>
      <c r="BX114">
        <v>1.2</v>
      </c>
      <c r="BY114">
        <v>136.85</v>
      </c>
      <c r="BZ114">
        <v>1228</v>
      </c>
      <c r="CA114" s="1" t="s">
        <v>1124</v>
      </c>
      <c r="CB114">
        <v>1</v>
      </c>
      <c r="CC114">
        <v>1</v>
      </c>
      <c r="CD114">
        <v>9.6246000000000005E-4</v>
      </c>
      <c r="CE114">
        <v>6.8597000000000001</v>
      </c>
      <c r="CF114" s="1" t="s">
        <v>205</v>
      </c>
      <c r="CG114" s="1" t="s">
        <v>205</v>
      </c>
      <c r="CH114" s="1" t="s">
        <v>205</v>
      </c>
      <c r="CI114" s="1" t="s">
        <v>205</v>
      </c>
      <c r="CJ114" s="1" t="s">
        <v>205</v>
      </c>
      <c r="CK114" s="1" t="s">
        <v>205</v>
      </c>
      <c r="CL114" s="1" t="s">
        <v>205</v>
      </c>
      <c r="CM114" s="1" t="s">
        <v>205</v>
      </c>
      <c r="CN114" s="1" t="s">
        <v>205</v>
      </c>
      <c r="CO114" s="1" t="s">
        <v>205</v>
      </c>
      <c r="CP114" s="1" t="s">
        <v>205</v>
      </c>
      <c r="CQ114" s="1" t="s">
        <v>205</v>
      </c>
      <c r="CR114" s="1" t="s">
        <v>205</v>
      </c>
      <c r="CS114" s="1" t="s">
        <v>207</v>
      </c>
      <c r="CT114" s="1" t="s">
        <v>205</v>
      </c>
      <c r="CU114" s="1" t="s">
        <v>205</v>
      </c>
      <c r="CV114" s="1" t="s">
        <v>205</v>
      </c>
      <c r="CW114" s="1" t="s">
        <v>205</v>
      </c>
      <c r="CX114" s="1" t="s">
        <v>205</v>
      </c>
      <c r="CY114" s="1" t="s">
        <v>205</v>
      </c>
      <c r="CZ114" s="1" t="s">
        <v>205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1.2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2643600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2643600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2358000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1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1</v>
      </c>
      <c r="GI114" s="1" t="s">
        <v>205</v>
      </c>
      <c r="GJ114" s="1" t="s">
        <v>205</v>
      </c>
      <c r="GK114" s="1" t="s">
        <v>205</v>
      </c>
      <c r="GL114">
        <v>112</v>
      </c>
      <c r="GM114" s="1" t="s">
        <v>1125</v>
      </c>
      <c r="GN114" s="1" t="s">
        <v>314</v>
      </c>
      <c r="GO114" s="1" t="s">
        <v>1126</v>
      </c>
      <c r="GP114" s="1" t="s">
        <v>1127</v>
      </c>
      <c r="GQ114" s="1" t="s">
        <v>1128</v>
      </c>
      <c r="GR114" s="1" t="s">
        <v>1128</v>
      </c>
      <c r="GS114" s="1" t="s">
        <v>205</v>
      </c>
      <c r="GT114" s="1" t="s">
        <v>205</v>
      </c>
    </row>
    <row r="115" spans="1:202" x14ac:dyDescent="0.25">
      <c r="A115" s="1" t="s">
        <v>1129</v>
      </c>
      <c r="B115" s="1" t="s">
        <v>1129</v>
      </c>
      <c r="C115" s="1" t="s">
        <v>296</v>
      </c>
      <c r="D115" s="1" t="s">
        <v>296</v>
      </c>
      <c r="E115" s="1" t="s">
        <v>296</v>
      </c>
      <c r="F115" s="1" t="s">
        <v>205</v>
      </c>
      <c r="G115">
        <v>1</v>
      </c>
      <c r="H115">
        <v>3</v>
      </c>
      <c r="I115">
        <v>3</v>
      </c>
      <c r="J115">
        <v>3</v>
      </c>
      <c r="K115">
        <v>2</v>
      </c>
      <c r="L115">
        <v>2</v>
      </c>
      <c r="M115">
        <v>2</v>
      </c>
      <c r="N115">
        <v>2</v>
      </c>
      <c r="O115">
        <v>1</v>
      </c>
      <c r="P115">
        <v>2</v>
      </c>
      <c r="Q115">
        <v>1</v>
      </c>
      <c r="R115">
        <v>0</v>
      </c>
      <c r="S115">
        <v>1</v>
      </c>
      <c r="T115">
        <v>0</v>
      </c>
      <c r="U115">
        <v>2</v>
      </c>
      <c r="V115">
        <v>1</v>
      </c>
      <c r="W115">
        <v>1</v>
      </c>
      <c r="X115">
        <v>2</v>
      </c>
      <c r="Y115">
        <v>0</v>
      </c>
      <c r="Z115">
        <v>3</v>
      </c>
      <c r="AA115">
        <v>2</v>
      </c>
      <c r="AB115">
        <v>2</v>
      </c>
      <c r="AC115">
        <v>2</v>
      </c>
      <c r="AD115">
        <v>2</v>
      </c>
      <c r="AE115">
        <v>0</v>
      </c>
      <c r="AF115">
        <v>2</v>
      </c>
      <c r="AG115">
        <v>2</v>
      </c>
      <c r="AH115">
        <v>2</v>
      </c>
      <c r="AI115">
        <v>2</v>
      </c>
      <c r="AJ115">
        <v>1</v>
      </c>
      <c r="AK115">
        <v>2</v>
      </c>
      <c r="AL115">
        <v>1</v>
      </c>
      <c r="AM115">
        <v>0</v>
      </c>
      <c r="AN115">
        <v>1</v>
      </c>
      <c r="AO115">
        <v>0</v>
      </c>
      <c r="AP115">
        <v>2</v>
      </c>
      <c r="AQ115">
        <v>1</v>
      </c>
      <c r="AR115">
        <v>1</v>
      </c>
      <c r="AS115">
        <v>2</v>
      </c>
      <c r="AT115">
        <v>0</v>
      </c>
      <c r="AU115">
        <v>3</v>
      </c>
      <c r="AV115">
        <v>2</v>
      </c>
      <c r="AW115">
        <v>2</v>
      </c>
      <c r="AX115">
        <v>2</v>
      </c>
      <c r="AY115">
        <v>2</v>
      </c>
      <c r="AZ115">
        <v>0</v>
      </c>
      <c r="BA115">
        <v>2</v>
      </c>
      <c r="BB115">
        <v>2</v>
      </c>
      <c r="BC115">
        <v>2</v>
      </c>
      <c r="BD115">
        <v>2</v>
      </c>
      <c r="BE115">
        <v>1</v>
      </c>
      <c r="BF115">
        <v>2</v>
      </c>
      <c r="BG115">
        <v>1</v>
      </c>
      <c r="BH115">
        <v>0</v>
      </c>
      <c r="BI115">
        <v>1</v>
      </c>
      <c r="BJ115">
        <v>0</v>
      </c>
      <c r="BK115">
        <v>2</v>
      </c>
      <c r="BL115">
        <v>1</v>
      </c>
      <c r="BM115">
        <v>1</v>
      </c>
      <c r="BN115">
        <v>2</v>
      </c>
      <c r="BO115">
        <v>0</v>
      </c>
      <c r="BP115">
        <v>3</v>
      </c>
      <c r="BQ115">
        <v>2</v>
      </c>
      <c r="BR115">
        <v>2</v>
      </c>
      <c r="BS115">
        <v>2</v>
      </c>
      <c r="BT115">
        <v>2</v>
      </c>
      <c r="BU115">
        <v>0</v>
      </c>
      <c r="BV115">
        <v>8.3000000000000007</v>
      </c>
      <c r="BW115">
        <v>8.3000000000000007</v>
      </c>
      <c r="BX115">
        <v>8.3000000000000007</v>
      </c>
      <c r="BY115">
        <v>26.300999999999998</v>
      </c>
      <c r="BZ115">
        <v>241</v>
      </c>
      <c r="CA115" s="1" t="s">
        <v>857</v>
      </c>
      <c r="CB115">
        <v>1</v>
      </c>
      <c r="CC115">
        <v>43</v>
      </c>
      <c r="CD115">
        <v>0</v>
      </c>
      <c r="CE115">
        <v>59.210999999999999</v>
      </c>
      <c r="CF115" s="1" t="s">
        <v>207</v>
      </c>
      <c r="CG115" s="1" t="s">
        <v>207</v>
      </c>
      <c r="CH115" s="1" t="s">
        <v>207</v>
      </c>
      <c r="CI115" s="1" t="s">
        <v>207</v>
      </c>
      <c r="CJ115" s="1" t="s">
        <v>208</v>
      </c>
      <c r="CK115" s="1" t="s">
        <v>207</v>
      </c>
      <c r="CL115" s="1" t="s">
        <v>208</v>
      </c>
      <c r="CM115" s="1" t="s">
        <v>205</v>
      </c>
      <c r="CN115" s="1" t="s">
        <v>207</v>
      </c>
      <c r="CO115" s="1" t="s">
        <v>205</v>
      </c>
      <c r="CP115" s="1" t="s">
        <v>207</v>
      </c>
      <c r="CQ115" s="1" t="s">
        <v>207</v>
      </c>
      <c r="CR115" s="1" t="s">
        <v>207</v>
      </c>
      <c r="CS115" s="1" t="s">
        <v>207</v>
      </c>
      <c r="CT115" s="1" t="s">
        <v>205</v>
      </c>
      <c r="CU115" s="1" t="s">
        <v>207</v>
      </c>
      <c r="CV115" s="1" t="s">
        <v>208</v>
      </c>
      <c r="CW115" s="1" t="s">
        <v>207</v>
      </c>
      <c r="CX115" s="1" t="s">
        <v>207</v>
      </c>
      <c r="CY115" s="1" t="s">
        <v>207</v>
      </c>
      <c r="CZ115" s="1" t="s">
        <v>205</v>
      </c>
      <c r="DA115">
        <v>7.5</v>
      </c>
      <c r="DB115">
        <v>7.5</v>
      </c>
      <c r="DC115">
        <v>7.5</v>
      </c>
      <c r="DD115">
        <v>8.3000000000000007</v>
      </c>
      <c r="DE115">
        <v>5.4</v>
      </c>
      <c r="DF115">
        <v>7.5</v>
      </c>
      <c r="DG115">
        <v>5.4</v>
      </c>
      <c r="DH115">
        <v>0</v>
      </c>
      <c r="DI115">
        <v>5.4</v>
      </c>
      <c r="DJ115">
        <v>0</v>
      </c>
      <c r="DK115">
        <v>7.5</v>
      </c>
      <c r="DL115">
        <v>5.4</v>
      </c>
      <c r="DM115">
        <v>5.4</v>
      </c>
      <c r="DN115">
        <v>7.5</v>
      </c>
      <c r="DO115">
        <v>0</v>
      </c>
      <c r="DP115">
        <v>8.3000000000000007</v>
      </c>
      <c r="DQ115">
        <v>8.3000000000000007</v>
      </c>
      <c r="DR115">
        <v>7.5</v>
      </c>
      <c r="DS115">
        <v>7.5</v>
      </c>
      <c r="DT115">
        <v>7.5</v>
      </c>
      <c r="DU115">
        <v>0</v>
      </c>
      <c r="DV115">
        <v>2394100000</v>
      </c>
      <c r="DW115">
        <v>355960000</v>
      </c>
      <c r="DX115">
        <v>8670400</v>
      </c>
      <c r="DY115">
        <v>76526000</v>
      </c>
      <c r="DZ115">
        <v>100300000</v>
      </c>
      <c r="EA115">
        <v>160520</v>
      </c>
      <c r="EB115">
        <v>13577000</v>
      </c>
      <c r="EC115">
        <v>441690</v>
      </c>
      <c r="ED115">
        <v>0</v>
      </c>
      <c r="EE115">
        <v>5451700</v>
      </c>
      <c r="EF115">
        <v>0</v>
      </c>
      <c r="EG115">
        <v>25337000</v>
      </c>
      <c r="EH115">
        <v>7120200</v>
      </c>
      <c r="EI115">
        <v>169870000</v>
      </c>
      <c r="EJ115">
        <v>29805000</v>
      </c>
      <c r="EK115">
        <v>0</v>
      </c>
      <c r="EL115">
        <v>172620000</v>
      </c>
      <c r="EM115">
        <v>30805000</v>
      </c>
      <c r="EN115">
        <v>223210000</v>
      </c>
      <c r="EO115">
        <v>408240000</v>
      </c>
      <c r="EP115">
        <v>765950000</v>
      </c>
      <c r="EQ115">
        <v>0</v>
      </c>
      <c r="ER115">
        <v>462570000</v>
      </c>
      <c r="ES115">
        <v>23890000</v>
      </c>
      <c r="ET115">
        <v>136870000</v>
      </c>
      <c r="EU115">
        <v>128680000</v>
      </c>
      <c r="EV115">
        <v>28252000</v>
      </c>
      <c r="EW115">
        <v>97801000</v>
      </c>
      <c r="EX115">
        <v>18484000</v>
      </c>
      <c r="EY115">
        <v>0</v>
      </c>
      <c r="EZ115">
        <v>59528000</v>
      </c>
      <c r="FA115">
        <v>0</v>
      </c>
      <c r="FB115">
        <v>78290000</v>
      </c>
      <c r="FC115">
        <v>21915000</v>
      </c>
      <c r="FD115">
        <v>98637000</v>
      </c>
      <c r="FE115">
        <v>40655000</v>
      </c>
      <c r="FF115">
        <v>0</v>
      </c>
      <c r="FG115">
        <v>203830000</v>
      </c>
      <c r="FH115">
        <v>21100000</v>
      </c>
      <c r="FI115">
        <v>189950000</v>
      </c>
      <c r="FJ115">
        <v>204930000</v>
      </c>
      <c r="FK115">
        <v>168270000</v>
      </c>
      <c r="FL115">
        <v>0</v>
      </c>
      <c r="FM115">
        <v>4</v>
      </c>
      <c r="FN115">
        <v>2</v>
      </c>
      <c r="FO115">
        <v>3</v>
      </c>
      <c r="FP115">
        <v>2</v>
      </c>
      <c r="FQ115">
        <v>0</v>
      </c>
      <c r="FR115">
        <v>1</v>
      </c>
      <c r="FS115">
        <v>0</v>
      </c>
      <c r="FT115">
        <v>0</v>
      </c>
      <c r="FU115">
        <v>1</v>
      </c>
      <c r="FV115">
        <v>0</v>
      </c>
      <c r="FW115">
        <v>1</v>
      </c>
      <c r="FX115">
        <v>1</v>
      </c>
      <c r="FY115">
        <v>1</v>
      </c>
      <c r="FZ115">
        <v>1</v>
      </c>
      <c r="GA115">
        <v>0</v>
      </c>
      <c r="GB115">
        <v>3</v>
      </c>
      <c r="GC115">
        <v>0</v>
      </c>
      <c r="GD115">
        <v>1</v>
      </c>
      <c r="GE115">
        <v>2</v>
      </c>
      <c r="GF115">
        <v>3</v>
      </c>
      <c r="GG115">
        <v>0</v>
      </c>
      <c r="GH115">
        <v>26</v>
      </c>
      <c r="GI115" s="1" t="s">
        <v>205</v>
      </c>
      <c r="GJ115" s="1" t="s">
        <v>205</v>
      </c>
      <c r="GK115" s="1" t="s">
        <v>205</v>
      </c>
      <c r="GL115">
        <v>113</v>
      </c>
      <c r="GM115" s="1" t="s">
        <v>1130</v>
      </c>
      <c r="GN115" s="1" t="s">
        <v>299</v>
      </c>
      <c r="GO115" s="1" t="s">
        <v>1131</v>
      </c>
      <c r="GP115" s="1" t="s">
        <v>1132</v>
      </c>
      <c r="GQ115" s="1" t="s">
        <v>1133</v>
      </c>
      <c r="GR115" s="1" t="s">
        <v>1134</v>
      </c>
      <c r="GS115" s="1" t="s">
        <v>205</v>
      </c>
      <c r="GT115" s="1" t="s">
        <v>205</v>
      </c>
    </row>
    <row r="116" spans="1:202" x14ac:dyDescent="0.25">
      <c r="A116" s="1" t="s">
        <v>1135</v>
      </c>
      <c r="B116" s="1" t="s">
        <v>1136</v>
      </c>
      <c r="C116" s="1" t="s">
        <v>1137</v>
      </c>
      <c r="D116" s="1" t="s">
        <v>1137</v>
      </c>
      <c r="E116" s="1" t="s">
        <v>1137</v>
      </c>
      <c r="F116" s="1" t="s">
        <v>348</v>
      </c>
      <c r="G116">
        <v>4</v>
      </c>
      <c r="H116">
        <v>10</v>
      </c>
      <c r="I116">
        <v>10</v>
      </c>
      <c r="J116">
        <v>10</v>
      </c>
      <c r="K116">
        <v>4</v>
      </c>
      <c r="L116">
        <v>1</v>
      </c>
      <c r="M116">
        <v>2</v>
      </c>
      <c r="N116">
        <v>1</v>
      </c>
      <c r="O116">
        <v>0</v>
      </c>
      <c r="P116">
        <v>5</v>
      </c>
      <c r="Q116">
        <v>3</v>
      </c>
      <c r="R116">
        <v>0</v>
      </c>
      <c r="S116">
        <v>3</v>
      </c>
      <c r="T116">
        <v>3</v>
      </c>
      <c r="U116">
        <v>4</v>
      </c>
      <c r="V116">
        <v>4</v>
      </c>
      <c r="W116">
        <v>1</v>
      </c>
      <c r="X116">
        <v>5</v>
      </c>
      <c r="Y116">
        <v>0</v>
      </c>
      <c r="Z116">
        <v>7</v>
      </c>
      <c r="AA116">
        <v>2</v>
      </c>
      <c r="AB116">
        <v>1</v>
      </c>
      <c r="AC116">
        <v>0</v>
      </c>
      <c r="AD116">
        <v>0</v>
      </c>
      <c r="AE116">
        <v>0</v>
      </c>
      <c r="AF116">
        <v>4</v>
      </c>
      <c r="AG116">
        <v>1</v>
      </c>
      <c r="AH116">
        <v>2</v>
      </c>
      <c r="AI116">
        <v>1</v>
      </c>
      <c r="AJ116">
        <v>0</v>
      </c>
      <c r="AK116">
        <v>5</v>
      </c>
      <c r="AL116">
        <v>3</v>
      </c>
      <c r="AM116">
        <v>0</v>
      </c>
      <c r="AN116">
        <v>3</v>
      </c>
      <c r="AO116">
        <v>3</v>
      </c>
      <c r="AP116">
        <v>4</v>
      </c>
      <c r="AQ116">
        <v>4</v>
      </c>
      <c r="AR116">
        <v>1</v>
      </c>
      <c r="AS116">
        <v>5</v>
      </c>
      <c r="AT116">
        <v>0</v>
      </c>
      <c r="AU116">
        <v>7</v>
      </c>
      <c r="AV116">
        <v>2</v>
      </c>
      <c r="AW116">
        <v>1</v>
      </c>
      <c r="AX116">
        <v>0</v>
      </c>
      <c r="AY116">
        <v>0</v>
      </c>
      <c r="AZ116">
        <v>0</v>
      </c>
      <c r="BA116">
        <v>4</v>
      </c>
      <c r="BB116">
        <v>1</v>
      </c>
      <c r="BC116">
        <v>2</v>
      </c>
      <c r="BD116">
        <v>1</v>
      </c>
      <c r="BE116">
        <v>0</v>
      </c>
      <c r="BF116">
        <v>5</v>
      </c>
      <c r="BG116">
        <v>3</v>
      </c>
      <c r="BH116">
        <v>0</v>
      </c>
      <c r="BI116">
        <v>3</v>
      </c>
      <c r="BJ116">
        <v>3</v>
      </c>
      <c r="BK116">
        <v>4</v>
      </c>
      <c r="BL116">
        <v>4</v>
      </c>
      <c r="BM116">
        <v>1</v>
      </c>
      <c r="BN116">
        <v>5</v>
      </c>
      <c r="BO116">
        <v>0</v>
      </c>
      <c r="BP116">
        <v>7</v>
      </c>
      <c r="BQ116">
        <v>2</v>
      </c>
      <c r="BR116">
        <v>1</v>
      </c>
      <c r="BS116">
        <v>0</v>
      </c>
      <c r="BT116">
        <v>0</v>
      </c>
      <c r="BU116">
        <v>0</v>
      </c>
      <c r="BV116">
        <v>37.799999999999997</v>
      </c>
      <c r="BW116">
        <v>37.799999999999997</v>
      </c>
      <c r="BX116">
        <v>37.799999999999997</v>
      </c>
      <c r="BY116">
        <v>47.073999999999998</v>
      </c>
      <c r="BZ116">
        <v>434</v>
      </c>
      <c r="CA116" s="1" t="s">
        <v>1138</v>
      </c>
      <c r="CB116">
        <v>1</v>
      </c>
      <c r="CC116">
        <v>48</v>
      </c>
      <c r="CD116">
        <v>0</v>
      </c>
      <c r="CE116">
        <v>79.263999999999996</v>
      </c>
      <c r="CF116" s="1" t="s">
        <v>207</v>
      </c>
      <c r="CG116" s="1" t="s">
        <v>208</v>
      </c>
      <c r="CH116" s="1" t="s">
        <v>208</v>
      </c>
      <c r="CI116" s="1" t="s">
        <v>208</v>
      </c>
      <c r="CJ116" s="1" t="s">
        <v>205</v>
      </c>
      <c r="CK116" s="1" t="s">
        <v>207</v>
      </c>
      <c r="CL116" s="1" t="s">
        <v>208</v>
      </c>
      <c r="CM116" s="1" t="s">
        <v>205</v>
      </c>
      <c r="CN116" s="1" t="s">
        <v>208</v>
      </c>
      <c r="CO116" s="1" t="s">
        <v>208</v>
      </c>
      <c r="CP116" s="1" t="s">
        <v>207</v>
      </c>
      <c r="CQ116" s="1" t="s">
        <v>208</v>
      </c>
      <c r="CR116" s="1" t="s">
        <v>208</v>
      </c>
      <c r="CS116" s="1" t="s">
        <v>207</v>
      </c>
      <c r="CT116" s="1" t="s">
        <v>205</v>
      </c>
      <c r="CU116" s="1" t="s">
        <v>207</v>
      </c>
      <c r="CV116" s="1" t="s">
        <v>208</v>
      </c>
      <c r="CW116" s="1" t="s">
        <v>208</v>
      </c>
      <c r="CX116" s="1" t="s">
        <v>205</v>
      </c>
      <c r="CY116" s="1" t="s">
        <v>205</v>
      </c>
      <c r="CZ116" s="1" t="s">
        <v>205</v>
      </c>
      <c r="DA116">
        <v>14.7</v>
      </c>
      <c r="DB116">
        <v>4.0999999999999996</v>
      </c>
      <c r="DC116">
        <v>8.3000000000000007</v>
      </c>
      <c r="DD116">
        <v>4.0999999999999996</v>
      </c>
      <c r="DE116">
        <v>0</v>
      </c>
      <c r="DF116">
        <v>17.3</v>
      </c>
      <c r="DG116">
        <v>11.3</v>
      </c>
      <c r="DH116">
        <v>0</v>
      </c>
      <c r="DI116">
        <v>11.3</v>
      </c>
      <c r="DJ116">
        <v>11.3</v>
      </c>
      <c r="DK116">
        <v>14.3</v>
      </c>
      <c r="DL116">
        <v>14.7</v>
      </c>
      <c r="DM116">
        <v>3.2</v>
      </c>
      <c r="DN116">
        <v>17.5</v>
      </c>
      <c r="DO116">
        <v>0</v>
      </c>
      <c r="DP116">
        <v>27.6</v>
      </c>
      <c r="DQ116">
        <v>7.6</v>
      </c>
      <c r="DR116">
        <v>2.8</v>
      </c>
      <c r="DS116">
        <v>0</v>
      </c>
      <c r="DT116">
        <v>0</v>
      </c>
      <c r="DU116">
        <v>0</v>
      </c>
      <c r="DV116">
        <v>361000000</v>
      </c>
      <c r="DW116">
        <v>26361000</v>
      </c>
      <c r="DX116">
        <v>2466700</v>
      </c>
      <c r="DY116">
        <v>4372900</v>
      </c>
      <c r="DZ116">
        <v>2609600</v>
      </c>
      <c r="EA116">
        <v>0</v>
      </c>
      <c r="EB116">
        <v>13916000</v>
      </c>
      <c r="EC116">
        <v>3083100</v>
      </c>
      <c r="ED116">
        <v>0</v>
      </c>
      <c r="EE116">
        <v>3863100</v>
      </c>
      <c r="EF116">
        <v>342570</v>
      </c>
      <c r="EG116">
        <v>34589000</v>
      </c>
      <c r="EH116">
        <v>34065000</v>
      </c>
      <c r="EI116">
        <v>17437000</v>
      </c>
      <c r="EJ116">
        <v>106740000</v>
      </c>
      <c r="EK116">
        <v>0</v>
      </c>
      <c r="EL116">
        <v>85121000</v>
      </c>
      <c r="EM116">
        <v>3096900</v>
      </c>
      <c r="EN116">
        <v>22932000</v>
      </c>
      <c r="EO116">
        <v>0</v>
      </c>
      <c r="EP116">
        <v>0</v>
      </c>
      <c r="EQ116">
        <v>0</v>
      </c>
      <c r="ER116">
        <v>39529000</v>
      </c>
      <c r="ES116">
        <v>11521000</v>
      </c>
      <c r="ET116">
        <v>6807400</v>
      </c>
      <c r="EU116">
        <v>10201000</v>
      </c>
      <c r="EV116">
        <v>0</v>
      </c>
      <c r="EW116">
        <v>87295000</v>
      </c>
      <c r="EX116">
        <v>34115000</v>
      </c>
      <c r="EY116">
        <v>0</v>
      </c>
      <c r="EZ116">
        <v>14463000</v>
      </c>
      <c r="FA116">
        <v>24432000</v>
      </c>
      <c r="FB116">
        <v>36731000</v>
      </c>
      <c r="FC116">
        <v>22759000</v>
      </c>
      <c r="FD116">
        <v>9030500</v>
      </c>
      <c r="FE116">
        <v>168290000</v>
      </c>
      <c r="FF116">
        <v>0</v>
      </c>
      <c r="FG116">
        <v>91479000</v>
      </c>
      <c r="FH116">
        <v>4534800</v>
      </c>
      <c r="FI116">
        <v>42780000</v>
      </c>
      <c r="FJ116">
        <v>0</v>
      </c>
      <c r="FK116">
        <v>0</v>
      </c>
      <c r="FL116">
        <v>0</v>
      </c>
      <c r="FM116">
        <v>2</v>
      </c>
      <c r="FN116">
        <v>0</v>
      </c>
      <c r="FO116">
        <v>0</v>
      </c>
      <c r="FP116">
        <v>0</v>
      </c>
      <c r="FQ116">
        <v>0</v>
      </c>
      <c r="FR116">
        <v>4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5</v>
      </c>
      <c r="GA116">
        <v>0</v>
      </c>
      <c r="GB116">
        <v>5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16</v>
      </c>
      <c r="GI116" s="1" t="s">
        <v>205</v>
      </c>
      <c r="GJ116" s="1" t="s">
        <v>205</v>
      </c>
      <c r="GK116" s="1" t="s">
        <v>205</v>
      </c>
      <c r="GL116">
        <v>114</v>
      </c>
      <c r="GM116" s="1" t="s">
        <v>1139</v>
      </c>
      <c r="GN116" s="1" t="s">
        <v>1140</v>
      </c>
      <c r="GO116" s="1" t="s">
        <v>1141</v>
      </c>
      <c r="GP116" s="1" t="s">
        <v>1142</v>
      </c>
      <c r="GQ116" s="1" t="s">
        <v>1143</v>
      </c>
      <c r="GR116" s="1" t="s">
        <v>1144</v>
      </c>
      <c r="GS116" s="1" t="s">
        <v>205</v>
      </c>
      <c r="GT116" s="1" t="s">
        <v>205</v>
      </c>
    </row>
    <row r="117" spans="1:202" x14ac:dyDescent="0.25">
      <c r="A117" s="1" t="s">
        <v>1145</v>
      </c>
      <c r="B117" s="1" t="s">
        <v>1146</v>
      </c>
      <c r="C117" s="1" t="s">
        <v>1147</v>
      </c>
      <c r="D117" s="1" t="s">
        <v>1147</v>
      </c>
      <c r="E117" s="1" t="s">
        <v>1147</v>
      </c>
      <c r="F117" s="1" t="s">
        <v>569</v>
      </c>
      <c r="G117">
        <v>7</v>
      </c>
      <c r="H117">
        <v>4</v>
      </c>
      <c r="I117">
        <v>4</v>
      </c>
      <c r="J117">
        <v>4</v>
      </c>
      <c r="K117">
        <v>2</v>
      </c>
      <c r="L117">
        <v>1</v>
      </c>
      <c r="M117">
        <v>1</v>
      </c>
      <c r="N117">
        <v>1</v>
      </c>
      <c r="O117">
        <v>0</v>
      </c>
      <c r="P117">
        <v>3</v>
      </c>
      <c r="Q117">
        <v>1</v>
      </c>
      <c r="R117">
        <v>0</v>
      </c>
      <c r="S117">
        <v>3</v>
      </c>
      <c r="T117">
        <v>0</v>
      </c>
      <c r="U117">
        <v>1</v>
      </c>
      <c r="V117">
        <v>1</v>
      </c>
      <c r="W117">
        <v>0</v>
      </c>
      <c r="X117">
        <v>2</v>
      </c>
      <c r="Y117">
        <v>0</v>
      </c>
      <c r="Z117">
        <v>2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2</v>
      </c>
      <c r="AG117">
        <v>1</v>
      </c>
      <c r="AH117">
        <v>1</v>
      </c>
      <c r="AI117">
        <v>1</v>
      </c>
      <c r="AJ117">
        <v>0</v>
      </c>
      <c r="AK117">
        <v>3</v>
      </c>
      <c r="AL117">
        <v>1</v>
      </c>
      <c r="AM117">
        <v>0</v>
      </c>
      <c r="AN117">
        <v>3</v>
      </c>
      <c r="AO117">
        <v>0</v>
      </c>
      <c r="AP117">
        <v>1</v>
      </c>
      <c r="AQ117">
        <v>1</v>
      </c>
      <c r="AR117">
        <v>0</v>
      </c>
      <c r="AS117">
        <v>2</v>
      </c>
      <c r="AT117">
        <v>0</v>
      </c>
      <c r="AU117">
        <v>2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2</v>
      </c>
      <c r="BB117">
        <v>1</v>
      </c>
      <c r="BC117">
        <v>1</v>
      </c>
      <c r="BD117">
        <v>1</v>
      </c>
      <c r="BE117">
        <v>0</v>
      </c>
      <c r="BF117">
        <v>3</v>
      </c>
      <c r="BG117">
        <v>1</v>
      </c>
      <c r="BH117">
        <v>0</v>
      </c>
      <c r="BI117">
        <v>3</v>
      </c>
      <c r="BJ117">
        <v>0</v>
      </c>
      <c r="BK117">
        <v>1</v>
      </c>
      <c r="BL117">
        <v>1</v>
      </c>
      <c r="BM117">
        <v>0</v>
      </c>
      <c r="BN117">
        <v>2</v>
      </c>
      <c r="BO117">
        <v>0</v>
      </c>
      <c r="BP117">
        <v>2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10.1</v>
      </c>
      <c r="BW117">
        <v>10.1</v>
      </c>
      <c r="BX117">
        <v>10.1</v>
      </c>
      <c r="BY117">
        <v>55.023000000000003</v>
      </c>
      <c r="BZ117">
        <v>494</v>
      </c>
      <c r="CA117" s="1" t="s">
        <v>1148</v>
      </c>
      <c r="CB117">
        <v>1</v>
      </c>
      <c r="CC117">
        <v>18</v>
      </c>
      <c r="CD117">
        <v>0</v>
      </c>
      <c r="CE117">
        <v>56.212000000000003</v>
      </c>
      <c r="CF117" s="1" t="s">
        <v>208</v>
      </c>
      <c r="CG117" s="1" t="s">
        <v>208</v>
      </c>
      <c r="CH117" s="1" t="s">
        <v>208</v>
      </c>
      <c r="CI117" s="1" t="s">
        <v>208</v>
      </c>
      <c r="CJ117" s="1" t="s">
        <v>205</v>
      </c>
      <c r="CK117" s="1" t="s">
        <v>207</v>
      </c>
      <c r="CL117" s="1" t="s">
        <v>208</v>
      </c>
      <c r="CM117" s="1" t="s">
        <v>205</v>
      </c>
      <c r="CN117" s="1" t="s">
        <v>207</v>
      </c>
      <c r="CO117" s="1" t="s">
        <v>205</v>
      </c>
      <c r="CP117" s="1" t="s">
        <v>207</v>
      </c>
      <c r="CQ117" s="1" t="s">
        <v>207</v>
      </c>
      <c r="CR117" s="1" t="s">
        <v>205</v>
      </c>
      <c r="CS117" s="1" t="s">
        <v>207</v>
      </c>
      <c r="CT117" s="1" t="s">
        <v>205</v>
      </c>
      <c r="CU117" s="1" t="s">
        <v>207</v>
      </c>
      <c r="CV117" s="1" t="s">
        <v>205</v>
      </c>
      <c r="CW117" s="1" t="s">
        <v>205</v>
      </c>
      <c r="CX117" s="1" t="s">
        <v>205</v>
      </c>
      <c r="CY117" s="1" t="s">
        <v>205</v>
      </c>
      <c r="CZ117" s="1" t="s">
        <v>205</v>
      </c>
      <c r="DA117">
        <v>6.1</v>
      </c>
      <c r="DB117">
        <v>2.6</v>
      </c>
      <c r="DC117">
        <v>2.6</v>
      </c>
      <c r="DD117">
        <v>2.6</v>
      </c>
      <c r="DE117">
        <v>0</v>
      </c>
      <c r="DF117">
        <v>8.1</v>
      </c>
      <c r="DG117">
        <v>2</v>
      </c>
      <c r="DH117">
        <v>0</v>
      </c>
      <c r="DI117">
        <v>8.1</v>
      </c>
      <c r="DJ117">
        <v>0</v>
      </c>
      <c r="DK117">
        <v>3.4</v>
      </c>
      <c r="DL117">
        <v>3.4</v>
      </c>
      <c r="DM117">
        <v>0</v>
      </c>
      <c r="DN117">
        <v>6.1</v>
      </c>
      <c r="DO117">
        <v>0</v>
      </c>
      <c r="DP117">
        <v>5.5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108220000</v>
      </c>
      <c r="DW117">
        <v>12744000</v>
      </c>
      <c r="DX117">
        <v>2169700</v>
      </c>
      <c r="DY117">
        <v>3216000</v>
      </c>
      <c r="DZ117">
        <v>3822800</v>
      </c>
      <c r="EA117">
        <v>0</v>
      </c>
      <c r="EB117">
        <v>8626700</v>
      </c>
      <c r="EC117">
        <v>953740</v>
      </c>
      <c r="ED117">
        <v>0</v>
      </c>
      <c r="EE117">
        <v>8661600</v>
      </c>
      <c r="EF117">
        <v>0</v>
      </c>
      <c r="EG117">
        <v>5929300</v>
      </c>
      <c r="EH117">
        <v>6217500</v>
      </c>
      <c r="EI117">
        <v>0</v>
      </c>
      <c r="EJ117">
        <v>51223000</v>
      </c>
      <c r="EK117">
        <v>0</v>
      </c>
      <c r="EL117">
        <v>4658500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12859000</v>
      </c>
      <c r="ES117">
        <v>8078700</v>
      </c>
      <c r="ET117">
        <v>9110300</v>
      </c>
      <c r="EU117">
        <v>9650400</v>
      </c>
      <c r="EV117">
        <v>0</v>
      </c>
      <c r="EW117">
        <v>14586000</v>
      </c>
      <c r="EX117">
        <v>17553000</v>
      </c>
      <c r="EY117">
        <v>0</v>
      </c>
      <c r="EZ117">
        <v>45315000</v>
      </c>
      <c r="FA117">
        <v>0</v>
      </c>
      <c r="FB117">
        <v>30070000</v>
      </c>
      <c r="FC117">
        <v>22980000</v>
      </c>
      <c r="FD117">
        <v>0</v>
      </c>
      <c r="FE117">
        <v>49165000</v>
      </c>
      <c r="FF117">
        <v>0</v>
      </c>
      <c r="FG117">
        <v>9576100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1</v>
      </c>
      <c r="FS117">
        <v>0</v>
      </c>
      <c r="FT117">
        <v>0</v>
      </c>
      <c r="FU117">
        <v>2</v>
      </c>
      <c r="FV117">
        <v>0</v>
      </c>
      <c r="FW117">
        <v>1</v>
      </c>
      <c r="FX117">
        <v>1</v>
      </c>
      <c r="FY117">
        <v>0</v>
      </c>
      <c r="FZ117">
        <v>2</v>
      </c>
      <c r="GA117">
        <v>0</v>
      </c>
      <c r="GB117">
        <v>1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8</v>
      </c>
      <c r="GI117" s="1" t="s">
        <v>205</v>
      </c>
      <c r="GJ117" s="1" t="s">
        <v>205</v>
      </c>
      <c r="GK117" s="1" t="s">
        <v>205</v>
      </c>
      <c r="GL117">
        <v>115</v>
      </c>
      <c r="GM117" s="1" t="s">
        <v>1149</v>
      </c>
      <c r="GN117" s="1" t="s">
        <v>234</v>
      </c>
      <c r="GO117" s="1" t="s">
        <v>1150</v>
      </c>
      <c r="GP117" s="1" t="s">
        <v>1151</v>
      </c>
      <c r="GQ117" s="1" t="s">
        <v>1152</v>
      </c>
      <c r="GR117" s="1" t="s">
        <v>1153</v>
      </c>
      <c r="GS117" s="1" t="s">
        <v>205</v>
      </c>
      <c r="GT117" s="1" t="s">
        <v>205</v>
      </c>
    </row>
    <row r="118" spans="1:202" x14ac:dyDescent="0.25">
      <c r="A118" s="1" t="s">
        <v>1154</v>
      </c>
      <c r="B118" s="1" t="s">
        <v>1155</v>
      </c>
      <c r="C118" s="1" t="s">
        <v>1156</v>
      </c>
      <c r="D118" s="1" t="s">
        <v>1156</v>
      </c>
      <c r="E118" s="1" t="s">
        <v>1156</v>
      </c>
      <c r="F118" s="1" t="s">
        <v>205</v>
      </c>
      <c r="G118">
        <v>2</v>
      </c>
      <c r="H118">
        <v>5</v>
      </c>
      <c r="I118">
        <v>5</v>
      </c>
      <c r="J118">
        <v>5</v>
      </c>
      <c r="K118">
        <v>2</v>
      </c>
      <c r="L118">
        <v>1</v>
      </c>
      <c r="M118">
        <v>1</v>
      </c>
      <c r="N118">
        <v>1</v>
      </c>
      <c r="O118">
        <v>0</v>
      </c>
      <c r="P118">
        <v>1</v>
      </c>
      <c r="Q118">
        <v>2</v>
      </c>
      <c r="R118">
        <v>0</v>
      </c>
      <c r="S118">
        <v>2</v>
      </c>
      <c r="T118">
        <v>1</v>
      </c>
      <c r="U118">
        <v>0</v>
      </c>
      <c r="V118">
        <v>1</v>
      </c>
      <c r="W118">
        <v>1</v>
      </c>
      <c r="X118">
        <v>1</v>
      </c>
      <c r="Y118">
        <v>0</v>
      </c>
      <c r="Z118">
        <v>0</v>
      </c>
      <c r="AA118">
        <v>0</v>
      </c>
      <c r="AB118">
        <v>1</v>
      </c>
      <c r="AC118">
        <v>0</v>
      </c>
      <c r="AD118">
        <v>1</v>
      </c>
      <c r="AE118">
        <v>0</v>
      </c>
      <c r="AF118">
        <v>2</v>
      </c>
      <c r="AG118">
        <v>1</v>
      </c>
      <c r="AH118">
        <v>1</v>
      </c>
      <c r="AI118">
        <v>1</v>
      </c>
      <c r="AJ118">
        <v>0</v>
      </c>
      <c r="AK118">
        <v>1</v>
      </c>
      <c r="AL118">
        <v>2</v>
      </c>
      <c r="AM118">
        <v>0</v>
      </c>
      <c r="AN118">
        <v>2</v>
      </c>
      <c r="AO118">
        <v>1</v>
      </c>
      <c r="AP118">
        <v>0</v>
      </c>
      <c r="AQ118">
        <v>1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1</v>
      </c>
      <c r="AZ118">
        <v>0</v>
      </c>
      <c r="BA118">
        <v>2</v>
      </c>
      <c r="BB118">
        <v>1</v>
      </c>
      <c r="BC118">
        <v>1</v>
      </c>
      <c r="BD118">
        <v>1</v>
      </c>
      <c r="BE118">
        <v>0</v>
      </c>
      <c r="BF118">
        <v>1</v>
      </c>
      <c r="BG118">
        <v>2</v>
      </c>
      <c r="BH118">
        <v>0</v>
      </c>
      <c r="BI118">
        <v>2</v>
      </c>
      <c r="BJ118">
        <v>1</v>
      </c>
      <c r="BK118">
        <v>0</v>
      </c>
      <c r="BL118">
        <v>1</v>
      </c>
      <c r="BM118">
        <v>1</v>
      </c>
      <c r="BN118">
        <v>1</v>
      </c>
      <c r="BO118">
        <v>0</v>
      </c>
      <c r="BP118">
        <v>0</v>
      </c>
      <c r="BQ118">
        <v>0</v>
      </c>
      <c r="BR118">
        <v>1</v>
      </c>
      <c r="BS118">
        <v>0</v>
      </c>
      <c r="BT118">
        <v>1</v>
      </c>
      <c r="BU118">
        <v>0</v>
      </c>
      <c r="BV118">
        <v>11.8</v>
      </c>
      <c r="BW118">
        <v>11.8</v>
      </c>
      <c r="BX118">
        <v>11.8</v>
      </c>
      <c r="BY118">
        <v>58.47</v>
      </c>
      <c r="BZ118">
        <v>519</v>
      </c>
      <c r="CA118" s="1" t="s">
        <v>1157</v>
      </c>
      <c r="CB118">
        <v>1</v>
      </c>
      <c r="CC118">
        <v>16</v>
      </c>
      <c r="CD118">
        <v>0</v>
      </c>
      <c r="CE118">
        <v>44.673000000000002</v>
      </c>
      <c r="CF118" s="1" t="s">
        <v>207</v>
      </c>
      <c r="CG118" s="1" t="s">
        <v>208</v>
      </c>
      <c r="CH118" s="1" t="s">
        <v>208</v>
      </c>
      <c r="CI118" s="1" t="s">
        <v>208</v>
      </c>
      <c r="CJ118" s="1" t="s">
        <v>205</v>
      </c>
      <c r="CK118" s="1" t="s">
        <v>208</v>
      </c>
      <c r="CL118" s="1" t="s">
        <v>207</v>
      </c>
      <c r="CM118" s="1" t="s">
        <v>205</v>
      </c>
      <c r="CN118" s="1" t="s">
        <v>207</v>
      </c>
      <c r="CO118" s="1" t="s">
        <v>208</v>
      </c>
      <c r="CP118" s="1" t="s">
        <v>205</v>
      </c>
      <c r="CQ118" s="1" t="s">
        <v>208</v>
      </c>
      <c r="CR118" s="1" t="s">
        <v>208</v>
      </c>
      <c r="CS118" s="1" t="s">
        <v>208</v>
      </c>
      <c r="CT118" s="1" t="s">
        <v>205</v>
      </c>
      <c r="CU118" s="1" t="s">
        <v>205</v>
      </c>
      <c r="CV118" s="1" t="s">
        <v>205</v>
      </c>
      <c r="CW118" s="1" t="s">
        <v>208</v>
      </c>
      <c r="CX118" s="1" t="s">
        <v>205</v>
      </c>
      <c r="CY118" s="1" t="s">
        <v>208</v>
      </c>
      <c r="CZ118" s="1" t="s">
        <v>205</v>
      </c>
      <c r="DA118">
        <v>5.2</v>
      </c>
      <c r="DB118">
        <v>2.1</v>
      </c>
      <c r="DC118">
        <v>2.1</v>
      </c>
      <c r="DD118">
        <v>2.1</v>
      </c>
      <c r="DE118">
        <v>0</v>
      </c>
      <c r="DF118">
        <v>3.1</v>
      </c>
      <c r="DG118">
        <v>4.5999999999999996</v>
      </c>
      <c r="DH118">
        <v>0</v>
      </c>
      <c r="DI118">
        <v>4.5999999999999996</v>
      </c>
      <c r="DJ118">
        <v>2.7</v>
      </c>
      <c r="DK118">
        <v>0</v>
      </c>
      <c r="DL118">
        <v>2.1</v>
      </c>
      <c r="DM118">
        <v>1.9</v>
      </c>
      <c r="DN118">
        <v>2.7</v>
      </c>
      <c r="DO118">
        <v>0</v>
      </c>
      <c r="DP118">
        <v>0</v>
      </c>
      <c r="DQ118">
        <v>0</v>
      </c>
      <c r="DR118">
        <v>1.9</v>
      </c>
      <c r="DS118">
        <v>0</v>
      </c>
      <c r="DT118">
        <v>3.1</v>
      </c>
      <c r="DU118">
        <v>0</v>
      </c>
      <c r="DV118">
        <v>408390000</v>
      </c>
      <c r="DW118">
        <v>23337000</v>
      </c>
      <c r="DX118">
        <v>4219400</v>
      </c>
      <c r="DY118">
        <v>3732900</v>
      </c>
      <c r="DZ118">
        <v>4201900</v>
      </c>
      <c r="EA118">
        <v>0</v>
      </c>
      <c r="EB118">
        <v>353050</v>
      </c>
      <c r="EC118">
        <v>2634700</v>
      </c>
      <c r="ED118">
        <v>0</v>
      </c>
      <c r="EE118">
        <v>7222500</v>
      </c>
      <c r="EF118">
        <v>161470</v>
      </c>
      <c r="EG118">
        <v>0</v>
      </c>
      <c r="EH118">
        <v>3037900</v>
      </c>
      <c r="EI118">
        <v>17418000</v>
      </c>
      <c r="EJ118">
        <v>11412000</v>
      </c>
      <c r="EK118">
        <v>0</v>
      </c>
      <c r="EL118">
        <v>0</v>
      </c>
      <c r="EM118">
        <v>0</v>
      </c>
      <c r="EN118">
        <v>20298000</v>
      </c>
      <c r="EO118">
        <v>0</v>
      </c>
      <c r="EP118">
        <v>310360000</v>
      </c>
      <c r="EQ118">
        <v>0</v>
      </c>
      <c r="ER118">
        <v>38210000</v>
      </c>
      <c r="ES118">
        <v>17368000</v>
      </c>
      <c r="ET118">
        <v>14683000</v>
      </c>
      <c r="EU118">
        <v>14919000</v>
      </c>
      <c r="EV118">
        <v>0</v>
      </c>
      <c r="EW118">
        <v>7029100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10627000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41503000</v>
      </c>
      <c r="FL118">
        <v>0</v>
      </c>
      <c r="FM118">
        <v>2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2</v>
      </c>
      <c r="FT118">
        <v>0</v>
      </c>
      <c r="FU118">
        <v>2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6</v>
      </c>
      <c r="GI118" s="1" t="s">
        <v>205</v>
      </c>
      <c r="GJ118" s="1" t="s">
        <v>205</v>
      </c>
      <c r="GK118" s="1" t="s">
        <v>205</v>
      </c>
      <c r="GL118">
        <v>116</v>
      </c>
      <c r="GM118" s="1" t="s">
        <v>1158</v>
      </c>
      <c r="GN118" s="1" t="s">
        <v>946</v>
      </c>
      <c r="GO118" s="1" t="s">
        <v>1159</v>
      </c>
      <c r="GP118" s="1" t="s">
        <v>1160</v>
      </c>
      <c r="GQ118" s="1" t="s">
        <v>1161</v>
      </c>
      <c r="GR118" s="1" t="s">
        <v>1162</v>
      </c>
      <c r="GS118" s="1" t="s">
        <v>205</v>
      </c>
      <c r="GT118" s="1" t="s">
        <v>205</v>
      </c>
    </row>
    <row r="119" spans="1:202" x14ac:dyDescent="0.25">
      <c r="A119" s="1" t="s">
        <v>1163</v>
      </c>
      <c r="B119" s="1" t="s">
        <v>1163</v>
      </c>
      <c r="C119" s="1" t="s">
        <v>1164</v>
      </c>
      <c r="D119" s="1" t="s">
        <v>1164</v>
      </c>
      <c r="E119" s="1" t="s">
        <v>1164</v>
      </c>
      <c r="F119" s="1" t="s">
        <v>205</v>
      </c>
      <c r="G119">
        <v>1</v>
      </c>
      <c r="H119">
        <v>6</v>
      </c>
      <c r="I119">
        <v>6</v>
      </c>
      <c r="J119">
        <v>6</v>
      </c>
      <c r="K119">
        <v>2</v>
      </c>
      <c r="L119">
        <v>1</v>
      </c>
      <c r="M119">
        <v>1</v>
      </c>
      <c r="N119">
        <v>2</v>
      </c>
      <c r="O119">
        <v>0</v>
      </c>
      <c r="P119">
        <v>2</v>
      </c>
      <c r="Q119">
        <v>0</v>
      </c>
      <c r="R119">
        <v>0</v>
      </c>
      <c r="S119">
        <v>2</v>
      </c>
      <c r="T119">
        <v>0</v>
      </c>
      <c r="U119">
        <v>2</v>
      </c>
      <c r="V119">
        <v>2</v>
      </c>
      <c r="W119">
        <v>1</v>
      </c>
      <c r="X119">
        <v>5</v>
      </c>
      <c r="Y119">
        <v>0</v>
      </c>
      <c r="Z119">
        <v>1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2</v>
      </c>
      <c r="AG119">
        <v>1</v>
      </c>
      <c r="AH119">
        <v>1</v>
      </c>
      <c r="AI119">
        <v>2</v>
      </c>
      <c r="AJ119">
        <v>0</v>
      </c>
      <c r="AK119">
        <v>2</v>
      </c>
      <c r="AL119">
        <v>0</v>
      </c>
      <c r="AM119">
        <v>0</v>
      </c>
      <c r="AN119">
        <v>2</v>
      </c>
      <c r="AO119">
        <v>0</v>
      </c>
      <c r="AP119">
        <v>2</v>
      </c>
      <c r="AQ119">
        <v>2</v>
      </c>
      <c r="AR119">
        <v>1</v>
      </c>
      <c r="AS119">
        <v>5</v>
      </c>
      <c r="AT119">
        <v>0</v>
      </c>
      <c r="AU119">
        <v>1</v>
      </c>
      <c r="AV119">
        <v>1</v>
      </c>
      <c r="AW119">
        <v>0</v>
      </c>
      <c r="AX119">
        <v>0</v>
      </c>
      <c r="AY119">
        <v>0</v>
      </c>
      <c r="AZ119">
        <v>0</v>
      </c>
      <c r="BA119">
        <v>2</v>
      </c>
      <c r="BB119">
        <v>1</v>
      </c>
      <c r="BC119">
        <v>1</v>
      </c>
      <c r="BD119">
        <v>2</v>
      </c>
      <c r="BE119">
        <v>0</v>
      </c>
      <c r="BF119">
        <v>2</v>
      </c>
      <c r="BG119">
        <v>0</v>
      </c>
      <c r="BH119">
        <v>0</v>
      </c>
      <c r="BI119">
        <v>2</v>
      </c>
      <c r="BJ119">
        <v>0</v>
      </c>
      <c r="BK119">
        <v>2</v>
      </c>
      <c r="BL119">
        <v>2</v>
      </c>
      <c r="BM119">
        <v>1</v>
      </c>
      <c r="BN119">
        <v>5</v>
      </c>
      <c r="BO119">
        <v>0</v>
      </c>
      <c r="BP119">
        <v>1</v>
      </c>
      <c r="BQ119">
        <v>1</v>
      </c>
      <c r="BR119">
        <v>0</v>
      </c>
      <c r="BS119">
        <v>0</v>
      </c>
      <c r="BT119">
        <v>0</v>
      </c>
      <c r="BU119">
        <v>0</v>
      </c>
      <c r="BV119">
        <v>7.6</v>
      </c>
      <c r="BW119">
        <v>7.6</v>
      </c>
      <c r="BX119">
        <v>7.6</v>
      </c>
      <c r="BY119">
        <v>107.89</v>
      </c>
      <c r="BZ119">
        <v>962</v>
      </c>
      <c r="CA119" s="1" t="s">
        <v>1165</v>
      </c>
      <c r="CB119">
        <v>1</v>
      </c>
      <c r="CC119">
        <v>22</v>
      </c>
      <c r="CD119">
        <v>0</v>
      </c>
      <c r="CE119">
        <v>41.759</v>
      </c>
      <c r="CF119" s="1" t="s">
        <v>207</v>
      </c>
      <c r="CG119" s="1" t="s">
        <v>208</v>
      </c>
      <c r="CH119" s="1" t="s">
        <v>208</v>
      </c>
      <c r="CI119" s="1" t="s">
        <v>208</v>
      </c>
      <c r="CJ119" s="1" t="s">
        <v>205</v>
      </c>
      <c r="CK119" s="1" t="s">
        <v>208</v>
      </c>
      <c r="CL119" s="1" t="s">
        <v>205</v>
      </c>
      <c r="CM119" s="1" t="s">
        <v>205</v>
      </c>
      <c r="CN119" s="1" t="s">
        <v>207</v>
      </c>
      <c r="CO119" s="1" t="s">
        <v>205</v>
      </c>
      <c r="CP119" s="1" t="s">
        <v>207</v>
      </c>
      <c r="CQ119" s="1" t="s">
        <v>207</v>
      </c>
      <c r="CR119" s="1" t="s">
        <v>208</v>
      </c>
      <c r="CS119" s="1" t="s">
        <v>207</v>
      </c>
      <c r="CT119" s="1" t="s">
        <v>205</v>
      </c>
      <c r="CU119" s="1" t="s">
        <v>207</v>
      </c>
      <c r="CV119" s="1" t="s">
        <v>208</v>
      </c>
      <c r="CW119" s="1" t="s">
        <v>205</v>
      </c>
      <c r="CX119" s="1" t="s">
        <v>205</v>
      </c>
      <c r="CY119" s="1" t="s">
        <v>205</v>
      </c>
      <c r="CZ119" s="1" t="s">
        <v>205</v>
      </c>
      <c r="DA119">
        <v>2.1</v>
      </c>
      <c r="DB119">
        <v>1.2</v>
      </c>
      <c r="DC119">
        <v>1.2</v>
      </c>
      <c r="DD119">
        <v>2.2999999999999998</v>
      </c>
      <c r="DE119">
        <v>0</v>
      </c>
      <c r="DF119">
        <v>3.1</v>
      </c>
      <c r="DG119">
        <v>0</v>
      </c>
      <c r="DH119">
        <v>0</v>
      </c>
      <c r="DI119">
        <v>2.4</v>
      </c>
      <c r="DJ119">
        <v>0</v>
      </c>
      <c r="DK119">
        <v>2.2000000000000002</v>
      </c>
      <c r="DL119">
        <v>2.2999999999999998</v>
      </c>
      <c r="DM119">
        <v>1.4</v>
      </c>
      <c r="DN119">
        <v>7.6</v>
      </c>
      <c r="DO119">
        <v>0</v>
      </c>
      <c r="DP119">
        <v>1.9</v>
      </c>
      <c r="DQ119">
        <v>1</v>
      </c>
      <c r="DR119">
        <v>0</v>
      </c>
      <c r="DS119">
        <v>0</v>
      </c>
      <c r="DT119">
        <v>0</v>
      </c>
      <c r="DU119">
        <v>0</v>
      </c>
      <c r="DV119">
        <v>145560000</v>
      </c>
      <c r="DW119">
        <v>4579800</v>
      </c>
      <c r="DX119">
        <v>2263000</v>
      </c>
      <c r="DY119">
        <v>2458600</v>
      </c>
      <c r="DZ119">
        <v>4368900</v>
      </c>
      <c r="EA119">
        <v>0</v>
      </c>
      <c r="EB119">
        <v>1317800</v>
      </c>
      <c r="EC119">
        <v>0</v>
      </c>
      <c r="ED119">
        <v>0</v>
      </c>
      <c r="EE119">
        <v>1956200</v>
      </c>
      <c r="EF119">
        <v>0</v>
      </c>
      <c r="EG119">
        <v>19264000</v>
      </c>
      <c r="EH119">
        <v>3508400</v>
      </c>
      <c r="EI119">
        <v>15285000</v>
      </c>
      <c r="EJ119">
        <v>85462000</v>
      </c>
      <c r="EK119">
        <v>0</v>
      </c>
      <c r="EL119">
        <v>1775800</v>
      </c>
      <c r="EM119">
        <v>3318600</v>
      </c>
      <c r="EN119">
        <v>0</v>
      </c>
      <c r="EO119">
        <v>0</v>
      </c>
      <c r="EP119">
        <v>0</v>
      </c>
      <c r="EQ119">
        <v>0</v>
      </c>
      <c r="ER119">
        <v>7913800</v>
      </c>
      <c r="ES119">
        <v>7972800</v>
      </c>
      <c r="ET119">
        <v>7309100</v>
      </c>
      <c r="EU119">
        <v>7734200</v>
      </c>
      <c r="EV119">
        <v>0</v>
      </c>
      <c r="EW119">
        <v>6611300</v>
      </c>
      <c r="EX119">
        <v>0</v>
      </c>
      <c r="EY119">
        <v>0</v>
      </c>
      <c r="EZ119">
        <v>16762000</v>
      </c>
      <c r="FA119">
        <v>0</v>
      </c>
      <c r="FB119">
        <v>32219000</v>
      </c>
      <c r="FC119">
        <v>6906200</v>
      </c>
      <c r="FD119">
        <v>2830600</v>
      </c>
      <c r="FE119">
        <v>76445000</v>
      </c>
      <c r="FF119">
        <v>0</v>
      </c>
      <c r="FG119">
        <v>2042200</v>
      </c>
      <c r="FH119">
        <v>3766800</v>
      </c>
      <c r="FI119">
        <v>0</v>
      </c>
      <c r="FJ119">
        <v>0</v>
      </c>
      <c r="FK119">
        <v>0</v>
      </c>
      <c r="FL119">
        <v>0</v>
      </c>
      <c r="FM119">
        <v>1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2</v>
      </c>
      <c r="FV119">
        <v>0</v>
      </c>
      <c r="FW119">
        <v>2</v>
      </c>
      <c r="FX119">
        <v>1</v>
      </c>
      <c r="FY119">
        <v>0</v>
      </c>
      <c r="FZ119">
        <v>4</v>
      </c>
      <c r="GA119">
        <v>0</v>
      </c>
      <c r="GB119">
        <v>1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11</v>
      </c>
      <c r="GI119" s="1" t="s">
        <v>205</v>
      </c>
      <c r="GJ119" s="1" t="s">
        <v>205</v>
      </c>
      <c r="GK119" s="1" t="s">
        <v>205</v>
      </c>
      <c r="GL119">
        <v>117</v>
      </c>
      <c r="GM119" s="1" t="s">
        <v>1166</v>
      </c>
      <c r="GN119" s="1" t="s">
        <v>1167</v>
      </c>
      <c r="GO119" s="1" t="s">
        <v>1168</v>
      </c>
      <c r="GP119" s="1" t="s">
        <v>1169</v>
      </c>
      <c r="GQ119" s="1" t="s">
        <v>1170</v>
      </c>
      <c r="GR119" s="1" t="s">
        <v>1171</v>
      </c>
      <c r="GS119" s="1" t="s">
        <v>205</v>
      </c>
      <c r="GT119" s="1" t="s">
        <v>205</v>
      </c>
    </row>
    <row r="120" spans="1:202" x14ac:dyDescent="0.25">
      <c r="A120" s="1" t="s">
        <v>1172</v>
      </c>
      <c r="B120" s="1" t="s">
        <v>1172</v>
      </c>
      <c r="C120" s="1" t="s">
        <v>1173</v>
      </c>
      <c r="D120" s="1" t="s">
        <v>491</v>
      </c>
      <c r="E120" s="1" t="s">
        <v>1174</v>
      </c>
      <c r="F120" s="1" t="s">
        <v>244</v>
      </c>
      <c r="G120">
        <v>2</v>
      </c>
      <c r="H120">
        <v>15</v>
      </c>
      <c r="I120">
        <v>1</v>
      </c>
      <c r="J120">
        <v>0</v>
      </c>
      <c r="K120">
        <v>5</v>
      </c>
      <c r="L120">
        <v>6</v>
      </c>
      <c r="M120">
        <v>9</v>
      </c>
      <c r="N120">
        <v>9</v>
      </c>
      <c r="O120">
        <v>4</v>
      </c>
      <c r="P120">
        <v>8</v>
      </c>
      <c r="Q120">
        <v>4</v>
      </c>
      <c r="R120">
        <v>3</v>
      </c>
      <c r="S120">
        <v>8</v>
      </c>
      <c r="T120">
        <v>4</v>
      </c>
      <c r="U120">
        <v>3</v>
      </c>
      <c r="V120">
        <v>3</v>
      </c>
      <c r="W120">
        <v>5</v>
      </c>
      <c r="X120">
        <v>4</v>
      </c>
      <c r="Y120">
        <v>3</v>
      </c>
      <c r="Z120">
        <v>9</v>
      </c>
      <c r="AA120">
        <v>7</v>
      </c>
      <c r="AB120">
        <v>12</v>
      </c>
      <c r="AC120">
        <v>10</v>
      </c>
      <c r="AD120">
        <v>12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</v>
      </c>
      <c r="AV120">
        <v>1</v>
      </c>
      <c r="AW120">
        <v>1</v>
      </c>
      <c r="AX120">
        <v>1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74.599999999999994</v>
      </c>
      <c r="BW120">
        <v>13.5</v>
      </c>
      <c r="BX120">
        <v>0</v>
      </c>
      <c r="BY120">
        <v>13.89</v>
      </c>
      <c r="BZ120">
        <v>126</v>
      </c>
      <c r="CA120" s="1" t="s">
        <v>1175</v>
      </c>
      <c r="CB120">
        <v>1</v>
      </c>
      <c r="CC120">
        <v>8</v>
      </c>
      <c r="CD120">
        <v>0</v>
      </c>
      <c r="CE120">
        <v>62.643000000000001</v>
      </c>
      <c r="CF120" s="1" t="s">
        <v>208</v>
      </c>
      <c r="CG120" s="1" t="s">
        <v>208</v>
      </c>
      <c r="CH120" s="1" t="s">
        <v>208</v>
      </c>
      <c r="CI120" s="1" t="s">
        <v>208</v>
      </c>
      <c r="CJ120" s="1" t="s">
        <v>208</v>
      </c>
      <c r="CK120" s="1" t="s">
        <v>208</v>
      </c>
      <c r="CL120" s="1" t="s">
        <v>208</v>
      </c>
      <c r="CM120" s="1" t="s">
        <v>208</v>
      </c>
      <c r="CN120" s="1" t="s">
        <v>208</v>
      </c>
      <c r="CO120" s="1" t="s">
        <v>208</v>
      </c>
      <c r="CP120" s="1" t="s">
        <v>208</v>
      </c>
      <c r="CQ120" s="1" t="s">
        <v>208</v>
      </c>
      <c r="CR120" s="1" t="s">
        <v>208</v>
      </c>
      <c r="CS120" s="1" t="s">
        <v>208</v>
      </c>
      <c r="CT120" s="1" t="s">
        <v>208</v>
      </c>
      <c r="CU120" s="1" t="s">
        <v>208</v>
      </c>
      <c r="CV120" s="1" t="s">
        <v>207</v>
      </c>
      <c r="CW120" s="1" t="s">
        <v>207</v>
      </c>
      <c r="CX120" s="1" t="s">
        <v>208</v>
      </c>
      <c r="CY120" s="1" t="s">
        <v>207</v>
      </c>
      <c r="CZ120" s="1" t="s">
        <v>208</v>
      </c>
      <c r="DA120">
        <v>41.3</v>
      </c>
      <c r="DB120">
        <v>43.7</v>
      </c>
      <c r="DC120">
        <v>61.1</v>
      </c>
      <c r="DD120">
        <v>58.7</v>
      </c>
      <c r="DE120">
        <v>28.6</v>
      </c>
      <c r="DF120">
        <v>61.9</v>
      </c>
      <c r="DG120">
        <v>28.6</v>
      </c>
      <c r="DH120">
        <v>26.2</v>
      </c>
      <c r="DI120">
        <v>51.6</v>
      </c>
      <c r="DJ120">
        <v>28.6</v>
      </c>
      <c r="DK120">
        <v>21.4</v>
      </c>
      <c r="DL120">
        <v>27.8</v>
      </c>
      <c r="DM120">
        <v>38.9</v>
      </c>
      <c r="DN120">
        <v>23.8</v>
      </c>
      <c r="DO120">
        <v>21.4</v>
      </c>
      <c r="DP120">
        <v>65.099999999999994</v>
      </c>
      <c r="DQ120">
        <v>59.5</v>
      </c>
      <c r="DR120">
        <v>65.099999999999994</v>
      </c>
      <c r="DS120">
        <v>65.099999999999994</v>
      </c>
      <c r="DT120">
        <v>65.099999999999994</v>
      </c>
      <c r="DU120">
        <v>7.1</v>
      </c>
      <c r="DV120">
        <v>624140000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13100000</v>
      </c>
      <c r="EM120">
        <v>11408000</v>
      </c>
      <c r="EN120">
        <v>173680000</v>
      </c>
      <c r="EO120">
        <v>174840000</v>
      </c>
      <c r="EP120">
        <v>251110000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116690000</v>
      </c>
      <c r="FJ120">
        <v>84869000</v>
      </c>
      <c r="FK120">
        <v>56637000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1</v>
      </c>
      <c r="GD120">
        <v>2</v>
      </c>
      <c r="GE120">
        <v>0</v>
      </c>
      <c r="GF120">
        <v>1</v>
      </c>
      <c r="GG120">
        <v>0</v>
      </c>
      <c r="GH120">
        <v>4</v>
      </c>
      <c r="GI120" s="1" t="s">
        <v>205</v>
      </c>
      <c r="GJ120" s="1" t="s">
        <v>205</v>
      </c>
      <c r="GK120" s="1" t="s">
        <v>205</v>
      </c>
      <c r="GL120">
        <v>118</v>
      </c>
      <c r="GM120" s="1" t="s">
        <v>1176</v>
      </c>
      <c r="GN120" s="1" t="s">
        <v>1177</v>
      </c>
      <c r="GO120" s="1" t="s">
        <v>1178</v>
      </c>
      <c r="GP120" s="1" t="s">
        <v>1179</v>
      </c>
      <c r="GQ120" s="1" t="s">
        <v>1180</v>
      </c>
      <c r="GR120" s="1" t="s">
        <v>1181</v>
      </c>
      <c r="GS120" s="1" t="s">
        <v>1182</v>
      </c>
      <c r="GT120" s="1" t="s">
        <v>1183</v>
      </c>
    </row>
    <row r="121" spans="1:202" x14ac:dyDescent="0.25">
      <c r="A121" s="1" t="s">
        <v>1184</v>
      </c>
      <c r="B121" s="1" t="s">
        <v>1184</v>
      </c>
      <c r="C121" s="1" t="s">
        <v>1185</v>
      </c>
      <c r="D121" s="1" t="s">
        <v>1185</v>
      </c>
      <c r="E121" s="1" t="s">
        <v>1185</v>
      </c>
      <c r="F121" s="1" t="s">
        <v>244</v>
      </c>
      <c r="G121">
        <v>2</v>
      </c>
      <c r="H121">
        <v>2</v>
      </c>
      <c r="I121">
        <v>2</v>
      </c>
      <c r="J121">
        <v>2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2</v>
      </c>
      <c r="V121">
        <v>2</v>
      </c>
      <c r="W121">
        <v>0</v>
      </c>
      <c r="X121">
        <v>2</v>
      </c>
      <c r="Y121">
        <v>1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2</v>
      </c>
      <c r="AQ121">
        <v>2</v>
      </c>
      <c r="AR121">
        <v>0</v>
      </c>
      <c r="AS121">
        <v>2</v>
      </c>
      <c r="AT121">
        <v>1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2</v>
      </c>
      <c r="BL121">
        <v>2</v>
      </c>
      <c r="BM121">
        <v>0</v>
      </c>
      <c r="BN121">
        <v>2</v>
      </c>
      <c r="BO121">
        <v>1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5.6</v>
      </c>
      <c r="BW121">
        <v>5.6</v>
      </c>
      <c r="BX121">
        <v>5.6</v>
      </c>
      <c r="BY121">
        <v>45.744999999999997</v>
      </c>
      <c r="BZ121">
        <v>412</v>
      </c>
      <c r="CA121" s="1" t="s">
        <v>1186</v>
      </c>
      <c r="CB121">
        <v>1</v>
      </c>
      <c r="CC121">
        <v>7</v>
      </c>
      <c r="CD121">
        <v>0</v>
      </c>
      <c r="CE121">
        <v>12.218999999999999</v>
      </c>
      <c r="CF121" s="1" t="s">
        <v>205</v>
      </c>
      <c r="CG121" s="1" t="s">
        <v>205</v>
      </c>
      <c r="CH121" s="1" t="s">
        <v>205</v>
      </c>
      <c r="CI121" s="1" t="s">
        <v>205</v>
      </c>
      <c r="CJ121" s="1" t="s">
        <v>205</v>
      </c>
      <c r="CK121" s="1" t="s">
        <v>205</v>
      </c>
      <c r="CL121" s="1" t="s">
        <v>205</v>
      </c>
      <c r="CM121" s="1" t="s">
        <v>205</v>
      </c>
      <c r="CN121" s="1" t="s">
        <v>205</v>
      </c>
      <c r="CO121" s="1" t="s">
        <v>205</v>
      </c>
      <c r="CP121" s="1" t="s">
        <v>207</v>
      </c>
      <c r="CQ121" s="1" t="s">
        <v>208</v>
      </c>
      <c r="CR121" s="1" t="s">
        <v>205</v>
      </c>
      <c r="CS121" s="1" t="s">
        <v>207</v>
      </c>
      <c r="CT121" s="1" t="s">
        <v>208</v>
      </c>
      <c r="CU121" s="1" t="s">
        <v>205</v>
      </c>
      <c r="CV121" s="1" t="s">
        <v>205</v>
      </c>
      <c r="CW121" s="1" t="s">
        <v>205</v>
      </c>
      <c r="CX121" s="1" t="s">
        <v>205</v>
      </c>
      <c r="CY121" s="1" t="s">
        <v>205</v>
      </c>
      <c r="CZ121" s="1" t="s">
        <v>205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5.6</v>
      </c>
      <c r="DL121">
        <v>5.6</v>
      </c>
      <c r="DM121">
        <v>0</v>
      </c>
      <c r="DN121">
        <v>5.6</v>
      </c>
      <c r="DO121">
        <v>2.4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104620000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10559000</v>
      </c>
      <c r="EH121">
        <v>7828800</v>
      </c>
      <c r="EI121">
        <v>0</v>
      </c>
      <c r="EJ121">
        <v>18059000</v>
      </c>
      <c r="EK121">
        <v>68169000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26857000</v>
      </c>
      <c r="FC121">
        <v>15405000</v>
      </c>
      <c r="FD121">
        <v>0</v>
      </c>
      <c r="FE121">
        <v>14238000</v>
      </c>
      <c r="FF121">
        <v>50444000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1</v>
      </c>
      <c r="FX121">
        <v>0</v>
      </c>
      <c r="FY121">
        <v>0</v>
      </c>
      <c r="FZ121">
        <v>1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2</v>
      </c>
      <c r="GI121" s="1" t="s">
        <v>205</v>
      </c>
      <c r="GJ121" s="1" t="s">
        <v>205</v>
      </c>
      <c r="GK121" s="1" t="s">
        <v>205</v>
      </c>
      <c r="GL121">
        <v>119</v>
      </c>
      <c r="GM121" s="1" t="s">
        <v>1187</v>
      </c>
      <c r="GN121" s="1" t="s">
        <v>306</v>
      </c>
      <c r="GO121" s="1" t="s">
        <v>1188</v>
      </c>
      <c r="GP121" s="1" t="s">
        <v>1189</v>
      </c>
      <c r="GQ121" s="1" t="s">
        <v>1190</v>
      </c>
      <c r="GR121" s="1" t="s">
        <v>1191</v>
      </c>
      <c r="GS121" s="1" t="s">
        <v>205</v>
      </c>
      <c r="GT121" s="1" t="s">
        <v>205</v>
      </c>
    </row>
    <row r="122" spans="1:202" x14ac:dyDescent="0.25">
      <c r="A122" s="1" t="s">
        <v>1192</v>
      </c>
      <c r="B122" s="1" t="s">
        <v>1192</v>
      </c>
      <c r="C122" s="1" t="s">
        <v>1193</v>
      </c>
      <c r="D122" s="1" t="s">
        <v>1193</v>
      </c>
      <c r="E122" s="1" t="s">
        <v>1193</v>
      </c>
      <c r="F122" s="1" t="s">
        <v>244</v>
      </c>
      <c r="G122">
        <v>2</v>
      </c>
      <c r="H122">
        <v>29</v>
      </c>
      <c r="I122">
        <v>29</v>
      </c>
      <c r="J122">
        <v>29</v>
      </c>
      <c r="K122">
        <v>9</v>
      </c>
      <c r="L122">
        <v>9</v>
      </c>
      <c r="M122">
        <v>9</v>
      </c>
      <c r="N122">
        <v>12</v>
      </c>
      <c r="O122">
        <v>5</v>
      </c>
      <c r="P122">
        <v>21</v>
      </c>
      <c r="Q122">
        <v>19</v>
      </c>
      <c r="R122">
        <v>0</v>
      </c>
      <c r="S122">
        <v>17</v>
      </c>
      <c r="T122">
        <v>10</v>
      </c>
      <c r="U122">
        <v>6</v>
      </c>
      <c r="V122">
        <v>9</v>
      </c>
      <c r="W122">
        <v>5</v>
      </c>
      <c r="X122">
        <v>12</v>
      </c>
      <c r="Y122">
        <v>1</v>
      </c>
      <c r="Z122">
        <v>6</v>
      </c>
      <c r="AA122">
        <v>3</v>
      </c>
      <c r="AB122">
        <v>1</v>
      </c>
      <c r="AC122">
        <v>1</v>
      </c>
      <c r="AD122">
        <v>2</v>
      </c>
      <c r="AE122">
        <v>0</v>
      </c>
      <c r="AF122">
        <v>9</v>
      </c>
      <c r="AG122">
        <v>9</v>
      </c>
      <c r="AH122">
        <v>9</v>
      </c>
      <c r="AI122">
        <v>12</v>
      </c>
      <c r="AJ122">
        <v>5</v>
      </c>
      <c r="AK122">
        <v>21</v>
      </c>
      <c r="AL122">
        <v>19</v>
      </c>
      <c r="AM122">
        <v>0</v>
      </c>
      <c r="AN122">
        <v>17</v>
      </c>
      <c r="AO122">
        <v>10</v>
      </c>
      <c r="AP122">
        <v>6</v>
      </c>
      <c r="AQ122">
        <v>9</v>
      </c>
      <c r="AR122">
        <v>5</v>
      </c>
      <c r="AS122">
        <v>12</v>
      </c>
      <c r="AT122">
        <v>1</v>
      </c>
      <c r="AU122">
        <v>6</v>
      </c>
      <c r="AV122">
        <v>3</v>
      </c>
      <c r="AW122">
        <v>1</v>
      </c>
      <c r="AX122">
        <v>1</v>
      </c>
      <c r="AY122">
        <v>2</v>
      </c>
      <c r="AZ122">
        <v>0</v>
      </c>
      <c r="BA122">
        <v>9</v>
      </c>
      <c r="BB122">
        <v>9</v>
      </c>
      <c r="BC122">
        <v>9</v>
      </c>
      <c r="BD122">
        <v>12</v>
      </c>
      <c r="BE122">
        <v>5</v>
      </c>
      <c r="BF122">
        <v>21</v>
      </c>
      <c r="BG122">
        <v>19</v>
      </c>
      <c r="BH122">
        <v>0</v>
      </c>
      <c r="BI122">
        <v>17</v>
      </c>
      <c r="BJ122">
        <v>10</v>
      </c>
      <c r="BK122">
        <v>6</v>
      </c>
      <c r="BL122">
        <v>9</v>
      </c>
      <c r="BM122">
        <v>5</v>
      </c>
      <c r="BN122">
        <v>12</v>
      </c>
      <c r="BO122">
        <v>1</v>
      </c>
      <c r="BP122">
        <v>6</v>
      </c>
      <c r="BQ122">
        <v>3</v>
      </c>
      <c r="BR122">
        <v>1</v>
      </c>
      <c r="BS122">
        <v>1</v>
      </c>
      <c r="BT122">
        <v>2</v>
      </c>
      <c r="BU122">
        <v>0</v>
      </c>
      <c r="BV122">
        <v>50.8</v>
      </c>
      <c r="BW122">
        <v>50.8</v>
      </c>
      <c r="BX122">
        <v>50.8</v>
      </c>
      <c r="BY122">
        <v>66.192999999999998</v>
      </c>
      <c r="BZ122">
        <v>606</v>
      </c>
      <c r="CA122" s="1" t="s">
        <v>1194</v>
      </c>
      <c r="CB122">
        <v>1</v>
      </c>
      <c r="CC122">
        <v>185</v>
      </c>
      <c r="CD122">
        <v>0</v>
      </c>
      <c r="CE122">
        <v>271.85000000000002</v>
      </c>
      <c r="CF122" s="1" t="s">
        <v>207</v>
      </c>
      <c r="CG122" s="1" t="s">
        <v>208</v>
      </c>
      <c r="CH122" s="1" t="s">
        <v>207</v>
      </c>
      <c r="CI122" s="1" t="s">
        <v>207</v>
      </c>
      <c r="CJ122" s="1" t="s">
        <v>208</v>
      </c>
      <c r="CK122" s="1" t="s">
        <v>207</v>
      </c>
      <c r="CL122" s="1" t="s">
        <v>207</v>
      </c>
      <c r="CM122" s="1" t="s">
        <v>205</v>
      </c>
      <c r="CN122" s="1" t="s">
        <v>207</v>
      </c>
      <c r="CO122" s="1" t="s">
        <v>208</v>
      </c>
      <c r="CP122" s="1" t="s">
        <v>207</v>
      </c>
      <c r="CQ122" s="1" t="s">
        <v>207</v>
      </c>
      <c r="CR122" s="1" t="s">
        <v>207</v>
      </c>
      <c r="CS122" s="1" t="s">
        <v>207</v>
      </c>
      <c r="CT122" s="1" t="s">
        <v>208</v>
      </c>
      <c r="CU122" s="1" t="s">
        <v>208</v>
      </c>
      <c r="CV122" s="1" t="s">
        <v>208</v>
      </c>
      <c r="CW122" s="1" t="s">
        <v>208</v>
      </c>
      <c r="CX122" s="1" t="s">
        <v>208</v>
      </c>
      <c r="CY122" s="1" t="s">
        <v>208</v>
      </c>
      <c r="CZ122" s="1" t="s">
        <v>205</v>
      </c>
      <c r="DA122">
        <v>17</v>
      </c>
      <c r="DB122">
        <v>18</v>
      </c>
      <c r="DC122">
        <v>17.8</v>
      </c>
      <c r="DD122">
        <v>24.9</v>
      </c>
      <c r="DE122">
        <v>11.7</v>
      </c>
      <c r="DF122">
        <v>43.4</v>
      </c>
      <c r="DG122">
        <v>35.5</v>
      </c>
      <c r="DH122">
        <v>0</v>
      </c>
      <c r="DI122">
        <v>37</v>
      </c>
      <c r="DJ122">
        <v>20.8</v>
      </c>
      <c r="DK122">
        <v>13</v>
      </c>
      <c r="DL122">
        <v>21.1</v>
      </c>
      <c r="DM122">
        <v>7.9</v>
      </c>
      <c r="DN122">
        <v>27.4</v>
      </c>
      <c r="DO122">
        <v>2</v>
      </c>
      <c r="DP122">
        <v>9.4</v>
      </c>
      <c r="DQ122">
        <v>4.5999999999999996</v>
      </c>
      <c r="DR122">
        <v>1.5</v>
      </c>
      <c r="DS122">
        <v>1.5</v>
      </c>
      <c r="DT122">
        <v>4.0999999999999996</v>
      </c>
      <c r="DU122">
        <v>0</v>
      </c>
      <c r="DV122">
        <v>3829600000</v>
      </c>
      <c r="DW122">
        <v>71554000</v>
      </c>
      <c r="DX122">
        <v>45668000</v>
      </c>
      <c r="DY122">
        <v>50292000</v>
      </c>
      <c r="DZ122">
        <v>91269000</v>
      </c>
      <c r="EA122">
        <v>1842100</v>
      </c>
      <c r="EB122">
        <v>255800000</v>
      </c>
      <c r="EC122">
        <v>70112000</v>
      </c>
      <c r="ED122">
        <v>0</v>
      </c>
      <c r="EE122">
        <v>180980000</v>
      </c>
      <c r="EF122">
        <v>1771900</v>
      </c>
      <c r="EG122">
        <v>128460000</v>
      </c>
      <c r="EH122">
        <v>255150000</v>
      </c>
      <c r="EI122">
        <v>232370000</v>
      </c>
      <c r="EJ122">
        <v>369810000</v>
      </c>
      <c r="EK122">
        <v>19924000</v>
      </c>
      <c r="EL122">
        <v>53869000</v>
      </c>
      <c r="EM122">
        <v>16667000</v>
      </c>
      <c r="EN122">
        <v>257320000</v>
      </c>
      <c r="EO122">
        <v>517720000</v>
      </c>
      <c r="EP122">
        <v>1209000000</v>
      </c>
      <c r="EQ122">
        <v>0</v>
      </c>
      <c r="ER122">
        <v>74867000</v>
      </c>
      <c r="ES122">
        <v>62192000</v>
      </c>
      <c r="ET122">
        <v>172310000</v>
      </c>
      <c r="EU122">
        <v>167680000</v>
      </c>
      <c r="EV122">
        <v>51368000</v>
      </c>
      <c r="EW122">
        <v>1934800000</v>
      </c>
      <c r="EX122">
        <v>1550000000</v>
      </c>
      <c r="EY122">
        <v>0</v>
      </c>
      <c r="EZ122">
        <v>1003800000</v>
      </c>
      <c r="FA122">
        <v>117160000</v>
      </c>
      <c r="FB122">
        <v>214280000</v>
      </c>
      <c r="FC122">
        <v>436080000</v>
      </c>
      <c r="FD122">
        <v>15162000</v>
      </c>
      <c r="FE122">
        <v>190660000</v>
      </c>
      <c r="FF122">
        <v>11971000</v>
      </c>
      <c r="FG122">
        <v>17296000</v>
      </c>
      <c r="FH122">
        <v>7915700</v>
      </c>
      <c r="FI122">
        <v>220390000</v>
      </c>
      <c r="FJ122">
        <v>305580000</v>
      </c>
      <c r="FK122">
        <v>54469000</v>
      </c>
      <c r="FL122">
        <v>0</v>
      </c>
      <c r="FM122">
        <v>2</v>
      </c>
      <c r="FN122">
        <v>0</v>
      </c>
      <c r="FO122">
        <v>3</v>
      </c>
      <c r="FP122">
        <v>5</v>
      </c>
      <c r="FQ122">
        <v>0</v>
      </c>
      <c r="FR122">
        <v>19</v>
      </c>
      <c r="FS122">
        <v>15</v>
      </c>
      <c r="FT122">
        <v>0</v>
      </c>
      <c r="FU122">
        <v>13</v>
      </c>
      <c r="FV122">
        <v>0</v>
      </c>
      <c r="FW122">
        <v>3</v>
      </c>
      <c r="FX122">
        <v>4</v>
      </c>
      <c r="FY122">
        <v>1</v>
      </c>
      <c r="FZ122">
        <v>4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69</v>
      </c>
      <c r="GI122" s="1" t="s">
        <v>205</v>
      </c>
      <c r="GJ122" s="1" t="s">
        <v>205</v>
      </c>
      <c r="GK122" s="1" t="s">
        <v>205</v>
      </c>
      <c r="GL122">
        <v>120</v>
      </c>
      <c r="GM122" s="1" t="s">
        <v>1195</v>
      </c>
      <c r="GN122" s="1" t="s">
        <v>1196</v>
      </c>
      <c r="GO122" s="1" t="s">
        <v>1197</v>
      </c>
      <c r="GP122" s="1" t="s">
        <v>1198</v>
      </c>
      <c r="GQ122" s="1" t="s">
        <v>1199</v>
      </c>
      <c r="GR122" s="1" t="s">
        <v>1200</v>
      </c>
      <c r="GS122" s="1" t="s">
        <v>205</v>
      </c>
      <c r="GT122" s="1" t="s">
        <v>205</v>
      </c>
    </row>
    <row r="123" spans="1:202" x14ac:dyDescent="0.25">
      <c r="A123" s="1" t="s">
        <v>1201</v>
      </c>
      <c r="B123" s="1" t="s">
        <v>1202</v>
      </c>
      <c r="C123" s="1" t="s">
        <v>1203</v>
      </c>
      <c r="D123" s="1" t="s">
        <v>1203</v>
      </c>
      <c r="E123" s="1" t="s">
        <v>1203</v>
      </c>
      <c r="F123" s="1" t="s">
        <v>569</v>
      </c>
      <c r="G123">
        <v>14</v>
      </c>
      <c r="H123">
        <v>4</v>
      </c>
      <c r="I123">
        <v>4</v>
      </c>
      <c r="J123">
        <v>4</v>
      </c>
      <c r="K123">
        <v>2</v>
      </c>
      <c r="L123">
        <v>2</v>
      </c>
      <c r="M123">
        <v>2</v>
      </c>
      <c r="N123">
        <v>1</v>
      </c>
      <c r="O123">
        <v>0</v>
      </c>
      <c r="P123">
        <v>3</v>
      </c>
      <c r="Q123">
        <v>1</v>
      </c>
      <c r="R123">
        <v>0</v>
      </c>
      <c r="S123">
        <v>3</v>
      </c>
      <c r="T123">
        <v>1</v>
      </c>
      <c r="U123">
        <v>0</v>
      </c>
      <c r="V123">
        <v>0</v>
      </c>
      <c r="W123">
        <v>1</v>
      </c>
      <c r="X123">
        <v>0</v>
      </c>
      <c r="Y123">
        <v>1</v>
      </c>
      <c r="Z123">
        <v>0</v>
      </c>
      <c r="AA123">
        <v>0</v>
      </c>
      <c r="AB123">
        <v>1</v>
      </c>
      <c r="AC123">
        <v>0</v>
      </c>
      <c r="AD123">
        <v>1</v>
      </c>
      <c r="AE123">
        <v>0</v>
      </c>
      <c r="AF123">
        <v>2</v>
      </c>
      <c r="AG123">
        <v>2</v>
      </c>
      <c r="AH123">
        <v>2</v>
      </c>
      <c r="AI123">
        <v>1</v>
      </c>
      <c r="AJ123">
        <v>0</v>
      </c>
      <c r="AK123">
        <v>3</v>
      </c>
      <c r="AL123">
        <v>1</v>
      </c>
      <c r="AM123">
        <v>0</v>
      </c>
      <c r="AN123">
        <v>3</v>
      </c>
      <c r="AO123">
        <v>1</v>
      </c>
      <c r="AP123">
        <v>0</v>
      </c>
      <c r="AQ123">
        <v>0</v>
      </c>
      <c r="AR123">
        <v>1</v>
      </c>
      <c r="AS123">
        <v>0</v>
      </c>
      <c r="AT123">
        <v>1</v>
      </c>
      <c r="AU123">
        <v>0</v>
      </c>
      <c r="AV123">
        <v>0</v>
      </c>
      <c r="AW123">
        <v>1</v>
      </c>
      <c r="AX123">
        <v>0</v>
      </c>
      <c r="AY123">
        <v>1</v>
      </c>
      <c r="AZ123">
        <v>0</v>
      </c>
      <c r="BA123">
        <v>2</v>
      </c>
      <c r="BB123">
        <v>2</v>
      </c>
      <c r="BC123">
        <v>2</v>
      </c>
      <c r="BD123">
        <v>1</v>
      </c>
      <c r="BE123">
        <v>0</v>
      </c>
      <c r="BF123">
        <v>3</v>
      </c>
      <c r="BG123">
        <v>1</v>
      </c>
      <c r="BH123">
        <v>0</v>
      </c>
      <c r="BI123">
        <v>3</v>
      </c>
      <c r="BJ123">
        <v>1</v>
      </c>
      <c r="BK123">
        <v>0</v>
      </c>
      <c r="BL123">
        <v>0</v>
      </c>
      <c r="BM123">
        <v>1</v>
      </c>
      <c r="BN123">
        <v>0</v>
      </c>
      <c r="BO123">
        <v>1</v>
      </c>
      <c r="BP123">
        <v>0</v>
      </c>
      <c r="BQ123">
        <v>0</v>
      </c>
      <c r="BR123">
        <v>1</v>
      </c>
      <c r="BS123">
        <v>0</v>
      </c>
      <c r="BT123">
        <v>1</v>
      </c>
      <c r="BU123">
        <v>0</v>
      </c>
      <c r="BV123">
        <v>8</v>
      </c>
      <c r="BW123">
        <v>8</v>
      </c>
      <c r="BX123">
        <v>8</v>
      </c>
      <c r="BY123">
        <v>60.13</v>
      </c>
      <c r="BZ123">
        <v>537</v>
      </c>
      <c r="CA123" s="1" t="s">
        <v>1204</v>
      </c>
      <c r="CB123">
        <v>1</v>
      </c>
      <c r="CC123">
        <v>19</v>
      </c>
      <c r="CD123">
        <v>0</v>
      </c>
      <c r="CE123">
        <v>25.187000000000001</v>
      </c>
      <c r="CF123" s="1" t="s">
        <v>207</v>
      </c>
      <c r="CG123" s="1" t="s">
        <v>208</v>
      </c>
      <c r="CH123" s="1" t="s">
        <v>208</v>
      </c>
      <c r="CI123" s="1" t="s">
        <v>208</v>
      </c>
      <c r="CJ123" s="1" t="s">
        <v>205</v>
      </c>
      <c r="CK123" s="1" t="s">
        <v>207</v>
      </c>
      <c r="CL123" s="1" t="s">
        <v>208</v>
      </c>
      <c r="CM123" s="1" t="s">
        <v>205</v>
      </c>
      <c r="CN123" s="1" t="s">
        <v>208</v>
      </c>
      <c r="CO123" s="1" t="s">
        <v>208</v>
      </c>
      <c r="CP123" s="1" t="s">
        <v>205</v>
      </c>
      <c r="CQ123" s="1" t="s">
        <v>205</v>
      </c>
      <c r="CR123" s="1" t="s">
        <v>208</v>
      </c>
      <c r="CS123" s="1" t="s">
        <v>205</v>
      </c>
      <c r="CT123" s="1" t="s">
        <v>208</v>
      </c>
      <c r="CU123" s="1" t="s">
        <v>205</v>
      </c>
      <c r="CV123" s="1" t="s">
        <v>205</v>
      </c>
      <c r="CW123" s="1" t="s">
        <v>208</v>
      </c>
      <c r="CX123" s="1" t="s">
        <v>205</v>
      </c>
      <c r="CY123" s="1" t="s">
        <v>208</v>
      </c>
      <c r="CZ123" s="1" t="s">
        <v>205</v>
      </c>
      <c r="DA123">
        <v>4.7</v>
      </c>
      <c r="DB123">
        <v>4.7</v>
      </c>
      <c r="DC123">
        <v>4.7</v>
      </c>
      <c r="DD123">
        <v>3</v>
      </c>
      <c r="DE123">
        <v>0</v>
      </c>
      <c r="DF123">
        <v>6.3</v>
      </c>
      <c r="DG123">
        <v>3</v>
      </c>
      <c r="DH123">
        <v>0</v>
      </c>
      <c r="DI123">
        <v>6.3</v>
      </c>
      <c r="DJ123">
        <v>3</v>
      </c>
      <c r="DK123">
        <v>0</v>
      </c>
      <c r="DL123">
        <v>0</v>
      </c>
      <c r="DM123">
        <v>3</v>
      </c>
      <c r="DN123">
        <v>0</v>
      </c>
      <c r="DO123">
        <v>3</v>
      </c>
      <c r="DP123">
        <v>0</v>
      </c>
      <c r="DQ123">
        <v>0</v>
      </c>
      <c r="DR123">
        <v>3</v>
      </c>
      <c r="DS123">
        <v>0</v>
      </c>
      <c r="DT123">
        <v>3</v>
      </c>
      <c r="DU123">
        <v>0</v>
      </c>
      <c r="DV123">
        <v>357300000</v>
      </c>
      <c r="DW123">
        <v>18090000</v>
      </c>
      <c r="DX123">
        <v>26549000</v>
      </c>
      <c r="DY123">
        <v>21424000</v>
      </c>
      <c r="DZ123">
        <v>13732000</v>
      </c>
      <c r="EA123">
        <v>0</v>
      </c>
      <c r="EB123">
        <v>10321000</v>
      </c>
      <c r="EC123">
        <v>215500</v>
      </c>
      <c r="ED123">
        <v>0</v>
      </c>
      <c r="EE123">
        <v>8029900</v>
      </c>
      <c r="EF123">
        <v>127890</v>
      </c>
      <c r="EG123">
        <v>0</v>
      </c>
      <c r="EH123">
        <v>0</v>
      </c>
      <c r="EI123">
        <v>69928000</v>
      </c>
      <c r="EJ123">
        <v>0</v>
      </c>
      <c r="EK123">
        <v>42003000</v>
      </c>
      <c r="EL123">
        <v>0</v>
      </c>
      <c r="EM123">
        <v>0</v>
      </c>
      <c r="EN123">
        <v>29720000</v>
      </c>
      <c r="EO123">
        <v>0</v>
      </c>
      <c r="EP123">
        <v>117160000</v>
      </c>
      <c r="EQ123">
        <v>0</v>
      </c>
      <c r="ER123">
        <v>29553000</v>
      </c>
      <c r="ES123">
        <v>48903000</v>
      </c>
      <c r="ET123">
        <v>35701000</v>
      </c>
      <c r="EU123">
        <v>38714000</v>
      </c>
      <c r="EV123">
        <v>0</v>
      </c>
      <c r="EW123">
        <v>46903000</v>
      </c>
      <c r="EX123">
        <v>14598000</v>
      </c>
      <c r="EY123">
        <v>0</v>
      </c>
      <c r="EZ123">
        <v>39302000</v>
      </c>
      <c r="FA123">
        <v>30292000</v>
      </c>
      <c r="FB123">
        <v>0</v>
      </c>
      <c r="FC123">
        <v>0</v>
      </c>
      <c r="FD123">
        <v>29920000</v>
      </c>
      <c r="FE123">
        <v>0</v>
      </c>
      <c r="FF123">
        <v>41590000</v>
      </c>
      <c r="FG123">
        <v>0</v>
      </c>
      <c r="FH123">
        <v>0</v>
      </c>
      <c r="FI123">
        <v>31098000</v>
      </c>
      <c r="FJ123">
        <v>0</v>
      </c>
      <c r="FK123">
        <v>51411000</v>
      </c>
      <c r="FL123">
        <v>0</v>
      </c>
      <c r="FM123">
        <v>1</v>
      </c>
      <c r="FN123">
        <v>0</v>
      </c>
      <c r="FO123">
        <v>0</v>
      </c>
      <c r="FP123">
        <v>0</v>
      </c>
      <c r="FQ123">
        <v>0</v>
      </c>
      <c r="FR123">
        <v>3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4</v>
      </c>
      <c r="GI123" s="1" t="s">
        <v>205</v>
      </c>
      <c r="GJ123" s="1" t="s">
        <v>205</v>
      </c>
      <c r="GK123" s="1" t="s">
        <v>205</v>
      </c>
      <c r="GL123">
        <v>121</v>
      </c>
      <c r="GM123" s="1" t="s">
        <v>1205</v>
      </c>
      <c r="GN123" s="1" t="s">
        <v>234</v>
      </c>
      <c r="GO123" s="1" t="s">
        <v>1206</v>
      </c>
      <c r="GP123" s="1" t="s">
        <v>1207</v>
      </c>
      <c r="GQ123" s="1" t="s">
        <v>1208</v>
      </c>
      <c r="GR123" s="1" t="s">
        <v>1208</v>
      </c>
      <c r="GS123" s="1" t="s">
        <v>205</v>
      </c>
      <c r="GT123" s="1" t="s">
        <v>205</v>
      </c>
    </row>
    <row r="124" spans="1:202" x14ac:dyDescent="0.25">
      <c r="A124" s="1" t="s">
        <v>1209</v>
      </c>
      <c r="B124" s="1" t="s">
        <v>1210</v>
      </c>
      <c r="C124" s="1" t="s">
        <v>1211</v>
      </c>
      <c r="D124" s="1" t="s">
        <v>1211</v>
      </c>
      <c r="E124" s="1" t="s">
        <v>1211</v>
      </c>
      <c r="F124" s="1" t="s">
        <v>462</v>
      </c>
      <c r="G124">
        <v>16</v>
      </c>
      <c r="H124">
        <v>3</v>
      </c>
      <c r="I124">
        <v>3</v>
      </c>
      <c r="J124">
        <v>3</v>
      </c>
      <c r="K124">
        <v>1</v>
      </c>
      <c r="L124">
        <v>2</v>
      </c>
      <c r="M124">
        <v>1</v>
      </c>
      <c r="N124">
        <v>1</v>
      </c>
      <c r="O124">
        <v>0</v>
      </c>
      <c r="P124">
        <v>1</v>
      </c>
      <c r="Q124">
        <v>1</v>
      </c>
      <c r="R124">
        <v>0</v>
      </c>
      <c r="S124">
        <v>1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1</v>
      </c>
      <c r="AG124">
        <v>2</v>
      </c>
      <c r="AH124">
        <v>1</v>
      </c>
      <c r="AI124">
        <v>1</v>
      </c>
      <c r="AJ124">
        <v>0</v>
      </c>
      <c r="AK124">
        <v>1</v>
      </c>
      <c r="AL124">
        <v>1</v>
      </c>
      <c r="AM124">
        <v>0</v>
      </c>
      <c r="AN124">
        <v>1</v>
      </c>
      <c r="AO124">
        <v>0</v>
      </c>
      <c r="AP124">
        <v>1</v>
      </c>
      <c r="AQ124">
        <v>0</v>
      </c>
      <c r="AR124">
        <v>0</v>
      </c>
      <c r="AS124">
        <v>1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</v>
      </c>
      <c r="BB124">
        <v>2</v>
      </c>
      <c r="BC124">
        <v>1</v>
      </c>
      <c r="BD124">
        <v>1</v>
      </c>
      <c r="BE124">
        <v>0</v>
      </c>
      <c r="BF124">
        <v>1</v>
      </c>
      <c r="BG124">
        <v>1</v>
      </c>
      <c r="BH124">
        <v>0</v>
      </c>
      <c r="BI124">
        <v>1</v>
      </c>
      <c r="BJ124">
        <v>0</v>
      </c>
      <c r="BK124">
        <v>1</v>
      </c>
      <c r="BL124">
        <v>0</v>
      </c>
      <c r="BM124">
        <v>0</v>
      </c>
      <c r="BN124">
        <v>1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15.8</v>
      </c>
      <c r="BW124">
        <v>15.8</v>
      </c>
      <c r="BX124">
        <v>15.8</v>
      </c>
      <c r="BY124">
        <v>25.376999999999999</v>
      </c>
      <c r="BZ124">
        <v>228</v>
      </c>
      <c r="CA124" s="1" t="s">
        <v>1212</v>
      </c>
      <c r="CB124">
        <v>1</v>
      </c>
      <c r="CC124">
        <v>10</v>
      </c>
      <c r="CD124">
        <v>0</v>
      </c>
      <c r="CE124">
        <v>22.01</v>
      </c>
      <c r="CF124" s="1" t="s">
        <v>207</v>
      </c>
      <c r="CG124" s="1" t="s">
        <v>208</v>
      </c>
      <c r="CH124" s="1" t="s">
        <v>208</v>
      </c>
      <c r="CI124" s="1" t="s">
        <v>208</v>
      </c>
      <c r="CJ124" s="1" t="s">
        <v>205</v>
      </c>
      <c r="CK124" s="1" t="s">
        <v>207</v>
      </c>
      <c r="CL124" s="1" t="s">
        <v>208</v>
      </c>
      <c r="CM124" s="1" t="s">
        <v>205</v>
      </c>
      <c r="CN124" s="1" t="s">
        <v>208</v>
      </c>
      <c r="CO124" s="1" t="s">
        <v>205</v>
      </c>
      <c r="CP124" s="1" t="s">
        <v>207</v>
      </c>
      <c r="CQ124" s="1" t="s">
        <v>205</v>
      </c>
      <c r="CR124" s="1" t="s">
        <v>205</v>
      </c>
      <c r="CS124" s="1" t="s">
        <v>207</v>
      </c>
      <c r="CT124" s="1" t="s">
        <v>205</v>
      </c>
      <c r="CU124" s="1" t="s">
        <v>205</v>
      </c>
      <c r="CV124" s="1" t="s">
        <v>205</v>
      </c>
      <c r="CW124" s="1" t="s">
        <v>205</v>
      </c>
      <c r="CX124" s="1" t="s">
        <v>205</v>
      </c>
      <c r="CY124" s="1" t="s">
        <v>205</v>
      </c>
      <c r="CZ124" s="1" t="s">
        <v>205</v>
      </c>
      <c r="DA124">
        <v>4.4000000000000004</v>
      </c>
      <c r="DB124">
        <v>9.1999999999999993</v>
      </c>
      <c r="DC124">
        <v>4.4000000000000004</v>
      </c>
      <c r="DD124">
        <v>4.4000000000000004</v>
      </c>
      <c r="DE124">
        <v>0</v>
      </c>
      <c r="DF124">
        <v>4.8</v>
      </c>
      <c r="DG124">
        <v>4.8</v>
      </c>
      <c r="DH124">
        <v>0</v>
      </c>
      <c r="DI124">
        <v>4.8</v>
      </c>
      <c r="DJ124">
        <v>0</v>
      </c>
      <c r="DK124">
        <v>6.6</v>
      </c>
      <c r="DL124">
        <v>0</v>
      </c>
      <c r="DM124">
        <v>0</v>
      </c>
      <c r="DN124">
        <v>6.6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41144000</v>
      </c>
      <c r="DW124">
        <v>8279100</v>
      </c>
      <c r="DX124">
        <v>9416200</v>
      </c>
      <c r="DY124">
        <v>2853000</v>
      </c>
      <c r="DZ124">
        <v>3649400</v>
      </c>
      <c r="EA124">
        <v>0</v>
      </c>
      <c r="EB124">
        <v>4418400</v>
      </c>
      <c r="EC124">
        <v>614440</v>
      </c>
      <c r="ED124">
        <v>0</v>
      </c>
      <c r="EE124">
        <v>2188900</v>
      </c>
      <c r="EF124">
        <v>0</v>
      </c>
      <c r="EG124">
        <v>3392200</v>
      </c>
      <c r="EH124">
        <v>0</v>
      </c>
      <c r="EI124">
        <v>0</v>
      </c>
      <c r="EJ124">
        <v>6332100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19155000</v>
      </c>
      <c r="ES124">
        <v>12659000</v>
      </c>
      <c r="ET124">
        <v>11179000</v>
      </c>
      <c r="EU124">
        <v>12108000</v>
      </c>
      <c r="EV124">
        <v>0</v>
      </c>
      <c r="EW124">
        <v>28324000</v>
      </c>
      <c r="EX124">
        <v>10817000</v>
      </c>
      <c r="EY124">
        <v>0</v>
      </c>
      <c r="EZ124">
        <v>10522000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1</v>
      </c>
      <c r="FN124">
        <v>0</v>
      </c>
      <c r="FO124">
        <v>0</v>
      </c>
      <c r="FP124">
        <v>0</v>
      </c>
      <c r="FQ124">
        <v>0</v>
      </c>
      <c r="FR124">
        <v>1</v>
      </c>
      <c r="FS124">
        <v>0</v>
      </c>
      <c r="FT124">
        <v>0</v>
      </c>
      <c r="FU124">
        <v>0</v>
      </c>
      <c r="FV124">
        <v>0</v>
      </c>
      <c r="FW124">
        <v>1</v>
      </c>
      <c r="FX124">
        <v>0</v>
      </c>
      <c r="FY124">
        <v>0</v>
      </c>
      <c r="FZ124">
        <v>1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4</v>
      </c>
      <c r="GI124" s="1" t="s">
        <v>205</v>
      </c>
      <c r="GJ124" s="1" t="s">
        <v>205</v>
      </c>
      <c r="GK124" s="1" t="s">
        <v>205</v>
      </c>
      <c r="GL124">
        <v>122</v>
      </c>
      <c r="GM124" s="1" t="s">
        <v>1213</v>
      </c>
      <c r="GN124" s="1" t="s">
        <v>299</v>
      </c>
      <c r="GO124" s="1" t="s">
        <v>1214</v>
      </c>
      <c r="GP124" s="1" t="s">
        <v>1215</v>
      </c>
      <c r="GQ124" s="1" t="s">
        <v>1216</v>
      </c>
      <c r="GR124" s="1" t="s">
        <v>1217</v>
      </c>
      <c r="GS124" s="1" t="s">
        <v>205</v>
      </c>
      <c r="GT124" s="1" t="s">
        <v>205</v>
      </c>
    </row>
    <row r="125" spans="1:202" x14ac:dyDescent="0.25">
      <c r="A125" s="1" t="s">
        <v>1218</v>
      </c>
      <c r="B125" s="1" t="s">
        <v>1218</v>
      </c>
      <c r="C125" s="1" t="s">
        <v>513</v>
      </c>
      <c r="D125" s="1" t="s">
        <v>513</v>
      </c>
      <c r="E125" s="1" t="s">
        <v>513</v>
      </c>
      <c r="F125" s="1" t="s">
        <v>514</v>
      </c>
      <c r="G125">
        <v>6</v>
      </c>
      <c r="H125">
        <v>1</v>
      </c>
      <c r="I125">
        <v>1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1</v>
      </c>
      <c r="AA125">
        <v>0</v>
      </c>
      <c r="AB125">
        <v>1</v>
      </c>
      <c r="AC125">
        <v>1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</v>
      </c>
      <c r="AV125">
        <v>0</v>
      </c>
      <c r="AW125">
        <v>1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1</v>
      </c>
      <c r="BQ125">
        <v>0</v>
      </c>
      <c r="BR125">
        <v>1</v>
      </c>
      <c r="BS125">
        <v>1</v>
      </c>
      <c r="BT125">
        <v>0</v>
      </c>
      <c r="BU125">
        <v>0</v>
      </c>
      <c r="BV125">
        <v>17.3</v>
      </c>
      <c r="BW125">
        <v>17.3</v>
      </c>
      <c r="BX125">
        <v>17.3</v>
      </c>
      <c r="BY125">
        <v>9.6998999999999995</v>
      </c>
      <c r="BZ125">
        <v>81</v>
      </c>
      <c r="CA125" s="1" t="s">
        <v>1219</v>
      </c>
      <c r="CB125">
        <v>1</v>
      </c>
      <c r="CC125">
        <v>3</v>
      </c>
      <c r="CD125">
        <v>3.7735999999999998E-3</v>
      </c>
      <c r="CE125">
        <v>6.6609999999999996</v>
      </c>
      <c r="CF125" s="1" t="s">
        <v>205</v>
      </c>
      <c r="CG125" s="1" t="s">
        <v>205</v>
      </c>
      <c r="CH125" s="1" t="s">
        <v>205</v>
      </c>
      <c r="CI125" s="1" t="s">
        <v>205</v>
      </c>
      <c r="CJ125" s="1" t="s">
        <v>205</v>
      </c>
      <c r="CK125" s="1" t="s">
        <v>205</v>
      </c>
      <c r="CL125" s="1" t="s">
        <v>205</v>
      </c>
      <c r="CM125" s="1" t="s">
        <v>205</v>
      </c>
      <c r="CN125" s="1" t="s">
        <v>205</v>
      </c>
      <c r="CO125" s="1" t="s">
        <v>205</v>
      </c>
      <c r="CP125" s="1" t="s">
        <v>205</v>
      </c>
      <c r="CQ125" s="1" t="s">
        <v>205</v>
      </c>
      <c r="CR125" s="1" t="s">
        <v>205</v>
      </c>
      <c r="CS125" s="1" t="s">
        <v>205</v>
      </c>
      <c r="CT125" s="1" t="s">
        <v>205</v>
      </c>
      <c r="CU125" s="1" t="s">
        <v>208</v>
      </c>
      <c r="CV125" s="1" t="s">
        <v>205</v>
      </c>
      <c r="CW125" s="1" t="s">
        <v>207</v>
      </c>
      <c r="CX125" s="1" t="s">
        <v>207</v>
      </c>
      <c r="CY125" s="1" t="s">
        <v>205</v>
      </c>
      <c r="CZ125" s="1" t="s">
        <v>205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17.3</v>
      </c>
      <c r="DQ125">
        <v>0</v>
      </c>
      <c r="DR125">
        <v>17.3</v>
      </c>
      <c r="DS125">
        <v>17.3</v>
      </c>
      <c r="DT125">
        <v>0</v>
      </c>
      <c r="DU125">
        <v>0</v>
      </c>
      <c r="DV125">
        <v>939310000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2630900</v>
      </c>
      <c r="EM125">
        <v>0</v>
      </c>
      <c r="EN125">
        <v>331420000</v>
      </c>
      <c r="EO125">
        <v>605260000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2630900</v>
      </c>
      <c r="FH125">
        <v>0</v>
      </c>
      <c r="FI125">
        <v>216890000</v>
      </c>
      <c r="FJ125">
        <v>304390000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1</v>
      </c>
      <c r="GE125">
        <v>1</v>
      </c>
      <c r="GF125">
        <v>0</v>
      </c>
      <c r="GG125">
        <v>0</v>
      </c>
      <c r="GH125">
        <v>2</v>
      </c>
      <c r="GI125" s="1" t="s">
        <v>205</v>
      </c>
      <c r="GJ125" s="1" t="s">
        <v>205</v>
      </c>
      <c r="GK125" s="1" t="s">
        <v>205</v>
      </c>
      <c r="GL125">
        <v>123</v>
      </c>
      <c r="GM125" s="1" t="s">
        <v>1220</v>
      </c>
      <c r="GN125" s="1" t="s">
        <v>314</v>
      </c>
      <c r="GO125" s="1" t="s">
        <v>1221</v>
      </c>
      <c r="GP125" s="1" t="s">
        <v>1222</v>
      </c>
      <c r="GQ125" s="1" t="s">
        <v>1223</v>
      </c>
      <c r="GR125" s="1" t="s">
        <v>1224</v>
      </c>
      <c r="GS125" s="1" t="s">
        <v>205</v>
      </c>
      <c r="GT125" s="1" t="s">
        <v>205</v>
      </c>
    </row>
    <row r="126" spans="1:202" x14ac:dyDescent="0.25">
      <c r="A126" s="1" t="s">
        <v>1225</v>
      </c>
      <c r="B126" s="1" t="s">
        <v>1225</v>
      </c>
      <c r="C126" s="1" t="s">
        <v>491</v>
      </c>
      <c r="D126" s="1" t="s">
        <v>491</v>
      </c>
      <c r="E126" s="1" t="s">
        <v>491</v>
      </c>
      <c r="F126" s="1" t="s">
        <v>244</v>
      </c>
      <c r="G126">
        <v>2</v>
      </c>
      <c r="H126">
        <v>1</v>
      </c>
      <c r="I126">
        <v>1</v>
      </c>
      <c r="J126">
        <v>1</v>
      </c>
      <c r="K126">
        <v>0</v>
      </c>
      <c r="L126">
        <v>0</v>
      </c>
      <c r="M126">
        <v>1</v>
      </c>
      <c r="N126">
        <v>0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1</v>
      </c>
      <c r="AI126">
        <v>0</v>
      </c>
      <c r="AJ126">
        <v>0</v>
      </c>
      <c r="AK126">
        <v>1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1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1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8.3000000000000007</v>
      </c>
      <c r="BW126">
        <v>8.3000000000000007</v>
      </c>
      <c r="BX126">
        <v>8.3000000000000007</v>
      </c>
      <c r="BY126">
        <v>14.45</v>
      </c>
      <c r="BZ126">
        <v>121</v>
      </c>
      <c r="CA126" s="1" t="s">
        <v>1226</v>
      </c>
      <c r="CB126">
        <v>1</v>
      </c>
      <c r="CC126">
        <v>3</v>
      </c>
      <c r="CD126">
        <v>3.7488E-3</v>
      </c>
      <c r="CE126">
        <v>6.5651999999999999</v>
      </c>
      <c r="CF126" s="1" t="s">
        <v>205</v>
      </c>
      <c r="CG126" s="1" t="s">
        <v>205</v>
      </c>
      <c r="CH126" s="1" t="s">
        <v>208</v>
      </c>
      <c r="CI126" s="1" t="s">
        <v>205</v>
      </c>
      <c r="CJ126" s="1" t="s">
        <v>205</v>
      </c>
      <c r="CK126" s="1" t="s">
        <v>207</v>
      </c>
      <c r="CL126" s="1" t="s">
        <v>205</v>
      </c>
      <c r="CM126" s="1" t="s">
        <v>205</v>
      </c>
      <c r="CN126" s="1" t="s">
        <v>205</v>
      </c>
      <c r="CO126" s="1" t="s">
        <v>205</v>
      </c>
      <c r="CP126" s="1" t="s">
        <v>205</v>
      </c>
      <c r="CQ126" s="1" t="s">
        <v>205</v>
      </c>
      <c r="CR126" s="1" t="s">
        <v>205</v>
      </c>
      <c r="CS126" s="1" t="s">
        <v>205</v>
      </c>
      <c r="CT126" s="1" t="s">
        <v>205</v>
      </c>
      <c r="CU126" s="1" t="s">
        <v>208</v>
      </c>
      <c r="CV126" s="1" t="s">
        <v>205</v>
      </c>
      <c r="CW126" s="1" t="s">
        <v>205</v>
      </c>
      <c r="CX126" s="1" t="s">
        <v>205</v>
      </c>
      <c r="CY126" s="1" t="s">
        <v>205</v>
      </c>
      <c r="CZ126" s="1" t="s">
        <v>205</v>
      </c>
      <c r="DA126">
        <v>0</v>
      </c>
      <c r="DB126">
        <v>0</v>
      </c>
      <c r="DC126">
        <v>8.3000000000000007</v>
      </c>
      <c r="DD126">
        <v>0</v>
      </c>
      <c r="DE126">
        <v>0</v>
      </c>
      <c r="DF126">
        <v>8.3000000000000007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8.3000000000000007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6190300</v>
      </c>
      <c r="DW126">
        <v>0</v>
      </c>
      <c r="DX126">
        <v>0</v>
      </c>
      <c r="DY126">
        <v>2663100</v>
      </c>
      <c r="DZ126">
        <v>0</v>
      </c>
      <c r="EA126">
        <v>0</v>
      </c>
      <c r="EB126">
        <v>2762400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764830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3194100</v>
      </c>
      <c r="EU126">
        <v>0</v>
      </c>
      <c r="EV126">
        <v>0</v>
      </c>
      <c r="EW126">
        <v>18538000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1106500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1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1</v>
      </c>
      <c r="GI126" s="1" t="s">
        <v>205</v>
      </c>
      <c r="GJ126" s="1" t="s">
        <v>205</v>
      </c>
      <c r="GK126" s="1" t="s">
        <v>205</v>
      </c>
      <c r="GL126">
        <v>124</v>
      </c>
      <c r="GM126" s="1" t="s">
        <v>1227</v>
      </c>
      <c r="GN126" s="1" t="s">
        <v>314</v>
      </c>
      <c r="GO126" s="1" t="s">
        <v>1228</v>
      </c>
      <c r="GP126" s="1" t="s">
        <v>1229</v>
      </c>
      <c r="GQ126" s="1" t="s">
        <v>1230</v>
      </c>
      <c r="GR126" s="1" t="s">
        <v>1230</v>
      </c>
      <c r="GS126" s="1" t="s">
        <v>205</v>
      </c>
      <c r="GT126" s="1" t="s">
        <v>205</v>
      </c>
    </row>
    <row r="127" spans="1:202" x14ac:dyDescent="0.25">
      <c r="A127" s="1" t="s">
        <v>1231</v>
      </c>
      <c r="B127" s="1" t="s">
        <v>1231</v>
      </c>
      <c r="C127" s="1" t="s">
        <v>1232</v>
      </c>
      <c r="D127" s="1" t="s">
        <v>1232</v>
      </c>
      <c r="E127" s="1" t="s">
        <v>1232</v>
      </c>
      <c r="F127" s="1" t="s">
        <v>360</v>
      </c>
      <c r="G127">
        <v>4</v>
      </c>
      <c r="H127">
        <v>2</v>
      </c>
      <c r="I127">
        <v>2</v>
      </c>
      <c r="J127">
        <v>2</v>
      </c>
      <c r="K127">
        <v>1</v>
      </c>
      <c r="L127">
        <v>1</v>
      </c>
      <c r="M127">
        <v>1</v>
      </c>
      <c r="N127">
        <v>1</v>
      </c>
      <c r="O127">
        <v>0</v>
      </c>
      <c r="P127">
        <v>1</v>
      </c>
      <c r="Q127">
        <v>0</v>
      </c>
      <c r="R127">
        <v>0</v>
      </c>
      <c r="S127">
        <v>1</v>
      </c>
      <c r="T127">
        <v>0</v>
      </c>
      <c r="U127">
        <v>1</v>
      </c>
      <c r="V127">
        <v>1</v>
      </c>
      <c r="W127">
        <v>0</v>
      </c>
      <c r="X127">
        <v>2</v>
      </c>
      <c r="Y127">
        <v>0</v>
      </c>
      <c r="Z127">
        <v>0</v>
      </c>
      <c r="AA127">
        <v>0</v>
      </c>
      <c r="AB127">
        <v>1</v>
      </c>
      <c r="AC127">
        <v>1</v>
      </c>
      <c r="AD127">
        <v>0</v>
      </c>
      <c r="AE127">
        <v>0</v>
      </c>
      <c r="AF127">
        <v>1</v>
      </c>
      <c r="AG127">
        <v>1</v>
      </c>
      <c r="AH127">
        <v>1</v>
      </c>
      <c r="AI127">
        <v>1</v>
      </c>
      <c r="AJ127">
        <v>0</v>
      </c>
      <c r="AK127">
        <v>1</v>
      </c>
      <c r="AL127">
        <v>0</v>
      </c>
      <c r="AM127">
        <v>0</v>
      </c>
      <c r="AN127">
        <v>1</v>
      </c>
      <c r="AO127">
        <v>0</v>
      </c>
      <c r="AP127">
        <v>1</v>
      </c>
      <c r="AQ127">
        <v>1</v>
      </c>
      <c r="AR127">
        <v>0</v>
      </c>
      <c r="AS127">
        <v>2</v>
      </c>
      <c r="AT127">
        <v>0</v>
      </c>
      <c r="AU127">
        <v>0</v>
      </c>
      <c r="AV127">
        <v>0</v>
      </c>
      <c r="AW127">
        <v>1</v>
      </c>
      <c r="AX127">
        <v>1</v>
      </c>
      <c r="AY127">
        <v>0</v>
      </c>
      <c r="AZ127">
        <v>0</v>
      </c>
      <c r="BA127">
        <v>1</v>
      </c>
      <c r="BB127">
        <v>1</v>
      </c>
      <c r="BC127">
        <v>1</v>
      </c>
      <c r="BD127">
        <v>1</v>
      </c>
      <c r="BE127">
        <v>0</v>
      </c>
      <c r="BF127">
        <v>1</v>
      </c>
      <c r="BG127">
        <v>0</v>
      </c>
      <c r="BH127">
        <v>0</v>
      </c>
      <c r="BI127">
        <v>1</v>
      </c>
      <c r="BJ127">
        <v>0</v>
      </c>
      <c r="BK127">
        <v>1</v>
      </c>
      <c r="BL127">
        <v>1</v>
      </c>
      <c r="BM127">
        <v>0</v>
      </c>
      <c r="BN127">
        <v>2</v>
      </c>
      <c r="BO127">
        <v>0</v>
      </c>
      <c r="BP127">
        <v>0</v>
      </c>
      <c r="BQ127">
        <v>0</v>
      </c>
      <c r="BR127">
        <v>1</v>
      </c>
      <c r="BS127">
        <v>1</v>
      </c>
      <c r="BT127">
        <v>0</v>
      </c>
      <c r="BU127">
        <v>0</v>
      </c>
      <c r="BV127">
        <v>6.3</v>
      </c>
      <c r="BW127">
        <v>6.3</v>
      </c>
      <c r="BX127">
        <v>6.3</v>
      </c>
      <c r="BY127">
        <v>49.301000000000002</v>
      </c>
      <c r="BZ127">
        <v>444</v>
      </c>
      <c r="CA127" s="1" t="s">
        <v>1233</v>
      </c>
      <c r="CB127">
        <v>1</v>
      </c>
      <c r="CC127">
        <v>12</v>
      </c>
      <c r="CD127">
        <v>0</v>
      </c>
      <c r="CE127">
        <v>13.141999999999999</v>
      </c>
      <c r="CF127" s="1" t="s">
        <v>208</v>
      </c>
      <c r="CG127" s="1" t="s">
        <v>208</v>
      </c>
      <c r="CH127" s="1" t="s">
        <v>208</v>
      </c>
      <c r="CI127" s="1" t="s">
        <v>208</v>
      </c>
      <c r="CJ127" s="1" t="s">
        <v>205</v>
      </c>
      <c r="CK127" s="1" t="s">
        <v>207</v>
      </c>
      <c r="CL127" s="1" t="s">
        <v>205</v>
      </c>
      <c r="CM127" s="1" t="s">
        <v>205</v>
      </c>
      <c r="CN127" s="1" t="s">
        <v>207</v>
      </c>
      <c r="CO127" s="1" t="s">
        <v>205</v>
      </c>
      <c r="CP127" s="1" t="s">
        <v>207</v>
      </c>
      <c r="CQ127" s="1" t="s">
        <v>208</v>
      </c>
      <c r="CR127" s="1" t="s">
        <v>205</v>
      </c>
      <c r="CS127" s="1" t="s">
        <v>207</v>
      </c>
      <c r="CT127" s="1" t="s">
        <v>205</v>
      </c>
      <c r="CU127" s="1" t="s">
        <v>205</v>
      </c>
      <c r="CV127" s="1" t="s">
        <v>205</v>
      </c>
      <c r="CW127" s="1" t="s">
        <v>208</v>
      </c>
      <c r="CX127" s="1" t="s">
        <v>208</v>
      </c>
      <c r="CY127" s="1" t="s">
        <v>205</v>
      </c>
      <c r="CZ127" s="1" t="s">
        <v>205</v>
      </c>
      <c r="DA127">
        <v>2.7</v>
      </c>
      <c r="DB127">
        <v>2.7</v>
      </c>
      <c r="DC127">
        <v>2.7</v>
      </c>
      <c r="DD127">
        <v>2.7</v>
      </c>
      <c r="DE127">
        <v>0</v>
      </c>
      <c r="DF127">
        <v>2.7</v>
      </c>
      <c r="DG127">
        <v>0</v>
      </c>
      <c r="DH127">
        <v>0</v>
      </c>
      <c r="DI127">
        <v>2.7</v>
      </c>
      <c r="DJ127">
        <v>0</v>
      </c>
      <c r="DK127">
        <v>3.6</v>
      </c>
      <c r="DL127">
        <v>3.6</v>
      </c>
      <c r="DM127">
        <v>0</v>
      </c>
      <c r="DN127">
        <v>6.3</v>
      </c>
      <c r="DO127">
        <v>0</v>
      </c>
      <c r="DP127">
        <v>0</v>
      </c>
      <c r="DQ127">
        <v>0</v>
      </c>
      <c r="DR127">
        <v>3.6</v>
      </c>
      <c r="DS127">
        <v>3.6</v>
      </c>
      <c r="DT127">
        <v>0</v>
      </c>
      <c r="DU127">
        <v>0</v>
      </c>
      <c r="DV127">
        <v>200290000</v>
      </c>
      <c r="DW127">
        <v>2626600</v>
      </c>
      <c r="DX127">
        <v>2635300</v>
      </c>
      <c r="DY127">
        <v>2492200</v>
      </c>
      <c r="DZ127">
        <v>2522000</v>
      </c>
      <c r="EA127">
        <v>0</v>
      </c>
      <c r="EB127">
        <v>1467100</v>
      </c>
      <c r="EC127">
        <v>0</v>
      </c>
      <c r="ED127">
        <v>0</v>
      </c>
      <c r="EE127">
        <v>3008600</v>
      </c>
      <c r="EF127">
        <v>0</v>
      </c>
      <c r="EG127">
        <v>15254000</v>
      </c>
      <c r="EH127">
        <v>13875000</v>
      </c>
      <c r="EI127">
        <v>0</v>
      </c>
      <c r="EJ127">
        <v>23397000</v>
      </c>
      <c r="EK127">
        <v>0</v>
      </c>
      <c r="EL127">
        <v>0</v>
      </c>
      <c r="EM127">
        <v>0</v>
      </c>
      <c r="EN127">
        <v>70793000</v>
      </c>
      <c r="EO127">
        <v>62224000</v>
      </c>
      <c r="EP127">
        <v>0</v>
      </c>
      <c r="EQ127">
        <v>0</v>
      </c>
      <c r="ER127">
        <v>8572900</v>
      </c>
      <c r="ES127">
        <v>13024000</v>
      </c>
      <c r="ET127">
        <v>10885000</v>
      </c>
      <c r="EU127">
        <v>10357000</v>
      </c>
      <c r="EV127">
        <v>0</v>
      </c>
      <c r="EW127">
        <v>24256000</v>
      </c>
      <c r="EX127">
        <v>0</v>
      </c>
      <c r="EY127">
        <v>0</v>
      </c>
      <c r="EZ127">
        <v>46223000</v>
      </c>
      <c r="FA127">
        <v>0</v>
      </c>
      <c r="FB127">
        <v>18989000</v>
      </c>
      <c r="FC127">
        <v>15217000</v>
      </c>
      <c r="FD127">
        <v>0</v>
      </c>
      <c r="FE127">
        <v>7181900</v>
      </c>
      <c r="FF127">
        <v>0</v>
      </c>
      <c r="FG127">
        <v>0</v>
      </c>
      <c r="FH127">
        <v>0</v>
      </c>
      <c r="FI127">
        <v>25486000</v>
      </c>
      <c r="FJ127">
        <v>19619000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1</v>
      </c>
      <c r="FS127">
        <v>0</v>
      </c>
      <c r="FT127">
        <v>0</v>
      </c>
      <c r="FU127">
        <v>1</v>
      </c>
      <c r="FV127">
        <v>0</v>
      </c>
      <c r="FW127">
        <v>1</v>
      </c>
      <c r="FX127">
        <v>0</v>
      </c>
      <c r="FY127">
        <v>0</v>
      </c>
      <c r="FZ127">
        <v>1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4</v>
      </c>
      <c r="GI127" s="1" t="s">
        <v>205</v>
      </c>
      <c r="GJ127" s="1" t="s">
        <v>205</v>
      </c>
      <c r="GK127" s="1" t="s">
        <v>205</v>
      </c>
      <c r="GL127">
        <v>125</v>
      </c>
      <c r="GM127" s="1" t="s">
        <v>1234</v>
      </c>
      <c r="GN127" s="1" t="s">
        <v>306</v>
      </c>
      <c r="GO127" s="1" t="s">
        <v>1235</v>
      </c>
      <c r="GP127" s="1" t="s">
        <v>1236</v>
      </c>
      <c r="GQ127" s="1" t="s">
        <v>1237</v>
      </c>
      <c r="GR127" s="1" t="s">
        <v>1238</v>
      </c>
      <c r="GS127" s="1" t="s">
        <v>205</v>
      </c>
      <c r="GT127" s="1" t="s">
        <v>205</v>
      </c>
    </row>
    <row r="128" spans="1:202" x14ac:dyDescent="0.25">
      <c r="A128" s="1" t="s">
        <v>1239</v>
      </c>
      <c r="B128" s="1" t="s">
        <v>1240</v>
      </c>
      <c r="C128" s="1" t="s">
        <v>1241</v>
      </c>
      <c r="D128" s="1" t="s">
        <v>1241</v>
      </c>
      <c r="E128" s="1" t="s">
        <v>1241</v>
      </c>
      <c r="F128" s="1" t="s">
        <v>244</v>
      </c>
      <c r="G128">
        <v>5</v>
      </c>
      <c r="H128">
        <v>5</v>
      </c>
      <c r="I128">
        <v>5</v>
      </c>
      <c r="J128">
        <v>5</v>
      </c>
      <c r="K128">
        <v>3</v>
      </c>
      <c r="L128">
        <v>3</v>
      </c>
      <c r="M128">
        <v>3</v>
      </c>
      <c r="N128">
        <v>2</v>
      </c>
      <c r="O128">
        <v>0</v>
      </c>
      <c r="P128">
        <v>3</v>
      </c>
      <c r="Q128">
        <v>3</v>
      </c>
      <c r="R128">
        <v>0</v>
      </c>
      <c r="S128">
        <v>3</v>
      </c>
      <c r="T128">
        <v>3</v>
      </c>
      <c r="U128">
        <v>2</v>
      </c>
      <c r="V128">
        <v>1</v>
      </c>
      <c r="W128">
        <v>0</v>
      </c>
      <c r="X128">
        <v>1</v>
      </c>
      <c r="Y128">
        <v>0</v>
      </c>
      <c r="Z128">
        <v>1</v>
      </c>
      <c r="AA128">
        <v>1</v>
      </c>
      <c r="AB128">
        <v>0</v>
      </c>
      <c r="AC128">
        <v>0</v>
      </c>
      <c r="AD128">
        <v>0</v>
      </c>
      <c r="AE128">
        <v>0</v>
      </c>
      <c r="AF128">
        <v>3</v>
      </c>
      <c r="AG128">
        <v>3</v>
      </c>
      <c r="AH128">
        <v>3</v>
      </c>
      <c r="AI128">
        <v>2</v>
      </c>
      <c r="AJ128">
        <v>0</v>
      </c>
      <c r="AK128">
        <v>3</v>
      </c>
      <c r="AL128">
        <v>3</v>
      </c>
      <c r="AM128">
        <v>0</v>
      </c>
      <c r="AN128">
        <v>3</v>
      </c>
      <c r="AO128">
        <v>3</v>
      </c>
      <c r="AP128">
        <v>2</v>
      </c>
      <c r="AQ128">
        <v>1</v>
      </c>
      <c r="AR128">
        <v>0</v>
      </c>
      <c r="AS128">
        <v>1</v>
      </c>
      <c r="AT128">
        <v>0</v>
      </c>
      <c r="AU128">
        <v>1</v>
      </c>
      <c r="AV128">
        <v>1</v>
      </c>
      <c r="AW128">
        <v>0</v>
      </c>
      <c r="AX128">
        <v>0</v>
      </c>
      <c r="AY128">
        <v>0</v>
      </c>
      <c r="AZ128">
        <v>0</v>
      </c>
      <c r="BA128">
        <v>3</v>
      </c>
      <c r="BB128">
        <v>3</v>
      </c>
      <c r="BC128">
        <v>3</v>
      </c>
      <c r="BD128">
        <v>2</v>
      </c>
      <c r="BE128">
        <v>0</v>
      </c>
      <c r="BF128">
        <v>3</v>
      </c>
      <c r="BG128">
        <v>3</v>
      </c>
      <c r="BH128">
        <v>0</v>
      </c>
      <c r="BI128">
        <v>3</v>
      </c>
      <c r="BJ128">
        <v>3</v>
      </c>
      <c r="BK128">
        <v>2</v>
      </c>
      <c r="BL128">
        <v>1</v>
      </c>
      <c r="BM128">
        <v>0</v>
      </c>
      <c r="BN128">
        <v>1</v>
      </c>
      <c r="BO128">
        <v>0</v>
      </c>
      <c r="BP128">
        <v>1</v>
      </c>
      <c r="BQ128">
        <v>1</v>
      </c>
      <c r="BR128">
        <v>0</v>
      </c>
      <c r="BS128">
        <v>0</v>
      </c>
      <c r="BT128">
        <v>0</v>
      </c>
      <c r="BU128">
        <v>0</v>
      </c>
      <c r="BV128">
        <v>17.7</v>
      </c>
      <c r="BW128">
        <v>17.7</v>
      </c>
      <c r="BX128">
        <v>17.7</v>
      </c>
      <c r="BY128">
        <v>39.616999999999997</v>
      </c>
      <c r="BZ128">
        <v>372</v>
      </c>
      <c r="CA128" s="1" t="s">
        <v>1242</v>
      </c>
      <c r="CB128">
        <v>1</v>
      </c>
      <c r="CC128">
        <v>29</v>
      </c>
      <c r="CD128">
        <v>0</v>
      </c>
      <c r="CE128">
        <v>27.469000000000001</v>
      </c>
      <c r="CF128" s="1" t="s">
        <v>207</v>
      </c>
      <c r="CG128" s="1" t="s">
        <v>208</v>
      </c>
      <c r="CH128" s="1" t="s">
        <v>208</v>
      </c>
      <c r="CI128" s="1" t="s">
        <v>207</v>
      </c>
      <c r="CJ128" s="1" t="s">
        <v>205</v>
      </c>
      <c r="CK128" s="1" t="s">
        <v>207</v>
      </c>
      <c r="CL128" s="1" t="s">
        <v>208</v>
      </c>
      <c r="CM128" s="1" t="s">
        <v>205</v>
      </c>
      <c r="CN128" s="1" t="s">
        <v>208</v>
      </c>
      <c r="CO128" s="1" t="s">
        <v>207</v>
      </c>
      <c r="CP128" s="1" t="s">
        <v>207</v>
      </c>
      <c r="CQ128" s="1" t="s">
        <v>208</v>
      </c>
      <c r="CR128" s="1" t="s">
        <v>205</v>
      </c>
      <c r="CS128" s="1" t="s">
        <v>207</v>
      </c>
      <c r="CT128" s="1" t="s">
        <v>205</v>
      </c>
      <c r="CU128" s="1" t="s">
        <v>208</v>
      </c>
      <c r="CV128" s="1" t="s">
        <v>208</v>
      </c>
      <c r="CW128" s="1" t="s">
        <v>205</v>
      </c>
      <c r="CX128" s="1" t="s">
        <v>205</v>
      </c>
      <c r="CY128" s="1" t="s">
        <v>205</v>
      </c>
      <c r="CZ128" s="1" t="s">
        <v>205</v>
      </c>
      <c r="DA128">
        <v>9.6999999999999993</v>
      </c>
      <c r="DB128">
        <v>9.6999999999999993</v>
      </c>
      <c r="DC128">
        <v>10.199999999999999</v>
      </c>
      <c r="DD128">
        <v>4.8</v>
      </c>
      <c r="DE128">
        <v>0</v>
      </c>
      <c r="DF128">
        <v>9.6999999999999993</v>
      </c>
      <c r="DG128">
        <v>9.6999999999999993</v>
      </c>
      <c r="DH128">
        <v>0</v>
      </c>
      <c r="DI128">
        <v>10.199999999999999</v>
      </c>
      <c r="DJ128">
        <v>10.199999999999999</v>
      </c>
      <c r="DK128">
        <v>11</v>
      </c>
      <c r="DL128">
        <v>5.4</v>
      </c>
      <c r="DM128">
        <v>0</v>
      </c>
      <c r="DN128">
        <v>5.4</v>
      </c>
      <c r="DO128">
        <v>0</v>
      </c>
      <c r="DP128">
        <v>2.4</v>
      </c>
      <c r="DQ128">
        <v>2.4</v>
      </c>
      <c r="DR128">
        <v>0</v>
      </c>
      <c r="DS128">
        <v>0</v>
      </c>
      <c r="DT128">
        <v>0</v>
      </c>
      <c r="DU128">
        <v>0</v>
      </c>
      <c r="DV128">
        <v>123880000</v>
      </c>
      <c r="DW128">
        <v>14734000</v>
      </c>
      <c r="DX128">
        <v>10088000</v>
      </c>
      <c r="DY128">
        <v>13950000</v>
      </c>
      <c r="DZ128">
        <v>8654300</v>
      </c>
      <c r="EA128">
        <v>0</v>
      </c>
      <c r="EB128">
        <v>12065000</v>
      </c>
      <c r="EC128">
        <v>1963600</v>
      </c>
      <c r="ED128">
        <v>0</v>
      </c>
      <c r="EE128">
        <v>10812000</v>
      </c>
      <c r="EF128">
        <v>951300</v>
      </c>
      <c r="EG128">
        <v>22720000</v>
      </c>
      <c r="EH128">
        <v>5816400</v>
      </c>
      <c r="EI128">
        <v>0</v>
      </c>
      <c r="EJ128">
        <v>14589000</v>
      </c>
      <c r="EK128">
        <v>0</v>
      </c>
      <c r="EL128">
        <v>3420300</v>
      </c>
      <c r="EM128">
        <v>4116900</v>
      </c>
      <c r="EN128">
        <v>0</v>
      </c>
      <c r="EO128">
        <v>0</v>
      </c>
      <c r="EP128">
        <v>0</v>
      </c>
      <c r="EQ128">
        <v>0</v>
      </c>
      <c r="ER128">
        <v>22527000</v>
      </c>
      <c r="ES128">
        <v>21443000</v>
      </c>
      <c r="ET128">
        <v>19166000</v>
      </c>
      <c r="EU128">
        <v>27817000</v>
      </c>
      <c r="EV128">
        <v>0</v>
      </c>
      <c r="EW128">
        <v>82221000</v>
      </c>
      <c r="EX128">
        <v>13334000</v>
      </c>
      <c r="EY128">
        <v>0</v>
      </c>
      <c r="EZ128">
        <v>24050000</v>
      </c>
      <c r="FA128">
        <v>166120000</v>
      </c>
      <c r="FB128">
        <v>32948000</v>
      </c>
      <c r="FC128">
        <v>18229000</v>
      </c>
      <c r="FD128">
        <v>0</v>
      </c>
      <c r="FE128">
        <v>39109000</v>
      </c>
      <c r="FF128">
        <v>0</v>
      </c>
      <c r="FG128">
        <v>8703700</v>
      </c>
      <c r="FH128">
        <v>9353900</v>
      </c>
      <c r="FI128">
        <v>0</v>
      </c>
      <c r="FJ128">
        <v>0</v>
      </c>
      <c r="FK128">
        <v>0</v>
      </c>
      <c r="FL128">
        <v>0</v>
      </c>
      <c r="FM128">
        <v>1</v>
      </c>
      <c r="FN128">
        <v>0</v>
      </c>
      <c r="FO128">
        <v>0</v>
      </c>
      <c r="FP128">
        <v>1</v>
      </c>
      <c r="FQ128">
        <v>0</v>
      </c>
      <c r="FR128">
        <v>1</v>
      </c>
      <c r="FS128">
        <v>0</v>
      </c>
      <c r="FT128">
        <v>0</v>
      </c>
      <c r="FU128">
        <v>0</v>
      </c>
      <c r="FV128">
        <v>1</v>
      </c>
      <c r="FW128">
        <v>2</v>
      </c>
      <c r="FX128">
        <v>0</v>
      </c>
      <c r="FY128">
        <v>0</v>
      </c>
      <c r="FZ128">
        <v>1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7</v>
      </c>
      <c r="GI128" s="1" t="s">
        <v>205</v>
      </c>
      <c r="GJ128" s="1" t="s">
        <v>205</v>
      </c>
      <c r="GK128" s="1" t="s">
        <v>205</v>
      </c>
      <c r="GL128">
        <v>126</v>
      </c>
      <c r="GM128" s="1" t="s">
        <v>1243</v>
      </c>
      <c r="GN128" s="1" t="s">
        <v>946</v>
      </c>
      <c r="GO128" s="1" t="s">
        <v>1244</v>
      </c>
      <c r="GP128" s="1" t="s">
        <v>1245</v>
      </c>
      <c r="GQ128" s="1" t="s">
        <v>1246</v>
      </c>
      <c r="GR128" s="1" t="s">
        <v>1247</v>
      </c>
      <c r="GS128" s="1" t="s">
        <v>205</v>
      </c>
      <c r="GT128" s="1" t="s">
        <v>205</v>
      </c>
    </row>
    <row r="129" spans="1:202" x14ac:dyDescent="0.25">
      <c r="A129" s="1" t="s">
        <v>1248</v>
      </c>
      <c r="B129" s="1" t="s">
        <v>1248</v>
      </c>
      <c r="C129" s="1" t="s">
        <v>1249</v>
      </c>
      <c r="D129" s="1" t="s">
        <v>1250</v>
      </c>
      <c r="E129" s="1" t="s">
        <v>1250</v>
      </c>
      <c r="F129" s="1" t="s">
        <v>244</v>
      </c>
      <c r="G129">
        <v>2</v>
      </c>
      <c r="H129">
        <v>12</v>
      </c>
      <c r="I129">
        <v>7</v>
      </c>
      <c r="J129">
        <v>7</v>
      </c>
      <c r="K129">
        <v>3</v>
      </c>
      <c r="L129">
        <v>2</v>
      </c>
      <c r="M129">
        <v>3</v>
      </c>
      <c r="N129">
        <v>2</v>
      </c>
      <c r="O129">
        <v>2</v>
      </c>
      <c r="P129">
        <v>7</v>
      </c>
      <c r="Q129">
        <v>3</v>
      </c>
      <c r="R129">
        <v>0</v>
      </c>
      <c r="S129">
        <v>4</v>
      </c>
      <c r="T129">
        <v>2</v>
      </c>
      <c r="U129">
        <v>3</v>
      </c>
      <c r="V129">
        <v>2</v>
      </c>
      <c r="W129">
        <v>1</v>
      </c>
      <c r="X129">
        <v>4</v>
      </c>
      <c r="Y129">
        <v>2</v>
      </c>
      <c r="Z129">
        <v>4</v>
      </c>
      <c r="AA129">
        <v>1</v>
      </c>
      <c r="AB129">
        <v>0</v>
      </c>
      <c r="AC129">
        <v>0</v>
      </c>
      <c r="AD129">
        <v>0</v>
      </c>
      <c r="AE129">
        <v>1</v>
      </c>
      <c r="AF129">
        <v>1</v>
      </c>
      <c r="AG129">
        <v>2</v>
      </c>
      <c r="AH129">
        <v>1</v>
      </c>
      <c r="AI129">
        <v>1</v>
      </c>
      <c r="AJ129">
        <v>0</v>
      </c>
      <c r="AK129">
        <v>3</v>
      </c>
      <c r="AL129">
        <v>1</v>
      </c>
      <c r="AM129">
        <v>0</v>
      </c>
      <c r="AN129">
        <v>2</v>
      </c>
      <c r="AO129">
        <v>0</v>
      </c>
      <c r="AP129">
        <v>1</v>
      </c>
      <c r="AQ129">
        <v>0</v>
      </c>
      <c r="AR129">
        <v>0</v>
      </c>
      <c r="AS129">
        <v>1</v>
      </c>
      <c r="AT129">
        <v>0</v>
      </c>
      <c r="AU129">
        <v>3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</v>
      </c>
      <c r="BB129">
        <v>2</v>
      </c>
      <c r="BC129">
        <v>1</v>
      </c>
      <c r="BD129">
        <v>1</v>
      </c>
      <c r="BE129">
        <v>0</v>
      </c>
      <c r="BF129">
        <v>3</v>
      </c>
      <c r="BG129">
        <v>1</v>
      </c>
      <c r="BH129">
        <v>0</v>
      </c>
      <c r="BI129">
        <v>2</v>
      </c>
      <c r="BJ129">
        <v>0</v>
      </c>
      <c r="BK129">
        <v>1</v>
      </c>
      <c r="BL129">
        <v>0</v>
      </c>
      <c r="BM129">
        <v>0</v>
      </c>
      <c r="BN129">
        <v>1</v>
      </c>
      <c r="BO129">
        <v>0</v>
      </c>
      <c r="BP129">
        <v>3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6.1</v>
      </c>
      <c r="BW129">
        <v>4.7</v>
      </c>
      <c r="BX129">
        <v>4.7</v>
      </c>
      <c r="BY129">
        <v>278.16000000000003</v>
      </c>
      <c r="BZ129">
        <v>2602</v>
      </c>
      <c r="CA129" s="1" t="s">
        <v>1251</v>
      </c>
      <c r="CB129">
        <v>1</v>
      </c>
      <c r="CC129">
        <v>16</v>
      </c>
      <c r="CD129">
        <v>0</v>
      </c>
      <c r="CE129">
        <v>52.908000000000001</v>
      </c>
      <c r="CF129" s="1" t="s">
        <v>208</v>
      </c>
      <c r="CG129" s="1" t="s">
        <v>208</v>
      </c>
      <c r="CH129" s="1" t="s">
        <v>208</v>
      </c>
      <c r="CI129" s="1" t="s">
        <v>208</v>
      </c>
      <c r="CJ129" s="1" t="s">
        <v>208</v>
      </c>
      <c r="CK129" s="1" t="s">
        <v>207</v>
      </c>
      <c r="CL129" s="1" t="s">
        <v>208</v>
      </c>
      <c r="CM129" s="1" t="s">
        <v>205</v>
      </c>
      <c r="CN129" s="1" t="s">
        <v>207</v>
      </c>
      <c r="CO129" s="1" t="s">
        <v>208</v>
      </c>
      <c r="CP129" s="1" t="s">
        <v>208</v>
      </c>
      <c r="CQ129" s="1" t="s">
        <v>208</v>
      </c>
      <c r="CR129" s="1" t="s">
        <v>208</v>
      </c>
      <c r="CS129" s="1" t="s">
        <v>207</v>
      </c>
      <c r="CT129" s="1" t="s">
        <v>208</v>
      </c>
      <c r="CU129" s="1" t="s">
        <v>207</v>
      </c>
      <c r="CV129" s="1" t="s">
        <v>208</v>
      </c>
      <c r="CW129" s="1" t="s">
        <v>205</v>
      </c>
      <c r="CX129" s="1" t="s">
        <v>205</v>
      </c>
      <c r="CY129" s="1" t="s">
        <v>205</v>
      </c>
      <c r="CZ129" s="1" t="s">
        <v>208</v>
      </c>
      <c r="DA129">
        <v>1.3</v>
      </c>
      <c r="DB129">
        <v>1.1000000000000001</v>
      </c>
      <c r="DC129">
        <v>1.2</v>
      </c>
      <c r="DD129">
        <v>0.8</v>
      </c>
      <c r="DE129">
        <v>0.7</v>
      </c>
      <c r="DF129">
        <v>3</v>
      </c>
      <c r="DG129">
        <v>1.3</v>
      </c>
      <c r="DH129">
        <v>0</v>
      </c>
      <c r="DI129">
        <v>1.8</v>
      </c>
      <c r="DJ129">
        <v>0.8</v>
      </c>
      <c r="DK129">
        <v>0.9</v>
      </c>
      <c r="DL129">
        <v>0.4</v>
      </c>
      <c r="DM129">
        <v>0.3</v>
      </c>
      <c r="DN129">
        <v>1.4</v>
      </c>
      <c r="DO129">
        <v>0.7</v>
      </c>
      <c r="DP129">
        <v>2.7</v>
      </c>
      <c r="DQ129">
        <v>0.3</v>
      </c>
      <c r="DR129">
        <v>0</v>
      </c>
      <c r="DS129">
        <v>0</v>
      </c>
      <c r="DT129">
        <v>0</v>
      </c>
      <c r="DU129">
        <v>0.3</v>
      </c>
      <c r="DV129">
        <v>48024000</v>
      </c>
      <c r="DW129">
        <v>945430</v>
      </c>
      <c r="DX129">
        <v>991070</v>
      </c>
      <c r="DY129">
        <v>723180</v>
      </c>
      <c r="DZ129">
        <v>1274700</v>
      </c>
      <c r="EA129">
        <v>0</v>
      </c>
      <c r="EB129">
        <v>5485300</v>
      </c>
      <c r="EC129">
        <v>351680</v>
      </c>
      <c r="ED129">
        <v>0</v>
      </c>
      <c r="EE129">
        <v>4275600</v>
      </c>
      <c r="EF129">
        <v>0</v>
      </c>
      <c r="EG129">
        <v>4485300</v>
      </c>
      <c r="EH129">
        <v>0</v>
      </c>
      <c r="EI129">
        <v>0</v>
      </c>
      <c r="EJ129">
        <v>9590900</v>
      </c>
      <c r="EK129">
        <v>0</v>
      </c>
      <c r="EL129">
        <v>19901000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1950700</v>
      </c>
      <c r="ES129">
        <v>1870300</v>
      </c>
      <c r="ET129">
        <v>2145500</v>
      </c>
      <c r="EU129">
        <v>2822800</v>
      </c>
      <c r="EV129">
        <v>0</v>
      </c>
      <c r="EW129">
        <v>31430000</v>
      </c>
      <c r="EX129">
        <v>5442900</v>
      </c>
      <c r="EY129">
        <v>0</v>
      </c>
      <c r="EZ129">
        <v>24054000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3</v>
      </c>
      <c r="FS129">
        <v>0</v>
      </c>
      <c r="FT129">
        <v>0</v>
      </c>
      <c r="FU129">
        <v>2</v>
      </c>
      <c r="FV129">
        <v>0</v>
      </c>
      <c r="FW129">
        <v>0</v>
      </c>
      <c r="FX129">
        <v>0</v>
      </c>
      <c r="FY129">
        <v>0</v>
      </c>
      <c r="FZ129">
        <v>1</v>
      </c>
      <c r="GA129">
        <v>0</v>
      </c>
      <c r="GB129">
        <v>3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9</v>
      </c>
      <c r="GI129" s="1" t="s">
        <v>205</v>
      </c>
      <c r="GJ129" s="1" t="s">
        <v>205</v>
      </c>
      <c r="GK129" s="1" t="s">
        <v>205</v>
      </c>
      <c r="GL129">
        <v>127</v>
      </c>
      <c r="GM129" s="1" t="s">
        <v>1252</v>
      </c>
      <c r="GN129" s="1" t="s">
        <v>1253</v>
      </c>
      <c r="GO129" s="1" t="s">
        <v>1254</v>
      </c>
      <c r="GP129" s="1" t="s">
        <v>1255</v>
      </c>
      <c r="GQ129" s="1" t="s">
        <v>1256</v>
      </c>
      <c r="GR129" s="1" t="s">
        <v>1257</v>
      </c>
      <c r="GS129" s="1" t="s">
        <v>205</v>
      </c>
      <c r="GT129" s="1" t="s">
        <v>205</v>
      </c>
    </row>
    <row r="130" spans="1:202" x14ac:dyDescent="0.25">
      <c r="A130" s="1" t="s">
        <v>1258</v>
      </c>
      <c r="B130" s="1" t="s">
        <v>1258</v>
      </c>
      <c r="C130" s="1" t="s">
        <v>1259</v>
      </c>
      <c r="D130" s="1" t="s">
        <v>1259</v>
      </c>
      <c r="E130" s="1" t="s">
        <v>1259</v>
      </c>
      <c r="F130" s="1" t="s">
        <v>1260</v>
      </c>
      <c r="G130">
        <v>14</v>
      </c>
      <c r="H130">
        <v>1</v>
      </c>
      <c r="I130">
        <v>1</v>
      </c>
      <c r="J130">
        <v>1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1</v>
      </c>
      <c r="T130">
        <v>0</v>
      </c>
      <c r="U130">
        <v>1</v>
      </c>
      <c r="V130">
        <v>1</v>
      </c>
      <c r="W130">
        <v>0</v>
      </c>
      <c r="X130">
        <v>1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1</v>
      </c>
      <c r="AO130">
        <v>0</v>
      </c>
      <c r="AP130">
        <v>1</v>
      </c>
      <c r="AQ130">
        <v>1</v>
      </c>
      <c r="AR130">
        <v>0</v>
      </c>
      <c r="AS130">
        <v>1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1</v>
      </c>
      <c r="BJ130">
        <v>0</v>
      </c>
      <c r="BK130">
        <v>1</v>
      </c>
      <c r="BL130">
        <v>1</v>
      </c>
      <c r="BM130">
        <v>0</v>
      </c>
      <c r="BN130">
        <v>1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24.2</v>
      </c>
      <c r="BW130">
        <v>24.2</v>
      </c>
      <c r="BX130">
        <v>24.2</v>
      </c>
      <c r="BY130">
        <v>7.3535000000000004</v>
      </c>
      <c r="BZ130">
        <v>66</v>
      </c>
      <c r="CA130" s="1" t="s">
        <v>1261</v>
      </c>
      <c r="CB130">
        <v>1</v>
      </c>
      <c r="CC130">
        <v>4</v>
      </c>
      <c r="CD130">
        <v>0</v>
      </c>
      <c r="CE130">
        <v>9.3104999999999993</v>
      </c>
      <c r="CF130" s="1" t="s">
        <v>205</v>
      </c>
      <c r="CG130" s="1" t="s">
        <v>205</v>
      </c>
      <c r="CH130" s="1" t="s">
        <v>205</v>
      </c>
      <c r="CI130" s="1" t="s">
        <v>205</v>
      </c>
      <c r="CJ130" s="1" t="s">
        <v>205</v>
      </c>
      <c r="CK130" s="1" t="s">
        <v>205</v>
      </c>
      <c r="CL130" s="1" t="s">
        <v>205</v>
      </c>
      <c r="CM130" s="1" t="s">
        <v>205</v>
      </c>
      <c r="CN130" s="1" t="s">
        <v>208</v>
      </c>
      <c r="CO130" s="1" t="s">
        <v>205</v>
      </c>
      <c r="CP130" s="1" t="s">
        <v>208</v>
      </c>
      <c r="CQ130" s="1" t="s">
        <v>207</v>
      </c>
      <c r="CR130" s="1" t="s">
        <v>205</v>
      </c>
      <c r="CS130" s="1" t="s">
        <v>207</v>
      </c>
      <c r="CT130" s="1" t="s">
        <v>205</v>
      </c>
      <c r="CU130" s="1" t="s">
        <v>205</v>
      </c>
      <c r="CV130" s="1" t="s">
        <v>205</v>
      </c>
      <c r="CW130" s="1" t="s">
        <v>205</v>
      </c>
      <c r="CX130" s="1" t="s">
        <v>205</v>
      </c>
      <c r="CY130" s="1" t="s">
        <v>205</v>
      </c>
      <c r="CZ130" s="1" t="s">
        <v>205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24.2</v>
      </c>
      <c r="DJ130">
        <v>0</v>
      </c>
      <c r="DK130">
        <v>24.2</v>
      </c>
      <c r="DL130">
        <v>24.2</v>
      </c>
      <c r="DM130">
        <v>0</v>
      </c>
      <c r="DN130">
        <v>24.2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18331000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763850</v>
      </c>
      <c r="EF130">
        <v>0</v>
      </c>
      <c r="EG130">
        <v>2547200</v>
      </c>
      <c r="EH130">
        <v>4877900</v>
      </c>
      <c r="EI130">
        <v>0</v>
      </c>
      <c r="EJ130">
        <v>10142000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3987800</v>
      </c>
      <c r="FA130">
        <v>0</v>
      </c>
      <c r="FB130">
        <v>4833800</v>
      </c>
      <c r="FC130">
        <v>7784700</v>
      </c>
      <c r="FD130">
        <v>0</v>
      </c>
      <c r="FE130">
        <v>9371800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1</v>
      </c>
      <c r="FY130">
        <v>0</v>
      </c>
      <c r="FZ130">
        <v>1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2</v>
      </c>
      <c r="GI130" s="1" t="s">
        <v>205</v>
      </c>
      <c r="GJ130" s="1" t="s">
        <v>205</v>
      </c>
      <c r="GK130" s="1" t="s">
        <v>205</v>
      </c>
      <c r="GL130">
        <v>128</v>
      </c>
      <c r="GM130" s="1" t="s">
        <v>1262</v>
      </c>
      <c r="GN130" s="1" t="s">
        <v>314</v>
      </c>
      <c r="GO130" s="1" t="s">
        <v>1263</v>
      </c>
      <c r="GP130" s="1" t="s">
        <v>1264</v>
      </c>
      <c r="GQ130" s="1" t="s">
        <v>1265</v>
      </c>
      <c r="GR130" s="1" t="s">
        <v>1266</v>
      </c>
      <c r="GS130" s="1" t="s">
        <v>205</v>
      </c>
      <c r="GT130" s="1" t="s">
        <v>205</v>
      </c>
    </row>
    <row r="131" spans="1:202" x14ac:dyDescent="0.25">
      <c r="A131" s="1" t="s">
        <v>1267</v>
      </c>
      <c r="B131" s="1" t="s">
        <v>1267</v>
      </c>
      <c r="C131" s="1" t="s">
        <v>1123</v>
      </c>
      <c r="D131" s="1" t="s">
        <v>1123</v>
      </c>
      <c r="E131" s="1" t="s">
        <v>1123</v>
      </c>
      <c r="F131" s="1" t="s">
        <v>360</v>
      </c>
      <c r="G131">
        <v>4</v>
      </c>
      <c r="H131">
        <v>1</v>
      </c>
      <c r="I131">
        <v>1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</v>
      </c>
      <c r="V131">
        <v>1</v>
      </c>
      <c r="W131">
        <v>0</v>
      </c>
      <c r="X131">
        <v>1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1</v>
      </c>
      <c r="AQ131">
        <v>1</v>
      </c>
      <c r="AR131">
        <v>0</v>
      </c>
      <c r="AS131">
        <v>1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1</v>
      </c>
      <c r="BL131">
        <v>1</v>
      </c>
      <c r="BM131">
        <v>0</v>
      </c>
      <c r="BN131">
        <v>1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4.4000000000000004</v>
      </c>
      <c r="BW131">
        <v>4.4000000000000004</v>
      </c>
      <c r="BX131">
        <v>4.4000000000000004</v>
      </c>
      <c r="BY131">
        <v>31.077000000000002</v>
      </c>
      <c r="BZ131">
        <v>275</v>
      </c>
      <c r="CA131" s="1" t="s">
        <v>1268</v>
      </c>
      <c r="CB131">
        <v>1</v>
      </c>
      <c r="CC131">
        <v>3</v>
      </c>
      <c r="CD131">
        <v>0</v>
      </c>
      <c r="CE131">
        <v>7.4480000000000004</v>
      </c>
      <c r="CF131" s="1" t="s">
        <v>205</v>
      </c>
      <c r="CG131" s="1" t="s">
        <v>205</v>
      </c>
      <c r="CH131" s="1" t="s">
        <v>205</v>
      </c>
      <c r="CI131" s="1" t="s">
        <v>205</v>
      </c>
      <c r="CJ131" s="1" t="s">
        <v>205</v>
      </c>
      <c r="CK131" s="1" t="s">
        <v>205</v>
      </c>
      <c r="CL131" s="1" t="s">
        <v>205</v>
      </c>
      <c r="CM131" s="1" t="s">
        <v>205</v>
      </c>
      <c r="CN131" s="1" t="s">
        <v>205</v>
      </c>
      <c r="CO131" s="1" t="s">
        <v>205</v>
      </c>
      <c r="CP131" s="1" t="s">
        <v>207</v>
      </c>
      <c r="CQ131" s="1" t="s">
        <v>207</v>
      </c>
      <c r="CR131" s="1" t="s">
        <v>205</v>
      </c>
      <c r="CS131" s="1" t="s">
        <v>207</v>
      </c>
      <c r="CT131" s="1" t="s">
        <v>205</v>
      </c>
      <c r="CU131" s="1" t="s">
        <v>205</v>
      </c>
      <c r="CV131" s="1" t="s">
        <v>205</v>
      </c>
      <c r="CW131" s="1" t="s">
        <v>205</v>
      </c>
      <c r="CX131" s="1" t="s">
        <v>205</v>
      </c>
      <c r="CY131" s="1" t="s">
        <v>205</v>
      </c>
      <c r="CZ131" s="1" t="s">
        <v>205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4.4000000000000004</v>
      </c>
      <c r="DL131">
        <v>4.4000000000000004</v>
      </c>
      <c r="DM131">
        <v>0</v>
      </c>
      <c r="DN131">
        <v>4.4000000000000004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40968000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8645200</v>
      </c>
      <c r="EH131">
        <v>7364700</v>
      </c>
      <c r="EI131">
        <v>0</v>
      </c>
      <c r="EJ131">
        <v>24958000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18273000</v>
      </c>
      <c r="FC131">
        <v>11345000</v>
      </c>
      <c r="FD131">
        <v>0</v>
      </c>
      <c r="FE131">
        <v>22262000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1</v>
      </c>
      <c r="FX131">
        <v>1</v>
      </c>
      <c r="FY131">
        <v>0</v>
      </c>
      <c r="FZ131">
        <v>1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3</v>
      </c>
      <c r="GI131" s="1" t="s">
        <v>205</v>
      </c>
      <c r="GJ131" s="1" t="s">
        <v>205</v>
      </c>
      <c r="GK131" s="1" t="s">
        <v>205</v>
      </c>
      <c r="GL131">
        <v>129</v>
      </c>
      <c r="GM131" s="1" t="s">
        <v>1269</v>
      </c>
      <c r="GN131" s="1" t="s">
        <v>314</v>
      </c>
      <c r="GO131" s="1" t="s">
        <v>1270</v>
      </c>
      <c r="GP131" s="1" t="s">
        <v>1271</v>
      </c>
      <c r="GQ131" s="1" t="s">
        <v>1272</v>
      </c>
      <c r="GR131" s="1" t="s">
        <v>1273</v>
      </c>
      <c r="GS131" s="1" t="s">
        <v>205</v>
      </c>
      <c r="GT131" s="1" t="s">
        <v>205</v>
      </c>
    </row>
    <row r="132" spans="1:202" x14ac:dyDescent="0.25">
      <c r="A132" s="1" t="s">
        <v>1274</v>
      </c>
      <c r="B132" s="1" t="s">
        <v>1274</v>
      </c>
      <c r="C132" s="1" t="s">
        <v>219</v>
      </c>
      <c r="D132" s="1" t="s">
        <v>219</v>
      </c>
      <c r="E132" s="1" t="s">
        <v>219</v>
      </c>
      <c r="F132" s="1" t="s">
        <v>205</v>
      </c>
      <c r="G132">
        <v>1</v>
      </c>
      <c r="H132">
        <v>4</v>
      </c>
      <c r="I132">
        <v>4</v>
      </c>
      <c r="J132">
        <v>4</v>
      </c>
      <c r="K132">
        <v>2</v>
      </c>
      <c r="L132">
        <v>1</v>
      </c>
      <c r="M132">
        <v>2</v>
      </c>
      <c r="N132">
        <v>2</v>
      </c>
      <c r="O132">
        <v>1</v>
      </c>
      <c r="P132">
        <v>0</v>
      </c>
      <c r="Q132">
        <v>0</v>
      </c>
      <c r="R132">
        <v>0</v>
      </c>
      <c r="S132">
        <v>1</v>
      </c>
      <c r="T132">
        <v>0</v>
      </c>
      <c r="U132">
        <v>0</v>
      </c>
      <c r="V132">
        <v>0</v>
      </c>
      <c r="W132">
        <v>0</v>
      </c>
      <c r="X132">
        <v>1</v>
      </c>
      <c r="Y132">
        <v>0</v>
      </c>
      <c r="Z132">
        <v>2</v>
      </c>
      <c r="AA132">
        <v>1</v>
      </c>
      <c r="AB132">
        <v>0</v>
      </c>
      <c r="AC132">
        <v>0</v>
      </c>
      <c r="AD132">
        <v>2</v>
      </c>
      <c r="AE132">
        <v>0</v>
      </c>
      <c r="AF132">
        <v>2</v>
      </c>
      <c r="AG132">
        <v>1</v>
      </c>
      <c r="AH132">
        <v>2</v>
      </c>
      <c r="AI132">
        <v>2</v>
      </c>
      <c r="AJ132">
        <v>1</v>
      </c>
      <c r="AK132">
        <v>0</v>
      </c>
      <c r="AL132">
        <v>0</v>
      </c>
      <c r="AM132">
        <v>0</v>
      </c>
      <c r="AN132">
        <v>1</v>
      </c>
      <c r="AO132">
        <v>0</v>
      </c>
      <c r="AP132">
        <v>0</v>
      </c>
      <c r="AQ132">
        <v>0</v>
      </c>
      <c r="AR132">
        <v>0</v>
      </c>
      <c r="AS132">
        <v>1</v>
      </c>
      <c r="AT132">
        <v>0</v>
      </c>
      <c r="AU132">
        <v>2</v>
      </c>
      <c r="AV132">
        <v>1</v>
      </c>
      <c r="AW132">
        <v>0</v>
      </c>
      <c r="AX132">
        <v>0</v>
      </c>
      <c r="AY132">
        <v>2</v>
      </c>
      <c r="AZ132">
        <v>0</v>
      </c>
      <c r="BA132">
        <v>2</v>
      </c>
      <c r="BB132">
        <v>1</v>
      </c>
      <c r="BC132">
        <v>2</v>
      </c>
      <c r="BD132">
        <v>2</v>
      </c>
      <c r="BE132">
        <v>1</v>
      </c>
      <c r="BF132">
        <v>0</v>
      </c>
      <c r="BG132">
        <v>0</v>
      </c>
      <c r="BH132">
        <v>0</v>
      </c>
      <c r="BI132">
        <v>1</v>
      </c>
      <c r="BJ132">
        <v>0</v>
      </c>
      <c r="BK132">
        <v>0</v>
      </c>
      <c r="BL132">
        <v>0</v>
      </c>
      <c r="BM132">
        <v>0</v>
      </c>
      <c r="BN132">
        <v>1</v>
      </c>
      <c r="BO132">
        <v>0</v>
      </c>
      <c r="BP132">
        <v>2</v>
      </c>
      <c r="BQ132">
        <v>1</v>
      </c>
      <c r="BR132">
        <v>0</v>
      </c>
      <c r="BS132">
        <v>0</v>
      </c>
      <c r="BT132">
        <v>2</v>
      </c>
      <c r="BU132">
        <v>0</v>
      </c>
      <c r="BV132">
        <v>43.8</v>
      </c>
      <c r="BW132">
        <v>43.8</v>
      </c>
      <c r="BX132">
        <v>43.8</v>
      </c>
      <c r="BY132">
        <v>10.058</v>
      </c>
      <c r="BZ132">
        <v>89</v>
      </c>
      <c r="CA132" s="1" t="s">
        <v>1275</v>
      </c>
      <c r="CB132">
        <v>1</v>
      </c>
      <c r="CC132">
        <v>16</v>
      </c>
      <c r="CD132">
        <v>0</v>
      </c>
      <c r="CE132">
        <v>78.921999999999997</v>
      </c>
      <c r="CF132" s="1" t="s">
        <v>207</v>
      </c>
      <c r="CG132" s="1" t="s">
        <v>207</v>
      </c>
      <c r="CH132" s="1" t="s">
        <v>207</v>
      </c>
      <c r="CI132" s="1" t="s">
        <v>207</v>
      </c>
      <c r="CJ132" s="1" t="s">
        <v>208</v>
      </c>
      <c r="CK132" s="1" t="s">
        <v>205</v>
      </c>
      <c r="CL132" s="1" t="s">
        <v>205</v>
      </c>
      <c r="CM132" s="1" t="s">
        <v>205</v>
      </c>
      <c r="CN132" s="1" t="s">
        <v>207</v>
      </c>
      <c r="CO132" s="1" t="s">
        <v>205</v>
      </c>
      <c r="CP132" s="1" t="s">
        <v>205</v>
      </c>
      <c r="CQ132" s="1" t="s">
        <v>205</v>
      </c>
      <c r="CR132" s="1" t="s">
        <v>205</v>
      </c>
      <c r="CS132" s="1" t="s">
        <v>208</v>
      </c>
      <c r="CT132" s="1" t="s">
        <v>205</v>
      </c>
      <c r="CU132" s="1" t="s">
        <v>207</v>
      </c>
      <c r="CV132" s="1" t="s">
        <v>208</v>
      </c>
      <c r="CW132" s="1" t="s">
        <v>205</v>
      </c>
      <c r="CX132" s="1" t="s">
        <v>205</v>
      </c>
      <c r="CY132" s="1" t="s">
        <v>207</v>
      </c>
      <c r="CZ132" s="1" t="s">
        <v>205</v>
      </c>
      <c r="DA132">
        <v>29.2</v>
      </c>
      <c r="DB132">
        <v>27</v>
      </c>
      <c r="DC132">
        <v>29.2</v>
      </c>
      <c r="DD132">
        <v>29.2</v>
      </c>
      <c r="DE132">
        <v>27</v>
      </c>
      <c r="DF132">
        <v>0</v>
      </c>
      <c r="DG132">
        <v>0</v>
      </c>
      <c r="DH132">
        <v>0</v>
      </c>
      <c r="DI132">
        <v>27</v>
      </c>
      <c r="DJ132">
        <v>0</v>
      </c>
      <c r="DK132">
        <v>0</v>
      </c>
      <c r="DL132">
        <v>0</v>
      </c>
      <c r="DM132">
        <v>0</v>
      </c>
      <c r="DN132">
        <v>13.5</v>
      </c>
      <c r="DO132">
        <v>0</v>
      </c>
      <c r="DP132">
        <v>41.6</v>
      </c>
      <c r="DQ132">
        <v>13.5</v>
      </c>
      <c r="DR132">
        <v>0</v>
      </c>
      <c r="DS132">
        <v>0</v>
      </c>
      <c r="DT132">
        <v>28.1</v>
      </c>
      <c r="DU132">
        <v>0</v>
      </c>
      <c r="DV132">
        <v>363490000</v>
      </c>
      <c r="DW132">
        <v>169570000</v>
      </c>
      <c r="DX132">
        <v>5929500</v>
      </c>
      <c r="DY132">
        <v>28102000</v>
      </c>
      <c r="DZ132">
        <v>11910000</v>
      </c>
      <c r="EA132">
        <v>307370</v>
      </c>
      <c r="EB132">
        <v>0</v>
      </c>
      <c r="EC132">
        <v>0</v>
      </c>
      <c r="ED132">
        <v>0</v>
      </c>
      <c r="EE132">
        <v>1954800</v>
      </c>
      <c r="EF132">
        <v>0</v>
      </c>
      <c r="EG132">
        <v>0</v>
      </c>
      <c r="EH132">
        <v>0</v>
      </c>
      <c r="EI132">
        <v>0</v>
      </c>
      <c r="EJ132">
        <v>5242800</v>
      </c>
      <c r="EK132">
        <v>0</v>
      </c>
      <c r="EL132">
        <v>40150000</v>
      </c>
      <c r="EM132">
        <v>3373500</v>
      </c>
      <c r="EN132">
        <v>0</v>
      </c>
      <c r="EO132">
        <v>0</v>
      </c>
      <c r="EP132">
        <v>96952000</v>
      </c>
      <c r="EQ132">
        <v>0</v>
      </c>
      <c r="ER132">
        <v>167440000</v>
      </c>
      <c r="ES132">
        <v>29245000</v>
      </c>
      <c r="ET132">
        <v>32511000</v>
      </c>
      <c r="EU132">
        <v>37548000</v>
      </c>
      <c r="EV132">
        <v>57407000</v>
      </c>
      <c r="EW132">
        <v>0</v>
      </c>
      <c r="EX132">
        <v>0</v>
      </c>
      <c r="EY132">
        <v>0</v>
      </c>
      <c r="EZ132">
        <v>17190000</v>
      </c>
      <c r="FA132">
        <v>0</v>
      </c>
      <c r="FB132">
        <v>0</v>
      </c>
      <c r="FC132">
        <v>0</v>
      </c>
      <c r="FD132">
        <v>0</v>
      </c>
      <c r="FE132">
        <v>13506000</v>
      </c>
      <c r="FF132">
        <v>0</v>
      </c>
      <c r="FG132">
        <v>96401000</v>
      </c>
      <c r="FH132">
        <v>11237000</v>
      </c>
      <c r="FI132">
        <v>0</v>
      </c>
      <c r="FJ132">
        <v>0</v>
      </c>
      <c r="FK132">
        <v>24416000</v>
      </c>
      <c r="FL132">
        <v>0</v>
      </c>
      <c r="FM132">
        <v>2</v>
      </c>
      <c r="FN132">
        <v>1</v>
      </c>
      <c r="FO132">
        <v>1</v>
      </c>
      <c r="FP132">
        <v>1</v>
      </c>
      <c r="FQ132">
        <v>0</v>
      </c>
      <c r="FR132">
        <v>0</v>
      </c>
      <c r="FS132">
        <v>0</v>
      </c>
      <c r="FT132">
        <v>0</v>
      </c>
      <c r="FU132">
        <v>1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1</v>
      </c>
      <c r="GC132">
        <v>0</v>
      </c>
      <c r="GD132">
        <v>0</v>
      </c>
      <c r="GE132">
        <v>0</v>
      </c>
      <c r="GF132">
        <v>2</v>
      </c>
      <c r="GG132">
        <v>0</v>
      </c>
      <c r="GH132">
        <v>9</v>
      </c>
      <c r="GI132" s="1" t="s">
        <v>205</v>
      </c>
      <c r="GJ132" s="1" t="s">
        <v>205</v>
      </c>
      <c r="GK132" s="1" t="s">
        <v>205</v>
      </c>
      <c r="GL132">
        <v>130</v>
      </c>
      <c r="GM132" s="1" t="s">
        <v>1276</v>
      </c>
      <c r="GN132" s="1" t="s">
        <v>234</v>
      </c>
      <c r="GO132" s="1" t="s">
        <v>1277</v>
      </c>
      <c r="GP132" s="1" t="s">
        <v>1278</v>
      </c>
      <c r="GQ132" s="1" t="s">
        <v>1279</v>
      </c>
      <c r="GR132" s="1" t="s">
        <v>1280</v>
      </c>
      <c r="GS132" s="1" t="s">
        <v>205</v>
      </c>
      <c r="GT132" s="1" t="s">
        <v>205</v>
      </c>
    </row>
    <row r="133" spans="1:202" x14ac:dyDescent="0.25">
      <c r="A133" s="1" t="s">
        <v>1281</v>
      </c>
      <c r="B133" s="1" t="s">
        <v>1281</v>
      </c>
      <c r="C133" s="1" t="s">
        <v>263</v>
      </c>
      <c r="D133" s="1" t="s">
        <v>263</v>
      </c>
      <c r="E133" s="1" t="s">
        <v>263</v>
      </c>
      <c r="F133" s="1" t="s">
        <v>205</v>
      </c>
      <c r="G133">
        <v>1</v>
      </c>
      <c r="H133">
        <v>2</v>
      </c>
      <c r="I133">
        <v>2</v>
      </c>
      <c r="J133">
        <v>2</v>
      </c>
      <c r="K133">
        <v>0</v>
      </c>
      <c r="L133">
        <v>1</v>
      </c>
      <c r="M133">
        <v>0</v>
      </c>
      <c r="N133">
        <v>0</v>
      </c>
      <c r="O133">
        <v>0</v>
      </c>
      <c r="P133">
        <v>2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</v>
      </c>
      <c r="AC133">
        <v>1</v>
      </c>
      <c r="AD133">
        <v>1</v>
      </c>
      <c r="AE133">
        <v>0</v>
      </c>
      <c r="AF133">
        <v>0</v>
      </c>
      <c r="AG133">
        <v>1</v>
      </c>
      <c r="AH133">
        <v>0</v>
      </c>
      <c r="AI133">
        <v>0</v>
      </c>
      <c r="AJ133">
        <v>0</v>
      </c>
      <c r="AK133">
        <v>2</v>
      </c>
      <c r="AL133">
        <v>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1</v>
      </c>
      <c r="AX133">
        <v>1</v>
      </c>
      <c r="AY133">
        <v>1</v>
      </c>
      <c r="AZ133">
        <v>0</v>
      </c>
      <c r="BA133">
        <v>0</v>
      </c>
      <c r="BB133">
        <v>1</v>
      </c>
      <c r="BC133">
        <v>0</v>
      </c>
      <c r="BD133">
        <v>0</v>
      </c>
      <c r="BE133">
        <v>0</v>
      </c>
      <c r="BF133">
        <v>2</v>
      </c>
      <c r="BG133">
        <v>1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1</v>
      </c>
      <c r="BS133">
        <v>1</v>
      </c>
      <c r="BT133">
        <v>1</v>
      </c>
      <c r="BU133">
        <v>0</v>
      </c>
      <c r="BV133">
        <v>24.2</v>
      </c>
      <c r="BW133">
        <v>24.2</v>
      </c>
      <c r="BX133">
        <v>24.2</v>
      </c>
      <c r="BY133">
        <v>10.884</v>
      </c>
      <c r="BZ133">
        <v>95</v>
      </c>
      <c r="CA133" s="1" t="s">
        <v>1282</v>
      </c>
      <c r="CB133">
        <v>1</v>
      </c>
      <c r="CC133">
        <v>7</v>
      </c>
      <c r="CD133">
        <v>0</v>
      </c>
      <c r="CE133">
        <v>16.776</v>
      </c>
      <c r="CF133" s="1" t="s">
        <v>205</v>
      </c>
      <c r="CG133" s="1" t="s">
        <v>208</v>
      </c>
      <c r="CH133" s="1" t="s">
        <v>205</v>
      </c>
      <c r="CI133" s="1" t="s">
        <v>205</v>
      </c>
      <c r="CJ133" s="1" t="s">
        <v>205</v>
      </c>
      <c r="CK133" s="1" t="s">
        <v>207</v>
      </c>
      <c r="CL133" s="1" t="s">
        <v>208</v>
      </c>
      <c r="CM133" s="1" t="s">
        <v>205</v>
      </c>
      <c r="CN133" s="1" t="s">
        <v>205</v>
      </c>
      <c r="CO133" s="1" t="s">
        <v>205</v>
      </c>
      <c r="CP133" s="1" t="s">
        <v>205</v>
      </c>
      <c r="CQ133" s="1" t="s">
        <v>205</v>
      </c>
      <c r="CR133" s="1" t="s">
        <v>205</v>
      </c>
      <c r="CS133" s="1" t="s">
        <v>205</v>
      </c>
      <c r="CT133" s="1" t="s">
        <v>205</v>
      </c>
      <c r="CU133" s="1" t="s">
        <v>205</v>
      </c>
      <c r="CV133" s="1" t="s">
        <v>205</v>
      </c>
      <c r="CW133" s="1" t="s">
        <v>208</v>
      </c>
      <c r="CX133" s="1" t="s">
        <v>208</v>
      </c>
      <c r="CY133" s="1" t="s">
        <v>208</v>
      </c>
      <c r="CZ133" s="1" t="s">
        <v>205</v>
      </c>
      <c r="DA133">
        <v>0</v>
      </c>
      <c r="DB133">
        <v>12.6</v>
      </c>
      <c r="DC133">
        <v>0</v>
      </c>
      <c r="DD133">
        <v>0</v>
      </c>
      <c r="DE133">
        <v>0</v>
      </c>
      <c r="DF133">
        <v>24.2</v>
      </c>
      <c r="DG133">
        <v>12.6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11.6</v>
      </c>
      <c r="DS133">
        <v>11.6</v>
      </c>
      <c r="DT133">
        <v>11.6</v>
      </c>
      <c r="DU133">
        <v>0</v>
      </c>
      <c r="DV133">
        <v>1347000000</v>
      </c>
      <c r="DW133">
        <v>0</v>
      </c>
      <c r="DX133">
        <v>2149000</v>
      </c>
      <c r="DY133">
        <v>0</v>
      </c>
      <c r="DZ133">
        <v>0</v>
      </c>
      <c r="EA133">
        <v>0</v>
      </c>
      <c r="EB133">
        <v>17540000</v>
      </c>
      <c r="EC133">
        <v>793340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409150000</v>
      </c>
      <c r="EO133">
        <v>720980000</v>
      </c>
      <c r="EP133">
        <v>196390000</v>
      </c>
      <c r="EQ133">
        <v>0</v>
      </c>
      <c r="ER133">
        <v>0</v>
      </c>
      <c r="ES133">
        <v>37086000</v>
      </c>
      <c r="ET133">
        <v>0</v>
      </c>
      <c r="EU133">
        <v>0</v>
      </c>
      <c r="EV133">
        <v>0</v>
      </c>
      <c r="EW133">
        <v>97268000</v>
      </c>
      <c r="EX133">
        <v>58383000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234880000</v>
      </c>
      <c r="FJ133">
        <v>273320000</v>
      </c>
      <c r="FK133">
        <v>95503000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2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2</v>
      </c>
      <c r="GI133" s="1" t="s">
        <v>205</v>
      </c>
      <c r="GJ133" s="1" t="s">
        <v>205</v>
      </c>
      <c r="GK133" s="1" t="s">
        <v>205</v>
      </c>
      <c r="GL133">
        <v>131</v>
      </c>
      <c r="GM133" s="1" t="s">
        <v>1283</v>
      </c>
      <c r="GN133" s="1" t="s">
        <v>306</v>
      </c>
      <c r="GO133" s="1" t="s">
        <v>1284</v>
      </c>
      <c r="GP133" s="1" t="s">
        <v>1285</v>
      </c>
      <c r="GQ133" s="1" t="s">
        <v>1286</v>
      </c>
      <c r="GR133" s="1" t="s">
        <v>1286</v>
      </c>
      <c r="GS133" s="1" t="s">
        <v>205</v>
      </c>
      <c r="GT133" s="1" t="s">
        <v>205</v>
      </c>
    </row>
    <row r="134" spans="1:202" x14ac:dyDescent="0.25">
      <c r="A134" s="1" t="s">
        <v>1287</v>
      </c>
      <c r="B134" s="1" t="s">
        <v>1287</v>
      </c>
      <c r="C134" s="1" t="s">
        <v>1232</v>
      </c>
      <c r="D134" s="1" t="s">
        <v>1232</v>
      </c>
      <c r="E134" s="1" t="s">
        <v>1232</v>
      </c>
      <c r="F134" s="1" t="s">
        <v>360</v>
      </c>
      <c r="G134">
        <v>4</v>
      </c>
      <c r="H134">
        <v>2</v>
      </c>
      <c r="I134">
        <v>2</v>
      </c>
      <c r="J134">
        <v>2</v>
      </c>
      <c r="K134">
        <v>0</v>
      </c>
      <c r="L134">
        <v>0</v>
      </c>
      <c r="M134">
        <v>1</v>
      </c>
      <c r="N134">
        <v>1</v>
      </c>
      <c r="O134">
        <v>0</v>
      </c>
      <c r="P134">
        <v>2</v>
      </c>
      <c r="Q134">
        <v>0</v>
      </c>
      <c r="R134">
        <v>0</v>
      </c>
      <c r="S134">
        <v>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1</v>
      </c>
      <c r="AC134">
        <v>1</v>
      </c>
      <c r="AD134">
        <v>0</v>
      </c>
      <c r="AE134">
        <v>0</v>
      </c>
      <c r="AF134">
        <v>0</v>
      </c>
      <c r="AG134">
        <v>0</v>
      </c>
      <c r="AH134">
        <v>1</v>
      </c>
      <c r="AI134">
        <v>1</v>
      </c>
      <c r="AJ134">
        <v>0</v>
      </c>
      <c r="AK134">
        <v>2</v>
      </c>
      <c r="AL134">
        <v>0</v>
      </c>
      <c r="AM134">
        <v>0</v>
      </c>
      <c r="AN134">
        <v>2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1</v>
      </c>
      <c r="AX134">
        <v>1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1</v>
      </c>
      <c r="BE134">
        <v>0</v>
      </c>
      <c r="BF134">
        <v>2</v>
      </c>
      <c r="BG134">
        <v>0</v>
      </c>
      <c r="BH134">
        <v>0</v>
      </c>
      <c r="BI134">
        <v>2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1</v>
      </c>
      <c r="BT134">
        <v>0</v>
      </c>
      <c r="BU134">
        <v>0</v>
      </c>
      <c r="BV134">
        <v>3.7</v>
      </c>
      <c r="BW134">
        <v>3.7</v>
      </c>
      <c r="BX134">
        <v>3.7</v>
      </c>
      <c r="BY134">
        <v>55.475999999999999</v>
      </c>
      <c r="BZ134">
        <v>509</v>
      </c>
      <c r="CA134" s="1" t="s">
        <v>1288</v>
      </c>
      <c r="CB134">
        <v>1</v>
      </c>
      <c r="CC134">
        <v>8</v>
      </c>
      <c r="CD134">
        <v>0</v>
      </c>
      <c r="CE134">
        <v>11.499000000000001</v>
      </c>
      <c r="CF134" s="1" t="s">
        <v>205</v>
      </c>
      <c r="CG134" s="1" t="s">
        <v>205</v>
      </c>
      <c r="CH134" s="1" t="s">
        <v>208</v>
      </c>
      <c r="CI134" s="1" t="s">
        <v>207</v>
      </c>
      <c r="CJ134" s="1" t="s">
        <v>205</v>
      </c>
      <c r="CK134" s="1" t="s">
        <v>208</v>
      </c>
      <c r="CL134" s="1" t="s">
        <v>205</v>
      </c>
      <c r="CM134" s="1" t="s">
        <v>205</v>
      </c>
      <c r="CN134" s="1" t="s">
        <v>207</v>
      </c>
      <c r="CO134" s="1" t="s">
        <v>205</v>
      </c>
      <c r="CP134" s="1" t="s">
        <v>205</v>
      </c>
      <c r="CQ134" s="1" t="s">
        <v>205</v>
      </c>
      <c r="CR134" s="1" t="s">
        <v>205</v>
      </c>
      <c r="CS134" s="1" t="s">
        <v>205</v>
      </c>
      <c r="CT134" s="1" t="s">
        <v>205</v>
      </c>
      <c r="CU134" s="1" t="s">
        <v>205</v>
      </c>
      <c r="CV134" s="1" t="s">
        <v>205</v>
      </c>
      <c r="CW134" s="1" t="s">
        <v>208</v>
      </c>
      <c r="CX134" s="1" t="s">
        <v>208</v>
      </c>
      <c r="CY134" s="1" t="s">
        <v>205</v>
      </c>
      <c r="CZ134" s="1" t="s">
        <v>205</v>
      </c>
      <c r="DA134">
        <v>0</v>
      </c>
      <c r="DB134">
        <v>0</v>
      </c>
      <c r="DC134">
        <v>2.2000000000000002</v>
      </c>
      <c r="DD134">
        <v>2.2000000000000002</v>
      </c>
      <c r="DE134">
        <v>0</v>
      </c>
      <c r="DF134">
        <v>3.7</v>
      </c>
      <c r="DG134">
        <v>0</v>
      </c>
      <c r="DH134">
        <v>0</v>
      </c>
      <c r="DI134">
        <v>3.7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1.6</v>
      </c>
      <c r="DS134">
        <v>1.6</v>
      </c>
      <c r="DT134">
        <v>0</v>
      </c>
      <c r="DU134">
        <v>0</v>
      </c>
      <c r="DV134">
        <v>100670000</v>
      </c>
      <c r="DW134">
        <v>0</v>
      </c>
      <c r="DX134">
        <v>0</v>
      </c>
      <c r="DY134">
        <v>6413900</v>
      </c>
      <c r="DZ134">
        <v>9226000</v>
      </c>
      <c r="EA134">
        <v>0</v>
      </c>
      <c r="EB134">
        <v>2797700</v>
      </c>
      <c r="EC134">
        <v>0</v>
      </c>
      <c r="ED134">
        <v>0</v>
      </c>
      <c r="EE134">
        <v>2740000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61365000</v>
      </c>
      <c r="EO134">
        <v>18123000</v>
      </c>
      <c r="EP134">
        <v>0</v>
      </c>
      <c r="EQ134">
        <v>0</v>
      </c>
      <c r="ER134">
        <v>0</v>
      </c>
      <c r="ES134">
        <v>0</v>
      </c>
      <c r="ET134">
        <v>12569000</v>
      </c>
      <c r="EU134">
        <v>21090000</v>
      </c>
      <c r="EV134">
        <v>0</v>
      </c>
      <c r="EW134">
        <v>11418000</v>
      </c>
      <c r="EX134">
        <v>0</v>
      </c>
      <c r="EY134">
        <v>0</v>
      </c>
      <c r="EZ134">
        <v>7348600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42552000</v>
      </c>
      <c r="FJ134">
        <v>20271000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1</v>
      </c>
      <c r="FQ134">
        <v>0</v>
      </c>
      <c r="FR134">
        <v>0</v>
      </c>
      <c r="FS134">
        <v>0</v>
      </c>
      <c r="FT134">
        <v>0</v>
      </c>
      <c r="FU134">
        <v>1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2</v>
      </c>
      <c r="GI134" s="1" t="s">
        <v>205</v>
      </c>
      <c r="GJ134" s="1" t="s">
        <v>205</v>
      </c>
      <c r="GK134" s="1" t="s">
        <v>205</v>
      </c>
      <c r="GL134">
        <v>132</v>
      </c>
      <c r="GM134" s="1" t="s">
        <v>1289</v>
      </c>
      <c r="GN134" s="1" t="s">
        <v>306</v>
      </c>
      <c r="GO134" s="1" t="s">
        <v>1290</v>
      </c>
      <c r="GP134" s="1" t="s">
        <v>1291</v>
      </c>
      <c r="GQ134" s="1" t="s">
        <v>1292</v>
      </c>
      <c r="GR134" s="1" t="s">
        <v>1292</v>
      </c>
      <c r="GS134" s="1" t="s">
        <v>205</v>
      </c>
      <c r="GT134" s="1" t="s">
        <v>205</v>
      </c>
    </row>
    <row r="135" spans="1:202" x14ac:dyDescent="0.25">
      <c r="A135" s="1" t="s">
        <v>1293</v>
      </c>
      <c r="B135" s="1" t="s">
        <v>1293</v>
      </c>
      <c r="C135" s="1" t="s">
        <v>1123</v>
      </c>
      <c r="D135" s="1" t="s">
        <v>1123</v>
      </c>
      <c r="E135" s="1" t="s">
        <v>1123</v>
      </c>
      <c r="F135" s="1" t="s">
        <v>360</v>
      </c>
      <c r="G135">
        <v>4</v>
      </c>
      <c r="H135">
        <v>1</v>
      </c>
      <c r="I135">
        <v>1</v>
      </c>
      <c r="J135">
        <v>1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1</v>
      </c>
      <c r="T135">
        <v>1</v>
      </c>
      <c r="U135">
        <v>0</v>
      </c>
      <c r="V135">
        <v>1</v>
      </c>
      <c r="W135">
        <v>0</v>
      </c>
      <c r="X135">
        <v>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</v>
      </c>
      <c r="AL135">
        <v>0</v>
      </c>
      <c r="AM135">
        <v>0</v>
      </c>
      <c r="AN135">
        <v>1</v>
      </c>
      <c r="AO135">
        <v>1</v>
      </c>
      <c r="AP135">
        <v>0</v>
      </c>
      <c r="AQ135">
        <v>1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1</v>
      </c>
      <c r="BG135">
        <v>0</v>
      </c>
      <c r="BH135">
        <v>0</v>
      </c>
      <c r="BI135">
        <v>1</v>
      </c>
      <c r="BJ135">
        <v>1</v>
      </c>
      <c r="BK135">
        <v>0</v>
      </c>
      <c r="BL135">
        <v>1</v>
      </c>
      <c r="BM135">
        <v>0</v>
      </c>
      <c r="BN135">
        <v>1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6.6</v>
      </c>
      <c r="BW135">
        <v>6.6</v>
      </c>
      <c r="BX135">
        <v>6.6</v>
      </c>
      <c r="BY135">
        <v>17.981000000000002</v>
      </c>
      <c r="BZ135">
        <v>166</v>
      </c>
      <c r="CA135" s="1" t="s">
        <v>1294</v>
      </c>
      <c r="CB135">
        <v>1</v>
      </c>
      <c r="CC135">
        <v>5</v>
      </c>
      <c r="CD135">
        <v>7.8261000000000008E-3</v>
      </c>
      <c r="CE135">
        <v>6.0095000000000001</v>
      </c>
      <c r="CF135" s="1" t="s">
        <v>205</v>
      </c>
      <c r="CG135" s="1" t="s">
        <v>205</v>
      </c>
      <c r="CH135" s="1" t="s">
        <v>205</v>
      </c>
      <c r="CI135" s="1" t="s">
        <v>205</v>
      </c>
      <c r="CJ135" s="1" t="s">
        <v>205</v>
      </c>
      <c r="CK135" s="1" t="s">
        <v>208</v>
      </c>
      <c r="CL135" s="1" t="s">
        <v>205</v>
      </c>
      <c r="CM135" s="1" t="s">
        <v>205</v>
      </c>
      <c r="CN135" s="1" t="s">
        <v>207</v>
      </c>
      <c r="CO135" s="1" t="s">
        <v>208</v>
      </c>
      <c r="CP135" s="1" t="s">
        <v>205</v>
      </c>
      <c r="CQ135" s="1" t="s">
        <v>208</v>
      </c>
      <c r="CR135" s="1" t="s">
        <v>205</v>
      </c>
      <c r="CS135" s="1" t="s">
        <v>207</v>
      </c>
      <c r="CT135" s="1" t="s">
        <v>205</v>
      </c>
      <c r="CU135" s="1" t="s">
        <v>205</v>
      </c>
      <c r="CV135" s="1" t="s">
        <v>205</v>
      </c>
      <c r="CW135" s="1" t="s">
        <v>205</v>
      </c>
      <c r="CX135" s="1" t="s">
        <v>205</v>
      </c>
      <c r="CY135" s="1" t="s">
        <v>205</v>
      </c>
      <c r="CZ135" s="1" t="s">
        <v>205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6.6</v>
      </c>
      <c r="DG135">
        <v>0</v>
      </c>
      <c r="DH135">
        <v>0</v>
      </c>
      <c r="DI135">
        <v>6.6</v>
      </c>
      <c r="DJ135">
        <v>6.6</v>
      </c>
      <c r="DK135">
        <v>0</v>
      </c>
      <c r="DL135">
        <v>6.6</v>
      </c>
      <c r="DM135">
        <v>0</v>
      </c>
      <c r="DN135">
        <v>6.6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27493000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1316200</v>
      </c>
      <c r="EC135">
        <v>0</v>
      </c>
      <c r="ED135">
        <v>0</v>
      </c>
      <c r="EE135">
        <v>4986200</v>
      </c>
      <c r="EF135">
        <v>144070</v>
      </c>
      <c r="EG135">
        <v>0</v>
      </c>
      <c r="EH135">
        <v>4852100</v>
      </c>
      <c r="EI135">
        <v>0</v>
      </c>
      <c r="EJ135">
        <v>16195000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8769400</v>
      </c>
      <c r="EX135">
        <v>0</v>
      </c>
      <c r="EY135">
        <v>0</v>
      </c>
      <c r="EZ135">
        <v>32185000</v>
      </c>
      <c r="FA135">
        <v>14619000</v>
      </c>
      <c r="FB135">
        <v>0</v>
      </c>
      <c r="FC135">
        <v>8765500</v>
      </c>
      <c r="FD135">
        <v>0</v>
      </c>
      <c r="FE135">
        <v>12186000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1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1</v>
      </c>
      <c r="GI135" s="1" t="s">
        <v>205</v>
      </c>
      <c r="GJ135" s="1" t="s">
        <v>205</v>
      </c>
      <c r="GK135" s="1" t="s">
        <v>205</v>
      </c>
      <c r="GL135">
        <v>133</v>
      </c>
      <c r="GM135" s="1" t="s">
        <v>1295</v>
      </c>
      <c r="GN135" s="1" t="s">
        <v>314</v>
      </c>
      <c r="GO135" s="1" t="s">
        <v>1296</v>
      </c>
      <c r="GP135" s="1" t="s">
        <v>1297</v>
      </c>
      <c r="GQ135" s="1" t="s">
        <v>1298</v>
      </c>
      <c r="GR135" s="1" t="s">
        <v>1299</v>
      </c>
      <c r="GS135" s="1" t="s">
        <v>205</v>
      </c>
      <c r="GT135" s="1" t="s">
        <v>205</v>
      </c>
    </row>
    <row r="136" spans="1:202" x14ac:dyDescent="0.25">
      <c r="A136" s="1" t="s">
        <v>1300</v>
      </c>
      <c r="B136" s="1" t="s">
        <v>1300</v>
      </c>
      <c r="C136" s="1" t="s">
        <v>219</v>
      </c>
      <c r="D136" s="1" t="s">
        <v>219</v>
      </c>
      <c r="E136" s="1" t="s">
        <v>219</v>
      </c>
      <c r="F136" s="1" t="s">
        <v>205</v>
      </c>
      <c r="G136">
        <v>1</v>
      </c>
      <c r="H136">
        <v>4</v>
      </c>
      <c r="I136">
        <v>4</v>
      </c>
      <c r="J136">
        <v>4</v>
      </c>
      <c r="K136">
        <v>0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3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1</v>
      </c>
      <c r="AD136">
        <v>0</v>
      </c>
      <c r="AE136">
        <v>0</v>
      </c>
      <c r="AF136">
        <v>0</v>
      </c>
      <c r="AG136">
        <v>1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1</v>
      </c>
      <c r="AO136">
        <v>0</v>
      </c>
      <c r="AP136">
        <v>0</v>
      </c>
      <c r="AQ136">
        <v>0</v>
      </c>
      <c r="AR136">
        <v>3</v>
      </c>
      <c r="AS136">
        <v>1</v>
      </c>
      <c r="AT136">
        <v>0</v>
      </c>
      <c r="AU136">
        <v>0</v>
      </c>
      <c r="AV136">
        <v>1</v>
      </c>
      <c r="AW136">
        <v>0</v>
      </c>
      <c r="AX136">
        <v>1</v>
      </c>
      <c r="AY136">
        <v>0</v>
      </c>
      <c r="AZ136">
        <v>0</v>
      </c>
      <c r="BA136">
        <v>0</v>
      </c>
      <c r="BB136">
        <v>1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1</v>
      </c>
      <c r="BJ136">
        <v>0</v>
      </c>
      <c r="BK136">
        <v>0</v>
      </c>
      <c r="BL136">
        <v>0</v>
      </c>
      <c r="BM136">
        <v>3</v>
      </c>
      <c r="BN136">
        <v>1</v>
      </c>
      <c r="BO136">
        <v>0</v>
      </c>
      <c r="BP136">
        <v>0</v>
      </c>
      <c r="BQ136">
        <v>1</v>
      </c>
      <c r="BR136">
        <v>0</v>
      </c>
      <c r="BS136">
        <v>1</v>
      </c>
      <c r="BT136">
        <v>0</v>
      </c>
      <c r="BU136">
        <v>0</v>
      </c>
      <c r="BV136">
        <v>18.100000000000001</v>
      </c>
      <c r="BW136">
        <v>18.100000000000001</v>
      </c>
      <c r="BX136">
        <v>18.100000000000001</v>
      </c>
      <c r="BY136">
        <v>32.902999999999999</v>
      </c>
      <c r="BZ136">
        <v>299</v>
      </c>
      <c r="CA136" s="1" t="s">
        <v>1301</v>
      </c>
      <c r="CB136">
        <v>1</v>
      </c>
      <c r="CC136">
        <v>9</v>
      </c>
      <c r="CD136">
        <v>0</v>
      </c>
      <c r="CE136">
        <v>25.539000000000001</v>
      </c>
      <c r="CF136" s="1" t="s">
        <v>205</v>
      </c>
      <c r="CG136" s="1" t="s">
        <v>208</v>
      </c>
      <c r="CH136" s="1" t="s">
        <v>205</v>
      </c>
      <c r="CI136" s="1" t="s">
        <v>205</v>
      </c>
      <c r="CJ136" s="1" t="s">
        <v>205</v>
      </c>
      <c r="CK136" s="1" t="s">
        <v>205</v>
      </c>
      <c r="CL136" s="1" t="s">
        <v>205</v>
      </c>
      <c r="CM136" s="1" t="s">
        <v>205</v>
      </c>
      <c r="CN136" s="1" t="s">
        <v>208</v>
      </c>
      <c r="CO136" s="1" t="s">
        <v>205</v>
      </c>
      <c r="CP136" s="1" t="s">
        <v>205</v>
      </c>
      <c r="CQ136" s="1" t="s">
        <v>205</v>
      </c>
      <c r="CR136" s="1" t="s">
        <v>207</v>
      </c>
      <c r="CS136" s="1" t="s">
        <v>208</v>
      </c>
      <c r="CT136" s="1" t="s">
        <v>205</v>
      </c>
      <c r="CU136" s="1" t="s">
        <v>205</v>
      </c>
      <c r="CV136" s="1" t="s">
        <v>207</v>
      </c>
      <c r="CW136" s="1" t="s">
        <v>205</v>
      </c>
      <c r="CX136" s="1" t="s">
        <v>208</v>
      </c>
      <c r="CY136" s="1" t="s">
        <v>205</v>
      </c>
      <c r="CZ136" s="1" t="s">
        <v>205</v>
      </c>
      <c r="DA136">
        <v>0</v>
      </c>
      <c r="DB136">
        <v>3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3</v>
      </c>
      <c r="DJ136">
        <v>0</v>
      </c>
      <c r="DK136">
        <v>0</v>
      </c>
      <c r="DL136">
        <v>0</v>
      </c>
      <c r="DM136">
        <v>11</v>
      </c>
      <c r="DN136">
        <v>3.3</v>
      </c>
      <c r="DO136">
        <v>0</v>
      </c>
      <c r="DP136">
        <v>0</v>
      </c>
      <c r="DQ136">
        <v>7</v>
      </c>
      <c r="DR136">
        <v>0</v>
      </c>
      <c r="DS136">
        <v>4.7</v>
      </c>
      <c r="DT136">
        <v>0</v>
      </c>
      <c r="DU136">
        <v>0</v>
      </c>
      <c r="DV136">
        <v>1049700000</v>
      </c>
      <c r="DW136">
        <v>0</v>
      </c>
      <c r="DX136">
        <v>319800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182000</v>
      </c>
      <c r="EF136">
        <v>0</v>
      </c>
      <c r="EG136">
        <v>0</v>
      </c>
      <c r="EH136">
        <v>0</v>
      </c>
      <c r="EI136">
        <v>1024600000</v>
      </c>
      <c r="EJ136">
        <v>628710</v>
      </c>
      <c r="EK136">
        <v>0</v>
      </c>
      <c r="EL136">
        <v>0</v>
      </c>
      <c r="EM136">
        <v>10749000</v>
      </c>
      <c r="EN136">
        <v>0</v>
      </c>
      <c r="EO136">
        <v>13195000</v>
      </c>
      <c r="EP136">
        <v>0</v>
      </c>
      <c r="EQ136">
        <v>0</v>
      </c>
      <c r="ER136">
        <v>0</v>
      </c>
      <c r="ES136">
        <v>1021100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1028600</v>
      </c>
      <c r="FA136">
        <v>0</v>
      </c>
      <c r="FB136">
        <v>0</v>
      </c>
      <c r="FC136">
        <v>0</v>
      </c>
      <c r="FD136">
        <v>267870000</v>
      </c>
      <c r="FE136">
        <v>727670</v>
      </c>
      <c r="FF136">
        <v>0</v>
      </c>
      <c r="FG136">
        <v>0</v>
      </c>
      <c r="FH136">
        <v>0</v>
      </c>
      <c r="FI136">
        <v>0</v>
      </c>
      <c r="FJ136">
        <v>2253700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3</v>
      </c>
      <c r="FZ136">
        <v>0</v>
      </c>
      <c r="GA136">
        <v>0</v>
      </c>
      <c r="GB136">
        <v>0</v>
      </c>
      <c r="GC136">
        <v>1</v>
      </c>
      <c r="GD136">
        <v>0</v>
      </c>
      <c r="GE136">
        <v>0</v>
      </c>
      <c r="GF136">
        <v>0</v>
      </c>
      <c r="GG136">
        <v>0</v>
      </c>
      <c r="GH136">
        <v>4</v>
      </c>
      <c r="GI136" s="1" t="s">
        <v>205</v>
      </c>
      <c r="GJ136" s="1" t="s">
        <v>205</v>
      </c>
      <c r="GK136" s="1" t="s">
        <v>205</v>
      </c>
      <c r="GL136">
        <v>134</v>
      </c>
      <c r="GM136" s="1" t="s">
        <v>1302</v>
      </c>
      <c r="GN136" s="1" t="s">
        <v>234</v>
      </c>
      <c r="GO136" s="1" t="s">
        <v>1303</v>
      </c>
      <c r="GP136" s="1" t="s">
        <v>1304</v>
      </c>
      <c r="GQ136" s="1" t="s">
        <v>1305</v>
      </c>
      <c r="GR136" s="1" t="s">
        <v>1306</v>
      </c>
      <c r="GS136" s="1" t="s">
        <v>205</v>
      </c>
      <c r="GT136" s="1" t="s">
        <v>205</v>
      </c>
    </row>
    <row r="137" spans="1:202" x14ac:dyDescent="0.25">
      <c r="A137" s="1" t="s">
        <v>1307</v>
      </c>
      <c r="B137" s="1" t="s">
        <v>1307</v>
      </c>
      <c r="C137" s="1" t="s">
        <v>204</v>
      </c>
      <c r="D137" s="1" t="s">
        <v>204</v>
      </c>
      <c r="E137" s="1" t="s">
        <v>204</v>
      </c>
      <c r="F137" s="1" t="s">
        <v>205</v>
      </c>
      <c r="G137">
        <v>1</v>
      </c>
      <c r="H137">
        <v>1</v>
      </c>
      <c r="I137">
        <v>1</v>
      </c>
      <c r="J137">
        <v>1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1</v>
      </c>
      <c r="W137">
        <v>0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1</v>
      </c>
      <c r="AQ137">
        <v>1</v>
      </c>
      <c r="AR137">
        <v>0</v>
      </c>
      <c r="AS137">
        <v>1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1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1</v>
      </c>
      <c r="BM137">
        <v>0</v>
      </c>
      <c r="BN137">
        <v>1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3.6</v>
      </c>
      <c r="BW137">
        <v>3.6</v>
      </c>
      <c r="BX137">
        <v>3.6</v>
      </c>
      <c r="BY137">
        <v>50.343000000000004</v>
      </c>
      <c r="BZ137">
        <v>440</v>
      </c>
      <c r="CA137" s="1" t="s">
        <v>1308</v>
      </c>
      <c r="CB137">
        <v>1</v>
      </c>
      <c r="CC137">
        <v>4</v>
      </c>
      <c r="CD137">
        <v>0</v>
      </c>
      <c r="CE137">
        <v>7.4612999999999996</v>
      </c>
      <c r="CF137" s="1" t="s">
        <v>208</v>
      </c>
      <c r="CG137" s="1" t="s">
        <v>205</v>
      </c>
      <c r="CH137" s="1" t="s">
        <v>205</v>
      </c>
      <c r="CI137" s="1" t="s">
        <v>205</v>
      </c>
      <c r="CJ137" s="1" t="s">
        <v>205</v>
      </c>
      <c r="CK137" s="1" t="s">
        <v>205</v>
      </c>
      <c r="CL137" s="1" t="s">
        <v>205</v>
      </c>
      <c r="CM137" s="1" t="s">
        <v>205</v>
      </c>
      <c r="CN137" s="1" t="s">
        <v>205</v>
      </c>
      <c r="CO137" s="1" t="s">
        <v>205</v>
      </c>
      <c r="CP137" s="1" t="s">
        <v>207</v>
      </c>
      <c r="CQ137" s="1" t="s">
        <v>207</v>
      </c>
      <c r="CR137" s="1" t="s">
        <v>205</v>
      </c>
      <c r="CS137" s="1" t="s">
        <v>207</v>
      </c>
      <c r="CT137" s="1" t="s">
        <v>205</v>
      </c>
      <c r="CU137" s="1" t="s">
        <v>205</v>
      </c>
      <c r="CV137" s="1" t="s">
        <v>205</v>
      </c>
      <c r="CW137" s="1" t="s">
        <v>205</v>
      </c>
      <c r="CX137" s="1" t="s">
        <v>205</v>
      </c>
      <c r="CY137" s="1" t="s">
        <v>205</v>
      </c>
      <c r="CZ137" s="1" t="s">
        <v>205</v>
      </c>
      <c r="DA137">
        <v>3.6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3.6</v>
      </c>
      <c r="DL137">
        <v>3.6</v>
      </c>
      <c r="DM137">
        <v>0</v>
      </c>
      <c r="DN137">
        <v>3.6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42104000</v>
      </c>
      <c r="DW137">
        <v>7053100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14417000</v>
      </c>
      <c r="EH137">
        <v>7760300</v>
      </c>
      <c r="EI137">
        <v>0</v>
      </c>
      <c r="EJ137">
        <v>12874000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11194000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30473000</v>
      </c>
      <c r="FC137">
        <v>11954000</v>
      </c>
      <c r="FD137">
        <v>0</v>
      </c>
      <c r="FE137">
        <v>11483000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1</v>
      </c>
      <c r="FX137">
        <v>1</v>
      </c>
      <c r="FY137">
        <v>0</v>
      </c>
      <c r="FZ137">
        <v>1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" t="s">
        <v>205</v>
      </c>
      <c r="GJ137" s="1" t="s">
        <v>205</v>
      </c>
      <c r="GK137" s="1" t="s">
        <v>205</v>
      </c>
      <c r="GL137">
        <v>135</v>
      </c>
      <c r="GM137" s="1" t="s">
        <v>1309</v>
      </c>
      <c r="GN137" s="1" t="s">
        <v>314</v>
      </c>
      <c r="GO137" s="1" t="s">
        <v>1310</v>
      </c>
      <c r="GP137" s="1" t="s">
        <v>1311</v>
      </c>
      <c r="GQ137" s="1" t="s">
        <v>1312</v>
      </c>
      <c r="GR137" s="1" t="s">
        <v>1313</v>
      </c>
      <c r="GS137" s="1" t="s">
        <v>205</v>
      </c>
      <c r="GT137" s="1" t="s">
        <v>205</v>
      </c>
    </row>
    <row r="138" spans="1:202" x14ac:dyDescent="0.25">
      <c r="A138" s="1" t="s">
        <v>1314</v>
      </c>
      <c r="B138" s="1" t="s">
        <v>1314</v>
      </c>
      <c r="C138" s="1" t="s">
        <v>219</v>
      </c>
      <c r="D138" s="1" t="s">
        <v>204</v>
      </c>
      <c r="E138" s="1" t="s">
        <v>204</v>
      </c>
      <c r="F138" s="1" t="s">
        <v>205</v>
      </c>
      <c r="G138">
        <v>1</v>
      </c>
      <c r="H138">
        <v>4</v>
      </c>
      <c r="I138">
        <v>1</v>
      </c>
      <c r="J138">
        <v>1</v>
      </c>
      <c r="K138">
        <v>2</v>
      </c>
      <c r="L138">
        <v>1</v>
      </c>
      <c r="M138">
        <v>3</v>
      </c>
      <c r="N138">
        <v>4</v>
      </c>
      <c r="O138">
        <v>1</v>
      </c>
      <c r="P138">
        <v>4</v>
      </c>
      <c r="Q138">
        <v>4</v>
      </c>
      <c r="R138">
        <v>0</v>
      </c>
      <c r="S138">
        <v>4</v>
      </c>
      <c r="T138">
        <v>4</v>
      </c>
      <c r="U138">
        <v>0</v>
      </c>
      <c r="V138">
        <v>3</v>
      </c>
      <c r="W138">
        <v>0</v>
      </c>
      <c r="X138">
        <v>3</v>
      </c>
      <c r="Y138">
        <v>0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1</v>
      </c>
      <c r="AG138">
        <v>0</v>
      </c>
      <c r="AH138">
        <v>1</v>
      </c>
      <c r="AI138">
        <v>1</v>
      </c>
      <c r="AJ138">
        <v>0</v>
      </c>
      <c r="AK138">
        <v>1</v>
      </c>
      <c r="AL138">
        <v>1</v>
      </c>
      <c r="AM138">
        <v>0</v>
      </c>
      <c r="AN138">
        <v>1</v>
      </c>
      <c r="AO138">
        <v>1</v>
      </c>
      <c r="AP138">
        <v>0</v>
      </c>
      <c r="AQ138">
        <v>1</v>
      </c>
      <c r="AR138">
        <v>0</v>
      </c>
      <c r="AS138">
        <v>1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1</v>
      </c>
      <c r="BB138">
        <v>0</v>
      </c>
      <c r="BC138">
        <v>1</v>
      </c>
      <c r="BD138">
        <v>1</v>
      </c>
      <c r="BE138">
        <v>0</v>
      </c>
      <c r="BF138">
        <v>1</v>
      </c>
      <c r="BG138">
        <v>1</v>
      </c>
      <c r="BH138">
        <v>0</v>
      </c>
      <c r="BI138">
        <v>1</v>
      </c>
      <c r="BJ138">
        <v>1</v>
      </c>
      <c r="BK138">
        <v>0</v>
      </c>
      <c r="BL138">
        <v>1</v>
      </c>
      <c r="BM138">
        <v>0</v>
      </c>
      <c r="BN138">
        <v>1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16.2</v>
      </c>
      <c r="BW138">
        <v>2.9</v>
      </c>
      <c r="BX138">
        <v>2.9</v>
      </c>
      <c r="BY138">
        <v>30.85</v>
      </c>
      <c r="BZ138">
        <v>277</v>
      </c>
      <c r="CA138" s="1" t="s">
        <v>1315</v>
      </c>
      <c r="CB138">
        <v>1</v>
      </c>
      <c r="CC138">
        <v>9</v>
      </c>
      <c r="CD138">
        <v>0</v>
      </c>
      <c r="CE138">
        <v>9.8846000000000007</v>
      </c>
      <c r="CF138" s="1" t="s">
        <v>207</v>
      </c>
      <c r="CG138" s="1" t="s">
        <v>208</v>
      </c>
      <c r="CH138" s="1" t="s">
        <v>207</v>
      </c>
      <c r="CI138" s="1" t="s">
        <v>207</v>
      </c>
      <c r="CJ138" s="1" t="s">
        <v>208</v>
      </c>
      <c r="CK138" s="1" t="s">
        <v>207</v>
      </c>
      <c r="CL138" s="1" t="s">
        <v>207</v>
      </c>
      <c r="CM138" s="1" t="s">
        <v>205</v>
      </c>
      <c r="CN138" s="1" t="s">
        <v>207</v>
      </c>
      <c r="CO138" s="1" t="s">
        <v>208</v>
      </c>
      <c r="CP138" s="1" t="s">
        <v>205</v>
      </c>
      <c r="CQ138" s="1" t="s">
        <v>208</v>
      </c>
      <c r="CR138" s="1" t="s">
        <v>205</v>
      </c>
      <c r="CS138" s="1" t="s">
        <v>208</v>
      </c>
      <c r="CT138" s="1" t="s">
        <v>205</v>
      </c>
      <c r="CU138" s="1" t="s">
        <v>208</v>
      </c>
      <c r="CV138" s="1" t="s">
        <v>205</v>
      </c>
      <c r="CW138" s="1" t="s">
        <v>205</v>
      </c>
      <c r="CX138" s="1" t="s">
        <v>205</v>
      </c>
      <c r="CY138" s="1" t="s">
        <v>205</v>
      </c>
      <c r="CZ138" s="1" t="s">
        <v>205</v>
      </c>
      <c r="DA138">
        <v>8.6999999999999993</v>
      </c>
      <c r="DB138">
        <v>5.8</v>
      </c>
      <c r="DC138">
        <v>13.4</v>
      </c>
      <c r="DD138">
        <v>16.2</v>
      </c>
      <c r="DE138">
        <v>5.8</v>
      </c>
      <c r="DF138">
        <v>16.2</v>
      </c>
      <c r="DG138">
        <v>16.2</v>
      </c>
      <c r="DH138">
        <v>0</v>
      </c>
      <c r="DI138">
        <v>16.2</v>
      </c>
      <c r="DJ138">
        <v>16.2</v>
      </c>
      <c r="DK138">
        <v>0</v>
      </c>
      <c r="DL138">
        <v>13.4</v>
      </c>
      <c r="DM138">
        <v>0</v>
      </c>
      <c r="DN138">
        <v>13.4</v>
      </c>
      <c r="DO138">
        <v>0</v>
      </c>
      <c r="DP138">
        <v>4.7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75653000</v>
      </c>
      <c r="DW138">
        <v>15987000</v>
      </c>
      <c r="DX138">
        <v>0</v>
      </c>
      <c r="DY138">
        <v>3012400</v>
      </c>
      <c r="DZ138">
        <v>3012000</v>
      </c>
      <c r="EA138">
        <v>0</v>
      </c>
      <c r="EB138">
        <v>12097000</v>
      </c>
      <c r="EC138">
        <v>12894000</v>
      </c>
      <c r="ED138">
        <v>0</v>
      </c>
      <c r="EE138">
        <v>19307000</v>
      </c>
      <c r="EF138">
        <v>668250</v>
      </c>
      <c r="EG138">
        <v>0</v>
      </c>
      <c r="EH138">
        <v>4074400</v>
      </c>
      <c r="EI138">
        <v>0</v>
      </c>
      <c r="EJ138">
        <v>4602200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27099000</v>
      </c>
      <c r="ES138">
        <v>0</v>
      </c>
      <c r="ET138">
        <v>7699800</v>
      </c>
      <c r="EU138">
        <v>7060800</v>
      </c>
      <c r="EV138">
        <v>0</v>
      </c>
      <c r="EW138">
        <v>73425000</v>
      </c>
      <c r="EX138">
        <v>273840000</v>
      </c>
      <c r="EY138">
        <v>0</v>
      </c>
      <c r="EZ138">
        <v>108900000</v>
      </c>
      <c r="FA138">
        <v>64587000</v>
      </c>
      <c r="FB138">
        <v>0</v>
      </c>
      <c r="FC138">
        <v>6210600</v>
      </c>
      <c r="FD138">
        <v>0</v>
      </c>
      <c r="FE138">
        <v>4316000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1</v>
      </c>
      <c r="FN138">
        <v>0</v>
      </c>
      <c r="FO138">
        <v>1</v>
      </c>
      <c r="FP138">
        <v>1</v>
      </c>
      <c r="FQ138">
        <v>0</v>
      </c>
      <c r="FR138">
        <v>1</v>
      </c>
      <c r="FS138">
        <v>1</v>
      </c>
      <c r="FT138">
        <v>0</v>
      </c>
      <c r="FU138">
        <v>1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6</v>
      </c>
      <c r="GI138" s="1" t="s">
        <v>205</v>
      </c>
      <c r="GJ138" s="1" t="s">
        <v>205</v>
      </c>
      <c r="GK138" s="1" t="s">
        <v>205</v>
      </c>
      <c r="GL138">
        <v>136</v>
      </c>
      <c r="GM138" s="1" t="s">
        <v>1316</v>
      </c>
      <c r="GN138" s="1" t="s">
        <v>465</v>
      </c>
      <c r="GO138" s="1" t="s">
        <v>1317</v>
      </c>
      <c r="GP138" s="1" t="s">
        <v>1318</v>
      </c>
      <c r="GQ138" s="1" t="s">
        <v>1319</v>
      </c>
      <c r="GR138" s="1" t="s">
        <v>1320</v>
      </c>
      <c r="GS138" s="1" t="s">
        <v>205</v>
      </c>
      <c r="GT138" s="1" t="s">
        <v>205</v>
      </c>
    </row>
    <row r="139" spans="1:202" x14ac:dyDescent="0.25">
      <c r="A139" s="1" t="s">
        <v>1321</v>
      </c>
      <c r="B139" s="1" t="s">
        <v>1321</v>
      </c>
      <c r="C139" s="1" t="s">
        <v>1322</v>
      </c>
      <c r="D139" s="1" t="s">
        <v>1322</v>
      </c>
      <c r="E139" s="1" t="s">
        <v>1323</v>
      </c>
      <c r="F139" s="1" t="s">
        <v>244</v>
      </c>
      <c r="G139">
        <v>2</v>
      </c>
      <c r="H139">
        <v>5</v>
      </c>
      <c r="I139">
        <v>5</v>
      </c>
      <c r="J139">
        <v>4</v>
      </c>
      <c r="K139">
        <v>2</v>
      </c>
      <c r="L139">
        <v>0</v>
      </c>
      <c r="M139">
        <v>0</v>
      </c>
      <c r="N139">
        <v>1</v>
      </c>
      <c r="O139">
        <v>0</v>
      </c>
      <c r="P139">
        <v>2</v>
      </c>
      <c r="Q139">
        <v>1</v>
      </c>
      <c r="R139">
        <v>0</v>
      </c>
      <c r="S139">
        <v>3</v>
      </c>
      <c r="T139">
        <v>0</v>
      </c>
      <c r="U139">
        <v>0</v>
      </c>
      <c r="V139">
        <v>2</v>
      </c>
      <c r="W139">
        <v>0</v>
      </c>
      <c r="X139">
        <v>2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</v>
      </c>
      <c r="AF139">
        <v>2</v>
      </c>
      <c r="AG139">
        <v>0</v>
      </c>
      <c r="AH139">
        <v>0</v>
      </c>
      <c r="AI139">
        <v>1</v>
      </c>
      <c r="AJ139">
        <v>0</v>
      </c>
      <c r="AK139">
        <v>2</v>
      </c>
      <c r="AL139">
        <v>1</v>
      </c>
      <c r="AM139">
        <v>0</v>
      </c>
      <c r="AN139">
        <v>3</v>
      </c>
      <c r="AO139">
        <v>0</v>
      </c>
      <c r="AP139">
        <v>0</v>
      </c>
      <c r="AQ139">
        <v>2</v>
      </c>
      <c r="AR139">
        <v>0</v>
      </c>
      <c r="AS139">
        <v>2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</v>
      </c>
      <c r="BA139">
        <v>1</v>
      </c>
      <c r="BB139">
        <v>0</v>
      </c>
      <c r="BC139">
        <v>0</v>
      </c>
      <c r="BD139">
        <v>1</v>
      </c>
      <c r="BE139">
        <v>0</v>
      </c>
      <c r="BF139">
        <v>2</v>
      </c>
      <c r="BG139">
        <v>1</v>
      </c>
      <c r="BH139">
        <v>0</v>
      </c>
      <c r="BI139">
        <v>2</v>
      </c>
      <c r="BJ139">
        <v>0</v>
      </c>
      <c r="BK139">
        <v>0</v>
      </c>
      <c r="BL139">
        <v>2</v>
      </c>
      <c r="BM139">
        <v>0</v>
      </c>
      <c r="BN139">
        <v>2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13.3</v>
      </c>
      <c r="BW139">
        <v>13.3</v>
      </c>
      <c r="BX139">
        <v>11.1</v>
      </c>
      <c r="BY139">
        <v>46.658999999999999</v>
      </c>
      <c r="BZ139">
        <v>414</v>
      </c>
      <c r="CA139" s="1" t="s">
        <v>1324</v>
      </c>
      <c r="CB139">
        <v>1</v>
      </c>
      <c r="CC139">
        <v>14</v>
      </c>
      <c r="CD139">
        <v>0</v>
      </c>
      <c r="CE139">
        <v>29.943999999999999</v>
      </c>
      <c r="CF139" s="1" t="s">
        <v>208</v>
      </c>
      <c r="CG139" s="1" t="s">
        <v>205</v>
      </c>
      <c r="CH139" s="1" t="s">
        <v>205</v>
      </c>
      <c r="CI139" s="1" t="s">
        <v>208</v>
      </c>
      <c r="CJ139" s="1" t="s">
        <v>205</v>
      </c>
      <c r="CK139" s="1" t="s">
        <v>207</v>
      </c>
      <c r="CL139" s="1" t="s">
        <v>207</v>
      </c>
      <c r="CM139" s="1" t="s">
        <v>205</v>
      </c>
      <c r="CN139" s="1" t="s">
        <v>207</v>
      </c>
      <c r="CO139" s="1" t="s">
        <v>205</v>
      </c>
      <c r="CP139" s="1" t="s">
        <v>205</v>
      </c>
      <c r="CQ139" s="1" t="s">
        <v>207</v>
      </c>
      <c r="CR139" s="1" t="s">
        <v>205</v>
      </c>
      <c r="CS139" s="1" t="s">
        <v>207</v>
      </c>
      <c r="CT139" s="1" t="s">
        <v>205</v>
      </c>
      <c r="CU139" s="1" t="s">
        <v>205</v>
      </c>
      <c r="CV139" s="1" t="s">
        <v>205</v>
      </c>
      <c r="CW139" s="1" t="s">
        <v>205</v>
      </c>
      <c r="CX139" s="1" t="s">
        <v>205</v>
      </c>
      <c r="CY139" s="1" t="s">
        <v>205</v>
      </c>
      <c r="CZ139" s="1" t="s">
        <v>208</v>
      </c>
      <c r="DA139">
        <v>4.3</v>
      </c>
      <c r="DB139">
        <v>0</v>
      </c>
      <c r="DC139">
        <v>0</v>
      </c>
      <c r="DD139">
        <v>2.2000000000000002</v>
      </c>
      <c r="DE139">
        <v>0</v>
      </c>
      <c r="DF139">
        <v>5.8</v>
      </c>
      <c r="DG139">
        <v>3.1</v>
      </c>
      <c r="DH139">
        <v>0</v>
      </c>
      <c r="DI139">
        <v>7.5</v>
      </c>
      <c r="DJ139">
        <v>0</v>
      </c>
      <c r="DK139">
        <v>0</v>
      </c>
      <c r="DL139">
        <v>5.8</v>
      </c>
      <c r="DM139">
        <v>0</v>
      </c>
      <c r="DN139">
        <v>5.8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2.2000000000000002</v>
      </c>
      <c r="DV139">
        <v>143730000</v>
      </c>
      <c r="DW139">
        <v>15875000</v>
      </c>
      <c r="DX139">
        <v>0</v>
      </c>
      <c r="DY139">
        <v>0</v>
      </c>
      <c r="DZ139">
        <v>753580</v>
      </c>
      <c r="EA139">
        <v>0</v>
      </c>
      <c r="EB139">
        <v>5325100</v>
      </c>
      <c r="EC139">
        <v>1072700</v>
      </c>
      <c r="ED139">
        <v>0</v>
      </c>
      <c r="EE139">
        <v>15735000</v>
      </c>
      <c r="EF139">
        <v>0</v>
      </c>
      <c r="EG139">
        <v>0</v>
      </c>
      <c r="EH139">
        <v>27093000</v>
      </c>
      <c r="EI139">
        <v>0</v>
      </c>
      <c r="EJ139">
        <v>59596000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18283000</v>
      </c>
      <c r="ER139">
        <v>19879000</v>
      </c>
      <c r="ES139">
        <v>0</v>
      </c>
      <c r="ET139">
        <v>0</v>
      </c>
      <c r="EU139">
        <v>8196300</v>
      </c>
      <c r="EV139">
        <v>0</v>
      </c>
      <c r="EW139">
        <v>27867000</v>
      </c>
      <c r="EX139">
        <v>39198000</v>
      </c>
      <c r="EY139">
        <v>0</v>
      </c>
      <c r="EZ139">
        <v>69738000</v>
      </c>
      <c r="FA139">
        <v>0</v>
      </c>
      <c r="FB139">
        <v>0</v>
      </c>
      <c r="FC139">
        <v>29314000</v>
      </c>
      <c r="FD139">
        <v>0</v>
      </c>
      <c r="FE139">
        <v>57079000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17965000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1</v>
      </c>
      <c r="FS139">
        <v>1</v>
      </c>
      <c r="FT139">
        <v>0</v>
      </c>
      <c r="FU139">
        <v>2</v>
      </c>
      <c r="FV139">
        <v>0</v>
      </c>
      <c r="FW139">
        <v>0</v>
      </c>
      <c r="FX139">
        <v>1</v>
      </c>
      <c r="FY139">
        <v>0</v>
      </c>
      <c r="FZ139">
        <v>2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7</v>
      </c>
      <c r="GI139" s="1" t="s">
        <v>205</v>
      </c>
      <c r="GJ139" s="1" t="s">
        <v>205</v>
      </c>
      <c r="GK139" s="1" t="s">
        <v>205</v>
      </c>
      <c r="GL139">
        <v>137</v>
      </c>
      <c r="GM139" s="1" t="s">
        <v>1325</v>
      </c>
      <c r="GN139" s="1" t="s">
        <v>946</v>
      </c>
      <c r="GO139" s="1" t="s">
        <v>1326</v>
      </c>
      <c r="GP139" s="1" t="s">
        <v>1327</v>
      </c>
      <c r="GQ139" s="1" t="s">
        <v>1328</v>
      </c>
      <c r="GR139" s="1" t="s">
        <v>1329</v>
      </c>
      <c r="GS139" s="1" t="s">
        <v>205</v>
      </c>
      <c r="GT139" s="1" t="s">
        <v>205</v>
      </c>
    </row>
    <row r="140" spans="1:202" x14ac:dyDescent="0.25">
      <c r="A140" s="1" t="s">
        <v>1330</v>
      </c>
      <c r="B140" s="1" t="s">
        <v>1330</v>
      </c>
      <c r="C140" s="1" t="s">
        <v>263</v>
      </c>
      <c r="D140" s="1" t="s">
        <v>263</v>
      </c>
      <c r="E140" s="1" t="s">
        <v>263</v>
      </c>
      <c r="F140" s="1" t="s">
        <v>205</v>
      </c>
      <c r="G140">
        <v>1</v>
      </c>
      <c r="H140">
        <v>2</v>
      </c>
      <c r="I140">
        <v>2</v>
      </c>
      <c r="J140">
        <v>2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2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2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2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2.5</v>
      </c>
      <c r="BW140">
        <v>2.5</v>
      </c>
      <c r="BX140">
        <v>2.5</v>
      </c>
      <c r="BY140">
        <v>158.54</v>
      </c>
      <c r="BZ140">
        <v>1429</v>
      </c>
      <c r="CA140" s="1" t="s">
        <v>1331</v>
      </c>
      <c r="CB140">
        <v>1</v>
      </c>
      <c r="CC140">
        <v>2</v>
      </c>
      <c r="CD140">
        <v>0</v>
      </c>
      <c r="CE140">
        <v>17.606999999999999</v>
      </c>
      <c r="CF140" s="1" t="s">
        <v>205</v>
      </c>
      <c r="CG140" s="1" t="s">
        <v>205</v>
      </c>
      <c r="CH140" s="1" t="s">
        <v>205</v>
      </c>
      <c r="CI140" s="1" t="s">
        <v>205</v>
      </c>
      <c r="CJ140" s="1" t="s">
        <v>205</v>
      </c>
      <c r="CK140" s="1" t="s">
        <v>205</v>
      </c>
      <c r="CL140" s="1" t="s">
        <v>205</v>
      </c>
      <c r="CM140" s="1" t="s">
        <v>205</v>
      </c>
      <c r="CN140" s="1" t="s">
        <v>205</v>
      </c>
      <c r="CO140" s="1" t="s">
        <v>205</v>
      </c>
      <c r="CP140" s="1" t="s">
        <v>205</v>
      </c>
      <c r="CQ140" s="1" t="s">
        <v>205</v>
      </c>
      <c r="CR140" s="1" t="s">
        <v>207</v>
      </c>
      <c r="CS140" s="1" t="s">
        <v>205</v>
      </c>
      <c r="CT140" s="1" t="s">
        <v>205</v>
      </c>
      <c r="CU140" s="1" t="s">
        <v>205</v>
      </c>
      <c r="CV140" s="1" t="s">
        <v>205</v>
      </c>
      <c r="CW140" s="1" t="s">
        <v>205</v>
      </c>
      <c r="CX140" s="1" t="s">
        <v>205</v>
      </c>
      <c r="CY140" s="1" t="s">
        <v>205</v>
      </c>
      <c r="CZ140" s="1" t="s">
        <v>205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2.5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56530000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56530000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14554000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2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2</v>
      </c>
      <c r="GI140" s="1" t="s">
        <v>205</v>
      </c>
      <c r="GJ140" s="1" t="s">
        <v>205</v>
      </c>
      <c r="GK140" s="1" t="s">
        <v>205</v>
      </c>
      <c r="GL140">
        <v>138</v>
      </c>
      <c r="GM140" s="1" t="s">
        <v>1332</v>
      </c>
      <c r="GN140" s="1" t="s">
        <v>306</v>
      </c>
      <c r="GO140" s="1" t="s">
        <v>1333</v>
      </c>
      <c r="GP140" s="1" t="s">
        <v>1334</v>
      </c>
      <c r="GQ140" s="1" t="s">
        <v>1335</v>
      </c>
      <c r="GR140" s="1" t="s">
        <v>1335</v>
      </c>
      <c r="GS140" s="1" t="s">
        <v>205</v>
      </c>
      <c r="GT140" s="1" t="s">
        <v>205</v>
      </c>
    </row>
    <row r="141" spans="1:202" x14ac:dyDescent="0.25">
      <c r="A141" s="1" t="s">
        <v>1336</v>
      </c>
      <c r="B141" s="1" t="s">
        <v>1336</v>
      </c>
      <c r="C141" s="1" t="s">
        <v>204</v>
      </c>
      <c r="D141" s="1" t="s">
        <v>204</v>
      </c>
      <c r="E141" s="1" t="s">
        <v>204</v>
      </c>
      <c r="F141" s="1" t="s">
        <v>205</v>
      </c>
      <c r="G141">
        <v>1</v>
      </c>
      <c r="H141">
        <v>1</v>
      </c>
      <c r="I141">
        <v>1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</v>
      </c>
      <c r="W141">
        <v>0</v>
      </c>
      <c r="X141">
        <v>1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</v>
      </c>
      <c r="AR141">
        <v>0</v>
      </c>
      <c r="AS141">
        <v>1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1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1</v>
      </c>
      <c r="BM141">
        <v>0</v>
      </c>
      <c r="BN141">
        <v>1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1</v>
      </c>
      <c r="BU141">
        <v>0</v>
      </c>
      <c r="BV141">
        <v>6.5</v>
      </c>
      <c r="BW141">
        <v>6.5</v>
      </c>
      <c r="BX141">
        <v>6.5</v>
      </c>
      <c r="BY141">
        <v>21</v>
      </c>
      <c r="BZ141">
        <v>186</v>
      </c>
      <c r="CA141" s="1" t="s">
        <v>1337</v>
      </c>
      <c r="CB141">
        <v>1</v>
      </c>
      <c r="CC141">
        <v>3</v>
      </c>
      <c r="CD141">
        <v>0</v>
      </c>
      <c r="CE141">
        <v>7.5419</v>
      </c>
      <c r="CF141" s="1" t="s">
        <v>205</v>
      </c>
      <c r="CG141" s="1" t="s">
        <v>205</v>
      </c>
      <c r="CH141" s="1" t="s">
        <v>205</v>
      </c>
      <c r="CI141" s="1" t="s">
        <v>205</v>
      </c>
      <c r="CJ141" s="1" t="s">
        <v>205</v>
      </c>
      <c r="CK141" s="1" t="s">
        <v>205</v>
      </c>
      <c r="CL141" s="1" t="s">
        <v>205</v>
      </c>
      <c r="CM141" s="1" t="s">
        <v>205</v>
      </c>
      <c r="CN141" s="1" t="s">
        <v>205</v>
      </c>
      <c r="CO141" s="1" t="s">
        <v>205</v>
      </c>
      <c r="CP141" s="1" t="s">
        <v>205</v>
      </c>
      <c r="CQ141" s="1" t="s">
        <v>207</v>
      </c>
      <c r="CR141" s="1" t="s">
        <v>205</v>
      </c>
      <c r="CS141" s="1" t="s">
        <v>207</v>
      </c>
      <c r="CT141" s="1" t="s">
        <v>205</v>
      </c>
      <c r="CU141" s="1" t="s">
        <v>205</v>
      </c>
      <c r="CV141" s="1" t="s">
        <v>205</v>
      </c>
      <c r="CW141" s="1" t="s">
        <v>205</v>
      </c>
      <c r="CX141" s="1" t="s">
        <v>205</v>
      </c>
      <c r="CY141" s="1" t="s">
        <v>208</v>
      </c>
      <c r="CZ141" s="1" t="s">
        <v>205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6.5</v>
      </c>
      <c r="DM141">
        <v>0</v>
      </c>
      <c r="DN141">
        <v>6.5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6.5</v>
      </c>
      <c r="DU141">
        <v>0</v>
      </c>
      <c r="DV141">
        <v>57668000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10187000</v>
      </c>
      <c r="EI141">
        <v>0</v>
      </c>
      <c r="EJ141">
        <v>26879000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20602000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15693000</v>
      </c>
      <c r="FD141">
        <v>0</v>
      </c>
      <c r="FE141">
        <v>23975000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9347600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1</v>
      </c>
      <c r="FY141">
        <v>0</v>
      </c>
      <c r="FZ141">
        <v>1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2</v>
      </c>
      <c r="GI141" s="1" t="s">
        <v>205</v>
      </c>
      <c r="GJ141" s="1" t="s">
        <v>205</v>
      </c>
      <c r="GK141" s="1" t="s">
        <v>205</v>
      </c>
      <c r="GL141">
        <v>139</v>
      </c>
      <c r="GM141" s="1" t="s">
        <v>1338</v>
      </c>
      <c r="GN141" s="1" t="s">
        <v>314</v>
      </c>
      <c r="GO141" s="1" t="s">
        <v>1339</v>
      </c>
      <c r="GP141" s="1" t="s">
        <v>1340</v>
      </c>
      <c r="GQ141" s="1" t="s">
        <v>1341</v>
      </c>
      <c r="GR141" s="1" t="s">
        <v>1342</v>
      </c>
      <c r="GS141" s="1" t="s">
        <v>205</v>
      </c>
      <c r="GT141" s="1" t="s">
        <v>205</v>
      </c>
    </row>
    <row r="142" spans="1:202" x14ac:dyDescent="0.25">
      <c r="A142" s="1" t="s">
        <v>1343</v>
      </c>
      <c r="B142" s="1" t="s">
        <v>1343</v>
      </c>
      <c r="C142" s="1" t="s">
        <v>1344</v>
      </c>
      <c r="D142" s="1" t="s">
        <v>1344</v>
      </c>
      <c r="E142" s="1" t="s">
        <v>1344</v>
      </c>
      <c r="F142" s="1" t="s">
        <v>360</v>
      </c>
      <c r="G142">
        <v>4</v>
      </c>
      <c r="H142">
        <v>2</v>
      </c>
      <c r="I142">
        <v>2</v>
      </c>
      <c r="J142">
        <v>2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2</v>
      </c>
      <c r="X142">
        <v>2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</v>
      </c>
      <c r="AR142">
        <v>2</v>
      </c>
      <c r="AS142">
        <v>2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1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1</v>
      </c>
      <c r="BM142">
        <v>2</v>
      </c>
      <c r="BN142">
        <v>2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1</v>
      </c>
      <c r="BU142">
        <v>0</v>
      </c>
      <c r="BV142">
        <v>33.9</v>
      </c>
      <c r="BW142">
        <v>33.9</v>
      </c>
      <c r="BX142">
        <v>33.9</v>
      </c>
      <c r="BY142">
        <v>6.8708</v>
      </c>
      <c r="BZ142">
        <v>59</v>
      </c>
      <c r="CA142" s="1" t="s">
        <v>1345</v>
      </c>
      <c r="CB142">
        <v>1</v>
      </c>
      <c r="CC142">
        <v>6</v>
      </c>
      <c r="CD142">
        <v>0</v>
      </c>
      <c r="CE142">
        <v>12.625</v>
      </c>
      <c r="CF142" s="1" t="s">
        <v>205</v>
      </c>
      <c r="CG142" s="1" t="s">
        <v>205</v>
      </c>
      <c r="CH142" s="1" t="s">
        <v>205</v>
      </c>
      <c r="CI142" s="1" t="s">
        <v>205</v>
      </c>
      <c r="CJ142" s="1" t="s">
        <v>205</v>
      </c>
      <c r="CK142" s="1" t="s">
        <v>205</v>
      </c>
      <c r="CL142" s="1" t="s">
        <v>205</v>
      </c>
      <c r="CM142" s="1" t="s">
        <v>205</v>
      </c>
      <c r="CN142" s="1" t="s">
        <v>205</v>
      </c>
      <c r="CO142" s="1" t="s">
        <v>205</v>
      </c>
      <c r="CP142" s="1" t="s">
        <v>205</v>
      </c>
      <c r="CQ142" s="1" t="s">
        <v>207</v>
      </c>
      <c r="CR142" s="1" t="s">
        <v>208</v>
      </c>
      <c r="CS142" s="1" t="s">
        <v>207</v>
      </c>
      <c r="CT142" s="1" t="s">
        <v>205</v>
      </c>
      <c r="CU142" s="1" t="s">
        <v>205</v>
      </c>
      <c r="CV142" s="1" t="s">
        <v>205</v>
      </c>
      <c r="CW142" s="1" t="s">
        <v>205</v>
      </c>
      <c r="CX142" s="1" t="s">
        <v>205</v>
      </c>
      <c r="CY142" s="1" t="s">
        <v>207</v>
      </c>
      <c r="CZ142" s="1" t="s">
        <v>205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18.600000000000001</v>
      </c>
      <c r="DM142">
        <v>33.9</v>
      </c>
      <c r="DN142">
        <v>33.9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18.600000000000001</v>
      </c>
      <c r="DU142">
        <v>0</v>
      </c>
      <c r="DV142">
        <v>84204000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5386200</v>
      </c>
      <c r="EI142">
        <v>18728000</v>
      </c>
      <c r="EJ142">
        <v>25649000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34441000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11195000</v>
      </c>
      <c r="FD142">
        <v>2742300</v>
      </c>
      <c r="FE142">
        <v>16602000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21084000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1</v>
      </c>
      <c r="FY142">
        <v>0</v>
      </c>
      <c r="FZ142">
        <v>2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1</v>
      </c>
      <c r="GG142">
        <v>0</v>
      </c>
      <c r="GH142">
        <v>4</v>
      </c>
      <c r="GI142" s="1" t="s">
        <v>205</v>
      </c>
      <c r="GJ142" s="1" t="s">
        <v>205</v>
      </c>
      <c r="GK142" s="1" t="s">
        <v>205</v>
      </c>
      <c r="GL142">
        <v>140</v>
      </c>
      <c r="GM142" s="1" t="s">
        <v>1346</v>
      </c>
      <c r="GN142" s="1" t="s">
        <v>306</v>
      </c>
      <c r="GO142" s="1" t="s">
        <v>1347</v>
      </c>
      <c r="GP142" s="1" t="s">
        <v>1348</v>
      </c>
      <c r="GQ142" s="1" t="s">
        <v>1349</v>
      </c>
      <c r="GR142" s="1" t="s">
        <v>1350</v>
      </c>
      <c r="GS142" s="1" t="s">
        <v>205</v>
      </c>
      <c r="GT142" s="1" t="s">
        <v>205</v>
      </c>
    </row>
    <row r="143" spans="1:202" x14ac:dyDescent="0.25">
      <c r="A143" s="1" t="s">
        <v>1351</v>
      </c>
      <c r="B143" s="1" t="s">
        <v>1351</v>
      </c>
      <c r="C143" s="1" t="s">
        <v>263</v>
      </c>
      <c r="D143" s="1" t="s">
        <v>263</v>
      </c>
      <c r="E143" s="1" t="s">
        <v>263</v>
      </c>
      <c r="F143" s="1" t="s">
        <v>205</v>
      </c>
      <c r="G143">
        <v>1</v>
      </c>
      <c r="H143">
        <v>2</v>
      </c>
      <c r="I143">
        <v>2</v>
      </c>
      <c r="J143">
        <v>2</v>
      </c>
      <c r="K143">
        <v>0</v>
      </c>
      <c r="L143">
        <v>1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1</v>
      </c>
      <c r="W143">
        <v>0</v>
      </c>
      <c r="X143">
        <v>1</v>
      </c>
      <c r="Y143">
        <v>1</v>
      </c>
      <c r="Z143">
        <v>0</v>
      </c>
      <c r="AA143">
        <v>0</v>
      </c>
      <c r="AB143">
        <v>0</v>
      </c>
      <c r="AC143">
        <v>1</v>
      </c>
      <c r="AD143">
        <v>1</v>
      </c>
      <c r="AE143">
        <v>1</v>
      </c>
      <c r="AF143">
        <v>0</v>
      </c>
      <c r="AG143">
        <v>1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1</v>
      </c>
      <c r="AQ143">
        <v>1</v>
      </c>
      <c r="AR143">
        <v>0</v>
      </c>
      <c r="AS143">
        <v>1</v>
      </c>
      <c r="AT143">
        <v>1</v>
      </c>
      <c r="AU143">
        <v>0</v>
      </c>
      <c r="AV143">
        <v>0</v>
      </c>
      <c r="AW143">
        <v>0</v>
      </c>
      <c r="AX143">
        <v>1</v>
      </c>
      <c r="AY143">
        <v>1</v>
      </c>
      <c r="AZ143">
        <v>1</v>
      </c>
      <c r="BA143">
        <v>0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1</v>
      </c>
      <c r="BO143">
        <v>1</v>
      </c>
      <c r="BP143">
        <v>0</v>
      </c>
      <c r="BQ143">
        <v>0</v>
      </c>
      <c r="BR143">
        <v>0</v>
      </c>
      <c r="BS143">
        <v>1</v>
      </c>
      <c r="BT143">
        <v>1</v>
      </c>
      <c r="BU143">
        <v>1</v>
      </c>
      <c r="BV143">
        <v>1.1000000000000001</v>
      </c>
      <c r="BW143">
        <v>1.1000000000000001</v>
      </c>
      <c r="BX143">
        <v>1.1000000000000001</v>
      </c>
      <c r="BY143">
        <v>237.29</v>
      </c>
      <c r="BZ143">
        <v>2080</v>
      </c>
      <c r="CA143" s="1" t="s">
        <v>1352</v>
      </c>
      <c r="CB143">
        <v>1</v>
      </c>
      <c r="CC143">
        <v>8</v>
      </c>
      <c r="CD143">
        <v>0</v>
      </c>
      <c r="CE143">
        <v>12.933999999999999</v>
      </c>
      <c r="CF143" s="1" t="s">
        <v>205</v>
      </c>
      <c r="CG143" s="1" t="s">
        <v>208</v>
      </c>
      <c r="CH143" s="1" t="s">
        <v>205</v>
      </c>
      <c r="CI143" s="1" t="s">
        <v>205</v>
      </c>
      <c r="CJ143" s="1" t="s">
        <v>205</v>
      </c>
      <c r="CK143" s="1" t="s">
        <v>205</v>
      </c>
      <c r="CL143" s="1" t="s">
        <v>205</v>
      </c>
      <c r="CM143" s="1" t="s">
        <v>205</v>
      </c>
      <c r="CN143" s="1" t="s">
        <v>205</v>
      </c>
      <c r="CO143" s="1" t="s">
        <v>205</v>
      </c>
      <c r="CP143" s="1" t="s">
        <v>207</v>
      </c>
      <c r="CQ143" s="1" t="s">
        <v>208</v>
      </c>
      <c r="CR143" s="1" t="s">
        <v>205</v>
      </c>
      <c r="CS143" s="1" t="s">
        <v>208</v>
      </c>
      <c r="CT143" s="1" t="s">
        <v>207</v>
      </c>
      <c r="CU143" s="1" t="s">
        <v>205</v>
      </c>
      <c r="CV143" s="1" t="s">
        <v>205</v>
      </c>
      <c r="CW143" s="1" t="s">
        <v>205</v>
      </c>
      <c r="CX143" s="1" t="s">
        <v>208</v>
      </c>
      <c r="CY143" s="1" t="s">
        <v>207</v>
      </c>
      <c r="CZ143" s="1" t="s">
        <v>208</v>
      </c>
      <c r="DA143">
        <v>0</v>
      </c>
      <c r="DB143">
        <v>0.5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0.5</v>
      </c>
      <c r="DL143">
        <v>0.5</v>
      </c>
      <c r="DM143">
        <v>0</v>
      </c>
      <c r="DN143">
        <v>0.5</v>
      </c>
      <c r="DO143">
        <v>0.5</v>
      </c>
      <c r="DP143">
        <v>0</v>
      </c>
      <c r="DQ143">
        <v>0</v>
      </c>
      <c r="DR143">
        <v>0</v>
      </c>
      <c r="DS143">
        <v>0.5</v>
      </c>
      <c r="DT143">
        <v>0.5</v>
      </c>
      <c r="DU143">
        <v>0.5</v>
      </c>
      <c r="DV143">
        <v>202170000</v>
      </c>
      <c r="DW143">
        <v>0</v>
      </c>
      <c r="DX143">
        <v>1823800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13709000</v>
      </c>
      <c r="EH143">
        <v>14478000</v>
      </c>
      <c r="EI143">
        <v>0</v>
      </c>
      <c r="EJ143">
        <v>10479000</v>
      </c>
      <c r="EK143">
        <v>47063000</v>
      </c>
      <c r="EL143">
        <v>0</v>
      </c>
      <c r="EM143">
        <v>0</v>
      </c>
      <c r="EN143">
        <v>0</v>
      </c>
      <c r="EO143">
        <v>25732000</v>
      </c>
      <c r="EP143">
        <v>66589000</v>
      </c>
      <c r="EQ143">
        <v>22292000</v>
      </c>
      <c r="ER143">
        <v>0</v>
      </c>
      <c r="ES143">
        <v>5739800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34190000</v>
      </c>
      <c r="FC143">
        <v>14771000</v>
      </c>
      <c r="FD143">
        <v>0</v>
      </c>
      <c r="FE143">
        <v>8271900</v>
      </c>
      <c r="FF143">
        <v>45993000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11638000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1</v>
      </c>
      <c r="FX143">
        <v>0</v>
      </c>
      <c r="FY143">
        <v>0</v>
      </c>
      <c r="FZ143">
        <v>0</v>
      </c>
      <c r="GA143">
        <v>1</v>
      </c>
      <c r="GB143">
        <v>0</v>
      </c>
      <c r="GC143">
        <v>0</v>
      </c>
      <c r="GD143">
        <v>0</v>
      </c>
      <c r="GE143">
        <v>0</v>
      </c>
      <c r="GF143">
        <v>1</v>
      </c>
      <c r="GG143">
        <v>0</v>
      </c>
      <c r="GH143">
        <v>3</v>
      </c>
      <c r="GI143" s="1" t="s">
        <v>205</v>
      </c>
      <c r="GJ143" s="1" t="s">
        <v>205</v>
      </c>
      <c r="GK143" s="1" t="s">
        <v>205</v>
      </c>
      <c r="GL143">
        <v>141</v>
      </c>
      <c r="GM143" s="1" t="s">
        <v>1353</v>
      </c>
      <c r="GN143" s="1" t="s">
        <v>306</v>
      </c>
      <c r="GO143" s="1" t="s">
        <v>1354</v>
      </c>
      <c r="GP143" s="1" t="s">
        <v>1355</v>
      </c>
      <c r="GQ143" s="1" t="s">
        <v>1356</v>
      </c>
      <c r="GR143" s="1" t="s">
        <v>1357</v>
      </c>
      <c r="GS143" s="1" t="s">
        <v>205</v>
      </c>
      <c r="GT143" s="1" t="s">
        <v>205</v>
      </c>
    </row>
    <row r="144" spans="1:202" x14ac:dyDescent="0.25">
      <c r="A144" s="1" t="s">
        <v>1358</v>
      </c>
      <c r="B144" s="1" t="s">
        <v>1358</v>
      </c>
      <c r="C144" s="1" t="s">
        <v>263</v>
      </c>
      <c r="D144" s="1" t="s">
        <v>263</v>
      </c>
      <c r="E144" s="1" t="s">
        <v>263</v>
      </c>
      <c r="F144" s="1" t="s">
        <v>205</v>
      </c>
      <c r="G144">
        <v>1</v>
      </c>
      <c r="H144">
        <v>2</v>
      </c>
      <c r="I144">
        <v>2</v>
      </c>
      <c r="J144">
        <v>2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2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1</v>
      </c>
      <c r="AQ144">
        <v>0</v>
      </c>
      <c r="AR144">
        <v>0</v>
      </c>
      <c r="AS144">
        <v>2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1</v>
      </c>
      <c r="BL144">
        <v>0</v>
      </c>
      <c r="BM144">
        <v>0</v>
      </c>
      <c r="BN144">
        <v>2</v>
      </c>
      <c r="BO144">
        <v>1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13.7</v>
      </c>
      <c r="BW144">
        <v>13.7</v>
      </c>
      <c r="BX144">
        <v>13.7</v>
      </c>
      <c r="BY144">
        <v>18.491</v>
      </c>
      <c r="BZ144">
        <v>161</v>
      </c>
      <c r="CA144" s="1" t="s">
        <v>1359</v>
      </c>
      <c r="CB144">
        <v>1</v>
      </c>
      <c r="CC144">
        <v>5</v>
      </c>
      <c r="CD144">
        <v>0</v>
      </c>
      <c r="CE144">
        <v>12.791</v>
      </c>
      <c r="CF144" s="1" t="s">
        <v>205</v>
      </c>
      <c r="CG144" s="1" t="s">
        <v>205</v>
      </c>
      <c r="CH144" s="1" t="s">
        <v>205</v>
      </c>
      <c r="CI144" s="1" t="s">
        <v>205</v>
      </c>
      <c r="CJ144" s="1" t="s">
        <v>205</v>
      </c>
      <c r="CK144" s="1" t="s">
        <v>205</v>
      </c>
      <c r="CL144" s="1" t="s">
        <v>205</v>
      </c>
      <c r="CM144" s="1" t="s">
        <v>205</v>
      </c>
      <c r="CN144" s="1" t="s">
        <v>205</v>
      </c>
      <c r="CO144" s="1" t="s">
        <v>205</v>
      </c>
      <c r="CP144" s="1" t="s">
        <v>208</v>
      </c>
      <c r="CQ144" s="1" t="s">
        <v>205</v>
      </c>
      <c r="CR144" s="1" t="s">
        <v>205</v>
      </c>
      <c r="CS144" s="1" t="s">
        <v>207</v>
      </c>
      <c r="CT144" s="1" t="s">
        <v>208</v>
      </c>
      <c r="CU144" s="1" t="s">
        <v>205</v>
      </c>
      <c r="CV144" s="1" t="s">
        <v>205</v>
      </c>
      <c r="CW144" s="1" t="s">
        <v>205</v>
      </c>
      <c r="CX144" s="1" t="s">
        <v>205</v>
      </c>
      <c r="CY144" s="1" t="s">
        <v>205</v>
      </c>
      <c r="CZ144" s="1" t="s">
        <v>205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6.2</v>
      </c>
      <c r="DL144">
        <v>0</v>
      </c>
      <c r="DM144">
        <v>0</v>
      </c>
      <c r="DN144">
        <v>13.7</v>
      </c>
      <c r="DO144">
        <v>6.2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72548000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2004400</v>
      </c>
      <c r="EH144">
        <v>0</v>
      </c>
      <c r="EI144">
        <v>0</v>
      </c>
      <c r="EJ144">
        <v>53161000</v>
      </c>
      <c r="EK144">
        <v>17383000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12117000</v>
      </c>
      <c r="FC144">
        <v>0</v>
      </c>
      <c r="FD144">
        <v>0</v>
      </c>
      <c r="FE144">
        <v>31597000</v>
      </c>
      <c r="FF144">
        <v>22337000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3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3</v>
      </c>
      <c r="GI144" s="1" t="s">
        <v>205</v>
      </c>
      <c r="GJ144" s="1" t="s">
        <v>205</v>
      </c>
      <c r="GK144" s="1" t="s">
        <v>205</v>
      </c>
      <c r="GL144">
        <v>142</v>
      </c>
      <c r="GM144" s="1" t="s">
        <v>1360</v>
      </c>
      <c r="GN144" s="1" t="s">
        <v>306</v>
      </c>
      <c r="GO144" s="1" t="s">
        <v>1361</v>
      </c>
      <c r="GP144" s="1" t="s">
        <v>1362</v>
      </c>
      <c r="GQ144" s="1" t="s">
        <v>1363</v>
      </c>
      <c r="GR144" s="1" t="s">
        <v>1364</v>
      </c>
      <c r="GS144" s="1" t="s">
        <v>205</v>
      </c>
      <c r="GT144" s="1" t="s">
        <v>205</v>
      </c>
    </row>
    <row r="145" spans="1:202" x14ac:dyDescent="0.25">
      <c r="A145" s="1" t="s">
        <v>1365</v>
      </c>
      <c r="B145" s="1" t="s">
        <v>1365</v>
      </c>
      <c r="C145" s="1" t="s">
        <v>1259</v>
      </c>
      <c r="D145" s="1" t="s">
        <v>1259</v>
      </c>
      <c r="E145" s="1" t="s">
        <v>1259</v>
      </c>
      <c r="F145" s="1" t="s">
        <v>1260</v>
      </c>
      <c r="G145">
        <v>14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0</v>
      </c>
      <c r="N145">
        <v>1</v>
      </c>
      <c r="O145">
        <v>1</v>
      </c>
      <c r="P145">
        <v>1</v>
      </c>
      <c r="Q145">
        <v>1</v>
      </c>
      <c r="R145">
        <v>0</v>
      </c>
      <c r="S145">
        <v>0</v>
      </c>
      <c r="T145">
        <v>0</v>
      </c>
      <c r="U145">
        <v>1</v>
      </c>
      <c r="V145">
        <v>1</v>
      </c>
      <c r="W145">
        <v>1</v>
      </c>
      <c r="X145">
        <v>1</v>
      </c>
      <c r="Y145">
        <v>0</v>
      </c>
      <c r="Z145">
        <v>1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1</v>
      </c>
      <c r="AG145">
        <v>1</v>
      </c>
      <c r="AH145">
        <v>0</v>
      </c>
      <c r="AI145">
        <v>1</v>
      </c>
      <c r="AJ145">
        <v>1</v>
      </c>
      <c r="AK145">
        <v>1</v>
      </c>
      <c r="AL145">
        <v>1</v>
      </c>
      <c r="AM145">
        <v>0</v>
      </c>
      <c r="AN145">
        <v>0</v>
      </c>
      <c r="AO145">
        <v>0</v>
      </c>
      <c r="AP145">
        <v>1</v>
      </c>
      <c r="AQ145">
        <v>1</v>
      </c>
      <c r="AR145">
        <v>1</v>
      </c>
      <c r="AS145">
        <v>1</v>
      </c>
      <c r="AT145">
        <v>0</v>
      </c>
      <c r="AU145">
        <v>1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1</v>
      </c>
      <c r="BB145">
        <v>1</v>
      </c>
      <c r="BC145">
        <v>0</v>
      </c>
      <c r="BD145">
        <v>1</v>
      </c>
      <c r="BE145">
        <v>1</v>
      </c>
      <c r="BF145">
        <v>1</v>
      </c>
      <c r="BG145">
        <v>1</v>
      </c>
      <c r="BH145">
        <v>0</v>
      </c>
      <c r="BI145">
        <v>0</v>
      </c>
      <c r="BJ145">
        <v>0</v>
      </c>
      <c r="BK145">
        <v>1</v>
      </c>
      <c r="BL145">
        <v>1</v>
      </c>
      <c r="BM145">
        <v>1</v>
      </c>
      <c r="BN145">
        <v>1</v>
      </c>
      <c r="BO145">
        <v>0</v>
      </c>
      <c r="BP145">
        <v>1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12.2</v>
      </c>
      <c r="BW145">
        <v>12.2</v>
      </c>
      <c r="BX145">
        <v>12.2</v>
      </c>
      <c r="BY145">
        <v>12.904</v>
      </c>
      <c r="BZ145">
        <v>115</v>
      </c>
      <c r="CA145" s="1" t="s">
        <v>1366</v>
      </c>
      <c r="CB145">
        <v>1</v>
      </c>
      <c r="CC145">
        <v>16</v>
      </c>
      <c r="CD145">
        <v>0</v>
      </c>
      <c r="CE145">
        <v>20.489000000000001</v>
      </c>
      <c r="CF145" s="1" t="s">
        <v>208</v>
      </c>
      <c r="CG145" s="1" t="s">
        <v>208</v>
      </c>
      <c r="CH145" s="1" t="s">
        <v>205</v>
      </c>
      <c r="CI145" s="1" t="s">
        <v>208</v>
      </c>
      <c r="CJ145" s="1" t="s">
        <v>208</v>
      </c>
      <c r="CK145" s="1" t="s">
        <v>208</v>
      </c>
      <c r="CL145" s="1" t="s">
        <v>208</v>
      </c>
      <c r="CM145" s="1" t="s">
        <v>205</v>
      </c>
      <c r="CN145" s="1" t="s">
        <v>205</v>
      </c>
      <c r="CO145" s="1" t="s">
        <v>205</v>
      </c>
      <c r="CP145" s="1" t="s">
        <v>207</v>
      </c>
      <c r="CQ145" s="1" t="s">
        <v>208</v>
      </c>
      <c r="CR145" s="1" t="s">
        <v>208</v>
      </c>
      <c r="CS145" s="1" t="s">
        <v>207</v>
      </c>
      <c r="CT145" s="1" t="s">
        <v>205</v>
      </c>
      <c r="CU145" s="1" t="s">
        <v>208</v>
      </c>
      <c r="CV145" s="1" t="s">
        <v>205</v>
      </c>
      <c r="CW145" s="1" t="s">
        <v>205</v>
      </c>
      <c r="CX145" s="1" t="s">
        <v>205</v>
      </c>
      <c r="CY145" s="1" t="s">
        <v>205</v>
      </c>
      <c r="CZ145" s="1" t="s">
        <v>205</v>
      </c>
      <c r="DA145">
        <v>12.2</v>
      </c>
      <c r="DB145">
        <v>12.2</v>
      </c>
      <c r="DC145">
        <v>0</v>
      </c>
      <c r="DD145">
        <v>12.2</v>
      </c>
      <c r="DE145">
        <v>12.2</v>
      </c>
      <c r="DF145">
        <v>12.2</v>
      </c>
      <c r="DG145">
        <v>12.2</v>
      </c>
      <c r="DH145">
        <v>0</v>
      </c>
      <c r="DI145">
        <v>0</v>
      </c>
      <c r="DJ145">
        <v>0</v>
      </c>
      <c r="DK145">
        <v>12.2</v>
      </c>
      <c r="DL145">
        <v>12.2</v>
      </c>
      <c r="DM145">
        <v>12.2</v>
      </c>
      <c r="DN145">
        <v>12.2</v>
      </c>
      <c r="DO145">
        <v>0</v>
      </c>
      <c r="DP145">
        <v>12.2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181320000</v>
      </c>
      <c r="DW145">
        <v>2936800</v>
      </c>
      <c r="DX145">
        <v>1249100</v>
      </c>
      <c r="DY145">
        <v>0</v>
      </c>
      <c r="DZ145">
        <v>1046400</v>
      </c>
      <c r="EA145">
        <v>68582</v>
      </c>
      <c r="EB145">
        <v>363440</v>
      </c>
      <c r="EC145">
        <v>511220</v>
      </c>
      <c r="ED145">
        <v>0</v>
      </c>
      <c r="EE145">
        <v>0</v>
      </c>
      <c r="EF145">
        <v>0</v>
      </c>
      <c r="EG145">
        <v>45348000</v>
      </c>
      <c r="EH145">
        <v>55898000</v>
      </c>
      <c r="EI145">
        <v>11462000</v>
      </c>
      <c r="EJ145">
        <v>59882000</v>
      </c>
      <c r="EK145">
        <v>0</v>
      </c>
      <c r="EL145">
        <v>2554300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14053000</v>
      </c>
      <c r="ES145">
        <v>12521000</v>
      </c>
      <c r="ET145">
        <v>0</v>
      </c>
      <c r="EU145">
        <v>9865300</v>
      </c>
      <c r="EV145">
        <v>5415400</v>
      </c>
      <c r="EW145">
        <v>3197100</v>
      </c>
      <c r="EX145">
        <v>7092700</v>
      </c>
      <c r="EY145">
        <v>0</v>
      </c>
      <c r="EZ145">
        <v>0</v>
      </c>
      <c r="FA145">
        <v>0</v>
      </c>
      <c r="FB145">
        <v>163100000</v>
      </c>
      <c r="FC145">
        <v>20105000</v>
      </c>
      <c r="FD145">
        <v>3821300</v>
      </c>
      <c r="FE145">
        <v>26967000</v>
      </c>
      <c r="FF145">
        <v>0</v>
      </c>
      <c r="FG145">
        <v>3555200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2</v>
      </c>
      <c r="FX145">
        <v>0</v>
      </c>
      <c r="FY145">
        <v>0</v>
      </c>
      <c r="FZ145">
        <v>1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3</v>
      </c>
      <c r="GI145" s="1" t="s">
        <v>205</v>
      </c>
      <c r="GJ145" s="1" t="s">
        <v>205</v>
      </c>
      <c r="GK145" s="1" t="s">
        <v>205</v>
      </c>
      <c r="GL145">
        <v>143</v>
      </c>
      <c r="GM145" s="1" t="s">
        <v>1367</v>
      </c>
      <c r="GN145" s="1" t="s">
        <v>314</v>
      </c>
      <c r="GO145" s="1" t="s">
        <v>1368</v>
      </c>
      <c r="GP145" s="1" t="s">
        <v>1369</v>
      </c>
      <c r="GQ145" s="1" t="s">
        <v>1370</v>
      </c>
      <c r="GR145" s="1" t="s">
        <v>1371</v>
      </c>
      <c r="GS145" s="1" t="s">
        <v>205</v>
      </c>
      <c r="GT145" s="1" t="s">
        <v>205</v>
      </c>
    </row>
    <row r="146" spans="1:202" x14ac:dyDescent="0.25">
      <c r="A146" s="1" t="s">
        <v>1372</v>
      </c>
      <c r="B146" s="1" t="s">
        <v>1372</v>
      </c>
      <c r="C146" s="1" t="s">
        <v>658</v>
      </c>
      <c r="D146" s="1" t="s">
        <v>658</v>
      </c>
      <c r="E146" s="1" t="s">
        <v>658</v>
      </c>
      <c r="F146" s="1" t="s">
        <v>244</v>
      </c>
      <c r="G146">
        <v>2</v>
      </c>
      <c r="H146">
        <v>3</v>
      </c>
      <c r="I146">
        <v>3</v>
      </c>
      <c r="J146">
        <v>3</v>
      </c>
      <c r="K146">
        <v>0</v>
      </c>
      <c r="L146">
        <v>0</v>
      </c>
      <c r="M146">
        <v>1</v>
      </c>
      <c r="N146">
        <v>0</v>
      </c>
      <c r="O146">
        <v>0</v>
      </c>
      <c r="P146">
        <v>2</v>
      </c>
      <c r="Q146">
        <v>0</v>
      </c>
      <c r="R146">
        <v>0</v>
      </c>
      <c r="S146">
        <v>1</v>
      </c>
      <c r="T146">
        <v>0</v>
      </c>
      <c r="U146">
        <v>2</v>
      </c>
      <c r="V146">
        <v>2</v>
      </c>
      <c r="W146">
        <v>0</v>
      </c>
      <c r="X146">
        <v>3</v>
      </c>
      <c r="Y146">
        <v>0</v>
      </c>
      <c r="Z146">
        <v>1</v>
      </c>
      <c r="AA146">
        <v>0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0</v>
      </c>
      <c r="AH146">
        <v>1</v>
      </c>
      <c r="AI146">
        <v>0</v>
      </c>
      <c r="AJ146">
        <v>0</v>
      </c>
      <c r="AK146">
        <v>2</v>
      </c>
      <c r="AL146">
        <v>0</v>
      </c>
      <c r="AM146">
        <v>0</v>
      </c>
      <c r="AN146">
        <v>1</v>
      </c>
      <c r="AO146">
        <v>0</v>
      </c>
      <c r="AP146">
        <v>2</v>
      </c>
      <c r="AQ146">
        <v>2</v>
      </c>
      <c r="AR146">
        <v>0</v>
      </c>
      <c r="AS146">
        <v>3</v>
      </c>
      <c r="AT146">
        <v>0</v>
      </c>
      <c r="AU146">
        <v>1</v>
      </c>
      <c r="AV146">
        <v>0</v>
      </c>
      <c r="AW146">
        <v>0</v>
      </c>
      <c r="AX146">
        <v>0</v>
      </c>
      <c r="AY146">
        <v>1</v>
      </c>
      <c r="AZ146">
        <v>0</v>
      </c>
      <c r="BA146">
        <v>0</v>
      </c>
      <c r="BB146">
        <v>0</v>
      </c>
      <c r="BC146">
        <v>1</v>
      </c>
      <c r="BD146">
        <v>0</v>
      </c>
      <c r="BE146">
        <v>0</v>
      </c>
      <c r="BF146">
        <v>2</v>
      </c>
      <c r="BG146">
        <v>0</v>
      </c>
      <c r="BH146">
        <v>0</v>
      </c>
      <c r="BI146">
        <v>1</v>
      </c>
      <c r="BJ146">
        <v>0</v>
      </c>
      <c r="BK146">
        <v>2</v>
      </c>
      <c r="BL146">
        <v>2</v>
      </c>
      <c r="BM146">
        <v>0</v>
      </c>
      <c r="BN146">
        <v>3</v>
      </c>
      <c r="BO146">
        <v>0</v>
      </c>
      <c r="BP146">
        <v>1</v>
      </c>
      <c r="BQ146">
        <v>0</v>
      </c>
      <c r="BR146">
        <v>0</v>
      </c>
      <c r="BS146">
        <v>0</v>
      </c>
      <c r="BT146">
        <v>1</v>
      </c>
      <c r="BU146">
        <v>0</v>
      </c>
      <c r="BV146">
        <v>32.9</v>
      </c>
      <c r="BW146">
        <v>32.9</v>
      </c>
      <c r="BX146">
        <v>32.9</v>
      </c>
      <c r="BY146">
        <v>8.4518000000000004</v>
      </c>
      <c r="BZ146">
        <v>76</v>
      </c>
      <c r="CA146" s="1" t="s">
        <v>1373</v>
      </c>
      <c r="CB146">
        <v>1</v>
      </c>
      <c r="CC146">
        <v>13</v>
      </c>
      <c r="CD146">
        <v>0</v>
      </c>
      <c r="CE146">
        <v>18.844999999999999</v>
      </c>
      <c r="CF146" s="1" t="s">
        <v>205</v>
      </c>
      <c r="CG146" s="1" t="s">
        <v>205</v>
      </c>
      <c r="CH146" s="1" t="s">
        <v>208</v>
      </c>
      <c r="CI146" s="1" t="s">
        <v>205</v>
      </c>
      <c r="CJ146" s="1" t="s">
        <v>205</v>
      </c>
      <c r="CK146" s="1" t="s">
        <v>208</v>
      </c>
      <c r="CL146" s="1" t="s">
        <v>205</v>
      </c>
      <c r="CM146" s="1" t="s">
        <v>205</v>
      </c>
      <c r="CN146" s="1" t="s">
        <v>208</v>
      </c>
      <c r="CO146" s="1" t="s">
        <v>205</v>
      </c>
      <c r="CP146" s="1" t="s">
        <v>208</v>
      </c>
      <c r="CQ146" s="1" t="s">
        <v>207</v>
      </c>
      <c r="CR146" s="1" t="s">
        <v>205</v>
      </c>
      <c r="CS146" s="1" t="s">
        <v>207</v>
      </c>
      <c r="CT146" s="1" t="s">
        <v>205</v>
      </c>
      <c r="CU146" s="1" t="s">
        <v>208</v>
      </c>
      <c r="CV146" s="1" t="s">
        <v>205</v>
      </c>
      <c r="CW146" s="1" t="s">
        <v>205</v>
      </c>
      <c r="CX146" s="1" t="s">
        <v>205</v>
      </c>
      <c r="CY146" s="1" t="s">
        <v>208</v>
      </c>
      <c r="CZ146" s="1" t="s">
        <v>205</v>
      </c>
      <c r="DA146">
        <v>0</v>
      </c>
      <c r="DB146">
        <v>0</v>
      </c>
      <c r="DC146">
        <v>14.5</v>
      </c>
      <c r="DD146">
        <v>0</v>
      </c>
      <c r="DE146">
        <v>0</v>
      </c>
      <c r="DF146">
        <v>32.9</v>
      </c>
      <c r="DG146">
        <v>0</v>
      </c>
      <c r="DH146">
        <v>0</v>
      </c>
      <c r="DI146">
        <v>15.8</v>
      </c>
      <c r="DJ146">
        <v>0</v>
      </c>
      <c r="DK146">
        <v>31.6</v>
      </c>
      <c r="DL146">
        <v>31.6</v>
      </c>
      <c r="DM146">
        <v>0</v>
      </c>
      <c r="DN146">
        <v>32.9</v>
      </c>
      <c r="DO146">
        <v>0</v>
      </c>
      <c r="DP146">
        <v>14.5</v>
      </c>
      <c r="DQ146">
        <v>0</v>
      </c>
      <c r="DR146">
        <v>0</v>
      </c>
      <c r="DS146">
        <v>0</v>
      </c>
      <c r="DT146">
        <v>14.5</v>
      </c>
      <c r="DU146">
        <v>0</v>
      </c>
      <c r="DV146">
        <v>119550000</v>
      </c>
      <c r="DW146">
        <v>0</v>
      </c>
      <c r="DX146">
        <v>0</v>
      </c>
      <c r="DY146">
        <v>2148900</v>
      </c>
      <c r="DZ146">
        <v>0</v>
      </c>
      <c r="EA146">
        <v>0</v>
      </c>
      <c r="EB146">
        <v>918390</v>
      </c>
      <c r="EC146">
        <v>0</v>
      </c>
      <c r="ED146">
        <v>0</v>
      </c>
      <c r="EE146">
        <v>114970</v>
      </c>
      <c r="EF146">
        <v>0</v>
      </c>
      <c r="EG146">
        <v>6393300</v>
      </c>
      <c r="EH146">
        <v>20591000</v>
      </c>
      <c r="EI146">
        <v>0</v>
      </c>
      <c r="EJ146">
        <v>67635000</v>
      </c>
      <c r="EK146">
        <v>0</v>
      </c>
      <c r="EL146">
        <v>5858100</v>
      </c>
      <c r="EM146">
        <v>0</v>
      </c>
      <c r="EN146">
        <v>0</v>
      </c>
      <c r="EO146">
        <v>0</v>
      </c>
      <c r="EP146">
        <v>15891000</v>
      </c>
      <c r="EQ146">
        <v>0</v>
      </c>
      <c r="ER146">
        <v>0</v>
      </c>
      <c r="ES146">
        <v>0</v>
      </c>
      <c r="ET146">
        <v>4571800</v>
      </c>
      <c r="EU146">
        <v>0</v>
      </c>
      <c r="EV146">
        <v>0</v>
      </c>
      <c r="EW146">
        <v>6145200</v>
      </c>
      <c r="EX146">
        <v>0</v>
      </c>
      <c r="EY146">
        <v>0</v>
      </c>
      <c r="EZ146">
        <v>4029200</v>
      </c>
      <c r="FA146">
        <v>0</v>
      </c>
      <c r="FB146">
        <v>6000800</v>
      </c>
      <c r="FC146">
        <v>31840000</v>
      </c>
      <c r="FD146">
        <v>0</v>
      </c>
      <c r="FE146">
        <v>66297000</v>
      </c>
      <c r="FF146">
        <v>0</v>
      </c>
      <c r="FG146">
        <v>4986300</v>
      </c>
      <c r="FH146">
        <v>0</v>
      </c>
      <c r="FI146">
        <v>0</v>
      </c>
      <c r="FJ146">
        <v>0</v>
      </c>
      <c r="FK146">
        <v>5726700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1</v>
      </c>
      <c r="FY146">
        <v>0</v>
      </c>
      <c r="FZ146">
        <v>3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4</v>
      </c>
      <c r="GI146" s="1" t="s">
        <v>205</v>
      </c>
      <c r="GJ146" s="1" t="s">
        <v>205</v>
      </c>
      <c r="GK146" s="1" t="s">
        <v>205</v>
      </c>
      <c r="GL146">
        <v>144</v>
      </c>
      <c r="GM146" s="1" t="s">
        <v>1374</v>
      </c>
      <c r="GN146" s="1" t="s">
        <v>299</v>
      </c>
      <c r="GO146" s="1" t="s">
        <v>1375</v>
      </c>
      <c r="GP146" s="1" t="s">
        <v>1376</v>
      </c>
      <c r="GQ146" s="1" t="s">
        <v>1377</v>
      </c>
      <c r="GR146" s="1" t="s">
        <v>1378</v>
      </c>
      <c r="GS146" s="1" t="s">
        <v>205</v>
      </c>
      <c r="GT146" s="1" t="s">
        <v>205</v>
      </c>
    </row>
    <row r="147" spans="1:202" x14ac:dyDescent="0.25">
      <c r="A147" s="1" t="s">
        <v>1379</v>
      </c>
      <c r="B147" s="1" t="s">
        <v>1379</v>
      </c>
      <c r="C147" s="1" t="s">
        <v>505</v>
      </c>
      <c r="D147" s="1" t="s">
        <v>505</v>
      </c>
      <c r="E147" s="1" t="s">
        <v>505</v>
      </c>
      <c r="F147" s="1" t="s">
        <v>348</v>
      </c>
      <c r="G147">
        <v>3</v>
      </c>
      <c r="H147">
        <v>1</v>
      </c>
      <c r="I147">
        <v>1</v>
      </c>
      <c r="J147">
        <v>1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1</v>
      </c>
      <c r="AC147">
        <v>1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</v>
      </c>
      <c r="AX147">
        <v>1</v>
      </c>
      <c r="AY147">
        <v>1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1</v>
      </c>
      <c r="BS147">
        <v>1</v>
      </c>
      <c r="BT147">
        <v>1</v>
      </c>
      <c r="BU147">
        <v>0</v>
      </c>
      <c r="BV147">
        <v>10</v>
      </c>
      <c r="BW147">
        <v>10</v>
      </c>
      <c r="BX147">
        <v>10</v>
      </c>
      <c r="BY147">
        <v>16.568999999999999</v>
      </c>
      <c r="BZ147">
        <v>140</v>
      </c>
      <c r="CA147" s="1" t="s">
        <v>1380</v>
      </c>
      <c r="CB147">
        <v>1</v>
      </c>
      <c r="CC147">
        <v>6</v>
      </c>
      <c r="CD147">
        <v>4.5998000000000002E-3</v>
      </c>
      <c r="CE147">
        <v>6.3723999999999998</v>
      </c>
      <c r="CF147" s="1" t="s">
        <v>205</v>
      </c>
      <c r="CG147" s="1" t="s">
        <v>205</v>
      </c>
      <c r="CH147" s="1" t="s">
        <v>205</v>
      </c>
      <c r="CI147" s="1" t="s">
        <v>205</v>
      </c>
      <c r="CJ147" s="1" t="s">
        <v>205</v>
      </c>
      <c r="CK147" s="1" t="s">
        <v>205</v>
      </c>
      <c r="CL147" s="1" t="s">
        <v>205</v>
      </c>
      <c r="CM147" s="1" t="s">
        <v>205</v>
      </c>
      <c r="CN147" s="1" t="s">
        <v>205</v>
      </c>
      <c r="CO147" s="1" t="s">
        <v>205</v>
      </c>
      <c r="CP147" s="1" t="s">
        <v>205</v>
      </c>
      <c r="CQ147" s="1" t="s">
        <v>205</v>
      </c>
      <c r="CR147" s="1" t="s">
        <v>205</v>
      </c>
      <c r="CS147" s="1" t="s">
        <v>205</v>
      </c>
      <c r="CT147" s="1" t="s">
        <v>205</v>
      </c>
      <c r="CU147" s="1" t="s">
        <v>205</v>
      </c>
      <c r="CV147" s="1" t="s">
        <v>205</v>
      </c>
      <c r="CW147" s="1" t="s">
        <v>207</v>
      </c>
      <c r="CX147" s="1" t="s">
        <v>208</v>
      </c>
      <c r="CY147" s="1" t="s">
        <v>207</v>
      </c>
      <c r="CZ147" s="1" t="s">
        <v>205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10</v>
      </c>
      <c r="DS147">
        <v>10</v>
      </c>
      <c r="DT147">
        <v>10</v>
      </c>
      <c r="DU147">
        <v>0</v>
      </c>
      <c r="DV147">
        <v>2196000000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630920000</v>
      </c>
      <c r="EO147">
        <v>705840000</v>
      </c>
      <c r="EP147">
        <v>859190000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418090000</v>
      </c>
      <c r="FJ147">
        <v>356720000</v>
      </c>
      <c r="FK147">
        <v>186720000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1</v>
      </c>
      <c r="GE147">
        <v>0</v>
      </c>
      <c r="GF147">
        <v>2</v>
      </c>
      <c r="GG147">
        <v>0</v>
      </c>
      <c r="GH147">
        <v>3</v>
      </c>
      <c r="GI147" s="1" t="s">
        <v>205</v>
      </c>
      <c r="GJ147" s="1" t="s">
        <v>205</v>
      </c>
      <c r="GK147" s="1" t="s">
        <v>205</v>
      </c>
      <c r="GL147">
        <v>145</v>
      </c>
      <c r="GM147" s="1" t="s">
        <v>1381</v>
      </c>
      <c r="GN147" s="1" t="s">
        <v>314</v>
      </c>
      <c r="GO147" s="1" t="s">
        <v>1382</v>
      </c>
      <c r="GP147" s="1" t="s">
        <v>1383</v>
      </c>
      <c r="GQ147" s="1" t="s">
        <v>1384</v>
      </c>
      <c r="GR147" s="1" t="s">
        <v>1385</v>
      </c>
      <c r="GS147" s="1" t="s">
        <v>205</v>
      </c>
      <c r="GT147" s="1" t="s">
        <v>205</v>
      </c>
    </row>
    <row r="148" spans="1:202" x14ac:dyDescent="0.25">
      <c r="A148" s="1" t="s">
        <v>1386</v>
      </c>
      <c r="B148" s="1" t="s">
        <v>1386</v>
      </c>
      <c r="C148" s="1" t="s">
        <v>568</v>
      </c>
      <c r="D148" s="1" t="s">
        <v>568</v>
      </c>
      <c r="E148" s="1" t="s">
        <v>568</v>
      </c>
      <c r="F148" s="1" t="s">
        <v>569</v>
      </c>
      <c r="G148">
        <v>5</v>
      </c>
      <c r="H148">
        <v>1</v>
      </c>
      <c r="I148">
        <v>1</v>
      </c>
      <c r="J148">
        <v>1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1</v>
      </c>
      <c r="Q148">
        <v>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</v>
      </c>
      <c r="AL148">
        <v>0</v>
      </c>
      <c r="AM148">
        <v>0</v>
      </c>
      <c r="AN148">
        <v>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1</v>
      </c>
      <c r="BG148">
        <v>0</v>
      </c>
      <c r="BH148">
        <v>0</v>
      </c>
      <c r="BI148">
        <v>1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3.2</v>
      </c>
      <c r="BW148">
        <v>3.2</v>
      </c>
      <c r="BX148">
        <v>3.2</v>
      </c>
      <c r="BY148">
        <v>48.871000000000002</v>
      </c>
      <c r="BZ148">
        <v>443</v>
      </c>
      <c r="CA148" s="1" t="s">
        <v>1387</v>
      </c>
      <c r="CB148">
        <v>1</v>
      </c>
      <c r="CC148">
        <v>2</v>
      </c>
      <c r="CD148">
        <v>3.7629E-3</v>
      </c>
      <c r="CE148">
        <v>6.6300999999999997</v>
      </c>
      <c r="CF148" s="1" t="s">
        <v>205</v>
      </c>
      <c r="CG148" s="1" t="s">
        <v>205</v>
      </c>
      <c r="CH148" s="1" t="s">
        <v>205</v>
      </c>
      <c r="CI148" s="1" t="s">
        <v>205</v>
      </c>
      <c r="CJ148" s="1" t="s">
        <v>205</v>
      </c>
      <c r="CK148" s="1" t="s">
        <v>207</v>
      </c>
      <c r="CL148" s="1" t="s">
        <v>205</v>
      </c>
      <c r="CM148" s="1" t="s">
        <v>205</v>
      </c>
      <c r="CN148" s="1" t="s">
        <v>207</v>
      </c>
      <c r="CO148" s="1" t="s">
        <v>205</v>
      </c>
      <c r="CP148" s="1" t="s">
        <v>205</v>
      </c>
      <c r="CQ148" s="1" t="s">
        <v>205</v>
      </c>
      <c r="CR148" s="1" t="s">
        <v>205</v>
      </c>
      <c r="CS148" s="1" t="s">
        <v>205</v>
      </c>
      <c r="CT148" s="1" t="s">
        <v>205</v>
      </c>
      <c r="CU148" s="1" t="s">
        <v>205</v>
      </c>
      <c r="CV148" s="1" t="s">
        <v>205</v>
      </c>
      <c r="CW148" s="1" t="s">
        <v>205</v>
      </c>
      <c r="CX148" s="1" t="s">
        <v>205</v>
      </c>
      <c r="CY148" s="1" t="s">
        <v>205</v>
      </c>
      <c r="CZ148" s="1" t="s">
        <v>205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3.2</v>
      </c>
      <c r="DG148">
        <v>0</v>
      </c>
      <c r="DH148">
        <v>0</v>
      </c>
      <c r="DI148">
        <v>3.2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2088800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516120</v>
      </c>
      <c r="EC148">
        <v>0</v>
      </c>
      <c r="ED148">
        <v>0</v>
      </c>
      <c r="EE148">
        <v>1572700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2933400</v>
      </c>
      <c r="EX148">
        <v>0</v>
      </c>
      <c r="EY148">
        <v>0</v>
      </c>
      <c r="EZ148">
        <v>8306200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1</v>
      </c>
      <c r="FS148">
        <v>0</v>
      </c>
      <c r="FT148">
        <v>0</v>
      </c>
      <c r="FU148">
        <v>1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2</v>
      </c>
      <c r="GI148" s="1" t="s">
        <v>205</v>
      </c>
      <c r="GJ148" s="1" t="s">
        <v>205</v>
      </c>
      <c r="GK148" s="1" t="s">
        <v>205</v>
      </c>
      <c r="GL148">
        <v>146</v>
      </c>
      <c r="GM148" s="1" t="s">
        <v>1263</v>
      </c>
      <c r="GN148" s="1" t="s">
        <v>314</v>
      </c>
      <c r="GO148" s="1" t="s">
        <v>1388</v>
      </c>
      <c r="GP148" s="1" t="s">
        <v>1389</v>
      </c>
      <c r="GQ148" s="1" t="s">
        <v>1390</v>
      </c>
      <c r="GR148" s="1" t="s">
        <v>1391</v>
      </c>
      <c r="GS148" s="1" t="s">
        <v>205</v>
      </c>
      <c r="GT148" s="1" t="s">
        <v>205</v>
      </c>
    </row>
    <row r="149" spans="1:202" x14ac:dyDescent="0.25">
      <c r="A149" s="1" t="s">
        <v>1392</v>
      </c>
      <c r="B149" s="1" t="s">
        <v>1393</v>
      </c>
      <c r="C149" s="1" t="s">
        <v>1394</v>
      </c>
      <c r="D149" s="1" t="s">
        <v>1394</v>
      </c>
      <c r="E149" s="1" t="s">
        <v>1394</v>
      </c>
      <c r="F149" s="1" t="s">
        <v>348</v>
      </c>
      <c r="G149">
        <v>4</v>
      </c>
      <c r="H149">
        <v>7</v>
      </c>
      <c r="I149">
        <v>7</v>
      </c>
      <c r="J149">
        <v>7</v>
      </c>
      <c r="K149">
        <v>1</v>
      </c>
      <c r="L149">
        <v>1</v>
      </c>
      <c r="M149">
        <v>0</v>
      </c>
      <c r="N149">
        <v>1</v>
      </c>
      <c r="O149">
        <v>1</v>
      </c>
      <c r="P149">
        <v>5</v>
      </c>
      <c r="Q149">
        <v>5</v>
      </c>
      <c r="R149">
        <v>0</v>
      </c>
      <c r="S149">
        <v>4</v>
      </c>
      <c r="T149">
        <v>1</v>
      </c>
      <c r="U149">
        <v>1</v>
      </c>
      <c r="V149">
        <v>1</v>
      </c>
      <c r="W149">
        <v>0</v>
      </c>
      <c r="X149">
        <v>2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</v>
      </c>
      <c r="AG149">
        <v>1</v>
      </c>
      <c r="AH149">
        <v>0</v>
      </c>
      <c r="AI149">
        <v>1</v>
      </c>
      <c r="AJ149">
        <v>1</v>
      </c>
      <c r="AK149">
        <v>5</v>
      </c>
      <c r="AL149">
        <v>5</v>
      </c>
      <c r="AM149">
        <v>0</v>
      </c>
      <c r="AN149">
        <v>4</v>
      </c>
      <c r="AO149">
        <v>1</v>
      </c>
      <c r="AP149">
        <v>1</v>
      </c>
      <c r="AQ149">
        <v>1</v>
      </c>
      <c r="AR149">
        <v>0</v>
      </c>
      <c r="AS149">
        <v>2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1</v>
      </c>
      <c r="BB149">
        <v>1</v>
      </c>
      <c r="BC149">
        <v>0</v>
      </c>
      <c r="BD149">
        <v>1</v>
      </c>
      <c r="BE149">
        <v>1</v>
      </c>
      <c r="BF149">
        <v>5</v>
      </c>
      <c r="BG149">
        <v>5</v>
      </c>
      <c r="BH149">
        <v>0</v>
      </c>
      <c r="BI149">
        <v>4</v>
      </c>
      <c r="BJ149">
        <v>1</v>
      </c>
      <c r="BK149">
        <v>1</v>
      </c>
      <c r="BL149">
        <v>1</v>
      </c>
      <c r="BM149">
        <v>0</v>
      </c>
      <c r="BN149">
        <v>2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43.5</v>
      </c>
      <c r="BW149">
        <v>43.5</v>
      </c>
      <c r="BX149">
        <v>43.5</v>
      </c>
      <c r="BY149">
        <v>22.995999999999999</v>
      </c>
      <c r="BZ149">
        <v>216</v>
      </c>
      <c r="CA149" s="1" t="s">
        <v>1395</v>
      </c>
      <c r="CB149">
        <v>1</v>
      </c>
      <c r="CC149">
        <v>23</v>
      </c>
      <c r="CD149">
        <v>0</v>
      </c>
      <c r="CE149">
        <v>50.064999999999998</v>
      </c>
      <c r="CF149" s="1" t="s">
        <v>208</v>
      </c>
      <c r="CG149" s="1" t="s">
        <v>208</v>
      </c>
      <c r="CH149" s="1" t="s">
        <v>205</v>
      </c>
      <c r="CI149" s="1" t="s">
        <v>208</v>
      </c>
      <c r="CJ149" s="1" t="s">
        <v>208</v>
      </c>
      <c r="CK149" s="1" t="s">
        <v>207</v>
      </c>
      <c r="CL149" s="1" t="s">
        <v>207</v>
      </c>
      <c r="CM149" s="1" t="s">
        <v>205</v>
      </c>
      <c r="CN149" s="1" t="s">
        <v>207</v>
      </c>
      <c r="CO149" s="1" t="s">
        <v>208</v>
      </c>
      <c r="CP149" s="1" t="s">
        <v>208</v>
      </c>
      <c r="CQ149" s="1" t="s">
        <v>208</v>
      </c>
      <c r="CR149" s="1" t="s">
        <v>205</v>
      </c>
      <c r="CS149" s="1" t="s">
        <v>207</v>
      </c>
      <c r="CT149" s="1" t="s">
        <v>205</v>
      </c>
      <c r="CU149" s="1" t="s">
        <v>205</v>
      </c>
      <c r="CV149" s="1" t="s">
        <v>205</v>
      </c>
      <c r="CW149" s="1" t="s">
        <v>205</v>
      </c>
      <c r="CX149" s="1" t="s">
        <v>205</v>
      </c>
      <c r="CY149" s="1" t="s">
        <v>205</v>
      </c>
      <c r="CZ149" s="1" t="s">
        <v>205</v>
      </c>
      <c r="DA149">
        <v>6.9</v>
      </c>
      <c r="DB149">
        <v>6.9</v>
      </c>
      <c r="DC149">
        <v>0</v>
      </c>
      <c r="DD149">
        <v>6.9</v>
      </c>
      <c r="DE149">
        <v>7.4</v>
      </c>
      <c r="DF149">
        <v>31.9</v>
      </c>
      <c r="DG149">
        <v>31</v>
      </c>
      <c r="DH149">
        <v>0</v>
      </c>
      <c r="DI149">
        <v>25</v>
      </c>
      <c r="DJ149">
        <v>7.4</v>
      </c>
      <c r="DK149">
        <v>6.9</v>
      </c>
      <c r="DL149">
        <v>6.9</v>
      </c>
      <c r="DM149">
        <v>0</v>
      </c>
      <c r="DN149">
        <v>12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129010000</v>
      </c>
      <c r="DW149">
        <v>14367000</v>
      </c>
      <c r="DX149">
        <v>3073600</v>
      </c>
      <c r="DY149">
        <v>0</v>
      </c>
      <c r="DZ149">
        <v>3518000</v>
      </c>
      <c r="EA149">
        <v>120440</v>
      </c>
      <c r="EB149">
        <v>19313000</v>
      </c>
      <c r="EC149">
        <v>10657000</v>
      </c>
      <c r="ED149">
        <v>0</v>
      </c>
      <c r="EE149">
        <v>14164000</v>
      </c>
      <c r="EF149">
        <v>142490</v>
      </c>
      <c r="EG149">
        <v>7122200</v>
      </c>
      <c r="EH149">
        <v>19067000</v>
      </c>
      <c r="EI149">
        <v>0</v>
      </c>
      <c r="EJ149">
        <v>37471000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37211000</v>
      </c>
      <c r="ES149">
        <v>20178000</v>
      </c>
      <c r="ET149">
        <v>0</v>
      </c>
      <c r="EU149">
        <v>18079000</v>
      </c>
      <c r="EV149">
        <v>10337000</v>
      </c>
      <c r="EW149">
        <v>48122000</v>
      </c>
      <c r="EX149">
        <v>210440000</v>
      </c>
      <c r="EY149">
        <v>0</v>
      </c>
      <c r="EZ149">
        <v>59393000</v>
      </c>
      <c r="FA149">
        <v>17226000</v>
      </c>
      <c r="FB149">
        <v>28213000</v>
      </c>
      <c r="FC149">
        <v>44051000</v>
      </c>
      <c r="FD149">
        <v>0</v>
      </c>
      <c r="FE149">
        <v>51700000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3</v>
      </c>
      <c r="FS149">
        <v>5</v>
      </c>
      <c r="FT149">
        <v>0</v>
      </c>
      <c r="FU149">
        <v>3</v>
      </c>
      <c r="FV149">
        <v>0</v>
      </c>
      <c r="FW149">
        <v>0</v>
      </c>
      <c r="FX149">
        <v>0</v>
      </c>
      <c r="FY149">
        <v>0</v>
      </c>
      <c r="FZ149">
        <v>1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12</v>
      </c>
      <c r="GI149" s="1" t="s">
        <v>205</v>
      </c>
      <c r="GJ149" s="1" t="s">
        <v>205</v>
      </c>
      <c r="GK149" s="1" t="s">
        <v>205</v>
      </c>
      <c r="GL149">
        <v>147</v>
      </c>
      <c r="GM149" s="1" t="s">
        <v>1396</v>
      </c>
      <c r="GN149" s="1" t="s">
        <v>883</v>
      </c>
      <c r="GO149" s="1" t="s">
        <v>1397</v>
      </c>
      <c r="GP149" s="1" t="s">
        <v>1398</v>
      </c>
      <c r="GQ149" s="1" t="s">
        <v>1399</v>
      </c>
      <c r="GR149" s="1" t="s">
        <v>1400</v>
      </c>
      <c r="GS149" s="1" t="s">
        <v>205</v>
      </c>
      <c r="GT149" s="1" t="s">
        <v>205</v>
      </c>
    </row>
    <row r="150" spans="1:202" x14ac:dyDescent="0.25">
      <c r="A150" s="1" t="s">
        <v>1401</v>
      </c>
      <c r="B150" s="1" t="s">
        <v>1402</v>
      </c>
      <c r="C150" s="1" t="s">
        <v>1403</v>
      </c>
      <c r="D150" s="1" t="s">
        <v>1403</v>
      </c>
      <c r="E150" s="1" t="s">
        <v>1403</v>
      </c>
      <c r="F150" s="1" t="s">
        <v>360</v>
      </c>
      <c r="G150">
        <v>5</v>
      </c>
      <c r="H150">
        <v>3</v>
      </c>
      <c r="I150">
        <v>3</v>
      </c>
      <c r="J150">
        <v>3</v>
      </c>
      <c r="K150">
        <v>1</v>
      </c>
      <c r="L150">
        <v>0</v>
      </c>
      <c r="M150">
        <v>1</v>
      </c>
      <c r="N150">
        <v>0</v>
      </c>
      <c r="O150">
        <v>0</v>
      </c>
      <c r="P150">
        <v>2</v>
      </c>
      <c r="Q150">
        <v>1</v>
      </c>
      <c r="R150">
        <v>0</v>
      </c>
      <c r="S150">
        <v>3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1</v>
      </c>
      <c r="AG150">
        <v>0</v>
      </c>
      <c r="AH150">
        <v>1</v>
      </c>
      <c r="AI150">
        <v>0</v>
      </c>
      <c r="AJ150">
        <v>0</v>
      </c>
      <c r="AK150">
        <v>2</v>
      </c>
      <c r="AL150">
        <v>1</v>
      </c>
      <c r="AM150">
        <v>0</v>
      </c>
      <c r="AN150">
        <v>3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1</v>
      </c>
      <c r="BB150">
        <v>0</v>
      </c>
      <c r="BC150">
        <v>1</v>
      </c>
      <c r="BD150">
        <v>0</v>
      </c>
      <c r="BE150">
        <v>0</v>
      </c>
      <c r="BF150">
        <v>2</v>
      </c>
      <c r="BG150">
        <v>1</v>
      </c>
      <c r="BH150">
        <v>0</v>
      </c>
      <c r="BI150">
        <v>3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14.2</v>
      </c>
      <c r="BW150">
        <v>14.2</v>
      </c>
      <c r="BX150">
        <v>14.2</v>
      </c>
      <c r="BY150">
        <v>38.274000000000001</v>
      </c>
      <c r="BZ150">
        <v>338</v>
      </c>
      <c r="CA150" s="1" t="s">
        <v>1404</v>
      </c>
      <c r="CB150">
        <v>1</v>
      </c>
      <c r="CC150">
        <v>8</v>
      </c>
      <c r="CD150">
        <v>0</v>
      </c>
      <c r="CE150">
        <v>20.367000000000001</v>
      </c>
      <c r="CF150" s="1" t="s">
        <v>207</v>
      </c>
      <c r="CG150" s="1" t="s">
        <v>205</v>
      </c>
      <c r="CH150" s="1" t="s">
        <v>208</v>
      </c>
      <c r="CI150" s="1" t="s">
        <v>205</v>
      </c>
      <c r="CJ150" s="1" t="s">
        <v>205</v>
      </c>
      <c r="CK150" s="1" t="s">
        <v>207</v>
      </c>
      <c r="CL150" s="1" t="s">
        <v>208</v>
      </c>
      <c r="CM150" s="1" t="s">
        <v>205</v>
      </c>
      <c r="CN150" s="1" t="s">
        <v>207</v>
      </c>
      <c r="CO150" s="1" t="s">
        <v>205</v>
      </c>
      <c r="CP150" s="1" t="s">
        <v>205</v>
      </c>
      <c r="CQ150" s="1" t="s">
        <v>205</v>
      </c>
      <c r="CR150" s="1" t="s">
        <v>205</v>
      </c>
      <c r="CS150" s="1" t="s">
        <v>205</v>
      </c>
      <c r="CT150" s="1" t="s">
        <v>205</v>
      </c>
      <c r="CU150" s="1" t="s">
        <v>205</v>
      </c>
      <c r="CV150" s="1" t="s">
        <v>205</v>
      </c>
      <c r="CW150" s="1" t="s">
        <v>205</v>
      </c>
      <c r="CX150" s="1" t="s">
        <v>205</v>
      </c>
      <c r="CY150" s="1" t="s">
        <v>205</v>
      </c>
      <c r="CZ150" s="1" t="s">
        <v>205</v>
      </c>
      <c r="DA150">
        <v>6.5</v>
      </c>
      <c r="DB150">
        <v>0</v>
      </c>
      <c r="DC150">
        <v>6.5</v>
      </c>
      <c r="DD150">
        <v>0</v>
      </c>
      <c r="DE150">
        <v>0</v>
      </c>
      <c r="DF150">
        <v>7.7</v>
      </c>
      <c r="DG150">
        <v>4.0999999999999996</v>
      </c>
      <c r="DH150">
        <v>0</v>
      </c>
      <c r="DI150">
        <v>14.2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19936000</v>
      </c>
      <c r="DW150">
        <v>4122400</v>
      </c>
      <c r="DX150">
        <v>0</v>
      </c>
      <c r="DY150">
        <v>595340</v>
      </c>
      <c r="DZ150">
        <v>0</v>
      </c>
      <c r="EA150">
        <v>0</v>
      </c>
      <c r="EB150">
        <v>5228300</v>
      </c>
      <c r="EC150">
        <v>319280</v>
      </c>
      <c r="ED150">
        <v>0</v>
      </c>
      <c r="EE150">
        <v>9671100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33870000</v>
      </c>
      <c r="ES150">
        <v>0</v>
      </c>
      <c r="ET150">
        <v>8687500</v>
      </c>
      <c r="EU150">
        <v>0</v>
      </c>
      <c r="EV150">
        <v>0</v>
      </c>
      <c r="EW150">
        <v>15359000</v>
      </c>
      <c r="EX150">
        <v>8027000</v>
      </c>
      <c r="EY150">
        <v>0</v>
      </c>
      <c r="EZ150">
        <v>29167000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1</v>
      </c>
      <c r="FN150">
        <v>0</v>
      </c>
      <c r="FO150">
        <v>0</v>
      </c>
      <c r="FP150">
        <v>0</v>
      </c>
      <c r="FQ150">
        <v>0</v>
      </c>
      <c r="FR150">
        <v>1</v>
      </c>
      <c r="FS150">
        <v>0</v>
      </c>
      <c r="FT150">
        <v>0</v>
      </c>
      <c r="FU150">
        <v>1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3</v>
      </c>
      <c r="GI150" s="1" t="s">
        <v>205</v>
      </c>
      <c r="GJ150" s="1" t="s">
        <v>205</v>
      </c>
      <c r="GK150" s="1" t="s">
        <v>205</v>
      </c>
      <c r="GL150">
        <v>148</v>
      </c>
      <c r="GM150" s="1" t="s">
        <v>1405</v>
      </c>
      <c r="GN150" s="1" t="s">
        <v>299</v>
      </c>
      <c r="GO150" s="1" t="s">
        <v>1406</v>
      </c>
      <c r="GP150" s="1" t="s">
        <v>1407</v>
      </c>
      <c r="GQ150" s="1" t="s">
        <v>1408</v>
      </c>
      <c r="GR150" s="1" t="s">
        <v>1408</v>
      </c>
      <c r="GS150" s="1" t="s">
        <v>205</v>
      </c>
      <c r="GT150" s="1" t="s">
        <v>205</v>
      </c>
    </row>
    <row r="151" spans="1:202" x14ac:dyDescent="0.25">
      <c r="A151" s="1" t="s">
        <v>1409</v>
      </c>
      <c r="B151" s="1" t="s">
        <v>1410</v>
      </c>
      <c r="C151" s="1" t="s">
        <v>1411</v>
      </c>
      <c r="D151" s="1" t="s">
        <v>1411</v>
      </c>
      <c r="E151" s="1" t="s">
        <v>1411</v>
      </c>
      <c r="F151" s="1" t="s">
        <v>205</v>
      </c>
      <c r="G151">
        <v>3</v>
      </c>
      <c r="H151">
        <v>9</v>
      </c>
      <c r="I151">
        <v>9</v>
      </c>
      <c r="J151">
        <v>9</v>
      </c>
      <c r="K151">
        <v>6</v>
      </c>
      <c r="L151">
        <v>7</v>
      </c>
      <c r="M151">
        <v>6</v>
      </c>
      <c r="N151">
        <v>6</v>
      </c>
      <c r="O151">
        <v>3</v>
      </c>
      <c r="P151">
        <v>2</v>
      </c>
      <c r="Q151">
        <v>1</v>
      </c>
      <c r="R151">
        <v>0</v>
      </c>
      <c r="S151">
        <v>3</v>
      </c>
      <c r="T151">
        <v>2</v>
      </c>
      <c r="U151">
        <v>3</v>
      </c>
      <c r="V151">
        <v>4</v>
      </c>
      <c r="W151">
        <v>1</v>
      </c>
      <c r="X151">
        <v>5</v>
      </c>
      <c r="Y151">
        <v>0</v>
      </c>
      <c r="Z151">
        <v>5</v>
      </c>
      <c r="AA151">
        <v>2</v>
      </c>
      <c r="AB151">
        <v>1</v>
      </c>
      <c r="AC151">
        <v>0</v>
      </c>
      <c r="AD151">
        <v>4</v>
      </c>
      <c r="AE151">
        <v>0</v>
      </c>
      <c r="AF151">
        <v>6</v>
      </c>
      <c r="AG151">
        <v>7</v>
      </c>
      <c r="AH151">
        <v>6</v>
      </c>
      <c r="AI151">
        <v>6</v>
      </c>
      <c r="AJ151">
        <v>3</v>
      </c>
      <c r="AK151">
        <v>2</v>
      </c>
      <c r="AL151">
        <v>1</v>
      </c>
      <c r="AM151">
        <v>0</v>
      </c>
      <c r="AN151">
        <v>3</v>
      </c>
      <c r="AO151">
        <v>2</v>
      </c>
      <c r="AP151">
        <v>3</v>
      </c>
      <c r="AQ151">
        <v>4</v>
      </c>
      <c r="AR151">
        <v>1</v>
      </c>
      <c r="AS151">
        <v>5</v>
      </c>
      <c r="AT151">
        <v>0</v>
      </c>
      <c r="AU151">
        <v>5</v>
      </c>
      <c r="AV151">
        <v>2</v>
      </c>
      <c r="AW151">
        <v>1</v>
      </c>
      <c r="AX151">
        <v>0</v>
      </c>
      <c r="AY151">
        <v>4</v>
      </c>
      <c r="AZ151">
        <v>0</v>
      </c>
      <c r="BA151">
        <v>6</v>
      </c>
      <c r="BB151">
        <v>7</v>
      </c>
      <c r="BC151">
        <v>6</v>
      </c>
      <c r="BD151">
        <v>6</v>
      </c>
      <c r="BE151">
        <v>3</v>
      </c>
      <c r="BF151">
        <v>2</v>
      </c>
      <c r="BG151">
        <v>1</v>
      </c>
      <c r="BH151">
        <v>0</v>
      </c>
      <c r="BI151">
        <v>3</v>
      </c>
      <c r="BJ151">
        <v>2</v>
      </c>
      <c r="BK151">
        <v>3</v>
      </c>
      <c r="BL151">
        <v>4</v>
      </c>
      <c r="BM151">
        <v>1</v>
      </c>
      <c r="BN151">
        <v>5</v>
      </c>
      <c r="BO151">
        <v>0</v>
      </c>
      <c r="BP151">
        <v>5</v>
      </c>
      <c r="BQ151">
        <v>2</v>
      </c>
      <c r="BR151">
        <v>1</v>
      </c>
      <c r="BS151">
        <v>0</v>
      </c>
      <c r="BT151">
        <v>4</v>
      </c>
      <c r="BU151">
        <v>0</v>
      </c>
      <c r="BV151">
        <v>12</v>
      </c>
      <c r="BW151">
        <v>12</v>
      </c>
      <c r="BX151">
        <v>12</v>
      </c>
      <c r="BY151">
        <v>75.759</v>
      </c>
      <c r="BZ151">
        <v>690</v>
      </c>
      <c r="CA151" s="1" t="s">
        <v>1412</v>
      </c>
      <c r="CB151">
        <v>1</v>
      </c>
      <c r="CC151">
        <v>79</v>
      </c>
      <c r="CD151">
        <v>0</v>
      </c>
      <c r="CE151">
        <v>73.597999999999999</v>
      </c>
      <c r="CF151" s="1" t="s">
        <v>207</v>
      </c>
      <c r="CG151" s="1" t="s">
        <v>207</v>
      </c>
      <c r="CH151" s="1" t="s">
        <v>207</v>
      </c>
      <c r="CI151" s="1" t="s">
        <v>207</v>
      </c>
      <c r="CJ151" s="1" t="s">
        <v>207</v>
      </c>
      <c r="CK151" s="1" t="s">
        <v>208</v>
      </c>
      <c r="CL151" s="1" t="s">
        <v>208</v>
      </c>
      <c r="CM151" s="1" t="s">
        <v>205</v>
      </c>
      <c r="CN151" s="1" t="s">
        <v>207</v>
      </c>
      <c r="CO151" s="1" t="s">
        <v>208</v>
      </c>
      <c r="CP151" s="1" t="s">
        <v>207</v>
      </c>
      <c r="CQ151" s="1" t="s">
        <v>207</v>
      </c>
      <c r="CR151" s="1" t="s">
        <v>208</v>
      </c>
      <c r="CS151" s="1" t="s">
        <v>207</v>
      </c>
      <c r="CT151" s="1" t="s">
        <v>205</v>
      </c>
      <c r="CU151" s="1" t="s">
        <v>207</v>
      </c>
      <c r="CV151" s="1" t="s">
        <v>208</v>
      </c>
      <c r="CW151" s="1" t="s">
        <v>208</v>
      </c>
      <c r="CX151" s="1" t="s">
        <v>205</v>
      </c>
      <c r="CY151" s="1" t="s">
        <v>208</v>
      </c>
      <c r="CZ151" s="1" t="s">
        <v>205</v>
      </c>
      <c r="DA151">
        <v>8.4</v>
      </c>
      <c r="DB151">
        <v>9.9</v>
      </c>
      <c r="DC151">
        <v>8.4</v>
      </c>
      <c r="DD151">
        <v>8.4</v>
      </c>
      <c r="DE151">
        <v>3.9</v>
      </c>
      <c r="DF151">
        <v>2.2999999999999998</v>
      </c>
      <c r="DG151">
        <v>1.2</v>
      </c>
      <c r="DH151">
        <v>0</v>
      </c>
      <c r="DI151">
        <v>3.9</v>
      </c>
      <c r="DJ151">
        <v>2.2999999999999998</v>
      </c>
      <c r="DK151">
        <v>5.2</v>
      </c>
      <c r="DL151">
        <v>6.4</v>
      </c>
      <c r="DM151">
        <v>1.6</v>
      </c>
      <c r="DN151">
        <v>8</v>
      </c>
      <c r="DO151">
        <v>0</v>
      </c>
      <c r="DP151">
        <v>7</v>
      </c>
      <c r="DQ151">
        <v>3.8</v>
      </c>
      <c r="DR151">
        <v>1.6</v>
      </c>
      <c r="DS151">
        <v>0</v>
      </c>
      <c r="DT151">
        <v>6.8</v>
      </c>
      <c r="DU151">
        <v>0</v>
      </c>
      <c r="DV151">
        <v>1377300000</v>
      </c>
      <c r="DW151">
        <v>100820000</v>
      </c>
      <c r="DX151">
        <v>91232000</v>
      </c>
      <c r="DY151">
        <v>84650000</v>
      </c>
      <c r="DZ151">
        <v>95908000</v>
      </c>
      <c r="EA151">
        <v>1192300</v>
      </c>
      <c r="EB151">
        <v>8564400</v>
      </c>
      <c r="EC151">
        <v>895020</v>
      </c>
      <c r="ED151">
        <v>0</v>
      </c>
      <c r="EE151">
        <v>47203000</v>
      </c>
      <c r="EF151">
        <v>928230</v>
      </c>
      <c r="EG151">
        <v>113510000</v>
      </c>
      <c r="EH151">
        <v>83491000</v>
      </c>
      <c r="EI151">
        <v>12856000</v>
      </c>
      <c r="EJ151">
        <v>120800000</v>
      </c>
      <c r="EK151">
        <v>0</v>
      </c>
      <c r="EL151">
        <v>426740000</v>
      </c>
      <c r="EM151">
        <v>35456000</v>
      </c>
      <c r="EN151">
        <v>34740000</v>
      </c>
      <c r="EO151">
        <v>0</v>
      </c>
      <c r="EP151">
        <v>118300000</v>
      </c>
      <c r="EQ151">
        <v>0</v>
      </c>
      <c r="ER151">
        <v>131640000</v>
      </c>
      <c r="ES151">
        <v>61194000</v>
      </c>
      <c r="ET151">
        <v>141240000</v>
      </c>
      <c r="EU151">
        <v>153690000</v>
      </c>
      <c r="EV151">
        <v>105050000</v>
      </c>
      <c r="EW151">
        <v>25671000</v>
      </c>
      <c r="EX151">
        <v>23575000</v>
      </c>
      <c r="EY151">
        <v>0</v>
      </c>
      <c r="EZ151">
        <v>183820000</v>
      </c>
      <c r="FA151">
        <v>108040000</v>
      </c>
      <c r="FB151">
        <v>283000000</v>
      </c>
      <c r="FC151">
        <v>119210000</v>
      </c>
      <c r="FD151">
        <v>8191200</v>
      </c>
      <c r="FE151">
        <v>109340000</v>
      </c>
      <c r="FF151">
        <v>0</v>
      </c>
      <c r="FG151">
        <v>674980000</v>
      </c>
      <c r="FH151">
        <v>51358000</v>
      </c>
      <c r="FI151">
        <v>42724000</v>
      </c>
      <c r="FJ151">
        <v>0</v>
      </c>
      <c r="FK151">
        <v>22398000</v>
      </c>
      <c r="FL151">
        <v>0</v>
      </c>
      <c r="FM151">
        <v>5</v>
      </c>
      <c r="FN151">
        <v>1</v>
      </c>
      <c r="FO151">
        <v>4</v>
      </c>
      <c r="FP151">
        <v>4</v>
      </c>
      <c r="FQ151">
        <v>1</v>
      </c>
      <c r="FR151">
        <v>0</v>
      </c>
      <c r="FS151">
        <v>0</v>
      </c>
      <c r="FT151">
        <v>0</v>
      </c>
      <c r="FU151">
        <v>3</v>
      </c>
      <c r="FV151">
        <v>0</v>
      </c>
      <c r="FW151">
        <v>3</v>
      </c>
      <c r="FX151">
        <v>2</v>
      </c>
      <c r="FY151">
        <v>0</v>
      </c>
      <c r="FZ151">
        <v>4</v>
      </c>
      <c r="GA151">
        <v>0</v>
      </c>
      <c r="GB151">
        <v>4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31</v>
      </c>
      <c r="GI151" s="1" t="s">
        <v>205</v>
      </c>
      <c r="GJ151" s="1" t="s">
        <v>205</v>
      </c>
      <c r="GK151" s="1" t="s">
        <v>205</v>
      </c>
      <c r="GL151">
        <v>149</v>
      </c>
      <c r="GM151" s="1" t="s">
        <v>1413</v>
      </c>
      <c r="GN151" s="1" t="s">
        <v>255</v>
      </c>
      <c r="GO151" s="1" t="s">
        <v>1414</v>
      </c>
      <c r="GP151" s="1" t="s">
        <v>1415</v>
      </c>
      <c r="GQ151" s="1" t="s">
        <v>1416</v>
      </c>
      <c r="GR151" s="1" t="s">
        <v>1417</v>
      </c>
      <c r="GS151" s="1" t="s">
        <v>1418</v>
      </c>
      <c r="GT151" s="1" t="s">
        <v>1419</v>
      </c>
    </row>
    <row r="152" spans="1:202" x14ac:dyDescent="0.25">
      <c r="A152" s="1" t="s">
        <v>1420</v>
      </c>
      <c r="B152" s="1" t="s">
        <v>1420</v>
      </c>
      <c r="C152" s="1" t="s">
        <v>1421</v>
      </c>
      <c r="D152" s="1" t="s">
        <v>1421</v>
      </c>
      <c r="E152" s="1" t="s">
        <v>1421</v>
      </c>
      <c r="F152" s="1" t="s">
        <v>462</v>
      </c>
      <c r="G152">
        <v>10</v>
      </c>
      <c r="H152">
        <v>1</v>
      </c>
      <c r="I152">
        <v>1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1</v>
      </c>
      <c r="AC152">
        <v>1</v>
      </c>
      <c r="AD152">
        <v>1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1</v>
      </c>
      <c r="AX152">
        <v>1</v>
      </c>
      <c r="AY152">
        <v>1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1</v>
      </c>
      <c r="BS152">
        <v>1</v>
      </c>
      <c r="BT152">
        <v>1</v>
      </c>
      <c r="BU152">
        <v>0</v>
      </c>
      <c r="BV152">
        <v>15.8</v>
      </c>
      <c r="BW152">
        <v>15.8</v>
      </c>
      <c r="BX152">
        <v>15.8</v>
      </c>
      <c r="BY152">
        <v>11.170999999999999</v>
      </c>
      <c r="BZ152">
        <v>101</v>
      </c>
      <c r="CA152" s="1" t="s">
        <v>1422</v>
      </c>
      <c r="CB152">
        <v>1</v>
      </c>
      <c r="CC152">
        <v>3</v>
      </c>
      <c r="CD152">
        <v>0</v>
      </c>
      <c r="CE152">
        <v>8.2181999999999995</v>
      </c>
      <c r="CF152" s="1" t="s">
        <v>205</v>
      </c>
      <c r="CG152" s="1" t="s">
        <v>205</v>
      </c>
      <c r="CH152" s="1" t="s">
        <v>205</v>
      </c>
      <c r="CI152" s="1" t="s">
        <v>205</v>
      </c>
      <c r="CJ152" s="1" t="s">
        <v>205</v>
      </c>
      <c r="CK152" s="1" t="s">
        <v>205</v>
      </c>
      <c r="CL152" s="1" t="s">
        <v>205</v>
      </c>
      <c r="CM152" s="1" t="s">
        <v>205</v>
      </c>
      <c r="CN152" s="1" t="s">
        <v>205</v>
      </c>
      <c r="CO152" s="1" t="s">
        <v>205</v>
      </c>
      <c r="CP152" s="1" t="s">
        <v>205</v>
      </c>
      <c r="CQ152" s="1" t="s">
        <v>205</v>
      </c>
      <c r="CR152" s="1" t="s">
        <v>205</v>
      </c>
      <c r="CS152" s="1" t="s">
        <v>205</v>
      </c>
      <c r="CT152" s="1" t="s">
        <v>205</v>
      </c>
      <c r="CU152" s="1" t="s">
        <v>205</v>
      </c>
      <c r="CV152" s="1" t="s">
        <v>205</v>
      </c>
      <c r="CW152" s="1" t="s">
        <v>207</v>
      </c>
      <c r="CX152" s="1" t="s">
        <v>207</v>
      </c>
      <c r="CY152" s="1" t="s">
        <v>208</v>
      </c>
      <c r="CZ152" s="1" t="s">
        <v>205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15.8</v>
      </c>
      <c r="DS152">
        <v>15.8</v>
      </c>
      <c r="DT152">
        <v>15.8</v>
      </c>
      <c r="DU152">
        <v>0</v>
      </c>
      <c r="DV152">
        <v>327780000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87196000</v>
      </c>
      <c r="EO152">
        <v>173570000</v>
      </c>
      <c r="EP152">
        <v>67008000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57064000</v>
      </c>
      <c r="FJ152">
        <v>87291000</v>
      </c>
      <c r="FK152">
        <v>15104000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1</v>
      </c>
      <c r="GE152">
        <v>1</v>
      </c>
      <c r="GF152">
        <v>0</v>
      </c>
      <c r="GG152">
        <v>0</v>
      </c>
      <c r="GH152">
        <v>2</v>
      </c>
      <c r="GI152" s="1" t="s">
        <v>205</v>
      </c>
      <c r="GJ152" s="1" t="s">
        <v>205</v>
      </c>
      <c r="GK152" s="1" t="s">
        <v>205</v>
      </c>
      <c r="GL152">
        <v>150</v>
      </c>
      <c r="GM152" s="1" t="s">
        <v>1423</v>
      </c>
      <c r="GN152" s="1" t="s">
        <v>314</v>
      </c>
      <c r="GO152" s="1" t="s">
        <v>1424</v>
      </c>
      <c r="GP152" s="1" t="s">
        <v>1425</v>
      </c>
      <c r="GQ152" s="1" t="s">
        <v>1426</v>
      </c>
      <c r="GR152" s="1" t="s">
        <v>1427</v>
      </c>
      <c r="GS152" s="1" t="s">
        <v>205</v>
      </c>
      <c r="GT152" s="1" t="s">
        <v>205</v>
      </c>
    </row>
    <row r="153" spans="1:202" x14ac:dyDescent="0.25">
      <c r="A153" s="1" t="s">
        <v>1428</v>
      </c>
      <c r="B153" s="1" t="s">
        <v>1428</v>
      </c>
      <c r="C153" s="1" t="s">
        <v>491</v>
      </c>
      <c r="D153" s="1" t="s">
        <v>491</v>
      </c>
      <c r="E153" s="1" t="s">
        <v>491</v>
      </c>
      <c r="F153" s="1" t="s">
        <v>244</v>
      </c>
      <c r="G153">
        <v>2</v>
      </c>
      <c r="H153">
        <v>1</v>
      </c>
      <c r="I153">
        <v>1</v>
      </c>
      <c r="J153">
        <v>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1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1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1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0.8</v>
      </c>
      <c r="BW153">
        <v>0.8</v>
      </c>
      <c r="BX153">
        <v>0.8</v>
      </c>
      <c r="BY153">
        <v>187.81</v>
      </c>
      <c r="BZ153">
        <v>1659</v>
      </c>
      <c r="CA153" s="1" t="s">
        <v>1429</v>
      </c>
      <c r="CB153">
        <v>1</v>
      </c>
      <c r="CC153">
        <v>1</v>
      </c>
      <c r="CD153">
        <v>3.7139999999999999E-3</v>
      </c>
      <c r="CE153">
        <v>6.4660000000000002</v>
      </c>
      <c r="CF153" s="1" t="s">
        <v>205</v>
      </c>
      <c r="CG153" s="1" t="s">
        <v>205</v>
      </c>
      <c r="CH153" s="1" t="s">
        <v>205</v>
      </c>
      <c r="CI153" s="1" t="s">
        <v>205</v>
      </c>
      <c r="CJ153" s="1" t="s">
        <v>205</v>
      </c>
      <c r="CK153" s="1" t="s">
        <v>205</v>
      </c>
      <c r="CL153" s="1" t="s">
        <v>205</v>
      </c>
      <c r="CM153" s="1" t="s">
        <v>205</v>
      </c>
      <c r="CN153" s="1" t="s">
        <v>205</v>
      </c>
      <c r="CO153" s="1" t="s">
        <v>205</v>
      </c>
      <c r="CP153" s="1" t="s">
        <v>205</v>
      </c>
      <c r="CQ153" s="1" t="s">
        <v>205</v>
      </c>
      <c r="CR153" s="1" t="s">
        <v>207</v>
      </c>
      <c r="CS153" s="1" t="s">
        <v>205</v>
      </c>
      <c r="CT153" s="1" t="s">
        <v>205</v>
      </c>
      <c r="CU153" s="1" t="s">
        <v>205</v>
      </c>
      <c r="CV153" s="1" t="s">
        <v>205</v>
      </c>
      <c r="CW153" s="1" t="s">
        <v>205</v>
      </c>
      <c r="CX153" s="1" t="s">
        <v>205</v>
      </c>
      <c r="CY153" s="1" t="s">
        <v>205</v>
      </c>
      <c r="CZ153" s="1" t="s">
        <v>205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0.8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28512000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28512000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7340700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1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1</v>
      </c>
      <c r="GI153" s="1" t="s">
        <v>205</v>
      </c>
      <c r="GJ153" s="1" t="s">
        <v>205</v>
      </c>
      <c r="GK153" s="1" t="s">
        <v>205</v>
      </c>
      <c r="GL153">
        <v>151</v>
      </c>
      <c r="GM153" s="1" t="s">
        <v>1430</v>
      </c>
      <c r="GN153" s="1" t="s">
        <v>314</v>
      </c>
      <c r="GO153" s="1" t="s">
        <v>1431</v>
      </c>
      <c r="GP153" s="1" t="s">
        <v>1432</v>
      </c>
      <c r="GQ153" s="1" t="s">
        <v>1433</v>
      </c>
      <c r="GR153" s="1" t="s">
        <v>1433</v>
      </c>
      <c r="GS153" s="1" t="s">
        <v>205</v>
      </c>
      <c r="GT153" s="1" t="s">
        <v>205</v>
      </c>
    </row>
    <row r="154" spans="1:202" x14ac:dyDescent="0.25">
      <c r="A154" s="1" t="s">
        <v>1434</v>
      </c>
      <c r="B154" s="1" t="s">
        <v>1435</v>
      </c>
      <c r="C154" s="1" t="s">
        <v>1436</v>
      </c>
      <c r="D154" s="1" t="s">
        <v>1437</v>
      </c>
      <c r="E154" s="1" t="s">
        <v>1437</v>
      </c>
      <c r="F154" s="1" t="s">
        <v>205</v>
      </c>
      <c r="G154">
        <v>5</v>
      </c>
      <c r="H154">
        <v>3</v>
      </c>
      <c r="I154">
        <v>2</v>
      </c>
      <c r="J154">
        <v>2</v>
      </c>
      <c r="K154">
        <v>1</v>
      </c>
      <c r="L154">
        <v>0</v>
      </c>
      <c r="M154">
        <v>2</v>
      </c>
      <c r="N154">
        <v>1</v>
      </c>
      <c r="O154">
        <v>0</v>
      </c>
      <c r="P154">
        <v>2</v>
      </c>
      <c r="Q154">
        <v>0</v>
      </c>
      <c r="R154">
        <v>0</v>
      </c>
      <c r="S154">
        <v>2</v>
      </c>
      <c r="T154">
        <v>0</v>
      </c>
      <c r="U154">
        <v>2</v>
      </c>
      <c r="V154">
        <v>2</v>
      </c>
      <c r="W154">
        <v>0</v>
      </c>
      <c r="X154">
        <v>2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1</v>
      </c>
      <c r="AI154">
        <v>1</v>
      </c>
      <c r="AJ154">
        <v>0</v>
      </c>
      <c r="AK154">
        <v>1</v>
      </c>
      <c r="AL154">
        <v>0</v>
      </c>
      <c r="AM154">
        <v>0</v>
      </c>
      <c r="AN154">
        <v>1</v>
      </c>
      <c r="AO154">
        <v>0</v>
      </c>
      <c r="AP154">
        <v>1</v>
      </c>
      <c r="AQ154">
        <v>2</v>
      </c>
      <c r="AR154">
        <v>0</v>
      </c>
      <c r="AS154">
        <v>2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1</v>
      </c>
      <c r="BD154">
        <v>1</v>
      </c>
      <c r="BE154">
        <v>0</v>
      </c>
      <c r="BF154">
        <v>1</v>
      </c>
      <c r="BG154">
        <v>0</v>
      </c>
      <c r="BH154">
        <v>0</v>
      </c>
      <c r="BI154">
        <v>1</v>
      </c>
      <c r="BJ154">
        <v>0</v>
      </c>
      <c r="BK154">
        <v>1</v>
      </c>
      <c r="BL154">
        <v>2</v>
      </c>
      <c r="BM154">
        <v>0</v>
      </c>
      <c r="BN154">
        <v>2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14.2</v>
      </c>
      <c r="BW154">
        <v>10.5</v>
      </c>
      <c r="BX154">
        <v>10.5</v>
      </c>
      <c r="BY154">
        <v>24.266999999999999</v>
      </c>
      <c r="BZ154">
        <v>219</v>
      </c>
      <c r="CA154" s="1" t="s">
        <v>1438</v>
      </c>
      <c r="CB154">
        <v>1</v>
      </c>
      <c r="CC154">
        <v>9</v>
      </c>
      <c r="CD154">
        <v>0</v>
      </c>
      <c r="CE154">
        <v>15.708</v>
      </c>
      <c r="CF154" s="1" t="s">
        <v>208</v>
      </c>
      <c r="CG154" s="1" t="s">
        <v>205</v>
      </c>
      <c r="CH154" s="1" t="s">
        <v>208</v>
      </c>
      <c r="CI154" s="1" t="s">
        <v>208</v>
      </c>
      <c r="CJ154" s="1" t="s">
        <v>205</v>
      </c>
      <c r="CK154" s="1" t="s">
        <v>207</v>
      </c>
      <c r="CL154" s="1" t="s">
        <v>205</v>
      </c>
      <c r="CM154" s="1" t="s">
        <v>205</v>
      </c>
      <c r="CN154" s="1" t="s">
        <v>208</v>
      </c>
      <c r="CO154" s="1" t="s">
        <v>205</v>
      </c>
      <c r="CP154" s="1" t="s">
        <v>207</v>
      </c>
      <c r="CQ154" s="1" t="s">
        <v>208</v>
      </c>
      <c r="CR154" s="1" t="s">
        <v>205</v>
      </c>
      <c r="CS154" s="1" t="s">
        <v>208</v>
      </c>
      <c r="CT154" s="1" t="s">
        <v>205</v>
      </c>
      <c r="CU154" s="1" t="s">
        <v>205</v>
      </c>
      <c r="CV154" s="1" t="s">
        <v>205</v>
      </c>
      <c r="CW154" s="1" t="s">
        <v>205</v>
      </c>
      <c r="CX154" s="1" t="s">
        <v>205</v>
      </c>
      <c r="CY154" s="1" t="s">
        <v>205</v>
      </c>
      <c r="CZ154" s="1" t="s">
        <v>205</v>
      </c>
      <c r="DA154">
        <v>3.7</v>
      </c>
      <c r="DB154">
        <v>0</v>
      </c>
      <c r="DC154">
        <v>8.6999999999999993</v>
      </c>
      <c r="DD154">
        <v>5</v>
      </c>
      <c r="DE154">
        <v>0</v>
      </c>
      <c r="DF154">
        <v>8.6999999999999993</v>
      </c>
      <c r="DG154">
        <v>0</v>
      </c>
      <c r="DH154">
        <v>0</v>
      </c>
      <c r="DI154">
        <v>8.6999999999999993</v>
      </c>
      <c r="DJ154">
        <v>0</v>
      </c>
      <c r="DK154">
        <v>9.1</v>
      </c>
      <c r="DL154">
        <v>10.5</v>
      </c>
      <c r="DM154">
        <v>0</v>
      </c>
      <c r="DN154">
        <v>10.5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54080000</v>
      </c>
      <c r="DW154">
        <v>0</v>
      </c>
      <c r="DX154">
        <v>0</v>
      </c>
      <c r="DY154">
        <v>4522400</v>
      </c>
      <c r="DZ154">
        <v>7278900</v>
      </c>
      <c r="EA154">
        <v>0</v>
      </c>
      <c r="EB154">
        <v>3974900</v>
      </c>
      <c r="EC154">
        <v>0</v>
      </c>
      <c r="ED154">
        <v>0</v>
      </c>
      <c r="EE154">
        <v>4162400</v>
      </c>
      <c r="EF154">
        <v>0</v>
      </c>
      <c r="EG154">
        <v>14235000</v>
      </c>
      <c r="EH154">
        <v>7356200</v>
      </c>
      <c r="EI154">
        <v>0</v>
      </c>
      <c r="EJ154">
        <v>12550000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10763000</v>
      </c>
      <c r="EU154">
        <v>13077000</v>
      </c>
      <c r="EV154">
        <v>0</v>
      </c>
      <c r="EW154">
        <v>36513000</v>
      </c>
      <c r="EX154">
        <v>0</v>
      </c>
      <c r="EY154">
        <v>0</v>
      </c>
      <c r="EZ154">
        <v>15339000</v>
      </c>
      <c r="FA154">
        <v>0</v>
      </c>
      <c r="FB154">
        <v>38079000</v>
      </c>
      <c r="FC154">
        <v>5557200</v>
      </c>
      <c r="FD154">
        <v>0</v>
      </c>
      <c r="FE154">
        <v>4664000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1</v>
      </c>
      <c r="FS154">
        <v>0</v>
      </c>
      <c r="FT154">
        <v>0</v>
      </c>
      <c r="FU154">
        <v>0</v>
      </c>
      <c r="FV154">
        <v>0</v>
      </c>
      <c r="FW154">
        <v>1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2</v>
      </c>
      <c r="GI154" s="1" t="s">
        <v>205</v>
      </c>
      <c r="GJ154" s="1" t="s">
        <v>205</v>
      </c>
      <c r="GK154" s="1" t="s">
        <v>205</v>
      </c>
      <c r="GL154">
        <v>152</v>
      </c>
      <c r="GM154" s="1" t="s">
        <v>1439</v>
      </c>
      <c r="GN154" s="1" t="s">
        <v>736</v>
      </c>
      <c r="GO154" s="1" t="s">
        <v>1440</v>
      </c>
      <c r="GP154" s="1" t="s">
        <v>1441</v>
      </c>
      <c r="GQ154" s="1" t="s">
        <v>1442</v>
      </c>
      <c r="GR154" s="1" t="s">
        <v>1442</v>
      </c>
      <c r="GS154" s="1" t="s">
        <v>205</v>
      </c>
      <c r="GT154" s="1" t="s">
        <v>205</v>
      </c>
    </row>
    <row r="155" spans="1:202" x14ac:dyDescent="0.25">
      <c r="A155" s="1" t="s">
        <v>1443</v>
      </c>
      <c r="B155" s="1" t="s">
        <v>1443</v>
      </c>
      <c r="C155" s="1" t="s">
        <v>204</v>
      </c>
      <c r="D155" s="1" t="s">
        <v>204</v>
      </c>
      <c r="E155" s="1" t="s">
        <v>204</v>
      </c>
      <c r="F155" s="1" t="s">
        <v>205</v>
      </c>
      <c r="G155">
        <v>1</v>
      </c>
      <c r="H155">
        <v>1</v>
      </c>
      <c r="I155">
        <v>1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1</v>
      </c>
      <c r="Q155">
        <v>0</v>
      </c>
      <c r="R155">
        <v>0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</v>
      </c>
      <c r="AL155">
        <v>0</v>
      </c>
      <c r="AM155">
        <v>0</v>
      </c>
      <c r="AN155">
        <v>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1</v>
      </c>
      <c r="BG155">
        <v>0</v>
      </c>
      <c r="BH155">
        <v>0</v>
      </c>
      <c r="BI155">
        <v>1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1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1.1000000000000001</v>
      </c>
      <c r="BW155">
        <v>1.1000000000000001</v>
      </c>
      <c r="BX155">
        <v>1.1000000000000001</v>
      </c>
      <c r="BY155">
        <v>107.54</v>
      </c>
      <c r="BZ155">
        <v>977</v>
      </c>
      <c r="CA155" s="1" t="s">
        <v>1444</v>
      </c>
      <c r="CB155">
        <v>1</v>
      </c>
      <c r="CC155">
        <v>3</v>
      </c>
      <c r="CD155">
        <v>3.7418E-3</v>
      </c>
      <c r="CE155">
        <v>6.5473999999999997</v>
      </c>
      <c r="CF155" s="1" t="s">
        <v>205</v>
      </c>
      <c r="CG155" s="1" t="s">
        <v>205</v>
      </c>
      <c r="CH155" s="1" t="s">
        <v>205</v>
      </c>
      <c r="CI155" s="1" t="s">
        <v>205</v>
      </c>
      <c r="CJ155" s="1" t="s">
        <v>205</v>
      </c>
      <c r="CK155" s="1" t="s">
        <v>207</v>
      </c>
      <c r="CL155" s="1" t="s">
        <v>205</v>
      </c>
      <c r="CM155" s="1" t="s">
        <v>205</v>
      </c>
      <c r="CN155" s="1" t="s">
        <v>207</v>
      </c>
      <c r="CO155" s="1" t="s">
        <v>205</v>
      </c>
      <c r="CP155" s="1" t="s">
        <v>205</v>
      </c>
      <c r="CQ155" s="1" t="s">
        <v>205</v>
      </c>
      <c r="CR155" s="1" t="s">
        <v>205</v>
      </c>
      <c r="CS155" s="1" t="s">
        <v>205</v>
      </c>
      <c r="CT155" s="1" t="s">
        <v>208</v>
      </c>
      <c r="CU155" s="1" t="s">
        <v>205</v>
      </c>
      <c r="CV155" s="1" t="s">
        <v>205</v>
      </c>
      <c r="CW155" s="1" t="s">
        <v>205</v>
      </c>
      <c r="CX155" s="1" t="s">
        <v>205</v>
      </c>
      <c r="CY155" s="1" t="s">
        <v>205</v>
      </c>
      <c r="CZ155" s="1" t="s">
        <v>205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1.1000000000000001</v>
      </c>
      <c r="DG155">
        <v>0</v>
      </c>
      <c r="DH155">
        <v>0</v>
      </c>
      <c r="DI155">
        <v>1.1000000000000001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1.1000000000000001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46835000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1078400</v>
      </c>
      <c r="EC155">
        <v>0</v>
      </c>
      <c r="ED155">
        <v>0</v>
      </c>
      <c r="EE155">
        <v>3130500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42626000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6129200</v>
      </c>
      <c r="EX155">
        <v>0</v>
      </c>
      <c r="EY155">
        <v>0</v>
      </c>
      <c r="EZ155">
        <v>16534000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35304000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1</v>
      </c>
      <c r="FS155">
        <v>0</v>
      </c>
      <c r="FT155">
        <v>0</v>
      </c>
      <c r="FU155">
        <v>1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2</v>
      </c>
      <c r="GI155" s="1" t="s">
        <v>205</v>
      </c>
      <c r="GJ155" s="1" t="s">
        <v>205</v>
      </c>
      <c r="GK155" s="1" t="s">
        <v>205</v>
      </c>
      <c r="GL155">
        <v>153</v>
      </c>
      <c r="GM155" s="1" t="s">
        <v>1445</v>
      </c>
      <c r="GN155" s="1" t="s">
        <v>314</v>
      </c>
      <c r="GO155" s="1" t="s">
        <v>1446</v>
      </c>
      <c r="GP155" s="1" t="s">
        <v>1447</v>
      </c>
      <c r="GQ155" s="1" t="s">
        <v>1448</v>
      </c>
      <c r="GR155" s="1" t="s">
        <v>1449</v>
      </c>
      <c r="GS155" s="1" t="s">
        <v>205</v>
      </c>
      <c r="GT155" s="1" t="s">
        <v>205</v>
      </c>
    </row>
    <row r="156" spans="1:202" x14ac:dyDescent="0.25">
      <c r="A156" s="1" t="s">
        <v>1450</v>
      </c>
      <c r="B156" s="1" t="s">
        <v>1450</v>
      </c>
      <c r="C156" s="1" t="s">
        <v>204</v>
      </c>
      <c r="D156" s="1" t="s">
        <v>204</v>
      </c>
      <c r="E156" s="1" t="s">
        <v>204</v>
      </c>
      <c r="F156" s="1" t="s">
        <v>205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0</v>
      </c>
      <c r="M156">
        <v>1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1</v>
      </c>
      <c r="W156">
        <v>0</v>
      </c>
      <c r="X156">
        <v>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1</v>
      </c>
      <c r="AG156">
        <v>0</v>
      </c>
      <c r="AH156">
        <v>1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</v>
      </c>
      <c r="AQ156">
        <v>1</v>
      </c>
      <c r="AR156">
        <v>0</v>
      </c>
      <c r="AS156">
        <v>1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1</v>
      </c>
      <c r="BM156">
        <v>0</v>
      </c>
      <c r="BN156">
        <v>1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6.8</v>
      </c>
      <c r="BW156">
        <v>6.8</v>
      </c>
      <c r="BX156">
        <v>6.8</v>
      </c>
      <c r="BY156">
        <v>26.648</v>
      </c>
      <c r="BZ156">
        <v>236</v>
      </c>
      <c r="CA156" s="1" t="s">
        <v>1451</v>
      </c>
      <c r="CB156">
        <v>1</v>
      </c>
      <c r="CC156">
        <v>6</v>
      </c>
      <c r="CD156">
        <v>0</v>
      </c>
      <c r="CE156">
        <v>7.2849000000000004</v>
      </c>
      <c r="CF156" s="1" t="s">
        <v>208</v>
      </c>
      <c r="CG156" s="1" t="s">
        <v>205</v>
      </c>
      <c r="CH156" s="1" t="s">
        <v>208</v>
      </c>
      <c r="CI156" s="1" t="s">
        <v>205</v>
      </c>
      <c r="CJ156" s="1" t="s">
        <v>205</v>
      </c>
      <c r="CK156" s="1" t="s">
        <v>205</v>
      </c>
      <c r="CL156" s="1" t="s">
        <v>205</v>
      </c>
      <c r="CM156" s="1" t="s">
        <v>205</v>
      </c>
      <c r="CN156" s="1" t="s">
        <v>205</v>
      </c>
      <c r="CO156" s="1" t="s">
        <v>205</v>
      </c>
      <c r="CP156" s="1" t="s">
        <v>208</v>
      </c>
      <c r="CQ156" s="1" t="s">
        <v>208</v>
      </c>
      <c r="CR156" s="1" t="s">
        <v>205</v>
      </c>
      <c r="CS156" s="1" t="s">
        <v>207</v>
      </c>
      <c r="CT156" s="1" t="s">
        <v>205</v>
      </c>
      <c r="CU156" s="1" t="s">
        <v>205</v>
      </c>
      <c r="CV156" s="1" t="s">
        <v>205</v>
      </c>
      <c r="CW156" s="1" t="s">
        <v>205</v>
      </c>
      <c r="CX156" s="1" t="s">
        <v>205</v>
      </c>
      <c r="CY156" s="1" t="s">
        <v>205</v>
      </c>
      <c r="CZ156" s="1" t="s">
        <v>205</v>
      </c>
      <c r="DA156">
        <v>6.8</v>
      </c>
      <c r="DB156">
        <v>0</v>
      </c>
      <c r="DC156">
        <v>6.8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6.8</v>
      </c>
      <c r="DL156">
        <v>6.8</v>
      </c>
      <c r="DM156">
        <v>0</v>
      </c>
      <c r="DN156">
        <v>6.8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21115000</v>
      </c>
      <c r="DW156">
        <v>852100</v>
      </c>
      <c r="DX156">
        <v>0</v>
      </c>
      <c r="DY156">
        <v>1282700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1222900</v>
      </c>
      <c r="EH156">
        <v>2985400</v>
      </c>
      <c r="EI156">
        <v>0</v>
      </c>
      <c r="EJ156">
        <v>14772000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2022600</v>
      </c>
      <c r="ES156">
        <v>0</v>
      </c>
      <c r="ET156">
        <v>3047300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4095400</v>
      </c>
      <c r="FC156">
        <v>3729700</v>
      </c>
      <c r="FD156">
        <v>0</v>
      </c>
      <c r="FE156">
        <v>11887000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2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2</v>
      </c>
      <c r="GI156" s="1" t="s">
        <v>205</v>
      </c>
      <c r="GJ156" s="1" t="s">
        <v>205</v>
      </c>
      <c r="GK156" s="1" t="s">
        <v>205</v>
      </c>
      <c r="GL156">
        <v>154</v>
      </c>
      <c r="GM156" s="1" t="s">
        <v>1452</v>
      </c>
      <c r="GN156" s="1" t="s">
        <v>314</v>
      </c>
      <c r="GO156" s="1" t="s">
        <v>1453</v>
      </c>
      <c r="GP156" s="1" t="s">
        <v>1454</v>
      </c>
      <c r="GQ156" s="1" t="s">
        <v>1455</v>
      </c>
      <c r="GR156" s="1" t="s">
        <v>1456</v>
      </c>
      <c r="GS156" s="1" t="s">
        <v>205</v>
      </c>
      <c r="GT156" s="1" t="s">
        <v>205</v>
      </c>
    </row>
    <row r="157" spans="1:202" x14ac:dyDescent="0.25">
      <c r="A157" s="1" t="s">
        <v>1457</v>
      </c>
      <c r="B157" s="1" t="s">
        <v>1457</v>
      </c>
      <c r="C157" s="1" t="s">
        <v>513</v>
      </c>
      <c r="D157" s="1" t="s">
        <v>513</v>
      </c>
      <c r="E157" s="1" t="s">
        <v>513</v>
      </c>
      <c r="F157" s="1" t="s">
        <v>514</v>
      </c>
      <c r="G157">
        <v>6</v>
      </c>
      <c r="H157">
        <v>1</v>
      </c>
      <c r="I157">
        <v>1</v>
      </c>
      <c r="J157">
        <v>1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1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1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1</v>
      </c>
      <c r="BG157">
        <v>0</v>
      </c>
      <c r="BH157">
        <v>0</v>
      </c>
      <c r="BI157">
        <v>1</v>
      </c>
      <c r="BJ157">
        <v>0</v>
      </c>
      <c r="BK157">
        <v>0</v>
      </c>
      <c r="BL157">
        <v>1</v>
      </c>
      <c r="BM157">
        <v>0</v>
      </c>
      <c r="BN157">
        <v>1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7.7</v>
      </c>
      <c r="BW157">
        <v>7.7</v>
      </c>
      <c r="BX157">
        <v>7.7</v>
      </c>
      <c r="BY157">
        <v>18.888000000000002</v>
      </c>
      <c r="BZ157">
        <v>181</v>
      </c>
      <c r="CA157" s="1" t="s">
        <v>1458</v>
      </c>
      <c r="CB157">
        <v>1</v>
      </c>
      <c r="CC157">
        <v>4</v>
      </c>
      <c r="CD157">
        <v>0</v>
      </c>
      <c r="CE157">
        <v>10.618</v>
      </c>
      <c r="CF157" s="1" t="s">
        <v>205</v>
      </c>
      <c r="CG157" s="1" t="s">
        <v>205</v>
      </c>
      <c r="CH157" s="1" t="s">
        <v>205</v>
      </c>
      <c r="CI157" s="1" t="s">
        <v>205</v>
      </c>
      <c r="CJ157" s="1" t="s">
        <v>205</v>
      </c>
      <c r="CK157" s="1" t="s">
        <v>208</v>
      </c>
      <c r="CL157" s="1" t="s">
        <v>205</v>
      </c>
      <c r="CM157" s="1" t="s">
        <v>205</v>
      </c>
      <c r="CN157" s="1" t="s">
        <v>207</v>
      </c>
      <c r="CO157" s="1" t="s">
        <v>205</v>
      </c>
      <c r="CP157" s="1" t="s">
        <v>205</v>
      </c>
      <c r="CQ157" s="1" t="s">
        <v>208</v>
      </c>
      <c r="CR157" s="1" t="s">
        <v>205</v>
      </c>
      <c r="CS157" s="1" t="s">
        <v>207</v>
      </c>
      <c r="CT157" s="1" t="s">
        <v>205</v>
      </c>
      <c r="CU157" s="1" t="s">
        <v>205</v>
      </c>
      <c r="CV157" s="1" t="s">
        <v>205</v>
      </c>
      <c r="CW157" s="1" t="s">
        <v>205</v>
      </c>
      <c r="CX157" s="1" t="s">
        <v>205</v>
      </c>
      <c r="CY157" s="1" t="s">
        <v>205</v>
      </c>
      <c r="CZ157" s="1" t="s">
        <v>205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7.7</v>
      </c>
      <c r="DG157">
        <v>0</v>
      </c>
      <c r="DH157">
        <v>0</v>
      </c>
      <c r="DI157">
        <v>7.7</v>
      </c>
      <c r="DJ157">
        <v>0</v>
      </c>
      <c r="DK157">
        <v>0</v>
      </c>
      <c r="DL157">
        <v>7.7</v>
      </c>
      <c r="DM157">
        <v>0</v>
      </c>
      <c r="DN157">
        <v>7.7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38703000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2022600</v>
      </c>
      <c r="EC157">
        <v>0</v>
      </c>
      <c r="ED157">
        <v>0</v>
      </c>
      <c r="EE157">
        <v>3414800</v>
      </c>
      <c r="EF157">
        <v>0</v>
      </c>
      <c r="EG157">
        <v>0</v>
      </c>
      <c r="EH157">
        <v>7428500</v>
      </c>
      <c r="EI157">
        <v>0</v>
      </c>
      <c r="EJ157">
        <v>25837000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10790000</v>
      </c>
      <c r="EX157">
        <v>0</v>
      </c>
      <c r="EY157">
        <v>0</v>
      </c>
      <c r="EZ157">
        <v>18646000</v>
      </c>
      <c r="FA157">
        <v>0</v>
      </c>
      <c r="FB157">
        <v>0</v>
      </c>
      <c r="FC157">
        <v>10757000</v>
      </c>
      <c r="FD157">
        <v>0</v>
      </c>
      <c r="FE157">
        <v>23826000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1</v>
      </c>
      <c r="FV157">
        <v>0</v>
      </c>
      <c r="FW157">
        <v>0</v>
      </c>
      <c r="FX157">
        <v>0</v>
      </c>
      <c r="FY157">
        <v>0</v>
      </c>
      <c r="FZ157">
        <v>1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2</v>
      </c>
      <c r="GI157" s="1" t="s">
        <v>205</v>
      </c>
      <c r="GJ157" s="1" t="s">
        <v>205</v>
      </c>
      <c r="GK157" s="1" t="s">
        <v>205</v>
      </c>
      <c r="GL157">
        <v>155</v>
      </c>
      <c r="GM157" s="1" t="s">
        <v>1459</v>
      </c>
      <c r="GN157" s="1" t="s">
        <v>314</v>
      </c>
      <c r="GO157" s="1" t="s">
        <v>1460</v>
      </c>
      <c r="GP157" s="1" t="s">
        <v>1461</v>
      </c>
      <c r="GQ157" s="1" t="s">
        <v>1462</v>
      </c>
      <c r="GR157" s="1" t="s">
        <v>1463</v>
      </c>
      <c r="GS157" s="1" t="s">
        <v>205</v>
      </c>
      <c r="GT157" s="1" t="s">
        <v>205</v>
      </c>
    </row>
    <row r="158" spans="1:202" x14ac:dyDescent="0.25">
      <c r="A158" s="1" t="s">
        <v>1464</v>
      </c>
      <c r="B158" s="1" t="s">
        <v>1465</v>
      </c>
      <c r="C158" s="1" t="s">
        <v>783</v>
      </c>
      <c r="D158" s="1" t="s">
        <v>783</v>
      </c>
      <c r="E158" s="1" t="s">
        <v>783</v>
      </c>
      <c r="F158" s="1" t="s">
        <v>244</v>
      </c>
      <c r="G158">
        <v>5</v>
      </c>
      <c r="H158">
        <v>3</v>
      </c>
      <c r="I158">
        <v>3</v>
      </c>
      <c r="J158">
        <v>3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2</v>
      </c>
      <c r="Q158">
        <v>0</v>
      </c>
      <c r="R158">
        <v>0</v>
      </c>
      <c r="S158">
        <v>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</v>
      </c>
      <c r="AL158">
        <v>0</v>
      </c>
      <c r="AM158">
        <v>0</v>
      </c>
      <c r="AN158">
        <v>2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2</v>
      </c>
      <c r="BG158">
        <v>0</v>
      </c>
      <c r="BH158">
        <v>0</v>
      </c>
      <c r="BI158">
        <v>2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1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8.8000000000000007</v>
      </c>
      <c r="BW158">
        <v>8.8000000000000007</v>
      </c>
      <c r="BX158">
        <v>8.8000000000000007</v>
      </c>
      <c r="BY158">
        <v>33.392000000000003</v>
      </c>
      <c r="BZ158">
        <v>308</v>
      </c>
      <c r="CA158" s="1" t="s">
        <v>1466</v>
      </c>
      <c r="CB158">
        <v>1</v>
      </c>
      <c r="CC158">
        <v>5</v>
      </c>
      <c r="CD158">
        <v>0</v>
      </c>
      <c r="CE158">
        <v>18.100999999999999</v>
      </c>
      <c r="CF158" s="1" t="s">
        <v>205</v>
      </c>
      <c r="CG158" s="1" t="s">
        <v>205</v>
      </c>
      <c r="CH158" s="1" t="s">
        <v>205</v>
      </c>
      <c r="CI158" s="1" t="s">
        <v>205</v>
      </c>
      <c r="CJ158" s="1" t="s">
        <v>205</v>
      </c>
      <c r="CK158" s="1" t="s">
        <v>207</v>
      </c>
      <c r="CL158" s="1" t="s">
        <v>205</v>
      </c>
      <c r="CM158" s="1" t="s">
        <v>205</v>
      </c>
      <c r="CN158" s="1" t="s">
        <v>207</v>
      </c>
      <c r="CO158" s="1" t="s">
        <v>205</v>
      </c>
      <c r="CP158" s="1" t="s">
        <v>205</v>
      </c>
      <c r="CQ158" s="1" t="s">
        <v>205</v>
      </c>
      <c r="CR158" s="1" t="s">
        <v>205</v>
      </c>
      <c r="CS158" s="1" t="s">
        <v>205</v>
      </c>
      <c r="CT158" s="1" t="s">
        <v>205</v>
      </c>
      <c r="CU158" s="1" t="s">
        <v>208</v>
      </c>
      <c r="CV158" s="1" t="s">
        <v>205</v>
      </c>
      <c r="CW158" s="1" t="s">
        <v>205</v>
      </c>
      <c r="CX158" s="1" t="s">
        <v>205</v>
      </c>
      <c r="CY158" s="1" t="s">
        <v>205</v>
      </c>
      <c r="CZ158" s="1" t="s">
        <v>205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8.8000000000000007</v>
      </c>
      <c r="DG158">
        <v>0</v>
      </c>
      <c r="DH158">
        <v>0</v>
      </c>
      <c r="DI158">
        <v>5.2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3.6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24552000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6526400</v>
      </c>
      <c r="EC158">
        <v>0</v>
      </c>
      <c r="ED158">
        <v>0</v>
      </c>
      <c r="EE158">
        <v>7428000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10598000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32029000</v>
      </c>
      <c r="EX158">
        <v>0</v>
      </c>
      <c r="EY158">
        <v>0</v>
      </c>
      <c r="EZ158">
        <v>35539000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19354000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2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3</v>
      </c>
      <c r="GI158" s="1" t="s">
        <v>205</v>
      </c>
      <c r="GJ158" s="1" t="s">
        <v>205</v>
      </c>
      <c r="GK158" s="1" t="s">
        <v>205</v>
      </c>
      <c r="GL158">
        <v>156</v>
      </c>
      <c r="GM158" s="1" t="s">
        <v>1467</v>
      </c>
      <c r="GN158" s="1" t="s">
        <v>299</v>
      </c>
      <c r="GO158" s="1" t="s">
        <v>1468</v>
      </c>
      <c r="GP158" s="1" t="s">
        <v>1469</v>
      </c>
      <c r="GQ158" s="1" t="s">
        <v>1470</v>
      </c>
      <c r="GR158" s="1" t="s">
        <v>1470</v>
      </c>
      <c r="GS158" s="1" t="s">
        <v>205</v>
      </c>
      <c r="GT158" s="1" t="s">
        <v>205</v>
      </c>
    </row>
    <row r="159" spans="1:202" x14ac:dyDescent="0.25">
      <c r="A159" s="1" t="s">
        <v>1471</v>
      </c>
      <c r="B159" s="1" t="s">
        <v>1471</v>
      </c>
      <c r="C159" s="1" t="s">
        <v>204</v>
      </c>
      <c r="D159" s="1" t="s">
        <v>204</v>
      </c>
      <c r="E159" s="1" t="s">
        <v>204</v>
      </c>
      <c r="F159" s="1" t="s">
        <v>205</v>
      </c>
      <c r="G159">
        <v>1</v>
      </c>
      <c r="H159">
        <v>1</v>
      </c>
      <c r="I159">
        <v>1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1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1</v>
      </c>
      <c r="AQ159">
        <v>1</v>
      </c>
      <c r="AR159">
        <v>0</v>
      </c>
      <c r="AS159">
        <v>1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1</v>
      </c>
      <c r="BL159">
        <v>1</v>
      </c>
      <c r="BM159">
        <v>0</v>
      </c>
      <c r="BN159">
        <v>1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4.9000000000000004</v>
      </c>
      <c r="BW159">
        <v>4.9000000000000004</v>
      </c>
      <c r="BX159">
        <v>4.9000000000000004</v>
      </c>
      <c r="BY159">
        <v>29.643999999999998</v>
      </c>
      <c r="BZ159">
        <v>285</v>
      </c>
      <c r="CA159" s="1" t="s">
        <v>1472</v>
      </c>
      <c r="CB159">
        <v>1</v>
      </c>
      <c r="CC159">
        <v>3</v>
      </c>
      <c r="CD159">
        <v>9.6431999999999996E-4</v>
      </c>
      <c r="CE159">
        <v>6.8640999999999996</v>
      </c>
      <c r="CF159" s="1" t="s">
        <v>205</v>
      </c>
      <c r="CG159" s="1" t="s">
        <v>205</v>
      </c>
      <c r="CH159" s="1" t="s">
        <v>205</v>
      </c>
      <c r="CI159" s="1" t="s">
        <v>205</v>
      </c>
      <c r="CJ159" s="1" t="s">
        <v>205</v>
      </c>
      <c r="CK159" s="1" t="s">
        <v>205</v>
      </c>
      <c r="CL159" s="1" t="s">
        <v>205</v>
      </c>
      <c r="CM159" s="1" t="s">
        <v>205</v>
      </c>
      <c r="CN159" s="1" t="s">
        <v>205</v>
      </c>
      <c r="CO159" s="1" t="s">
        <v>205</v>
      </c>
      <c r="CP159" s="1" t="s">
        <v>207</v>
      </c>
      <c r="CQ159" s="1" t="s">
        <v>207</v>
      </c>
      <c r="CR159" s="1" t="s">
        <v>205</v>
      </c>
      <c r="CS159" s="1" t="s">
        <v>207</v>
      </c>
      <c r="CT159" s="1" t="s">
        <v>205</v>
      </c>
      <c r="CU159" s="1" t="s">
        <v>205</v>
      </c>
      <c r="CV159" s="1" t="s">
        <v>205</v>
      </c>
      <c r="CW159" s="1" t="s">
        <v>205</v>
      </c>
      <c r="CX159" s="1" t="s">
        <v>205</v>
      </c>
      <c r="CY159" s="1" t="s">
        <v>205</v>
      </c>
      <c r="CZ159" s="1" t="s">
        <v>205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4.9000000000000004</v>
      </c>
      <c r="DL159">
        <v>4.9000000000000004</v>
      </c>
      <c r="DM159">
        <v>0</v>
      </c>
      <c r="DN159">
        <v>4.9000000000000004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58227000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12420000</v>
      </c>
      <c r="EH159">
        <v>16638000</v>
      </c>
      <c r="EI159">
        <v>0</v>
      </c>
      <c r="EJ159">
        <v>29170000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26252000</v>
      </c>
      <c r="FC159">
        <v>25629000</v>
      </c>
      <c r="FD159">
        <v>0</v>
      </c>
      <c r="FE159">
        <v>26018000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1</v>
      </c>
      <c r="FX159">
        <v>1</v>
      </c>
      <c r="FY159">
        <v>0</v>
      </c>
      <c r="FZ159">
        <v>1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3</v>
      </c>
      <c r="GI159" s="1" t="s">
        <v>205</v>
      </c>
      <c r="GJ159" s="1" t="s">
        <v>205</v>
      </c>
      <c r="GK159" s="1" t="s">
        <v>205</v>
      </c>
      <c r="GL159">
        <v>157</v>
      </c>
      <c r="GM159" s="1" t="s">
        <v>1473</v>
      </c>
      <c r="GN159" s="1" t="s">
        <v>314</v>
      </c>
      <c r="GO159" s="1" t="s">
        <v>1474</v>
      </c>
      <c r="GP159" s="1" t="s">
        <v>1475</v>
      </c>
      <c r="GQ159" s="1" t="s">
        <v>1476</v>
      </c>
      <c r="GR159" s="1" t="s">
        <v>1477</v>
      </c>
      <c r="GS159" s="1" t="s">
        <v>205</v>
      </c>
      <c r="GT159" s="1" t="s">
        <v>205</v>
      </c>
    </row>
    <row r="160" spans="1:202" x14ac:dyDescent="0.25">
      <c r="A160" s="1" t="s">
        <v>1478</v>
      </c>
      <c r="B160" s="1" t="s">
        <v>1479</v>
      </c>
      <c r="C160" s="1" t="s">
        <v>1480</v>
      </c>
      <c r="D160" s="1" t="s">
        <v>1480</v>
      </c>
      <c r="E160" s="1" t="s">
        <v>1480</v>
      </c>
      <c r="F160" s="1" t="s">
        <v>348</v>
      </c>
      <c r="G160">
        <v>4</v>
      </c>
      <c r="H160">
        <v>3</v>
      </c>
      <c r="I160">
        <v>3</v>
      </c>
      <c r="J160">
        <v>3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2</v>
      </c>
      <c r="Q160">
        <v>0</v>
      </c>
      <c r="R160">
        <v>0</v>
      </c>
      <c r="S160">
        <v>2</v>
      </c>
      <c r="T160">
        <v>0</v>
      </c>
      <c r="U160">
        <v>0</v>
      </c>
      <c r="V160">
        <v>1</v>
      </c>
      <c r="W160">
        <v>0</v>
      </c>
      <c r="X160">
        <v>1</v>
      </c>
      <c r="Y160">
        <v>0</v>
      </c>
      <c r="Z160">
        <v>1</v>
      </c>
      <c r="AA160">
        <v>1</v>
      </c>
      <c r="AB160">
        <v>0</v>
      </c>
      <c r="AC160">
        <v>0</v>
      </c>
      <c r="AD160">
        <v>1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</v>
      </c>
      <c r="AL160">
        <v>0</v>
      </c>
      <c r="AM160">
        <v>0</v>
      </c>
      <c r="AN160">
        <v>2</v>
      </c>
      <c r="AO160">
        <v>0</v>
      </c>
      <c r="AP160">
        <v>0</v>
      </c>
      <c r="AQ160">
        <v>1</v>
      </c>
      <c r="AR160">
        <v>0</v>
      </c>
      <c r="AS160">
        <v>1</v>
      </c>
      <c r="AT160">
        <v>0</v>
      </c>
      <c r="AU160">
        <v>1</v>
      </c>
      <c r="AV160">
        <v>1</v>
      </c>
      <c r="AW160">
        <v>0</v>
      </c>
      <c r="AX160">
        <v>0</v>
      </c>
      <c r="AY160">
        <v>1</v>
      </c>
      <c r="AZ160">
        <v>1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2</v>
      </c>
      <c r="BG160">
        <v>0</v>
      </c>
      <c r="BH160">
        <v>0</v>
      </c>
      <c r="BI160">
        <v>2</v>
      </c>
      <c r="BJ160">
        <v>0</v>
      </c>
      <c r="BK160">
        <v>0</v>
      </c>
      <c r="BL160">
        <v>1</v>
      </c>
      <c r="BM160">
        <v>0</v>
      </c>
      <c r="BN160">
        <v>1</v>
      </c>
      <c r="BO160">
        <v>0</v>
      </c>
      <c r="BP160">
        <v>1</v>
      </c>
      <c r="BQ160">
        <v>1</v>
      </c>
      <c r="BR160">
        <v>0</v>
      </c>
      <c r="BS160">
        <v>0</v>
      </c>
      <c r="BT160">
        <v>1</v>
      </c>
      <c r="BU160">
        <v>1</v>
      </c>
      <c r="BV160">
        <v>23.4</v>
      </c>
      <c r="BW160">
        <v>23.4</v>
      </c>
      <c r="BX160">
        <v>23.4</v>
      </c>
      <c r="BY160">
        <v>19.978999999999999</v>
      </c>
      <c r="BZ160">
        <v>175</v>
      </c>
      <c r="CA160" s="1" t="s">
        <v>1481</v>
      </c>
      <c r="CB160">
        <v>1</v>
      </c>
      <c r="CC160">
        <v>10</v>
      </c>
      <c r="CD160">
        <v>0</v>
      </c>
      <c r="CE160">
        <v>20.789000000000001</v>
      </c>
      <c r="CF160" s="1" t="s">
        <v>205</v>
      </c>
      <c r="CG160" s="1" t="s">
        <v>205</v>
      </c>
      <c r="CH160" s="1" t="s">
        <v>205</v>
      </c>
      <c r="CI160" s="1" t="s">
        <v>205</v>
      </c>
      <c r="CJ160" s="1" t="s">
        <v>205</v>
      </c>
      <c r="CK160" s="1" t="s">
        <v>207</v>
      </c>
      <c r="CL160" s="1" t="s">
        <v>205</v>
      </c>
      <c r="CM160" s="1" t="s">
        <v>205</v>
      </c>
      <c r="CN160" s="1" t="s">
        <v>208</v>
      </c>
      <c r="CO160" s="1" t="s">
        <v>205</v>
      </c>
      <c r="CP160" s="1" t="s">
        <v>205</v>
      </c>
      <c r="CQ160" s="1" t="s">
        <v>207</v>
      </c>
      <c r="CR160" s="1" t="s">
        <v>205</v>
      </c>
      <c r="CS160" s="1" t="s">
        <v>207</v>
      </c>
      <c r="CT160" s="1" t="s">
        <v>205</v>
      </c>
      <c r="CU160" s="1" t="s">
        <v>208</v>
      </c>
      <c r="CV160" s="1" t="s">
        <v>208</v>
      </c>
      <c r="CW160" s="1" t="s">
        <v>205</v>
      </c>
      <c r="CX160" s="1" t="s">
        <v>205</v>
      </c>
      <c r="CY160" s="1" t="s">
        <v>208</v>
      </c>
      <c r="CZ160" s="1" t="s">
        <v>207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17.100000000000001</v>
      </c>
      <c r="DG160">
        <v>0</v>
      </c>
      <c r="DH160">
        <v>0</v>
      </c>
      <c r="DI160">
        <v>17.100000000000001</v>
      </c>
      <c r="DJ160">
        <v>0</v>
      </c>
      <c r="DK160">
        <v>0</v>
      </c>
      <c r="DL160">
        <v>6.3</v>
      </c>
      <c r="DM160">
        <v>0</v>
      </c>
      <c r="DN160">
        <v>6.3</v>
      </c>
      <c r="DO160">
        <v>0</v>
      </c>
      <c r="DP160">
        <v>6.9</v>
      </c>
      <c r="DQ160">
        <v>6.9</v>
      </c>
      <c r="DR160">
        <v>0</v>
      </c>
      <c r="DS160">
        <v>0</v>
      </c>
      <c r="DT160">
        <v>6.3</v>
      </c>
      <c r="DU160">
        <v>6.3</v>
      </c>
      <c r="DV160">
        <v>1193100000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6932100</v>
      </c>
      <c r="EC160">
        <v>0</v>
      </c>
      <c r="ED160">
        <v>0</v>
      </c>
      <c r="EE160">
        <v>3279200</v>
      </c>
      <c r="EF160">
        <v>0</v>
      </c>
      <c r="EG160">
        <v>0</v>
      </c>
      <c r="EH160">
        <v>24623000</v>
      </c>
      <c r="EI160">
        <v>0</v>
      </c>
      <c r="EJ160">
        <v>88870000</v>
      </c>
      <c r="EK160">
        <v>0</v>
      </c>
      <c r="EL160">
        <v>28015000</v>
      </c>
      <c r="EM160">
        <v>12085000</v>
      </c>
      <c r="EN160">
        <v>0</v>
      </c>
      <c r="EO160">
        <v>0</v>
      </c>
      <c r="EP160">
        <v>599130000</v>
      </c>
      <c r="EQ160">
        <v>430170000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34392000</v>
      </c>
      <c r="EX160">
        <v>0</v>
      </c>
      <c r="EY160">
        <v>0</v>
      </c>
      <c r="EZ160">
        <v>11759000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30534000</v>
      </c>
      <c r="FH160">
        <v>19645000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2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1</v>
      </c>
      <c r="FY160">
        <v>0</v>
      </c>
      <c r="FZ160">
        <v>1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1</v>
      </c>
      <c r="GH160">
        <v>5</v>
      </c>
      <c r="GI160" s="1" t="s">
        <v>205</v>
      </c>
      <c r="GJ160" s="1" t="s">
        <v>205</v>
      </c>
      <c r="GK160" s="1" t="s">
        <v>205</v>
      </c>
      <c r="GL160">
        <v>158</v>
      </c>
      <c r="GM160" s="1" t="s">
        <v>1482</v>
      </c>
      <c r="GN160" s="1" t="s">
        <v>299</v>
      </c>
      <c r="GO160" s="1" t="s">
        <v>1483</v>
      </c>
      <c r="GP160" s="1" t="s">
        <v>1484</v>
      </c>
      <c r="GQ160" s="1" t="s">
        <v>1485</v>
      </c>
      <c r="GR160" s="1" t="s">
        <v>1486</v>
      </c>
      <c r="GS160" s="1" t="s">
        <v>205</v>
      </c>
      <c r="GT160" s="1" t="s">
        <v>205</v>
      </c>
    </row>
    <row r="161" spans="1:202" x14ac:dyDescent="0.25">
      <c r="A161" s="1" t="s">
        <v>1487</v>
      </c>
      <c r="B161" s="1" t="s">
        <v>1488</v>
      </c>
      <c r="C161" s="1" t="s">
        <v>1489</v>
      </c>
      <c r="D161" s="1" t="s">
        <v>1489</v>
      </c>
      <c r="E161" s="1" t="s">
        <v>1489</v>
      </c>
      <c r="F161" s="1" t="s">
        <v>244</v>
      </c>
      <c r="G161">
        <v>3</v>
      </c>
      <c r="H161">
        <v>8</v>
      </c>
      <c r="I161">
        <v>8</v>
      </c>
      <c r="J161">
        <v>8</v>
      </c>
      <c r="K161">
        <v>3</v>
      </c>
      <c r="L161">
        <v>3</v>
      </c>
      <c r="M161">
        <v>4</v>
      </c>
      <c r="N161">
        <v>4</v>
      </c>
      <c r="O161">
        <v>2</v>
      </c>
      <c r="P161">
        <v>4</v>
      </c>
      <c r="Q161">
        <v>3</v>
      </c>
      <c r="R161">
        <v>0</v>
      </c>
      <c r="S161">
        <v>5</v>
      </c>
      <c r="T161">
        <v>4</v>
      </c>
      <c r="U161">
        <v>3</v>
      </c>
      <c r="V161">
        <v>3</v>
      </c>
      <c r="W161">
        <v>4</v>
      </c>
      <c r="X161">
        <v>4</v>
      </c>
      <c r="Y161">
        <v>0</v>
      </c>
      <c r="Z161">
        <v>5</v>
      </c>
      <c r="AA161">
        <v>4</v>
      </c>
      <c r="AB161">
        <v>0</v>
      </c>
      <c r="AC161">
        <v>0</v>
      </c>
      <c r="AD161">
        <v>0</v>
      </c>
      <c r="AE161">
        <v>1</v>
      </c>
      <c r="AF161">
        <v>3</v>
      </c>
      <c r="AG161">
        <v>3</v>
      </c>
      <c r="AH161">
        <v>4</v>
      </c>
      <c r="AI161">
        <v>4</v>
      </c>
      <c r="AJ161">
        <v>2</v>
      </c>
      <c r="AK161">
        <v>4</v>
      </c>
      <c r="AL161">
        <v>3</v>
      </c>
      <c r="AM161">
        <v>0</v>
      </c>
      <c r="AN161">
        <v>5</v>
      </c>
      <c r="AO161">
        <v>4</v>
      </c>
      <c r="AP161">
        <v>3</v>
      </c>
      <c r="AQ161">
        <v>3</v>
      </c>
      <c r="AR161">
        <v>4</v>
      </c>
      <c r="AS161">
        <v>4</v>
      </c>
      <c r="AT161">
        <v>0</v>
      </c>
      <c r="AU161">
        <v>5</v>
      </c>
      <c r="AV161">
        <v>4</v>
      </c>
      <c r="AW161">
        <v>0</v>
      </c>
      <c r="AX161">
        <v>0</v>
      </c>
      <c r="AY161">
        <v>0</v>
      </c>
      <c r="AZ161">
        <v>1</v>
      </c>
      <c r="BA161">
        <v>3</v>
      </c>
      <c r="BB161">
        <v>3</v>
      </c>
      <c r="BC161">
        <v>4</v>
      </c>
      <c r="BD161">
        <v>4</v>
      </c>
      <c r="BE161">
        <v>2</v>
      </c>
      <c r="BF161">
        <v>4</v>
      </c>
      <c r="BG161">
        <v>3</v>
      </c>
      <c r="BH161">
        <v>0</v>
      </c>
      <c r="BI161">
        <v>5</v>
      </c>
      <c r="BJ161">
        <v>4</v>
      </c>
      <c r="BK161">
        <v>3</v>
      </c>
      <c r="BL161">
        <v>3</v>
      </c>
      <c r="BM161">
        <v>4</v>
      </c>
      <c r="BN161">
        <v>4</v>
      </c>
      <c r="BO161">
        <v>0</v>
      </c>
      <c r="BP161">
        <v>5</v>
      </c>
      <c r="BQ161">
        <v>4</v>
      </c>
      <c r="BR161">
        <v>0</v>
      </c>
      <c r="BS161">
        <v>0</v>
      </c>
      <c r="BT161">
        <v>0</v>
      </c>
      <c r="BU161">
        <v>1</v>
      </c>
      <c r="BV161">
        <v>21.4</v>
      </c>
      <c r="BW161">
        <v>21.4</v>
      </c>
      <c r="BX161">
        <v>21.4</v>
      </c>
      <c r="BY161">
        <v>45.386000000000003</v>
      </c>
      <c r="BZ161">
        <v>420</v>
      </c>
      <c r="CA161" s="1" t="s">
        <v>1490</v>
      </c>
      <c r="CB161">
        <v>1</v>
      </c>
      <c r="CC161">
        <v>82</v>
      </c>
      <c r="CD161">
        <v>0</v>
      </c>
      <c r="CE161">
        <v>323.31</v>
      </c>
      <c r="CF161" s="1" t="s">
        <v>207</v>
      </c>
      <c r="CG161" s="1" t="s">
        <v>207</v>
      </c>
      <c r="CH161" s="1" t="s">
        <v>207</v>
      </c>
      <c r="CI161" s="1" t="s">
        <v>207</v>
      </c>
      <c r="CJ161" s="1" t="s">
        <v>208</v>
      </c>
      <c r="CK161" s="1" t="s">
        <v>207</v>
      </c>
      <c r="CL161" s="1" t="s">
        <v>207</v>
      </c>
      <c r="CM161" s="1" t="s">
        <v>205</v>
      </c>
      <c r="CN161" s="1" t="s">
        <v>207</v>
      </c>
      <c r="CO161" s="1" t="s">
        <v>207</v>
      </c>
      <c r="CP161" s="1" t="s">
        <v>207</v>
      </c>
      <c r="CQ161" s="1" t="s">
        <v>207</v>
      </c>
      <c r="CR161" s="1" t="s">
        <v>208</v>
      </c>
      <c r="CS161" s="1" t="s">
        <v>207</v>
      </c>
      <c r="CT161" s="1" t="s">
        <v>205</v>
      </c>
      <c r="CU161" s="1" t="s">
        <v>207</v>
      </c>
      <c r="CV161" s="1" t="s">
        <v>207</v>
      </c>
      <c r="CW161" s="1" t="s">
        <v>205</v>
      </c>
      <c r="CX161" s="1" t="s">
        <v>205</v>
      </c>
      <c r="CY161" s="1" t="s">
        <v>205</v>
      </c>
      <c r="CZ161" s="1" t="s">
        <v>208</v>
      </c>
      <c r="DA161">
        <v>11.9</v>
      </c>
      <c r="DB161">
        <v>11.9</v>
      </c>
      <c r="DC161">
        <v>14.8</v>
      </c>
      <c r="DD161">
        <v>14.8</v>
      </c>
      <c r="DE161">
        <v>8.8000000000000007</v>
      </c>
      <c r="DF161">
        <v>11.7</v>
      </c>
      <c r="DG161">
        <v>7.9</v>
      </c>
      <c r="DH161">
        <v>0</v>
      </c>
      <c r="DI161">
        <v>13.8</v>
      </c>
      <c r="DJ161">
        <v>13.8</v>
      </c>
      <c r="DK161">
        <v>8.8000000000000007</v>
      </c>
      <c r="DL161">
        <v>8.8000000000000007</v>
      </c>
      <c r="DM161">
        <v>11.2</v>
      </c>
      <c r="DN161">
        <v>11.7</v>
      </c>
      <c r="DO161">
        <v>0</v>
      </c>
      <c r="DP161">
        <v>16.2</v>
      </c>
      <c r="DQ161">
        <v>12.4</v>
      </c>
      <c r="DR161">
        <v>0</v>
      </c>
      <c r="DS161">
        <v>0</v>
      </c>
      <c r="DT161">
        <v>0</v>
      </c>
      <c r="DU161">
        <v>2.1</v>
      </c>
      <c r="DV161">
        <v>3707400000</v>
      </c>
      <c r="DW161">
        <v>630240000</v>
      </c>
      <c r="DX161">
        <v>61776000</v>
      </c>
      <c r="DY161">
        <v>175780000</v>
      </c>
      <c r="DZ161">
        <v>227730000</v>
      </c>
      <c r="EA161">
        <v>3886200</v>
      </c>
      <c r="EB161">
        <v>42504000</v>
      </c>
      <c r="EC161">
        <v>51005000</v>
      </c>
      <c r="ED161">
        <v>0</v>
      </c>
      <c r="EE161">
        <v>157780000</v>
      </c>
      <c r="EF161">
        <v>8553700</v>
      </c>
      <c r="EG161">
        <v>434710000</v>
      </c>
      <c r="EH161">
        <v>847540000</v>
      </c>
      <c r="EI161">
        <v>114220000</v>
      </c>
      <c r="EJ161">
        <v>593770000</v>
      </c>
      <c r="EK161">
        <v>0</v>
      </c>
      <c r="EL161">
        <v>226080000</v>
      </c>
      <c r="EM161">
        <v>84291000</v>
      </c>
      <c r="EN161">
        <v>0</v>
      </c>
      <c r="EO161">
        <v>0</v>
      </c>
      <c r="EP161">
        <v>0</v>
      </c>
      <c r="EQ161">
        <v>47561000</v>
      </c>
      <c r="ER161">
        <v>1389000000</v>
      </c>
      <c r="ES161">
        <v>102160000</v>
      </c>
      <c r="ET161">
        <v>249330000</v>
      </c>
      <c r="EU161">
        <v>515130000</v>
      </c>
      <c r="EV161">
        <v>210910000</v>
      </c>
      <c r="EW161">
        <v>280800000</v>
      </c>
      <c r="EX161">
        <v>1925600000</v>
      </c>
      <c r="EY161">
        <v>0</v>
      </c>
      <c r="EZ161">
        <v>394770000</v>
      </c>
      <c r="FA161">
        <v>974950000</v>
      </c>
      <c r="FB161">
        <v>1129200000</v>
      </c>
      <c r="FC161">
        <v>961950000</v>
      </c>
      <c r="FD161">
        <v>32212000</v>
      </c>
      <c r="FE161">
        <v>433530000</v>
      </c>
      <c r="FF161">
        <v>0</v>
      </c>
      <c r="FG161">
        <v>164600000</v>
      </c>
      <c r="FH161">
        <v>31510000</v>
      </c>
      <c r="FI161">
        <v>0</v>
      </c>
      <c r="FJ161">
        <v>0</v>
      </c>
      <c r="FK161">
        <v>0</v>
      </c>
      <c r="FL161">
        <v>91291000</v>
      </c>
      <c r="FM161">
        <v>5</v>
      </c>
      <c r="FN161">
        <v>1</v>
      </c>
      <c r="FO161">
        <v>3</v>
      </c>
      <c r="FP161">
        <v>4</v>
      </c>
      <c r="FQ161">
        <v>0</v>
      </c>
      <c r="FR161">
        <v>4</v>
      </c>
      <c r="FS161">
        <v>4</v>
      </c>
      <c r="FT161">
        <v>0</v>
      </c>
      <c r="FU161">
        <v>7</v>
      </c>
      <c r="FV161">
        <v>2</v>
      </c>
      <c r="FW161">
        <v>4</v>
      </c>
      <c r="FX161">
        <v>4</v>
      </c>
      <c r="FY161">
        <v>0</v>
      </c>
      <c r="FZ161">
        <v>4</v>
      </c>
      <c r="GA161">
        <v>0</v>
      </c>
      <c r="GB161">
        <v>3</v>
      </c>
      <c r="GC161">
        <v>1</v>
      </c>
      <c r="GD161">
        <v>0</v>
      </c>
      <c r="GE161">
        <v>0</v>
      </c>
      <c r="GF161">
        <v>0</v>
      </c>
      <c r="GG161">
        <v>0</v>
      </c>
      <c r="GH161">
        <v>46</v>
      </c>
      <c r="GI161" s="1" t="s">
        <v>205</v>
      </c>
      <c r="GJ161" s="1" t="s">
        <v>205</v>
      </c>
      <c r="GK161" s="1" t="s">
        <v>205</v>
      </c>
      <c r="GL161">
        <v>159</v>
      </c>
      <c r="GM161" s="1" t="s">
        <v>1491</v>
      </c>
      <c r="GN161" s="1" t="s">
        <v>1492</v>
      </c>
      <c r="GO161" s="1" t="s">
        <v>1493</v>
      </c>
      <c r="GP161" s="1" t="s">
        <v>1494</v>
      </c>
      <c r="GQ161" s="1" t="s">
        <v>1495</v>
      </c>
      <c r="GR161" s="1" t="s">
        <v>1496</v>
      </c>
      <c r="GS161" s="1" t="s">
        <v>205</v>
      </c>
      <c r="GT161" s="1" t="s">
        <v>205</v>
      </c>
    </row>
    <row r="162" spans="1:202" x14ac:dyDescent="0.25">
      <c r="A162" s="1" t="s">
        <v>1497</v>
      </c>
      <c r="B162" s="1" t="s">
        <v>1497</v>
      </c>
      <c r="C162" s="1" t="s">
        <v>263</v>
      </c>
      <c r="D162" s="1" t="s">
        <v>263</v>
      </c>
      <c r="E162" s="1" t="s">
        <v>263</v>
      </c>
      <c r="F162" s="1" t="s">
        <v>205</v>
      </c>
      <c r="G162">
        <v>1</v>
      </c>
      <c r="H162">
        <v>2</v>
      </c>
      <c r="I162">
        <v>2</v>
      </c>
      <c r="J162">
        <v>2</v>
      </c>
      <c r="K162">
        <v>0</v>
      </c>
      <c r="L162">
        <v>0</v>
      </c>
      <c r="M162">
        <v>1</v>
      </c>
      <c r="N162">
        <v>0</v>
      </c>
      <c r="O162">
        <v>0</v>
      </c>
      <c r="P162">
        <v>1</v>
      </c>
      <c r="Q162">
        <v>1</v>
      </c>
      <c r="R162">
        <v>0</v>
      </c>
      <c r="S162">
        <v>1</v>
      </c>
      <c r="T162">
        <v>0</v>
      </c>
      <c r="U162">
        <v>1</v>
      </c>
      <c r="V162">
        <v>0</v>
      </c>
      <c r="W162">
        <v>1</v>
      </c>
      <c r="X162">
        <v>2</v>
      </c>
      <c r="Y162">
        <v>0</v>
      </c>
      <c r="Z162">
        <v>1</v>
      </c>
      <c r="AA162">
        <v>0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0</v>
      </c>
      <c r="AH162">
        <v>1</v>
      </c>
      <c r="AI162">
        <v>0</v>
      </c>
      <c r="AJ162">
        <v>0</v>
      </c>
      <c r="AK162">
        <v>1</v>
      </c>
      <c r="AL162">
        <v>1</v>
      </c>
      <c r="AM162">
        <v>0</v>
      </c>
      <c r="AN162">
        <v>1</v>
      </c>
      <c r="AO162">
        <v>0</v>
      </c>
      <c r="AP162">
        <v>1</v>
      </c>
      <c r="AQ162">
        <v>0</v>
      </c>
      <c r="AR162">
        <v>1</v>
      </c>
      <c r="AS162">
        <v>2</v>
      </c>
      <c r="AT162">
        <v>0</v>
      </c>
      <c r="AU162">
        <v>1</v>
      </c>
      <c r="AV162">
        <v>0</v>
      </c>
      <c r="AW162">
        <v>0</v>
      </c>
      <c r="AX162">
        <v>0</v>
      </c>
      <c r="AY162">
        <v>1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1</v>
      </c>
      <c r="BG162">
        <v>1</v>
      </c>
      <c r="BH162">
        <v>0</v>
      </c>
      <c r="BI162">
        <v>1</v>
      </c>
      <c r="BJ162">
        <v>0</v>
      </c>
      <c r="BK162">
        <v>1</v>
      </c>
      <c r="BL162">
        <v>0</v>
      </c>
      <c r="BM162">
        <v>1</v>
      </c>
      <c r="BN162">
        <v>2</v>
      </c>
      <c r="BO162">
        <v>0</v>
      </c>
      <c r="BP162">
        <v>1</v>
      </c>
      <c r="BQ162">
        <v>0</v>
      </c>
      <c r="BR162">
        <v>0</v>
      </c>
      <c r="BS162">
        <v>0</v>
      </c>
      <c r="BT162">
        <v>1</v>
      </c>
      <c r="BU162">
        <v>0</v>
      </c>
      <c r="BV162">
        <v>25.4</v>
      </c>
      <c r="BW162">
        <v>25.4</v>
      </c>
      <c r="BX162">
        <v>25.4</v>
      </c>
      <c r="BY162">
        <v>15.33</v>
      </c>
      <c r="BZ162">
        <v>134</v>
      </c>
      <c r="CA162" s="1" t="s">
        <v>1498</v>
      </c>
      <c r="CB162">
        <v>1</v>
      </c>
      <c r="CC162">
        <v>13</v>
      </c>
      <c r="CD162">
        <v>0</v>
      </c>
      <c r="CE162">
        <v>29.798999999999999</v>
      </c>
      <c r="CF162" s="1" t="s">
        <v>205</v>
      </c>
      <c r="CG162" s="1" t="s">
        <v>205</v>
      </c>
      <c r="CH162" s="1" t="s">
        <v>208</v>
      </c>
      <c r="CI162" s="1" t="s">
        <v>205</v>
      </c>
      <c r="CJ162" s="1" t="s">
        <v>205</v>
      </c>
      <c r="CK162" s="1" t="s">
        <v>208</v>
      </c>
      <c r="CL162" s="1" t="s">
        <v>208</v>
      </c>
      <c r="CM162" s="1" t="s">
        <v>205</v>
      </c>
      <c r="CN162" s="1" t="s">
        <v>208</v>
      </c>
      <c r="CO162" s="1" t="s">
        <v>205</v>
      </c>
      <c r="CP162" s="1" t="s">
        <v>207</v>
      </c>
      <c r="CQ162" s="1" t="s">
        <v>205</v>
      </c>
      <c r="CR162" s="1" t="s">
        <v>208</v>
      </c>
      <c r="CS162" s="1" t="s">
        <v>207</v>
      </c>
      <c r="CT162" s="1" t="s">
        <v>205</v>
      </c>
      <c r="CU162" s="1" t="s">
        <v>208</v>
      </c>
      <c r="CV162" s="1" t="s">
        <v>205</v>
      </c>
      <c r="CW162" s="1" t="s">
        <v>205</v>
      </c>
      <c r="CX162" s="1" t="s">
        <v>205</v>
      </c>
      <c r="CY162" s="1" t="s">
        <v>208</v>
      </c>
      <c r="CZ162" s="1" t="s">
        <v>205</v>
      </c>
      <c r="DA162">
        <v>0</v>
      </c>
      <c r="DB162">
        <v>0</v>
      </c>
      <c r="DC162">
        <v>9.6999999999999993</v>
      </c>
      <c r="DD162">
        <v>0</v>
      </c>
      <c r="DE162">
        <v>0</v>
      </c>
      <c r="DF162">
        <v>9.6999999999999993</v>
      </c>
      <c r="DG162">
        <v>9.6999999999999993</v>
      </c>
      <c r="DH162">
        <v>0</v>
      </c>
      <c r="DI162">
        <v>9.6999999999999993</v>
      </c>
      <c r="DJ162">
        <v>0</v>
      </c>
      <c r="DK162">
        <v>9.6999999999999993</v>
      </c>
      <c r="DL162">
        <v>0</v>
      </c>
      <c r="DM162">
        <v>9.6999999999999993</v>
      </c>
      <c r="DN162">
        <v>25.4</v>
      </c>
      <c r="DO162">
        <v>0</v>
      </c>
      <c r="DP162">
        <v>9.6999999999999993</v>
      </c>
      <c r="DQ162">
        <v>0</v>
      </c>
      <c r="DR162">
        <v>0</v>
      </c>
      <c r="DS162">
        <v>0</v>
      </c>
      <c r="DT162">
        <v>9.6999999999999993</v>
      </c>
      <c r="DU162">
        <v>0</v>
      </c>
      <c r="DV162">
        <v>281700000</v>
      </c>
      <c r="DW162">
        <v>0</v>
      </c>
      <c r="DX162">
        <v>0</v>
      </c>
      <c r="DY162">
        <v>9824300</v>
      </c>
      <c r="DZ162">
        <v>0</v>
      </c>
      <c r="EA162">
        <v>0</v>
      </c>
      <c r="EB162">
        <v>3307100</v>
      </c>
      <c r="EC162">
        <v>364050</v>
      </c>
      <c r="ED162">
        <v>0</v>
      </c>
      <c r="EE162">
        <v>4697300</v>
      </c>
      <c r="EF162">
        <v>0</v>
      </c>
      <c r="EG162">
        <v>32060000</v>
      </c>
      <c r="EH162">
        <v>0</v>
      </c>
      <c r="EI162">
        <v>55762000</v>
      </c>
      <c r="EJ162">
        <v>144450000</v>
      </c>
      <c r="EK162">
        <v>0</v>
      </c>
      <c r="EL162">
        <v>9463600</v>
      </c>
      <c r="EM162">
        <v>0</v>
      </c>
      <c r="EN162">
        <v>0</v>
      </c>
      <c r="EO162">
        <v>0</v>
      </c>
      <c r="EP162">
        <v>21767000</v>
      </c>
      <c r="EQ162">
        <v>0</v>
      </c>
      <c r="ER162">
        <v>0</v>
      </c>
      <c r="ES162">
        <v>0</v>
      </c>
      <c r="ET162">
        <v>42247000</v>
      </c>
      <c r="EU162">
        <v>0</v>
      </c>
      <c r="EV162">
        <v>0</v>
      </c>
      <c r="EW162">
        <v>12856000</v>
      </c>
      <c r="EX162">
        <v>19264000</v>
      </c>
      <c r="EY162">
        <v>0</v>
      </c>
      <c r="EZ162">
        <v>43785000</v>
      </c>
      <c r="FA162">
        <v>0</v>
      </c>
      <c r="FB162">
        <v>59025000</v>
      </c>
      <c r="FC162">
        <v>0</v>
      </c>
      <c r="FD162">
        <v>11079000</v>
      </c>
      <c r="FE162">
        <v>99384000</v>
      </c>
      <c r="FF162">
        <v>0</v>
      </c>
      <c r="FG162">
        <v>8391900</v>
      </c>
      <c r="FH162">
        <v>0</v>
      </c>
      <c r="FI162">
        <v>0</v>
      </c>
      <c r="FJ162">
        <v>0</v>
      </c>
      <c r="FK162">
        <v>8634100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2</v>
      </c>
      <c r="FX162">
        <v>0</v>
      </c>
      <c r="FY162">
        <v>0</v>
      </c>
      <c r="FZ162">
        <v>3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5</v>
      </c>
      <c r="GI162" s="1" t="s">
        <v>205</v>
      </c>
      <c r="GJ162" s="1" t="s">
        <v>205</v>
      </c>
      <c r="GK162" s="1" t="s">
        <v>205</v>
      </c>
      <c r="GL162">
        <v>160</v>
      </c>
      <c r="GM162" s="1" t="s">
        <v>1499</v>
      </c>
      <c r="GN162" s="1" t="s">
        <v>306</v>
      </c>
      <c r="GO162" s="1" t="s">
        <v>1500</v>
      </c>
      <c r="GP162" s="1" t="s">
        <v>1501</v>
      </c>
      <c r="GQ162" s="1" t="s">
        <v>1502</v>
      </c>
      <c r="GR162" s="1" t="s">
        <v>1503</v>
      </c>
      <c r="GS162" s="1" t="s">
        <v>205</v>
      </c>
      <c r="GT162" s="1" t="s">
        <v>205</v>
      </c>
    </row>
    <row r="163" spans="1:202" x14ac:dyDescent="0.25">
      <c r="A163" s="1" t="s">
        <v>1504</v>
      </c>
      <c r="B163" s="1" t="s">
        <v>1504</v>
      </c>
      <c r="C163" s="1" t="s">
        <v>568</v>
      </c>
      <c r="D163" s="1" t="s">
        <v>568</v>
      </c>
      <c r="E163" s="1" t="s">
        <v>568</v>
      </c>
      <c r="F163" s="1" t="s">
        <v>569</v>
      </c>
      <c r="G163">
        <v>5</v>
      </c>
      <c r="H163">
        <v>1</v>
      </c>
      <c r="I163">
        <v>1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</v>
      </c>
      <c r="V163">
        <v>1</v>
      </c>
      <c r="W163">
        <v>0</v>
      </c>
      <c r="X163">
        <v>1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1</v>
      </c>
      <c r="AQ163">
        <v>1</v>
      </c>
      <c r="AR163">
        <v>0</v>
      </c>
      <c r="AS163">
        <v>1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0</v>
      </c>
      <c r="BN163">
        <v>1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4.2</v>
      </c>
      <c r="BW163">
        <v>4.2</v>
      </c>
      <c r="BX163">
        <v>4.2</v>
      </c>
      <c r="BY163">
        <v>35.393000000000001</v>
      </c>
      <c r="BZ163">
        <v>335</v>
      </c>
      <c r="CA163" s="1" t="s">
        <v>1505</v>
      </c>
      <c r="CB163">
        <v>1</v>
      </c>
      <c r="CC163">
        <v>3</v>
      </c>
      <c r="CD163">
        <v>0</v>
      </c>
      <c r="CE163">
        <v>12.135</v>
      </c>
      <c r="CF163" s="1" t="s">
        <v>205</v>
      </c>
      <c r="CG163" s="1" t="s">
        <v>205</v>
      </c>
      <c r="CH163" s="1" t="s">
        <v>205</v>
      </c>
      <c r="CI163" s="1" t="s">
        <v>205</v>
      </c>
      <c r="CJ163" s="1" t="s">
        <v>205</v>
      </c>
      <c r="CK163" s="1" t="s">
        <v>205</v>
      </c>
      <c r="CL163" s="1" t="s">
        <v>205</v>
      </c>
      <c r="CM163" s="1" t="s">
        <v>205</v>
      </c>
      <c r="CN163" s="1" t="s">
        <v>205</v>
      </c>
      <c r="CO163" s="1" t="s">
        <v>205</v>
      </c>
      <c r="CP163" s="1" t="s">
        <v>207</v>
      </c>
      <c r="CQ163" s="1" t="s">
        <v>208</v>
      </c>
      <c r="CR163" s="1" t="s">
        <v>205</v>
      </c>
      <c r="CS163" s="1" t="s">
        <v>208</v>
      </c>
      <c r="CT163" s="1" t="s">
        <v>205</v>
      </c>
      <c r="CU163" s="1" t="s">
        <v>205</v>
      </c>
      <c r="CV163" s="1" t="s">
        <v>205</v>
      </c>
      <c r="CW163" s="1" t="s">
        <v>205</v>
      </c>
      <c r="CX163" s="1" t="s">
        <v>205</v>
      </c>
      <c r="CY163" s="1" t="s">
        <v>205</v>
      </c>
      <c r="CZ163" s="1" t="s">
        <v>205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4.2</v>
      </c>
      <c r="DL163">
        <v>4.2</v>
      </c>
      <c r="DM163">
        <v>0</v>
      </c>
      <c r="DN163">
        <v>4.2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45417000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17769000</v>
      </c>
      <c r="EH163">
        <v>5519000</v>
      </c>
      <c r="EI163">
        <v>0</v>
      </c>
      <c r="EJ163">
        <v>22129000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41368000</v>
      </c>
      <c r="FC163">
        <v>9680000</v>
      </c>
      <c r="FD163">
        <v>0</v>
      </c>
      <c r="FE163">
        <v>14749000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1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1</v>
      </c>
      <c r="GI163" s="1" t="s">
        <v>205</v>
      </c>
      <c r="GJ163" s="1" t="s">
        <v>205</v>
      </c>
      <c r="GK163" s="1" t="s">
        <v>205</v>
      </c>
      <c r="GL163">
        <v>161</v>
      </c>
      <c r="GM163" s="1" t="s">
        <v>1506</v>
      </c>
      <c r="GN163" s="1" t="s">
        <v>314</v>
      </c>
      <c r="GO163" s="1" t="s">
        <v>1507</v>
      </c>
      <c r="GP163" s="1" t="s">
        <v>1508</v>
      </c>
      <c r="GQ163" s="1" t="s">
        <v>1509</v>
      </c>
      <c r="GR163" s="1" t="s">
        <v>1509</v>
      </c>
      <c r="GS163" s="1" t="s">
        <v>205</v>
      </c>
      <c r="GT163" s="1" t="s">
        <v>205</v>
      </c>
    </row>
    <row r="164" spans="1:202" x14ac:dyDescent="0.25">
      <c r="A164" s="1" t="s">
        <v>1510</v>
      </c>
      <c r="B164" s="1" t="s">
        <v>1511</v>
      </c>
      <c r="C164" s="1" t="s">
        <v>1512</v>
      </c>
      <c r="D164" s="1" t="s">
        <v>1512</v>
      </c>
      <c r="E164" s="1" t="s">
        <v>1513</v>
      </c>
      <c r="F164" s="1" t="s">
        <v>205</v>
      </c>
      <c r="G164">
        <v>13</v>
      </c>
      <c r="H164">
        <v>22</v>
      </c>
      <c r="I164">
        <v>22</v>
      </c>
      <c r="J164">
        <v>20</v>
      </c>
      <c r="K164">
        <v>13</v>
      </c>
      <c r="L164">
        <v>10</v>
      </c>
      <c r="M164">
        <v>11</v>
      </c>
      <c r="N164">
        <v>12</v>
      </c>
      <c r="O164">
        <v>8</v>
      </c>
      <c r="P164">
        <v>17</v>
      </c>
      <c r="Q164">
        <v>9</v>
      </c>
      <c r="R164">
        <v>2</v>
      </c>
      <c r="S164">
        <v>17</v>
      </c>
      <c r="T164">
        <v>7</v>
      </c>
      <c r="U164">
        <v>5</v>
      </c>
      <c r="V164">
        <v>7</v>
      </c>
      <c r="W164">
        <v>5</v>
      </c>
      <c r="X164">
        <v>8</v>
      </c>
      <c r="Y164">
        <v>2</v>
      </c>
      <c r="Z164">
        <v>9</v>
      </c>
      <c r="AA164">
        <v>3</v>
      </c>
      <c r="AB164">
        <v>3</v>
      </c>
      <c r="AC164">
        <v>1</v>
      </c>
      <c r="AD164">
        <v>3</v>
      </c>
      <c r="AE164">
        <v>1</v>
      </c>
      <c r="AF164">
        <v>13</v>
      </c>
      <c r="AG164">
        <v>10</v>
      </c>
      <c r="AH164">
        <v>11</v>
      </c>
      <c r="AI164">
        <v>12</v>
      </c>
      <c r="AJ164">
        <v>8</v>
      </c>
      <c r="AK164">
        <v>17</v>
      </c>
      <c r="AL164">
        <v>9</v>
      </c>
      <c r="AM164">
        <v>2</v>
      </c>
      <c r="AN164">
        <v>17</v>
      </c>
      <c r="AO164">
        <v>7</v>
      </c>
      <c r="AP164">
        <v>5</v>
      </c>
      <c r="AQ164">
        <v>7</v>
      </c>
      <c r="AR164">
        <v>5</v>
      </c>
      <c r="AS164">
        <v>8</v>
      </c>
      <c r="AT164">
        <v>2</v>
      </c>
      <c r="AU164">
        <v>9</v>
      </c>
      <c r="AV164">
        <v>3</v>
      </c>
      <c r="AW164">
        <v>3</v>
      </c>
      <c r="AX164">
        <v>1</v>
      </c>
      <c r="AY164">
        <v>3</v>
      </c>
      <c r="AZ164">
        <v>1</v>
      </c>
      <c r="BA164">
        <v>12</v>
      </c>
      <c r="BB164">
        <v>9</v>
      </c>
      <c r="BC164">
        <v>10</v>
      </c>
      <c r="BD164">
        <v>11</v>
      </c>
      <c r="BE164">
        <v>7</v>
      </c>
      <c r="BF164">
        <v>15</v>
      </c>
      <c r="BG164">
        <v>7</v>
      </c>
      <c r="BH164">
        <v>1</v>
      </c>
      <c r="BI164">
        <v>15</v>
      </c>
      <c r="BJ164">
        <v>6</v>
      </c>
      <c r="BK164">
        <v>5</v>
      </c>
      <c r="BL164">
        <v>6</v>
      </c>
      <c r="BM164">
        <v>4</v>
      </c>
      <c r="BN164">
        <v>7</v>
      </c>
      <c r="BO164">
        <v>2</v>
      </c>
      <c r="BP164">
        <v>7</v>
      </c>
      <c r="BQ164">
        <v>2</v>
      </c>
      <c r="BR164">
        <v>3</v>
      </c>
      <c r="BS164">
        <v>1</v>
      </c>
      <c r="BT164">
        <v>2</v>
      </c>
      <c r="BU164">
        <v>1</v>
      </c>
      <c r="BV164">
        <v>57.8</v>
      </c>
      <c r="BW164">
        <v>57.8</v>
      </c>
      <c r="BX164">
        <v>53.9</v>
      </c>
      <c r="BY164">
        <v>36.688000000000002</v>
      </c>
      <c r="BZ164">
        <v>332</v>
      </c>
      <c r="CA164" s="1" t="s">
        <v>1514</v>
      </c>
      <c r="CB164">
        <v>1</v>
      </c>
      <c r="CC164">
        <v>184</v>
      </c>
      <c r="CD164">
        <v>0</v>
      </c>
      <c r="CE164">
        <v>279.95</v>
      </c>
      <c r="CF164" s="1" t="s">
        <v>207</v>
      </c>
      <c r="CG164" s="1" t="s">
        <v>207</v>
      </c>
      <c r="CH164" s="1" t="s">
        <v>207</v>
      </c>
      <c r="CI164" s="1" t="s">
        <v>207</v>
      </c>
      <c r="CJ164" s="1" t="s">
        <v>207</v>
      </c>
      <c r="CK164" s="1" t="s">
        <v>207</v>
      </c>
      <c r="CL164" s="1" t="s">
        <v>207</v>
      </c>
      <c r="CM164" s="1" t="s">
        <v>208</v>
      </c>
      <c r="CN164" s="1" t="s">
        <v>207</v>
      </c>
      <c r="CO164" s="1" t="s">
        <v>207</v>
      </c>
      <c r="CP164" s="1" t="s">
        <v>207</v>
      </c>
      <c r="CQ164" s="1" t="s">
        <v>207</v>
      </c>
      <c r="CR164" s="1" t="s">
        <v>207</v>
      </c>
      <c r="CS164" s="1" t="s">
        <v>207</v>
      </c>
      <c r="CT164" s="1" t="s">
        <v>207</v>
      </c>
      <c r="CU164" s="1" t="s">
        <v>207</v>
      </c>
      <c r="CV164" s="1" t="s">
        <v>208</v>
      </c>
      <c r="CW164" s="1" t="s">
        <v>207</v>
      </c>
      <c r="CX164" s="1" t="s">
        <v>208</v>
      </c>
      <c r="CY164" s="1" t="s">
        <v>207</v>
      </c>
      <c r="CZ164" s="1" t="s">
        <v>208</v>
      </c>
      <c r="DA164">
        <v>35.5</v>
      </c>
      <c r="DB164">
        <v>30.7</v>
      </c>
      <c r="DC164">
        <v>33.4</v>
      </c>
      <c r="DD164">
        <v>34</v>
      </c>
      <c r="DE164">
        <v>23.8</v>
      </c>
      <c r="DF164">
        <v>56.3</v>
      </c>
      <c r="DG164">
        <v>25.6</v>
      </c>
      <c r="DH164">
        <v>6.3</v>
      </c>
      <c r="DI164">
        <v>46.4</v>
      </c>
      <c r="DJ164">
        <v>16.3</v>
      </c>
      <c r="DK164">
        <v>15.1</v>
      </c>
      <c r="DL164">
        <v>21.7</v>
      </c>
      <c r="DM164">
        <v>18.7</v>
      </c>
      <c r="DN164">
        <v>25.9</v>
      </c>
      <c r="DO164">
        <v>4.8</v>
      </c>
      <c r="DP164">
        <v>25</v>
      </c>
      <c r="DQ164">
        <v>7.8</v>
      </c>
      <c r="DR164">
        <v>9.6</v>
      </c>
      <c r="DS164">
        <v>4.2</v>
      </c>
      <c r="DT164">
        <v>8.4</v>
      </c>
      <c r="DU164">
        <v>4.8</v>
      </c>
      <c r="DV164">
        <v>5272700000</v>
      </c>
      <c r="DW164">
        <v>335380000</v>
      </c>
      <c r="DX164">
        <v>210750000</v>
      </c>
      <c r="DY164">
        <v>251240000</v>
      </c>
      <c r="DZ164">
        <v>287240000</v>
      </c>
      <c r="EA164">
        <v>3200800</v>
      </c>
      <c r="EB164">
        <v>204340000</v>
      </c>
      <c r="EC164">
        <v>26991000</v>
      </c>
      <c r="ED164">
        <v>253180</v>
      </c>
      <c r="EE164">
        <v>354070000</v>
      </c>
      <c r="EF164">
        <v>2327900</v>
      </c>
      <c r="EG164">
        <v>393220000</v>
      </c>
      <c r="EH164">
        <v>498840000</v>
      </c>
      <c r="EI164">
        <v>291640000</v>
      </c>
      <c r="EJ164">
        <v>1068600000</v>
      </c>
      <c r="EK164">
        <v>486210000</v>
      </c>
      <c r="EL164">
        <v>183810000</v>
      </c>
      <c r="EM164">
        <v>43324000</v>
      </c>
      <c r="EN164">
        <v>150140000</v>
      </c>
      <c r="EO164">
        <v>46874000</v>
      </c>
      <c r="EP164">
        <v>369670000</v>
      </c>
      <c r="EQ164">
        <v>64522000</v>
      </c>
      <c r="ER164">
        <v>412410000</v>
      </c>
      <c r="ES164">
        <v>329750000</v>
      </c>
      <c r="ET164">
        <v>407040000</v>
      </c>
      <c r="EU164">
        <v>372290000</v>
      </c>
      <c r="EV164">
        <v>275150000</v>
      </c>
      <c r="EW164">
        <v>1405200000</v>
      </c>
      <c r="EX164">
        <v>664480000</v>
      </c>
      <c r="EY164">
        <v>118500000</v>
      </c>
      <c r="EZ164">
        <v>1754100000</v>
      </c>
      <c r="FA164">
        <v>291000000</v>
      </c>
      <c r="FB164">
        <v>930310000</v>
      </c>
      <c r="FC164">
        <v>971000000</v>
      </c>
      <c r="FD164">
        <v>106570000</v>
      </c>
      <c r="FE164">
        <v>1235300000</v>
      </c>
      <c r="FF164">
        <v>448720000</v>
      </c>
      <c r="FG164">
        <v>231680000</v>
      </c>
      <c r="FH164">
        <v>4056500</v>
      </c>
      <c r="FI164">
        <v>59012000</v>
      </c>
      <c r="FJ164">
        <v>29064000</v>
      </c>
      <c r="FK164">
        <v>169950000</v>
      </c>
      <c r="FL164">
        <v>65763000</v>
      </c>
      <c r="FM164">
        <v>5</v>
      </c>
      <c r="FN164">
        <v>3</v>
      </c>
      <c r="FO164">
        <v>6</v>
      </c>
      <c r="FP164">
        <v>6</v>
      </c>
      <c r="FQ164">
        <v>1</v>
      </c>
      <c r="FR164">
        <v>15</v>
      </c>
      <c r="FS164">
        <v>6</v>
      </c>
      <c r="FT164">
        <v>0</v>
      </c>
      <c r="FU164">
        <v>13</v>
      </c>
      <c r="FV164">
        <v>1</v>
      </c>
      <c r="FW164">
        <v>7</v>
      </c>
      <c r="FX164">
        <v>7</v>
      </c>
      <c r="FY164">
        <v>2</v>
      </c>
      <c r="FZ164">
        <v>9</v>
      </c>
      <c r="GA164">
        <v>1</v>
      </c>
      <c r="GB164">
        <v>4</v>
      </c>
      <c r="GC164">
        <v>0</v>
      </c>
      <c r="GD164">
        <v>1</v>
      </c>
      <c r="GE164">
        <v>0</v>
      </c>
      <c r="GF164">
        <v>2</v>
      </c>
      <c r="GG164">
        <v>0</v>
      </c>
      <c r="GH164">
        <v>89</v>
      </c>
      <c r="GI164" s="1" t="s">
        <v>205</v>
      </c>
      <c r="GJ164" s="1" t="s">
        <v>205</v>
      </c>
      <c r="GK164" s="1" t="s">
        <v>205</v>
      </c>
      <c r="GL164">
        <v>162</v>
      </c>
      <c r="GM164" s="1" t="s">
        <v>1515</v>
      </c>
      <c r="GN164" s="1" t="s">
        <v>1516</v>
      </c>
      <c r="GO164" s="1" t="s">
        <v>1517</v>
      </c>
      <c r="GP164" s="1" t="s">
        <v>1518</v>
      </c>
      <c r="GQ164" s="1" t="s">
        <v>1519</v>
      </c>
      <c r="GR164" s="1" t="s">
        <v>1520</v>
      </c>
      <c r="GS164" s="1" t="s">
        <v>1521</v>
      </c>
      <c r="GT164" s="1" t="s">
        <v>1522</v>
      </c>
    </row>
    <row r="165" spans="1:202" x14ac:dyDescent="0.25">
      <c r="A165" s="1" t="s">
        <v>1523</v>
      </c>
      <c r="B165" s="1" t="s">
        <v>1523</v>
      </c>
      <c r="C165" s="1" t="s">
        <v>1524</v>
      </c>
      <c r="D165" s="1" t="s">
        <v>1524</v>
      </c>
      <c r="E165" s="1" t="s">
        <v>1525</v>
      </c>
      <c r="F165" s="1" t="s">
        <v>360</v>
      </c>
      <c r="G165">
        <v>4</v>
      </c>
      <c r="H165">
        <v>27</v>
      </c>
      <c r="I165">
        <v>27</v>
      </c>
      <c r="J165">
        <v>25</v>
      </c>
      <c r="K165">
        <v>10</v>
      </c>
      <c r="L165">
        <v>10</v>
      </c>
      <c r="M165">
        <v>11</v>
      </c>
      <c r="N165">
        <v>12</v>
      </c>
      <c r="O165">
        <v>4</v>
      </c>
      <c r="P165">
        <v>13</v>
      </c>
      <c r="Q165">
        <v>9</v>
      </c>
      <c r="R165">
        <v>0</v>
      </c>
      <c r="S165">
        <v>11</v>
      </c>
      <c r="T165">
        <v>8</v>
      </c>
      <c r="U165">
        <v>7</v>
      </c>
      <c r="V165">
        <v>8</v>
      </c>
      <c r="W165">
        <v>3</v>
      </c>
      <c r="X165">
        <v>7</v>
      </c>
      <c r="Y165">
        <v>1</v>
      </c>
      <c r="Z165">
        <v>20</v>
      </c>
      <c r="AA165">
        <v>11</v>
      </c>
      <c r="AB165">
        <v>3</v>
      </c>
      <c r="AC165">
        <v>2</v>
      </c>
      <c r="AD165">
        <v>2</v>
      </c>
      <c r="AE165">
        <v>1</v>
      </c>
      <c r="AF165">
        <v>10</v>
      </c>
      <c r="AG165">
        <v>10</v>
      </c>
      <c r="AH165">
        <v>11</v>
      </c>
      <c r="AI165">
        <v>12</v>
      </c>
      <c r="AJ165">
        <v>4</v>
      </c>
      <c r="AK165">
        <v>13</v>
      </c>
      <c r="AL165">
        <v>9</v>
      </c>
      <c r="AM165">
        <v>0</v>
      </c>
      <c r="AN165">
        <v>11</v>
      </c>
      <c r="AO165">
        <v>8</v>
      </c>
      <c r="AP165">
        <v>7</v>
      </c>
      <c r="AQ165">
        <v>8</v>
      </c>
      <c r="AR165">
        <v>3</v>
      </c>
      <c r="AS165">
        <v>7</v>
      </c>
      <c r="AT165">
        <v>1</v>
      </c>
      <c r="AU165">
        <v>20</v>
      </c>
      <c r="AV165">
        <v>11</v>
      </c>
      <c r="AW165">
        <v>3</v>
      </c>
      <c r="AX165">
        <v>2</v>
      </c>
      <c r="AY165">
        <v>2</v>
      </c>
      <c r="AZ165">
        <v>1</v>
      </c>
      <c r="BA165">
        <v>10</v>
      </c>
      <c r="BB165">
        <v>10</v>
      </c>
      <c r="BC165">
        <v>10</v>
      </c>
      <c r="BD165">
        <v>11</v>
      </c>
      <c r="BE165">
        <v>4</v>
      </c>
      <c r="BF165">
        <v>11</v>
      </c>
      <c r="BG165">
        <v>8</v>
      </c>
      <c r="BH165">
        <v>0</v>
      </c>
      <c r="BI165">
        <v>10</v>
      </c>
      <c r="BJ165">
        <v>7</v>
      </c>
      <c r="BK165">
        <v>6</v>
      </c>
      <c r="BL165">
        <v>7</v>
      </c>
      <c r="BM165">
        <v>3</v>
      </c>
      <c r="BN165">
        <v>6</v>
      </c>
      <c r="BO165">
        <v>0</v>
      </c>
      <c r="BP165">
        <v>20</v>
      </c>
      <c r="BQ165">
        <v>11</v>
      </c>
      <c r="BR165">
        <v>2</v>
      </c>
      <c r="BS165">
        <v>0</v>
      </c>
      <c r="BT165">
        <v>0</v>
      </c>
      <c r="BU165">
        <v>1</v>
      </c>
      <c r="BV165">
        <v>60.5</v>
      </c>
      <c r="BW165">
        <v>60.5</v>
      </c>
      <c r="BX165">
        <v>60.5</v>
      </c>
      <c r="BY165">
        <v>54.860999999999997</v>
      </c>
      <c r="BZ165">
        <v>501</v>
      </c>
      <c r="CA165" s="1" t="s">
        <v>1526</v>
      </c>
      <c r="CB165">
        <v>1</v>
      </c>
      <c r="CC165">
        <v>167</v>
      </c>
      <c r="CD165">
        <v>0</v>
      </c>
      <c r="CE165">
        <v>323.31</v>
      </c>
      <c r="CF165" s="1" t="s">
        <v>207</v>
      </c>
      <c r="CG165" s="1" t="s">
        <v>207</v>
      </c>
      <c r="CH165" s="1" t="s">
        <v>207</v>
      </c>
      <c r="CI165" s="1" t="s">
        <v>207</v>
      </c>
      <c r="CJ165" s="1" t="s">
        <v>208</v>
      </c>
      <c r="CK165" s="1" t="s">
        <v>207</v>
      </c>
      <c r="CL165" s="1" t="s">
        <v>207</v>
      </c>
      <c r="CM165" s="1" t="s">
        <v>205</v>
      </c>
      <c r="CN165" s="1" t="s">
        <v>207</v>
      </c>
      <c r="CO165" s="1" t="s">
        <v>207</v>
      </c>
      <c r="CP165" s="1" t="s">
        <v>207</v>
      </c>
      <c r="CQ165" s="1" t="s">
        <v>207</v>
      </c>
      <c r="CR165" s="1" t="s">
        <v>207</v>
      </c>
      <c r="CS165" s="1" t="s">
        <v>207</v>
      </c>
      <c r="CT165" s="1" t="s">
        <v>208</v>
      </c>
      <c r="CU165" s="1" t="s">
        <v>207</v>
      </c>
      <c r="CV165" s="1" t="s">
        <v>208</v>
      </c>
      <c r="CW165" s="1" t="s">
        <v>207</v>
      </c>
      <c r="CX165" s="1" t="s">
        <v>208</v>
      </c>
      <c r="CY165" s="1" t="s">
        <v>208</v>
      </c>
      <c r="CZ165" s="1" t="s">
        <v>208</v>
      </c>
      <c r="DA165">
        <v>26.3</v>
      </c>
      <c r="DB165">
        <v>24</v>
      </c>
      <c r="DC165">
        <v>29.3</v>
      </c>
      <c r="DD165">
        <v>32.1</v>
      </c>
      <c r="DE165">
        <v>12.4</v>
      </c>
      <c r="DF165">
        <v>28.1</v>
      </c>
      <c r="DG165">
        <v>21.2</v>
      </c>
      <c r="DH165">
        <v>0</v>
      </c>
      <c r="DI165">
        <v>23.2</v>
      </c>
      <c r="DJ165">
        <v>21.8</v>
      </c>
      <c r="DK165">
        <v>20.6</v>
      </c>
      <c r="DL165">
        <v>20.8</v>
      </c>
      <c r="DM165">
        <v>8.4</v>
      </c>
      <c r="DN165">
        <v>17.8</v>
      </c>
      <c r="DO165">
        <v>1.4</v>
      </c>
      <c r="DP165">
        <v>47.5</v>
      </c>
      <c r="DQ165">
        <v>26.5</v>
      </c>
      <c r="DR165">
        <v>4.5999999999999996</v>
      </c>
      <c r="DS165">
        <v>1.8</v>
      </c>
      <c r="DT165">
        <v>1.8</v>
      </c>
      <c r="DU165">
        <v>2.6</v>
      </c>
      <c r="DV165">
        <v>3189800000</v>
      </c>
      <c r="DW165">
        <v>270410000</v>
      </c>
      <c r="DX165">
        <v>203700000</v>
      </c>
      <c r="DY165">
        <v>154100000</v>
      </c>
      <c r="DZ165">
        <v>182890000</v>
      </c>
      <c r="EA165">
        <v>1031100</v>
      </c>
      <c r="EB165">
        <v>70006000</v>
      </c>
      <c r="EC165">
        <v>15695000</v>
      </c>
      <c r="ED165">
        <v>0</v>
      </c>
      <c r="EE165">
        <v>80609000</v>
      </c>
      <c r="EF165">
        <v>2365600</v>
      </c>
      <c r="EG165">
        <v>222820000</v>
      </c>
      <c r="EH165">
        <v>281720000</v>
      </c>
      <c r="EI165">
        <v>86694000</v>
      </c>
      <c r="EJ165">
        <v>512210000</v>
      </c>
      <c r="EK165">
        <v>10135000</v>
      </c>
      <c r="EL165">
        <v>671710000</v>
      </c>
      <c r="EM165">
        <v>116900000</v>
      </c>
      <c r="EN165">
        <v>179570000</v>
      </c>
      <c r="EO165">
        <v>58844000</v>
      </c>
      <c r="EP165">
        <v>48583000</v>
      </c>
      <c r="EQ165">
        <v>19791000</v>
      </c>
      <c r="ER165">
        <v>446060000</v>
      </c>
      <c r="ES165">
        <v>363760000</v>
      </c>
      <c r="ET165">
        <v>427590000</v>
      </c>
      <c r="EU165">
        <v>721530000</v>
      </c>
      <c r="EV165">
        <v>73652000</v>
      </c>
      <c r="EW165">
        <v>506180000</v>
      </c>
      <c r="EX165">
        <v>421020000</v>
      </c>
      <c r="EY165">
        <v>0</v>
      </c>
      <c r="EZ165">
        <v>267620000</v>
      </c>
      <c r="FA165">
        <v>171730000</v>
      </c>
      <c r="FB165">
        <v>468980000</v>
      </c>
      <c r="FC165">
        <v>481430000</v>
      </c>
      <c r="FD165">
        <v>22429000</v>
      </c>
      <c r="FE165">
        <v>561630000</v>
      </c>
      <c r="FF165">
        <v>27423000</v>
      </c>
      <c r="FG165">
        <v>571680000</v>
      </c>
      <c r="FH165">
        <v>41778000</v>
      </c>
      <c r="FI165">
        <v>65220000</v>
      </c>
      <c r="FJ165">
        <v>24440000</v>
      </c>
      <c r="FK165">
        <v>12542000</v>
      </c>
      <c r="FL165">
        <v>33144000</v>
      </c>
      <c r="FM165">
        <v>4</v>
      </c>
      <c r="FN165">
        <v>5</v>
      </c>
      <c r="FO165">
        <v>7</v>
      </c>
      <c r="FP165">
        <v>10</v>
      </c>
      <c r="FQ165">
        <v>0</v>
      </c>
      <c r="FR165">
        <v>8</v>
      </c>
      <c r="FS165">
        <v>4</v>
      </c>
      <c r="FT165">
        <v>0</v>
      </c>
      <c r="FU165">
        <v>4</v>
      </c>
      <c r="FV165">
        <v>1</v>
      </c>
      <c r="FW165">
        <v>3</v>
      </c>
      <c r="FX165">
        <v>4</v>
      </c>
      <c r="FY165">
        <v>1</v>
      </c>
      <c r="FZ165">
        <v>7</v>
      </c>
      <c r="GA165">
        <v>0</v>
      </c>
      <c r="GB165">
        <v>13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71</v>
      </c>
      <c r="GI165" s="1" t="s">
        <v>205</v>
      </c>
      <c r="GJ165" s="1" t="s">
        <v>205</v>
      </c>
      <c r="GK165" s="1" t="s">
        <v>205</v>
      </c>
      <c r="GL165">
        <v>163</v>
      </c>
      <c r="GM165" s="1" t="s">
        <v>1527</v>
      </c>
      <c r="GN165" s="1" t="s">
        <v>1528</v>
      </c>
      <c r="GO165" s="1" t="s">
        <v>1529</v>
      </c>
      <c r="GP165" s="1" t="s">
        <v>1530</v>
      </c>
      <c r="GQ165" s="1" t="s">
        <v>1531</v>
      </c>
      <c r="GR165" s="1" t="s">
        <v>1532</v>
      </c>
      <c r="GS165" s="1" t="s">
        <v>205</v>
      </c>
      <c r="GT165" s="1" t="s">
        <v>205</v>
      </c>
    </row>
    <row r="166" spans="1:202" x14ac:dyDescent="0.25">
      <c r="A166" s="1" t="s">
        <v>1533</v>
      </c>
      <c r="B166" s="1" t="s">
        <v>1533</v>
      </c>
      <c r="C166" s="1" t="s">
        <v>204</v>
      </c>
      <c r="D166" s="1" t="s">
        <v>204</v>
      </c>
      <c r="E166" s="1" t="s">
        <v>204</v>
      </c>
      <c r="F166" s="1" t="s">
        <v>205</v>
      </c>
      <c r="G166">
        <v>1</v>
      </c>
      <c r="H166">
        <v>1</v>
      </c>
      <c r="I166">
        <v>1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1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2.9</v>
      </c>
      <c r="BW166">
        <v>2.9</v>
      </c>
      <c r="BX166">
        <v>2.9</v>
      </c>
      <c r="BY166">
        <v>61.396999999999998</v>
      </c>
      <c r="BZ166">
        <v>558</v>
      </c>
      <c r="CA166" s="1" t="s">
        <v>898</v>
      </c>
      <c r="CB166">
        <v>1</v>
      </c>
      <c r="CC166">
        <v>1</v>
      </c>
      <c r="CD166">
        <v>0</v>
      </c>
      <c r="CE166">
        <v>7.6268000000000002</v>
      </c>
      <c r="CF166" s="1" t="s">
        <v>205</v>
      </c>
      <c r="CG166" s="1" t="s">
        <v>205</v>
      </c>
      <c r="CH166" s="1" t="s">
        <v>205</v>
      </c>
      <c r="CI166" s="1" t="s">
        <v>205</v>
      </c>
      <c r="CJ166" s="1" t="s">
        <v>205</v>
      </c>
      <c r="CK166" s="1" t="s">
        <v>205</v>
      </c>
      <c r="CL166" s="1" t="s">
        <v>205</v>
      </c>
      <c r="CM166" s="1" t="s">
        <v>205</v>
      </c>
      <c r="CN166" s="1" t="s">
        <v>205</v>
      </c>
      <c r="CO166" s="1" t="s">
        <v>205</v>
      </c>
      <c r="CP166" s="1" t="s">
        <v>205</v>
      </c>
      <c r="CQ166" s="1" t="s">
        <v>205</v>
      </c>
      <c r="CR166" s="1" t="s">
        <v>205</v>
      </c>
      <c r="CS166" s="1" t="s">
        <v>207</v>
      </c>
      <c r="CT166" s="1" t="s">
        <v>205</v>
      </c>
      <c r="CU166" s="1" t="s">
        <v>205</v>
      </c>
      <c r="CV166" s="1" t="s">
        <v>205</v>
      </c>
      <c r="CW166" s="1" t="s">
        <v>205</v>
      </c>
      <c r="CX166" s="1" t="s">
        <v>205</v>
      </c>
      <c r="CY166" s="1" t="s">
        <v>205</v>
      </c>
      <c r="CZ166" s="1" t="s">
        <v>205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2.9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11948000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11948000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10657000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1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1</v>
      </c>
      <c r="GI166" s="1" t="s">
        <v>205</v>
      </c>
      <c r="GJ166" s="1" t="s">
        <v>205</v>
      </c>
      <c r="GK166" s="1" t="s">
        <v>205</v>
      </c>
      <c r="GL166">
        <v>164</v>
      </c>
      <c r="GM166" s="1" t="s">
        <v>1534</v>
      </c>
      <c r="GN166" s="1" t="s">
        <v>314</v>
      </c>
      <c r="GO166" s="1" t="s">
        <v>1535</v>
      </c>
      <c r="GP166" s="1" t="s">
        <v>1536</v>
      </c>
      <c r="GQ166" s="1" t="s">
        <v>1537</v>
      </c>
      <c r="GR166" s="1" t="s">
        <v>1537</v>
      </c>
      <c r="GS166" s="1" t="s">
        <v>205</v>
      </c>
      <c r="GT166" s="1" t="s">
        <v>205</v>
      </c>
    </row>
    <row r="167" spans="1:202" x14ac:dyDescent="0.25">
      <c r="A167" s="1" t="s">
        <v>1538</v>
      </c>
      <c r="B167" s="1" t="s">
        <v>1538</v>
      </c>
      <c r="C167" s="1" t="s">
        <v>263</v>
      </c>
      <c r="D167" s="1" t="s">
        <v>263</v>
      </c>
      <c r="E167" s="1" t="s">
        <v>263</v>
      </c>
      <c r="F167" s="1" t="s">
        <v>205</v>
      </c>
      <c r="G167">
        <v>1</v>
      </c>
      <c r="H167">
        <v>2</v>
      </c>
      <c r="I167">
        <v>2</v>
      </c>
      <c r="J167">
        <v>2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1</v>
      </c>
      <c r="W167">
        <v>1</v>
      </c>
      <c r="X167">
        <v>2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1</v>
      </c>
      <c r="AQ167">
        <v>1</v>
      </c>
      <c r="AR167">
        <v>1</v>
      </c>
      <c r="AS167">
        <v>2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</v>
      </c>
      <c r="BL167">
        <v>1</v>
      </c>
      <c r="BM167">
        <v>1</v>
      </c>
      <c r="BN167">
        <v>2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10</v>
      </c>
      <c r="BW167">
        <v>10</v>
      </c>
      <c r="BX167">
        <v>10</v>
      </c>
      <c r="BY167">
        <v>34.234000000000002</v>
      </c>
      <c r="BZ167">
        <v>301</v>
      </c>
      <c r="CA167" s="1" t="s">
        <v>1539</v>
      </c>
      <c r="CB167">
        <v>1</v>
      </c>
      <c r="CC167">
        <v>11</v>
      </c>
      <c r="CD167">
        <v>0</v>
      </c>
      <c r="CE167">
        <v>14.474</v>
      </c>
      <c r="CF167" s="1" t="s">
        <v>208</v>
      </c>
      <c r="CG167" s="1" t="s">
        <v>205</v>
      </c>
      <c r="CH167" s="1" t="s">
        <v>205</v>
      </c>
      <c r="CI167" s="1" t="s">
        <v>205</v>
      </c>
      <c r="CJ167" s="1" t="s">
        <v>205</v>
      </c>
      <c r="CK167" s="1" t="s">
        <v>205</v>
      </c>
      <c r="CL167" s="1" t="s">
        <v>205</v>
      </c>
      <c r="CM167" s="1" t="s">
        <v>205</v>
      </c>
      <c r="CN167" s="1" t="s">
        <v>205</v>
      </c>
      <c r="CO167" s="1" t="s">
        <v>205</v>
      </c>
      <c r="CP167" s="1" t="s">
        <v>207</v>
      </c>
      <c r="CQ167" s="1" t="s">
        <v>207</v>
      </c>
      <c r="CR167" s="1" t="s">
        <v>207</v>
      </c>
      <c r="CS167" s="1" t="s">
        <v>207</v>
      </c>
      <c r="CT167" s="1" t="s">
        <v>205</v>
      </c>
      <c r="CU167" s="1" t="s">
        <v>205</v>
      </c>
      <c r="CV167" s="1" t="s">
        <v>205</v>
      </c>
      <c r="CW167" s="1" t="s">
        <v>205</v>
      </c>
      <c r="CX167" s="1" t="s">
        <v>205</v>
      </c>
      <c r="CY167" s="1" t="s">
        <v>205</v>
      </c>
      <c r="CZ167" s="1" t="s">
        <v>205</v>
      </c>
      <c r="DA167">
        <v>4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4</v>
      </c>
      <c r="DL167">
        <v>4</v>
      </c>
      <c r="DM167">
        <v>4</v>
      </c>
      <c r="DN167">
        <v>10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283300000</v>
      </c>
      <c r="DW167">
        <v>2990500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37366000</v>
      </c>
      <c r="EH167">
        <v>34814000</v>
      </c>
      <c r="EI167">
        <v>58606000</v>
      </c>
      <c r="EJ167">
        <v>149520000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3753000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80614000</v>
      </c>
      <c r="FC167">
        <v>54869000</v>
      </c>
      <c r="FD167">
        <v>15957000</v>
      </c>
      <c r="FE167">
        <v>130610000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2</v>
      </c>
      <c r="FX167">
        <v>2</v>
      </c>
      <c r="FY167">
        <v>2</v>
      </c>
      <c r="FZ167">
        <v>2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8</v>
      </c>
      <c r="GI167" s="1" t="s">
        <v>205</v>
      </c>
      <c r="GJ167" s="1" t="s">
        <v>205</v>
      </c>
      <c r="GK167" s="1" t="s">
        <v>205</v>
      </c>
      <c r="GL167">
        <v>165</v>
      </c>
      <c r="GM167" s="1" t="s">
        <v>1540</v>
      </c>
      <c r="GN167" s="1" t="s">
        <v>306</v>
      </c>
      <c r="GO167" s="1" t="s">
        <v>1541</v>
      </c>
      <c r="GP167" s="1" t="s">
        <v>1542</v>
      </c>
      <c r="GQ167" s="1" t="s">
        <v>1543</v>
      </c>
      <c r="GR167" s="1" t="s">
        <v>1544</v>
      </c>
      <c r="GS167" s="1" t="s">
        <v>205</v>
      </c>
      <c r="GT167" s="1" t="s">
        <v>205</v>
      </c>
    </row>
    <row r="168" spans="1:202" x14ac:dyDescent="0.25">
      <c r="A168" s="1" t="s">
        <v>1545</v>
      </c>
      <c r="B168" s="1" t="s">
        <v>1545</v>
      </c>
      <c r="C168" s="1" t="s">
        <v>1185</v>
      </c>
      <c r="D168" s="1" t="s">
        <v>1185</v>
      </c>
      <c r="E168" s="1" t="s">
        <v>1185</v>
      </c>
      <c r="F168" s="1" t="s">
        <v>244</v>
      </c>
      <c r="G168">
        <v>2</v>
      </c>
      <c r="H168">
        <v>2</v>
      </c>
      <c r="I168">
        <v>2</v>
      </c>
      <c r="J168">
        <v>2</v>
      </c>
      <c r="K168">
        <v>0</v>
      </c>
      <c r="L168">
        <v>2</v>
      </c>
      <c r="M168">
        <v>1</v>
      </c>
      <c r="N168">
        <v>1</v>
      </c>
      <c r="O168">
        <v>0</v>
      </c>
      <c r="P168">
        <v>0</v>
      </c>
      <c r="Q168">
        <v>1</v>
      </c>
      <c r="R168">
        <v>0</v>
      </c>
      <c r="S168">
        <v>1</v>
      </c>
      <c r="T168">
        <v>0</v>
      </c>
      <c r="U168">
        <v>0</v>
      </c>
      <c r="V168">
        <v>1</v>
      </c>
      <c r="W168">
        <v>0</v>
      </c>
      <c r="X168">
        <v>1</v>
      </c>
      <c r="Y168">
        <v>0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1</v>
      </c>
      <c r="AF168">
        <v>0</v>
      </c>
      <c r="AG168">
        <v>2</v>
      </c>
      <c r="AH168">
        <v>1</v>
      </c>
      <c r="AI168">
        <v>1</v>
      </c>
      <c r="AJ168">
        <v>0</v>
      </c>
      <c r="AK168">
        <v>0</v>
      </c>
      <c r="AL168">
        <v>1</v>
      </c>
      <c r="AM168">
        <v>0</v>
      </c>
      <c r="AN168">
        <v>1</v>
      </c>
      <c r="AO168">
        <v>0</v>
      </c>
      <c r="AP168">
        <v>0</v>
      </c>
      <c r="AQ168">
        <v>1</v>
      </c>
      <c r="AR168">
        <v>0</v>
      </c>
      <c r="AS168">
        <v>1</v>
      </c>
      <c r="AT168">
        <v>0</v>
      </c>
      <c r="AU168">
        <v>1</v>
      </c>
      <c r="AV168">
        <v>0</v>
      </c>
      <c r="AW168">
        <v>0</v>
      </c>
      <c r="AX168">
        <v>0</v>
      </c>
      <c r="AY168">
        <v>0</v>
      </c>
      <c r="AZ168">
        <v>1</v>
      </c>
      <c r="BA168">
        <v>0</v>
      </c>
      <c r="BB168">
        <v>2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1</v>
      </c>
      <c r="BJ168">
        <v>0</v>
      </c>
      <c r="BK168">
        <v>0</v>
      </c>
      <c r="BL168">
        <v>1</v>
      </c>
      <c r="BM168">
        <v>0</v>
      </c>
      <c r="BN168">
        <v>1</v>
      </c>
      <c r="BO168">
        <v>0</v>
      </c>
      <c r="BP168">
        <v>1</v>
      </c>
      <c r="BQ168">
        <v>0</v>
      </c>
      <c r="BR168">
        <v>0</v>
      </c>
      <c r="BS168">
        <v>0</v>
      </c>
      <c r="BT168">
        <v>0</v>
      </c>
      <c r="BU168">
        <v>1</v>
      </c>
      <c r="BV168">
        <v>4.8</v>
      </c>
      <c r="BW168">
        <v>4.8</v>
      </c>
      <c r="BX168">
        <v>4.8</v>
      </c>
      <c r="BY168">
        <v>56.256</v>
      </c>
      <c r="BZ168">
        <v>522</v>
      </c>
      <c r="CA168" s="1" t="s">
        <v>1546</v>
      </c>
      <c r="CB168">
        <v>1</v>
      </c>
      <c r="CC168">
        <v>10</v>
      </c>
      <c r="CD168">
        <v>0</v>
      </c>
      <c r="CE168">
        <v>12.715999999999999</v>
      </c>
      <c r="CF168" s="1" t="s">
        <v>205</v>
      </c>
      <c r="CG168" s="1" t="s">
        <v>208</v>
      </c>
      <c r="CH168" s="1" t="s">
        <v>208</v>
      </c>
      <c r="CI168" s="1" t="s">
        <v>208</v>
      </c>
      <c r="CJ168" s="1" t="s">
        <v>205</v>
      </c>
      <c r="CK168" s="1" t="s">
        <v>205</v>
      </c>
      <c r="CL168" s="1" t="s">
        <v>207</v>
      </c>
      <c r="CM168" s="1" t="s">
        <v>205</v>
      </c>
      <c r="CN168" s="1" t="s">
        <v>208</v>
      </c>
      <c r="CO168" s="1" t="s">
        <v>205</v>
      </c>
      <c r="CP168" s="1" t="s">
        <v>205</v>
      </c>
      <c r="CQ168" s="1" t="s">
        <v>207</v>
      </c>
      <c r="CR168" s="1" t="s">
        <v>205</v>
      </c>
      <c r="CS168" s="1" t="s">
        <v>207</v>
      </c>
      <c r="CT168" s="1" t="s">
        <v>205</v>
      </c>
      <c r="CU168" s="1" t="s">
        <v>208</v>
      </c>
      <c r="CV168" s="1" t="s">
        <v>205</v>
      </c>
      <c r="CW168" s="1" t="s">
        <v>205</v>
      </c>
      <c r="CX168" s="1" t="s">
        <v>205</v>
      </c>
      <c r="CY168" s="1" t="s">
        <v>205</v>
      </c>
      <c r="CZ168" s="1" t="s">
        <v>208</v>
      </c>
      <c r="DA168">
        <v>0</v>
      </c>
      <c r="DB168">
        <v>4.8</v>
      </c>
      <c r="DC168">
        <v>2.2999999999999998</v>
      </c>
      <c r="DD168">
        <v>2.2999999999999998</v>
      </c>
      <c r="DE168">
        <v>0</v>
      </c>
      <c r="DF168">
        <v>0</v>
      </c>
      <c r="DG168">
        <v>2.2999999999999998</v>
      </c>
      <c r="DH168">
        <v>0</v>
      </c>
      <c r="DI168">
        <v>2.5</v>
      </c>
      <c r="DJ168">
        <v>0</v>
      </c>
      <c r="DK168">
        <v>0</v>
      </c>
      <c r="DL168">
        <v>2.5</v>
      </c>
      <c r="DM168">
        <v>0</v>
      </c>
      <c r="DN168">
        <v>2.5</v>
      </c>
      <c r="DO168">
        <v>0</v>
      </c>
      <c r="DP168">
        <v>2.2999999999999998</v>
      </c>
      <c r="DQ168">
        <v>0</v>
      </c>
      <c r="DR168">
        <v>0</v>
      </c>
      <c r="DS168">
        <v>0</v>
      </c>
      <c r="DT168">
        <v>0</v>
      </c>
      <c r="DU168">
        <v>2.2999999999999998</v>
      </c>
      <c r="DV168">
        <v>444980000</v>
      </c>
      <c r="DW168">
        <v>0</v>
      </c>
      <c r="DX168">
        <v>8671200</v>
      </c>
      <c r="DY168">
        <v>4617700</v>
      </c>
      <c r="DZ168">
        <v>6424500</v>
      </c>
      <c r="EA168">
        <v>0</v>
      </c>
      <c r="EB168">
        <v>0</v>
      </c>
      <c r="EC168">
        <v>729890</v>
      </c>
      <c r="ED168">
        <v>0</v>
      </c>
      <c r="EE168">
        <v>2275200</v>
      </c>
      <c r="EF168">
        <v>0</v>
      </c>
      <c r="EG168">
        <v>0</v>
      </c>
      <c r="EH168">
        <v>15021000</v>
      </c>
      <c r="EI168">
        <v>0</v>
      </c>
      <c r="EJ168">
        <v>18641000</v>
      </c>
      <c r="EK168">
        <v>0</v>
      </c>
      <c r="EL168">
        <v>370800000</v>
      </c>
      <c r="EM168">
        <v>0</v>
      </c>
      <c r="EN168">
        <v>0</v>
      </c>
      <c r="EO168">
        <v>0</v>
      </c>
      <c r="EP168">
        <v>0</v>
      </c>
      <c r="EQ168">
        <v>17796000</v>
      </c>
      <c r="ER168">
        <v>0</v>
      </c>
      <c r="ES168">
        <v>32824000</v>
      </c>
      <c r="ET168">
        <v>35202000</v>
      </c>
      <c r="EU168">
        <v>39764000</v>
      </c>
      <c r="EV168">
        <v>0</v>
      </c>
      <c r="EW168">
        <v>0</v>
      </c>
      <c r="EX168">
        <v>28610000</v>
      </c>
      <c r="EY168">
        <v>0</v>
      </c>
      <c r="EZ168">
        <v>29100000</v>
      </c>
      <c r="FA168">
        <v>0</v>
      </c>
      <c r="FB168">
        <v>0</v>
      </c>
      <c r="FC168">
        <v>54477000</v>
      </c>
      <c r="FD168">
        <v>0</v>
      </c>
      <c r="FE168">
        <v>39145000</v>
      </c>
      <c r="FF168">
        <v>0</v>
      </c>
      <c r="FG168">
        <v>203900000</v>
      </c>
      <c r="FH168">
        <v>0</v>
      </c>
      <c r="FI168">
        <v>0</v>
      </c>
      <c r="FJ168">
        <v>0</v>
      </c>
      <c r="FK168">
        <v>0</v>
      </c>
      <c r="FL168">
        <v>37365000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1</v>
      </c>
      <c r="FT168">
        <v>0</v>
      </c>
      <c r="FU168">
        <v>0</v>
      </c>
      <c r="FV168">
        <v>0</v>
      </c>
      <c r="FW168">
        <v>0</v>
      </c>
      <c r="FX168">
        <v>1</v>
      </c>
      <c r="FY168">
        <v>0</v>
      </c>
      <c r="FZ168">
        <v>1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3</v>
      </c>
      <c r="GI168" s="1" t="s">
        <v>205</v>
      </c>
      <c r="GJ168" s="1" t="s">
        <v>205</v>
      </c>
      <c r="GK168" s="1" t="s">
        <v>205</v>
      </c>
      <c r="GL168">
        <v>166</v>
      </c>
      <c r="GM168" s="1" t="s">
        <v>1547</v>
      </c>
      <c r="GN168" s="1" t="s">
        <v>306</v>
      </c>
      <c r="GO168" s="1" t="s">
        <v>1548</v>
      </c>
      <c r="GP168" s="1" t="s">
        <v>1549</v>
      </c>
      <c r="GQ168" s="1" t="s">
        <v>1550</v>
      </c>
      <c r="GR168" s="1" t="s">
        <v>1551</v>
      </c>
      <c r="GS168" s="1" t="s">
        <v>205</v>
      </c>
      <c r="GT168" s="1" t="s">
        <v>205</v>
      </c>
    </row>
    <row r="169" spans="1:202" x14ac:dyDescent="0.25">
      <c r="A169" s="1" t="s">
        <v>1552</v>
      </c>
      <c r="B169" s="1" t="s">
        <v>1553</v>
      </c>
      <c r="C169" s="1" t="s">
        <v>1554</v>
      </c>
      <c r="D169" s="1" t="s">
        <v>1554</v>
      </c>
      <c r="E169" s="1" t="s">
        <v>1554</v>
      </c>
      <c r="F169" s="1" t="s">
        <v>348</v>
      </c>
      <c r="G169">
        <v>6</v>
      </c>
      <c r="H169">
        <v>41</v>
      </c>
      <c r="I169">
        <v>41</v>
      </c>
      <c r="J169">
        <v>41</v>
      </c>
      <c r="K169">
        <v>24</v>
      </c>
      <c r="L169">
        <v>19</v>
      </c>
      <c r="M169">
        <v>24</v>
      </c>
      <c r="N169">
        <v>27</v>
      </c>
      <c r="O169">
        <v>3</v>
      </c>
      <c r="P169">
        <v>12</v>
      </c>
      <c r="Q169">
        <v>3</v>
      </c>
      <c r="R169">
        <v>0</v>
      </c>
      <c r="S169">
        <v>8</v>
      </c>
      <c r="T169">
        <v>0</v>
      </c>
      <c r="U169">
        <v>17</v>
      </c>
      <c r="V169">
        <v>14</v>
      </c>
      <c r="W169">
        <v>26</v>
      </c>
      <c r="X169">
        <v>12</v>
      </c>
      <c r="Y169">
        <v>3</v>
      </c>
      <c r="Z169">
        <v>12</v>
      </c>
      <c r="AA169">
        <v>14</v>
      </c>
      <c r="AB169">
        <v>8</v>
      </c>
      <c r="AC169">
        <v>5</v>
      </c>
      <c r="AD169">
        <v>13</v>
      </c>
      <c r="AE169">
        <v>1</v>
      </c>
      <c r="AF169">
        <v>24</v>
      </c>
      <c r="AG169">
        <v>19</v>
      </c>
      <c r="AH169">
        <v>24</v>
      </c>
      <c r="AI169">
        <v>27</v>
      </c>
      <c r="AJ169">
        <v>3</v>
      </c>
      <c r="AK169">
        <v>12</v>
      </c>
      <c r="AL169">
        <v>3</v>
      </c>
      <c r="AM169">
        <v>0</v>
      </c>
      <c r="AN169">
        <v>8</v>
      </c>
      <c r="AO169">
        <v>0</v>
      </c>
      <c r="AP169">
        <v>17</v>
      </c>
      <c r="AQ169">
        <v>14</v>
      </c>
      <c r="AR169">
        <v>26</v>
      </c>
      <c r="AS169">
        <v>12</v>
      </c>
      <c r="AT169">
        <v>3</v>
      </c>
      <c r="AU169">
        <v>12</v>
      </c>
      <c r="AV169">
        <v>14</v>
      </c>
      <c r="AW169">
        <v>8</v>
      </c>
      <c r="AX169">
        <v>5</v>
      </c>
      <c r="AY169">
        <v>13</v>
      </c>
      <c r="AZ169">
        <v>1</v>
      </c>
      <c r="BA169">
        <v>24</v>
      </c>
      <c r="BB169">
        <v>19</v>
      </c>
      <c r="BC169">
        <v>24</v>
      </c>
      <c r="BD169">
        <v>27</v>
      </c>
      <c r="BE169">
        <v>3</v>
      </c>
      <c r="BF169">
        <v>12</v>
      </c>
      <c r="BG169">
        <v>3</v>
      </c>
      <c r="BH169">
        <v>0</v>
      </c>
      <c r="BI169">
        <v>8</v>
      </c>
      <c r="BJ169">
        <v>0</v>
      </c>
      <c r="BK169">
        <v>17</v>
      </c>
      <c r="BL169">
        <v>14</v>
      </c>
      <c r="BM169">
        <v>26</v>
      </c>
      <c r="BN169">
        <v>12</v>
      </c>
      <c r="BO169">
        <v>3</v>
      </c>
      <c r="BP169">
        <v>12</v>
      </c>
      <c r="BQ169">
        <v>14</v>
      </c>
      <c r="BR169">
        <v>8</v>
      </c>
      <c r="BS169">
        <v>5</v>
      </c>
      <c r="BT169">
        <v>13</v>
      </c>
      <c r="BU169">
        <v>1</v>
      </c>
      <c r="BV169">
        <v>44.9</v>
      </c>
      <c r="BW169">
        <v>44.9</v>
      </c>
      <c r="BX169">
        <v>44.9</v>
      </c>
      <c r="BY169">
        <v>122.2</v>
      </c>
      <c r="BZ169">
        <v>1065</v>
      </c>
      <c r="CA169" s="1" t="s">
        <v>1555</v>
      </c>
      <c r="CB169">
        <v>1</v>
      </c>
      <c r="CC169">
        <v>346</v>
      </c>
      <c r="CD169">
        <v>0</v>
      </c>
      <c r="CE169">
        <v>323.31</v>
      </c>
      <c r="CF169" s="1" t="s">
        <v>207</v>
      </c>
      <c r="CG169" s="1" t="s">
        <v>207</v>
      </c>
      <c r="CH169" s="1" t="s">
        <v>207</v>
      </c>
      <c r="CI169" s="1" t="s">
        <v>207</v>
      </c>
      <c r="CJ169" s="1" t="s">
        <v>208</v>
      </c>
      <c r="CK169" s="1" t="s">
        <v>207</v>
      </c>
      <c r="CL169" s="1" t="s">
        <v>207</v>
      </c>
      <c r="CM169" s="1" t="s">
        <v>205</v>
      </c>
      <c r="CN169" s="1" t="s">
        <v>207</v>
      </c>
      <c r="CO169" s="1" t="s">
        <v>205</v>
      </c>
      <c r="CP169" s="1" t="s">
        <v>207</v>
      </c>
      <c r="CQ169" s="1" t="s">
        <v>207</v>
      </c>
      <c r="CR169" s="1" t="s">
        <v>207</v>
      </c>
      <c r="CS169" s="1" t="s">
        <v>207</v>
      </c>
      <c r="CT169" s="1" t="s">
        <v>207</v>
      </c>
      <c r="CU169" s="1" t="s">
        <v>207</v>
      </c>
      <c r="CV169" s="1" t="s">
        <v>207</v>
      </c>
      <c r="CW169" s="1" t="s">
        <v>207</v>
      </c>
      <c r="CX169" s="1" t="s">
        <v>208</v>
      </c>
      <c r="CY169" s="1" t="s">
        <v>207</v>
      </c>
      <c r="CZ169" s="1" t="s">
        <v>208</v>
      </c>
      <c r="DA169">
        <v>28.2</v>
      </c>
      <c r="DB169">
        <v>22.2</v>
      </c>
      <c r="DC169">
        <v>31.3</v>
      </c>
      <c r="DD169">
        <v>28.6</v>
      </c>
      <c r="DE169">
        <v>3.8</v>
      </c>
      <c r="DF169">
        <v>14.3</v>
      </c>
      <c r="DG169">
        <v>3.7</v>
      </c>
      <c r="DH169">
        <v>0</v>
      </c>
      <c r="DI169">
        <v>11.3</v>
      </c>
      <c r="DJ169">
        <v>0</v>
      </c>
      <c r="DK169">
        <v>19.7</v>
      </c>
      <c r="DL169">
        <v>18</v>
      </c>
      <c r="DM169">
        <v>31.2</v>
      </c>
      <c r="DN169">
        <v>15.3</v>
      </c>
      <c r="DO169">
        <v>4.9000000000000004</v>
      </c>
      <c r="DP169">
        <v>17.5</v>
      </c>
      <c r="DQ169">
        <v>19</v>
      </c>
      <c r="DR169">
        <v>10.199999999999999</v>
      </c>
      <c r="DS169">
        <v>6.9</v>
      </c>
      <c r="DT169">
        <v>14.2</v>
      </c>
      <c r="DU169">
        <v>1.1000000000000001</v>
      </c>
      <c r="DV169">
        <v>21281000000</v>
      </c>
      <c r="DW169">
        <v>493620000</v>
      </c>
      <c r="DX169">
        <v>633550000</v>
      </c>
      <c r="DY169">
        <v>840730000</v>
      </c>
      <c r="DZ169">
        <v>1002800000</v>
      </c>
      <c r="EA169">
        <v>591190</v>
      </c>
      <c r="EB169">
        <v>47073000</v>
      </c>
      <c r="EC169">
        <v>1290200</v>
      </c>
      <c r="ED169">
        <v>0</v>
      </c>
      <c r="EE169">
        <v>31217000</v>
      </c>
      <c r="EF169">
        <v>0</v>
      </c>
      <c r="EG169">
        <v>572640000</v>
      </c>
      <c r="EH169">
        <v>561390000</v>
      </c>
      <c r="EI169">
        <v>10120000000</v>
      </c>
      <c r="EJ169">
        <v>443060000</v>
      </c>
      <c r="EK169">
        <v>81834000</v>
      </c>
      <c r="EL169">
        <v>444380000</v>
      </c>
      <c r="EM169">
        <v>969930000</v>
      </c>
      <c r="EN169">
        <v>1100200000</v>
      </c>
      <c r="EO169">
        <v>467960000</v>
      </c>
      <c r="EP169">
        <v>3461000000</v>
      </c>
      <c r="EQ169">
        <v>7529600</v>
      </c>
      <c r="ER169">
        <v>820420000</v>
      </c>
      <c r="ES169">
        <v>1299000000</v>
      </c>
      <c r="ET169">
        <v>1692800000</v>
      </c>
      <c r="EU169">
        <v>1884800000</v>
      </c>
      <c r="EV169">
        <v>31909000</v>
      </c>
      <c r="EW169">
        <v>337400000</v>
      </c>
      <c r="EX169">
        <v>29033000</v>
      </c>
      <c r="EY169">
        <v>0</v>
      </c>
      <c r="EZ169">
        <v>271860000</v>
      </c>
      <c r="FA169">
        <v>0</v>
      </c>
      <c r="FB169">
        <v>955540000</v>
      </c>
      <c r="FC169">
        <v>1002100000</v>
      </c>
      <c r="FD169">
        <v>3815000000</v>
      </c>
      <c r="FE169">
        <v>453620000</v>
      </c>
      <c r="FF169">
        <v>60251000</v>
      </c>
      <c r="FG169">
        <v>477640000</v>
      </c>
      <c r="FH169">
        <v>1310800000</v>
      </c>
      <c r="FI169">
        <v>441370000</v>
      </c>
      <c r="FJ169">
        <v>54607000</v>
      </c>
      <c r="FK169">
        <v>743360000</v>
      </c>
      <c r="FL169">
        <v>14535000</v>
      </c>
      <c r="FM169">
        <v>20</v>
      </c>
      <c r="FN169">
        <v>15</v>
      </c>
      <c r="FO169">
        <v>22</v>
      </c>
      <c r="FP169">
        <v>22</v>
      </c>
      <c r="FQ169">
        <v>0</v>
      </c>
      <c r="FR169">
        <v>7</v>
      </c>
      <c r="FS169">
        <v>1</v>
      </c>
      <c r="FT169">
        <v>0</v>
      </c>
      <c r="FU169">
        <v>5</v>
      </c>
      <c r="FV169">
        <v>0</v>
      </c>
      <c r="FW169">
        <v>10</v>
      </c>
      <c r="FX169">
        <v>10</v>
      </c>
      <c r="FY169">
        <v>40</v>
      </c>
      <c r="FZ169">
        <v>7</v>
      </c>
      <c r="GA169">
        <v>1</v>
      </c>
      <c r="GB169">
        <v>8</v>
      </c>
      <c r="GC169">
        <v>12</v>
      </c>
      <c r="GD169">
        <v>4</v>
      </c>
      <c r="GE169">
        <v>0</v>
      </c>
      <c r="GF169">
        <v>13</v>
      </c>
      <c r="GG169">
        <v>0</v>
      </c>
      <c r="GH169">
        <v>197</v>
      </c>
      <c r="GI169" s="1" t="s">
        <v>205</v>
      </c>
      <c r="GJ169" s="1" t="s">
        <v>205</v>
      </c>
      <c r="GK169" s="1" t="s">
        <v>205</v>
      </c>
      <c r="GL169">
        <v>167</v>
      </c>
      <c r="GM169" s="1" t="s">
        <v>1556</v>
      </c>
      <c r="GN169" s="1" t="s">
        <v>1557</v>
      </c>
      <c r="GO169" s="1" t="s">
        <v>1558</v>
      </c>
      <c r="GP169" s="1" t="s">
        <v>1559</v>
      </c>
      <c r="GQ169" s="1" t="s">
        <v>1560</v>
      </c>
      <c r="GR169" s="1" t="s">
        <v>1561</v>
      </c>
      <c r="GS169" s="1" t="s">
        <v>1562</v>
      </c>
      <c r="GT169" s="1" t="s">
        <v>1563</v>
      </c>
    </row>
    <row r="170" spans="1:202" x14ac:dyDescent="0.25">
      <c r="A170" s="1" t="s">
        <v>1564</v>
      </c>
      <c r="B170" s="1" t="s">
        <v>1564</v>
      </c>
      <c r="C170" s="1" t="s">
        <v>263</v>
      </c>
      <c r="D170" s="1" t="s">
        <v>263</v>
      </c>
      <c r="E170" s="1" t="s">
        <v>263</v>
      </c>
      <c r="F170" s="1" t="s">
        <v>205</v>
      </c>
      <c r="G170">
        <v>1</v>
      </c>
      <c r="H170">
        <v>2</v>
      </c>
      <c r="I170">
        <v>2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2</v>
      </c>
      <c r="X170">
        <v>0</v>
      </c>
      <c r="Y170">
        <v>0</v>
      </c>
      <c r="Z170">
        <v>0</v>
      </c>
      <c r="AA170">
        <v>0</v>
      </c>
      <c r="AB170">
        <v>1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2</v>
      </c>
      <c r="AS170">
        <v>0</v>
      </c>
      <c r="AT170">
        <v>0</v>
      </c>
      <c r="AU170">
        <v>0</v>
      </c>
      <c r="AV170">
        <v>0</v>
      </c>
      <c r="AW170">
        <v>1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2</v>
      </c>
      <c r="BN170">
        <v>0</v>
      </c>
      <c r="BO170">
        <v>0</v>
      </c>
      <c r="BP170">
        <v>0</v>
      </c>
      <c r="BQ170">
        <v>0</v>
      </c>
      <c r="BR170">
        <v>1</v>
      </c>
      <c r="BS170">
        <v>0</v>
      </c>
      <c r="BT170">
        <v>0</v>
      </c>
      <c r="BU170">
        <v>0</v>
      </c>
      <c r="BV170">
        <v>4.5</v>
      </c>
      <c r="BW170">
        <v>4.5</v>
      </c>
      <c r="BX170">
        <v>4.5</v>
      </c>
      <c r="BY170">
        <v>83.266000000000005</v>
      </c>
      <c r="BZ170">
        <v>732</v>
      </c>
      <c r="CA170" s="1" t="s">
        <v>1565</v>
      </c>
      <c r="CB170">
        <v>1</v>
      </c>
      <c r="CC170">
        <v>4</v>
      </c>
      <c r="CD170">
        <v>0</v>
      </c>
      <c r="CE170">
        <v>20.132000000000001</v>
      </c>
      <c r="CF170" s="1" t="s">
        <v>205</v>
      </c>
      <c r="CG170" s="1" t="s">
        <v>205</v>
      </c>
      <c r="CH170" s="1" t="s">
        <v>205</v>
      </c>
      <c r="CI170" s="1" t="s">
        <v>205</v>
      </c>
      <c r="CJ170" s="1" t="s">
        <v>205</v>
      </c>
      <c r="CK170" s="1" t="s">
        <v>205</v>
      </c>
      <c r="CL170" s="1" t="s">
        <v>205</v>
      </c>
      <c r="CM170" s="1" t="s">
        <v>205</v>
      </c>
      <c r="CN170" s="1" t="s">
        <v>205</v>
      </c>
      <c r="CO170" s="1" t="s">
        <v>205</v>
      </c>
      <c r="CP170" s="1" t="s">
        <v>205</v>
      </c>
      <c r="CQ170" s="1" t="s">
        <v>205</v>
      </c>
      <c r="CR170" s="1" t="s">
        <v>207</v>
      </c>
      <c r="CS170" s="1" t="s">
        <v>205</v>
      </c>
      <c r="CT170" s="1" t="s">
        <v>205</v>
      </c>
      <c r="CU170" s="1" t="s">
        <v>205</v>
      </c>
      <c r="CV170" s="1" t="s">
        <v>205</v>
      </c>
      <c r="CW170" s="1" t="s">
        <v>208</v>
      </c>
      <c r="CX170" s="1" t="s">
        <v>205</v>
      </c>
      <c r="CY170" s="1" t="s">
        <v>205</v>
      </c>
      <c r="CZ170" s="1" t="s">
        <v>205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4.5</v>
      </c>
      <c r="DN170">
        <v>0</v>
      </c>
      <c r="DO170">
        <v>0</v>
      </c>
      <c r="DP170">
        <v>0</v>
      </c>
      <c r="DQ170">
        <v>0</v>
      </c>
      <c r="DR170">
        <v>2.2999999999999998</v>
      </c>
      <c r="DS170">
        <v>0</v>
      </c>
      <c r="DT170">
        <v>0</v>
      </c>
      <c r="DU170">
        <v>0</v>
      </c>
      <c r="DV170">
        <v>195410000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182230000</v>
      </c>
      <c r="EJ170">
        <v>0</v>
      </c>
      <c r="EK170">
        <v>0</v>
      </c>
      <c r="EL170">
        <v>0</v>
      </c>
      <c r="EM170">
        <v>0</v>
      </c>
      <c r="EN170">
        <v>13185000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34203000</v>
      </c>
      <c r="FE170">
        <v>0</v>
      </c>
      <c r="FF170">
        <v>0</v>
      </c>
      <c r="FG170">
        <v>0</v>
      </c>
      <c r="FH170">
        <v>0</v>
      </c>
      <c r="FI170">
        <v>21343000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4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4</v>
      </c>
      <c r="GI170" s="1" t="s">
        <v>205</v>
      </c>
      <c r="GJ170" s="1" t="s">
        <v>205</v>
      </c>
      <c r="GK170" s="1" t="s">
        <v>205</v>
      </c>
      <c r="GL170">
        <v>168</v>
      </c>
      <c r="GM170" s="1" t="s">
        <v>1566</v>
      </c>
      <c r="GN170" s="1" t="s">
        <v>306</v>
      </c>
      <c r="GO170" s="1" t="s">
        <v>1567</v>
      </c>
      <c r="GP170" s="1" t="s">
        <v>1568</v>
      </c>
      <c r="GQ170" s="1" t="s">
        <v>1569</v>
      </c>
      <c r="GR170" s="1" t="s">
        <v>1570</v>
      </c>
      <c r="GS170" s="1" t="s">
        <v>205</v>
      </c>
      <c r="GT170" s="1" t="s">
        <v>205</v>
      </c>
    </row>
    <row r="171" spans="1:202" x14ac:dyDescent="0.25">
      <c r="A171" s="1" t="s">
        <v>1571</v>
      </c>
      <c r="B171" s="1" t="s">
        <v>1572</v>
      </c>
      <c r="C171" s="1" t="s">
        <v>952</v>
      </c>
      <c r="D171" s="1" t="s">
        <v>952</v>
      </c>
      <c r="E171" s="1" t="s">
        <v>952</v>
      </c>
      <c r="F171" s="1" t="s">
        <v>244</v>
      </c>
      <c r="G171">
        <v>4</v>
      </c>
      <c r="H171">
        <v>4</v>
      </c>
      <c r="I171">
        <v>4</v>
      </c>
      <c r="J171">
        <v>4</v>
      </c>
      <c r="K171">
        <v>2</v>
      </c>
      <c r="L171">
        <v>0</v>
      </c>
      <c r="M171">
        <v>0</v>
      </c>
      <c r="N171">
        <v>0</v>
      </c>
      <c r="O171">
        <v>0</v>
      </c>
      <c r="P171">
        <v>4</v>
      </c>
      <c r="Q171">
        <v>4</v>
      </c>
      <c r="R171">
        <v>0</v>
      </c>
      <c r="S171">
        <v>4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4</v>
      </c>
      <c r="AL171">
        <v>4</v>
      </c>
      <c r="AM171">
        <v>0</v>
      </c>
      <c r="AN171">
        <v>4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2</v>
      </c>
      <c r="BB171">
        <v>0</v>
      </c>
      <c r="BC171">
        <v>0</v>
      </c>
      <c r="BD171">
        <v>0</v>
      </c>
      <c r="BE171">
        <v>0</v>
      </c>
      <c r="BF171">
        <v>4</v>
      </c>
      <c r="BG171">
        <v>4</v>
      </c>
      <c r="BH171">
        <v>0</v>
      </c>
      <c r="BI171">
        <v>4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14.9</v>
      </c>
      <c r="BW171">
        <v>14.9</v>
      </c>
      <c r="BX171">
        <v>14.9</v>
      </c>
      <c r="BY171">
        <v>32.118000000000002</v>
      </c>
      <c r="BZ171">
        <v>289</v>
      </c>
      <c r="CA171" s="1" t="s">
        <v>1573</v>
      </c>
      <c r="CB171">
        <v>1</v>
      </c>
      <c r="CC171">
        <v>14</v>
      </c>
      <c r="CD171">
        <v>0</v>
      </c>
      <c r="CE171">
        <v>24.097999999999999</v>
      </c>
      <c r="CF171" s="1" t="s">
        <v>208</v>
      </c>
      <c r="CG171" s="1" t="s">
        <v>205</v>
      </c>
      <c r="CH171" s="1" t="s">
        <v>205</v>
      </c>
      <c r="CI171" s="1" t="s">
        <v>205</v>
      </c>
      <c r="CJ171" s="1" t="s">
        <v>205</v>
      </c>
      <c r="CK171" s="1" t="s">
        <v>207</v>
      </c>
      <c r="CL171" s="1" t="s">
        <v>207</v>
      </c>
      <c r="CM171" s="1" t="s">
        <v>205</v>
      </c>
      <c r="CN171" s="1" t="s">
        <v>207</v>
      </c>
      <c r="CO171" s="1" t="s">
        <v>205</v>
      </c>
      <c r="CP171" s="1" t="s">
        <v>205</v>
      </c>
      <c r="CQ171" s="1" t="s">
        <v>205</v>
      </c>
      <c r="CR171" s="1" t="s">
        <v>205</v>
      </c>
      <c r="CS171" s="1" t="s">
        <v>205</v>
      </c>
      <c r="CT171" s="1" t="s">
        <v>205</v>
      </c>
      <c r="CU171" s="1" t="s">
        <v>205</v>
      </c>
      <c r="CV171" s="1" t="s">
        <v>205</v>
      </c>
      <c r="CW171" s="1" t="s">
        <v>205</v>
      </c>
      <c r="CX171" s="1" t="s">
        <v>205</v>
      </c>
      <c r="CY171" s="1" t="s">
        <v>205</v>
      </c>
      <c r="CZ171" s="1" t="s">
        <v>205</v>
      </c>
      <c r="DA171">
        <v>6.9</v>
      </c>
      <c r="DB171">
        <v>0</v>
      </c>
      <c r="DC171">
        <v>0</v>
      </c>
      <c r="DD171">
        <v>0</v>
      </c>
      <c r="DE171">
        <v>0</v>
      </c>
      <c r="DF171">
        <v>14.9</v>
      </c>
      <c r="DG171">
        <v>14.9</v>
      </c>
      <c r="DH171">
        <v>0</v>
      </c>
      <c r="DI171">
        <v>14.9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24048000</v>
      </c>
      <c r="DW171">
        <v>1731600</v>
      </c>
      <c r="DX171">
        <v>0</v>
      </c>
      <c r="DY171">
        <v>0</v>
      </c>
      <c r="DZ171">
        <v>0</v>
      </c>
      <c r="EA171">
        <v>0</v>
      </c>
      <c r="EB171">
        <v>9394700</v>
      </c>
      <c r="EC171">
        <v>2150200</v>
      </c>
      <c r="ED171">
        <v>0</v>
      </c>
      <c r="EE171">
        <v>10772000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6282500</v>
      </c>
      <c r="ES171">
        <v>0</v>
      </c>
      <c r="ET171">
        <v>0</v>
      </c>
      <c r="EU171">
        <v>0</v>
      </c>
      <c r="EV171">
        <v>0</v>
      </c>
      <c r="EW171">
        <v>58288000</v>
      </c>
      <c r="EX171">
        <v>21235000</v>
      </c>
      <c r="EY171">
        <v>0</v>
      </c>
      <c r="EZ171">
        <v>69988000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2</v>
      </c>
      <c r="FS171">
        <v>1</v>
      </c>
      <c r="FT171">
        <v>0</v>
      </c>
      <c r="FU171">
        <v>3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6</v>
      </c>
      <c r="GI171" s="1" t="s">
        <v>205</v>
      </c>
      <c r="GJ171" s="1" t="s">
        <v>205</v>
      </c>
      <c r="GK171" s="1" t="s">
        <v>205</v>
      </c>
      <c r="GL171">
        <v>169</v>
      </c>
      <c r="GM171" s="1" t="s">
        <v>1574</v>
      </c>
      <c r="GN171" s="1" t="s">
        <v>234</v>
      </c>
      <c r="GO171" s="1" t="s">
        <v>1575</v>
      </c>
      <c r="GP171" s="1" t="s">
        <v>1576</v>
      </c>
      <c r="GQ171" s="1" t="s">
        <v>1577</v>
      </c>
      <c r="GR171" s="1" t="s">
        <v>1578</v>
      </c>
      <c r="GS171" s="1" t="s">
        <v>205</v>
      </c>
      <c r="GT171" s="1" t="s">
        <v>205</v>
      </c>
    </row>
    <row r="172" spans="1:202" x14ac:dyDescent="0.25">
      <c r="A172" s="1" t="s">
        <v>1579</v>
      </c>
      <c r="B172" s="1" t="s">
        <v>1580</v>
      </c>
      <c r="C172" s="1" t="s">
        <v>1581</v>
      </c>
      <c r="D172" s="1" t="s">
        <v>1581</v>
      </c>
      <c r="E172" s="1" t="s">
        <v>1581</v>
      </c>
      <c r="F172" s="1" t="s">
        <v>205</v>
      </c>
      <c r="G172">
        <v>2</v>
      </c>
      <c r="H172">
        <v>32</v>
      </c>
      <c r="I172">
        <v>32</v>
      </c>
      <c r="J172">
        <v>32</v>
      </c>
      <c r="K172">
        <v>11</v>
      </c>
      <c r="L172">
        <v>6</v>
      </c>
      <c r="M172">
        <v>12</v>
      </c>
      <c r="N172">
        <v>11</v>
      </c>
      <c r="O172">
        <v>3</v>
      </c>
      <c r="P172">
        <v>27</v>
      </c>
      <c r="Q172">
        <v>21</v>
      </c>
      <c r="R172">
        <v>4</v>
      </c>
      <c r="S172">
        <v>21</v>
      </c>
      <c r="T172">
        <v>19</v>
      </c>
      <c r="U172">
        <v>5</v>
      </c>
      <c r="V172">
        <v>11</v>
      </c>
      <c r="W172">
        <v>4</v>
      </c>
      <c r="X172">
        <v>8</v>
      </c>
      <c r="Y172">
        <v>1</v>
      </c>
      <c r="Z172">
        <v>9</v>
      </c>
      <c r="AA172">
        <v>5</v>
      </c>
      <c r="AB172">
        <v>0</v>
      </c>
      <c r="AC172">
        <v>1</v>
      </c>
      <c r="AD172">
        <v>3</v>
      </c>
      <c r="AE172">
        <v>1</v>
      </c>
      <c r="AF172">
        <v>11</v>
      </c>
      <c r="AG172">
        <v>6</v>
      </c>
      <c r="AH172">
        <v>12</v>
      </c>
      <c r="AI172">
        <v>11</v>
      </c>
      <c r="AJ172">
        <v>3</v>
      </c>
      <c r="AK172">
        <v>27</v>
      </c>
      <c r="AL172">
        <v>21</v>
      </c>
      <c r="AM172">
        <v>4</v>
      </c>
      <c r="AN172">
        <v>21</v>
      </c>
      <c r="AO172">
        <v>19</v>
      </c>
      <c r="AP172">
        <v>5</v>
      </c>
      <c r="AQ172">
        <v>11</v>
      </c>
      <c r="AR172">
        <v>4</v>
      </c>
      <c r="AS172">
        <v>8</v>
      </c>
      <c r="AT172">
        <v>1</v>
      </c>
      <c r="AU172">
        <v>9</v>
      </c>
      <c r="AV172">
        <v>5</v>
      </c>
      <c r="AW172">
        <v>0</v>
      </c>
      <c r="AX172">
        <v>1</v>
      </c>
      <c r="AY172">
        <v>3</v>
      </c>
      <c r="AZ172">
        <v>1</v>
      </c>
      <c r="BA172">
        <v>11</v>
      </c>
      <c r="BB172">
        <v>6</v>
      </c>
      <c r="BC172">
        <v>12</v>
      </c>
      <c r="BD172">
        <v>11</v>
      </c>
      <c r="BE172">
        <v>3</v>
      </c>
      <c r="BF172">
        <v>27</v>
      </c>
      <c r="BG172">
        <v>21</v>
      </c>
      <c r="BH172">
        <v>4</v>
      </c>
      <c r="BI172">
        <v>21</v>
      </c>
      <c r="BJ172">
        <v>19</v>
      </c>
      <c r="BK172">
        <v>5</v>
      </c>
      <c r="BL172">
        <v>11</v>
      </c>
      <c r="BM172">
        <v>4</v>
      </c>
      <c r="BN172">
        <v>8</v>
      </c>
      <c r="BO172">
        <v>1</v>
      </c>
      <c r="BP172">
        <v>9</v>
      </c>
      <c r="BQ172">
        <v>5</v>
      </c>
      <c r="BR172">
        <v>0</v>
      </c>
      <c r="BS172">
        <v>1</v>
      </c>
      <c r="BT172">
        <v>3</v>
      </c>
      <c r="BU172">
        <v>1</v>
      </c>
      <c r="BV172">
        <v>88.2</v>
      </c>
      <c r="BW172">
        <v>88.2</v>
      </c>
      <c r="BX172">
        <v>88.2</v>
      </c>
      <c r="BY172">
        <v>44.613999999999997</v>
      </c>
      <c r="BZ172">
        <v>417</v>
      </c>
      <c r="CA172" s="1" t="s">
        <v>1582</v>
      </c>
      <c r="CB172">
        <v>1</v>
      </c>
      <c r="CC172">
        <v>241</v>
      </c>
      <c r="CD172">
        <v>0</v>
      </c>
      <c r="CE172">
        <v>323.31</v>
      </c>
      <c r="CF172" s="1" t="s">
        <v>207</v>
      </c>
      <c r="CG172" s="1" t="s">
        <v>208</v>
      </c>
      <c r="CH172" s="1" t="s">
        <v>207</v>
      </c>
      <c r="CI172" s="1" t="s">
        <v>207</v>
      </c>
      <c r="CJ172" s="1" t="s">
        <v>207</v>
      </c>
      <c r="CK172" s="1" t="s">
        <v>207</v>
      </c>
      <c r="CL172" s="1" t="s">
        <v>207</v>
      </c>
      <c r="CM172" s="1" t="s">
        <v>208</v>
      </c>
      <c r="CN172" s="1" t="s">
        <v>207</v>
      </c>
      <c r="CO172" s="1" t="s">
        <v>207</v>
      </c>
      <c r="CP172" s="1" t="s">
        <v>208</v>
      </c>
      <c r="CQ172" s="1" t="s">
        <v>207</v>
      </c>
      <c r="CR172" s="1" t="s">
        <v>207</v>
      </c>
      <c r="CS172" s="1" t="s">
        <v>207</v>
      </c>
      <c r="CT172" s="1" t="s">
        <v>208</v>
      </c>
      <c r="CU172" s="1" t="s">
        <v>207</v>
      </c>
      <c r="CV172" s="1" t="s">
        <v>208</v>
      </c>
      <c r="CW172" s="1" t="s">
        <v>205</v>
      </c>
      <c r="CX172" s="1" t="s">
        <v>208</v>
      </c>
      <c r="CY172" s="1" t="s">
        <v>208</v>
      </c>
      <c r="CZ172" s="1" t="s">
        <v>208</v>
      </c>
      <c r="DA172">
        <v>42</v>
      </c>
      <c r="DB172">
        <v>18.5</v>
      </c>
      <c r="DC172">
        <v>36.9</v>
      </c>
      <c r="DD172">
        <v>33.1</v>
      </c>
      <c r="DE172">
        <v>11</v>
      </c>
      <c r="DF172">
        <v>82.5</v>
      </c>
      <c r="DG172">
        <v>71.7</v>
      </c>
      <c r="DH172">
        <v>17.7</v>
      </c>
      <c r="DI172">
        <v>67.099999999999994</v>
      </c>
      <c r="DJ172">
        <v>61.9</v>
      </c>
      <c r="DK172">
        <v>12.9</v>
      </c>
      <c r="DL172">
        <v>33.1</v>
      </c>
      <c r="DM172">
        <v>14.9</v>
      </c>
      <c r="DN172">
        <v>24.9</v>
      </c>
      <c r="DO172">
        <v>1.9</v>
      </c>
      <c r="DP172">
        <v>38.1</v>
      </c>
      <c r="DQ172">
        <v>18.5</v>
      </c>
      <c r="DR172">
        <v>0</v>
      </c>
      <c r="DS172">
        <v>4.0999999999999996</v>
      </c>
      <c r="DT172">
        <v>8.9</v>
      </c>
      <c r="DU172">
        <v>1.9</v>
      </c>
      <c r="DV172">
        <v>3075800000</v>
      </c>
      <c r="DW172">
        <v>159520000</v>
      </c>
      <c r="DX172">
        <v>29799000</v>
      </c>
      <c r="DY172">
        <v>96963000</v>
      </c>
      <c r="DZ172">
        <v>96755000</v>
      </c>
      <c r="EA172">
        <v>2536900</v>
      </c>
      <c r="EB172">
        <v>789920000</v>
      </c>
      <c r="EC172">
        <v>112270000</v>
      </c>
      <c r="ED172">
        <v>672380</v>
      </c>
      <c r="EE172">
        <v>310970000</v>
      </c>
      <c r="EF172">
        <v>7881800</v>
      </c>
      <c r="EG172">
        <v>21876000</v>
      </c>
      <c r="EH172">
        <v>375820000</v>
      </c>
      <c r="EI172">
        <v>196130000</v>
      </c>
      <c r="EJ172">
        <v>449250000</v>
      </c>
      <c r="EK172">
        <v>115990000</v>
      </c>
      <c r="EL172">
        <v>109390000</v>
      </c>
      <c r="EM172">
        <v>22593000</v>
      </c>
      <c r="EN172">
        <v>0</v>
      </c>
      <c r="EO172">
        <v>19176000</v>
      </c>
      <c r="EP172">
        <v>77777000</v>
      </c>
      <c r="EQ172">
        <v>80459000</v>
      </c>
      <c r="ER172">
        <v>262590000</v>
      </c>
      <c r="ES172">
        <v>31329000</v>
      </c>
      <c r="ET172">
        <v>203710000</v>
      </c>
      <c r="EU172">
        <v>134820000</v>
      </c>
      <c r="EV172">
        <v>283650000</v>
      </c>
      <c r="EW172">
        <v>5008200000</v>
      </c>
      <c r="EX172">
        <v>2013700000</v>
      </c>
      <c r="EY172">
        <v>220980000</v>
      </c>
      <c r="EZ172">
        <v>1645200000</v>
      </c>
      <c r="FA172">
        <v>891130000</v>
      </c>
      <c r="FB172">
        <v>24242000</v>
      </c>
      <c r="FC172">
        <v>447250000</v>
      </c>
      <c r="FD172">
        <v>56273000</v>
      </c>
      <c r="FE172">
        <v>506100000</v>
      </c>
      <c r="FF172">
        <v>123890000</v>
      </c>
      <c r="FG172">
        <v>72187000</v>
      </c>
      <c r="FH172">
        <v>4588100</v>
      </c>
      <c r="FI172">
        <v>0</v>
      </c>
      <c r="FJ172">
        <v>12318000</v>
      </c>
      <c r="FK172">
        <v>5120900</v>
      </c>
      <c r="FL172">
        <v>94841000</v>
      </c>
      <c r="FM172">
        <v>4</v>
      </c>
      <c r="FN172">
        <v>0</v>
      </c>
      <c r="FO172">
        <v>4</v>
      </c>
      <c r="FP172">
        <v>3</v>
      </c>
      <c r="FQ172">
        <v>1</v>
      </c>
      <c r="FR172">
        <v>40</v>
      </c>
      <c r="FS172">
        <v>20</v>
      </c>
      <c r="FT172">
        <v>0</v>
      </c>
      <c r="FU172">
        <v>14</v>
      </c>
      <c r="FV172">
        <v>4</v>
      </c>
      <c r="FW172">
        <v>0</v>
      </c>
      <c r="FX172">
        <v>5</v>
      </c>
      <c r="FY172">
        <v>3</v>
      </c>
      <c r="FZ172">
        <v>6</v>
      </c>
      <c r="GA172">
        <v>0</v>
      </c>
      <c r="GB172">
        <v>2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106</v>
      </c>
      <c r="GI172" s="1" t="s">
        <v>205</v>
      </c>
      <c r="GJ172" s="1" t="s">
        <v>205</v>
      </c>
      <c r="GK172" s="1" t="s">
        <v>205</v>
      </c>
      <c r="GL172">
        <v>170</v>
      </c>
      <c r="GM172" s="1" t="s">
        <v>1583</v>
      </c>
      <c r="GN172" s="1" t="s">
        <v>1584</v>
      </c>
      <c r="GO172" s="1" t="s">
        <v>1585</v>
      </c>
      <c r="GP172" s="1" t="s">
        <v>1586</v>
      </c>
      <c r="GQ172" s="1" t="s">
        <v>1587</v>
      </c>
      <c r="GR172" s="1" t="s">
        <v>1588</v>
      </c>
      <c r="GS172" s="1" t="s">
        <v>1589</v>
      </c>
      <c r="GT172" s="1" t="s">
        <v>1590</v>
      </c>
    </row>
    <row r="173" spans="1:202" x14ac:dyDescent="0.25">
      <c r="A173" s="1" t="s">
        <v>1591</v>
      </c>
      <c r="B173" s="1" t="s">
        <v>1592</v>
      </c>
      <c r="C173" s="1" t="s">
        <v>1593</v>
      </c>
      <c r="D173" s="1" t="s">
        <v>1593</v>
      </c>
      <c r="E173" s="1" t="s">
        <v>1593</v>
      </c>
      <c r="F173" s="1" t="s">
        <v>348</v>
      </c>
      <c r="G173">
        <v>4</v>
      </c>
      <c r="H173">
        <v>6</v>
      </c>
      <c r="I173">
        <v>6</v>
      </c>
      <c r="J173">
        <v>6</v>
      </c>
      <c r="K173">
        <v>4</v>
      </c>
      <c r="L173">
        <v>3</v>
      </c>
      <c r="M173">
        <v>2</v>
      </c>
      <c r="N173">
        <v>2</v>
      </c>
      <c r="O173">
        <v>2</v>
      </c>
      <c r="P173">
        <v>4</v>
      </c>
      <c r="Q173">
        <v>4</v>
      </c>
      <c r="R173">
        <v>0</v>
      </c>
      <c r="S173">
        <v>3</v>
      </c>
      <c r="T173">
        <v>3</v>
      </c>
      <c r="U173">
        <v>2</v>
      </c>
      <c r="V173">
        <v>2</v>
      </c>
      <c r="W173">
        <v>0</v>
      </c>
      <c r="X173">
        <v>2</v>
      </c>
      <c r="Y173">
        <v>0</v>
      </c>
      <c r="Z173">
        <v>3</v>
      </c>
      <c r="AA173">
        <v>1</v>
      </c>
      <c r="AB173">
        <v>0</v>
      </c>
      <c r="AC173">
        <v>0</v>
      </c>
      <c r="AD173">
        <v>0</v>
      </c>
      <c r="AE173">
        <v>0</v>
      </c>
      <c r="AF173">
        <v>4</v>
      </c>
      <c r="AG173">
        <v>3</v>
      </c>
      <c r="AH173">
        <v>2</v>
      </c>
      <c r="AI173">
        <v>2</v>
      </c>
      <c r="AJ173">
        <v>2</v>
      </c>
      <c r="AK173">
        <v>4</v>
      </c>
      <c r="AL173">
        <v>4</v>
      </c>
      <c r="AM173">
        <v>0</v>
      </c>
      <c r="AN173">
        <v>3</v>
      </c>
      <c r="AO173">
        <v>3</v>
      </c>
      <c r="AP173">
        <v>2</v>
      </c>
      <c r="AQ173">
        <v>2</v>
      </c>
      <c r="AR173">
        <v>0</v>
      </c>
      <c r="AS173">
        <v>2</v>
      </c>
      <c r="AT173">
        <v>0</v>
      </c>
      <c r="AU173">
        <v>3</v>
      </c>
      <c r="AV173">
        <v>1</v>
      </c>
      <c r="AW173">
        <v>0</v>
      </c>
      <c r="AX173">
        <v>0</v>
      </c>
      <c r="AY173">
        <v>0</v>
      </c>
      <c r="AZ173">
        <v>0</v>
      </c>
      <c r="BA173">
        <v>4</v>
      </c>
      <c r="BB173">
        <v>3</v>
      </c>
      <c r="BC173">
        <v>2</v>
      </c>
      <c r="BD173">
        <v>2</v>
      </c>
      <c r="BE173">
        <v>2</v>
      </c>
      <c r="BF173">
        <v>4</v>
      </c>
      <c r="BG173">
        <v>4</v>
      </c>
      <c r="BH173">
        <v>0</v>
      </c>
      <c r="BI173">
        <v>3</v>
      </c>
      <c r="BJ173">
        <v>3</v>
      </c>
      <c r="BK173">
        <v>2</v>
      </c>
      <c r="BL173">
        <v>2</v>
      </c>
      <c r="BM173">
        <v>0</v>
      </c>
      <c r="BN173">
        <v>2</v>
      </c>
      <c r="BO173">
        <v>0</v>
      </c>
      <c r="BP173">
        <v>3</v>
      </c>
      <c r="BQ173">
        <v>1</v>
      </c>
      <c r="BR173">
        <v>0</v>
      </c>
      <c r="BS173">
        <v>0</v>
      </c>
      <c r="BT173">
        <v>0</v>
      </c>
      <c r="BU173">
        <v>0</v>
      </c>
      <c r="BV173">
        <v>33.5</v>
      </c>
      <c r="BW173">
        <v>33.5</v>
      </c>
      <c r="BX173">
        <v>33.5</v>
      </c>
      <c r="BY173">
        <v>21.635000000000002</v>
      </c>
      <c r="BZ173">
        <v>194</v>
      </c>
      <c r="CA173" s="1" t="s">
        <v>1594</v>
      </c>
      <c r="CB173">
        <v>1</v>
      </c>
      <c r="CC173">
        <v>46</v>
      </c>
      <c r="CD173">
        <v>0</v>
      </c>
      <c r="CE173">
        <v>86.903000000000006</v>
      </c>
      <c r="CF173" s="1" t="s">
        <v>207</v>
      </c>
      <c r="CG173" s="1" t="s">
        <v>208</v>
      </c>
      <c r="CH173" s="1" t="s">
        <v>208</v>
      </c>
      <c r="CI173" s="1" t="s">
        <v>208</v>
      </c>
      <c r="CJ173" s="1" t="s">
        <v>208</v>
      </c>
      <c r="CK173" s="1" t="s">
        <v>207</v>
      </c>
      <c r="CL173" s="1" t="s">
        <v>207</v>
      </c>
      <c r="CM173" s="1" t="s">
        <v>205</v>
      </c>
      <c r="CN173" s="1" t="s">
        <v>207</v>
      </c>
      <c r="CO173" s="1" t="s">
        <v>208</v>
      </c>
      <c r="CP173" s="1" t="s">
        <v>207</v>
      </c>
      <c r="CQ173" s="1" t="s">
        <v>207</v>
      </c>
      <c r="CR173" s="1" t="s">
        <v>205</v>
      </c>
      <c r="CS173" s="1" t="s">
        <v>207</v>
      </c>
      <c r="CT173" s="1" t="s">
        <v>205</v>
      </c>
      <c r="CU173" s="1" t="s">
        <v>207</v>
      </c>
      <c r="CV173" s="1" t="s">
        <v>208</v>
      </c>
      <c r="CW173" s="1" t="s">
        <v>205</v>
      </c>
      <c r="CX173" s="1" t="s">
        <v>205</v>
      </c>
      <c r="CY173" s="1" t="s">
        <v>205</v>
      </c>
      <c r="CZ173" s="1" t="s">
        <v>205</v>
      </c>
      <c r="DA173">
        <v>18.600000000000001</v>
      </c>
      <c r="DB173">
        <v>12.4</v>
      </c>
      <c r="DC173">
        <v>12.4</v>
      </c>
      <c r="DD173">
        <v>12.4</v>
      </c>
      <c r="DE173">
        <v>12.9</v>
      </c>
      <c r="DF173">
        <v>27.8</v>
      </c>
      <c r="DG173">
        <v>27.8</v>
      </c>
      <c r="DH173">
        <v>0</v>
      </c>
      <c r="DI173">
        <v>16</v>
      </c>
      <c r="DJ173">
        <v>16</v>
      </c>
      <c r="DK173">
        <v>5.7</v>
      </c>
      <c r="DL173">
        <v>5.7</v>
      </c>
      <c r="DM173">
        <v>0</v>
      </c>
      <c r="DN173">
        <v>5.7</v>
      </c>
      <c r="DO173">
        <v>0</v>
      </c>
      <c r="DP173">
        <v>12.4</v>
      </c>
      <c r="DQ173">
        <v>6.7</v>
      </c>
      <c r="DR173">
        <v>0</v>
      </c>
      <c r="DS173">
        <v>0</v>
      </c>
      <c r="DT173">
        <v>0</v>
      </c>
      <c r="DU173">
        <v>0</v>
      </c>
      <c r="DV173">
        <v>368460000</v>
      </c>
      <c r="DW173">
        <v>38878000</v>
      </c>
      <c r="DX173">
        <v>9982500</v>
      </c>
      <c r="DY173">
        <v>11469000</v>
      </c>
      <c r="DZ173">
        <v>12952000</v>
      </c>
      <c r="EA173">
        <v>307530</v>
      </c>
      <c r="EB173">
        <v>45078000</v>
      </c>
      <c r="EC173">
        <v>4083100</v>
      </c>
      <c r="ED173">
        <v>0</v>
      </c>
      <c r="EE173">
        <v>53698000</v>
      </c>
      <c r="EF173">
        <v>609850</v>
      </c>
      <c r="EG173">
        <v>15020000</v>
      </c>
      <c r="EH173">
        <v>27415000</v>
      </c>
      <c r="EI173">
        <v>0</v>
      </c>
      <c r="EJ173">
        <v>68883000</v>
      </c>
      <c r="EK173">
        <v>0</v>
      </c>
      <c r="EL173">
        <v>68917000</v>
      </c>
      <c r="EM173">
        <v>11169000</v>
      </c>
      <c r="EN173">
        <v>0</v>
      </c>
      <c r="EO173">
        <v>0</v>
      </c>
      <c r="EP173">
        <v>0</v>
      </c>
      <c r="EQ173">
        <v>0</v>
      </c>
      <c r="ER173">
        <v>47783000</v>
      </c>
      <c r="ES173">
        <v>13620000</v>
      </c>
      <c r="ET173">
        <v>17127000</v>
      </c>
      <c r="EU173">
        <v>18604000</v>
      </c>
      <c r="EV173">
        <v>19320000</v>
      </c>
      <c r="EW173">
        <v>277420000</v>
      </c>
      <c r="EX173">
        <v>61249000</v>
      </c>
      <c r="EY173">
        <v>0</v>
      </c>
      <c r="EZ173">
        <v>307500000</v>
      </c>
      <c r="FA173">
        <v>38640000</v>
      </c>
      <c r="FB173">
        <v>56004000</v>
      </c>
      <c r="FC173">
        <v>69501000</v>
      </c>
      <c r="FD173">
        <v>0</v>
      </c>
      <c r="FE173">
        <v>110050000</v>
      </c>
      <c r="FF173">
        <v>0</v>
      </c>
      <c r="FG173">
        <v>50281000</v>
      </c>
      <c r="FH173">
        <v>10705000</v>
      </c>
      <c r="FI173">
        <v>0</v>
      </c>
      <c r="FJ173">
        <v>0</v>
      </c>
      <c r="FK173">
        <v>0</v>
      </c>
      <c r="FL173">
        <v>0</v>
      </c>
      <c r="FM173">
        <v>3</v>
      </c>
      <c r="FN173">
        <v>0</v>
      </c>
      <c r="FO173">
        <v>0</v>
      </c>
      <c r="FP173">
        <v>0</v>
      </c>
      <c r="FQ173">
        <v>0</v>
      </c>
      <c r="FR173">
        <v>5</v>
      </c>
      <c r="FS173">
        <v>2</v>
      </c>
      <c r="FT173">
        <v>0</v>
      </c>
      <c r="FU173">
        <v>4</v>
      </c>
      <c r="FV173">
        <v>0</v>
      </c>
      <c r="FW173">
        <v>1</v>
      </c>
      <c r="FX173">
        <v>1</v>
      </c>
      <c r="FY173">
        <v>0</v>
      </c>
      <c r="FZ173">
        <v>3</v>
      </c>
      <c r="GA173">
        <v>0</v>
      </c>
      <c r="GB173">
        <v>1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20</v>
      </c>
      <c r="GI173" s="1" t="s">
        <v>205</v>
      </c>
      <c r="GJ173" s="1" t="s">
        <v>205</v>
      </c>
      <c r="GK173" s="1" t="s">
        <v>205</v>
      </c>
      <c r="GL173">
        <v>171</v>
      </c>
      <c r="GM173" s="1" t="s">
        <v>1595</v>
      </c>
      <c r="GN173" s="1" t="s">
        <v>1167</v>
      </c>
      <c r="GO173" s="1" t="s">
        <v>1596</v>
      </c>
      <c r="GP173" s="1" t="s">
        <v>1597</v>
      </c>
      <c r="GQ173" s="1" t="s">
        <v>1598</v>
      </c>
      <c r="GR173" s="1" t="s">
        <v>1599</v>
      </c>
      <c r="GS173" s="1" t="s">
        <v>205</v>
      </c>
      <c r="GT173" s="1" t="s">
        <v>205</v>
      </c>
    </row>
    <row r="174" spans="1:202" x14ac:dyDescent="0.25">
      <c r="A174" s="1" t="s">
        <v>1600</v>
      </c>
      <c r="B174" s="1" t="s">
        <v>1601</v>
      </c>
      <c r="C174" s="1" t="s">
        <v>1602</v>
      </c>
      <c r="D174" s="1" t="s">
        <v>1602</v>
      </c>
      <c r="E174" s="1" t="s">
        <v>1602</v>
      </c>
      <c r="F174" s="1" t="s">
        <v>244</v>
      </c>
      <c r="G174">
        <v>4</v>
      </c>
      <c r="H174">
        <v>21</v>
      </c>
      <c r="I174">
        <v>21</v>
      </c>
      <c r="J174">
        <v>21</v>
      </c>
      <c r="K174">
        <v>12</v>
      </c>
      <c r="L174">
        <v>4</v>
      </c>
      <c r="M174">
        <v>4</v>
      </c>
      <c r="N174">
        <v>4</v>
      </c>
      <c r="O174">
        <v>0</v>
      </c>
      <c r="P174">
        <v>3</v>
      </c>
      <c r="Q174">
        <v>2</v>
      </c>
      <c r="R174">
        <v>0</v>
      </c>
      <c r="S174">
        <v>4</v>
      </c>
      <c r="T174">
        <v>0</v>
      </c>
      <c r="U174">
        <v>2</v>
      </c>
      <c r="V174">
        <v>5</v>
      </c>
      <c r="W174">
        <v>18</v>
      </c>
      <c r="X174">
        <v>4</v>
      </c>
      <c r="Y174">
        <v>0</v>
      </c>
      <c r="Z174">
        <v>8</v>
      </c>
      <c r="AA174">
        <v>9</v>
      </c>
      <c r="AB174">
        <v>0</v>
      </c>
      <c r="AC174">
        <v>1</v>
      </c>
      <c r="AD174">
        <v>0</v>
      </c>
      <c r="AE174">
        <v>1</v>
      </c>
      <c r="AF174">
        <v>12</v>
      </c>
      <c r="AG174">
        <v>4</v>
      </c>
      <c r="AH174">
        <v>4</v>
      </c>
      <c r="AI174">
        <v>4</v>
      </c>
      <c r="AJ174">
        <v>0</v>
      </c>
      <c r="AK174">
        <v>3</v>
      </c>
      <c r="AL174">
        <v>2</v>
      </c>
      <c r="AM174">
        <v>0</v>
      </c>
      <c r="AN174">
        <v>4</v>
      </c>
      <c r="AO174">
        <v>0</v>
      </c>
      <c r="AP174">
        <v>2</v>
      </c>
      <c r="AQ174">
        <v>5</v>
      </c>
      <c r="AR174">
        <v>18</v>
      </c>
      <c r="AS174">
        <v>4</v>
      </c>
      <c r="AT174">
        <v>0</v>
      </c>
      <c r="AU174">
        <v>8</v>
      </c>
      <c r="AV174">
        <v>9</v>
      </c>
      <c r="AW174">
        <v>0</v>
      </c>
      <c r="AX174">
        <v>1</v>
      </c>
      <c r="AY174">
        <v>0</v>
      </c>
      <c r="AZ174">
        <v>1</v>
      </c>
      <c r="BA174">
        <v>12</v>
      </c>
      <c r="BB174">
        <v>4</v>
      </c>
      <c r="BC174">
        <v>4</v>
      </c>
      <c r="BD174">
        <v>4</v>
      </c>
      <c r="BE174">
        <v>0</v>
      </c>
      <c r="BF174">
        <v>3</v>
      </c>
      <c r="BG174">
        <v>2</v>
      </c>
      <c r="BH174">
        <v>0</v>
      </c>
      <c r="BI174">
        <v>4</v>
      </c>
      <c r="BJ174">
        <v>0</v>
      </c>
      <c r="BK174">
        <v>2</v>
      </c>
      <c r="BL174">
        <v>5</v>
      </c>
      <c r="BM174">
        <v>18</v>
      </c>
      <c r="BN174">
        <v>4</v>
      </c>
      <c r="BO174">
        <v>0</v>
      </c>
      <c r="BP174">
        <v>8</v>
      </c>
      <c r="BQ174">
        <v>9</v>
      </c>
      <c r="BR174">
        <v>0</v>
      </c>
      <c r="BS174">
        <v>1</v>
      </c>
      <c r="BT174">
        <v>0</v>
      </c>
      <c r="BU174">
        <v>1</v>
      </c>
      <c r="BV174">
        <v>40.4</v>
      </c>
      <c r="BW174">
        <v>40.4</v>
      </c>
      <c r="BX174">
        <v>40.4</v>
      </c>
      <c r="BY174">
        <v>70.036000000000001</v>
      </c>
      <c r="BZ174">
        <v>622</v>
      </c>
      <c r="CA174" s="1" t="s">
        <v>1603</v>
      </c>
      <c r="CB174">
        <v>1</v>
      </c>
      <c r="CC174">
        <v>93</v>
      </c>
      <c r="CD174">
        <v>0</v>
      </c>
      <c r="CE174">
        <v>323.31</v>
      </c>
      <c r="CF174" s="1" t="s">
        <v>207</v>
      </c>
      <c r="CG174" s="1" t="s">
        <v>208</v>
      </c>
      <c r="CH174" s="1" t="s">
        <v>207</v>
      </c>
      <c r="CI174" s="1" t="s">
        <v>207</v>
      </c>
      <c r="CJ174" s="1" t="s">
        <v>205</v>
      </c>
      <c r="CK174" s="1" t="s">
        <v>208</v>
      </c>
      <c r="CL174" s="1" t="s">
        <v>208</v>
      </c>
      <c r="CM174" s="1" t="s">
        <v>205</v>
      </c>
      <c r="CN174" s="1" t="s">
        <v>208</v>
      </c>
      <c r="CO174" s="1" t="s">
        <v>205</v>
      </c>
      <c r="CP174" s="1" t="s">
        <v>208</v>
      </c>
      <c r="CQ174" s="1" t="s">
        <v>208</v>
      </c>
      <c r="CR174" s="1" t="s">
        <v>207</v>
      </c>
      <c r="CS174" s="1" t="s">
        <v>207</v>
      </c>
      <c r="CT174" s="1" t="s">
        <v>205</v>
      </c>
      <c r="CU174" s="1" t="s">
        <v>207</v>
      </c>
      <c r="CV174" s="1" t="s">
        <v>207</v>
      </c>
      <c r="CW174" s="1" t="s">
        <v>205</v>
      </c>
      <c r="CX174" s="1" t="s">
        <v>208</v>
      </c>
      <c r="CY174" s="1" t="s">
        <v>205</v>
      </c>
      <c r="CZ174" s="1" t="s">
        <v>208</v>
      </c>
      <c r="DA174">
        <v>23.6</v>
      </c>
      <c r="DB174">
        <v>9.6</v>
      </c>
      <c r="DC174">
        <v>8.8000000000000007</v>
      </c>
      <c r="DD174">
        <v>8.1999999999999993</v>
      </c>
      <c r="DE174">
        <v>0</v>
      </c>
      <c r="DF174">
        <v>6.3</v>
      </c>
      <c r="DG174">
        <v>3.5</v>
      </c>
      <c r="DH174">
        <v>0</v>
      </c>
      <c r="DI174">
        <v>6.4</v>
      </c>
      <c r="DJ174">
        <v>0</v>
      </c>
      <c r="DK174">
        <v>4.3</v>
      </c>
      <c r="DL174">
        <v>11.4</v>
      </c>
      <c r="DM174">
        <v>35.9</v>
      </c>
      <c r="DN174">
        <v>8.1999999999999993</v>
      </c>
      <c r="DO174">
        <v>0</v>
      </c>
      <c r="DP174">
        <v>18.5</v>
      </c>
      <c r="DQ174">
        <v>20.3</v>
      </c>
      <c r="DR174">
        <v>0</v>
      </c>
      <c r="DS174">
        <v>1.6</v>
      </c>
      <c r="DT174">
        <v>0</v>
      </c>
      <c r="DU174">
        <v>3.1</v>
      </c>
      <c r="DV174">
        <v>13465000000</v>
      </c>
      <c r="DW174">
        <v>143740000</v>
      </c>
      <c r="DX174">
        <v>11996000</v>
      </c>
      <c r="DY174">
        <v>12694000</v>
      </c>
      <c r="DZ174">
        <v>11219000</v>
      </c>
      <c r="EA174">
        <v>0</v>
      </c>
      <c r="EB174">
        <v>3063000</v>
      </c>
      <c r="EC174">
        <v>878230</v>
      </c>
      <c r="ED174">
        <v>0</v>
      </c>
      <c r="EE174">
        <v>8575100</v>
      </c>
      <c r="EF174">
        <v>0</v>
      </c>
      <c r="EG174">
        <v>7591300</v>
      </c>
      <c r="EH174">
        <v>31344000</v>
      </c>
      <c r="EI174">
        <v>10859000000</v>
      </c>
      <c r="EJ174">
        <v>47944000</v>
      </c>
      <c r="EK174">
        <v>0</v>
      </c>
      <c r="EL174">
        <v>390260000</v>
      </c>
      <c r="EM174">
        <v>531490000</v>
      </c>
      <c r="EN174">
        <v>0</v>
      </c>
      <c r="EO174">
        <v>1393500000</v>
      </c>
      <c r="EP174">
        <v>0</v>
      </c>
      <c r="EQ174">
        <v>12064000</v>
      </c>
      <c r="ER174">
        <v>216080000</v>
      </c>
      <c r="ES174">
        <v>3962000</v>
      </c>
      <c r="ET174">
        <v>23422000</v>
      </c>
      <c r="EU174">
        <v>14968000</v>
      </c>
      <c r="EV174">
        <v>0</v>
      </c>
      <c r="EW174">
        <v>4638800</v>
      </c>
      <c r="EX174">
        <v>6326300</v>
      </c>
      <c r="EY174">
        <v>0</v>
      </c>
      <c r="EZ174">
        <v>8727700</v>
      </c>
      <c r="FA174">
        <v>0</v>
      </c>
      <c r="FB174">
        <v>7433400</v>
      </c>
      <c r="FC174">
        <v>24019000</v>
      </c>
      <c r="FD174">
        <v>3091200000</v>
      </c>
      <c r="FE174">
        <v>19582000</v>
      </c>
      <c r="FF174">
        <v>0</v>
      </c>
      <c r="FG174">
        <v>451270000</v>
      </c>
      <c r="FH174">
        <v>647190000</v>
      </c>
      <c r="FI174">
        <v>0</v>
      </c>
      <c r="FJ174">
        <v>340460000</v>
      </c>
      <c r="FK174">
        <v>0</v>
      </c>
      <c r="FL174">
        <v>4912700</v>
      </c>
      <c r="FM174">
        <v>5</v>
      </c>
      <c r="FN174">
        <v>0</v>
      </c>
      <c r="FO174">
        <v>1</v>
      </c>
      <c r="FP174">
        <v>1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25</v>
      </c>
      <c r="FZ174">
        <v>1</v>
      </c>
      <c r="GA174">
        <v>0</v>
      </c>
      <c r="GB174">
        <v>7</v>
      </c>
      <c r="GC174">
        <v>8</v>
      </c>
      <c r="GD174">
        <v>0</v>
      </c>
      <c r="GE174">
        <v>0</v>
      </c>
      <c r="GF174">
        <v>0</v>
      </c>
      <c r="GG174">
        <v>0</v>
      </c>
      <c r="GH174">
        <v>48</v>
      </c>
      <c r="GI174" s="1" t="s">
        <v>205</v>
      </c>
      <c r="GJ174" s="1" t="s">
        <v>205</v>
      </c>
      <c r="GK174" s="1" t="s">
        <v>205</v>
      </c>
      <c r="GL174">
        <v>172</v>
      </c>
      <c r="GM174" s="1" t="s">
        <v>1604</v>
      </c>
      <c r="GN174" s="1" t="s">
        <v>1605</v>
      </c>
      <c r="GO174" s="1" t="s">
        <v>1606</v>
      </c>
      <c r="GP174" s="1" t="s">
        <v>1607</v>
      </c>
      <c r="GQ174" s="1" t="s">
        <v>1608</v>
      </c>
      <c r="GR174" s="1" t="s">
        <v>1609</v>
      </c>
      <c r="GS174" s="1" t="s">
        <v>205</v>
      </c>
      <c r="GT174" s="1" t="s">
        <v>205</v>
      </c>
    </row>
    <row r="175" spans="1:202" x14ac:dyDescent="0.25">
      <c r="A175" s="1" t="s">
        <v>1610</v>
      </c>
      <c r="B175" s="1" t="s">
        <v>1611</v>
      </c>
      <c r="C175" s="1" t="s">
        <v>1612</v>
      </c>
      <c r="D175" s="1" t="s">
        <v>1612</v>
      </c>
      <c r="E175" s="1" t="s">
        <v>1613</v>
      </c>
      <c r="F175" s="1" t="s">
        <v>569</v>
      </c>
      <c r="G175">
        <v>11</v>
      </c>
      <c r="H175">
        <v>41</v>
      </c>
      <c r="I175">
        <v>41</v>
      </c>
      <c r="J175">
        <v>4</v>
      </c>
      <c r="K175">
        <v>7</v>
      </c>
      <c r="L175">
        <v>10</v>
      </c>
      <c r="M175">
        <v>10</v>
      </c>
      <c r="N175">
        <v>9</v>
      </c>
      <c r="O175">
        <v>2</v>
      </c>
      <c r="P175">
        <v>11</v>
      </c>
      <c r="Q175">
        <v>3</v>
      </c>
      <c r="R175">
        <v>1</v>
      </c>
      <c r="S175">
        <v>10</v>
      </c>
      <c r="T175">
        <v>1</v>
      </c>
      <c r="U175">
        <v>10</v>
      </c>
      <c r="V175">
        <v>6</v>
      </c>
      <c r="W175">
        <v>26</v>
      </c>
      <c r="X175">
        <v>15</v>
      </c>
      <c r="Y175">
        <v>2</v>
      </c>
      <c r="Z175">
        <v>30</v>
      </c>
      <c r="AA175">
        <v>35</v>
      </c>
      <c r="AB175">
        <v>5</v>
      </c>
      <c r="AC175">
        <v>4</v>
      </c>
      <c r="AD175">
        <v>7</v>
      </c>
      <c r="AE175">
        <v>3</v>
      </c>
      <c r="AF175">
        <v>7</v>
      </c>
      <c r="AG175">
        <v>10</v>
      </c>
      <c r="AH175">
        <v>10</v>
      </c>
      <c r="AI175">
        <v>9</v>
      </c>
      <c r="AJ175">
        <v>2</v>
      </c>
      <c r="AK175">
        <v>11</v>
      </c>
      <c r="AL175">
        <v>3</v>
      </c>
      <c r="AM175">
        <v>1</v>
      </c>
      <c r="AN175">
        <v>10</v>
      </c>
      <c r="AO175">
        <v>1</v>
      </c>
      <c r="AP175">
        <v>10</v>
      </c>
      <c r="AQ175">
        <v>6</v>
      </c>
      <c r="AR175">
        <v>26</v>
      </c>
      <c r="AS175">
        <v>15</v>
      </c>
      <c r="AT175">
        <v>2</v>
      </c>
      <c r="AU175">
        <v>30</v>
      </c>
      <c r="AV175">
        <v>35</v>
      </c>
      <c r="AW175">
        <v>5</v>
      </c>
      <c r="AX175">
        <v>4</v>
      </c>
      <c r="AY175">
        <v>7</v>
      </c>
      <c r="AZ175">
        <v>3</v>
      </c>
      <c r="BA175">
        <v>1</v>
      </c>
      <c r="BB175">
        <v>2</v>
      </c>
      <c r="BC175">
        <v>3</v>
      </c>
      <c r="BD175">
        <v>2</v>
      </c>
      <c r="BE175">
        <v>0</v>
      </c>
      <c r="BF175">
        <v>2</v>
      </c>
      <c r="BG175">
        <v>1</v>
      </c>
      <c r="BH175">
        <v>0</v>
      </c>
      <c r="BI175">
        <v>2</v>
      </c>
      <c r="BJ175">
        <v>0</v>
      </c>
      <c r="BK175">
        <v>1</v>
      </c>
      <c r="BL175">
        <v>1</v>
      </c>
      <c r="BM175">
        <v>2</v>
      </c>
      <c r="BN175">
        <v>2</v>
      </c>
      <c r="BO175">
        <v>0</v>
      </c>
      <c r="BP175">
        <v>4</v>
      </c>
      <c r="BQ175">
        <v>4</v>
      </c>
      <c r="BR175">
        <v>0</v>
      </c>
      <c r="BS175">
        <v>0</v>
      </c>
      <c r="BT175">
        <v>1</v>
      </c>
      <c r="BU175">
        <v>0</v>
      </c>
      <c r="BV175">
        <v>67.5</v>
      </c>
      <c r="BW175">
        <v>67.5</v>
      </c>
      <c r="BX175">
        <v>4.9000000000000004</v>
      </c>
      <c r="BY175">
        <v>45.204999999999998</v>
      </c>
      <c r="BZ175">
        <v>406</v>
      </c>
      <c r="CA175" s="1" t="s">
        <v>1614</v>
      </c>
      <c r="CB175">
        <v>1</v>
      </c>
      <c r="CC175">
        <v>323</v>
      </c>
      <c r="CD175">
        <v>0</v>
      </c>
      <c r="CE175">
        <v>323.31</v>
      </c>
      <c r="CF175" s="1" t="s">
        <v>207</v>
      </c>
      <c r="CG175" s="1" t="s">
        <v>207</v>
      </c>
      <c r="CH175" s="1" t="s">
        <v>207</v>
      </c>
      <c r="CI175" s="1" t="s">
        <v>207</v>
      </c>
      <c r="CJ175" s="1" t="s">
        <v>208</v>
      </c>
      <c r="CK175" s="1" t="s">
        <v>207</v>
      </c>
      <c r="CL175" s="1" t="s">
        <v>208</v>
      </c>
      <c r="CM175" s="1" t="s">
        <v>208</v>
      </c>
      <c r="CN175" s="1" t="s">
        <v>207</v>
      </c>
      <c r="CO175" s="1" t="s">
        <v>208</v>
      </c>
      <c r="CP175" s="1" t="s">
        <v>207</v>
      </c>
      <c r="CQ175" s="1" t="s">
        <v>207</v>
      </c>
      <c r="CR175" s="1" t="s">
        <v>207</v>
      </c>
      <c r="CS175" s="1" t="s">
        <v>207</v>
      </c>
      <c r="CT175" s="1" t="s">
        <v>208</v>
      </c>
      <c r="CU175" s="1" t="s">
        <v>207</v>
      </c>
      <c r="CV175" s="1" t="s">
        <v>207</v>
      </c>
      <c r="CW175" s="1" t="s">
        <v>207</v>
      </c>
      <c r="CX175" s="1" t="s">
        <v>207</v>
      </c>
      <c r="CY175" s="1" t="s">
        <v>207</v>
      </c>
      <c r="CZ175" s="1" t="s">
        <v>208</v>
      </c>
      <c r="DA175">
        <v>19.2</v>
      </c>
      <c r="DB175">
        <v>19.5</v>
      </c>
      <c r="DC175">
        <v>21.9</v>
      </c>
      <c r="DD175">
        <v>20.399999999999999</v>
      </c>
      <c r="DE175">
        <v>5.7</v>
      </c>
      <c r="DF175">
        <v>35.5</v>
      </c>
      <c r="DG175">
        <v>8.1</v>
      </c>
      <c r="DH175">
        <v>2</v>
      </c>
      <c r="DI175">
        <v>31.5</v>
      </c>
      <c r="DJ175">
        <v>2.5</v>
      </c>
      <c r="DK175">
        <v>28.3</v>
      </c>
      <c r="DL175">
        <v>19.7</v>
      </c>
      <c r="DM175">
        <v>53.9</v>
      </c>
      <c r="DN175">
        <v>36.9</v>
      </c>
      <c r="DO175">
        <v>4.2</v>
      </c>
      <c r="DP175">
        <v>64.3</v>
      </c>
      <c r="DQ175">
        <v>65.5</v>
      </c>
      <c r="DR175">
        <v>14</v>
      </c>
      <c r="DS175">
        <v>10.3</v>
      </c>
      <c r="DT175">
        <v>18.2</v>
      </c>
      <c r="DU175">
        <v>7.6</v>
      </c>
      <c r="DV175">
        <v>171180000000</v>
      </c>
      <c r="DW175">
        <v>93842000</v>
      </c>
      <c r="DX175">
        <v>80370000</v>
      </c>
      <c r="DY175">
        <v>96293000</v>
      </c>
      <c r="DZ175">
        <v>146650000</v>
      </c>
      <c r="EA175">
        <v>281830</v>
      </c>
      <c r="EB175">
        <v>47685000</v>
      </c>
      <c r="EC175">
        <v>2291900</v>
      </c>
      <c r="ED175">
        <v>474910</v>
      </c>
      <c r="EE175">
        <v>34420000</v>
      </c>
      <c r="EF175">
        <v>184240</v>
      </c>
      <c r="EG175">
        <v>878110000</v>
      </c>
      <c r="EH175">
        <v>110610000</v>
      </c>
      <c r="EI175">
        <v>116530000000</v>
      </c>
      <c r="EJ175">
        <v>463260000</v>
      </c>
      <c r="EK175">
        <v>69279000</v>
      </c>
      <c r="EL175">
        <v>6693800000</v>
      </c>
      <c r="EM175">
        <v>42041000000</v>
      </c>
      <c r="EN175">
        <v>443870000</v>
      </c>
      <c r="EO175">
        <v>658470000</v>
      </c>
      <c r="EP175">
        <v>2680000000</v>
      </c>
      <c r="EQ175">
        <v>112930000</v>
      </c>
      <c r="ER175">
        <v>202490000</v>
      </c>
      <c r="ES175">
        <v>370970000</v>
      </c>
      <c r="ET175">
        <v>244730000</v>
      </c>
      <c r="EU175">
        <v>307920000</v>
      </c>
      <c r="EV175">
        <v>10001000</v>
      </c>
      <c r="EW175">
        <v>168590000</v>
      </c>
      <c r="EX175">
        <v>10798000</v>
      </c>
      <c r="EY175">
        <v>27766000</v>
      </c>
      <c r="EZ175">
        <v>120070000</v>
      </c>
      <c r="FA175">
        <v>21602000</v>
      </c>
      <c r="FB175">
        <v>1491500000</v>
      </c>
      <c r="FC175">
        <v>71776000</v>
      </c>
      <c r="FD175">
        <v>37502000000</v>
      </c>
      <c r="FE175">
        <v>154090000</v>
      </c>
      <c r="FF175">
        <v>52075000</v>
      </c>
      <c r="FG175">
        <v>4656000000</v>
      </c>
      <c r="FH175">
        <v>36304000000</v>
      </c>
      <c r="FI175">
        <v>231390000</v>
      </c>
      <c r="FJ175">
        <v>254800000</v>
      </c>
      <c r="FK175">
        <v>299570000</v>
      </c>
      <c r="FL175">
        <v>32953000</v>
      </c>
      <c r="FM175">
        <v>4</v>
      </c>
      <c r="FN175">
        <v>5</v>
      </c>
      <c r="FO175">
        <v>4</v>
      </c>
      <c r="FP175">
        <v>5</v>
      </c>
      <c r="FQ175">
        <v>0</v>
      </c>
      <c r="FR175">
        <v>4</v>
      </c>
      <c r="FS175">
        <v>0</v>
      </c>
      <c r="FT175">
        <v>0</v>
      </c>
      <c r="FU175">
        <v>2</v>
      </c>
      <c r="FV175">
        <v>0</v>
      </c>
      <c r="FW175">
        <v>9</v>
      </c>
      <c r="FX175">
        <v>3</v>
      </c>
      <c r="FY175">
        <v>70</v>
      </c>
      <c r="FZ175">
        <v>8</v>
      </c>
      <c r="GA175">
        <v>0</v>
      </c>
      <c r="GB175">
        <v>22</v>
      </c>
      <c r="GC175">
        <v>54</v>
      </c>
      <c r="GD175">
        <v>1</v>
      </c>
      <c r="GE175">
        <v>4</v>
      </c>
      <c r="GF175">
        <v>5</v>
      </c>
      <c r="GG175">
        <v>0</v>
      </c>
      <c r="GH175">
        <v>200</v>
      </c>
      <c r="GI175" s="1" t="s">
        <v>205</v>
      </c>
      <c r="GJ175" s="1" t="s">
        <v>205</v>
      </c>
      <c r="GK175" s="1" t="s">
        <v>205</v>
      </c>
      <c r="GL175">
        <v>173</v>
      </c>
      <c r="GM175" s="1" t="s">
        <v>1615</v>
      </c>
      <c r="GN175" s="1" t="s">
        <v>1557</v>
      </c>
      <c r="GO175" s="1" t="s">
        <v>1616</v>
      </c>
      <c r="GP175" s="1" t="s">
        <v>1617</v>
      </c>
      <c r="GQ175" s="1" t="s">
        <v>1618</v>
      </c>
      <c r="GR175" s="1" t="s">
        <v>1619</v>
      </c>
      <c r="GS175" s="1" t="s">
        <v>1620</v>
      </c>
      <c r="GT175" s="1" t="s">
        <v>1621</v>
      </c>
    </row>
    <row r="176" spans="1:202" x14ac:dyDescent="0.25">
      <c r="A176" s="1" t="s">
        <v>1622</v>
      </c>
      <c r="B176" s="1" t="s">
        <v>1622</v>
      </c>
      <c r="C176" s="1" t="s">
        <v>1623</v>
      </c>
      <c r="D176" s="1" t="s">
        <v>1624</v>
      </c>
      <c r="E176" s="1" t="s">
        <v>1624</v>
      </c>
      <c r="F176" s="1" t="s">
        <v>244</v>
      </c>
      <c r="G176">
        <v>2</v>
      </c>
      <c r="H176">
        <v>21</v>
      </c>
      <c r="I176">
        <v>5</v>
      </c>
      <c r="J176">
        <v>5</v>
      </c>
      <c r="K176">
        <v>5</v>
      </c>
      <c r="L176">
        <v>6</v>
      </c>
      <c r="M176">
        <v>5</v>
      </c>
      <c r="N176">
        <v>5</v>
      </c>
      <c r="O176">
        <v>1</v>
      </c>
      <c r="P176">
        <v>4</v>
      </c>
      <c r="Q176">
        <v>1</v>
      </c>
      <c r="R176">
        <v>1</v>
      </c>
      <c r="S176">
        <v>3</v>
      </c>
      <c r="T176">
        <v>0</v>
      </c>
      <c r="U176">
        <v>4</v>
      </c>
      <c r="V176">
        <v>3</v>
      </c>
      <c r="W176">
        <v>19</v>
      </c>
      <c r="X176">
        <v>6</v>
      </c>
      <c r="Y176">
        <v>2</v>
      </c>
      <c r="Z176">
        <v>11</v>
      </c>
      <c r="AA176">
        <v>11</v>
      </c>
      <c r="AB176">
        <v>3</v>
      </c>
      <c r="AC176">
        <v>2</v>
      </c>
      <c r="AD176">
        <v>3</v>
      </c>
      <c r="AE176">
        <v>2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5</v>
      </c>
      <c r="AS176">
        <v>0</v>
      </c>
      <c r="AT176">
        <v>0</v>
      </c>
      <c r="AU176">
        <v>1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1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5</v>
      </c>
      <c r="BN176">
        <v>0</v>
      </c>
      <c r="BO176">
        <v>0</v>
      </c>
      <c r="BP176">
        <v>1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47.4</v>
      </c>
      <c r="BW176">
        <v>23.9</v>
      </c>
      <c r="BX176">
        <v>23.9</v>
      </c>
      <c r="BY176">
        <v>39.029000000000003</v>
      </c>
      <c r="BZ176">
        <v>348</v>
      </c>
      <c r="CA176" s="1" t="s">
        <v>1625</v>
      </c>
      <c r="CB176">
        <v>1</v>
      </c>
      <c r="CC176">
        <v>10</v>
      </c>
      <c r="CD176">
        <v>0</v>
      </c>
      <c r="CE176">
        <v>96.346000000000004</v>
      </c>
      <c r="CF176" s="1" t="s">
        <v>208</v>
      </c>
      <c r="CG176" s="1" t="s">
        <v>208</v>
      </c>
      <c r="CH176" s="1" t="s">
        <v>208</v>
      </c>
      <c r="CI176" s="1" t="s">
        <v>208</v>
      </c>
      <c r="CJ176" s="1" t="s">
        <v>208</v>
      </c>
      <c r="CK176" s="1" t="s">
        <v>208</v>
      </c>
      <c r="CL176" s="1" t="s">
        <v>208</v>
      </c>
      <c r="CM176" s="1" t="s">
        <v>208</v>
      </c>
      <c r="CN176" s="1" t="s">
        <v>208</v>
      </c>
      <c r="CO176" s="1" t="s">
        <v>205</v>
      </c>
      <c r="CP176" s="1" t="s">
        <v>208</v>
      </c>
      <c r="CQ176" s="1" t="s">
        <v>208</v>
      </c>
      <c r="CR176" s="1" t="s">
        <v>207</v>
      </c>
      <c r="CS176" s="1" t="s">
        <v>208</v>
      </c>
      <c r="CT176" s="1" t="s">
        <v>208</v>
      </c>
      <c r="CU176" s="1" t="s">
        <v>208</v>
      </c>
      <c r="CV176" s="1" t="s">
        <v>208</v>
      </c>
      <c r="CW176" s="1" t="s">
        <v>208</v>
      </c>
      <c r="CX176" s="1" t="s">
        <v>208</v>
      </c>
      <c r="CY176" s="1" t="s">
        <v>208</v>
      </c>
      <c r="CZ176" s="1" t="s">
        <v>208</v>
      </c>
      <c r="DA176">
        <v>15.8</v>
      </c>
      <c r="DB176">
        <v>12.6</v>
      </c>
      <c r="DC176">
        <v>12.6</v>
      </c>
      <c r="DD176">
        <v>12.6</v>
      </c>
      <c r="DE176">
        <v>3.7</v>
      </c>
      <c r="DF176">
        <v>16.399999999999999</v>
      </c>
      <c r="DG176">
        <v>2.2999999999999998</v>
      </c>
      <c r="DH176">
        <v>2.2999999999999998</v>
      </c>
      <c r="DI176">
        <v>10.6</v>
      </c>
      <c r="DJ176">
        <v>0</v>
      </c>
      <c r="DK176">
        <v>8.6</v>
      </c>
      <c r="DL176">
        <v>7.5</v>
      </c>
      <c r="DM176">
        <v>46</v>
      </c>
      <c r="DN176">
        <v>14.1</v>
      </c>
      <c r="DO176">
        <v>4.9000000000000004</v>
      </c>
      <c r="DP176">
        <v>25.3</v>
      </c>
      <c r="DQ176">
        <v>21.3</v>
      </c>
      <c r="DR176">
        <v>8.6</v>
      </c>
      <c r="DS176">
        <v>4.9000000000000004</v>
      </c>
      <c r="DT176">
        <v>8.6</v>
      </c>
      <c r="DU176">
        <v>4.9000000000000004</v>
      </c>
      <c r="DV176">
        <v>2055300000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768420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2050300000</v>
      </c>
      <c r="EJ176">
        <v>0</v>
      </c>
      <c r="EK176">
        <v>0</v>
      </c>
      <c r="EL176">
        <v>4212300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1957900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532560000</v>
      </c>
      <c r="FE176">
        <v>0</v>
      </c>
      <c r="FF176">
        <v>0</v>
      </c>
      <c r="FG176">
        <v>1922800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8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8</v>
      </c>
      <c r="GI176" s="1" t="s">
        <v>205</v>
      </c>
      <c r="GJ176" s="1" t="s">
        <v>205</v>
      </c>
      <c r="GK176" s="1" t="s">
        <v>205</v>
      </c>
      <c r="GL176">
        <v>174</v>
      </c>
      <c r="GM176" s="1" t="s">
        <v>1626</v>
      </c>
      <c r="GN176" s="1" t="s">
        <v>1627</v>
      </c>
      <c r="GO176" s="1" t="s">
        <v>1628</v>
      </c>
      <c r="GP176" s="1" t="s">
        <v>1629</v>
      </c>
      <c r="GQ176" s="1" t="s">
        <v>1630</v>
      </c>
      <c r="GR176" s="1" t="s">
        <v>1631</v>
      </c>
      <c r="GS176" s="1" t="s">
        <v>205</v>
      </c>
      <c r="GT176" s="1" t="s">
        <v>205</v>
      </c>
    </row>
    <row r="177" spans="1:202" x14ac:dyDescent="0.25">
      <c r="A177" s="1" t="s">
        <v>1632</v>
      </c>
      <c r="B177" s="1" t="s">
        <v>1632</v>
      </c>
      <c r="C177" s="1" t="s">
        <v>219</v>
      </c>
      <c r="D177" s="1" t="s">
        <v>219</v>
      </c>
      <c r="E177" s="1" t="s">
        <v>219</v>
      </c>
      <c r="F177" s="1" t="s">
        <v>205</v>
      </c>
      <c r="G177">
        <v>1</v>
      </c>
      <c r="H177">
        <v>4</v>
      </c>
      <c r="I177">
        <v>4</v>
      </c>
      <c r="J177">
        <v>4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4</v>
      </c>
      <c r="X177">
        <v>1</v>
      </c>
      <c r="Y177">
        <v>0</v>
      </c>
      <c r="Z177">
        <v>0</v>
      </c>
      <c r="AA177">
        <v>0</v>
      </c>
      <c r="AB177">
        <v>2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4</v>
      </c>
      <c r="AS177">
        <v>1</v>
      </c>
      <c r="AT177">
        <v>0</v>
      </c>
      <c r="AU177">
        <v>0</v>
      </c>
      <c r="AV177">
        <v>0</v>
      </c>
      <c r="AW177">
        <v>2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1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4</v>
      </c>
      <c r="BN177">
        <v>1</v>
      </c>
      <c r="BO177">
        <v>0</v>
      </c>
      <c r="BP177">
        <v>0</v>
      </c>
      <c r="BQ177">
        <v>0</v>
      </c>
      <c r="BR177">
        <v>2</v>
      </c>
      <c r="BS177">
        <v>0</v>
      </c>
      <c r="BT177">
        <v>0</v>
      </c>
      <c r="BU177">
        <v>0</v>
      </c>
      <c r="BV177">
        <v>12.4</v>
      </c>
      <c r="BW177">
        <v>12.4</v>
      </c>
      <c r="BX177">
        <v>12.4</v>
      </c>
      <c r="BY177">
        <v>51.777999999999999</v>
      </c>
      <c r="BZ177">
        <v>461</v>
      </c>
      <c r="CA177" s="1" t="s">
        <v>1633</v>
      </c>
      <c r="CB177">
        <v>1</v>
      </c>
      <c r="CC177">
        <v>8</v>
      </c>
      <c r="CD177">
        <v>0</v>
      </c>
      <c r="CE177">
        <v>41.823999999999998</v>
      </c>
      <c r="CF177" s="1" t="s">
        <v>205</v>
      </c>
      <c r="CG177" s="1" t="s">
        <v>205</v>
      </c>
      <c r="CH177" s="1" t="s">
        <v>205</v>
      </c>
      <c r="CI177" s="1" t="s">
        <v>205</v>
      </c>
      <c r="CJ177" s="1" t="s">
        <v>205</v>
      </c>
      <c r="CK177" s="1" t="s">
        <v>208</v>
      </c>
      <c r="CL177" s="1" t="s">
        <v>205</v>
      </c>
      <c r="CM177" s="1" t="s">
        <v>205</v>
      </c>
      <c r="CN177" s="1" t="s">
        <v>205</v>
      </c>
      <c r="CO177" s="1" t="s">
        <v>205</v>
      </c>
      <c r="CP177" s="1" t="s">
        <v>205</v>
      </c>
      <c r="CQ177" s="1" t="s">
        <v>205</v>
      </c>
      <c r="CR177" s="1" t="s">
        <v>207</v>
      </c>
      <c r="CS177" s="1" t="s">
        <v>208</v>
      </c>
      <c r="CT177" s="1" t="s">
        <v>205</v>
      </c>
      <c r="CU177" s="1" t="s">
        <v>205</v>
      </c>
      <c r="CV177" s="1" t="s">
        <v>205</v>
      </c>
      <c r="CW177" s="1" t="s">
        <v>208</v>
      </c>
      <c r="CX177" s="1" t="s">
        <v>205</v>
      </c>
      <c r="CY177" s="1" t="s">
        <v>205</v>
      </c>
      <c r="CZ177" s="1" t="s">
        <v>205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2.8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12.4</v>
      </c>
      <c r="DN177">
        <v>2.6</v>
      </c>
      <c r="DO177">
        <v>0</v>
      </c>
      <c r="DP177">
        <v>0</v>
      </c>
      <c r="DQ177">
        <v>0</v>
      </c>
      <c r="DR177">
        <v>5.2</v>
      </c>
      <c r="DS177">
        <v>0</v>
      </c>
      <c r="DT177">
        <v>0</v>
      </c>
      <c r="DU177">
        <v>0</v>
      </c>
      <c r="DV177">
        <v>323960000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7700700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216990000</v>
      </c>
      <c r="EJ177">
        <v>3954500</v>
      </c>
      <c r="EK177">
        <v>0</v>
      </c>
      <c r="EL177">
        <v>0</v>
      </c>
      <c r="EM177">
        <v>0</v>
      </c>
      <c r="EN177">
        <v>95323000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39852000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53532000</v>
      </c>
      <c r="FE177">
        <v>13883000</v>
      </c>
      <c r="FF177">
        <v>0</v>
      </c>
      <c r="FG177">
        <v>0</v>
      </c>
      <c r="FH177">
        <v>0</v>
      </c>
      <c r="FI177">
        <v>58275000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4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4</v>
      </c>
      <c r="GI177" s="1" t="s">
        <v>205</v>
      </c>
      <c r="GJ177" s="1" t="s">
        <v>205</v>
      </c>
      <c r="GK177" s="1" t="s">
        <v>205</v>
      </c>
      <c r="GL177">
        <v>175</v>
      </c>
      <c r="GM177" s="1" t="s">
        <v>1634</v>
      </c>
      <c r="GN177" s="1" t="s">
        <v>234</v>
      </c>
      <c r="GO177" s="1" t="s">
        <v>1635</v>
      </c>
      <c r="GP177" s="1" t="s">
        <v>1636</v>
      </c>
      <c r="GQ177" s="1" t="s">
        <v>1637</v>
      </c>
      <c r="GR177" s="1" t="s">
        <v>1637</v>
      </c>
      <c r="GS177" s="1" t="s">
        <v>205</v>
      </c>
      <c r="GT177" s="1" t="s">
        <v>205</v>
      </c>
    </row>
    <row r="178" spans="1:202" x14ac:dyDescent="0.25">
      <c r="A178" s="1" t="s">
        <v>1638</v>
      </c>
      <c r="B178" s="1" t="s">
        <v>1639</v>
      </c>
      <c r="C178" s="1" t="s">
        <v>1640</v>
      </c>
      <c r="D178" s="1" t="s">
        <v>1640</v>
      </c>
      <c r="E178" s="1" t="s">
        <v>1640</v>
      </c>
      <c r="F178" s="1" t="s">
        <v>205</v>
      </c>
      <c r="G178">
        <v>5</v>
      </c>
      <c r="H178">
        <v>31</v>
      </c>
      <c r="I178">
        <v>31</v>
      </c>
      <c r="J178">
        <v>31</v>
      </c>
      <c r="K178">
        <v>4</v>
      </c>
      <c r="L178">
        <v>3</v>
      </c>
      <c r="M178">
        <v>3</v>
      </c>
      <c r="N178">
        <v>1</v>
      </c>
      <c r="O178">
        <v>1</v>
      </c>
      <c r="P178">
        <v>1</v>
      </c>
      <c r="Q178">
        <v>0</v>
      </c>
      <c r="R178">
        <v>1</v>
      </c>
      <c r="S178">
        <v>2</v>
      </c>
      <c r="T178">
        <v>0</v>
      </c>
      <c r="U178">
        <v>4</v>
      </c>
      <c r="V178">
        <v>1</v>
      </c>
      <c r="W178">
        <v>22</v>
      </c>
      <c r="X178">
        <v>2</v>
      </c>
      <c r="Y178">
        <v>1</v>
      </c>
      <c r="Z178">
        <v>8</v>
      </c>
      <c r="AA178">
        <v>10</v>
      </c>
      <c r="AB178">
        <v>0</v>
      </c>
      <c r="AC178">
        <v>1</v>
      </c>
      <c r="AD178">
        <v>2</v>
      </c>
      <c r="AE178">
        <v>1</v>
      </c>
      <c r="AF178">
        <v>4</v>
      </c>
      <c r="AG178">
        <v>3</v>
      </c>
      <c r="AH178">
        <v>3</v>
      </c>
      <c r="AI178">
        <v>1</v>
      </c>
      <c r="AJ178">
        <v>1</v>
      </c>
      <c r="AK178">
        <v>1</v>
      </c>
      <c r="AL178">
        <v>0</v>
      </c>
      <c r="AM178">
        <v>1</v>
      </c>
      <c r="AN178">
        <v>2</v>
      </c>
      <c r="AO178">
        <v>0</v>
      </c>
      <c r="AP178">
        <v>4</v>
      </c>
      <c r="AQ178">
        <v>1</v>
      </c>
      <c r="AR178">
        <v>22</v>
      </c>
      <c r="AS178">
        <v>2</v>
      </c>
      <c r="AT178">
        <v>1</v>
      </c>
      <c r="AU178">
        <v>8</v>
      </c>
      <c r="AV178">
        <v>10</v>
      </c>
      <c r="AW178">
        <v>0</v>
      </c>
      <c r="AX178">
        <v>1</v>
      </c>
      <c r="AY178">
        <v>2</v>
      </c>
      <c r="AZ178">
        <v>1</v>
      </c>
      <c r="BA178">
        <v>4</v>
      </c>
      <c r="BB178">
        <v>3</v>
      </c>
      <c r="BC178">
        <v>3</v>
      </c>
      <c r="BD178">
        <v>1</v>
      </c>
      <c r="BE178">
        <v>1</v>
      </c>
      <c r="BF178">
        <v>1</v>
      </c>
      <c r="BG178">
        <v>0</v>
      </c>
      <c r="BH178">
        <v>1</v>
      </c>
      <c r="BI178">
        <v>2</v>
      </c>
      <c r="BJ178">
        <v>0</v>
      </c>
      <c r="BK178">
        <v>4</v>
      </c>
      <c r="BL178">
        <v>1</v>
      </c>
      <c r="BM178">
        <v>22</v>
      </c>
      <c r="BN178">
        <v>2</v>
      </c>
      <c r="BO178">
        <v>1</v>
      </c>
      <c r="BP178">
        <v>8</v>
      </c>
      <c r="BQ178">
        <v>10</v>
      </c>
      <c r="BR178">
        <v>0</v>
      </c>
      <c r="BS178">
        <v>1</v>
      </c>
      <c r="BT178">
        <v>2</v>
      </c>
      <c r="BU178">
        <v>1</v>
      </c>
      <c r="BV178">
        <v>47</v>
      </c>
      <c r="BW178">
        <v>47</v>
      </c>
      <c r="BX178">
        <v>47</v>
      </c>
      <c r="BY178">
        <v>90.567999999999998</v>
      </c>
      <c r="BZ178">
        <v>810</v>
      </c>
      <c r="CA178" s="1" t="s">
        <v>1641</v>
      </c>
      <c r="CB178">
        <v>1</v>
      </c>
      <c r="CC178">
        <v>76</v>
      </c>
      <c r="CD178">
        <v>0</v>
      </c>
      <c r="CE178">
        <v>323.31</v>
      </c>
      <c r="CF178" s="1" t="s">
        <v>207</v>
      </c>
      <c r="CG178" s="1" t="s">
        <v>207</v>
      </c>
      <c r="CH178" s="1" t="s">
        <v>208</v>
      </c>
      <c r="CI178" s="1" t="s">
        <v>208</v>
      </c>
      <c r="CJ178" s="1" t="s">
        <v>208</v>
      </c>
      <c r="CK178" s="1" t="s">
        <v>208</v>
      </c>
      <c r="CL178" s="1" t="s">
        <v>205</v>
      </c>
      <c r="CM178" s="1" t="s">
        <v>208</v>
      </c>
      <c r="CN178" s="1" t="s">
        <v>207</v>
      </c>
      <c r="CO178" s="1" t="s">
        <v>205</v>
      </c>
      <c r="CP178" s="1" t="s">
        <v>207</v>
      </c>
      <c r="CQ178" s="1" t="s">
        <v>207</v>
      </c>
      <c r="CR178" s="1" t="s">
        <v>207</v>
      </c>
      <c r="CS178" s="1" t="s">
        <v>208</v>
      </c>
      <c r="CT178" s="1" t="s">
        <v>208</v>
      </c>
      <c r="CU178" s="1" t="s">
        <v>208</v>
      </c>
      <c r="CV178" s="1" t="s">
        <v>207</v>
      </c>
      <c r="CW178" s="1" t="s">
        <v>205</v>
      </c>
      <c r="CX178" s="1" t="s">
        <v>208</v>
      </c>
      <c r="CY178" s="1" t="s">
        <v>208</v>
      </c>
      <c r="CZ178" s="1" t="s">
        <v>208</v>
      </c>
      <c r="DA178">
        <v>10.9</v>
      </c>
      <c r="DB178">
        <v>4</v>
      </c>
      <c r="DC178">
        <v>6</v>
      </c>
      <c r="DD178">
        <v>1</v>
      </c>
      <c r="DE178">
        <v>1.4</v>
      </c>
      <c r="DF178">
        <v>1.6</v>
      </c>
      <c r="DG178">
        <v>0</v>
      </c>
      <c r="DH178">
        <v>1.7</v>
      </c>
      <c r="DI178">
        <v>3.6</v>
      </c>
      <c r="DJ178">
        <v>0</v>
      </c>
      <c r="DK178">
        <v>9.1</v>
      </c>
      <c r="DL178">
        <v>2.1</v>
      </c>
      <c r="DM178">
        <v>36.4</v>
      </c>
      <c r="DN178">
        <v>3</v>
      </c>
      <c r="DO178">
        <v>1.4</v>
      </c>
      <c r="DP178">
        <v>16.2</v>
      </c>
      <c r="DQ178">
        <v>18.399999999999999</v>
      </c>
      <c r="DR178">
        <v>0</v>
      </c>
      <c r="DS178">
        <v>1</v>
      </c>
      <c r="DT178">
        <v>3.3</v>
      </c>
      <c r="DU178">
        <v>1.4</v>
      </c>
      <c r="DV178">
        <v>6417400000</v>
      </c>
      <c r="DW178">
        <v>35035000</v>
      </c>
      <c r="DX178">
        <v>9102300</v>
      </c>
      <c r="DY178">
        <v>23465000</v>
      </c>
      <c r="DZ178">
        <v>1307800</v>
      </c>
      <c r="EA178">
        <v>53770</v>
      </c>
      <c r="EB178">
        <v>623850</v>
      </c>
      <c r="EC178">
        <v>0</v>
      </c>
      <c r="ED178">
        <v>265470</v>
      </c>
      <c r="EE178">
        <v>5304500</v>
      </c>
      <c r="EF178">
        <v>0</v>
      </c>
      <c r="EG178">
        <v>24482000</v>
      </c>
      <c r="EH178">
        <v>10459000</v>
      </c>
      <c r="EI178">
        <v>5119300000</v>
      </c>
      <c r="EJ178">
        <v>10511000</v>
      </c>
      <c r="EK178">
        <v>47494000</v>
      </c>
      <c r="EL178">
        <v>85163000</v>
      </c>
      <c r="EM178">
        <v>851870000</v>
      </c>
      <c r="EN178">
        <v>0</v>
      </c>
      <c r="EO178">
        <v>21383000</v>
      </c>
      <c r="EP178">
        <v>117660000</v>
      </c>
      <c r="EQ178">
        <v>53836000</v>
      </c>
      <c r="ER178">
        <v>32944000</v>
      </c>
      <c r="ES178">
        <v>27481000</v>
      </c>
      <c r="ET178">
        <v>11646000</v>
      </c>
      <c r="EU178">
        <v>22980000</v>
      </c>
      <c r="EV178">
        <v>3486700</v>
      </c>
      <c r="EW178">
        <v>32555000</v>
      </c>
      <c r="EX178">
        <v>0</v>
      </c>
      <c r="EY178">
        <v>0</v>
      </c>
      <c r="EZ178">
        <v>38687000</v>
      </c>
      <c r="FA178">
        <v>0</v>
      </c>
      <c r="FB178">
        <v>19335000</v>
      </c>
      <c r="FC178">
        <v>13698000</v>
      </c>
      <c r="FD178">
        <v>2004700000</v>
      </c>
      <c r="FE178">
        <v>6874900</v>
      </c>
      <c r="FF178">
        <v>10145000</v>
      </c>
      <c r="FG178">
        <v>3607800</v>
      </c>
      <c r="FH178">
        <v>333840000</v>
      </c>
      <c r="FI178">
        <v>0</v>
      </c>
      <c r="FJ178">
        <v>7154300</v>
      </c>
      <c r="FK178">
        <v>9163200</v>
      </c>
      <c r="FL178">
        <v>9927400</v>
      </c>
      <c r="FM178">
        <v>1</v>
      </c>
      <c r="FN178">
        <v>1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1</v>
      </c>
      <c r="FV178">
        <v>0</v>
      </c>
      <c r="FW178">
        <v>1</v>
      </c>
      <c r="FX178">
        <v>1</v>
      </c>
      <c r="FY178">
        <v>26</v>
      </c>
      <c r="FZ178">
        <v>0</v>
      </c>
      <c r="GA178">
        <v>0</v>
      </c>
      <c r="GB178">
        <v>0</v>
      </c>
      <c r="GC178">
        <v>9</v>
      </c>
      <c r="GD178">
        <v>0</v>
      </c>
      <c r="GE178">
        <v>0</v>
      </c>
      <c r="GF178">
        <v>0</v>
      </c>
      <c r="GG178">
        <v>0</v>
      </c>
      <c r="GH178">
        <v>40</v>
      </c>
      <c r="GI178" s="1" t="s">
        <v>205</v>
      </c>
      <c r="GJ178" s="1" t="s">
        <v>205</v>
      </c>
      <c r="GK178" s="1" t="s">
        <v>205</v>
      </c>
      <c r="GL178">
        <v>176</v>
      </c>
      <c r="GM178" s="1" t="s">
        <v>1642</v>
      </c>
      <c r="GN178" s="1" t="s">
        <v>1643</v>
      </c>
      <c r="GO178" s="1" t="s">
        <v>1644</v>
      </c>
      <c r="GP178" s="1" t="s">
        <v>1645</v>
      </c>
      <c r="GQ178" s="1" t="s">
        <v>1646</v>
      </c>
      <c r="GR178" s="1" t="s">
        <v>1647</v>
      </c>
      <c r="GS178" s="1" t="s">
        <v>205</v>
      </c>
      <c r="GT178" s="1" t="s">
        <v>205</v>
      </c>
    </row>
    <row r="179" spans="1:202" x14ac:dyDescent="0.25">
      <c r="A179" s="1" t="s">
        <v>1648</v>
      </c>
      <c r="B179" s="1" t="s">
        <v>1648</v>
      </c>
      <c r="C179" s="1" t="s">
        <v>219</v>
      </c>
      <c r="D179" s="1" t="s">
        <v>219</v>
      </c>
      <c r="E179" s="1" t="s">
        <v>219</v>
      </c>
      <c r="F179" s="1" t="s">
        <v>205</v>
      </c>
      <c r="G179">
        <v>1</v>
      </c>
      <c r="H179">
        <v>4</v>
      </c>
      <c r="I179">
        <v>4</v>
      </c>
      <c r="J179">
        <v>4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2</v>
      </c>
      <c r="X179">
        <v>0</v>
      </c>
      <c r="Y179">
        <v>0</v>
      </c>
      <c r="Z179">
        <v>2</v>
      </c>
      <c r="AA179">
        <v>2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2</v>
      </c>
      <c r="AS179">
        <v>0</v>
      </c>
      <c r="AT179">
        <v>0</v>
      </c>
      <c r="AU179">
        <v>2</v>
      </c>
      <c r="AV179">
        <v>2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2</v>
      </c>
      <c r="BN179">
        <v>0</v>
      </c>
      <c r="BO179">
        <v>0</v>
      </c>
      <c r="BP179">
        <v>2</v>
      </c>
      <c r="BQ179">
        <v>2</v>
      </c>
      <c r="BR179">
        <v>0</v>
      </c>
      <c r="BS179">
        <v>0</v>
      </c>
      <c r="BT179">
        <v>0</v>
      </c>
      <c r="BU179">
        <v>0</v>
      </c>
      <c r="BV179">
        <v>12</v>
      </c>
      <c r="BW179">
        <v>12</v>
      </c>
      <c r="BX179">
        <v>12</v>
      </c>
      <c r="BY179">
        <v>67.790999999999997</v>
      </c>
      <c r="BZ179">
        <v>615</v>
      </c>
      <c r="CA179" s="1" t="s">
        <v>1649</v>
      </c>
      <c r="CB179">
        <v>1</v>
      </c>
      <c r="CC179">
        <v>6</v>
      </c>
      <c r="CD179">
        <v>0</v>
      </c>
      <c r="CE179">
        <v>54.149000000000001</v>
      </c>
      <c r="CF179" s="1" t="s">
        <v>205</v>
      </c>
      <c r="CG179" s="1" t="s">
        <v>205</v>
      </c>
      <c r="CH179" s="1" t="s">
        <v>205</v>
      </c>
      <c r="CI179" s="1" t="s">
        <v>205</v>
      </c>
      <c r="CJ179" s="1" t="s">
        <v>205</v>
      </c>
      <c r="CK179" s="1" t="s">
        <v>205</v>
      </c>
      <c r="CL179" s="1" t="s">
        <v>205</v>
      </c>
      <c r="CM179" s="1" t="s">
        <v>205</v>
      </c>
      <c r="CN179" s="1" t="s">
        <v>205</v>
      </c>
      <c r="CO179" s="1" t="s">
        <v>205</v>
      </c>
      <c r="CP179" s="1" t="s">
        <v>205</v>
      </c>
      <c r="CQ179" s="1" t="s">
        <v>205</v>
      </c>
      <c r="CR179" s="1" t="s">
        <v>207</v>
      </c>
      <c r="CS179" s="1" t="s">
        <v>205</v>
      </c>
      <c r="CT179" s="1" t="s">
        <v>205</v>
      </c>
      <c r="CU179" s="1" t="s">
        <v>208</v>
      </c>
      <c r="CV179" s="1" t="s">
        <v>207</v>
      </c>
      <c r="CW179" s="1" t="s">
        <v>205</v>
      </c>
      <c r="CX179" s="1" t="s">
        <v>205</v>
      </c>
      <c r="CY179" s="1" t="s">
        <v>205</v>
      </c>
      <c r="CZ179" s="1" t="s">
        <v>205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6.2</v>
      </c>
      <c r="DN179">
        <v>0</v>
      </c>
      <c r="DO179">
        <v>0</v>
      </c>
      <c r="DP179">
        <v>5.9</v>
      </c>
      <c r="DQ179">
        <v>5.9</v>
      </c>
      <c r="DR179">
        <v>0</v>
      </c>
      <c r="DS179">
        <v>0</v>
      </c>
      <c r="DT179">
        <v>0</v>
      </c>
      <c r="DU179">
        <v>0</v>
      </c>
      <c r="DV179">
        <v>343900000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227660000</v>
      </c>
      <c r="EJ179">
        <v>0</v>
      </c>
      <c r="EK179">
        <v>0</v>
      </c>
      <c r="EL179">
        <v>53666000</v>
      </c>
      <c r="EM179">
        <v>62573000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55130000</v>
      </c>
      <c r="FH179">
        <v>58580000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2</v>
      </c>
      <c r="FZ179">
        <v>0</v>
      </c>
      <c r="GA179">
        <v>0</v>
      </c>
      <c r="GB179">
        <v>0</v>
      </c>
      <c r="GC179">
        <v>2</v>
      </c>
      <c r="GD179">
        <v>0</v>
      </c>
      <c r="GE179">
        <v>0</v>
      </c>
      <c r="GF179">
        <v>0</v>
      </c>
      <c r="GG179">
        <v>0</v>
      </c>
      <c r="GH179">
        <v>4</v>
      </c>
      <c r="GI179" s="1" t="s">
        <v>205</v>
      </c>
      <c r="GJ179" s="1" t="s">
        <v>205</v>
      </c>
      <c r="GK179" s="1" t="s">
        <v>205</v>
      </c>
      <c r="GL179">
        <v>177</v>
      </c>
      <c r="GM179" s="1" t="s">
        <v>1650</v>
      </c>
      <c r="GN179" s="1" t="s">
        <v>234</v>
      </c>
      <c r="GO179" s="1" t="s">
        <v>1651</v>
      </c>
      <c r="GP179" s="1" t="s">
        <v>1652</v>
      </c>
      <c r="GQ179" s="1" t="s">
        <v>1653</v>
      </c>
      <c r="GR179" s="1" t="s">
        <v>1653</v>
      </c>
      <c r="GS179" s="1" t="s">
        <v>205</v>
      </c>
      <c r="GT179" s="1" t="s">
        <v>205</v>
      </c>
    </row>
    <row r="180" spans="1:202" x14ac:dyDescent="0.25">
      <c r="A180" s="1" t="s">
        <v>1654</v>
      </c>
      <c r="B180" s="1" t="s">
        <v>1654</v>
      </c>
      <c r="C180" s="1" t="s">
        <v>828</v>
      </c>
      <c r="D180" s="1" t="s">
        <v>828</v>
      </c>
      <c r="E180" s="1" t="s">
        <v>828</v>
      </c>
      <c r="F180" s="1" t="s">
        <v>829</v>
      </c>
      <c r="G180">
        <v>7</v>
      </c>
      <c r="H180">
        <v>1</v>
      </c>
      <c r="I180">
        <v>1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1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10.3</v>
      </c>
      <c r="BW180">
        <v>10.3</v>
      </c>
      <c r="BX180">
        <v>10.3</v>
      </c>
      <c r="BY180">
        <v>9.4069000000000003</v>
      </c>
      <c r="BZ180">
        <v>87</v>
      </c>
      <c r="CA180" s="1" t="s">
        <v>1655</v>
      </c>
      <c r="CB180">
        <v>1</v>
      </c>
      <c r="CC180">
        <v>1</v>
      </c>
      <c r="CD180">
        <v>8.6505000000000002E-3</v>
      </c>
      <c r="CE180">
        <v>5.9782999999999999</v>
      </c>
      <c r="CF180" s="1" t="s">
        <v>205</v>
      </c>
      <c r="CG180" s="1" t="s">
        <v>205</v>
      </c>
      <c r="CH180" s="1" t="s">
        <v>205</v>
      </c>
      <c r="CI180" s="1" t="s">
        <v>205</v>
      </c>
      <c r="CJ180" s="1" t="s">
        <v>205</v>
      </c>
      <c r="CK180" s="1" t="s">
        <v>207</v>
      </c>
      <c r="CL180" s="1" t="s">
        <v>205</v>
      </c>
      <c r="CM180" s="1" t="s">
        <v>205</v>
      </c>
      <c r="CN180" s="1" t="s">
        <v>205</v>
      </c>
      <c r="CO180" s="1" t="s">
        <v>205</v>
      </c>
      <c r="CP180" s="1" t="s">
        <v>205</v>
      </c>
      <c r="CQ180" s="1" t="s">
        <v>205</v>
      </c>
      <c r="CR180" s="1" t="s">
        <v>205</v>
      </c>
      <c r="CS180" s="1" t="s">
        <v>205</v>
      </c>
      <c r="CT180" s="1" t="s">
        <v>205</v>
      </c>
      <c r="CU180" s="1" t="s">
        <v>205</v>
      </c>
      <c r="CV180" s="1" t="s">
        <v>205</v>
      </c>
      <c r="CW180" s="1" t="s">
        <v>205</v>
      </c>
      <c r="CX180" s="1" t="s">
        <v>205</v>
      </c>
      <c r="CY180" s="1" t="s">
        <v>205</v>
      </c>
      <c r="CZ180" s="1" t="s">
        <v>205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10.3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8422900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8422900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47872000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1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1</v>
      </c>
      <c r="GI180" s="1" t="s">
        <v>205</v>
      </c>
      <c r="GJ180" s="1" t="s">
        <v>205</v>
      </c>
      <c r="GK180" s="1" t="s">
        <v>205</v>
      </c>
      <c r="GL180">
        <v>178</v>
      </c>
      <c r="GM180" s="1" t="s">
        <v>1656</v>
      </c>
      <c r="GN180" s="1" t="s">
        <v>314</v>
      </c>
      <c r="GO180" s="1" t="s">
        <v>1657</v>
      </c>
      <c r="GP180" s="1" t="s">
        <v>1658</v>
      </c>
      <c r="GQ180" s="1" t="s">
        <v>1659</v>
      </c>
      <c r="GR180" s="1" t="s">
        <v>1659</v>
      </c>
      <c r="GS180" s="1" t="s">
        <v>205</v>
      </c>
      <c r="GT180" s="1" t="s">
        <v>205</v>
      </c>
    </row>
    <row r="181" spans="1:202" x14ac:dyDescent="0.25">
      <c r="A181" s="1" t="s">
        <v>1660</v>
      </c>
      <c r="B181" s="1" t="s">
        <v>1661</v>
      </c>
      <c r="C181" s="1" t="s">
        <v>1662</v>
      </c>
      <c r="D181" s="1" t="s">
        <v>1662</v>
      </c>
      <c r="E181" s="1" t="s">
        <v>1662</v>
      </c>
      <c r="F181" s="1" t="s">
        <v>205</v>
      </c>
      <c r="G181">
        <v>3</v>
      </c>
      <c r="H181">
        <v>3</v>
      </c>
      <c r="I181">
        <v>3</v>
      </c>
      <c r="J181">
        <v>3</v>
      </c>
      <c r="K181">
        <v>0</v>
      </c>
      <c r="L181">
        <v>0</v>
      </c>
      <c r="M181">
        <v>1</v>
      </c>
      <c r="N181">
        <v>0</v>
      </c>
      <c r="O181">
        <v>1</v>
      </c>
      <c r="P181">
        <v>3</v>
      </c>
      <c r="Q181">
        <v>1</v>
      </c>
      <c r="R181">
        <v>0</v>
      </c>
      <c r="S181">
        <v>3</v>
      </c>
      <c r="T181">
        <v>1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1</v>
      </c>
      <c r="AD181">
        <v>0</v>
      </c>
      <c r="AE181">
        <v>0</v>
      </c>
      <c r="AF181">
        <v>0</v>
      </c>
      <c r="AG181">
        <v>0</v>
      </c>
      <c r="AH181">
        <v>1</v>
      </c>
      <c r="AI181">
        <v>0</v>
      </c>
      <c r="AJ181">
        <v>1</v>
      </c>
      <c r="AK181">
        <v>3</v>
      </c>
      <c r="AL181">
        <v>1</v>
      </c>
      <c r="AM181">
        <v>0</v>
      </c>
      <c r="AN181">
        <v>3</v>
      </c>
      <c r="AO181">
        <v>1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1</v>
      </c>
      <c r="AX181">
        <v>1</v>
      </c>
      <c r="AY181">
        <v>0</v>
      </c>
      <c r="AZ181">
        <v>0</v>
      </c>
      <c r="BA181">
        <v>0</v>
      </c>
      <c r="BB181">
        <v>0</v>
      </c>
      <c r="BC181">
        <v>1</v>
      </c>
      <c r="BD181">
        <v>0</v>
      </c>
      <c r="BE181">
        <v>1</v>
      </c>
      <c r="BF181">
        <v>3</v>
      </c>
      <c r="BG181">
        <v>1</v>
      </c>
      <c r="BH181">
        <v>0</v>
      </c>
      <c r="BI181">
        <v>3</v>
      </c>
      <c r="BJ181">
        <v>1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1</v>
      </c>
      <c r="BS181">
        <v>1</v>
      </c>
      <c r="BT181">
        <v>0</v>
      </c>
      <c r="BU181">
        <v>0</v>
      </c>
      <c r="BV181">
        <v>5.8</v>
      </c>
      <c r="BW181">
        <v>5.8</v>
      </c>
      <c r="BX181">
        <v>5.8</v>
      </c>
      <c r="BY181">
        <v>46.53</v>
      </c>
      <c r="BZ181">
        <v>412</v>
      </c>
      <c r="CA181" s="1" t="s">
        <v>1663</v>
      </c>
      <c r="CB181">
        <v>1</v>
      </c>
      <c r="CC181">
        <v>12</v>
      </c>
      <c r="CD181">
        <v>0</v>
      </c>
      <c r="CE181">
        <v>16.030999999999999</v>
      </c>
      <c r="CF181" s="1" t="s">
        <v>205</v>
      </c>
      <c r="CG181" s="1" t="s">
        <v>205</v>
      </c>
      <c r="CH181" s="1" t="s">
        <v>208</v>
      </c>
      <c r="CI181" s="1" t="s">
        <v>205</v>
      </c>
      <c r="CJ181" s="1" t="s">
        <v>208</v>
      </c>
      <c r="CK181" s="1" t="s">
        <v>208</v>
      </c>
      <c r="CL181" s="1" t="s">
        <v>208</v>
      </c>
      <c r="CM181" s="1" t="s">
        <v>205</v>
      </c>
      <c r="CN181" s="1" t="s">
        <v>207</v>
      </c>
      <c r="CO181" s="1" t="s">
        <v>208</v>
      </c>
      <c r="CP181" s="1" t="s">
        <v>205</v>
      </c>
      <c r="CQ181" s="1" t="s">
        <v>205</v>
      </c>
      <c r="CR181" s="1" t="s">
        <v>205</v>
      </c>
      <c r="CS181" s="1" t="s">
        <v>205</v>
      </c>
      <c r="CT181" s="1" t="s">
        <v>205</v>
      </c>
      <c r="CU181" s="1" t="s">
        <v>205</v>
      </c>
      <c r="CV181" s="1" t="s">
        <v>205</v>
      </c>
      <c r="CW181" s="1" t="s">
        <v>208</v>
      </c>
      <c r="CX181" s="1" t="s">
        <v>208</v>
      </c>
      <c r="CY181" s="1" t="s">
        <v>205</v>
      </c>
      <c r="CZ181" s="1" t="s">
        <v>205</v>
      </c>
      <c r="DA181">
        <v>0</v>
      </c>
      <c r="DB181">
        <v>0</v>
      </c>
      <c r="DC181">
        <v>1.7</v>
      </c>
      <c r="DD181">
        <v>0</v>
      </c>
      <c r="DE181">
        <v>1.9</v>
      </c>
      <c r="DF181">
        <v>5.8</v>
      </c>
      <c r="DG181">
        <v>1.9</v>
      </c>
      <c r="DH181">
        <v>0</v>
      </c>
      <c r="DI181">
        <v>5.8</v>
      </c>
      <c r="DJ181">
        <v>1.9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1.7</v>
      </c>
      <c r="DS181">
        <v>2.2000000000000002</v>
      </c>
      <c r="DT181">
        <v>0</v>
      </c>
      <c r="DU181">
        <v>0</v>
      </c>
      <c r="DV181">
        <v>78351000</v>
      </c>
      <c r="DW181">
        <v>0</v>
      </c>
      <c r="DX181">
        <v>0</v>
      </c>
      <c r="DY181">
        <v>1301600</v>
      </c>
      <c r="DZ181">
        <v>0</v>
      </c>
      <c r="EA181">
        <v>20094000</v>
      </c>
      <c r="EB181">
        <v>5022700</v>
      </c>
      <c r="EC181">
        <v>174460</v>
      </c>
      <c r="ED181">
        <v>0</v>
      </c>
      <c r="EE181">
        <v>17546000</v>
      </c>
      <c r="EF181">
        <v>97121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15461000</v>
      </c>
      <c r="EO181">
        <v>18654000</v>
      </c>
      <c r="EP181">
        <v>0</v>
      </c>
      <c r="EQ181">
        <v>0</v>
      </c>
      <c r="ER181">
        <v>0</v>
      </c>
      <c r="ES181">
        <v>0</v>
      </c>
      <c r="ET181">
        <v>58482000</v>
      </c>
      <c r="EU181">
        <v>0</v>
      </c>
      <c r="EV181">
        <v>1015100000</v>
      </c>
      <c r="EW181">
        <v>81255000</v>
      </c>
      <c r="EX181">
        <v>45375000</v>
      </c>
      <c r="EY181">
        <v>0</v>
      </c>
      <c r="EZ181">
        <v>406140000</v>
      </c>
      <c r="FA181">
        <v>91197000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105400000</v>
      </c>
      <c r="FJ181">
        <v>94781000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3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3</v>
      </c>
      <c r="GI181" s="1" t="s">
        <v>205</v>
      </c>
      <c r="GJ181" s="1" t="s">
        <v>205</v>
      </c>
      <c r="GK181" s="1" t="s">
        <v>205</v>
      </c>
      <c r="GL181">
        <v>179</v>
      </c>
      <c r="GM181" s="1" t="s">
        <v>1664</v>
      </c>
      <c r="GN181" s="1" t="s">
        <v>299</v>
      </c>
      <c r="GO181" s="1" t="s">
        <v>1665</v>
      </c>
      <c r="GP181" s="1" t="s">
        <v>1666</v>
      </c>
      <c r="GQ181" s="1" t="s">
        <v>1667</v>
      </c>
      <c r="GR181" s="1" t="s">
        <v>1667</v>
      </c>
      <c r="GS181" s="1" t="s">
        <v>205</v>
      </c>
      <c r="GT181" s="1" t="s">
        <v>205</v>
      </c>
    </row>
    <row r="182" spans="1:202" x14ac:dyDescent="0.25">
      <c r="A182" s="1" t="s">
        <v>1668</v>
      </c>
      <c r="B182" s="1" t="s">
        <v>1669</v>
      </c>
      <c r="C182" s="1" t="s">
        <v>1670</v>
      </c>
      <c r="D182" s="1" t="s">
        <v>1670</v>
      </c>
      <c r="E182" s="1" t="s">
        <v>1670</v>
      </c>
      <c r="F182" s="1" t="s">
        <v>244</v>
      </c>
      <c r="G182">
        <v>3</v>
      </c>
      <c r="H182">
        <v>13</v>
      </c>
      <c r="I182">
        <v>13</v>
      </c>
      <c r="J182">
        <v>13</v>
      </c>
      <c r="K182">
        <v>5</v>
      </c>
      <c r="L182">
        <v>2</v>
      </c>
      <c r="M182">
        <v>3</v>
      </c>
      <c r="N182">
        <v>2</v>
      </c>
      <c r="O182">
        <v>0</v>
      </c>
      <c r="P182">
        <v>2</v>
      </c>
      <c r="Q182">
        <v>0</v>
      </c>
      <c r="R182">
        <v>0</v>
      </c>
      <c r="S182">
        <v>3</v>
      </c>
      <c r="T182">
        <v>0</v>
      </c>
      <c r="U182">
        <v>3</v>
      </c>
      <c r="V182">
        <v>2</v>
      </c>
      <c r="W182">
        <v>9</v>
      </c>
      <c r="X182">
        <v>3</v>
      </c>
      <c r="Y182">
        <v>0</v>
      </c>
      <c r="Z182">
        <v>2</v>
      </c>
      <c r="AA182">
        <v>2</v>
      </c>
      <c r="AB182">
        <v>1</v>
      </c>
      <c r="AC182">
        <v>0</v>
      </c>
      <c r="AD182">
        <v>1</v>
      </c>
      <c r="AE182">
        <v>0</v>
      </c>
      <c r="AF182">
        <v>5</v>
      </c>
      <c r="AG182">
        <v>2</v>
      </c>
      <c r="AH182">
        <v>3</v>
      </c>
      <c r="AI182">
        <v>2</v>
      </c>
      <c r="AJ182">
        <v>0</v>
      </c>
      <c r="AK182">
        <v>2</v>
      </c>
      <c r="AL182">
        <v>0</v>
      </c>
      <c r="AM182">
        <v>0</v>
      </c>
      <c r="AN182">
        <v>3</v>
      </c>
      <c r="AO182">
        <v>0</v>
      </c>
      <c r="AP182">
        <v>3</v>
      </c>
      <c r="AQ182">
        <v>2</v>
      </c>
      <c r="AR182">
        <v>9</v>
      </c>
      <c r="AS182">
        <v>3</v>
      </c>
      <c r="AT182">
        <v>0</v>
      </c>
      <c r="AU182">
        <v>2</v>
      </c>
      <c r="AV182">
        <v>2</v>
      </c>
      <c r="AW182">
        <v>1</v>
      </c>
      <c r="AX182">
        <v>0</v>
      </c>
      <c r="AY182">
        <v>1</v>
      </c>
      <c r="AZ182">
        <v>0</v>
      </c>
      <c r="BA182">
        <v>5</v>
      </c>
      <c r="BB182">
        <v>2</v>
      </c>
      <c r="BC182">
        <v>3</v>
      </c>
      <c r="BD182">
        <v>2</v>
      </c>
      <c r="BE182">
        <v>0</v>
      </c>
      <c r="BF182">
        <v>2</v>
      </c>
      <c r="BG182">
        <v>0</v>
      </c>
      <c r="BH182">
        <v>0</v>
      </c>
      <c r="BI182">
        <v>3</v>
      </c>
      <c r="BJ182">
        <v>0</v>
      </c>
      <c r="BK182">
        <v>3</v>
      </c>
      <c r="BL182">
        <v>2</v>
      </c>
      <c r="BM182">
        <v>9</v>
      </c>
      <c r="BN182">
        <v>3</v>
      </c>
      <c r="BO182">
        <v>0</v>
      </c>
      <c r="BP182">
        <v>2</v>
      </c>
      <c r="BQ182">
        <v>2</v>
      </c>
      <c r="BR182">
        <v>1</v>
      </c>
      <c r="BS182">
        <v>0</v>
      </c>
      <c r="BT182">
        <v>1</v>
      </c>
      <c r="BU182">
        <v>0</v>
      </c>
      <c r="BV182">
        <v>26.5</v>
      </c>
      <c r="BW182">
        <v>26.5</v>
      </c>
      <c r="BX182">
        <v>26.5</v>
      </c>
      <c r="BY182">
        <v>52.601999999999997</v>
      </c>
      <c r="BZ182">
        <v>464</v>
      </c>
      <c r="CA182" s="1" t="s">
        <v>1671</v>
      </c>
      <c r="CB182">
        <v>1</v>
      </c>
      <c r="CC182">
        <v>45</v>
      </c>
      <c r="CD182">
        <v>0</v>
      </c>
      <c r="CE182">
        <v>137.87</v>
      </c>
      <c r="CF182" s="1" t="s">
        <v>207</v>
      </c>
      <c r="CG182" s="1" t="s">
        <v>208</v>
      </c>
      <c r="CH182" s="1" t="s">
        <v>208</v>
      </c>
      <c r="CI182" s="1" t="s">
        <v>207</v>
      </c>
      <c r="CJ182" s="1" t="s">
        <v>205</v>
      </c>
      <c r="CK182" s="1" t="s">
        <v>207</v>
      </c>
      <c r="CL182" s="1" t="s">
        <v>205</v>
      </c>
      <c r="CM182" s="1" t="s">
        <v>205</v>
      </c>
      <c r="CN182" s="1" t="s">
        <v>207</v>
      </c>
      <c r="CO182" s="1" t="s">
        <v>205</v>
      </c>
      <c r="CP182" s="1" t="s">
        <v>207</v>
      </c>
      <c r="CQ182" s="1" t="s">
        <v>207</v>
      </c>
      <c r="CR182" s="1" t="s">
        <v>207</v>
      </c>
      <c r="CS182" s="1" t="s">
        <v>207</v>
      </c>
      <c r="CT182" s="1" t="s">
        <v>205</v>
      </c>
      <c r="CU182" s="1" t="s">
        <v>208</v>
      </c>
      <c r="CV182" s="1" t="s">
        <v>207</v>
      </c>
      <c r="CW182" s="1" t="s">
        <v>208</v>
      </c>
      <c r="CX182" s="1" t="s">
        <v>205</v>
      </c>
      <c r="CY182" s="1" t="s">
        <v>208</v>
      </c>
      <c r="CZ182" s="1" t="s">
        <v>205</v>
      </c>
      <c r="DA182">
        <v>15.9</v>
      </c>
      <c r="DB182">
        <v>7.1</v>
      </c>
      <c r="DC182">
        <v>11.9</v>
      </c>
      <c r="DD182">
        <v>7.1</v>
      </c>
      <c r="DE182">
        <v>0</v>
      </c>
      <c r="DF182">
        <v>5</v>
      </c>
      <c r="DG182">
        <v>0</v>
      </c>
      <c r="DH182">
        <v>0</v>
      </c>
      <c r="DI182">
        <v>8.6</v>
      </c>
      <c r="DJ182">
        <v>0</v>
      </c>
      <c r="DK182">
        <v>6.9</v>
      </c>
      <c r="DL182">
        <v>5.4</v>
      </c>
      <c r="DM182">
        <v>17.2</v>
      </c>
      <c r="DN182">
        <v>7.8</v>
      </c>
      <c r="DO182">
        <v>0</v>
      </c>
      <c r="DP182">
        <v>5.8</v>
      </c>
      <c r="DQ182">
        <v>5.8</v>
      </c>
      <c r="DR182">
        <v>1.5</v>
      </c>
      <c r="DS182">
        <v>0</v>
      </c>
      <c r="DT182">
        <v>1.5</v>
      </c>
      <c r="DU182">
        <v>0</v>
      </c>
      <c r="DV182">
        <v>3361400000</v>
      </c>
      <c r="DW182">
        <v>64991000</v>
      </c>
      <c r="DX182">
        <v>9085400</v>
      </c>
      <c r="DY182">
        <v>10893000</v>
      </c>
      <c r="DZ182">
        <v>4072800</v>
      </c>
      <c r="EA182">
        <v>0</v>
      </c>
      <c r="EB182">
        <v>1229800</v>
      </c>
      <c r="EC182">
        <v>0</v>
      </c>
      <c r="ED182">
        <v>0</v>
      </c>
      <c r="EE182">
        <v>6654800</v>
      </c>
      <c r="EF182">
        <v>0</v>
      </c>
      <c r="EG182">
        <v>60715000</v>
      </c>
      <c r="EH182">
        <v>74282000</v>
      </c>
      <c r="EI182">
        <v>2807500000</v>
      </c>
      <c r="EJ182">
        <v>118060000</v>
      </c>
      <c r="EK182">
        <v>0</v>
      </c>
      <c r="EL182">
        <v>24357000</v>
      </c>
      <c r="EM182">
        <v>45745000</v>
      </c>
      <c r="EN182">
        <v>14027000</v>
      </c>
      <c r="EO182">
        <v>0</v>
      </c>
      <c r="EP182">
        <v>119820000</v>
      </c>
      <c r="EQ182">
        <v>0</v>
      </c>
      <c r="ER182">
        <v>96583000</v>
      </c>
      <c r="ES182">
        <v>34540000</v>
      </c>
      <c r="ET182">
        <v>16204000</v>
      </c>
      <c r="EU182">
        <v>12043000</v>
      </c>
      <c r="EV182">
        <v>0</v>
      </c>
      <c r="EW182">
        <v>7519800</v>
      </c>
      <c r="EX182">
        <v>0</v>
      </c>
      <c r="EY182">
        <v>0</v>
      </c>
      <c r="EZ182">
        <v>26788000</v>
      </c>
      <c r="FA182">
        <v>0</v>
      </c>
      <c r="FB182">
        <v>58880000</v>
      </c>
      <c r="FC182">
        <v>72903000</v>
      </c>
      <c r="FD182">
        <v>977780000</v>
      </c>
      <c r="FE182">
        <v>50632000</v>
      </c>
      <c r="FF182">
        <v>0</v>
      </c>
      <c r="FG182">
        <v>7551900</v>
      </c>
      <c r="FH182">
        <v>27269000</v>
      </c>
      <c r="FI182">
        <v>6173500</v>
      </c>
      <c r="FJ182">
        <v>0</v>
      </c>
      <c r="FK182">
        <v>15024000</v>
      </c>
      <c r="FL182">
        <v>0</v>
      </c>
      <c r="FM182">
        <v>4</v>
      </c>
      <c r="FN182">
        <v>0</v>
      </c>
      <c r="FO182">
        <v>0</v>
      </c>
      <c r="FP182">
        <v>1</v>
      </c>
      <c r="FQ182">
        <v>0</v>
      </c>
      <c r="FR182">
        <v>1</v>
      </c>
      <c r="FS182">
        <v>0</v>
      </c>
      <c r="FT182">
        <v>0</v>
      </c>
      <c r="FU182">
        <v>1</v>
      </c>
      <c r="FV182">
        <v>0</v>
      </c>
      <c r="FW182">
        <v>1</v>
      </c>
      <c r="FX182">
        <v>2</v>
      </c>
      <c r="FY182">
        <v>12</v>
      </c>
      <c r="FZ182">
        <v>1</v>
      </c>
      <c r="GA182">
        <v>0</v>
      </c>
      <c r="GB182">
        <v>0</v>
      </c>
      <c r="GC182">
        <v>1</v>
      </c>
      <c r="GD182">
        <v>0</v>
      </c>
      <c r="GE182">
        <v>0</v>
      </c>
      <c r="GF182">
        <v>0</v>
      </c>
      <c r="GG182">
        <v>0</v>
      </c>
      <c r="GH182">
        <v>24</v>
      </c>
      <c r="GI182" s="1" t="s">
        <v>205</v>
      </c>
      <c r="GJ182" s="1" t="s">
        <v>205</v>
      </c>
      <c r="GK182" s="1" t="s">
        <v>205</v>
      </c>
      <c r="GL182">
        <v>180</v>
      </c>
      <c r="GM182" s="1" t="s">
        <v>1672</v>
      </c>
      <c r="GN182" s="1" t="s">
        <v>1673</v>
      </c>
      <c r="GO182" s="1" t="s">
        <v>1674</v>
      </c>
      <c r="GP182" s="1" t="s">
        <v>1675</v>
      </c>
      <c r="GQ182" s="1" t="s">
        <v>1676</v>
      </c>
      <c r="GR182" s="1" t="s">
        <v>1677</v>
      </c>
      <c r="GS182" s="1" t="s">
        <v>205</v>
      </c>
      <c r="GT182" s="1" t="s">
        <v>205</v>
      </c>
    </row>
    <row r="183" spans="1:202" x14ac:dyDescent="0.25">
      <c r="A183" s="1" t="s">
        <v>1678</v>
      </c>
      <c r="B183" s="1" t="s">
        <v>1679</v>
      </c>
      <c r="C183" s="1" t="s">
        <v>1680</v>
      </c>
      <c r="D183" s="1" t="s">
        <v>1680</v>
      </c>
      <c r="E183" s="1" t="s">
        <v>1681</v>
      </c>
      <c r="F183" s="1" t="s">
        <v>348</v>
      </c>
      <c r="G183">
        <v>7</v>
      </c>
      <c r="H183">
        <v>37</v>
      </c>
      <c r="I183">
        <v>37</v>
      </c>
      <c r="J183">
        <v>35</v>
      </c>
      <c r="K183">
        <v>17</v>
      </c>
      <c r="L183">
        <v>6</v>
      </c>
      <c r="M183">
        <v>17</v>
      </c>
      <c r="N183">
        <v>14</v>
      </c>
      <c r="O183">
        <v>6</v>
      </c>
      <c r="P183">
        <v>32</v>
      </c>
      <c r="Q183">
        <v>23</v>
      </c>
      <c r="R183">
        <v>1</v>
      </c>
      <c r="S183">
        <v>27</v>
      </c>
      <c r="T183">
        <v>16</v>
      </c>
      <c r="U183">
        <v>7</v>
      </c>
      <c r="V183">
        <v>13</v>
      </c>
      <c r="W183">
        <v>15</v>
      </c>
      <c r="X183">
        <v>17</v>
      </c>
      <c r="Y183">
        <v>1</v>
      </c>
      <c r="Z183">
        <v>19</v>
      </c>
      <c r="AA183">
        <v>19</v>
      </c>
      <c r="AB183">
        <v>2</v>
      </c>
      <c r="AC183">
        <v>0</v>
      </c>
      <c r="AD183">
        <v>1</v>
      </c>
      <c r="AE183">
        <v>1</v>
      </c>
      <c r="AF183">
        <v>17</v>
      </c>
      <c r="AG183">
        <v>6</v>
      </c>
      <c r="AH183">
        <v>17</v>
      </c>
      <c r="AI183">
        <v>14</v>
      </c>
      <c r="AJ183">
        <v>6</v>
      </c>
      <c r="AK183">
        <v>32</v>
      </c>
      <c r="AL183">
        <v>23</v>
      </c>
      <c r="AM183">
        <v>1</v>
      </c>
      <c r="AN183">
        <v>27</v>
      </c>
      <c r="AO183">
        <v>16</v>
      </c>
      <c r="AP183">
        <v>7</v>
      </c>
      <c r="AQ183">
        <v>13</v>
      </c>
      <c r="AR183">
        <v>15</v>
      </c>
      <c r="AS183">
        <v>17</v>
      </c>
      <c r="AT183">
        <v>1</v>
      </c>
      <c r="AU183">
        <v>19</v>
      </c>
      <c r="AV183">
        <v>19</v>
      </c>
      <c r="AW183">
        <v>2</v>
      </c>
      <c r="AX183">
        <v>0</v>
      </c>
      <c r="AY183">
        <v>1</v>
      </c>
      <c r="AZ183">
        <v>1</v>
      </c>
      <c r="BA183">
        <v>16</v>
      </c>
      <c r="BB183">
        <v>5</v>
      </c>
      <c r="BC183">
        <v>15</v>
      </c>
      <c r="BD183">
        <v>12</v>
      </c>
      <c r="BE183">
        <v>6</v>
      </c>
      <c r="BF183">
        <v>30</v>
      </c>
      <c r="BG183">
        <v>23</v>
      </c>
      <c r="BH183">
        <v>1</v>
      </c>
      <c r="BI183">
        <v>26</v>
      </c>
      <c r="BJ183">
        <v>16</v>
      </c>
      <c r="BK183">
        <v>6</v>
      </c>
      <c r="BL183">
        <v>12</v>
      </c>
      <c r="BM183">
        <v>14</v>
      </c>
      <c r="BN183">
        <v>16</v>
      </c>
      <c r="BO183">
        <v>1</v>
      </c>
      <c r="BP183">
        <v>18</v>
      </c>
      <c r="BQ183">
        <v>18</v>
      </c>
      <c r="BR183">
        <v>2</v>
      </c>
      <c r="BS183">
        <v>0</v>
      </c>
      <c r="BT183">
        <v>1</v>
      </c>
      <c r="BU183">
        <v>1</v>
      </c>
      <c r="BV183">
        <v>67.900000000000006</v>
      </c>
      <c r="BW183">
        <v>67.900000000000006</v>
      </c>
      <c r="BX183">
        <v>61</v>
      </c>
      <c r="BY183">
        <v>46.735999999999997</v>
      </c>
      <c r="BZ183">
        <v>418</v>
      </c>
      <c r="CA183" s="1" t="s">
        <v>1682</v>
      </c>
      <c r="CB183">
        <v>1</v>
      </c>
      <c r="CC183">
        <v>382</v>
      </c>
      <c r="CD183">
        <v>0</v>
      </c>
      <c r="CE183">
        <v>323.31</v>
      </c>
      <c r="CF183" s="1" t="s">
        <v>207</v>
      </c>
      <c r="CG183" s="1" t="s">
        <v>207</v>
      </c>
      <c r="CH183" s="1" t="s">
        <v>207</v>
      </c>
      <c r="CI183" s="1" t="s">
        <v>207</v>
      </c>
      <c r="CJ183" s="1" t="s">
        <v>208</v>
      </c>
      <c r="CK183" s="1" t="s">
        <v>207</v>
      </c>
      <c r="CL183" s="1" t="s">
        <v>207</v>
      </c>
      <c r="CM183" s="1" t="s">
        <v>208</v>
      </c>
      <c r="CN183" s="1" t="s">
        <v>207</v>
      </c>
      <c r="CO183" s="1" t="s">
        <v>207</v>
      </c>
      <c r="CP183" s="1" t="s">
        <v>207</v>
      </c>
      <c r="CQ183" s="1" t="s">
        <v>207</v>
      </c>
      <c r="CR183" s="1" t="s">
        <v>207</v>
      </c>
      <c r="CS183" s="1" t="s">
        <v>207</v>
      </c>
      <c r="CT183" s="1" t="s">
        <v>208</v>
      </c>
      <c r="CU183" s="1" t="s">
        <v>207</v>
      </c>
      <c r="CV183" s="1" t="s">
        <v>207</v>
      </c>
      <c r="CW183" s="1" t="s">
        <v>208</v>
      </c>
      <c r="CX183" s="1" t="s">
        <v>205</v>
      </c>
      <c r="CY183" s="1" t="s">
        <v>208</v>
      </c>
      <c r="CZ183" s="1" t="s">
        <v>208</v>
      </c>
      <c r="DA183">
        <v>41.4</v>
      </c>
      <c r="DB183">
        <v>17.7</v>
      </c>
      <c r="DC183">
        <v>43.3</v>
      </c>
      <c r="DD183">
        <v>30.1</v>
      </c>
      <c r="DE183">
        <v>14.8</v>
      </c>
      <c r="DF183">
        <v>57.9</v>
      </c>
      <c r="DG183">
        <v>43.5</v>
      </c>
      <c r="DH183">
        <v>5.7</v>
      </c>
      <c r="DI183">
        <v>50</v>
      </c>
      <c r="DJ183">
        <v>37.6</v>
      </c>
      <c r="DK183">
        <v>19.600000000000001</v>
      </c>
      <c r="DL183">
        <v>29.4</v>
      </c>
      <c r="DM183">
        <v>34.200000000000003</v>
      </c>
      <c r="DN183">
        <v>38.5</v>
      </c>
      <c r="DO183">
        <v>2.4</v>
      </c>
      <c r="DP183">
        <v>45.5</v>
      </c>
      <c r="DQ183">
        <v>42.6</v>
      </c>
      <c r="DR183">
        <v>6.9</v>
      </c>
      <c r="DS183">
        <v>0</v>
      </c>
      <c r="DT183">
        <v>2.2000000000000002</v>
      </c>
      <c r="DU183">
        <v>2.4</v>
      </c>
      <c r="DV183">
        <v>47664000000</v>
      </c>
      <c r="DW183">
        <v>3183800000</v>
      </c>
      <c r="DX183">
        <v>151190000</v>
      </c>
      <c r="DY183">
        <v>287310000</v>
      </c>
      <c r="DZ183">
        <v>276150000</v>
      </c>
      <c r="EA183">
        <v>3059500</v>
      </c>
      <c r="EB183">
        <v>1191200000</v>
      </c>
      <c r="EC183">
        <v>327620000</v>
      </c>
      <c r="ED183">
        <v>119530</v>
      </c>
      <c r="EE183">
        <v>3009300000</v>
      </c>
      <c r="EF183">
        <v>9860600</v>
      </c>
      <c r="EG183">
        <v>819480000</v>
      </c>
      <c r="EH183">
        <v>3914100000</v>
      </c>
      <c r="EI183">
        <v>23532000000</v>
      </c>
      <c r="EJ183">
        <v>6187700000</v>
      </c>
      <c r="EK183">
        <v>14803000</v>
      </c>
      <c r="EL183">
        <v>2089400000</v>
      </c>
      <c r="EM183">
        <v>2510000000</v>
      </c>
      <c r="EN183">
        <v>147020000</v>
      </c>
      <c r="EO183">
        <v>0</v>
      </c>
      <c r="EP183">
        <v>4057300</v>
      </c>
      <c r="EQ183">
        <v>6395700</v>
      </c>
      <c r="ER183">
        <v>1318900000</v>
      </c>
      <c r="ES183">
        <v>207800000</v>
      </c>
      <c r="ET183">
        <v>864140000</v>
      </c>
      <c r="EU183">
        <v>896260000</v>
      </c>
      <c r="EV183">
        <v>97239000</v>
      </c>
      <c r="EW183">
        <v>8110000000</v>
      </c>
      <c r="EX183">
        <v>8428600000</v>
      </c>
      <c r="EY183">
        <v>50957000</v>
      </c>
      <c r="EZ183">
        <v>21363000000</v>
      </c>
      <c r="FA183">
        <v>491350000</v>
      </c>
      <c r="FB183">
        <v>1434200000</v>
      </c>
      <c r="FC183">
        <v>4215800000</v>
      </c>
      <c r="FD183">
        <v>3415300000</v>
      </c>
      <c r="FE183">
        <v>4918200000</v>
      </c>
      <c r="FF183">
        <v>15018000</v>
      </c>
      <c r="FG183">
        <v>3216000000</v>
      </c>
      <c r="FH183">
        <v>1784400000</v>
      </c>
      <c r="FI183">
        <v>24614000</v>
      </c>
      <c r="FJ183">
        <v>0</v>
      </c>
      <c r="FK183">
        <v>2648500</v>
      </c>
      <c r="FL183">
        <v>4990800</v>
      </c>
      <c r="FM183">
        <v>12</v>
      </c>
      <c r="FN183">
        <v>2</v>
      </c>
      <c r="FO183">
        <v>8</v>
      </c>
      <c r="FP183">
        <v>9</v>
      </c>
      <c r="FQ183">
        <v>0</v>
      </c>
      <c r="FR183">
        <v>37</v>
      </c>
      <c r="FS183">
        <v>30</v>
      </c>
      <c r="FT183">
        <v>0</v>
      </c>
      <c r="FU183">
        <v>38</v>
      </c>
      <c r="FV183">
        <v>1</v>
      </c>
      <c r="FW183">
        <v>9</v>
      </c>
      <c r="FX183">
        <v>10</v>
      </c>
      <c r="FY183">
        <v>16</v>
      </c>
      <c r="FZ183">
        <v>15</v>
      </c>
      <c r="GA183">
        <v>0</v>
      </c>
      <c r="GB183">
        <v>16</v>
      </c>
      <c r="GC183">
        <v>12</v>
      </c>
      <c r="GD183">
        <v>0</v>
      </c>
      <c r="GE183">
        <v>0</v>
      </c>
      <c r="GF183">
        <v>0</v>
      </c>
      <c r="GG183">
        <v>0</v>
      </c>
      <c r="GH183">
        <v>215</v>
      </c>
      <c r="GI183" s="1" t="s">
        <v>205</v>
      </c>
      <c r="GJ183" s="1" t="s">
        <v>205</v>
      </c>
      <c r="GK183" s="1" t="s">
        <v>205</v>
      </c>
      <c r="GL183">
        <v>181</v>
      </c>
      <c r="GM183" s="1" t="s">
        <v>1683</v>
      </c>
      <c r="GN183" s="1" t="s">
        <v>1684</v>
      </c>
      <c r="GO183" s="1" t="s">
        <v>1685</v>
      </c>
      <c r="GP183" s="1" t="s">
        <v>1686</v>
      </c>
      <c r="GQ183" s="1" t="s">
        <v>1687</v>
      </c>
      <c r="GR183" s="1" t="s">
        <v>1688</v>
      </c>
      <c r="GS183" s="1" t="s">
        <v>1689</v>
      </c>
      <c r="GT183" s="1" t="s">
        <v>1690</v>
      </c>
    </row>
    <row r="184" spans="1:202" x14ac:dyDescent="0.25">
      <c r="A184" s="1" t="s">
        <v>1691</v>
      </c>
      <c r="B184" s="1" t="s">
        <v>1692</v>
      </c>
      <c r="C184" s="1" t="s">
        <v>1693</v>
      </c>
      <c r="D184" s="1" t="s">
        <v>1693</v>
      </c>
      <c r="E184" s="1" t="s">
        <v>1693</v>
      </c>
      <c r="F184" s="1" t="s">
        <v>348</v>
      </c>
      <c r="G184">
        <v>4</v>
      </c>
      <c r="H184">
        <v>12</v>
      </c>
      <c r="I184">
        <v>12</v>
      </c>
      <c r="J184">
        <v>12</v>
      </c>
      <c r="K184">
        <v>2</v>
      </c>
      <c r="L184">
        <v>0</v>
      </c>
      <c r="M184">
        <v>2</v>
      </c>
      <c r="N184">
        <v>2</v>
      </c>
      <c r="O184">
        <v>2</v>
      </c>
      <c r="P184">
        <v>7</v>
      </c>
      <c r="Q184">
        <v>2</v>
      </c>
      <c r="R184">
        <v>0</v>
      </c>
      <c r="S184">
        <v>11</v>
      </c>
      <c r="T184">
        <v>0</v>
      </c>
      <c r="U184">
        <v>1</v>
      </c>
      <c r="V184">
        <v>4</v>
      </c>
      <c r="W184">
        <v>5</v>
      </c>
      <c r="X184">
        <v>5</v>
      </c>
      <c r="Y184">
        <v>1</v>
      </c>
      <c r="Z184">
        <v>0</v>
      </c>
      <c r="AA184">
        <v>2</v>
      </c>
      <c r="AB184">
        <v>1</v>
      </c>
      <c r="AC184">
        <v>1</v>
      </c>
      <c r="AD184">
        <v>1</v>
      </c>
      <c r="AE184">
        <v>0</v>
      </c>
      <c r="AF184">
        <v>2</v>
      </c>
      <c r="AG184">
        <v>0</v>
      </c>
      <c r="AH184">
        <v>2</v>
      </c>
      <c r="AI184">
        <v>2</v>
      </c>
      <c r="AJ184">
        <v>2</v>
      </c>
      <c r="AK184">
        <v>7</v>
      </c>
      <c r="AL184">
        <v>2</v>
      </c>
      <c r="AM184">
        <v>0</v>
      </c>
      <c r="AN184">
        <v>11</v>
      </c>
      <c r="AO184">
        <v>0</v>
      </c>
      <c r="AP184">
        <v>1</v>
      </c>
      <c r="AQ184">
        <v>4</v>
      </c>
      <c r="AR184">
        <v>5</v>
      </c>
      <c r="AS184">
        <v>5</v>
      </c>
      <c r="AT184">
        <v>1</v>
      </c>
      <c r="AU184">
        <v>0</v>
      </c>
      <c r="AV184">
        <v>2</v>
      </c>
      <c r="AW184">
        <v>1</v>
      </c>
      <c r="AX184">
        <v>1</v>
      </c>
      <c r="AY184">
        <v>1</v>
      </c>
      <c r="AZ184">
        <v>0</v>
      </c>
      <c r="BA184">
        <v>2</v>
      </c>
      <c r="BB184">
        <v>0</v>
      </c>
      <c r="BC184">
        <v>2</v>
      </c>
      <c r="BD184">
        <v>2</v>
      </c>
      <c r="BE184">
        <v>2</v>
      </c>
      <c r="BF184">
        <v>7</v>
      </c>
      <c r="BG184">
        <v>2</v>
      </c>
      <c r="BH184">
        <v>0</v>
      </c>
      <c r="BI184">
        <v>11</v>
      </c>
      <c r="BJ184">
        <v>0</v>
      </c>
      <c r="BK184">
        <v>1</v>
      </c>
      <c r="BL184">
        <v>4</v>
      </c>
      <c r="BM184">
        <v>5</v>
      </c>
      <c r="BN184">
        <v>5</v>
      </c>
      <c r="BO184">
        <v>1</v>
      </c>
      <c r="BP184">
        <v>0</v>
      </c>
      <c r="BQ184">
        <v>2</v>
      </c>
      <c r="BR184">
        <v>1</v>
      </c>
      <c r="BS184">
        <v>1</v>
      </c>
      <c r="BT184">
        <v>1</v>
      </c>
      <c r="BU184">
        <v>0</v>
      </c>
      <c r="BV184">
        <v>29.6</v>
      </c>
      <c r="BW184">
        <v>29.6</v>
      </c>
      <c r="BX184">
        <v>29.6</v>
      </c>
      <c r="BY184">
        <v>47.65</v>
      </c>
      <c r="BZ184">
        <v>423</v>
      </c>
      <c r="CA184" s="1" t="s">
        <v>1694</v>
      </c>
      <c r="CB184">
        <v>1</v>
      </c>
      <c r="CC184">
        <v>54</v>
      </c>
      <c r="CD184">
        <v>0</v>
      </c>
      <c r="CE184">
        <v>84.933999999999997</v>
      </c>
      <c r="CF184" s="1" t="s">
        <v>208</v>
      </c>
      <c r="CG184" s="1" t="s">
        <v>205</v>
      </c>
      <c r="CH184" s="1" t="s">
        <v>208</v>
      </c>
      <c r="CI184" s="1" t="s">
        <v>208</v>
      </c>
      <c r="CJ184" s="1" t="s">
        <v>208</v>
      </c>
      <c r="CK184" s="1" t="s">
        <v>207</v>
      </c>
      <c r="CL184" s="1" t="s">
        <v>208</v>
      </c>
      <c r="CM184" s="1" t="s">
        <v>205</v>
      </c>
      <c r="CN184" s="1" t="s">
        <v>207</v>
      </c>
      <c r="CO184" s="1" t="s">
        <v>205</v>
      </c>
      <c r="CP184" s="1" t="s">
        <v>208</v>
      </c>
      <c r="CQ184" s="1" t="s">
        <v>208</v>
      </c>
      <c r="CR184" s="1" t="s">
        <v>207</v>
      </c>
      <c r="CS184" s="1" t="s">
        <v>207</v>
      </c>
      <c r="CT184" s="1" t="s">
        <v>208</v>
      </c>
      <c r="CU184" s="1" t="s">
        <v>205</v>
      </c>
      <c r="CV184" s="1" t="s">
        <v>208</v>
      </c>
      <c r="CW184" s="1" t="s">
        <v>208</v>
      </c>
      <c r="CX184" s="1" t="s">
        <v>208</v>
      </c>
      <c r="CY184" s="1" t="s">
        <v>208</v>
      </c>
      <c r="CZ184" s="1" t="s">
        <v>205</v>
      </c>
      <c r="DA184">
        <v>6.6</v>
      </c>
      <c r="DB184">
        <v>0</v>
      </c>
      <c r="DC184">
        <v>6.6</v>
      </c>
      <c r="DD184">
        <v>4.5</v>
      </c>
      <c r="DE184">
        <v>6.6</v>
      </c>
      <c r="DF184">
        <v>17.7</v>
      </c>
      <c r="DG184">
        <v>4.5</v>
      </c>
      <c r="DH184">
        <v>0</v>
      </c>
      <c r="DI184">
        <v>27.7</v>
      </c>
      <c r="DJ184">
        <v>0</v>
      </c>
      <c r="DK184">
        <v>2.1</v>
      </c>
      <c r="DL184">
        <v>9.6999999999999993</v>
      </c>
      <c r="DM184">
        <v>13.2</v>
      </c>
      <c r="DN184">
        <v>13.2</v>
      </c>
      <c r="DO184">
        <v>1.9</v>
      </c>
      <c r="DP184">
        <v>0</v>
      </c>
      <c r="DQ184">
        <v>5.9</v>
      </c>
      <c r="DR184">
        <v>2.1</v>
      </c>
      <c r="DS184">
        <v>2.1</v>
      </c>
      <c r="DT184">
        <v>2.1</v>
      </c>
      <c r="DU184">
        <v>0</v>
      </c>
      <c r="DV184">
        <v>5147100000</v>
      </c>
      <c r="DW184">
        <v>20197000</v>
      </c>
      <c r="DX184">
        <v>0</v>
      </c>
      <c r="DY184">
        <v>2796100</v>
      </c>
      <c r="DZ184">
        <v>6607600</v>
      </c>
      <c r="EA184">
        <v>242930</v>
      </c>
      <c r="EB184">
        <v>8525100</v>
      </c>
      <c r="EC184">
        <v>1105000</v>
      </c>
      <c r="ED184">
        <v>0</v>
      </c>
      <c r="EE184">
        <v>158260000</v>
      </c>
      <c r="EF184">
        <v>0</v>
      </c>
      <c r="EG184">
        <v>100790000</v>
      </c>
      <c r="EH184">
        <v>53470000</v>
      </c>
      <c r="EI184">
        <v>3355400000</v>
      </c>
      <c r="EJ184">
        <v>228970000</v>
      </c>
      <c r="EK184">
        <v>17224000</v>
      </c>
      <c r="EL184">
        <v>0</v>
      </c>
      <c r="EM184">
        <v>7193900</v>
      </c>
      <c r="EN184">
        <v>401320000</v>
      </c>
      <c r="EO184">
        <v>467240000</v>
      </c>
      <c r="EP184">
        <v>317760000</v>
      </c>
      <c r="EQ184">
        <v>0</v>
      </c>
      <c r="ER184">
        <v>18860000</v>
      </c>
      <c r="ES184">
        <v>0</v>
      </c>
      <c r="ET184">
        <v>2025800</v>
      </c>
      <c r="EU184">
        <v>4905200</v>
      </c>
      <c r="EV184">
        <v>5113200</v>
      </c>
      <c r="EW184">
        <v>59293000</v>
      </c>
      <c r="EX184">
        <v>21019000</v>
      </c>
      <c r="EY184">
        <v>0</v>
      </c>
      <c r="EZ184">
        <v>1456300000</v>
      </c>
      <c r="FA184">
        <v>0</v>
      </c>
      <c r="FB184">
        <v>43067000</v>
      </c>
      <c r="FC184">
        <v>33178000</v>
      </c>
      <c r="FD184">
        <v>1091700000</v>
      </c>
      <c r="FE184">
        <v>80954000</v>
      </c>
      <c r="FF184">
        <v>13214000</v>
      </c>
      <c r="FG184">
        <v>0</v>
      </c>
      <c r="FH184">
        <v>7012900</v>
      </c>
      <c r="FI184">
        <v>47817000</v>
      </c>
      <c r="FJ184">
        <v>45229000</v>
      </c>
      <c r="FK184">
        <v>21825000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2</v>
      </c>
      <c r="FS184">
        <v>0</v>
      </c>
      <c r="FT184">
        <v>0</v>
      </c>
      <c r="FU184">
        <v>8</v>
      </c>
      <c r="FV184">
        <v>0</v>
      </c>
      <c r="FW184">
        <v>0</v>
      </c>
      <c r="FX184">
        <v>0</v>
      </c>
      <c r="FY184">
        <v>7</v>
      </c>
      <c r="FZ184">
        <v>1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18</v>
      </c>
      <c r="GI184" s="1" t="s">
        <v>205</v>
      </c>
      <c r="GJ184" s="1" t="s">
        <v>205</v>
      </c>
      <c r="GK184" s="1" t="s">
        <v>205</v>
      </c>
      <c r="GL184">
        <v>182</v>
      </c>
      <c r="GM184" s="1" t="s">
        <v>1695</v>
      </c>
      <c r="GN184" s="1" t="s">
        <v>1696</v>
      </c>
      <c r="GO184" s="1" t="s">
        <v>1697</v>
      </c>
      <c r="GP184" s="1" t="s">
        <v>1698</v>
      </c>
      <c r="GQ184" s="1" t="s">
        <v>1699</v>
      </c>
      <c r="GR184" s="1" t="s">
        <v>1700</v>
      </c>
      <c r="GS184" s="1" t="s">
        <v>205</v>
      </c>
      <c r="GT184" s="1" t="s">
        <v>205</v>
      </c>
    </row>
    <row r="185" spans="1:202" x14ac:dyDescent="0.25">
      <c r="A185" s="1" t="s">
        <v>1701</v>
      </c>
      <c r="B185" s="1" t="s">
        <v>1701</v>
      </c>
      <c r="C185" s="1" t="s">
        <v>219</v>
      </c>
      <c r="D185" s="1" t="s">
        <v>219</v>
      </c>
      <c r="E185" s="1" t="s">
        <v>219</v>
      </c>
      <c r="F185" s="1" t="s">
        <v>205</v>
      </c>
      <c r="G185">
        <v>1</v>
      </c>
      <c r="H185">
        <v>4</v>
      </c>
      <c r="I185">
        <v>4</v>
      </c>
      <c r="J185">
        <v>4</v>
      </c>
      <c r="K185">
        <v>3</v>
      </c>
      <c r="L185">
        <v>0</v>
      </c>
      <c r="M185">
        <v>2</v>
      </c>
      <c r="N185">
        <v>0</v>
      </c>
      <c r="O185">
        <v>0</v>
      </c>
      <c r="P185">
        <v>4</v>
      </c>
      <c r="Q185">
        <v>1</v>
      </c>
      <c r="R185">
        <v>0</v>
      </c>
      <c r="S185">
        <v>4</v>
      </c>
      <c r="T185">
        <v>2</v>
      </c>
      <c r="U185">
        <v>0</v>
      </c>
      <c r="V185">
        <v>1</v>
      </c>
      <c r="W185">
        <v>0</v>
      </c>
      <c r="X185">
        <v>1</v>
      </c>
      <c r="Y185">
        <v>0</v>
      </c>
      <c r="Z185">
        <v>2</v>
      </c>
      <c r="AA185">
        <v>2</v>
      </c>
      <c r="AB185">
        <v>1</v>
      </c>
      <c r="AC185">
        <v>0</v>
      </c>
      <c r="AD185">
        <v>1</v>
      </c>
      <c r="AE185">
        <v>0</v>
      </c>
      <c r="AF185">
        <v>3</v>
      </c>
      <c r="AG185">
        <v>0</v>
      </c>
      <c r="AH185">
        <v>2</v>
      </c>
      <c r="AI185">
        <v>0</v>
      </c>
      <c r="AJ185">
        <v>0</v>
      </c>
      <c r="AK185">
        <v>4</v>
      </c>
      <c r="AL185">
        <v>1</v>
      </c>
      <c r="AM185">
        <v>0</v>
      </c>
      <c r="AN185">
        <v>4</v>
      </c>
      <c r="AO185">
        <v>2</v>
      </c>
      <c r="AP185">
        <v>0</v>
      </c>
      <c r="AQ185">
        <v>1</v>
      </c>
      <c r="AR185">
        <v>0</v>
      </c>
      <c r="AS185">
        <v>1</v>
      </c>
      <c r="AT185">
        <v>0</v>
      </c>
      <c r="AU185">
        <v>2</v>
      </c>
      <c r="AV185">
        <v>2</v>
      </c>
      <c r="AW185">
        <v>1</v>
      </c>
      <c r="AX185">
        <v>0</v>
      </c>
      <c r="AY185">
        <v>1</v>
      </c>
      <c r="AZ185">
        <v>0</v>
      </c>
      <c r="BA185">
        <v>3</v>
      </c>
      <c r="BB185">
        <v>0</v>
      </c>
      <c r="BC185">
        <v>2</v>
      </c>
      <c r="BD185">
        <v>0</v>
      </c>
      <c r="BE185">
        <v>0</v>
      </c>
      <c r="BF185">
        <v>4</v>
      </c>
      <c r="BG185">
        <v>1</v>
      </c>
      <c r="BH185">
        <v>0</v>
      </c>
      <c r="BI185">
        <v>4</v>
      </c>
      <c r="BJ185">
        <v>2</v>
      </c>
      <c r="BK185">
        <v>0</v>
      </c>
      <c r="BL185">
        <v>1</v>
      </c>
      <c r="BM185">
        <v>0</v>
      </c>
      <c r="BN185">
        <v>1</v>
      </c>
      <c r="BO185">
        <v>0</v>
      </c>
      <c r="BP185">
        <v>2</v>
      </c>
      <c r="BQ185">
        <v>2</v>
      </c>
      <c r="BR185">
        <v>1</v>
      </c>
      <c r="BS185">
        <v>0</v>
      </c>
      <c r="BT185">
        <v>1</v>
      </c>
      <c r="BU185">
        <v>0</v>
      </c>
      <c r="BV185">
        <v>9.6999999999999993</v>
      </c>
      <c r="BW185">
        <v>9.6999999999999993</v>
      </c>
      <c r="BX185">
        <v>9.6999999999999993</v>
      </c>
      <c r="BY185">
        <v>53.154000000000003</v>
      </c>
      <c r="BZ185">
        <v>485</v>
      </c>
      <c r="CA185" s="1" t="s">
        <v>1702</v>
      </c>
      <c r="CB185">
        <v>1</v>
      </c>
      <c r="CC185">
        <v>24</v>
      </c>
      <c r="CD185">
        <v>0</v>
      </c>
      <c r="CE185">
        <v>28.571000000000002</v>
      </c>
      <c r="CF185" s="1" t="s">
        <v>207</v>
      </c>
      <c r="CG185" s="1" t="s">
        <v>205</v>
      </c>
      <c r="CH185" s="1" t="s">
        <v>208</v>
      </c>
      <c r="CI185" s="1" t="s">
        <v>205</v>
      </c>
      <c r="CJ185" s="1" t="s">
        <v>205</v>
      </c>
      <c r="CK185" s="1" t="s">
        <v>207</v>
      </c>
      <c r="CL185" s="1" t="s">
        <v>208</v>
      </c>
      <c r="CM185" s="1" t="s">
        <v>205</v>
      </c>
      <c r="CN185" s="1" t="s">
        <v>207</v>
      </c>
      <c r="CO185" s="1" t="s">
        <v>208</v>
      </c>
      <c r="CP185" s="1" t="s">
        <v>205</v>
      </c>
      <c r="CQ185" s="1" t="s">
        <v>208</v>
      </c>
      <c r="CR185" s="1" t="s">
        <v>205</v>
      </c>
      <c r="CS185" s="1" t="s">
        <v>208</v>
      </c>
      <c r="CT185" s="1" t="s">
        <v>205</v>
      </c>
      <c r="CU185" s="1" t="s">
        <v>207</v>
      </c>
      <c r="CV185" s="1" t="s">
        <v>207</v>
      </c>
      <c r="CW185" s="1" t="s">
        <v>208</v>
      </c>
      <c r="CX185" s="1" t="s">
        <v>205</v>
      </c>
      <c r="CY185" s="1" t="s">
        <v>208</v>
      </c>
      <c r="CZ185" s="1" t="s">
        <v>205</v>
      </c>
      <c r="DA185">
        <v>7.2</v>
      </c>
      <c r="DB185">
        <v>0</v>
      </c>
      <c r="DC185">
        <v>3.3</v>
      </c>
      <c r="DD185">
        <v>0</v>
      </c>
      <c r="DE185">
        <v>0</v>
      </c>
      <c r="DF185">
        <v>9.6999999999999993</v>
      </c>
      <c r="DG185">
        <v>3.9</v>
      </c>
      <c r="DH185">
        <v>0</v>
      </c>
      <c r="DI185">
        <v>9.6999999999999993</v>
      </c>
      <c r="DJ185">
        <v>6.4</v>
      </c>
      <c r="DK185">
        <v>0</v>
      </c>
      <c r="DL185">
        <v>3.3</v>
      </c>
      <c r="DM185">
        <v>0</v>
      </c>
      <c r="DN185">
        <v>3.3</v>
      </c>
      <c r="DO185">
        <v>0</v>
      </c>
      <c r="DP185">
        <v>7.2</v>
      </c>
      <c r="DQ185">
        <v>7.2</v>
      </c>
      <c r="DR185">
        <v>3.9</v>
      </c>
      <c r="DS185">
        <v>0</v>
      </c>
      <c r="DT185">
        <v>3.9</v>
      </c>
      <c r="DU185">
        <v>0</v>
      </c>
      <c r="DV185">
        <v>429240000</v>
      </c>
      <c r="DW185">
        <v>23201000</v>
      </c>
      <c r="DX185">
        <v>0</v>
      </c>
      <c r="DY185">
        <v>2341100</v>
      </c>
      <c r="DZ185">
        <v>0</v>
      </c>
      <c r="EA185">
        <v>0</v>
      </c>
      <c r="EB185">
        <v>7844500</v>
      </c>
      <c r="EC185">
        <v>1320200</v>
      </c>
      <c r="ED185">
        <v>0</v>
      </c>
      <c r="EE185">
        <v>30570000</v>
      </c>
      <c r="EF185">
        <v>151330</v>
      </c>
      <c r="EG185">
        <v>0</v>
      </c>
      <c r="EH185">
        <v>2854000</v>
      </c>
      <c r="EI185">
        <v>0</v>
      </c>
      <c r="EJ185">
        <v>1457700</v>
      </c>
      <c r="EK185">
        <v>0</v>
      </c>
      <c r="EL185">
        <v>76753000</v>
      </c>
      <c r="EM185">
        <v>130700000</v>
      </c>
      <c r="EN185">
        <v>45181000</v>
      </c>
      <c r="EO185">
        <v>0</v>
      </c>
      <c r="EP185">
        <v>106870000</v>
      </c>
      <c r="EQ185">
        <v>0</v>
      </c>
      <c r="ER185">
        <v>55061000</v>
      </c>
      <c r="ES185">
        <v>0</v>
      </c>
      <c r="ET185">
        <v>13118000</v>
      </c>
      <c r="EU185">
        <v>0</v>
      </c>
      <c r="EV185">
        <v>0</v>
      </c>
      <c r="EW185">
        <v>51897000</v>
      </c>
      <c r="EX185">
        <v>20484000</v>
      </c>
      <c r="EY185">
        <v>0</v>
      </c>
      <c r="EZ185">
        <v>168010000</v>
      </c>
      <c r="FA185">
        <v>10167000</v>
      </c>
      <c r="FB185">
        <v>0</v>
      </c>
      <c r="FC185">
        <v>16958000</v>
      </c>
      <c r="FD185">
        <v>0</v>
      </c>
      <c r="FE185">
        <v>6801000</v>
      </c>
      <c r="FF185">
        <v>0</v>
      </c>
      <c r="FG185">
        <v>75115000</v>
      </c>
      <c r="FH185">
        <v>98819000</v>
      </c>
      <c r="FI185">
        <v>22528000</v>
      </c>
      <c r="FJ185">
        <v>0</v>
      </c>
      <c r="FK185">
        <v>19121000</v>
      </c>
      <c r="FL185">
        <v>0</v>
      </c>
      <c r="FM185">
        <v>2</v>
      </c>
      <c r="FN185">
        <v>0</v>
      </c>
      <c r="FO185">
        <v>0</v>
      </c>
      <c r="FP185">
        <v>0</v>
      </c>
      <c r="FQ185">
        <v>0</v>
      </c>
      <c r="FR185">
        <v>2</v>
      </c>
      <c r="FS185">
        <v>0</v>
      </c>
      <c r="FT185">
        <v>0</v>
      </c>
      <c r="FU185">
        <v>3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1</v>
      </c>
      <c r="GC185">
        <v>1</v>
      </c>
      <c r="GD185">
        <v>0</v>
      </c>
      <c r="GE185">
        <v>0</v>
      </c>
      <c r="GF185">
        <v>0</v>
      </c>
      <c r="GG185">
        <v>0</v>
      </c>
      <c r="GH185">
        <v>9</v>
      </c>
      <c r="GI185" s="1" t="s">
        <v>205</v>
      </c>
      <c r="GJ185" s="1" t="s">
        <v>205</v>
      </c>
      <c r="GK185" s="1" t="s">
        <v>205</v>
      </c>
      <c r="GL185">
        <v>183</v>
      </c>
      <c r="GM185" s="1" t="s">
        <v>1703</v>
      </c>
      <c r="GN185" s="1" t="s">
        <v>234</v>
      </c>
      <c r="GO185" s="1" t="s">
        <v>1704</v>
      </c>
      <c r="GP185" s="1" t="s">
        <v>1705</v>
      </c>
      <c r="GQ185" s="1" t="s">
        <v>1706</v>
      </c>
      <c r="GR185" s="1" t="s">
        <v>1707</v>
      </c>
      <c r="GS185" s="1" t="s">
        <v>205</v>
      </c>
      <c r="GT185" s="1" t="s">
        <v>205</v>
      </c>
    </row>
    <row r="186" spans="1:202" x14ac:dyDescent="0.25">
      <c r="A186" s="1" t="s">
        <v>1708</v>
      </c>
      <c r="B186" s="1" t="s">
        <v>1709</v>
      </c>
      <c r="C186" s="1" t="s">
        <v>1710</v>
      </c>
      <c r="D186" s="1" t="s">
        <v>1710</v>
      </c>
      <c r="E186" s="1" t="s">
        <v>1711</v>
      </c>
      <c r="F186" s="1" t="s">
        <v>205</v>
      </c>
      <c r="G186">
        <v>3</v>
      </c>
      <c r="H186">
        <v>95</v>
      </c>
      <c r="I186">
        <v>95</v>
      </c>
      <c r="J186">
        <v>78</v>
      </c>
      <c r="K186">
        <v>55</v>
      </c>
      <c r="L186">
        <v>36</v>
      </c>
      <c r="M186">
        <v>44</v>
      </c>
      <c r="N186">
        <v>47</v>
      </c>
      <c r="O186">
        <v>6</v>
      </c>
      <c r="P186">
        <v>55</v>
      </c>
      <c r="Q186">
        <v>19</v>
      </c>
      <c r="R186">
        <v>1</v>
      </c>
      <c r="S186">
        <v>46</v>
      </c>
      <c r="T186">
        <v>11</v>
      </c>
      <c r="U186">
        <v>38</v>
      </c>
      <c r="V186">
        <v>37</v>
      </c>
      <c r="W186">
        <v>78</v>
      </c>
      <c r="X186">
        <v>56</v>
      </c>
      <c r="Y186">
        <v>12</v>
      </c>
      <c r="Z186">
        <v>51</v>
      </c>
      <c r="AA186">
        <v>56</v>
      </c>
      <c r="AB186">
        <v>10</v>
      </c>
      <c r="AC186">
        <v>10</v>
      </c>
      <c r="AD186">
        <v>25</v>
      </c>
      <c r="AE186">
        <v>4</v>
      </c>
      <c r="AF186">
        <v>55</v>
      </c>
      <c r="AG186">
        <v>36</v>
      </c>
      <c r="AH186">
        <v>44</v>
      </c>
      <c r="AI186">
        <v>47</v>
      </c>
      <c r="AJ186">
        <v>6</v>
      </c>
      <c r="AK186">
        <v>55</v>
      </c>
      <c r="AL186">
        <v>19</v>
      </c>
      <c r="AM186">
        <v>1</v>
      </c>
      <c r="AN186">
        <v>46</v>
      </c>
      <c r="AO186">
        <v>11</v>
      </c>
      <c r="AP186">
        <v>38</v>
      </c>
      <c r="AQ186">
        <v>37</v>
      </c>
      <c r="AR186">
        <v>78</v>
      </c>
      <c r="AS186">
        <v>56</v>
      </c>
      <c r="AT186">
        <v>12</v>
      </c>
      <c r="AU186">
        <v>51</v>
      </c>
      <c r="AV186">
        <v>56</v>
      </c>
      <c r="AW186">
        <v>10</v>
      </c>
      <c r="AX186">
        <v>10</v>
      </c>
      <c r="AY186">
        <v>25</v>
      </c>
      <c r="AZ186">
        <v>4</v>
      </c>
      <c r="BA186">
        <v>42</v>
      </c>
      <c r="BB186">
        <v>25</v>
      </c>
      <c r="BC186">
        <v>34</v>
      </c>
      <c r="BD186">
        <v>36</v>
      </c>
      <c r="BE186">
        <v>3</v>
      </c>
      <c r="BF186">
        <v>44</v>
      </c>
      <c r="BG186">
        <v>13</v>
      </c>
      <c r="BH186">
        <v>1</v>
      </c>
      <c r="BI186">
        <v>35</v>
      </c>
      <c r="BJ186">
        <v>9</v>
      </c>
      <c r="BK186">
        <v>29</v>
      </c>
      <c r="BL186">
        <v>28</v>
      </c>
      <c r="BM186">
        <v>62</v>
      </c>
      <c r="BN186">
        <v>46</v>
      </c>
      <c r="BO186">
        <v>7</v>
      </c>
      <c r="BP186">
        <v>42</v>
      </c>
      <c r="BQ186">
        <v>46</v>
      </c>
      <c r="BR186">
        <v>6</v>
      </c>
      <c r="BS186">
        <v>8</v>
      </c>
      <c r="BT186">
        <v>19</v>
      </c>
      <c r="BU186">
        <v>3</v>
      </c>
      <c r="BV186">
        <v>66.900000000000006</v>
      </c>
      <c r="BW186">
        <v>66.900000000000006</v>
      </c>
      <c r="BX186">
        <v>58.3</v>
      </c>
      <c r="BY186">
        <v>163.29</v>
      </c>
      <c r="BZ186">
        <v>1474</v>
      </c>
      <c r="CA186" s="1" t="s">
        <v>1712</v>
      </c>
      <c r="CB186">
        <v>1</v>
      </c>
      <c r="CC186">
        <v>1360</v>
      </c>
      <c r="CD186">
        <v>0</v>
      </c>
      <c r="CE186">
        <v>323.31</v>
      </c>
      <c r="CF186" s="1" t="s">
        <v>207</v>
      </c>
      <c r="CG186" s="1" t="s">
        <v>207</v>
      </c>
      <c r="CH186" s="1" t="s">
        <v>207</v>
      </c>
      <c r="CI186" s="1" t="s">
        <v>207</v>
      </c>
      <c r="CJ186" s="1" t="s">
        <v>208</v>
      </c>
      <c r="CK186" s="1" t="s">
        <v>207</v>
      </c>
      <c r="CL186" s="1" t="s">
        <v>207</v>
      </c>
      <c r="CM186" s="1" t="s">
        <v>208</v>
      </c>
      <c r="CN186" s="1" t="s">
        <v>207</v>
      </c>
      <c r="CO186" s="1" t="s">
        <v>208</v>
      </c>
      <c r="CP186" s="1" t="s">
        <v>207</v>
      </c>
      <c r="CQ186" s="1" t="s">
        <v>207</v>
      </c>
      <c r="CR186" s="1" t="s">
        <v>207</v>
      </c>
      <c r="CS186" s="1" t="s">
        <v>207</v>
      </c>
      <c r="CT186" s="1" t="s">
        <v>207</v>
      </c>
      <c r="CU186" s="1" t="s">
        <v>207</v>
      </c>
      <c r="CV186" s="1" t="s">
        <v>207</v>
      </c>
      <c r="CW186" s="1" t="s">
        <v>207</v>
      </c>
      <c r="CX186" s="1" t="s">
        <v>207</v>
      </c>
      <c r="CY186" s="1" t="s">
        <v>207</v>
      </c>
      <c r="CZ186" s="1" t="s">
        <v>207</v>
      </c>
      <c r="DA186">
        <v>48.7</v>
      </c>
      <c r="DB186">
        <v>27.9</v>
      </c>
      <c r="DC186">
        <v>38.1</v>
      </c>
      <c r="DD186">
        <v>39</v>
      </c>
      <c r="DE186">
        <v>4.9000000000000004</v>
      </c>
      <c r="DF186">
        <v>45.9</v>
      </c>
      <c r="DG186">
        <v>14.7</v>
      </c>
      <c r="DH186">
        <v>0.7</v>
      </c>
      <c r="DI186">
        <v>38.299999999999997</v>
      </c>
      <c r="DJ186">
        <v>11.2</v>
      </c>
      <c r="DK186">
        <v>28.2</v>
      </c>
      <c r="DL186">
        <v>26.6</v>
      </c>
      <c r="DM186">
        <v>61.8</v>
      </c>
      <c r="DN186">
        <v>47.6</v>
      </c>
      <c r="DO186">
        <v>8.8000000000000007</v>
      </c>
      <c r="DP186">
        <v>43.6</v>
      </c>
      <c r="DQ186">
        <v>44.3</v>
      </c>
      <c r="DR186">
        <v>7.6</v>
      </c>
      <c r="DS186">
        <v>9.1999999999999993</v>
      </c>
      <c r="DT186">
        <v>14.7</v>
      </c>
      <c r="DU186">
        <v>3.5</v>
      </c>
      <c r="DV186">
        <v>893380000000</v>
      </c>
      <c r="DW186">
        <v>5100300000</v>
      </c>
      <c r="DX186">
        <v>1765600000</v>
      </c>
      <c r="DY186">
        <v>1693200000</v>
      </c>
      <c r="DZ186">
        <v>2053700000</v>
      </c>
      <c r="EA186">
        <v>1931700</v>
      </c>
      <c r="EB186">
        <v>716060000</v>
      </c>
      <c r="EC186">
        <v>17818000</v>
      </c>
      <c r="ED186">
        <v>174140</v>
      </c>
      <c r="EE186">
        <v>741180000</v>
      </c>
      <c r="EF186">
        <v>1417200</v>
      </c>
      <c r="EG186">
        <v>5148400000</v>
      </c>
      <c r="EH186">
        <v>1435600000</v>
      </c>
      <c r="EI186">
        <v>830250000000</v>
      </c>
      <c r="EJ186">
        <v>9024600000</v>
      </c>
      <c r="EK186">
        <v>1073600000</v>
      </c>
      <c r="EL186">
        <v>3362700000</v>
      </c>
      <c r="EM186">
        <v>19576000000</v>
      </c>
      <c r="EN186">
        <v>1313800000</v>
      </c>
      <c r="EO186">
        <v>1935600000</v>
      </c>
      <c r="EP186">
        <v>7966700000</v>
      </c>
      <c r="EQ186">
        <v>205560000</v>
      </c>
      <c r="ER186">
        <v>11029000000</v>
      </c>
      <c r="ES186">
        <v>7879700000</v>
      </c>
      <c r="ET186">
        <v>4538600000</v>
      </c>
      <c r="EU186">
        <v>4390200000</v>
      </c>
      <c r="EV186">
        <v>77491000</v>
      </c>
      <c r="EW186">
        <v>4322500000</v>
      </c>
      <c r="EX186">
        <v>207600000</v>
      </c>
      <c r="EY186">
        <v>48476000</v>
      </c>
      <c r="EZ186">
        <v>4702700000</v>
      </c>
      <c r="FA186">
        <v>55368000</v>
      </c>
      <c r="FB186">
        <v>12299000000</v>
      </c>
      <c r="FC186">
        <v>2901400000</v>
      </c>
      <c r="FD186">
        <v>204840000000</v>
      </c>
      <c r="FE186">
        <v>8977800000</v>
      </c>
      <c r="FF186">
        <v>703250000</v>
      </c>
      <c r="FG186">
        <v>2844100000</v>
      </c>
      <c r="FH186">
        <v>12690000000</v>
      </c>
      <c r="FI186">
        <v>167210000</v>
      </c>
      <c r="FJ186">
        <v>227900000</v>
      </c>
      <c r="FK186">
        <v>3692200000</v>
      </c>
      <c r="FL186">
        <v>49584000</v>
      </c>
      <c r="FM186">
        <v>59</v>
      </c>
      <c r="FN186">
        <v>25</v>
      </c>
      <c r="FO186">
        <v>38</v>
      </c>
      <c r="FP186">
        <v>31</v>
      </c>
      <c r="FQ186">
        <v>0</v>
      </c>
      <c r="FR186">
        <v>51</v>
      </c>
      <c r="FS186">
        <v>2</v>
      </c>
      <c r="FT186">
        <v>0</v>
      </c>
      <c r="FU186">
        <v>35</v>
      </c>
      <c r="FV186">
        <v>0</v>
      </c>
      <c r="FW186">
        <v>30</v>
      </c>
      <c r="FX186">
        <v>20</v>
      </c>
      <c r="FY186">
        <v>673</v>
      </c>
      <c r="FZ186">
        <v>172</v>
      </c>
      <c r="GA186">
        <v>3</v>
      </c>
      <c r="GB186">
        <v>26</v>
      </c>
      <c r="GC186">
        <v>60</v>
      </c>
      <c r="GD186">
        <v>1</v>
      </c>
      <c r="GE186">
        <v>2</v>
      </c>
      <c r="GF186">
        <v>11</v>
      </c>
      <c r="GG186">
        <v>0</v>
      </c>
      <c r="GH186">
        <v>1239</v>
      </c>
      <c r="GI186" s="1" t="s">
        <v>205</v>
      </c>
      <c r="GJ186" s="1" t="s">
        <v>205</v>
      </c>
      <c r="GK186" s="1" t="s">
        <v>205</v>
      </c>
      <c r="GL186">
        <v>184</v>
      </c>
      <c r="GM186" s="1" t="s">
        <v>1713</v>
      </c>
      <c r="GN186" s="1" t="s">
        <v>1714</v>
      </c>
      <c r="GO186" s="1" t="s">
        <v>1715</v>
      </c>
      <c r="GP186" s="1" t="s">
        <v>1716</v>
      </c>
      <c r="GQ186" s="1" t="s">
        <v>1717</v>
      </c>
      <c r="GR186" s="1" t="s">
        <v>1718</v>
      </c>
      <c r="GS186" s="1" t="s">
        <v>1719</v>
      </c>
      <c r="GT186" s="1" t="s">
        <v>1720</v>
      </c>
    </row>
    <row r="187" spans="1:202" x14ac:dyDescent="0.25">
      <c r="A187" s="1" t="s">
        <v>1721</v>
      </c>
      <c r="B187" s="1" t="s">
        <v>1722</v>
      </c>
      <c r="C187" s="1" t="s">
        <v>1723</v>
      </c>
      <c r="D187" s="1" t="s">
        <v>1723</v>
      </c>
      <c r="E187" s="1" t="s">
        <v>1723</v>
      </c>
      <c r="F187" s="1" t="s">
        <v>205</v>
      </c>
      <c r="G187">
        <v>7</v>
      </c>
      <c r="H187">
        <v>149</v>
      </c>
      <c r="I187">
        <v>149</v>
      </c>
      <c r="J187">
        <v>149</v>
      </c>
      <c r="K187">
        <v>89</v>
      </c>
      <c r="L187">
        <v>63</v>
      </c>
      <c r="M187">
        <v>91</v>
      </c>
      <c r="N187">
        <v>88</v>
      </c>
      <c r="O187">
        <v>29</v>
      </c>
      <c r="P187">
        <v>113</v>
      </c>
      <c r="Q187">
        <v>87</v>
      </c>
      <c r="R187">
        <v>1</v>
      </c>
      <c r="S187">
        <v>100</v>
      </c>
      <c r="T187">
        <v>69</v>
      </c>
      <c r="U187">
        <v>50</v>
      </c>
      <c r="V187">
        <v>69</v>
      </c>
      <c r="W187">
        <v>89</v>
      </c>
      <c r="X187">
        <v>78</v>
      </c>
      <c r="Y187">
        <v>9</v>
      </c>
      <c r="Z187">
        <v>83</v>
      </c>
      <c r="AA187">
        <v>81</v>
      </c>
      <c r="AB187">
        <v>12</v>
      </c>
      <c r="AC187">
        <v>4</v>
      </c>
      <c r="AD187">
        <v>21</v>
      </c>
      <c r="AE187">
        <v>6</v>
      </c>
      <c r="AF187">
        <v>89</v>
      </c>
      <c r="AG187">
        <v>63</v>
      </c>
      <c r="AH187">
        <v>91</v>
      </c>
      <c r="AI187">
        <v>88</v>
      </c>
      <c r="AJ187">
        <v>29</v>
      </c>
      <c r="AK187">
        <v>113</v>
      </c>
      <c r="AL187">
        <v>87</v>
      </c>
      <c r="AM187">
        <v>1</v>
      </c>
      <c r="AN187">
        <v>100</v>
      </c>
      <c r="AO187">
        <v>69</v>
      </c>
      <c r="AP187">
        <v>50</v>
      </c>
      <c r="AQ187">
        <v>69</v>
      </c>
      <c r="AR187">
        <v>89</v>
      </c>
      <c r="AS187">
        <v>78</v>
      </c>
      <c r="AT187">
        <v>9</v>
      </c>
      <c r="AU187">
        <v>83</v>
      </c>
      <c r="AV187">
        <v>81</v>
      </c>
      <c r="AW187">
        <v>12</v>
      </c>
      <c r="AX187">
        <v>4</v>
      </c>
      <c r="AY187">
        <v>21</v>
      </c>
      <c r="AZ187">
        <v>6</v>
      </c>
      <c r="BA187">
        <v>89</v>
      </c>
      <c r="BB187">
        <v>63</v>
      </c>
      <c r="BC187">
        <v>91</v>
      </c>
      <c r="BD187">
        <v>88</v>
      </c>
      <c r="BE187">
        <v>29</v>
      </c>
      <c r="BF187">
        <v>113</v>
      </c>
      <c r="BG187">
        <v>87</v>
      </c>
      <c r="BH187">
        <v>1</v>
      </c>
      <c r="BI187">
        <v>100</v>
      </c>
      <c r="BJ187">
        <v>69</v>
      </c>
      <c r="BK187">
        <v>50</v>
      </c>
      <c r="BL187">
        <v>69</v>
      </c>
      <c r="BM187">
        <v>89</v>
      </c>
      <c r="BN187">
        <v>78</v>
      </c>
      <c r="BO187">
        <v>9</v>
      </c>
      <c r="BP187">
        <v>83</v>
      </c>
      <c r="BQ187">
        <v>81</v>
      </c>
      <c r="BR187">
        <v>12</v>
      </c>
      <c r="BS187">
        <v>4</v>
      </c>
      <c r="BT187">
        <v>21</v>
      </c>
      <c r="BU187">
        <v>6</v>
      </c>
      <c r="BV187">
        <v>76.7</v>
      </c>
      <c r="BW187">
        <v>76.7</v>
      </c>
      <c r="BX187">
        <v>76.7</v>
      </c>
      <c r="BY187">
        <v>187.15</v>
      </c>
      <c r="BZ187">
        <v>1663</v>
      </c>
      <c r="CA187" s="1" t="s">
        <v>1724</v>
      </c>
      <c r="CB187">
        <v>1</v>
      </c>
      <c r="CC187">
        <v>1914</v>
      </c>
      <c r="CD187">
        <v>0</v>
      </c>
      <c r="CE187">
        <v>323.31</v>
      </c>
      <c r="CF187" s="1" t="s">
        <v>207</v>
      </c>
      <c r="CG187" s="1" t="s">
        <v>207</v>
      </c>
      <c r="CH187" s="1" t="s">
        <v>207</v>
      </c>
      <c r="CI187" s="1" t="s">
        <v>207</v>
      </c>
      <c r="CJ187" s="1" t="s">
        <v>207</v>
      </c>
      <c r="CK187" s="1" t="s">
        <v>207</v>
      </c>
      <c r="CL187" s="1" t="s">
        <v>207</v>
      </c>
      <c r="CM187" s="1" t="s">
        <v>208</v>
      </c>
      <c r="CN187" s="1" t="s">
        <v>207</v>
      </c>
      <c r="CO187" s="1" t="s">
        <v>207</v>
      </c>
      <c r="CP187" s="1" t="s">
        <v>207</v>
      </c>
      <c r="CQ187" s="1" t="s">
        <v>207</v>
      </c>
      <c r="CR187" s="1" t="s">
        <v>207</v>
      </c>
      <c r="CS187" s="1" t="s">
        <v>207</v>
      </c>
      <c r="CT187" s="1" t="s">
        <v>208</v>
      </c>
      <c r="CU187" s="1" t="s">
        <v>207</v>
      </c>
      <c r="CV187" s="1" t="s">
        <v>207</v>
      </c>
      <c r="CW187" s="1" t="s">
        <v>208</v>
      </c>
      <c r="CX187" s="1" t="s">
        <v>208</v>
      </c>
      <c r="CY187" s="1" t="s">
        <v>207</v>
      </c>
      <c r="CZ187" s="1" t="s">
        <v>208</v>
      </c>
      <c r="DA187">
        <v>55.7</v>
      </c>
      <c r="DB187">
        <v>38.700000000000003</v>
      </c>
      <c r="DC187">
        <v>55.9</v>
      </c>
      <c r="DD187">
        <v>55.3</v>
      </c>
      <c r="DE187">
        <v>18</v>
      </c>
      <c r="DF187">
        <v>62.2</v>
      </c>
      <c r="DG187">
        <v>49.5</v>
      </c>
      <c r="DH187">
        <v>1.3</v>
      </c>
      <c r="DI187">
        <v>58.2</v>
      </c>
      <c r="DJ187">
        <v>46.7</v>
      </c>
      <c r="DK187">
        <v>35.299999999999997</v>
      </c>
      <c r="DL187">
        <v>45.3</v>
      </c>
      <c r="DM187">
        <v>53.6</v>
      </c>
      <c r="DN187">
        <v>48.5</v>
      </c>
      <c r="DO187">
        <v>5.5</v>
      </c>
      <c r="DP187">
        <v>47</v>
      </c>
      <c r="DQ187">
        <v>42.2</v>
      </c>
      <c r="DR187">
        <v>6.7</v>
      </c>
      <c r="DS187">
        <v>2.9</v>
      </c>
      <c r="DT187">
        <v>13.6</v>
      </c>
      <c r="DU187">
        <v>2.8</v>
      </c>
      <c r="DV187">
        <v>194120000000</v>
      </c>
      <c r="DW187">
        <v>6056100000</v>
      </c>
      <c r="DX187">
        <v>2311500000</v>
      </c>
      <c r="DY187">
        <v>3335300000</v>
      </c>
      <c r="DZ187">
        <v>3590100000</v>
      </c>
      <c r="EA187">
        <v>16105000</v>
      </c>
      <c r="EB187">
        <v>2653900000</v>
      </c>
      <c r="EC187">
        <v>521770000</v>
      </c>
      <c r="ED187">
        <v>61438</v>
      </c>
      <c r="EE187">
        <v>4874200000</v>
      </c>
      <c r="EF187">
        <v>32729000</v>
      </c>
      <c r="EG187">
        <v>2333500000</v>
      </c>
      <c r="EH187">
        <v>10759000000</v>
      </c>
      <c r="EI187">
        <v>111360000000</v>
      </c>
      <c r="EJ187">
        <v>15504000000</v>
      </c>
      <c r="EK187">
        <v>318120000</v>
      </c>
      <c r="EL187">
        <v>6891700000</v>
      </c>
      <c r="EM187">
        <v>19879000000</v>
      </c>
      <c r="EN187">
        <v>1348900000</v>
      </c>
      <c r="EO187">
        <v>926210000</v>
      </c>
      <c r="EP187">
        <v>1236600000</v>
      </c>
      <c r="EQ187">
        <v>173840000</v>
      </c>
      <c r="ER187">
        <v>11926000000</v>
      </c>
      <c r="ES187">
        <v>7045100000</v>
      </c>
      <c r="ET187">
        <v>7155800000</v>
      </c>
      <c r="EU187">
        <v>10096000000</v>
      </c>
      <c r="EV187">
        <v>698290000</v>
      </c>
      <c r="EW187">
        <v>13134000000</v>
      </c>
      <c r="EX187">
        <v>15096000000</v>
      </c>
      <c r="EY187">
        <v>138960000</v>
      </c>
      <c r="EZ187">
        <v>26739000000</v>
      </c>
      <c r="FA187">
        <v>2914100000</v>
      </c>
      <c r="FB187">
        <v>3218300000</v>
      </c>
      <c r="FC187">
        <v>16348000000</v>
      </c>
      <c r="FD187">
        <v>27417000000</v>
      </c>
      <c r="FE187">
        <v>12128000000</v>
      </c>
      <c r="FF187">
        <v>53352000</v>
      </c>
      <c r="FG187">
        <v>6087300000</v>
      </c>
      <c r="FH187">
        <v>17800000000</v>
      </c>
      <c r="FI187">
        <v>33346000</v>
      </c>
      <c r="FJ187">
        <v>46486000</v>
      </c>
      <c r="FK187">
        <v>174630000</v>
      </c>
      <c r="FL187">
        <v>29580000</v>
      </c>
      <c r="FM187">
        <v>88</v>
      </c>
      <c r="FN187">
        <v>40</v>
      </c>
      <c r="FO187">
        <v>79</v>
      </c>
      <c r="FP187">
        <v>79</v>
      </c>
      <c r="FQ187">
        <v>1</v>
      </c>
      <c r="FR187">
        <v>119</v>
      </c>
      <c r="FS187">
        <v>76</v>
      </c>
      <c r="FT187">
        <v>0</v>
      </c>
      <c r="FU187">
        <v>123</v>
      </c>
      <c r="FV187">
        <v>7</v>
      </c>
      <c r="FW187">
        <v>25</v>
      </c>
      <c r="FX187">
        <v>67</v>
      </c>
      <c r="FY187">
        <v>168</v>
      </c>
      <c r="FZ187">
        <v>92</v>
      </c>
      <c r="GA187">
        <v>0</v>
      </c>
      <c r="GB187">
        <v>60</v>
      </c>
      <c r="GC187">
        <v>98</v>
      </c>
      <c r="GD187">
        <v>0</v>
      </c>
      <c r="GE187">
        <v>0</v>
      </c>
      <c r="GF187">
        <v>3</v>
      </c>
      <c r="GG187">
        <v>0</v>
      </c>
      <c r="GH187">
        <v>1125</v>
      </c>
      <c r="GI187" s="1" t="s">
        <v>205</v>
      </c>
      <c r="GJ187" s="1" t="s">
        <v>205</v>
      </c>
      <c r="GK187" s="1" t="s">
        <v>205</v>
      </c>
      <c r="GL187">
        <v>185</v>
      </c>
      <c r="GM187" s="1" t="s">
        <v>1725</v>
      </c>
      <c r="GN187" s="1" t="s">
        <v>1726</v>
      </c>
      <c r="GO187" s="1" t="s">
        <v>1727</v>
      </c>
      <c r="GP187" s="1" t="s">
        <v>1728</v>
      </c>
      <c r="GQ187" s="1" t="s">
        <v>1729</v>
      </c>
      <c r="GR187" s="1" t="s">
        <v>1730</v>
      </c>
      <c r="GS187" s="1" t="s">
        <v>1731</v>
      </c>
      <c r="GT187" s="1" t="s">
        <v>1732</v>
      </c>
    </row>
    <row r="188" spans="1:202" x14ac:dyDescent="0.25">
      <c r="A188" s="1" t="s">
        <v>1733</v>
      </c>
      <c r="B188" s="1" t="s">
        <v>1734</v>
      </c>
      <c r="C188" s="1" t="s">
        <v>1735</v>
      </c>
      <c r="D188" s="1" t="s">
        <v>1735</v>
      </c>
      <c r="E188" s="1" t="s">
        <v>1735</v>
      </c>
      <c r="F188" s="1" t="s">
        <v>205</v>
      </c>
      <c r="G188">
        <v>2</v>
      </c>
      <c r="H188">
        <v>20</v>
      </c>
      <c r="I188">
        <v>20</v>
      </c>
      <c r="J188">
        <v>20</v>
      </c>
      <c r="K188">
        <v>8</v>
      </c>
      <c r="L188">
        <v>1</v>
      </c>
      <c r="M188">
        <v>7</v>
      </c>
      <c r="N188">
        <v>5</v>
      </c>
      <c r="O188">
        <v>0</v>
      </c>
      <c r="P188">
        <v>4</v>
      </c>
      <c r="Q188">
        <v>1</v>
      </c>
      <c r="R188">
        <v>0</v>
      </c>
      <c r="S188">
        <v>8</v>
      </c>
      <c r="T188">
        <v>0</v>
      </c>
      <c r="U188">
        <v>5</v>
      </c>
      <c r="V188">
        <v>3</v>
      </c>
      <c r="W188">
        <v>18</v>
      </c>
      <c r="X188">
        <v>8</v>
      </c>
      <c r="Y188">
        <v>0</v>
      </c>
      <c r="Z188">
        <v>2</v>
      </c>
      <c r="AA188">
        <v>2</v>
      </c>
      <c r="AB188">
        <v>0</v>
      </c>
      <c r="AC188">
        <v>0</v>
      </c>
      <c r="AD188">
        <v>2</v>
      </c>
      <c r="AE188">
        <v>0</v>
      </c>
      <c r="AF188">
        <v>8</v>
      </c>
      <c r="AG188">
        <v>1</v>
      </c>
      <c r="AH188">
        <v>7</v>
      </c>
      <c r="AI188">
        <v>5</v>
      </c>
      <c r="AJ188">
        <v>0</v>
      </c>
      <c r="AK188">
        <v>4</v>
      </c>
      <c r="AL188">
        <v>1</v>
      </c>
      <c r="AM188">
        <v>0</v>
      </c>
      <c r="AN188">
        <v>8</v>
      </c>
      <c r="AO188">
        <v>0</v>
      </c>
      <c r="AP188">
        <v>5</v>
      </c>
      <c r="AQ188">
        <v>3</v>
      </c>
      <c r="AR188">
        <v>18</v>
      </c>
      <c r="AS188">
        <v>8</v>
      </c>
      <c r="AT188">
        <v>0</v>
      </c>
      <c r="AU188">
        <v>2</v>
      </c>
      <c r="AV188">
        <v>2</v>
      </c>
      <c r="AW188">
        <v>0</v>
      </c>
      <c r="AX188">
        <v>0</v>
      </c>
      <c r="AY188">
        <v>2</v>
      </c>
      <c r="AZ188">
        <v>0</v>
      </c>
      <c r="BA188">
        <v>8</v>
      </c>
      <c r="BB188">
        <v>1</v>
      </c>
      <c r="BC188">
        <v>7</v>
      </c>
      <c r="BD188">
        <v>5</v>
      </c>
      <c r="BE188">
        <v>0</v>
      </c>
      <c r="BF188">
        <v>4</v>
      </c>
      <c r="BG188">
        <v>1</v>
      </c>
      <c r="BH188">
        <v>0</v>
      </c>
      <c r="BI188">
        <v>8</v>
      </c>
      <c r="BJ188">
        <v>0</v>
      </c>
      <c r="BK188">
        <v>5</v>
      </c>
      <c r="BL188">
        <v>3</v>
      </c>
      <c r="BM188">
        <v>18</v>
      </c>
      <c r="BN188">
        <v>8</v>
      </c>
      <c r="BO188">
        <v>0</v>
      </c>
      <c r="BP188">
        <v>2</v>
      </c>
      <c r="BQ188">
        <v>2</v>
      </c>
      <c r="BR188">
        <v>0</v>
      </c>
      <c r="BS188">
        <v>0</v>
      </c>
      <c r="BT188">
        <v>2</v>
      </c>
      <c r="BU188">
        <v>0</v>
      </c>
      <c r="BV188">
        <v>14.7</v>
      </c>
      <c r="BW188">
        <v>14.7</v>
      </c>
      <c r="BX188">
        <v>14.7</v>
      </c>
      <c r="BY188">
        <v>188.3</v>
      </c>
      <c r="BZ188">
        <v>1676</v>
      </c>
      <c r="CA188" s="1" t="s">
        <v>1736</v>
      </c>
      <c r="CB188">
        <v>1</v>
      </c>
      <c r="CC188">
        <v>77</v>
      </c>
      <c r="CD188">
        <v>0</v>
      </c>
      <c r="CE188">
        <v>323.31</v>
      </c>
      <c r="CF188" s="1" t="s">
        <v>207</v>
      </c>
      <c r="CG188" s="1" t="s">
        <v>208</v>
      </c>
      <c r="CH188" s="1" t="s">
        <v>208</v>
      </c>
      <c r="CI188" s="1" t="s">
        <v>208</v>
      </c>
      <c r="CJ188" s="1" t="s">
        <v>205</v>
      </c>
      <c r="CK188" s="1" t="s">
        <v>208</v>
      </c>
      <c r="CL188" s="1" t="s">
        <v>208</v>
      </c>
      <c r="CM188" s="1" t="s">
        <v>205</v>
      </c>
      <c r="CN188" s="1" t="s">
        <v>207</v>
      </c>
      <c r="CO188" s="1" t="s">
        <v>205</v>
      </c>
      <c r="CP188" s="1" t="s">
        <v>208</v>
      </c>
      <c r="CQ188" s="1" t="s">
        <v>207</v>
      </c>
      <c r="CR188" s="1" t="s">
        <v>207</v>
      </c>
      <c r="CS188" s="1" t="s">
        <v>207</v>
      </c>
      <c r="CT188" s="1" t="s">
        <v>205</v>
      </c>
      <c r="CU188" s="1" t="s">
        <v>208</v>
      </c>
      <c r="CV188" s="1" t="s">
        <v>207</v>
      </c>
      <c r="CW188" s="1" t="s">
        <v>205</v>
      </c>
      <c r="CX188" s="1" t="s">
        <v>205</v>
      </c>
      <c r="CY188" s="1" t="s">
        <v>208</v>
      </c>
      <c r="CZ188" s="1" t="s">
        <v>205</v>
      </c>
      <c r="DA188">
        <v>5.5</v>
      </c>
      <c r="DB188">
        <v>0.6</v>
      </c>
      <c r="DC188">
        <v>5.3</v>
      </c>
      <c r="DD188">
        <v>4.2</v>
      </c>
      <c r="DE188">
        <v>0</v>
      </c>
      <c r="DF188">
        <v>3.2</v>
      </c>
      <c r="DG188">
        <v>0.7</v>
      </c>
      <c r="DH188">
        <v>0</v>
      </c>
      <c r="DI188">
        <v>5.5</v>
      </c>
      <c r="DJ188">
        <v>0</v>
      </c>
      <c r="DK188">
        <v>3</v>
      </c>
      <c r="DL188">
        <v>2.1</v>
      </c>
      <c r="DM188">
        <v>13.5</v>
      </c>
      <c r="DN188">
        <v>6.5</v>
      </c>
      <c r="DO188">
        <v>0</v>
      </c>
      <c r="DP188">
        <v>1.1000000000000001</v>
      </c>
      <c r="DQ188">
        <v>1.1000000000000001</v>
      </c>
      <c r="DR188">
        <v>0</v>
      </c>
      <c r="DS188">
        <v>0</v>
      </c>
      <c r="DT188">
        <v>1.4</v>
      </c>
      <c r="DU188">
        <v>0</v>
      </c>
      <c r="DV188">
        <v>3122500000</v>
      </c>
      <c r="DW188">
        <v>121740000</v>
      </c>
      <c r="DX188">
        <v>154970000</v>
      </c>
      <c r="DY188">
        <v>79640000</v>
      </c>
      <c r="DZ188">
        <v>27667000</v>
      </c>
      <c r="EA188">
        <v>0</v>
      </c>
      <c r="EB188">
        <v>3255400</v>
      </c>
      <c r="EC188">
        <v>363480</v>
      </c>
      <c r="ED188">
        <v>0</v>
      </c>
      <c r="EE188">
        <v>41854000</v>
      </c>
      <c r="EF188">
        <v>0</v>
      </c>
      <c r="EG188">
        <v>87835000</v>
      </c>
      <c r="EH188">
        <v>116830000</v>
      </c>
      <c r="EI188">
        <v>2021000000</v>
      </c>
      <c r="EJ188">
        <v>220020000</v>
      </c>
      <c r="EK188">
        <v>0</v>
      </c>
      <c r="EL188">
        <v>31649000</v>
      </c>
      <c r="EM188">
        <v>119940000</v>
      </c>
      <c r="EN188">
        <v>0</v>
      </c>
      <c r="EO188">
        <v>0</v>
      </c>
      <c r="EP188">
        <v>95762000</v>
      </c>
      <c r="EQ188">
        <v>0</v>
      </c>
      <c r="ER188">
        <v>134290000</v>
      </c>
      <c r="ES188">
        <v>162720000</v>
      </c>
      <c r="ET188">
        <v>89089000</v>
      </c>
      <c r="EU188">
        <v>89807000</v>
      </c>
      <c r="EV188">
        <v>0</v>
      </c>
      <c r="EW188">
        <v>34535000</v>
      </c>
      <c r="EX188">
        <v>62561000</v>
      </c>
      <c r="EY188">
        <v>0</v>
      </c>
      <c r="EZ188">
        <v>384090000</v>
      </c>
      <c r="FA188">
        <v>0</v>
      </c>
      <c r="FB188">
        <v>85227000</v>
      </c>
      <c r="FC188">
        <v>153650000</v>
      </c>
      <c r="FD188">
        <v>608000000</v>
      </c>
      <c r="FE188">
        <v>120150000</v>
      </c>
      <c r="FF188">
        <v>0</v>
      </c>
      <c r="FG188">
        <v>64238000</v>
      </c>
      <c r="FH188">
        <v>335540000</v>
      </c>
      <c r="FI188">
        <v>0</v>
      </c>
      <c r="FJ188">
        <v>0</v>
      </c>
      <c r="FK188">
        <v>76870000</v>
      </c>
      <c r="FL188">
        <v>0</v>
      </c>
      <c r="FM188">
        <v>1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4</v>
      </c>
      <c r="FV188">
        <v>0</v>
      </c>
      <c r="FW188">
        <v>0</v>
      </c>
      <c r="FX188">
        <v>1</v>
      </c>
      <c r="FY188">
        <v>18</v>
      </c>
      <c r="FZ188">
        <v>1</v>
      </c>
      <c r="GA188">
        <v>0</v>
      </c>
      <c r="GB188">
        <v>0</v>
      </c>
      <c r="GC188">
        <v>2</v>
      </c>
      <c r="GD188">
        <v>0</v>
      </c>
      <c r="GE188">
        <v>0</v>
      </c>
      <c r="GF188">
        <v>0</v>
      </c>
      <c r="GG188">
        <v>0</v>
      </c>
      <c r="GH188">
        <v>27</v>
      </c>
      <c r="GI188" s="1" t="s">
        <v>205</v>
      </c>
      <c r="GJ188" s="1" t="s">
        <v>205</v>
      </c>
      <c r="GK188" s="1" t="s">
        <v>205</v>
      </c>
      <c r="GL188">
        <v>186</v>
      </c>
      <c r="GM188" s="1" t="s">
        <v>1737</v>
      </c>
      <c r="GN188" s="1" t="s">
        <v>1023</v>
      </c>
      <c r="GO188" s="1" t="s">
        <v>1738</v>
      </c>
      <c r="GP188" s="1" t="s">
        <v>1739</v>
      </c>
      <c r="GQ188" s="1" t="s">
        <v>1740</v>
      </c>
      <c r="GR188" s="1" t="s">
        <v>1741</v>
      </c>
      <c r="GS188" s="1" t="s">
        <v>205</v>
      </c>
      <c r="GT188" s="1" t="s">
        <v>205</v>
      </c>
    </row>
    <row r="189" spans="1:202" x14ac:dyDescent="0.25">
      <c r="A189" s="1" t="s">
        <v>1742</v>
      </c>
      <c r="B189" s="1" t="s">
        <v>1743</v>
      </c>
      <c r="C189" s="1" t="s">
        <v>1744</v>
      </c>
      <c r="D189" s="1" t="s">
        <v>1744</v>
      </c>
      <c r="E189" s="1" t="s">
        <v>1744</v>
      </c>
      <c r="F189" s="1" t="s">
        <v>205</v>
      </c>
      <c r="G189">
        <v>2</v>
      </c>
      <c r="H189">
        <v>4</v>
      </c>
      <c r="I189">
        <v>4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2</v>
      </c>
      <c r="Q189">
        <v>1</v>
      </c>
      <c r="R189">
        <v>0</v>
      </c>
      <c r="S189">
        <v>2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2</v>
      </c>
      <c r="AA189">
        <v>1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</v>
      </c>
      <c r="AL189">
        <v>1</v>
      </c>
      <c r="AM189">
        <v>0</v>
      </c>
      <c r="AN189">
        <v>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</v>
      </c>
      <c r="AV189">
        <v>1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2</v>
      </c>
      <c r="BG189">
        <v>1</v>
      </c>
      <c r="BH189">
        <v>0</v>
      </c>
      <c r="BI189">
        <v>2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2</v>
      </c>
      <c r="BQ189">
        <v>1</v>
      </c>
      <c r="BR189">
        <v>0</v>
      </c>
      <c r="BS189">
        <v>0</v>
      </c>
      <c r="BT189">
        <v>0</v>
      </c>
      <c r="BU189">
        <v>0</v>
      </c>
      <c r="BV189">
        <v>34.799999999999997</v>
      </c>
      <c r="BW189">
        <v>34.799999999999997</v>
      </c>
      <c r="BX189">
        <v>34.799999999999997</v>
      </c>
      <c r="BY189">
        <v>16.387</v>
      </c>
      <c r="BZ189">
        <v>141</v>
      </c>
      <c r="CA189" s="1" t="s">
        <v>1745</v>
      </c>
      <c r="CB189">
        <v>1</v>
      </c>
      <c r="CC189">
        <v>8</v>
      </c>
      <c r="CD189">
        <v>0</v>
      </c>
      <c r="CE189">
        <v>44.048000000000002</v>
      </c>
      <c r="CF189" s="1" t="s">
        <v>205</v>
      </c>
      <c r="CG189" s="1" t="s">
        <v>205</v>
      </c>
      <c r="CH189" s="1" t="s">
        <v>205</v>
      </c>
      <c r="CI189" s="1" t="s">
        <v>205</v>
      </c>
      <c r="CJ189" s="1" t="s">
        <v>205</v>
      </c>
      <c r="CK189" s="1" t="s">
        <v>207</v>
      </c>
      <c r="CL189" s="1" t="s">
        <v>208</v>
      </c>
      <c r="CM189" s="1" t="s">
        <v>205</v>
      </c>
      <c r="CN189" s="1" t="s">
        <v>208</v>
      </c>
      <c r="CO189" s="1" t="s">
        <v>205</v>
      </c>
      <c r="CP189" s="1" t="s">
        <v>205</v>
      </c>
      <c r="CQ189" s="1" t="s">
        <v>205</v>
      </c>
      <c r="CR189" s="1" t="s">
        <v>205</v>
      </c>
      <c r="CS189" s="1" t="s">
        <v>205</v>
      </c>
      <c r="CT189" s="1" t="s">
        <v>205</v>
      </c>
      <c r="CU189" s="1" t="s">
        <v>207</v>
      </c>
      <c r="CV189" s="1" t="s">
        <v>208</v>
      </c>
      <c r="CW189" s="1" t="s">
        <v>205</v>
      </c>
      <c r="CX189" s="1" t="s">
        <v>205</v>
      </c>
      <c r="CY189" s="1" t="s">
        <v>205</v>
      </c>
      <c r="CZ189" s="1" t="s">
        <v>205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19.100000000000001</v>
      </c>
      <c r="DG189">
        <v>7.8</v>
      </c>
      <c r="DH189">
        <v>0</v>
      </c>
      <c r="DI189">
        <v>24.1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15.6</v>
      </c>
      <c r="DQ189">
        <v>12.8</v>
      </c>
      <c r="DR189">
        <v>0</v>
      </c>
      <c r="DS189">
        <v>0</v>
      </c>
      <c r="DT189">
        <v>0</v>
      </c>
      <c r="DU189">
        <v>0</v>
      </c>
      <c r="DV189">
        <v>28577000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10942000</v>
      </c>
      <c r="EC189">
        <v>138570</v>
      </c>
      <c r="ED189">
        <v>0</v>
      </c>
      <c r="EE189">
        <v>2096600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13460000</v>
      </c>
      <c r="EM189">
        <v>1938600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60451000</v>
      </c>
      <c r="EX189">
        <v>5345400</v>
      </c>
      <c r="EY189">
        <v>0</v>
      </c>
      <c r="EZ189">
        <v>10225000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2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1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3</v>
      </c>
      <c r="GI189" s="1" t="s">
        <v>205</v>
      </c>
      <c r="GJ189" s="1" t="s">
        <v>205</v>
      </c>
      <c r="GK189" s="1" t="s">
        <v>205</v>
      </c>
      <c r="GL189">
        <v>187</v>
      </c>
      <c r="GM189" s="1" t="s">
        <v>1746</v>
      </c>
      <c r="GN189" s="1" t="s">
        <v>234</v>
      </c>
      <c r="GO189" s="1" t="s">
        <v>1747</v>
      </c>
      <c r="GP189" s="1" t="s">
        <v>1748</v>
      </c>
      <c r="GQ189" s="1" t="s">
        <v>1749</v>
      </c>
      <c r="GR189" s="1" t="s">
        <v>1749</v>
      </c>
      <c r="GS189" s="1" t="s">
        <v>205</v>
      </c>
      <c r="GT189" s="1" t="s">
        <v>205</v>
      </c>
    </row>
    <row r="190" spans="1:202" x14ac:dyDescent="0.25">
      <c r="A190" s="1" t="s">
        <v>1750</v>
      </c>
      <c r="B190" s="1" t="s">
        <v>1751</v>
      </c>
      <c r="C190" s="1" t="s">
        <v>1752</v>
      </c>
      <c r="D190" s="1" t="s">
        <v>1752</v>
      </c>
      <c r="E190" s="1" t="s">
        <v>1752</v>
      </c>
      <c r="F190" s="1" t="s">
        <v>205</v>
      </c>
      <c r="G190">
        <v>4</v>
      </c>
      <c r="H190">
        <v>14</v>
      </c>
      <c r="I190">
        <v>14</v>
      </c>
      <c r="J190">
        <v>14</v>
      </c>
      <c r="K190">
        <v>4</v>
      </c>
      <c r="L190">
        <v>2</v>
      </c>
      <c r="M190">
        <v>2</v>
      </c>
      <c r="N190">
        <v>1</v>
      </c>
      <c r="O190">
        <v>0</v>
      </c>
      <c r="P190">
        <v>2</v>
      </c>
      <c r="Q190">
        <v>1</v>
      </c>
      <c r="R190">
        <v>0</v>
      </c>
      <c r="S190">
        <v>4</v>
      </c>
      <c r="T190">
        <v>1</v>
      </c>
      <c r="U190">
        <v>2</v>
      </c>
      <c r="V190">
        <v>2</v>
      </c>
      <c r="W190">
        <v>11</v>
      </c>
      <c r="X190">
        <v>3</v>
      </c>
      <c r="Y190">
        <v>0</v>
      </c>
      <c r="Z190">
        <v>6</v>
      </c>
      <c r="AA190">
        <v>6</v>
      </c>
      <c r="AB190">
        <v>0</v>
      </c>
      <c r="AC190">
        <v>0</v>
      </c>
      <c r="AD190">
        <v>0</v>
      </c>
      <c r="AE190">
        <v>0</v>
      </c>
      <c r="AF190">
        <v>4</v>
      </c>
      <c r="AG190">
        <v>2</v>
      </c>
      <c r="AH190">
        <v>2</v>
      </c>
      <c r="AI190">
        <v>1</v>
      </c>
      <c r="AJ190">
        <v>0</v>
      </c>
      <c r="AK190">
        <v>2</v>
      </c>
      <c r="AL190">
        <v>1</v>
      </c>
      <c r="AM190">
        <v>0</v>
      </c>
      <c r="AN190">
        <v>4</v>
      </c>
      <c r="AO190">
        <v>1</v>
      </c>
      <c r="AP190">
        <v>2</v>
      </c>
      <c r="AQ190">
        <v>2</v>
      </c>
      <c r="AR190">
        <v>11</v>
      </c>
      <c r="AS190">
        <v>3</v>
      </c>
      <c r="AT190">
        <v>0</v>
      </c>
      <c r="AU190">
        <v>6</v>
      </c>
      <c r="AV190">
        <v>6</v>
      </c>
      <c r="AW190">
        <v>0</v>
      </c>
      <c r="AX190">
        <v>0</v>
      </c>
      <c r="AY190">
        <v>0</v>
      </c>
      <c r="AZ190">
        <v>0</v>
      </c>
      <c r="BA190">
        <v>4</v>
      </c>
      <c r="BB190">
        <v>2</v>
      </c>
      <c r="BC190">
        <v>2</v>
      </c>
      <c r="BD190">
        <v>1</v>
      </c>
      <c r="BE190">
        <v>0</v>
      </c>
      <c r="BF190">
        <v>2</v>
      </c>
      <c r="BG190">
        <v>1</v>
      </c>
      <c r="BH190">
        <v>0</v>
      </c>
      <c r="BI190">
        <v>4</v>
      </c>
      <c r="BJ190">
        <v>1</v>
      </c>
      <c r="BK190">
        <v>2</v>
      </c>
      <c r="BL190">
        <v>2</v>
      </c>
      <c r="BM190">
        <v>11</v>
      </c>
      <c r="BN190">
        <v>3</v>
      </c>
      <c r="BO190">
        <v>0</v>
      </c>
      <c r="BP190">
        <v>6</v>
      </c>
      <c r="BQ190">
        <v>6</v>
      </c>
      <c r="BR190">
        <v>0</v>
      </c>
      <c r="BS190">
        <v>0</v>
      </c>
      <c r="BT190">
        <v>0</v>
      </c>
      <c r="BU190">
        <v>0</v>
      </c>
      <c r="BV190">
        <v>24.5</v>
      </c>
      <c r="BW190">
        <v>24.5</v>
      </c>
      <c r="BX190">
        <v>24.5</v>
      </c>
      <c r="BY190">
        <v>71.956999999999994</v>
      </c>
      <c r="BZ190">
        <v>644</v>
      </c>
      <c r="CA190" s="1" t="s">
        <v>1753</v>
      </c>
      <c r="CB190">
        <v>1</v>
      </c>
      <c r="CC190">
        <v>52</v>
      </c>
      <c r="CD190">
        <v>0</v>
      </c>
      <c r="CE190">
        <v>323.31</v>
      </c>
      <c r="CF190" s="1" t="s">
        <v>207</v>
      </c>
      <c r="CG190" s="1" t="s">
        <v>207</v>
      </c>
      <c r="CH190" s="1" t="s">
        <v>207</v>
      </c>
      <c r="CI190" s="1" t="s">
        <v>208</v>
      </c>
      <c r="CJ190" s="1" t="s">
        <v>205</v>
      </c>
      <c r="CK190" s="1" t="s">
        <v>208</v>
      </c>
      <c r="CL190" s="1" t="s">
        <v>208</v>
      </c>
      <c r="CM190" s="1" t="s">
        <v>205</v>
      </c>
      <c r="CN190" s="1" t="s">
        <v>207</v>
      </c>
      <c r="CO190" s="1" t="s">
        <v>208</v>
      </c>
      <c r="CP190" s="1" t="s">
        <v>208</v>
      </c>
      <c r="CQ190" s="1" t="s">
        <v>207</v>
      </c>
      <c r="CR190" s="1" t="s">
        <v>207</v>
      </c>
      <c r="CS190" s="1" t="s">
        <v>207</v>
      </c>
      <c r="CT190" s="1" t="s">
        <v>205</v>
      </c>
      <c r="CU190" s="1" t="s">
        <v>207</v>
      </c>
      <c r="CV190" s="1" t="s">
        <v>207</v>
      </c>
      <c r="CW190" s="1" t="s">
        <v>205</v>
      </c>
      <c r="CX190" s="1" t="s">
        <v>205</v>
      </c>
      <c r="CY190" s="1" t="s">
        <v>205</v>
      </c>
      <c r="CZ190" s="1" t="s">
        <v>205</v>
      </c>
      <c r="DA190">
        <v>8.4</v>
      </c>
      <c r="DB190">
        <v>4.3</v>
      </c>
      <c r="DC190">
        <v>4.7</v>
      </c>
      <c r="DD190">
        <v>1.7</v>
      </c>
      <c r="DE190">
        <v>0</v>
      </c>
      <c r="DF190">
        <v>4</v>
      </c>
      <c r="DG190">
        <v>1.7</v>
      </c>
      <c r="DH190">
        <v>0</v>
      </c>
      <c r="DI190">
        <v>7.1</v>
      </c>
      <c r="DJ190">
        <v>1.7</v>
      </c>
      <c r="DK190">
        <v>4.7</v>
      </c>
      <c r="DL190">
        <v>4.7</v>
      </c>
      <c r="DM190">
        <v>20.3</v>
      </c>
      <c r="DN190">
        <v>6.1</v>
      </c>
      <c r="DO190">
        <v>0</v>
      </c>
      <c r="DP190">
        <v>13</v>
      </c>
      <c r="DQ190">
        <v>12.1</v>
      </c>
      <c r="DR190">
        <v>0</v>
      </c>
      <c r="DS190">
        <v>0</v>
      </c>
      <c r="DT190">
        <v>0</v>
      </c>
      <c r="DU190">
        <v>0</v>
      </c>
      <c r="DV190">
        <v>3991200000</v>
      </c>
      <c r="DW190">
        <v>48860000</v>
      </c>
      <c r="DX190">
        <v>10587000</v>
      </c>
      <c r="DY190">
        <v>13270000</v>
      </c>
      <c r="DZ190">
        <v>3679700</v>
      </c>
      <c r="EA190">
        <v>0</v>
      </c>
      <c r="EB190">
        <v>3789700</v>
      </c>
      <c r="EC190">
        <v>185560</v>
      </c>
      <c r="ED190">
        <v>0</v>
      </c>
      <c r="EE190">
        <v>11803000</v>
      </c>
      <c r="EF190">
        <v>50195</v>
      </c>
      <c r="EG190">
        <v>42221000</v>
      </c>
      <c r="EH190">
        <v>25193000</v>
      </c>
      <c r="EI190">
        <v>3468300000</v>
      </c>
      <c r="EJ190">
        <v>27327000</v>
      </c>
      <c r="EK190">
        <v>0</v>
      </c>
      <c r="EL190">
        <v>160170000</v>
      </c>
      <c r="EM190">
        <v>175750000</v>
      </c>
      <c r="EN190">
        <v>0</v>
      </c>
      <c r="EO190">
        <v>0</v>
      </c>
      <c r="EP190">
        <v>0</v>
      </c>
      <c r="EQ190">
        <v>0</v>
      </c>
      <c r="ER190">
        <v>78469000</v>
      </c>
      <c r="ES190">
        <v>24926000</v>
      </c>
      <c r="ET190">
        <v>22917000</v>
      </c>
      <c r="EU190">
        <v>5807000</v>
      </c>
      <c r="EV190">
        <v>0</v>
      </c>
      <c r="EW190">
        <v>10946000</v>
      </c>
      <c r="EX190">
        <v>3103000</v>
      </c>
      <c r="EY190">
        <v>0</v>
      </c>
      <c r="EZ190">
        <v>50797000</v>
      </c>
      <c r="FA190">
        <v>5322300</v>
      </c>
      <c r="FB190">
        <v>68009000</v>
      </c>
      <c r="FC190">
        <v>42589000</v>
      </c>
      <c r="FD190">
        <v>837130000</v>
      </c>
      <c r="FE190">
        <v>12523000</v>
      </c>
      <c r="FF190">
        <v>0</v>
      </c>
      <c r="FG190">
        <v>231060000</v>
      </c>
      <c r="FH190">
        <v>224150000</v>
      </c>
      <c r="FI190">
        <v>0</v>
      </c>
      <c r="FJ190">
        <v>0</v>
      </c>
      <c r="FK190">
        <v>0</v>
      </c>
      <c r="FL190">
        <v>0</v>
      </c>
      <c r="FM190">
        <v>3</v>
      </c>
      <c r="FN190">
        <v>1</v>
      </c>
      <c r="FO190">
        <v>1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1</v>
      </c>
      <c r="FV190">
        <v>0</v>
      </c>
      <c r="FW190">
        <v>0</v>
      </c>
      <c r="FX190">
        <v>2</v>
      </c>
      <c r="FY190">
        <v>11</v>
      </c>
      <c r="FZ190">
        <v>1</v>
      </c>
      <c r="GA190">
        <v>0</v>
      </c>
      <c r="GB190">
        <v>4</v>
      </c>
      <c r="GC190">
        <v>5</v>
      </c>
      <c r="GD190">
        <v>0</v>
      </c>
      <c r="GE190">
        <v>0</v>
      </c>
      <c r="GF190">
        <v>0</v>
      </c>
      <c r="GG190">
        <v>0</v>
      </c>
      <c r="GH190">
        <v>29</v>
      </c>
      <c r="GI190" s="1" t="s">
        <v>205</v>
      </c>
      <c r="GJ190" s="1" t="s">
        <v>205</v>
      </c>
      <c r="GK190" s="1" t="s">
        <v>205</v>
      </c>
      <c r="GL190">
        <v>188</v>
      </c>
      <c r="GM190" s="1" t="s">
        <v>1754</v>
      </c>
      <c r="GN190" s="1" t="s">
        <v>979</v>
      </c>
      <c r="GO190" s="1" t="s">
        <v>1755</v>
      </c>
      <c r="GP190" s="1" t="s">
        <v>1756</v>
      </c>
      <c r="GQ190" s="1" t="s">
        <v>1757</v>
      </c>
      <c r="GR190" s="1" t="s">
        <v>1758</v>
      </c>
      <c r="GS190" s="1" t="s">
        <v>205</v>
      </c>
      <c r="GT190" s="1" t="s">
        <v>205</v>
      </c>
    </row>
    <row r="191" spans="1:202" x14ac:dyDescent="0.25">
      <c r="A191" s="1" t="s">
        <v>1759</v>
      </c>
      <c r="B191" s="1" t="s">
        <v>1759</v>
      </c>
      <c r="C191" s="1" t="s">
        <v>1760</v>
      </c>
      <c r="D191" s="1" t="s">
        <v>1760</v>
      </c>
      <c r="E191" s="1" t="s">
        <v>1760</v>
      </c>
      <c r="F191" s="1" t="s">
        <v>360</v>
      </c>
      <c r="G191">
        <v>4</v>
      </c>
      <c r="H191">
        <v>15</v>
      </c>
      <c r="I191">
        <v>15</v>
      </c>
      <c r="J191">
        <v>15</v>
      </c>
      <c r="K191">
        <v>8</v>
      </c>
      <c r="L191">
        <v>7</v>
      </c>
      <c r="M191">
        <v>7</v>
      </c>
      <c r="N191">
        <v>7</v>
      </c>
      <c r="O191">
        <v>2</v>
      </c>
      <c r="P191">
        <v>9</v>
      </c>
      <c r="Q191">
        <v>7</v>
      </c>
      <c r="R191">
        <v>0</v>
      </c>
      <c r="S191">
        <v>6</v>
      </c>
      <c r="T191">
        <v>0</v>
      </c>
      <c r="U191">
        <v>5</v>
      </c>
      <c r="V191">
        <v>6</v>
      </c>
      <c r="W191">
        <v>6</v>
      </c>
      <c r="X191">
        <v>6</v>
      </c>
      <c r="Y191">
        <v>1</v>
      </c>
      <c r="Z191">
        <v>13</v>
      </c>
      <c r="AA191">
        <v>14</v>
      </c>
      <c r="AB191">
        <v>6</v>
      </c>
      <c r="AC191">
        <v>4</v>
      </c>
      <c r="AD191">
        <v>4</v>
      </c>
      <c r="AE191">
        <v>1</v>
      </c>
      <c r="AF191">
        <v>8</v>
      </c>
      <c r="AG191">
        <v>7</v>
      </c>
      <c r="AH191">
        <v>7</v>
      </c>
      <c r="AI191">
        <v>7</v>
      </c>
      <c r="AJ191">
        <v>2</v>
      </c>
      <c r="AK191">
        <v>9</v>
      </c>
      <c r="AL191">
        <v>7</v>
      </c>
      <c r="AM191">
        <v>0</v>
      </c>
      <c r="AN191">
        <v>6</v>
      </c>
      <c r="AO191">
        <v>0</v>
      </c>
      <c r="AP191">
        <v>5</v>
      </c>
      <c r="AQ191">
        <v>6</v>
      </c>
      <c r="AR191">
        <v>6</v>
      </c>
      <c r="AS191">
        <v>6</v>
      </c>
      <c r="AT191">
        <v>1</v>
      </c>
      <c r="AU191">
        <v>13</v>
      </c>
      <c r="AV191">
        <v>14</v>
      </c>
      <c r="AW191">
        <v>6</v>
      </c>
      <c r="AX191">
        <v>4</v>
      </c>
      <c r="AY191">
        <v>4</v>
      </c>
      <c r="AZ191">
        <v>1</v>
      </c>
      <c r="BA191">
        <v>8</v>
      </c>
      <c r="BB191">
        <v>7</v>
      </c>
      <c r="BC191">
        <v>7</v>
      </c>
      <c r="BD191">
        <v>7</v>
      </c>
      <c r="BE191">
        <v>2</v>
      </c>
      <c r="BF191">
        <v>9</v>
      </c>
      <c r="BG191">
        <v>7</v>
      </c>
      <c r="BH191">
        <v>0</v>
      </c>
      <c r="BI191">
        <v>6</v>
      </c>
      <c r="BJ191">
        <v>0</v>
      </c>
      <c r="BK191">
        <v>5</v>
      </c>
      <c r="BL191">
        <v>6</v>
      </c>
      <c r="BM191">
        <v>6</v>
      </c>
      <c r="BN191">
        <v>6</v>
      </c>
      <c r="BO191">
        <v>1</v>
      </c>
      <c r="BP191">
        <v>13</v>
      </c>
      <c r="BQ191">
        <v>14</v>
      </c>
      <c r="BR191">
        <v>6</v>
      </c>
      <c r="BS191">
        <v>4</v>
      </c>
      <c r="BT191">
        <v>4</v>
      </c>
      <c r="BU191">
        <v>1</v>
      </c>
      <c r="BV191">
        <v>51.6</v>
      </c>
      <c r="BW191">
        <v>51.6</v>
      </c>
      <c r="BX191">
        <v>51.6</v>
      </c>
      <c r="BY191">
        <v>18.097999999999999</v>
      </c>
      <c r="BZ191">
        <v>159</v>
      </c>
      <c r="CA191" s="1" t="s">
        <v>1761</v>
      </c>
      <c r="CB191">
        <v>1</v>
      </c>
      <c r="CC191">
        <v>196</v>
      </c>
      <c r="CD191">
        <v>0</v>
      </c>
      <c r="CE191">
        <v>323.31</v>
      </c>
      <c r="CF191" s="1" t="s">
        <v>207</v>
      </c>
      <c r="CG191" s="1" t="s">
        <v>207</v>
      </c>
      <c r="CH191" s="1" t="s">
        <v>207</v>
      </c>
      <c r="CI191" s="1" t="s">
        <v>207</v>
      </c>
      <c r="CJ191" s="1" t="s">
        <v>208</v>
      </c>
      <c r="CK191" s="1" t="s">
        <v>207</v>
      </c>
      <c r="CL191" s="1" t="s">
        <v>207</v>
      </c>
      <c r="CM191" s="1" t="s">
        <v>205</v>
      </c>
      <c r="CN191" s="1" t="s">
        <v>208</v>
      </c>
      <c r="CO191" s="1" t="s">
        <v>205</v>
      </c>
      <c r="CP191" s="1" t="s">
        <v>207</v>
      </c>
      <c r="CQ191" s="1" t="s">
        <v>207</v>
      </c>
      <c r="CR191" s="1" t="s">
        <v>207</v>
      </c>
      <c r="CS191" s="1" t="s">
        <v>207</v>
      </c>
      <c r="CT191" s="1" t="s">
        <v>207</v>
      </c>
      <c r="CU191" s="1" t="s">
        <v>207</v>
      </c>
      <c r="CV191" s="1" t="s">
        <v>207</v>
      </c>
      <c r="CW191" s="1" t="s">
        <v>207</v>
      </c>
      <c r="CX191" s="1" t="s">
        <v>207</v>
      </c>
      <c r="CY191" s="1" t="s">
        <v>207</v>
      </c>
      <c r="CZ191" s="1" t="s">
        <v>207</v>
      </c>
      <c r="DA191">
        <v>43.4</v>
      </c>
      <c r="DB191">
        <v>39</v>
      </c>
      <c r="DC191">
        <v>38.4</v>
      </c>
      <c r="DD191">
        <v>42.1</v>
      </c>
      <c r="DE191">
        <v>12.6</v>
      </c>
      <c r="DF191">
        <v>38.4</v>
      </c>
      <c r="DG191">
        <v>36.5</v>
      </c>
      <c r="DH191">
        <v>0</v>
      </c>
      <c r="DI191">
        <v>33.299999999999997</v>
      </c>
      <c r="DJ191">
        <v>0</v>
      </c>
      <c r="DK191">
        <v>32.1</v>
      </c>
      <c r="DL191">
        <v>37.1</v>
      </c>
      <c r="DM191">
        <v>37.700000000000003</v>
      </c>
      <c r="DN191">
        <v>37.1</v>
      </c>
      <c r="DO191">
        <v>7.5</v>
      </c>
      <c r="DP191">
        <v>49.7</v>
      </c>
      <c r="DQ191">
        <v>51.6</v>
      </c>
      <c r="DR191">
        <v>22.6</v>
      </c>
      <c r="DS191">
        <v>18.899999999999999</v>
      </c>
      <c r="DT191">
        <v>20.8</v>
      </c>
      <c r="DU191">
        <v>7.5</v>
      </c>
      <c r="DV191">
        <v>79144000000</v>
      </c>
      <c r="DW191">
        <v>1386200000</v>
      </c>
      <c r="DX191">
        <v>2371500000</v>
      </c>
      <c r="DY191">
        <v>2067600000</v>
      </c>
      <c r="DZ191">
        <v>2273200000</v>
      </c>
      <c r="EA191">
        <v>1156900</v>
      </c>
      <c r="EB191">
        <v>59580000</v>
      </c>
      <c r="EC191">
        <v>14353000</v>
      </c>
      <c r="ED191">
        <v>0</v>
      </c>
      <c r="EE191">
        <v>9530000</v>
      </c>
      <c r="EF191">
        <v>0</v>
      </c>
      <c r="EG191">
        <v>676660000</v>
      </c>
      <c r="EH191">
        <v>627620000</v>
      </c>
      <c r="EI191">
        <v>10271000000</v>
      </c>
      <c r="EJ191">
        <v>975280000</v>
      </c>
      <c r="EK191">
        <v>838150000</v>
      </c>
      <c r="EL191">
        <v>16847000000</v>
      </c>
      <c r="EM191">
        <v>30932000000</v>
      </c>
      <c r="EN191">
        <v>3105700000</v>
      </c>
      <c r="EO191">
        <v>822550000</v>
      </c>
      <c r="EP191">
        <v>5223300000</v>
      </c>
      <c r="EQ191">
        <v>641590000</v>
      </c>
      <c r="ER191">
        <v>3119700000</v>
      </c>
      <c r="ES191">
        <v>4928800000</v>
      </c>
      <c r="ET191">
        <v>7718700000</v>
      </c>
      <c r="EU191">
        <v>7395000000</v>
      </c>
      <c r="EV191">
        <v>99399000</v>
      </c>
      <c r="EW191">
        <v>502460000</v>
      </c>
      <c r="EX191">
        <v>402650000</v>
      </c>
      <c r="EY191">
        <v>0</v>
      </c>
      <c r="EZ191">
        <v>28987000</v>
      </c>
      <c r="FA191">
        <v>0</v>
      </c>
      <c r="FB191">
        <v>1837800000</v>
      </c>
      <c r="FC191">
        <v>571050000</v>
      </c>
      <c r="FD191">
        <v>3019500000</v>
      </c>
      <c r="FE191">
        <v>888840000</v>
      </c>
      <c r="FF191">
        <v>1089200000</v>
      </c>
      <c r="FG191">
        <v>14683000000</v>
      </c>
      <c r="FH191">
        <v>27148000000</v>
      </c>
      <c r="FI191">
        <v>1616300000</v>
      </c>
      <c r="FJ191">
        <v>393140000</v>
      </c>
      <c r="FK191">
        <v>985900000</v>
      </c>
      <c r="FL191">
        <v>705560000</v>
      </c>
      <c r="FM191">
        <v>8</v>
      </c>
      <c r="FN191">
        <v>8</v>
      </c>
      <c r="FO191">
        <v>9</v>
      </c>
      <c r="FP191">
        <v>9</v>
      </c>
      <c r="FQ191">
        <v>0</v>
      </c>
      <c r="FR191">
        <v>9</v>
      </c>
      <c r="FS191">
        <v>5</v>
      </c>
      <c r="FT191">
        <v>0</v>
      </c>
      <c r="FU191">
        <v>0</v>
      </c>
      <c r="FV191">
        <v>0</v>
      </c>
      <c r="FW191">
        <v>2</v>
      </c>
      <c r="FX191">
        <v>2</v>
      </c>
      <c r="FY191">
        <v>8</v>
      </c>
      <c r="FZ191">
        <v>4</v>
      </c>
      <c r="GA191">
        <v>1</v>
      </c>
      <c r="GB191">
        <v>17</v>
      </c>
      <c r="GC191">
        <v>23</v>
      </c>
      <c r="GD191">
        <v>5</v>
      </c>
      <c r="GE191">
        <v>2</v>
      </c>
      <c r="GF191">
        <v>3</v>
      </c>
      <c r="GG191">
        <v>1</v>
      </c>
      <c r="GH191">
        <v>116</v>
      </c>
      <c r="GI191" s="1" t="s">
        <v>205</v>
      </c>
      <c r="GJ191" s="1" t="s">
        <v>205</v>
      </c>
      <c r="GK191" s="1" t="s">
        <v>205</v>
      </c>
      <c r="GL191">
        <v>189</v>
      </c>
      <c r="GM191" s="1" t="s">
        <v>1762</v>
      </c>
      <c r="GN191" s="1" t="s">
        <v>1763</v>
      </c>
      <c r="GO191" s="1" t="s">
        <v>1764</v>
      </c>
      <c r="GP191" s="1" t="s">
        <v>1765</v>
      </c>
      <c r="GQ191" s="1" t="s">
        <v>1766</v>
      </c>
      <c r="GR191" s="1" t="s">
        <v>1767</v>
      </c>
      <c r="GS191" s="1" t="s">
        <v>1768</v>
      </c>
      <c r="GT191" s="1" t="s">
        <v>1769</v>
      </c>
    </row>
    <row r="192" spans="1:202" x14ac:dyDescent="0.25">
      <c r="A192" s="1" t="s">
        <v>1770</v>
      </c>
      <c r="B192" s="1" t="s">
        <v>1770</v>
      </c>
      <c r="C192" s="1" t="s">
        <v>491</v>
      </c>
      <c r="D192" s="1" t="s">
        <v>491</v>
      </c>
      <c r="E192" s="1" t="s">
        <v>491</v>
      </c>
      <c r="F192" s="1" t="s">
        <v>244</v>
      </c>
      <c r="G192">
        <v>2</v>
      </c>
      <c r="H192">
        <v>1</v>
      </c>
      <c r="I192">
        <v>1</v>
      </c>
      <c r="J192">
        <v>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</v>
      </c>
      <c r="AA192">
        <v>1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</v>
      </c>
      <c r="AV192">
        <v>1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0</v>
      </c>
      <c r="BT192">
        <v>0</v>
      </c>
      <c r="BU192">
        <v>0</v>
      </c>
      <c r="BV192">
        <v>13.7</v>
      </c>
      <c r="BW192">
        <v>13.7</v>
      </c>
      <c r="BX192">
        <v>13.7</v>
      </c>
      <c r="BY192">
        <v>12.848000000000001</v>
      </c>
      <c r="BZ192">
        <v>117</v>
      </c>
      <c r="CA192" s="1" t="s">
        <v>609</v>
      </c>
      <c r="CB192">
        <v>1</v>
      </c>
      <c r="CC192">
        <v>2</v>
      </c>
      <c r="CD192">
        <v>0</v>
      </c>
      <c r="CE192">
        <v>16.783000000000001</v>
      </c>
      <c r="CF192" s="1" t="s">
        <v>205</v>
      </c>
      <c r="CG192" s="1" t="s">
        <v>205</v>
      </c>
      <c r="CH192" s="1" t="s">
        <v>205</v>
      </c>
      <c r="CI192" s="1" t="s">
        <v>205</v>
      </c>
      <c r="CJ192" s="1" t="s">
        <v>205</v>
      </c>
      <c r="CK192" s="1" t="s">
        <v>205</v>
      </c>
      <c r="CL192" s="1" t="s">
        <v>205</v>
      </c>
      <c r="CM192" s="1" t="s">
        <v>205</v>
      </c>
      <c r="CN192" s="1" t="s">
        <v>205</v>
      </c>
      <c r="CO192" s="1" t="s">
        <v>205</v>
      </c>
      <c r="CP192" s="1" t="s">
        <v>205</v>
      </c>
      <c r="CQ192" s="1" t="s">
        <v>205</v>
      </c>
      <c r="CR192" s="1" t="s">
        <v>205</v>
      </c>
      <c r="CS192" s="1" t="s">
        <v>205</v>
      </c>
      <c r="CT192" s="1" t="s">
        <v>205</v>
      </c>
      <c r="CU192" s="1" t="s">
        <v>207</v>
      </c>
      <c r="CV192" s="1" t="s">
        <v>208</v>
      </c>
      <c r="CW192" s="1" t="s">
        <v>205</v>
      </c>
      <c r="CX192" s="1" t="s">
        <v>205</v>
      </c>
      <c r="CY192" s="1" t="s">
        <v>205</v>
      </c>
      <c r="CZ192" s="1" t="s">
        <v>205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13.7</v>
      </c>
      <c r="DQ192">
        <v>13.7</v>
      </c>
      <c r="DR192">
        <v>0</v>
      </c>
      <c r="DS192">
        <v>0</v>
      </c>
      <c r="DT192">
        <v>0</v>
      </c>
      <c r="DU192">
        <v>0</v>
      </c>
      <c r="DV192">
        <v>14529000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10307000</v>
      </c>
      <c r="EM192">
        <v>4222400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10307000</v>
      </c>
      <c r="FH192">
        <v>4051800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1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1</v>
      </c>
      <c r="GI192" s="1" t="s">
        <v>205</v>
      </c>
      <c r="GJ192" s="1" t="s">
        <v>205</v>
      </c>
      <c r="GK192" s="1" t="s">
        <v>205</v>
      </c>
      <c r="GL192">
        <v>190</v>
      </c>
      <c r="GM192" s="1" t="s">
        <v>1771</v>
      </c>
      <c r="GN192" s="1" t="s">
        <v>314</v>
      </c>
      <c r="GO192" s="1" t="s">
        <v>1772</v>
      </c>
      <c r="GP192" s="1" t="s">
        <v>1773</v>
      </c>
      <c r="GQ192" s="1" t="s">
        <v>1774</v>
      </c>
      <c r="GR192" s="1" t="s">
        <v>1774</v>
      </c>
      <c r="GS192" s="1" t="s">
        <v>205</v>
      </c>
      <c r="GT192" s="1" t="s">
        <v>205</v>
      </c>
    </row>
    <row r="193" spans="1:202" x14ac:dyDescent="0.25">
      <c r="A193" s="1" t="s">
        <v>1775</v>
      </c>
      <c r="B193" s="1" t="s">
        <v>1775</v>
      </c>
      <c r="C193" s="1" t="s">
        <v>658</v>
      </c>
      <c r="D193" s="1" t="s">
        <v>658</v>
      </c>
      <c r="E193" s="1" t="s">
        <v>642</v>
      </c>
      <c r="F193" s="1" t="s">
        <v>244</v>
      </c>
      <c r="G193">
        <v>2</v>
      </c>
      <c r="H193">
        <v>3</v>
      </c>
      <c r="I193">
        <v>3</v>
      </c>
      <c r="J193">
        <v>2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1</v>
      </c>
      <c r="X193">
        <v>0</v>
      </c>
      <c r="Y193">
        <v>0</v>
      </c>
      <c r="Z193">
        <v>1</v>
      </c>
      <c r="AA193">
        <v>1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</v>
      </c>
      <c r="AL193">
        <v>0</v>
      </c>
      <c r="AM193">
        <v>0</v>
      </c>
      <c r="AN193">
        <v>0</v>
      </c>
      <c r="AO193">
        <v>1</v>
      </c>
      <c r="AP193">
        <v>0</v>
      </c>
      <c r="AQ193">
        <v>0</v>
      </c>
      <c r="AR193">
        <v>1</v>
      </c>
      <c r="AS193">
        <v>0</v>
      </c>
      <c r="AT193">
        <v>0</v>
      </c>
      <c r="AU193">
        <v>1</v>
      </c>
      <c r="AV193">
        <v>1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1</v>
      </c>
      <c r="BN193">
        <v>0</v>
      </c>
      <c r="BO193">
        <v>0</v>
      </c>
      <c r="BP193">
        <v>1</v>
      </c>
      <c r="BQ193">
        <v>1</v>
      </c>
      <c r="BR193">
        <v>0</v>
      </c>
      <c r="BS193">
        <v>0</v>
      </c>
      <c r="BT193">
        <v>0</v>
      </c>
      <c r="BU193">
        <v>0</v>
      </c>
      <c r="BV193">
        <v>31.6</v>
      </c>
      <c r="BW193">
        <v>31.6</v>
      </c>
      <c r="BX193">
        <v>17.899999999999999</v>
      </c>
      <c r="BY193">
        <v>12.737</v>
      </c>
      <c r="BZ193">
        <v>117</v>
      </c>
      <c r="CA193" s="1" t="s">
        <v>609</v>
      </c>
      <c r="CB193">
        <v>1</v>
      </c>
      <c r="CC193">
        <v>5</v>
      </c>
      <c r="CD193">
        <v>0</v>
      </c>
      <c r="CE193">
        <v>28.475000000000001</v>
      </c>
      <c r="CF193" s="1" t="s">
        <v>205</v>
      </c>
      <c r="CG193" s="1" t="s">
        <v>205</v>
      </c>
      <c r="CH193" s="1" t="s">
        <v>205</v>
      </c>
      <c r="CI193" s="1" t="s">
        <v>205</v>
      </c>
      <c r="CJ193" s="1" t="s">
        <v>205</v>
      </c>
      <c r="CK193" s="1" t="s">
        <v>207</v>
      </c>
      <c r="CL193" s="1" t="s">
        <v>205</v>
      </c>
      <c r="CM193" s="1" t="s">
        <v>205</v>
      </c>
      <c r="CN193" s="1" t="s">
        <v>205</v>
      </c>
      <c r="CO193" s="1" t="s">
        <v>208</v>
      </c>
      <c r="CP193" s="1" t="s">
        <v>205</v>
      </c>
      <c r="CQ193" s="1" t="s">
        <v>205</v>
      </c>
      <c r="CR193" s="1" t="s">
        <v>207</v>
      </c>
      <c r="CS193" s="1" t="s">
        <v>205</v>
      </c>
      <c r="CT193" s="1" t="s">
        <v>205</v>
      </c>
      <c r="CU193" s="1" t="s">
        <v>208</v>
      </c>
      <c r="CV193" s="1" t="s">
        <v>207</v>
      </c>
      <c r="CW193" s="1" t="s">
        <v>205</v>
      </c>
      <c r="CX193" s="1" t="s">
        <v>205</v>
      </c>
      <c r="CY193" s="1" t="s">
        <v>205</v>
      </c>
      <c r="CZ193" s="1" t="s">
        <v>205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13.7</v>
      </c>
      <c r="DG193">
        <v>0</v>
      </c>
      <c r="DH193">
        <v>0</v>
      </c>
      <c r="DI193">
        <v>0</v>
      </c>
      <c r="DJ193">
        <v>13.7</v>
      </c>
      <c r="DK193">
        <v>0</v>
      </c>
      <c r="DL193">
        <v>0</v>
      </c>
      <c r="DM193">
        <v>15.4</v>
      </c>
      <c r="DN193">
        <v>0</v>
      </c>
      <c r="DO193">
        <v>0</v>
      </c>
      <c r="DP193">
        <v>17.899999999999999</v>
      </c>
      <c r="DQ193">
        <v>17.899999999999999</v>
      </c>
      <c r="DR193">
        <v>0</v>
      </c>
      <c r="DS193">
        <v>0</v>
      </c>
      <c r="DT193">
        <v>0</v>
      </c>
      <c r="DU193">
        <v>0</v>
      </c>
      <c r="DV193">
        <v>117190000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3012800</v>
      </c>
      <c r="EC193">
        <v>0</v>
      </c>
      <c r="ED193">
        <v>0</v>
      </c>
      <c r="EE193">
        <v>0</v>
      </c>
      <c r="EF193">
        <v>56320</v>
      </c>
      <c r="EG193">
        <v>0</v>
      </c>
      <c r="EH193">
        <v>0</v>
      </c>
      <c r="EI193">
        <v>62884000</v>
      </c>
      <c r="EJ193">
        <v>0</v>
      </c>
      <c r="EK193">
        <v>0</v>
      </c>
      <c r="EL193">
        <v>21560000</v>
      </c>
      <c r="EM193">
        <v>29679000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17123000</v>
      </c>
      <c r="EX193">
        <v>0</v>
      </c>
      <c r="EY193">
        <v>0</v>
      </c>
      <c r="EZ193">
        <v>0</v>
      </c>
      <c r="FA193">
        <v>8127200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1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1</v>
      </c>
      <c r="FZ193">
        <v>0</v>
      </c>
      <c r="GA193">
        <v>0</v>
      </c>
      <c r="GB193">
        <v>0</v>
      </c>
      <c r="GC193">
        <v>1</v>
      </c>
      <c r="GD193">
        <v>0</v>
      </c>
      <c r="GE193">
        <v>0</v>
      </c>
      <c r="GF193">
        <v>0</v>
      </c>
      <c r="GG193">
        <v>0</v>
      </c>
      <c r="GH193">
        <v>3</v>
      </c>
      <c r="GI193" s="1" t="s">
        <v>205</v>
      </c>
      <c r="GJ193" s="1" t="s">
        <v>205</v>
      </c>
      <c r="GK193" s="1" t="s">
        <v>205</v>
      </c>
      <c r="GL193">
        <v>191</v>
      </c>
      <c r="GM193" s="1" t="s">
        <v>1776</v>
      </c>
      <c r="GN193" s="1" t="s">
        <v>299</v>
      </c>
      <c r="GO193" s="1" t="s">
        <v>1777</v>
      </c>
      <c r="GP193" s="1" t="s">
        <v>1778</v>
      </c>
      <c r="GQ193" s="1" t="s">
        <v>1779</v>
      </c>
      <c r="GR193" s="1" t="s">
        <v>1779</v>
      </c>
      <c r="GS193" s="1" t="s">
        <v>205</v>
      </c>
      <c r="GT193" s="1" t="s">
        <v>205</v>
      </c>
    </row>
    <row r="194" spans="1:202" x14ac:dyDescent="0.25">
      <c r="A194" s="1" t="s">
        <v>1780</v>
      </c>
      <c r="B194" s="1" t="s">
        <v>1780</v>
      </c>
      <c r="C194" s="1" t="s">
        <v>263</v>
      </c>
      <c r="D194" s="1" t="s">
        <v>263</v>
      </c>
      <c r="E194" s="1" t="s">
        <v>204</v>
      </c>
      <c r="F194" s="1" t="s">
        <v>205</v>
      </c>
      <c r="G194">
        <v>1</v>
      </c>
      <c r="H194">
        <v>2</v>
      </c>
      <c r="I194">
        <v>2</v>
      </c>
      <c r="J194">
        <v>1</v>
      </c>
      <c r="K194">
        <v>1</v>
      </c>
      <c r="L194">
        <v>1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0</v>
      </c>
      <c r="S194">
        <v>2</v>
      </c>
      <c r="T194">
        <v>0</v>
      </c>
      <c r="U194">
        <v>0</v>
      </c>
      <c r="V194">
        <v>0</v>
      </c>
      <c r="W194">
        <v>2</v>
      </c>
      <c r="X194">
        <v>0</v>
      </c>
      <c r="Y194">
        <v>0</v>
      </c>
      <c r="Z194">
        <v>1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1</v>
      </c>
      <c r="AH194">
        <v>0</v>
      </c>
      <c r="AI194">
        <v>0</v>
      </c>
      <c r="AJ194">
        <v>0</v>
      </c>
      <c r="AK194">
        <v>1</v>
      </c>
      <c r="AL194">
        <v>0</v>
      </c>
      <c r="AM194">
        <v>0</v>
      </c>
      <c r="AN194">
        <v>2</v>
      </c>
      <c r="AO194">
        <v>0</v>
      </c>
      <c r="AP194">
        <v>0</v>
      </c>
      <c r="AQ194">
        <v>0</v>
      </c>
      <c r="AR194">
        <v>2</v>
      </c>
      <c r="AS194">
        <v>0</v>
      </c>
      <c r="AT194">
        <v>0</v>
      </c>
      <c r="AU194">
        <v>1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1</v>
      </c>
      <c r="BJ194">
        <v>0</v>
      </c>
      <c r="BK194">
        <v>0</v>
      </c>
      <c r="BL194">
        <v>0</v>
      </c>
      <c r="BM194">
        <v>1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23.1</v>
      </c>
      <c r="BW194">
        <v>23.1</v>
      </c>
      <c r="BX194">
        <v>12.8</v>
      </c>
      <c r="BY194">
        <v>12.778</v>
      </c>
      <c r="BZ194">
        <v>117</v>
      </c>
      <c r="CA194" s="1" t="s">
        <v>651</v>
      </c>
      <c r="CB194">
        <v>1</v>
      </c>
      <c r="CC194">
        <v>9</v>
      </c>
      <c r="CD194">
        <v>0</v>
      </c>
      <c r="CE194">
        <v>23.613</v>
      </c>
      <c r="CF194" s="1" t="s">
        <v>207</v>
      </c>
      <c r="CG194" s="1" t="s">
        <v>208</v>
      </c>
      <c r="CH194" s="1" t="s">
        <v>205</v>
      </c>
      <c r="CI194" s="1" t="s">
        <v>205</v>
      </c>
      <c r="CJ194" s="1" t="s">
        <v>205</v>
      </c>
      <c r="CK194" s="1" t="s">
        <v>208</v>
      </c>
      <c r="CL194" s="1" t="s">
        <v>205</v>
      </c>
      <c r="CM194" s="1" t="s">
        <v>205</v>
      </c>
      <c r="CN194" s="1" t="s">
        <v>208</v>
      </c>
      <c r="CO194" s="1" t="s">
        <v>205</v>
      </c>
      <c r="CP194" s="1" t="s">
        <v>205</v>
      </c>
      <c r="CQ194" s="1" t="s">
        <v>205</v>
      </c>
      <c r="CR194" s="1" t="s">
        <v>207</v>
      </c>
      <c r="CS194" s="1" t="s">
        <v>205</v>
      </c>
      <c r="CT194" s="1" t="s">
        <v>205</v>
      </c>
      <c r="CU194" s="1" t="s">
        <v>208</v>
      </c>
      <c r="CV194" s="1" t="s">
        <v>205</v>
      </c>
      <c r="CW194" s="1" t="s">
        <v>205</v>
      </c>
      <c r="CX194" s="1" t="s">
        <v>205</v>
      </c>
      <c r="CY194" s="1" t="s">
        <v>205</v>
      </c>
      <c r="CZ194" s="1" t="s">
        <v>205</v>
      </c>
      <c r="DA194">
        <v>10.3</v>
      </c>
      <c r="DB194">
        <v>10.3</v>
      </c>
      <c r="DC194">
        <v>0</v>
      </c>
      <c r="DD194">
        <v>0</v>
      </c>
      <c r="DE194">
        <v>0</v>
      </c>
      <c r="DF194">
        <v>10.3</v>
      </c>
      <c r="DG194">
        <v>0</v>
      </c>
      <c r="DH194">
        <v>0</v>
      </c>
      <c r="DI194">
        <v>23.1</v>
      </c>
      <c r="DJ194">
        <v>0</v>
      </c>
      <c r="DK194">
        <v>0</v>
      </c>
      <c r="DL194">
        <v>0</v>
      </c>
      <c r="DM194">
        <v>23.1</v>
      </c>
      <c r="DN194">
        <v>0</v>
      </c>
      <c r="DO194">
        <v>0</v>
      </c>
      <c r="DP194">
        <v>10.3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791920000</v>
      </c>
      <c r="DW194">
        <v>14934000</v>
      </c>
      <c r="DX194">
        <v>3064900</v>
      </c>
      <c r="DY194">
        <v>0</v>
      </c>
      <c r="DZ194">
        <v>0</v>
      </c>
      <c r="EA194">
        <v>0</v>
      </c>
      <c r="EB194">
        <v>809360</v>
      </c>
      <c r="EC194">
        <v>0</v>
      </c>
      <c r="ED194">
        <v>0</v>
      </c>
      <c r="EE194">
        <v>2692800</v>
      </c>
      <c r="EF194">
        <v>0</v>
      </c>
      <c r="EG194">
        <v>0</v>
      </c>
      <c r="EH194">
        <v>0</v>
      </c>
      <c r="EI194">
        <v>767020000</v>
      </c>
      <c r="EJ194">
        <v>0</v>
      </c>
      <c r="EK194">
        <v>0</v>
      </c>
      <c r="EL194">
        <v>3403400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35651000</v>
      </c>
      <c r="ES194">
        <v>5416600</v>
      </c>
      <c r="ET194">
        <v>0</v>
      </c>
      <c r="EU194">
        <v>0</v>
      </c>
      <c r="EV194">
        <v>0</v>
      </c>
      <c r="EW194">
        <v>3442600</v>
      </c>
      <c r="EX194">
        <v>0</v>
      </c>
      <c r="EY194">
        <v>0</v>
      </c>
      <c r="EZ194">
        <v>6712300</v>
      </c>
      <c r="FA194">
        <v>0</v>
      </c>
      <c r="FB194">
        <v>0</v>
      </c>
      <c r="FC194">
        <v>0</v>
      </c>
      <c r="FD194">
        <v>198450000</v>
      </c>
      <c r="FE194">
        <v>0</v>
      </c>
      <c r="FF194">
        <v>0</v>
      </c>
      <c r="FG194">
        <v>2816100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1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3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4</v>
      </c>
      <c r="GI194" s="1" t="s">
        <v>205</v>
      </c>
      <c r="GJ194" s="1" t="s">
        <v>205</v>
      </c>
      <c r="GK194" s="1" t="s">
        <v>205</v>
      </c>
      <c r="GL194">
        <v>192</v>
      </c>
      <c r="GM194" s="1" t="s">
        <v>1781</v>
      </c>
      <c r="GN194" s="1" t="s">
        <v>306</v>
      </c>
      <c r="GO194" s="1" t="s">
        <v>1782</v>
      </c>
      <c r="GP194" s="1" t="s">
        <v>1783</v>
      </c>
      <c r="GQ194" s="1" t="s">
        <v>1784</v>
      </c>
      <c r="GR194" s="1" t="s">
        <v>1785</v>
      </c>
      <c r="GS194" s="1" t="s">
        <v>205</v>
      </c>
      <c r="GT194" s="1" t="s">
        <v>205</v>
      </c>
    </row>
    <row r="195" spans="1:202" x14ac:dyDescent="0.25">
      <c r="A195" s="1" t="s">
        <v>1786</v>
      </c>
      <c r="B195" s="1" t="s">
        <v>1786</v>
      </c>
      <c r="C195" s="1" t="s">
        <v>296</v>
      </c>
      <c r="D195" s="1" t="s">
        <v>296</v>
      </c>
      <c r="E195" s="1" t="s">
        <v>296</v>
      </c>
      <c r="F195" s="1" t="s">
        <v>205</v>
      </c>
      <c r="G195">
        <v>1</v>
      </c>
      <c r="H195">
        <v>3</v>
      </c>
      <c r="I195">
        <v>3</v>
      </c>
      <c r="J195">
        <v>3</v>
      </c>
      <c r="K195">
        <v>2</v>
      </c>
      <c r="L195">
        <v>1</v>
      </c>
      <c r="M195">
        <v>1</v>
      </c>
      <c r="N195">
        <v>1</v>
      </c>
      <c r="O195">
        <v>0</v>
      </c>
      <c r="P195">
        <v>1</v>
      </c>
      <c r="Q195">
        <v>1</v>
      </c>
      <c r="R195">
        <v>0</v>
      </c>
      <c r="S195">
        <v>1</v>
      </c>
      <c r="T195">
        <v>0</v>
      </c>
      <c r="U195">
        <v>0</v>
      </c>
      <c r="V195">
        <v>0</v>
      </c>
      <c r="W195">
        <v>2</v>
      </c>
      <c r="X195">
        <v>1</v>
      </c>
      <c r="Y195">
        <v>0</v>
      </c>
      <c r="Z195">
        <v>1</v>
      </c>
      <c r="AA195">
        <v>1</v>
      </c>
      <c r="AB195">
        <v>0</v>
      </c>
      <c r="AC195">
        <v>0</v>
      </c>
      <c r="AD195">
        <v>0</v>
      </c>
      <c r="AE195">
        <v>0</v>
      </c>
      <c r="AF195">
        <v>2</v>
      </c>
      <c r="AG195">
        <v>1</v>
      </c>
      <c r="AH195">
        <v>1</v>
      </c>
      <c r="AI195">
        <v>1</v>
      </c>
      <c r="AJ195">
        <v>0</v>
      </c>
      <c r="AK195">
        <v>1</v>
      </c>
      <c r="AL195">
        <v>1</v>
      </c>
      <c r="AM195">
        <v>0</v>
      </c>
      <c r="AN195">
        <v>1</v>
      </c>
      <c r="AO195">
        <v>0</v>
      </c>
      <c r="AP195">
        <v>0</v>
      </c>
      <c r="AQ195">
        <v>0</v>
      </c>
      <c r="AR195">
        <v>2</v>
      </c>
      <c r="AS195">
        <v>1</v>
      </c>
      <c r="AT195">
        <v>0</v>
      </c>
      <c r="AU195">
        <v>1</v>
      </c>
      <c r="AV195">
        <v>1</v>
      </c>
      <c r="AW195">
        <v>0</v>
      </c>
      <c r="AX195">
        <v>0</v>
      </c>
      <c r="AY195">
        <v>0</v>
      </c>
      <c r="AZ195">
        <v>0</v>
      </c>
      <c r="BA195">
        <v>2</v>
      </c>
      <c r="BB195">
        <v>1</v>
      </c>
      <c r="BC195">
        <v>1</v>
      </c>
      <c r="BD195">
        <v>1</v>
      </c>
      <c r="BE195">
        <v>0</v>
      </c>
      <c r="BF195">
        <v>1</v>
      </c>
      <c r="BG195">
        <v>1</v>
      </c>
      <c r="BH195">
        <v>0</v>
      </c>
      <c r="BI195">
        <v>1</v>
      </c>
      <c r="BJ195">
        <v>0</v>
      </c>
      <c r="BK195">
        <v>0</v>
      </c>
      <c r="BL195">
        <v>0</v>
      </c>
      <c r="BM195">
        <v>2</v>
      </c>
      <c r="BN195">
        <v>1</v>
      </c>
      <c r="BO195">
        <v>0</v>
      </c>
      <c r="BP195">
        <v>1</v>
      </c>
      <c r="BQ195">
        <v>1</v>
      </c>
      <c r="BR195">
        <v>0</v>
      </c>
      <c r="BS195">
        <v>0</v>
      </c>
      <c r="BT195">
        <v>0</v>
      </c>
      <c r="BU195">
        <v>0</v>
      </c>
      <c r="BV195">
        <v>27.4</v>
      </c>
      <c r="BW195">
        <v>27.4</v>
      </c>
      <c r="BX195">
        <v>27.4</v>
      </c>
      <c r="BY195">
        <v>12.781000000000001</v>
      </c>
      <c r="BZ195">
        <v>117</v>
      </c>
      <c r="CA195" s="1" t="s">
        <v>651</v>
      </c>
      <c r="CB195">
        <v>1</v>
      </c>
      <c r="CC195">
        <v>14</v>
      </c>
      <c r="CD195">
        <v>0</v>
      </c>
      <c r="CE195">
        <v>38.844999999999999</v>
      </c>
      <c r="CF195" s="1" t="s">
        <v>207</v>
      </c>
      <c r="CG195" s="1" t="s">
        <v>208</v>
      </c>
      <c r="CH195" s="1" t="s">
        <v>207</v>
      </c>
      <c r="CI195" s="1" t="s">
        <v>207</v>
      </c>
      <c r="CJ195" s="1" t="s">
        <v>205</v>
      </c>
      <c r="CK195" s="1" t="s">
        <v>208</v>
      </c>
      <c r="CL195" s="1" t="s">
        <v>208</v>
      </c>
      <c r="CM195" s="1" t="s">
        <v>205</v>
      </c>
      <c r="CN195" s="1" t="s">
        <v>208</v>
      </c>
      <c r="CO195" s="1" t="s">
        <v>205</v>
      </c>
      <c r="CP195" s="1" t="s">
        <v>205</v>
      </c>
      <c r="CQ195" s="1" t="s">
        <v>205</v>
      </c>
      <c r="CR195" s="1" t="s">
        <v>207</v>
      </c>
      <c r="CS195" s="1" t="s">
        <v>208</v>
      </c>
      <c r="CT195" s="1" t="s">
        <v>205</v>
      </c>
      <c r="CU195" s="1" t="s">
        <v>207</v>
      </c>
      <c r="CV195" s="1" t="s">
        <v>208</v>
      </c>
      <c r="CW195" s="1" t="s">
        <v>205</v>
      </c>
      <c r="CX195" s="1" t="s">
        <v>205</v>
      </c>
      <c r="CY195" s="1" t="s">
        <v>205</v>
      </c>
      <c r="CZ195" s="1" t="s">
        <v>205</v>
      </c>
      <c r="DA195">
        <v>24.8</v>
      </c>
      <c r="DB195">
        <v>9.4</v>
      </c>
      <c r="DC195">
        <v>9.4</v>
      </c>
      <c r="DD195">
        <v>9.4</v>
      </c>
      <c r="DE195">
        <v>0</v>
      </c>
      <c r="DF195">
        <v>9.4</v>
      </c>
      <c r="DG195">
        <v>9.4</v>
      </c>
      <c r="DH195">
        <v>0</v>
      </c>
      <c r="DI195">
        <v>9.4</v>
      </c>
      <c r="DJ195">
        <v>0</v>
      </c>
      <c r="DK195">
        <v>0</v>
      </c>
      <c r="DL195">
        <v>0</v>
      </c>
      <c r="DM195">
        <v>24.8</v>
      </c>
      <c r="DN195">
        <v>15.4</v>
      </c>
      <c r="DO195">
        <v>0</v>
      </c>
      <c r="DP195">
        <v>17.899999999999999</v>
      </c>
      <c r="DQ195">
        <v>17.899999999999999</v>
      </c>
      <c r="DR195">
        <v>0</v>
      </c>
      <c r="DS195">
        <v>0</v>
      </c>
      <c r="DT195">
        <v>0</v>
      </c>
      <c r="DU195">
        <v>0</v>
      </c>
      <c r="DV195">
        <v>593260000</v>
      </c>
      <c r="DW195">
        <v>12316000</v>
      </c>
      <c r="DX195">
        <v>8190100</v>
      </c>
      <c r="DY195">
        <v>25687000</v>
      </c>
      <c r="DZ195">
        <v>37442000</v>
      </c>
      <c r="EA195">
        <v>0</v>
      </c>
      <c r="EB195">
        <v>837950</v>
      </c>
      <c r="EC195">
        <v>80807</v>
      </c>
      <c r="ED195">
        <v>0</v>
      </c>
      <c r="EE195">
        <v>1490200</v>
      </c>
      <c r="EF195">
        <v>0</v>
      </c>
      <c r="EG195">
        <v>0</v>
      </c>
      <c r="EH195">
        <v>0</v>
      </c>
      <c r="EI195">
        <v>422700000</v>
      </c>
      <c r="EJ195">
        <v>4284500</v>
      </c>
      <c r="EK195">
        <v>0</v>
      </c>
      <c r="EL195">
        <v>46700000</v>
      </c>
      <c r="EM195">
        <v>33534000</v>
      </c>
      <c r="EN195">
        <v>0</v>
      </c>
      <c r="EO195">
        <v>0</v>
      </c>
      <c r="EP195">
        <v>0</v>
      </c>
      <c r="EQ195">
        <v>0</v>
      </c>
      <c r="ER195">
        <v>12340000</v>
      </c>
      <c r="ES195">
        <v>14211000</v>
      </c>
      <c r="ET195">
        <v>82276000</v>
      </c>
      <c r="EU195">
        <v>109990000</v>
      </c>
      <c r="EV195">
        <v>0</v>
      </c>
      <c r="EW195">
        <v>3863300</v>
      </c>
      <c r="EX195">
        <v>1620000</v>
      </c>
      <c r="EY195">
        <v>0</v>
      </c>
      <c r="EZ195">
        <v>5774100</v>
      </c>
      <c r="FA195">
        <v>0</v>
      </c>
      <c r="FB195">
        <v>0</v>
      </c>
      <c r="FC195">
        <v>0</v>
      </c>
      <c r="FD195">
        <v>78784000</v>
      </c>
      <c r="FE195">
        <v>5503000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1</v>
      </c>
      <c r="FN195">
        <v>0</v>
      </c>
      <c r="FO195">
        <v>1</v>
      </c>
      <c r="FP195">
        <v>1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3</v>
      </c>
      <c r="FZ195">
        <v>0</v>
      </c>
      <c r="GA195">
        <v>0</v>
      </c>
      <c r="GB195">
        <v>1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7</v>
      </c>
      <c r="GI195" s="1" t="s">
        <v>205</v>
      </c>
      <c r="GJ195" s="1" t="s">
        <v>205</v>
      </c>
      <c r="GK195" s="1" t="s">
        <v>205</v>
      </c>
      <c r="GL195">
        <v>193</v>
      </c>
      <c r="GM195" s="1" t="s">
        <v>1787</v>
      </c>
      <c r="GN195" s="1" t="s">
        <v>299</v>
      </c>
      <c r="GO195" s="1" t="s">
        <v>1788</v>
      </c>
      <c r="GP195" s="1" t="s">
        <v>1789</v>
      </c>
      <c r="GQ195" s="1" t="s">
        <v>1790</v>
      </c>
      <c r="GR195" s="1" t="s">
        <v>1791</v>
      </c>
      <c r="GS195" s="1" t="s">
        <v>205</v>
      </c>
      <c r="GT195" s="1" t="s">
        <v>205</v>
      </c>
    </row>
    <row r="196" spans="1:202" x14ac:dyDescent="0.25">
      <c r="A196" s="1" t="s">
        <v>1792</v>
      </c>
      <c r="B196" s="1" t="s">
        <v>1792</v>
      </c>
      <c r="C196" s="1" t="s">
        <v>262</v>
      </c>
      <c r="D196" s="1" t="s">
        <v>262</v>
      </c>
      <c r="E196" s="1" t="s">
        <v>263</v>
      </c>
      <c r="F196" s="1" t="s">
        <v>205</v>
      </c>
      <c r="G196">
        <v>1</v>
      </c>
      <c r="H196">
        <v>5</v>
      </c>
      <c r="I196">
        <v>5</v>
      </c>
      <c r="J196">
        <v>2</v>
      </c>
      <c r="K196">
        <v>2</v>
      </c>
      <c r="L196">
        <v>0</v>
      </c>
      <c r="M196">
        <v>3</v>
      </c>
      <c r="N196">
        <v>2</v>
      </c>
      <c r="O196">
        <v>1</v>
      </c>
      <c r="P196">
        <v>4</v>
      </c>
      <c r="Q196">
        <v>1</v>
      </c>
      <c r="R196">
        <v>0</v>
      </c>
      <c r="S196">
        <v>4</v>
      </c>
      <c r="T196">
        <v>2</v>
      </c>
      <c r="U196">
        <v>0</v>
      </c>
      <c r="V196">
        <v>1</v>
      </c>
      <c r="W196">
        <v>2</v>
      </c>
      <c r="X196">
        <v>1</v>
      </c>
      <c r="Y196">
        <v>0</v>
      </c>
      <c r="Z196">
        <v>3</v>
      </c>
      <c r="AA196">
        <v>3</v>
      </c>
      <c r="AB196">
        <v>0</v>
      </c>
      <c r="AC196">
        <v>0</v>
      </c>
      <c r="AD196">
        <v>0</v>
      </c>
      <c r="AE196">
        <v>0</v>
      </c>
      <c r="AF196">
        <v>2</v>
      </c>
      <c r="AG196">
        <v>0</v>
      </c>
      <c r="AH196">
        <v>3</v>
      </c>
      <c r="AI196">
        <v>2</v>
      </c>
      <c r="AJ196">
        <v>1</v>
      </c>
      <c r="AK196">
        <v>4</v>
      </c>
      <c r="AL196">
        <v>1</v>
      </c>
      <c r="AM196">
        <v>0</v>
      </c>
      <c r="AN196">
        <v>4</v>
      </c>
      <c r="AO196">
        <v>2</v>
      </c>
      <c r="AP196">
        <v>0</v>
      </c>
      <c r="AQ196">
        <v>1</v>
      </c>
      <c r="AR196">
        <v>2</v>
      </c>
      <c r="AS196">
        <v>1</v>
      </c>
      <c r="AT196">
        <v>0</v>
      </c>
      <c r="AU196">
        <v>3</v>
      </c>
      <c r="AV196">
        <v>3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1</v>
      </c>
      <c r="BD196">
        <v>1</v>
      </c>
      <c r="BE196">
        <v>0</v>
      </c>
      <c r="BF196">
        <v>2</v>
      </c>
      <c r="BG196">
        <v>0</v>
      </c>
      <c r="BH196">
        <v>0</v>
      </c>
      <c r="BI196">
        <v>2</v>
      </c>
      <c r="BJ196">
        <v>0</v>
      </c>
      <c r="BK196">
        <v>0</v>
      </c>
      <c r="BL196">
        <v>1</v>
      </c>
      <c r="BM196">
        <v>1</v>
      </c>
      <c r="BN196">
        <v>1</v>
      </c>
      <c r="BO196">
        <v>0</v>
      </c>
      <c r="BP196">
        <v>2</v>
      </c>
      <c r="BQ196">
        <v>2</v>
      </c>
      <c r="BR196">
        <v>0</v>
      </c>
      <c r="BS196">
        <v>0</v>
      </c>
      <c r="BT196">
        <v>0</v>
      </c>
      <c r="BU196">
        <v>0</v>
      </c>
      <c r="BV196">
        <v>46.6</v>
      </c>
      <c r="BW196">
        <v>46.6</v>
      </c>
      <c r="BX196">
        <v>26.7</v>
      </c>
      <c r="BY196">
        <v>12.557</v>
      </c>
      <c r="BZ196">
        <v>116</v>
      </c>
      <c r="CA196" s="1" t="s">
        <v>697</v>
      </c>
      <c r="CB196">
        <v>1</v>
      </c>
      <c r="CC196">
        <v>37</v>
      </c>
      <c r="CD196">
        <v>0</v>
      </c>
      <c r="CE196">
        <v>132.88999999999999</v>
      </c>
      <c r="CF196" s="1" t="s">
        <v>207</v>
      </c>
      <c r="CG196" s="1" t="s">
        <v>205</v>
      </c>
      <c r="CH196" s="1" t="s">
        <v>207</v>
      </c>
      <c r="CI196" s="1" t="s">
        <v>207</v>
      </c>
      <c r="CJ196" s="1" t="s">
        <v>208</v>
      </c>
      <c r="CK196" s="1" t="s">
        <v>207</v>
      </c>
      <c r="CL196" s="1" t="s">
        <v>208</v>
      </c>
      <c r="CM196" s="1" t="s">
        <v>205</v>
      </c>
      <c r="CN196" s="1" t="s">
        <v>207</v>
      </c>
      <c r="CO196" s="1" t="s">
        <v>208</v>
      </c>
      <c r="CP196" s="1" t="s">
        <v>205</v>
      </c>
      <c r="CQ196" s="1" t="s">
        <v>208</v>
      </c>
      <c r="CR196" s="1" t="s">
        <v>207</v>
      </c>
      <c r="CS196" s="1" t="s">
        <v>207</v>
      </c>
      <c r="CT196" s="1" t="s">
        <v>205</v>
      </c>
      <c r="CU196" s="1" t="s">
        <v>207</v>
      </c>
      <c r="CV196" s="1" t="s">
        <v>207</v>
      </c>
      <c r="CW196" s="1" t="s">
        <v>205</v>
      </c>
      <c r="CX196" s="1" t="s">
        <v>205</v>
      </c>
      <c r="CY196" s="1" t="s">
        <v>205</v>
      </c>
      <c r="CZ196" s="1" t="s">
        <v>205</v>
      </c>
      <c r="DA196">
        <v>19.8</v>
      </c>
      <c r="DB196">
        <v>0</v>
      </c>
      <c r="DC196">
        <v>27.6</v>
      </c>
      <c r="DD196">
        <v>21.6</v>
      </c>
      <c r="DE196">
        <v>13.8</v>
      </c>
      <c r="DF196">
        <v>46.6</v>
      </c>
      <c r="DG196">
        <v>19.8</v>
      </c>
      <c r="DH196">
        <v>0</v>
      </c>
      <c r="DI196">
        <v>46.6</v>
      </c>
      <c r="DJ196">
        <v>19.8</v>
      </c>
      <c r="DK196">
        <v>0</v>
      </c>
      <c r="DL196">
        <v>19</v>
      </c>
      <c r="DM196">
        <v>32.799999999999997</v>
      </c>
      <c r="DN196">
        <v>19</v>
      </c>
      <c r="DO196">
        <v>0</v>
      </c>
      <c r="DP196">
        <v>46.6</v>
      </c>
      <c r="DQ196">
        <v>46.6</v>
      </c>
      <c r="DR196">
        <v>0</v>
      </c>
      <c r="DS196">
        <v>0</v>
      </c>
      <c r="DT196">
        <v>0</v>
      </c>
      <c r="DU196">
        <v>0</v>
      </c>
      <c r="DV196">
        <v>2772600000</v>
      </c>
      <c r="DW196">
        <v>69461000</v>
      </c>
      <c r="DX196">
        <v>0</v>
      </c>
      <c r="DY196">
        <v>50062000</v>
      </c>
      <c r="DZ196">
        <v>54489000</v>
      </c>
      <c r="EA196">
        <v>175390</v>
      </c>
      <c r="EB196">
        <v>61119000</v>
      </c>
      <c r="EC196">
        <v>3424800</v>
      </c>
      <c r="ED196">
        <v>0</v>
      </c>
      <c r="EE196">
        <v>15767000</v>
      </c>
      <c r="EF196">
        <v>216740</v>
      </c>
      <c r="EG196">
        <v>0</v>
      </c>
      <c r="EH196">
        <v>4871500</v>
      </c>
      <c r="EI196">
        <v>472560000</v>
      </c>
      <c r="EJ196">
        <v>23322000</v>
      </c>
      <c r="EK196">
        <v>0</v>
      </c>
      <c r="EL196">
        <v>825890000</v>
      </c>
      <c r="EM196">
        <v>1191300000</v>
      </c>
      <c r="EN196">
        <v>0</v>
      </c>
      <c r="EO196">
        <v>0</v>
      </c>
      <c r="EP196">
        <v>0</v>
      </c>
      <c r="EQ196">
        <v>0</v>
      </c>
      <c r="ER196">
        <v>411710000</v>
      </c>
      <c r="ES196">
        <v>0</v>
      </c>
      <c r="ET196">
        <v>83044000</v>
      </c>
      <c r="EU196">
        <v>71329000</v>
      </c>
      <c r="EV196">
        <v>123090000</v>
      </c>
      <c r="EW196">
        <v>237100000</v>
      </c>
      <c r="EX196">
        <v>104770000</v>
      </c>
      <c r="EY196">
        <v>0</v>
      </c>
      <c r="EZ196">
        <v>84957000</v>
      </c>
      <c r="FA196">
        <v>55218000</v>
      </c>
      <c r="FB196">
        <v>0</v>
      </c>
      <c r="FC196">
        <v>16924000</v>
      </c>
      <c r="FD196">
        <v>252040000</v>
      </c>
      <c r="FE196">
        <v>51508000</v>
      </c>
      <c r="FF196">
        <v>0</v>
      </c>
      <c r="FG196">
        <v>596020000</v>
      </c>
      <c r="FH196">
        <v>919100000</v>
      </c>
      <c r="FI196">
        <v>0</v>
      </c>
      <c r="FJ196">
        <v>0</v>
      </c>
      <c r="FK196">
        <v>0</v>
      </c>
      <c r="FL196">
        <v>0</v>
      </c>
      <c r="FM196">
        <v>1</v>
      </c>
      <c r="FN196">
        <v>0</v>
      </c>
      <c r="FO196">
        <v>3</v>
      </c>
      <c r="FP196">
        <v>2</v>
      </c>
      <c r="FQ196">
        <v>0</v>
      </c>
      <c r="FR196">
        <v>3</v>
      </c>
      <c r="FS196">
        <v>0</v>
      </c>
      <c r="FT196">
        <v>0</v>
      </c>
      <c r="FU196">
        <v>2</v>
      </c>
      <c r="FV196">
        <v>0</v>
      </c>
      <c r="FW196">
        <v>0</v>
      </c>
      <c r="FX196">
        <v>0</v>
      </c>
      <c r="FY196">
        <v>5</v>
      </c>
      <c r="FZ196">
        <v>1</v>
      </c>
      <c r="GA196">
        <v>0</v>
      </c>
      <c r="GB196">
        <v>4</v>
      </c>
      <c r="GC196">
        <v>4</v>
      </c>
      <c r="GD196">
        <v>0</v>
      </c>
      <c r="GE196">
        <v>0</v>
      </c>
      <c r="GF196">
        <v>0</v>
      </c>
      <c r="GG196">
        <v>0</v>
      </c>
      <c r="GH196">
        <v>25</v>
      </c>
      <c r="GI196" s="1" t="s">
        <v>205</v>
      </c>
      <c r="GJ196" s="1" t="s">
        <v>205</v>
      </c>
      <c r="GK196" s="1" t="s">
        <v>205</v>
      </c>
      <c r="GL196">
        <v>194</v>
      </c>
      <c r="GM196" s="1" t="s">
        <v>1793</v>
      </c>
      <c r="GN196" s="1" t="s">
        <v>946</v>
      </c>
      <c r="GO196" s="1" t="s">
        <v>1794</v>
      </c>
      <c r="GP196" s="1" t="s">
        <v>1795</v>
      </c>
      <c r="GQ196" s="1" t="s">
        <v>1796</v>
      </c>
      <c r="GR196" s="1" t="s">
        <v>1797</v>
      </c>
      <c r="GS196" s="1" t="s">
        <v>205</v>
      </c>
      <c r="GT196" s="1" t="s">
        <v>205</v>
      </c>
    </row>
    <row r="197" spans="1:202" x14ac:dyDescent="0.25">
      <c r="A197" s="1" t="s">
        <v>1798</v>
      </c>
      <c r="B197" s="1" t="s">
        <v>1799</v>
      </c>
      <c r="C197" s="1" t="s">
        <v>1403</v>
      </c>
      <c r="D197" s="1" t="s">
        <v>704</v>
      </c>
      <c r="E197" s="1" t="s">
        <v>704</v>
      </c>
      <c r="F197" s="1" t="s">
        <v>360</v>
      </c>
      <c r="G197">
        <v>5</v>
      </c>
      <c r="H197">
        <v>3</v>
      </c>
      <c r="I197">
        <v>2</v>
      </c>
      <c r="J197">
        <v>2</v>
      </c>
      <c r="K197">
        <v>3</v>
      </c>
      <c r="L197">
        <v>1</v>
      </c>
      <c r="M197">
        <v>3</v>
      </c>
      <c r="N197">
        <v>3</v>
      </c>
      <c r="O197">
        <v>0</v>
      </c>
      <c r="P197">
        <v>3</v>
      </c>
      <c r="Q197">
        <v>2</v>
      </c>
      <c r="R197">
        <v>0</v>
      </c>
      <c r="S197">
        <v>1</v>
      </c>
      <c r="T197">
        <v>0</v>
      </c>
      <c r="U197">
        <v>0</v>
      </c>
      <c r="V197">
        <v>0</v>
      </c>
      <c r="W197">
        <v>3</v>
      </c>
      <c r="X197">
        <v>1</v>
      </c>
      <c r="Y197">
        <v>0</v>
      </c>
      <c r="Z197">
        <v>2</v>
      </c>
      <c r="AA197">
        <v>2</v>
      </c>
      <c r="AB197">
        <v>0</v>
      </c>
      <c r="AC197">
        <v>0</v>
      </c>
      <c r="AD197">
        <v>0</v>
      </c>
      <c r="AE197">
        <v>0</v>
      </c>
      <c r="AF197">
        <v>2</v>
      </c>
      <c r="AG197">
        <v>0</v>
      </c>
      <c r="AH197">
        <v>2</v>
      </c>
      <c r="AI197">
        <v>2</v>
      </c>
      <c r="AJ197">
        <v>0</v>
      </c>
      <c r="AK197">
        <v>2</v>
      </c>
      <c r="AL197">
        <v>2</v>
      </c>
      <c r="AM197">
        <v>0</v>
      </c>
      <c r="AN197">
        <v>1</v>
      </c>
      <c r="AO197">
        <v>0</v>
      </c>
      <c r="AP197">
        <v>0</v>
      </c>
      <c r="AQ197">
        <v>0</v>
      </c>
      <c r="AR197">
        <v>2</v>
      </c>
      <c r="AS197">
        <v>1</v>
      </c>
      <c r="AT197">
        <v>0</v>
      </c>
      <c r="AU197">
        <v>2</v>
      </c>
      <c r="AV197">
        <v>2</v>
      </c>
      <c r="AW197">
        <v>0</v>
      </c>
      <c r="AX197">
        <v>0</v>
      </c>
      <c r="AY197">
        <v>0</v>
      </c>
      <c r="AZ197">
        <v>0</v>
      </c>
      <c r="BA197">
        <v>2</v>
      </c>
      <c r="BB197">
        <v>0</v>
      </c>
      <c r="BC197">
        <v>2</v>
      </c>
      <c r="BD197">
        <v>2</v>
      </c>
      <c r="BE197">
        <v>0</v>
      </c>
      <c r="BF197">
        <v>2</v>
      </c>
      <c r="BG197">
        <v>2</v>
      </c>
      <c r="BH197">
        <v>0</v>
      </c>
      <c r="BI197">
        <v>1</v>
      </c>
      <c r="BJ197">
        <v>0</v>
      </c>
      <c r="BK197">
        <v>0</v>
      </c>
      <c r="BL197">
        <v>0</v>
      </c>
      <c r="BM197">
        <v>2</v>
      </c>
      <c r="BN197">
        <v>1</v>
      </c>
      <c r="BO197">
        <v>0</v>
      </c>
      <c r="BP197">
        <v>2</v>
      </c>
      <c r="BQ197">
        <v>2</v>
      </c>
      <c r="BR197">
        <v>0</v>
      </c>
      <c r="BS197">
        <v>0</v>
      </c>
      <c r="BT197">
        <v>0</v>
      </c>
      <c r="BU197">
        <v>0</v>
      </c>
      <c r="BV197">
        <v>32.200000000000003</v>
      </c>
      <c r="BW197">
        <v>26.1</v>
      </c>
      <c r="BX197">
        <v>26.1</v>
      </c>
      <c r="BY197">
        <v>12.496</v>
      </c>
      <c r="BZ197">
        <v>115</v>
      </c>
      <c r="CA197" s="1" t="s">
        <v>1800</v>
      </c>
      <c r="CB197">
        <v>1</v>
      </c>
      <c r="CC197">
        <v>22</v>
      </c>
      <c r="CD197">
        <v>0</v>
      </c>
      <c r="CE197">
        <v>106.93</v>
      </c>
      <c r="CF197" s="1" t="s">
        <v>207</v>
      </c>
      <c r="CG197" s="1" t="s">
        <v>208</v>
      </c>
      <c r="CH197" s="1" t="s">
        <v>208</v>
      </c>
      <c r="CI197" s="1" t="s">
        <v>207</v>
      </c>
      <c r="CJ197" s="1" t="s">
        <v>205</v>
      </c>
      <c r="CK197" s="1" t="s">
        <v>207</v>
      </c>
      <c r="CL197" s="1" t="s">
        <v>207</v>
      </c>
      <c r="CM197" s="1" t="s">
        <v>205</v>
      </c>
      <c r="CN197" s="1" t="s">
        <v>208</v>
      </c>
      <c r="CO197" s="1" t="s">
        <v>205</v>
      </c>
      <c r="CP197" s="1" t="s">
        <v>205</v>
      </c>
      <c r="CQ197" s="1" t="s">
        <v>205</v>
      </c>
      <c r="CR197" s="1" t="s">
        <v>207</v>
      </c>
      <c r="CS197" s="1" t="s">
        <v>208</v>
      </c>
      <c r="CT197" s="1" t="s">
        <v>205</v>
      </c>
      <c r="CU197" s="1" t="s">
        <v>207</v>
      </c>
      <c r="CV197" s="1" t="s">
        <v>207</v>
      </c>
      <c r="CW197" s="1" t="s">
        <v>205</v>
      </c>
      <c r="CX197" s="1" t="s">
        <v>205</v>
      </c>
      <c r="CY197" s="1" t="s">
        <v>205</v>
      </c>
      <c r="CZ197" s="1" t="s">
        <v>205</v>
      </c>
      <c r="DA197">
        <v>32.200000000000003</v>
      </c>
      <c r="DB197">
        <v>6.1</v>
      </c>
      <c r="DC197">
        <v>32.200000000000003</v>
      </c>
      <c r="DD197">
        <v>32.200000000000003</v>
      </c>
      <c r="DE197">
        <v>0</v>
      </c>
      <c r="DF197">
        <v>32.200000000000003</v>
      </c>
      <c r="DG197">
        <v>26.1</v>
      </c>
      <c r="DH197">
        <v>0</v>
      </c>
      <c r="DI197">
        <v>18.3</v>
      </c>
      <c r="DJ197">
        <v>0</v>
      </c>
      <c r="DK197">
        <v>0</v>
      </c>
      <c r="DL197">
        <v>0</v>
      </c>
      <c r="DM197">
        <v>32.200000000000003</v>
      </c>
      <c r="DN197">
        <v>18.3</v>
      </c>
      <c r="DO197">
        <v>0</v>
      </c>
      <c r="DP197">
        <v>26.1</v>
      </c>
      <c r="DQ197">
        <v>26.1</v>
      </c>
      <c r="DR197">
        <v>0</v>
      </c>
      <c r="DS197">
        <v>0</v>
      </c>
      <c r="DT197">
        <v>0</v>
      </c>
      <c r="DU197">
        <v>0</v>
      </c>
      <c r="DV197">
        <v>2796200000</v>
      </c>
      <c r="DW197">
        <v>17306000</v>
      </c>
      <c r="DX197">
        <v>0</v>
      </c>
      <c r="DY197">
        <v>33092000</v>
      </c>
      <c r="DZ197">
        <v>38894000</v>
      </c>
      <c r="EA197">
        <v>0</v>
      </c>
      <c r="EB197">
        <v>25158000</v>
      </c>
      <c r="EC197">
        <v>8199400</v>
      </c>
      <c r="ED197">
        <v>0</v>
      </c>
      <c r="EE197">
        <v>3747200</v>
      </c>
      <c r="EF197">
        <v>0</v>
      </c>
      <c r="EG197">
        <v>0</v>
      </c>
      <c r="EH197">
        <v>0</v>
      </c>
      <c r="EI197">
        <v>239600000</v>
      </c>
      <c r="EJ197">
        <v>19571000</v>
      </c>
      <c r="EK197">
        <v>0</v>
      </c>
      <c r="EL197">
        <v>1044100000</v>
      </c>
      <c r="EM197">
        <v>1366600000</v>
      </c>
      <c r="EN197">
        <v>0</v>
      </c>
      <c r="EO197">
        <v>0</v>
      </c>
      <c r="EP197">
        <v>0</v>
      </c>
      <c r="EQ197">
        <v>0</v>
      </c>
      <c r="ER197">
        <v>24944000</v>
      </c>
      <c r="ES197">
        <v>0</v>
      </c>
      <c r="ET197">
        <v>72115000</v>
      </c>
      <c r="EU197">
        <v>98806000</v>
      </c>
      <c r="EV197">
        <v>0</v>
      </c>
      <c r="EW197">
        <v>166170000</v>
      </c>
      <c r="EX197">
        <v>177500000</v>
      </c>
      <c r="EY197">
        <v>0</v>
      </c>
      <c r="EZ197">
        <v>57387000</v>
      </c>
      <c r="FA197">
        <v>0</v>
      </c>
      <c r="FB197">
        <v>0</v>
      </c>
      <c r="FC197">
        <v>0</v>
      </c>
      <c r="FD197">
        <v>175180000</v>
      </c>
      <c r="FE197">
        <v>51905000</v>
      </c>
      <c r="FF197">
        <v>0</v>
      </c>
      <c r="FG197">
        <v>933910000</v>
      </c>
      <c r="FH197">
        <v>1194500000</v>
      </c>
      <c r="FI197">
        <v>0</v>
      </c>
      <c r="FJ197">
        <v>0</v>
      </c>
      <c r="FK197">
        <v>0</v>
      </c>
      <c r="FL197">
        <v>0</v>
      </c>
      <c r="FM197">
        <v>1</v>
      </c>
      <c r="FN197">
        <v>0</v>
      </c>
      <c r="FO197">
        <v>0</v>
      </c>
      <c r="FP197">
        <v>1</v>
      </c>
      <c r="FQ197">
        <v>0</v>
      </c>
      <c r="FR197">
        <v>2</v>
      </c>
      <c r="FS197">
        <v>1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2</v>
      </c>
      <c r="FZ197">
        <v>0</v>
      </c>
      <c r="GA197">
        <v>0</v>
      </c>
      <c r="GB197">
        <v>3</v>
      </c>
      <c r="GC197">
        <v>3</v>
      </c>
      <c r="GD197">
        <v>0</v>
      </c>
      <c r="GE197">
        <v>0</v>
      </c>
      <c r="GF197">
        <v>0</v>
      </c>
      <c r="GG197">
        <v>0</v>
      </c>
      <c r="GH197">
        <v>13</v>
      </c>
      <c r="GI197" s="1" t="s">
        <v>205</v>
      </c>
      <c r="GJ197" s="1" t="s">
        <v>205</v>
      </c>
      <c r="GK197" s="1" t="s">
        <v>205</v>
      </c>
      <c r="GL197">
        <v>195</v>
      </c>
      <c r="GM197" s="1" t="s">
        <v>1801</v>
      </c>
      <c r="GN197" s="1" t="s">
        <v>1802</v>
      </c>
      <c r="GO197" s="1" t="s">
        <v>1803</v>
      </c>
      <c r="GP197" s="1" t="s">
        <v>1804</v>
      </c>
      <c r="GQ197" s="1" t="s">
        <v>1805</v>
      </c>
      <c r="GR197" s="1" t="s">
        <v>1806</v>
      </c>
      <c r="GS197" s="1" t="s">
        <v>205</v>
      </c>
      <c r="GT197" s="1" t="s">
        <v>205</v>
      </c>
    </row>
    <row r="198" spans="1:202" x14ac:dyDescent="0.25">
      <c r="A198" s="1" t="s">
        <v>1807</v>
      </c>
      <c r="B198" s="1" t="s">
        <v>1807</v>
      </c>
      <c r="C198" s="1" t="s">
        <v>219</v>
      </c>
      <c r="D198" s="1" t="s">
        <v>204</v>
      </c>
      <c r="E198" s="1" t="s">
        <v>204</v>
      </c>
      <c r="F198" s="1" t="s">
        <v>205</v>
      </c>
      <c r="G198">
        <v>1</v>
      </c>
      <c r="H198">
        <v>4</v>
      </c>
      <c r="I198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1</v>
      </c>
      <c r="P198">
        <v>2</v>
      </c>
      <c r="Q198">
        <v>1</v>
      </c>
      <c r="R198">
        <v>0</v>
      </c>
      <c r="S198">
        <v>2</v>
      </c>
      <c r="T198">
        <v>0</v>
      </c>
      <c r="U198">
        <v>0</v>
      </c>
      <c r="V198">
        <v>1</v>
      </c>
      <c r="W198">
        <v>1</v>
      </c>
      <c r="X198">
        <v>1</v>
      </c>
      <c r="Y198">
        <v>0</v>
      </c>
      <c r="Z198">
        <v>1</v>
      </c>
      <c r="AA198">
        <v>4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1</v>
      </c>
      <c r="BR198">
        <v>0</v>
      </c>
      <c r="BS198">
        <v>0</v>
      </c>
      <c r="BT198">
        <v>0</v>
      </c>
      <c r="BU198">
        <v>0</v>
      </c>
      <c r="BV198">
        <v>42.7</v>
      </c>
      <c r="BW198">
        <v>24.8</v>
      </c>
      <c r="BX198">
        <v>24.8</v>
      </c>
      <c r="BY198">
        <v>12.201000000000001</v>
      </c>
      <c r="BZ198">
        <v>117</v>
      </c>
      <c r="CA198" s="1" t="s">
        <v>651</v>
      </c>
      <c r="CB198">
        <v>1</v>
      </c>
      <c r="CC198">
        <v>1</v>
      </c>
      <c r="CD198">
        <v>0</v>
      </c>
      <c r="CE198">
        <v>9.0917999999999992</v>
      </c>
      <c r="CF198" s="1" t="s">
        <v>208</v>
      </c>
      <c r="CG198" s="1" t="s">
        <v>208</v>
      </c>
      <c r="CH198" s="1" t="s">
        <v>208</v>
      </c>
      <c r="CI198" s="1" t="s">
        <v>208</v>
      </c>
      <c r="CJ198" s="1" t="s">
        <v>208</v>
      </c>
      <c r="CK198" s="1" t="s">
        <v>208</v>
      </c>
      <c r="CL198" s="1" t="s">
        <v>208</v>
      </c>
      <c r="CM198" s="1" t="s">
        <v>205</v>
      </c>
      <c r="CN198" s="1" t="s">
        <v>208</v>
      </c>
      <c r="CO198" s="1" t="s">
        <v>205</v>
      </c>
      <c r="CP198" s="1" t="s">
        <v>205</v>
      </c>
      <c r="CQ198" s="1" t="s">
        <v>208</v>
      </c>
      <c r="CR198" s="1" t="s">
        <v>208</v>
      </c>
      <c r="CS198" s="1" t="s">
        <v>208</v>
      </c>
      <c r="CT198" s="1" t="s">
        <v>205</v>
      </c>
      <c r="CU198" s="1" t="s">
        <v>208</v>
      </c>
      <c r="CV198" s="1" t="s">
        <v>207</v>
      </c>
      <c r="CW198" s="1" t="s">
        <v>205</v>
      </c>
      <c r="CX198" s="1" t="s">
        <v>205</v>
      </c>
      <c r="CY198" s="1" t="s">
        <v>208</v>
      </c>
      <c r="CZ198" s="1" t="s">
        <v>205</v>
      </c>
      <c r="DA198">
        <v>13.7</v>
      </c>
      <c r="DB198">
        <v>17.899999999999999</v>
      </c>
      <c r="DC198">
        <v>17.899999999999999</v>
      </c>
      <c r="DD198">
        <v>17.899999999999999</v>
      </c>
      <c r="DE198">
        <v>13.7</v>
      </c>
      <c r="DF198">
        <v>17.899999999999999</v>
      </c>
      <c r="DG198">
        <v>17.899999999999999</v>
      </c>
      <c r="DH198">
        <v>0</v>
      </c>
      <c r="DI198">
        <v>17.899999999999999</v>
      </c>
      <c r="DJ198">
        <v>0</v>
      </c>
      <c r="DK198">
        <v>0</v>
      </c>
      <c r="DL198">
        <v>13.7</v>
      </c>
      <c r="DM198">
        <v>13.7</v>
      </c>
      <c r="DN198">
        <v>13.7</v>
      </c>
      <c r="DO198">
        <v>0</v>
      </c>
      <c r="DP198">
        <v>17.899999999999999</v>
      </c>
      <c r="DQ198">
        <v>42.7</v>
      </c>
      <c r="DR198">
        <v>0</v>
      </c>
      <c r="DS198">
        <v>0</v>
      </c>
      <c r="DT198">
        <v>13.7</v>
      </c>
      <c r="DU198">
        <v>0</v>
      </c>
      <c r="DV198">
        <v>8957000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8957000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8595000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1</v>
      </c>
      <c r="GD198">
        <v>0</v>
      </c>
      <c r="GE198">
        <v>0</v>
      </c>
      <c r="GF198">
        <v>0</v>
      </c>
      <c r="GG198">
        <v>0</v>
      </c>
      <c r="GH198">
        <v>1</v>
      </c>
      <c r="GI198" s="1" t="s">
        <v>205</v>
      </c>
      <c r="GJ198" s="1" t="s">
        <v>205</v>
      </c>
      <c r="GK198" s="1" t="s">
        <v>205</v>
      </c>
      <c r="GL198">
        <v>196</v>
      </c>
      <c r="GM198" s="1" t="s">
        <v>1808</v>
      </c>
      <c r="GN198" s="1" t="s">
        <v>465</v>
      </c>
      <c r="GO198" s="1" t="s">
        <v>1809</v>
      </c>
      <c r="GP198" s="1" t="s">
        <v>1810</v>
      </c>
      <c r="GQ198" s="1" t="s">
        <v>1811</v>
      </c>
      <c r="GR198" s="1" t="s">
        <v>1812</v>
      </c>
      <c r="GS198" s="1" t="s">
        <v>205</v>
      </c>
      <c r="GT198" s="1" t="s">
        <v>205</v>
      </c>
    </row>
    <row r="199" spans="1:202" x14ac:dyDescent="0.25">
      <c r="A199" s="1" t="s">
        <v>1813</v>
      </c>
      <c r="B199" s="1" t="s">
        <v>1814</v>
      </c>
      <c r="C199" s="1" t="s">
        <v>1815</v>
      </c>
      <c r="D199" s="1" t="s">
        <v>1815</v>
      </c>
      <c r="E199" s="1" t="s">
        <v>1816</v>
      </c>
      <c r="F199" s="1" t="s">
        <v>205</v>
      </c>
      <c r="G199">
        <v>3</v>
      </c>
      <c r="H199">
        <v>4</v>
      </c>
      <c r="I199">
        <v>4</v>
      </c>
      <c r="J199">
        <v>1</v>
      </c>
      <c r="K199">
        <v>1</v>
      </c>
      <c r="L199">
        <v>1</v>
      </c>
      <c r="M199">
        <v>3</v>
      </c>
      <c r="N199">
        <v>3</v>
      </c>
      <c r="O199">
        <v>1</v>
      </c>
      <c r="P199">
        <v>3</v>
      </c>
      <c r="Q199">
        <v>1</v>
      </c>
      <c r="R199">
        <v>0</v>
      </c>
      <c r="S199">
        <v>2</v>
      </c>
      <c r="T199">
        <v>0</v>
      </c>
      <c r="U199">
        <v>0</v>
      </c>
      <c r="V199">
        <v>1</v>
      </c>
      <c r="W199">
        <v>2</v>
      </c>
      <c r="X199">
        <v>1</v>
      </c>
      <c r="Y199">
        <v>0</v>
      </c>
      <c r="Z199">
        <v>2</v>
      </c>
      <c r="AA199">
        <v>4</v>
      </c>
      <c r="AB199">
        <v>0</v>
      </c>
      <c r="AC199">
        <v>1</v>
      </c>
      <c r="AD199">
        <v>2</v>
      </c>
      <c r="AE199">
        <v>0</v>
      </c>
      <c r="AF199">
        <v>1</v>
      </c>
      <c r="AG199">
        <v>1</v>
      </c>
      <c r="AH199">
        <v>3</v>
      </c>
      <c r="AI199">
        <v>3</v>
      </c>
      <c r="AJ199">
        <v>1</v>
      </c>
      <c r="AK199">
        <v>3</v>
      </c>
      <c r="AL199">
        <v>1</v>
      </c>
      <c r="AM199">
        <v>0</v>
      </c>
      <c r="AN199">
        <v>2</v>
      </c>
      <c r="AO199">
        <v>0</v>
      </c>
      <c r="AP199">
        <v>0</v>
      </c>
      <c r="AQ199">
        <v>1</v>
      </c>
      <c r="AR199">
        <v>2</v>
      </c>
      <c r="AS199">
        <v>1</v>
      </c>
      <c r="AT199">
        <v>0</v>
      </c>
      <c r="AU199">
        <v>2</v>
      </c>
      <c r="AV199">
        <v>4</v>
      </c>
      <c r="AW199">
        <v>0</v>
      </c>
      <c r="AX199">
        <v>1</v>
      </c>
      <c r="AY199">
        <v>2</v>
      </c>
      <c r="AZ199">
        <v>0</v>
      </c>
      <c r="BA199">
        <v>0</v>
      </c>
      <c r="BB199">
        <v>0</v>
      </c>
      <c r="BC199">
        <v>1</v>
      </c>
      <c r="BD199">
        <v>1</v>
      </c>
      <c r="BE199">
        <v>0</v>
      </c>
      <c r="BF199">
        <v>1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1</v>
      </c>
      <c r="BN199">
        <v>0</v>
      </c>
      <c r="BO199">
        <v>0</v>
      </c>
      <c r="BP199">
        <v>1</v>
      </c>
      <c r="BQ199">
        <v>1</v>
      </c>
      <c r="BR199">
        <v>0</v>
      </c>
      <c r="BS199">
        <v>1</v>
      </c>
      <c r="BT199">
        <v>1</v>
      </c>
      <c r="BU199">
        <v>0</v>
      </c>
      <c r="BV199">
        <v>29.1</v>
      </c>
      <c r="BW199">
        <v>29.1</v>
      </c>
      <c r="BX199">
        <v>11.1</v>
      </c>
      <c r="BY199">
        <v>12.282999999999999</v>
      </c>
      <c r="BZ199">
        <v>117</v>
      </c>
      <c r="CA199" s="1" t="s">
        <v>1817</v>
      </c>
      <c r="CB199">
        <v>1</v>
      </c>
      <c r="CC199">
        <v>33</v>
      </c>
      <c r="CD199">
        <v>0</v>
      </c>
      <c r="CE199">
        <v>57.165999999999997</v>
      </c>
      <c r="CF199" s="1" t="s">
        <v>207</v>
      </c>
      <c r="CG199" s="1" t="s">
        <v>208</v>
      </c>
      <c r="CH199" s="1" t="s">
        <v>208</v>
      </c>
      <c r="CI199" s="1" t="s">
        <v>208</v>
      </c>
      <c r="CJ199" s="1" t="s">
        <v>208</v>
      </c>
      <c r="CK199" s="1" t="s">
        <v>207</v>
      </c>
      <c r="CL199" s="1" t="s">
        <v>208</v>
      </c>
      <c r="CM199" s="1" t="s">
        <v>205</v>
      </c>
      <c r="CN199" s="1" t="s">
        <v>208</v>
      </c>
      <c r="CO199" s="1" t="s">
        <v>205</v>
      </c>
      <c r="CP199" s="1" t="s">
        <v>205</v>
      </c>
      <c r="CQ199" s="1" t="s">
        <v>207</v>
      </c>
      <c r="CR199" s="1" t="s">
        <v>207</v>
      </c>
      <c r="CS199" s="1" t="s">
        <v>208</v>
      </c>
      <c r="CT199" s="1" t="s">
        <v>205</v>
      </c>
      <c r="CU199" s="1" t="s">
        <v>207</v>
      </c>
      <c r="CV199" s="1" t="s">
        <v>207</v>
      </c>
      <c r="CW199" s="1" t="s">
        <v>205</v>
      </c>
      <c r="CX199" s="1" t="s">
        <v>208</v>
      </c>
      <c r="CY199" s="1" t="s">
        <v>208</v>
      </c>
      <c r="CZ199" s="1" t="s">
        <v>205</v>
      </c>
      <c r="DA199">
        <v>13.7</v>
      </c>
      <c r="DB199">
        <v>17.899999999999999</v>
      </c>
      <c r="DC199">
        <v>29.1</v>
      </c>
      <c r="DD199">
        <v>29.1</v>
      </c>
      <c r="DE199">
        <v>13.7</v>
      </c>
      <c r="DF199">
        <v>29.1</v>
      </c>
      <c r="DG199">
        <v>17.899999999999999</v>
      </c>
      <c r="DH199">
        <v>0</v>
      </c>
      <c r="DI199">
        <v>17.899999999999999</v>
      </c>
      <c r="DJ199">
        <v>0</v>
      </c>
      <c r="DK199">
        <v>0</v>
      </c>
      <c r="DL199">
        <v>13.7</v>
      </c>
      <c r="DM199">
        <v>24.8</v>
      </c>
      <c r="DN199">
        <v>13.7</v>
      </c>
      <c r="DO199">
        <v>0</v>
      </c>
      <c r="DP199">
        <v>29.1</v>
      </c>
      <c r="DQ199">
        <v>29.1</v>
      </c>
      <c r="DR199">
        <v>0</v>
      </c>
      <c r="DS199">
        <v>11.1</v>
      </c>
      <c r="DT199">
        <v>24.8</v>
      </c>
      <c r="DU199">
        <v>0</v>
      </c>
      <c r="DV199">
        <v>1585900000</v>
      </c>
      <c r="DW199">
        <v>14316000</v>
      </c>
      <c r="DX199">
        <v>2849300</v>
      </c>
      <c r="DY199">
        <v>16212000</v>
      </c>
      <c r="DZ199">
        <v>23202000</v>
      </c>
      <c r="EA199">
        <v>144090</v>
      </c>
      <c r="EB199">
        <v>22156000</v>
      </c>
      <c r="EC199">
        <v>247880</v>
      </c>
      <c r="ED199">
        <v>0</v>
      </c>
      <c r="EE199">
        <v>3966000</v>
      </c>
      <c r="EF199">
        <v>0</v>
      </c>
      <c r="EG199">
        <v>0</v>
      </c>
      <c r="EH199">
        <v>21270000</v>
      </c>
      <c r="EI199">
        <v>162970000</v>
      </c>
      <c r="EJ199">
        <v>8580500</v>
      </c>
      <c r="EK199">
        <v>0</v>
      </c>
      <c r="EL199">
        <v>222570000</v>
      </c>
      <c r="EM199">
        <v>946150000</v>
      </c>
      <c r="EN199">
        <v>0</v>
      </c>
      <c r="EO199">
        <v>47205000</v>
      </c>
      <c r="EP199">
        <v>94062000</v>
      </c>
      <c r="EQ199">
        <v>0</v>
      </c>
      <c r="ER199">
        <v>43377000</v>
      </c>
      <c r="ES199">
        <v>4261400</v>
      </c>
      <c r="ET199">
        <v>10796000</v>
      </c>
      <c r="EU199">
        <v>10768000</v>
      </c>
      <c r="EV199">
        <v>11027000</v>
      </c>
      <c r="EW199">
        <v>68701000</v>
      </c>
      <c r="EX199">
        <v>3182700</v>
      </c>
      <c r="EY199">
        <v>0</v>
      </c>
      <c r="EZ199">
        <v>8502800</v>
      </c>
      <c r="FA199">
        <v>0</v>
      </c>
      <c r="FB199">
        <v>0</v>
      </c>
      <c r="FC199">
        <v>62551000</v>
      </c>
      <c r="FD199">
        <v>48470000</v>
      </c>
      <c r="FE199">
        <v>7470400</v>
      </c>
      <c r="FF199">
        <v>0</v>
      </c>
      <c r="FG199">
        <v>249980000</v>
      </c>
      <c r="FH199">
        <v>997010000</v>
      </c>
      <c r="FI199">
        <v>0</v>
      </c>
      <c r="FJ199">
        <v>8737800</v>
      </c>
      <c r="FK199">
        <v>10529000</v>
      </c>
      <c r="FL199">
        <v>0</v>
      </c>
      <c r="FM199">
        <v>1</v>
      </c>
      <c r="FN199">
        <v>0</v>
      </c>
      <c r="FO199">
        <v>0</v>
      </c>
      <c r="FP199">
        <v>0</v>
      </c>
      <c r="FQ199">
        <v>0</v>
      </c>
      <c r="FR199">
        <v>1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1</v>
      </c>
      <c r="FZ199">
        <v>0</v>
      </c>
      <c r="GA199">
        <v>0</v>
      </c>
      <c r="GB199">
        <v>3</v>
      </c>
      <c r="GC199">
        <v>5</v>
      </c>
      <c r="GD199">
        <v>0</v>
      </c>
      <c r="GE199">
        <v>0</v>
      </c>
      <c r="GF199">
        <v>0</v>
      </c>
      <c r="GG199">
        <v>0</v>
      </c>
      <c r="GH199">
        <v>12</v>
      </c>
      <c r="GI199" s="1" t="s">
        <v>205</v>
      </c>
      <c r="GJ199" s="1" t="s">
        <v>205</v>
      </c>
      <c r="GK199" s="1" t="s">
        <v>205</v>
      </c>
      <c r="GL199">
        <v>197</v>
      </c>
      <c r="GM199" s="1" t="s">
        <v>1818</v>
      </c>
      <c r="GN199" s="1" t="s">
        <v>234</v>
      </c>
      <c r="GO199" s="1" t="s">
        <v>1819</v>
      </c>
      <c r="GP199" s="1" t="s">
        <v>1820</v>
      </c>
      <c r="GQ199" s="1" t="s">
        <v>1821</v>
      </c>
      <c r="GR199" s="1" t="s">
        <v>1822</v>
      </c>
      <c r="GS199" s="1" t="s">
        <v>205</v>
      </c>
      <c r="GT199" s="1" t="s">
        <v>205</v>
      </c>
    </row>
    <row r="200" spans="1:202" x14ac:dyDescent="0.25">
      <c r="A200" s="1" t="s">
        <v>1823</v>
      </c>
      <c r="B200" s="1" t="s">
        <v>1823</v>
      </c>
      <c r="C200" s="1" t="s">
        <v>204</v>
      </c>
      <c r="D200" s="1" t="s">
        <v>204</v>
      </c>
      <c r="E200" s="1" t="s">
        <v>204</v>
      </c>
      <c r="F200" s="1" t="s">
        <v>205</v>
      </c>
      <c r="G200">
        <v>1</v>
      </c>
      <c r="H200">
        <v>1</v>
      </c>
      <c r="I200">
        <v>1</v>
      </c>
      <c r="J200">
        <v>1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1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1</v>
      </c>
      <c r="BB200">
        <v>0</v>
      </c>
      <c r="BC200">
        <v>0</v>
      </c>
      <c r="BD200">
        <v>0</v>
      </c>
      <c r="BE200">
        <v>0</v>
      </c>
      <c r="BF200">
        <v>1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1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13.7</v>
      </c>
      <c r="BW200">
        <v>13.7</v>
      </c>
      <c r="BX200">
        <v>13.7</v>
      </c>
      <c r="BY200">
        <v>12.249000000000001</v>
      </c>
      <c r="BZ200">
        <v>117</v>
      </c>
      <c r="CA200" s="1" t="s">
        <v>651</v>
      </c>
      <c r="CB200">
        <v>1</v>
      </c>
      <c r="CC200">
        <v>4</v>
      </c>
      <c r="CD200">
        <v>0</v>
      </c>
      <c r="CE200">
        <v>9.4748000000000001</v>
      </c>
      <c r="CF200" s="1" t="s">
        <v>207</v>
      </c>
      <c r="CG200" s="1" t="s">
        <v>205</v>
      </c>
      <c r="CH200" s="1" t="s">
        <v>205</v>
      </c>
      <c r="CI200" s="1" t="s">
        <v>205</v>
      </c>
      <c r="CJ200" s="1" t="s">
        <v>205</v>
      </c>
      <c r="CK200" s="1" t="s">
        <v>208</v>
      </c>
      <c r="CL200" s="1" t="s">
        <v>205</v>
      </c>
      <c r="CM200" s="1" t="s">
        <v>205</v>
      </c>
      <c r="CN200" s="1" t="s">
        <v>205</v>
      </c>
      <c r="CO200" s="1" t="s">
        <v>205</v>
      </c>
      <c r="CP200" s="1" t="s">
        <v>205</v>
      </c>
      <c r="CQ200" s="1" t="s">
        <v>205</v>
      </c>
      <c r="CR200" s="1" t="s">
        <v>207</v>
      </c>
      <c r="CS200" s="1" t="s">
        <v>207</v>
      </c>
      <c r="CT200" s="1" t="s">
        <v>205</v>
      </c>
      <c r="CU200" s="1" t="s">
        <v>205</v>
      </c>
      <c r="CV200" s="1" t="s">
        <v>205</v>
      </c>
      <c r="CW200" s="1" t="s">
        <v>205</v>
      </c>
      <c r="CX200" s="1" t="s">
        <v>205</v>
      </c>
      <c r="CY200" s="1" t="s">
        <v>205</v>
      </c>
      <c r="CZ200" s="1" t="s">
        <v>205</v>
      </c>
      <c r="DA200">
        <v>13.7</v>
      </c>
      <c r="DB200">
        <v>0</v>
      </c>
      <c r="DC200">
        <v>0</v>
      </c>
      <c r="DD200">
        <v>0</v>
      </c>
      <c r="DE200">
        <v>0</v>
      </c>
      <c r="DF200">
        <v>13.7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13.7</v>
      </c>
      <c r="DN200">
        <v>13.7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101330000</v>
      </c>
      <c r="DW200">
        <v>14046000</v>
      </c>
      <c r="DX200">
        <v>0</v>
      </c>
      <c r="DY200">
        <v>0</v>
      </c>
      <c r="DZ200">
        <v>0</v>
      </c>
      <c r="EA200">
        <v>0</v>
      </c>
      <c r="EB200">
        <v>1075500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65377000</v>
      </c>
      <c r="EJ200">
        <v>20830000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22294000</v>
      </c>
      <c r="ES200">
        <v>0</v>
      </c>
      <c r="ET200">
        <v>0</v>
      </c>
      <c r="EU200">
        <v>0</v>
      </c>
      <c r="EV200">
        <v>0</v>
      </c>
      <c r="EW200">
        <v>6112500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16832000</v>
      </c>
      <c r="FE200">
        <v>18580000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1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1</v>
      </c>
      <c r="FZ200">
        <v>1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3</v>
      </c>
      <c r="GI200" s="1" t="s">
        <v>205</v>
      </c>
      <c r="GJ200" s="1" t="s">
        <v>205</v>
      </c>
      <c r="GK200" s="1" t="s">
        <v>205</v>
      </c>
      <c r="GL200">
        <v>198</v>
      </c>
      <c r="GM200" s="1" t="s">
        <v>1824</v>
      </c>
      <c r="GN200" s="1" t="s">
        <v>314</v>
      </c>
      <c r="GO200" s="1" t="s">
        <v>1825</v>
      </c>
      <c r="GP200" s="1" t="s">
        <v>1826</v>
      </c>
      <c r="GQ200" s="1" t="s">
        <v>1827</v>
      </c>
      <c r="GR200" s="1" t="s">
        <v>1828</v>
      </c>
      <c r="GS200" s="1" t="s">
        <v>205</v>
      </c>
      <c r="GT200" s="1" t="s">
        <v>205</v>
      </c>
    </row>
    <row r="201" spans="1:202" x14ac:dyDescent="0.25">
      <c r="A201" s="1" t="s">
        <v>1829</v>
      </c>
      <c r="B201" s="1" t="s">
        <v>1829</v>
      </c>
      <c r="C201" s="1" t="s">
        <v>296</v>
      </c>
      <c r="D201" s="1" t="s">
        <v>263</v>
      </c>
      <c r="E201" s="1" t="s">
        <v>263</v>
      </c>
      <c r="F201" s="1" t="s">
        <v>205</v>
      </c>
      <c r="G201">
        <v>1</v>
      </c>
      <c r="H201">
        <v>3</v>
      </c>
      <c r="I201">
        <v>2</v>
      </c>
      <c r="J201">
        <v>2</v>
      </c>
      <c r="K201">
        <v>0</v>
      </c>
      <c r="L201">
        <v>0</v>
      </c>
      <c r="M201">
        <v>1</v>
      </c>
      <c r="N201">
        <v>1</v>
      </c>
      <c r="O201">
        <v>1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1</v>
      </c>
      <c r="X201">
        <v>0</v>
      </c>
      <c r="Y201">
        <v>0</v>
      </c>
      <c r="Z201">
        <v>1</v>
      </c>
      <c r="AA201">
        <v>2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</v>
      </c>
      <c r="AI201">
        <v>1</v>
      </c>
      <c r="AJ201">
        <v>1</v>
      </c>
      <c r="AK201">
        <v>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1</v>
      </c>
      <c r="AS201">
        <v>0</v>
      </c>
      <c r="AT201">
        <v>0</v>
      </c>
      <c r="AU201">
        <v>1</v>
      </c>
      <c r="AV201">
        <v>1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1</v>
      </c>
      <c r="BD201">
        <v>1</v>
      </c>
      <c r="BE201">
        <v>1</v>
      </c>
      <c r="BF201">
        <v>1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1</v>
      </c>
      <c r="BN201">
        <v>0</v>
      </c>
      <c r="BO201">
        <v>0</v>
      </c>
      <c r="BP201">
        <v>1</v>
      </c>
      <c r="BQ201">
        <v>1</v>
      </c>
      <c r="BR201">
        <v>0</v>
      </c>
      <c r="BS201">
        <v>0</v>
      </c>
      <c r="BT201">
        <v>0</v>
      </c>
      <c r="BU201">
        <v>0</v>
      </c>
      <c r="BV201">
        <v>17.8</v>
      </c>
      <c r="BW201">
        <v>17.8</v>
      </c>
      <c r="BX201">
        <v>17.8</v>
      </c>
      <c r="BY201">
        <v>12.301</v>
      </c>
      <c r="BZ201">
        <v>118</v>
      </c>
      <c r="CA201" s="1" t="s">
        <v>1830</v>
      </c>
      <c r="CB201">
        <v>1</v>
      </c>
      <c r="CC201">
        <v>11</v>
      </c>
      <c r="CD201">
        <v>0</v>
      </c>
      <c r="CE201">
        <v>19.788</v>
      </c>
      <c r="CF201" s="1" t="s">
        <v>205</v>
      </c>
      <c r="CG201" s="1" t="s">
        <v>205</v>
      </c>
      <c r="CH201" s="1" t="s">
        <v>208</v>
      </c>
      <c r="CI201" s="1" t="s">
        <v>208</v>
      </c>
      <c r="CJ201" s="1" t="s">
        <v>208</v>
      </c>
      <c r="CK201" s="1" t="s">
        <v>208</v>
      </c>
      <c r="CL201" s="1" t="s">
        <v>205</v>
      </c>
      <c r="CM201" s="1" t="s">
        <v>205</v>
      </c>
      <c r="CN201" s="1" t="s">
        <v>205</v>
      </c>
      <c r="CO201" s="1" t="s">
        <v>205</v>
      </c>
      <c r="CP201" s="1" t="s">
        <v>205</v>
      </c>
      <c r="CQ201" s="1" t="s">
        <v>205</v>
      </c>
      <c r="CR201" s="1" t="s">
        <v>207</v>
      </c>
      <c r="CS201" s="1" t="s">
        <v>205</v>
      </c>
      <c r="CT201" s="1" t="s">
        <v>205</v>
      </c>
      <c r="CU201" s="1" t="s">
        <v>207</v>
      </c>
      <c r="CV201" s="1" t="s">
        <v>207</v>
      </c>
      <c r="CW201" s="1" t="s">
        <v>205</v>
      </c>
      <c r="CX201" s="1" t="s">
        <v>205</v>
      </c>
      <c r="CY201" s="1" t="s">
        <v>205</v>
      </c>
      <c r="CZ201" s="1" t="s">
        <v>205</v>
      </c>
      <c r="DA201">
        <v>0</v>
      </c>
      <c r="DB201">
        <v>0</v>
      </c>
      <c r="DC201">
        <v>17.8</v>
      </c>
      <c r="DD201">
        <v>17.8</v>
      </c>
      <c r="DE201">
        <v>17.8</v>
      </c>
      <c r="DF201">
        <v>17.8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13.6</v>
      </c>
      <c r="DN201">
        <v>0</v>
      </c>
      <c r="DO201">
        <v>0</v>
      </c>
      <c r="DP201">
        <v>17.8</v>
      </c>
      <c r="DQ201">
        <v>17.8</v>
      </c>
      <c r="DR201">
        <v>0</v>
      </c>
      <c r="DS201">
        <v>0</v>
      </c>
      <c r="DT201">
        <v>0</v>
      </c>
      <c r="DU201">
        <v>0</v>
      </c>
      <c r="DV201">
        <v>346110000</v>
      </c>
      <c r="DW201">
        <v>0</v>
      </c>
      <c r="DX201">
        <v>0</v>
      </c>
      <c r="DY201">
        <v>4562900</v>
      </c>
      <c r="DZ201">
        <v>4415400</v>
      </c>
      <c r="EA201">
        <v>1337300</v>
      </c>
      <c r="EB201">
        <v>6798700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25147000</v>
      </c>
      <c r="EJ201">
        <v>0</v>
      </c>
      <c r="EK201">
        <v>0</v>
      </c>
      <c r="EL201">
        <v>178610000</v>
      </c>
      <c r="EM201">
        <v>125240000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16628000</v>
      </c>
      <c r="EU201">
        <v>15356000</v>
      </c>
      <c r="EV201">
        <v>57240000</v>
      </c>
      <c r="EW201">
        <v>27416000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209810000</v>
      </c>
      <c r="FH201">
        <v>147160000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1</v>
      </c>
      <c r="FZ201">
        <v>0</v>
      </c>
      <c r="GA201">
        <v>0</v>
      </c>
      <c r="GB201">
        <v>2</v>
      </c>
      <c r="GC201">
        <v>2</v>
      </c>
      <c r="GD201">
        <v>0</v>
      </c>
      <c r="GE201">
        <v>0</v>
      </c>
      <c r="GF201">
        <v>0</v>
      </c>
      <c r="GG201">
        <v>0</v>
      </c>
      <c r="GH201">
        <v>5</v>
      </c>
      <c r="GI201" s="1" t="s">
        <v>205</v>
      </c>
      <c r="GJ201" s="1" t="s">
        <v>205</v>
      </c>
      <c r="GK201" s="1" t="s">
        <v>205</v>
      </c>
      <c r="GL201">
        <v>199</v>
      </c>
      <c r="GM201" s="1" t="s">
        <v>1831</v>
      </c>
      <c r="GN201" s="1" t="s">
        <v>736</v>
      </c>
      <c r="GO201" s="1" t="s">
        <v>1832</v>
      </c>
      <c r="GP201" s="1" t="s">
        <v>1833</v>
      </c>
      <c r="GQ201" s="1" t="s">
        <v>1834</v>
      </c>
      <c r="GR201" s="1" t="s">
        <v>1835</v>
      </c>
      <c r="GS201" s="1" t="s">
        <v>205</v>
      </c>
      <c r="GT201" s="1" t="s">
        <v>205</v>
      </c>
    </row>
    <row r="202" spans="1:202" x14ac:dyDescent="0.25">
      <c r="A202" s="1" t="s">
        <v>1836</v>
      </c>
      <c r="B202" s="1" t="s">
        <v>1836</v>
      </c>
      <c r="C202" s="1" t="s">
        <v>263</v>
      </c>
      <c r="D202" s="1" t="s">
        <v>263</v>
      </c>
      <c r="E202" s="1" t="s">
        <v>263</v>
      </c>
      <c r="F202" s="1" t="s">
        <v>205</v>
      </c>
      <c r="G202">
        <v>1</v>
      </c>
      <c r="H202">
        <v>2</v>
      </c>
      <c r="I202">
        <v>2</v>
      </c>
      <c r="J202">
        <v>2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1</v>
      </c>
      <c r="X202">
        <v>0</v>
      </c>
      <c r="Y202">
        <v>0</v>
      </c>
      <c r="Z202">
        <v>1</v>
      </c>
      <c r="AA202">
        <v>2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1</v>
      </c>
      <c r="AS202">
        <v>0</v>
      </c>
      <c r="AT202">
        <v>0</v>
      </c>
      <c r="AU202">
        <v>1</v>
      </c>
      <c r="AV202">
        <v>2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1</v>
      </c>
      <c r="BN202">
        <v>0</v>
      </c>
      <c r="BO202">
        <v>0</v>
      </c>
      <c r="BP202">
        <v>1</v>
      </c>
      <c r="BQ202">
        <v>2</v>
      </c>
      <c r="BR202">
        <v>0</v>
      </c>
      <c r="BS202">
        <v>0</v>
      </c>
      <c r="BT202">
        <v>0</v>
      </c>
      <c r="BU202">
        <v>0</v>
      </c>
      <c r="BV202">
        <v>17.5</v>
      </c>
      <c r="BW202">
        <v>17.5</v>
      </c>
      <c r="BX202">
        <v>17.5</v>
      </c>
      <c r="BY202">
        <v>12.597</v>
      </c>
      <c r="BZ202">
        <v>120</v>
      </c>
      <c r="CA202" s="1" t="s">
        <v>1837</v>
      </c>
      <c r="CB202">
        <v>1</v>
      </c>
      <c r="CC202">
        <v>6</v>
      </c>
      <c r="CD202">
        <v>0</v>
      </c>
      <c r="CE202">
        <v>25.129000000000001</v>
      </c>
      <c r="CF202" s="1" t="s">
        <v>205</v>
      </c>
      <c r="CG202" s="1" t="s">
        <v>205</v>
      </c>
      <c r="CH202" s="1" t="s">
        <v>205</v>
      </c>
      <c r="CI202" s="1" t="s">
        <v>205</v>
      </c>
      <c r="CJ202" s="1" t="s">
        <v>205</v>
      </c>
      <c r="CK202" s="1" t="s">
        <v>205</v>
      </c>
      <c r="CL202" s="1" t="s">
        <v>205</v>
      </c>
      <c r="CM202" s="1" t="s">
        <v>205</v>
      </c>
      <c r="CN202" s="1" t="s">
        <v>205</v>
      </c>
      <c r="CO202" s="1" t="s">
        <v>205</v>
      </c>
      <c r="CP202" s="1" t="s">
        <v>205</v>
      </c>
      <c r="CQ202" s="1" t="s">
        <v>205</v>
      </c>
      <c r="CR202" s="1" t="s">
        <v>207</v>
      </c>
      <c r="CS202" s="1" t="s">
        <v>205</v>
      </c>
      <c r="CT202" s="1" t="s">
        <v>205</v>
      </c>
      <c r="CU202" s="1" t="s">
        <v>208</v>
      </c>
      <c r="CV202" s="1" t="s">
        <v>207</v>
      </c>
      <c r="CW202" s="1" t="s">
        <v>205</v>
      </c>
      <c r="CX202" s="1" t="s">
        <v>205</v>
      </c>
      <c r="CY202" s="1" t="s">
        <v>205</v>
      </c>
      <c r="CZ202" s="1" t="s">
        <v>205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13.3</v>
      </c>
      <c r="DN202">
        <v>0</v>
      </c>
      <c r="DO202">
        <v>0</v>
      </c>
      <c r="DP202">
        <v>13.3</v>
      </c>
      <c r="DQ202">
        <v>17.5</v>
      </c>
      <c r="DR202">
        <v>0</v>
      </c>
      <c r="DS202">
        <v>0</v>
      </c>
      <c r="DT202">
        <v>0</v>
      </c>
      <c r="DU202">
        <v>0</v>
      </c>
      <c r="DV202">
        <v>388270000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116990000</v>
      </c>
      <c r="EJ202">
        <v>0</v>
      </c>
      <c r="EK202">
        <v>0</v>
      </c>
      <c r="EL202">
        <v>6942400</v>
      </c>
      <c r="EM202">
        <v>264340000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46255000</v>
      </c>
      <c r="FE202">
        <v>0</v>
      </c>
      <c r="FF202">
        <v>0</v>
      </c>
      <c r="FG202">
        <v>36083000</v>
      </c>
      <c r="FH202">
        <v>208380000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1</v>
      </c>
      <c r="FZ202">
        <v>0</v>
      </c>
      <c r="GA202">
        <v>0</v>
      </c>
      <c r="GB202">
        <v>0</v>
      </c>
      <c r="GC202">
        <v>3</v>
      </c>
      <c r="GD202">
        <v>0</v>
      </c>
      <c r="GE202">
        <v>0</v>
      </c>
      <c r="GF202">
        <v>0</v>
      </c>
      <c r="GG202">
        <v>0</v>
      </c>
      <c r="GH202">
        <v>4</v>
      </c>
      <c r="GI202" s="1" t="s">
        <v>205</v>
      </c>
      <c r="GJ202" s="1" t="s">
        <v>205</v>
      </c>
      <c r="GK202" s="1" t="s">
        <v>205</v>
      </c>
      <c r="GL202">
        <v>200</v>
      </c>
      <c r="GM202" s="1" t="s">
        <v>1838</v>
      </c>
      <c r="GN202" s="1" t="s">
        <v>306</v>
      </c>
      <c r="GO202" s="1" t="s">
        <v>1839</v>
      </c>
      <c r="GP202" s="1" t="s">
        <v>1840</v>
      </c>
      <c r="GQ202" s="1" t="s">
        <v>1841</v>
      </c>
      <c r="GR202" s="1" t="s">
        <v>1842</v>
      </c>
      <c r="GS202" s="1" t="s">
        <v>205</v>
      </c>
      <c r="GT202" s="1" t="s">
        <v>205</v>
      </c>
    </row>
    <row r="203" spans="1:202" x14ac:dyDescent="0.25">
      <c r="A203" s="1" t="s">
        <v>1843</v>
      </c>
      <c r="B203" s="1" t="s">
        <v>1843</v>
      </c>
      <c r="C203" s="1" t="s">
        <v>642</v>
      </c>
      <c r="D203" s="1" t="s">
        <v>491</v>
      </c>
      <c r="E203" s="1" t="s">
        <v>491</v>
      </c>
      <c r="F203" s="1" t="s">
        <v>244</v>
      </c>
      <c r="G203">
        <v>2</v>
      </c>
      <c r="H203">
        <v>2</v>
      </c>
      <c r="I203">
        <v>1</v>
      </c>
      <c r="J203">
        <v>1</v>
      </c>
      <c r="K203">
        <v>0</v>
      </c>
      <c r="L203">
        <v>1</v>
      </c>
      <c r="M203">
        <v>1</v>
      </c>
      <c r="N203">
        <v>1</v>
      </c>
      <c r="O203">
        <v>0</v>
      </c>
      <c r="P203">
        <v>1</v>
      </c>
      <c r="Q203">
        <v>0</v>
      </c>
      <c r="R203">
        <v>0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</v>
      </c>
      <c r="AH203">
        <v>1</v>
      </c>
      <c r="AI203">
        <v>1</v>
      </c>
      <c r="AJ203">
        <v>0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1</v>
      </c>
      <c r="BC203">
        <v>1</v>
      </c>
      <c r="BD203">
        <v>1</v>
      </c>
      <c r="BE203">
        <v>0</v>
      </c>
      <c r="BF203">
        <v>1</v>
      </c>
      <c r="BG203">
        <v>0</v>
      </c>
      <c r="BH203">
        <v>0</v>
      </c>
      <c r="BI203">
        <v>1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11</v>
      </c>
      <c r="BW203">
        <v>11</v>
      </c>
      <c r="BX203">
        <v>11</v>
      </c>
      <c r="BY203">
        <v>12.382</v>
      </c>
      <c r="BZ203">
        <v>118</v>
      </c>
      <c r="CA203" s="1" t="s">
        <v>1844</v>
      </c>
      <c r="CB203">
        <v>1</v>
      </c>
      <c r="CC203">
        <v>5</v>
      </c>
      <c r="CD203">
        <v>4.5871999999999996E-3</v>
      </c>
      <c r="CE203">
        <v>6.3531000000000004</v>
      </c>
      <c r="CF203" s="1" t="s">
        <v>205</v>
      </c>
      <c r="CG203" s="1" t="s">
        <v>208</v>
      </c>
      <c r="CH203" s="1" t="s">
        <v>208</v>
      </c>
      <c r="CI203" s="1" t="s">
        <v>208</v>
      </c>
      <c r="CJ203" s="1" t="s">
        <v>205</v>
      </c>
      <c r="CK203" s="1" t="s">
        <v>207</v>
      </c>
      <c r="CL203" s="1" t="s">
        <v>205</v>
      </c>
      <c r="CM203" s="1" t="s">
        <v>205</v>
      </c>
      <c r="CN203" s="1" t="s">
        <v>208</v>
      </c>
      <c r="CO203" s="1" t="s">
        <v>205</v>
      </c>
      <c r="CP203" s="1" t="s">
        <v>205</v>
      </c>
      <c r="CQ203" s="1" t="s">
        <v>205</v>
      </c>
      <c r="CR203" s="1" t="s">
        <v>205</v>
      </c>
      <c r="CS203" s="1" t="s">
        <v>205</v>
      </c>
      <c r="CT203" s="1" t="s">
        <v>205</v>
      </c>
      <c r="CU203" s="1" t="s">
        <v>205</v>
      </c>
      <c r="CV203" s="1" t="s">
        <v>208</v>
      </c>
      <c r="CW203" s="1" t="s">
        <v>205</v>
      </c>
      <c r="CX203" s="1" t="s">
        <v>205</v>
      </c>
      <c r="CY203" s="1" t="s">
        <v>205</v>
      </c>
      <c r="CZ203" s="1" t="s">
        <v>205</v>
      </c>
      <c r="DA203">
        <v>0</v>
      </c>
      <c r="DB203">
        <v>11</v>
      </c>
      <c r="DC203">
        <v>11</v>
      </c>
      <c r="DD203">
        <v>11</v>
      </c>
      <c r="DE203">
        <v>0</v>
      </c>
      <c r="DF203">
        <v>11</v>
      </c>
      <c r="DG203">
        <v>0</v>
      </c>
      <c r="DH203">
        <v>0</v>
      </c>
      <c r="DI203">
        <v>11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10.199999999999999</v>
      </c>
      <c r="DR203">
        <v>0</v>
      </c>
      <c r="DS203">
        <v>0</v>
      </c>
      <c r="DT203">
        <v>0</v>
      </c>
      <c r="DU203">
        <v>0</v>
      </c>
      <c r="DV203">
        <v>12999000</v>
      </c>
      <c r="DW203">
        <v>0</v>
      </c>
      <c r="DX203">
        <v>3603700</v>
      </c>
      <c r="DY203">
        <v>2992900</v>
      </c>
      <c r="DZ203">
        <v>3137600</v>
      </c>
      <c r="EA203">
        <v>0</v>
      </c>
      <c r="EB203">
        <v>1722800</v>
      </c>
      <c r="EC203">
        <v>0</v>
      </c>
      <c r="ED203">
        <v>0</v>
      </c>
      <c r="EE203">
        <v>1542200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9251700</v>
      </c>
      <c r="ET203">
        <v>7578500</v>
      </c>
      <c r="EU203">
        <v>7431100</v>
      </c>
      <c r="EV203">
        <v>0</v>
      </c>
      <c r="EW203">
        <v>10320000</v>
      </c>
      <c r="EX203">
        <v>0</v>
      </c>
      <c r="EY203">
        <v>0</v>
      </c>
      <c r="EZ203">
        <v>8081400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1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1</v>
      </c>
      <c r="GI203" s="1" t="s">
        <v>205</v>
      </c>
      <c r="GJ203" s="1" t="s">
        <v>205</v>
      </c>
      <c r="GK203" s="1" t="s">
        <v>205</v>
      </c>
      <c r="GL203">
        <v>201</v>
      </c>
      <c r="GM203" s="1" t="s">
        <v>1845</v>
      </c>
      <c r="GN203" s="1" t="s">
        <v>645</v>
      </c>
      <c r="GO203" s="1" t="s">
        <v>1846</v>
      </c>
      <c r="GP203" s="1" t="s">
        <v>1847</v>
      </c>
      <c r="GQ203" s="1" t="s">
        <v>1848</v>
      </c>
      <c r="GR203" s="1" t="s">
        <v>1848</v>
      </c>
      <c r="GS203" s="1" t="s">
        <v>205</v>
      </c>
      <c r="GT203" s="1" t="s">
        <v>205</v>
      </c>
    </row>
    <row r="204" spans="1:202" x14ac:dyDescent="0.25">
      <c r="A204" s="1" t="s">
        <v>1849</v>
      </c>
      <c r="B204" s="1" t="s">
        <v>1849</v>
      </c>
      <c r="C204" s="1" t="s">
        <v>204</v>
      </c>
      <c r="D204" s="1" t="s">
        <v>204</v>
      </c>
      <c r="E204" s="1" t="s">
        <v>204</v>
      </c>
      <c r="F204" s="1" t="s">
        <v>205</v>
      </c>
      <c r="G204">
        <v>1</v>
      </c>
      <c r="H204">
        <v>1</v>
      </c>
      <c r="I204">
        <v>1</v>
      </c>
      <c r="J204">
        <v>1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1</v>
      </c>
      <c r="X204">
        <v>0</v>
      </c>
      <c r="Y204">
        <v>0</v>
      </c>
      <c r="Z204">
        <v>1</v>
      </c>
      <c r="AA204">
        <v>1</v>
      </c>
      <c r="AB204">
        <v>1</v>
      </c>
      <c r="AC204">
        <v>0</v>
      </c>
      <c r="AD204">
        <v>0</v>
      </c>
      <c r="AE204">
        <v>0</v>
      </c>
      <c r="AF204">
        <v>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1</v>
      </c>
      <c r="AS204">
        <v>0</v>
      </c>
      <c r="AT204">
        <v>0</v>
      </c>
      <c r="AU204">
        <v>1</v>
      </c>
      <c r="AV204">
        <v>1</v>
      </c>
      <c r="AW204">
        <v>1</v>
      </c>
      <c r="AX204">
        <v>0</v>
      </c>
      <c r="AY204">
        <v>0</v>
      </c>
      <c r="AZ204">
        <v>0</v>
      </c>
      <c r="BA204">
        <v>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1</v>
      </c>
      <c r="BN204">
        <v>0</v>
      </c>
      <c r="BO204">
        <v>0</v>
      </c>
      <c r="BP204">
        <v>1</v>
      </c>
      <c r="BQ204">
        <v>1</v>
      </c>
      <c r="BR204">
        <v>1</v>
      </c>
      <c r="BS204">
        <v>0</v>
      </c>
      <c r="BT204">
        <v>0</v>
      </c>
      <c r="BU204">
        <v>0</v>
      </c>
      <c r="BV204">
        <v>8</v>
      </c>
      <c r="BW204">
        <v>8</v>
      </c>
      <c r="BX204">
        <v>8</v>
      </c>
      <c r="BY204">
        <v>12.042</v>
      </c>
      <c r="BZ204">
        <v>112</v>
      </c>
      <c r="CA204" s="1" t="s">
        <v>1850</v>
      </c>
      <c r="CB204">
        <v>1</v>
      </c>
      <c r="CC204">
        <v>5</v>
      </c>
      <c r="CD204">
        <v>0</v>
      </c>
      <c r="CE204">
        <v>6.9656000000000002</v>
      </c>
      <c r="CF204" s="1" t="s">
        <v>208</v>
      </c>
      <c r="CG204" s="1" t="s">
        <v>205</v>
      </c>
      <c r="CH204" s="1" t="s">
        <v>205</v>
      </c>
      <c r="CI204" s="1" t="s">
        <v>205</v>
      </c>
      <c r="CJ204" s="1" t="s">
        <v>205</v>
      </c>
      <c r="CK204" s="1" t="s">
        <v>205</v>
      </c>
      <c r="CL204" s="1" t="s">
        <v>205</v>
      </c>
      <c r="CM204" s="1" t="s">
        <v>205</v>
      </c>
      <c r="CN204" s="1" t="s">
        <v>205</v>
      </c>
      <c r="CO204" s="1" t="s">
        <v>205</v>
      </c>
      <c r="CP204" s="1" t="s">
        <v>205</v>
      </c>
      <c r="CQ204" s="1" t="s">
        <v>205</v>
      </c>
      <c r="CR204" s="1" t="s">
        <v>208</v>
      </c>
      <c r="CS204" s="1" t="s">
        <v>205</v>
      </c>
      <c r="CT204" s="1" t="s">
        <v>205</v>
      </c>
      <c r="CU204" s="1" t="s">
        <v>207</v>
      </c>
      <c r="CV204" s="1" t="s">
        <v>208</v>
      </c>
      <c r="CW204" s="1" t="s">
        <v>208</v>
      </c>
      <c r="CX204" s="1" t="s">
        <v>205</v>
      </c>
      <c r="CY204" s="1" t="s">
        <v>205</v>
      </c>
      <c r="CZ204" s="1" t="s">
        <v>205</v>
      </c>
      <c r="DA204">
        <v>8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8</v>
      </c>
      <c r="DN204">
        <v>0</v>
      </c>
      <c r="DO204">
        <v>0</v>
      </c>
      <c r="DP204">
        <v>8</v>
      </c>
      <c r="DQ204">
        <v>8</v>
      </c>
      <c r="DR204">
        <v>8</v>
      </c>
      <c r="DS204">
        <v>0</v>
      </c>
      <c r="DT204">
        <v>0</v>
      </c>
      <c r="DU204">
        <v>0</v>
      </c>
      <c r="DV204">
        <v>268410000</v>
      </c>
      <c r="DW204">
        <v>1071100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7912900</v>
      </c>
      <c r="EJ204">
        <v>0</v>
      </c>
      <c r="EK204">
        <v>0</v>
      </c>
      <c r="EL204">
        <v>117200000</v>
      </c>
      <c r="EM204">
        <v>116070000</v>
      </c>
      <c r="EN204">
        <v>26155000</v>
      </c>
      <c r="EO204">
        <v>0</v>
      </c>
      <c r="EP204">
        <v>0</v>
      </c>
      <c r="EQ204">
        <v>0</v>
      </c>
      <c r="ER204">
        <v>3198100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3501000</v>
      </c>
      <c r="FE204">
        <v>0</v>
      </c>
      <c r="FF204">
        <v>0</v>
      </c>
      <c r="FG204">
        <v>206700000</v>
      </c>
      <c r="FH204">
        <v>25886000</v>
      </c>
      <c r="FI204">
        <v>10148000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1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1</v>
      </c>
      <c r="GI204" s="1" t="s">
        <v>205</v>
      </c>
      <c r="GJ204" s="1" t="s">
        <v>205</v>
      </c>
      <c r="GK204" s="1" t="s">
        <v>205</v>
      </c>
      <c r="GL204">
        <v>202</v>
      </c>
      <c r="GM204" s="1" t="s">
        <v>1851</v>
      </c>
      <c r="GN204" s="1" t="s">
        <v>314</v>
      </c>
      <c r="GO204" s="1" t="s">
        <v>1852</v>
      </c>
      <c r="GP204" s="1" t="s">
        <v>1853</v>
      </c>
      <c r="GQ204" s="1" t="s">
        <v>1854</v>
      </c>
      <c r="GR204" s="1" t="s">
        <v>1854</v>
      </c>
      <c r="GS204" s="1" t="s">
        <v>205</v>
      </c>
      <c r="GT204" s="1" t="s">
        <v>205</v>
      </c>
    </row>
    <row r="205" spans="1:202" x14ac:dyDescent="0.25">
      <c r="A205" s="1" t="s">
        <v>1855</v>
      </c>
      <c r="B205" s="1" t="s">
        <v>1855</v>
      </c>
      <c r="C205" s="1" t="s">
        <v>296</v>
      </c>
      <c r="D205" s="1" t="s">
        <v>263</v>
      </c>
      <c r="E205" s="1" t="s">
        <v>204</v>
      </c>
      <c r="F205" s="1" t="s">
        <v>205</v>
      </c>
      <c r="G205">
        <v>1</v>
      </c>
      <c r="H205">
        <v>3</v>
      </c>
      <c r="I205">
        <v>2</v>
      </c>
      <c r="J205">
        <v>1</v>
      </c>
      <c r="K205">
        <v>1</v>
      </c>
      <c r="L205">
        <v>0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0</v>
      </c>
      <c r="S205">
        <v>1</v>
      </c>
      <c r="T205">
        <v>0</v>
      </c>
      <c r="U205">
        <v>1</v>
      </c>
      <c r="V205">
        <v>1</v>
      </c>
      <c r="W205">
        <v>2</v>
      </c>
      <c r="X205">
        <v>1</v>
      </c>
      <c r="Y205">
        <v>1</v>
      </c>
      <c r="Z205">
        <v>3</v>
      </c>
      <c r="AA205">
        <v>3</v>
      </c>
      <c r="AB205">
        <v>0</v>
      </c>
      <c r="AC205">
        <v>0</v>
      </c>
      <c r="AD205">
        <v>0</v>
      </c>
      <c r="AE205">
        <v>0</v>
      </c>
      <c r="AF205">
        <v>1</v>
      </c>
      <c r="AG205">
        <v>0</v>
      </c>
      <c r="AH205">
        <v>0</v>
      </c>
      <c r="AI205">
        <v>0</v>
      </c>
      <c r="AJ205">
        <v>0</v>
      </c>
      <c r="AK205">
        <v>1</v>
      </c>
      <c r="AL205">
        <v>0</v>
      </c>
      <c r="AM205">
        <v>0</v>
      </c>
      <c r="AN205">
        <v>0</v>
      </c>
      <c r="AO205">
        <v>0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2</v>
      </c>
      <c r="AV205">
        <v>2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1</v>
      </c>
      <c r="BQ205">
        <v>1</v>
      </c>
      <c r="BR205">
        <v>0</v>
      </c>
      <c r="BS205">
        <v>0</v>
      </c>
      <c r="BT205">
        <v>0</v>
      </c>
      <c r="BU205">
        <v>0</v>
      </c>
      <c r="BV205">
        <v>26.8</v>
      </c>
      <c r="BW205">
        <v>26.8</v>
      </c>
      <c r="BX205">
        <v>17</v>
      </c>
      <c r="BY205">
        <v>12.010999999999999</v>
      </c>
      <c r="BZ205">
        <v>112</v>
      </c>
      <c r="CA205" s="1" t="s">
        <v>1850</v>
      </c>
      <c r="CB205">
        <v>1</v>
      </c>
      <c r="CC205">
        <v>13</v>
      </c>
      <c r="CD205">
        <v>0</v>
      </c>
      <c r="CE205">
        <v>19.792000000000002</v>
      </c>
      <c r="CF205" s="1" t="s">
        <v>208</v>
      </c>
      <c r="CG205" s="1" t="s">
        <v>205</v>
      </c>
      <c r="CH205" s="1" t="s">
        <v>205</v>
      </c>
      <c r="CI205" s="1" t="s">
        <v>205</v>
      </c>
      <c r="CJ205" s="1" t="s">
        <v>205</v>
      </c>
      <c r="CK205" s="1" t="s">
        <v>208</v>
      </c>
      <c r="CL205" s="1" t="s">
        <v>205</v>
      </c>
      <c r="CM205" s="1" t="s">
        <v>205</v>
      </c>
      <c r="CN205" s="1" t="s">
        <v>208</v>
      </c>
      <c r="CO205" s="1" t="s">
        <v>205</v>
      </c>
      <c r="CP205" s="1" t="s">
        <v>207</v>
      </c>
      <c r="CQ205" s="1" t="s">
        <v>208</v>
      </c>
      <c r="CR205" s="1" t="s">
        <v>207</v>
      </c>
      <c r="CS205" s="1" t="s">
        <v>208</v>
      </c>
      <c r="CT205" s="1" t="s">
        <v>208</v>
      </c>
      <c r="CU205" s="1" t="s">
        <v>208</v>
      </c>
      <c r="CV205" s="1" t="s">
        <v>207</v>
      </c>
      <c r="CW205" s="1" t="s">
        <v>205</v>
      </c>
      <c r="CX205" s="1" t="s">
        <v>205</v>
      </c>
      <c r="CY205" s="1" t="s">
        <v>205</v>
      </c>
      <c r="CZ205" s="1" t="s">
        <v>205</v>
      </c>
      <c r="DA205">
        <v>9.8000000000000007</v>
      </c>
      <c r="DB205">
        <v>0</v>
      </c>
      <c r="DC205">
        <v>0</v>
      </c>
      <c r="DD205">
        <v>0</v>
      </c>
      <c r="DE205">
        <v>0</v>
      </c>
      <c r="DF205">
        <v>9.8000000000000007</v>
      </c>
      <c r="DG205">
        <v>0</v>
      </c>
      <c r="DH205">
        <v>0</v>
      </c>
      <c r="DI205">
        <v>8.9</v>
      </c>
      <c r="DJ205">
        <v>0</v>
      </c>
      <c r="DK205">
        <v>9.8000000000000007</v>
      </c>
      <c r="DL205">
        <v>9.8000000000000007</v>
      </c>
      <c r="DM205">
        <v>18.8</v>
      </c>
      <c r="DN205">
        <v>9.8000000000000007</v>
      </c>
      <c r="DO205">
        <v>9.8000000000000007</v>
      </c>
      <c r="DP205">
        <v>26.8</v>
      </c>
      <c r="DQ205">
        <v>26.8</v>
      </c>
      <c r="DR205">
        <v>0</v>
      </c>
      <c r="DS205">
        <v>0</v>
      </c>
      <c r="DT205">
        <v>0</v>
      </c>
      <c r="DU205">
        <v>0</v>
      </c>
      <c r="DV205">
        <v>342390000</v>
      </c>
      <c r="DW205">
        <v>13050000</v>
      </c>
      <c r="DX205">
        <v>0</v>
      </c>
      <c r="DY205">
        <v>0</v>
      </c>
      <c r="DZ205">
        <v>0</v>
      </c>
      <c r="EA205">
        <v>0</v>
      </c>
      <c r="EB205">
        <v>204620</v>
      </c>
      <c r="EC205">
        <v>0</v>
      </c>
      <c r="ED205">
        <v>0</v>
      </c>
      <c r="EE205">
        <v>0</v>
      </c>
      <c r="EF205">
        <v>0</v>
      </c>
      <c r="EG205">
        <v>11306000</v>
      </c>
      <c r="EH205">
        <v>6055400</v>
      </c>
      <c r="EI205">
        <v>225760000</v>
      </c>
      <c r="EJ205">
        <v>17452000</v>
      </c>
      <c r="EK205">
        <v>10797000</v>
      </c>
      <c r="EL205">
        <v>9926100</v>
      </c>
      <c r="EM205">
        <v>47836000</v>
      </c>
      <c r="EN205">
        <v>0</v>
      </c>
      <c r="EO205">
        <v>0</v>
      </c>
      <c r="EP205">
        <v>0</v>
      </c>
      <c r="EQ205">
        <v>0</v>
      </c>
      <c r="ER205">
        <v>13388000</v>
      </c>
      <c r="ES205">
        <v>0</v>
      </c>
      <c r="ET205">
        <v>0</v>
      </c>
      <c r="EU205">
        <v>0</v>
      </c>
      <c r="EV205">
        <v>0</v>
      </c>
      <c r="EW205">
        <v>1963100</v>
      </c>
      <c r="EX205">
        <v>0</v>
      </c>
      <c r="EY205">
        <v>0</v>
      </c>
      <c r="EZ205">
        <v>0</v>
      </c>
      <c r="FA205">
        <v>0</v>
      </c>
      <c r="FB205">
        <v>25958000</v>
      </c>
      <c r="FC205">
        <v>7865700</v>
      </c>
      <c r="FD205">
        <v>57284000</v>
      </c>
      <c r="FE205">
        <v>11067000</v>
      </c>
      <c r="FF205">
        <v>7647400</v>
      </c>
      <c r="FG205">
        <v>9443800</v>
      </c>
      <c r="FH205">
        <v>58947000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1</v>
      </c>
      <c r="FX205">
        <v>0</v>
      </c>
      <c r="FY205">
        <v>1</v>
      </c>
      <c r="FZ205">
        <v>0</v>
      </c>
      <c r="GA205">
        <v>0</v>
      </c>
      <c r="GB205">
        <v>0</v>
      </c>
      <c r="GC205">
        <v>2</v>
      </c>
      <c r="GD205">
        <v>0</v>
      </c>
      <c r="GE205">
        <v>0</v>
      </c>
      <c r="GF205">
        <v>0</v>
      </c>
      <c r="GG205">
        <v>0</v>
      </c>
      <c r="GH205">
        <v>4</v>
      </c>
      <c r="GI205" s="1" t="s">
        <v>205</v>
      </c>
      <c r="GJ205" s="1" t="s">
        <v>205</v>
      </c>
      <c r="GK205" s="1" t="s">
        <v>205</v>
      </c>
      <c r="GL205">
        <v>203</v>
      </c>
      <c r="GM205" s="1" t="s">
        <v>1856</v>
      </c>
      <c r="GN205" s="1" t="s">
        <v>1802</v>
      </c>
      <c r="GO205" s="1" t="s">
        <v>1857</v>
      </c>
      <c r="GP205" s="1" t="s">
        <v>1858</v>
      </c>
      <c r="GQ205" s="1" t="s">
        <v>1859</v>
      </c>
      <c r="GR205" s="1" t="s">
        <v>1860</v>
      </c>
      <c r="GS205" s="1" t="s">
        <v>205</v>
      </c>
      <c r="GT205" s="1" t="s">
        <v>205</v>
      </c>
    </row>
    <row r="206" spans="1:202" x14ac:dyDescent="0.25">
      <c r="A206" s="1" t="s">
        <v>1861</v>
      </c>
      <c r="B206" s="1" t="s">
        <v>1861</v>
      </c>
      <c r="C206" s="1" t="s">
        <v>263</v>
      </c>
      <c r="D206" s="1" t="s">
        <v>204</v>
      </c>
      <c r="E206" s="1" t="s">
        <v>204</v>
      </c>
      <c r="F206" s="1" t="s">
        <v>205</v>
      </c>
      <c r="G206">
        <v>1</v>
      </c>
      <c r="H206">
        <v>2</v>
      </c>
      <c r="I206">
        <v>1</v>
      </c>
      <c r="J206">
        <v>1</v>
      </c>
      <c r="K206">
        <v>1</v>
      </c>
      <c r="L206">
        <v>0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1</v>
      </c>
      <c r="W206">
        <v>1</v>
      </c>
      <c r="X206">
        <v>1</v>
      </c>
      <c r="Y206">
        <v>1</v>
      </c>
      <c r="Z206">
        <v>1</v>
      </c>
      <c r="AA206">
        <v>2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1</v>
      </c>
      <c r="AW206">
        <v>0</v>
      </c>
      <c r="AX206">
        <v>0</v>
      </c>
      <c r="AY206">
        <v>1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1</v>
      </c>
      <c r="BR206">
        <v>0</v>
      </c>
      <c r="BS206">
        <v>0</v>
      </c>
      <c r="BT206">
        <v>1</v>
      </c>
      <c r="BU206">
        <v>0</v>
      </c>
      <c r="BV206">
        <v>19.5</v>
      </c>
      <c r="BW206">
        <v>9.6999999999999993</v>
      </c>
      <c r="BX206">
        <v>9.6999999999999993</v>
      </c>
      <c r="BY206">
        <v>12.164999999999999</v>
      </c>
      <c r="BZ206">
        <v>113</v>
      </c>
      <c r="CA206" s="1" t="s">
        <v>1862</v>
      </c>
      <c r="CB206">
        <v>1</v>
      </c>
      <c r="CC206">
        <v>3</v>
      </c>
      <c r="CD206">
        <v>0</v>
      </c>
      <c r="CE206">
        <v>9.0264000000000006</v>
      </c>
      <c r="CF206" s="1" t="s">
        <v>208</v>
      </c>
      <c r="CG206" s="1" t="s">
        <v>205</v>
      </c>
      <c r="CH206" s="1" t="s">
        <v>205</v>
      </c>
      <c r="CI206" s="1" t="s">
        <v>205</v>
      </c>
      <c r="CJ206" s="1" t="s">
        <v>205</v>
      </c>
      <c r="CK206" s="1" t="s">
        <v>208</v>
      </c>
      <c r="CL206" s="1" t="s">
        <v>205</v>
      </c>
      <c r="CM206" s="1" t="s">
        <v>205</v>
      </c>
      <c r="CN206" s="1" t="s">
        <v>205</v>
      </c>
      <c r="CO206" s="1" t="s">
        <v>205</v>
      </c>
      <c r="CP206" s="1" t="s">
        <v>208</v>
      </c>
      <c r="CQ206" s="1" t="s">
        <v>208</v>
      </c>
      <c r="CR206" s="1" t="s">
        <v>208</v>
      </c>
      <c r="CS206" s="1" t="s">
        <v>208</v>
      </c>
      <c r="CT206" s="1" t="s">
        <v>208</v>
      </c>
      <c r="CU206" s="1" t="s">
        <v>208</v>
      </c>
      <c r="CV206" s="1" t="s">
        <v>207</v>
      </c>
      <c r="CW206" s="1" t="s">
        <v>205</v>
      </c>
      <c r="CX206" s="1" t="s">
        <v>205</v>
      </c>
      <c r="CY206" s="1" t="s">
        <v>208</v>
      </c>
      <c r="CZ206" s="1" t="s">
        <v>205</v>
      </c>
      <c r="DA206">
        <v>9.6999999999999993</v>
      </c>
      <c r="DB206">
        <v>0</v>
      </c>
      <c r="DC206">
        <v>0</v>
      </c>
      <c r="DD206">
        <v>0</v>
      </c>
      <c r="DE206">
        <v>0</v>
      </c>
      <c r="DF206">
        <v>9.6999999999999993</v>
      </c>
      <c r="DG206">
        <v>0</v>
      </c>
      <c r="DH206">
        <v>0</v>
      </c>
      <c r="DI206">
        <v>0</v>
      </c>
      <c r="DJ206">
        <v>0</v>
      </c>
      <c r="DK206">
        <v>9.6999999999999993</v>
      </c>
      <c r="DL206">
        <v>9.6999999999999993</v>
      </c>
      <c r="DM206">
        <v>9.6999999999999993</v>
      </c>
      <c r="DN206">
        <v>9.6999999999999993</v>
      </c>
      <c r="DO206">
        <v>9.6999999999999993</v>
      </c>
      <c r="DP206">
        <v>9.6999999999999993</v>
      </c>
      <c r="DQ206">
        <v>19.5</v>
      </c>
      <c r="DR206">
        <v>0</v>
      </c>
      <c r="DS206">
        <v>0</v>
      </c>
      <c r="DT206">
        <v>9.6999999999999993</v>
      </c>
      <c r="DU206">
        <v>0</v>
      </c>
      <c r="DV206">
        <v>129670000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64611000</v>
      </c>
      <c r="EN206">
        <v>0</v>
      </c>
      <c r="EO206">
        <v>0</v>
      </c>
      <c r="EP206">
        <v>65062000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56921000</v>
      </c>
      <c r="FI206">
        <v>0</v>
      </c>
      <c r="FJ206">
        <v>0</v>
      </c>
      <c r="FK206">
        <v>19744000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2</v>
      </c>
      <c r="GD206">
        <v>0</v>
      </c>
      <c r="GE206">
        <v>0</v>
      </c>
      <c r="GF206">
        <v>0</v>
      </c>
      <c r="GG206">
        <v>0</v>
      </c>
      <c r="GH206">
        <v>2</v>
      </c>
      <c r="GI206" s="1" t="s">
        <v>205</v>
      </c>
      <c r="GJ206" s="1" t="s">
        <v>205</v>
      </c>
      <c r="GK206" s="1" t="s">
        <v>205</v>
      </c>
      <c r="GL206">
        <v>204</v>
      </c>
      <c r="GM206" s="1" t="s">
        <v>1863</v>
      </c>
      <c r="GN206" s="1" t="s">
        <v>645</v>
      </c>
      <c r="GO206" s="1" t="s">
        <v>1864</v>
      </c>
      <c r="GP206" s="1" t="s">
        <v>1865</v>
      </c>
      <c r="GQ206" s="1" t="s">
        <v>1866</v>
      </c>
      <c r="GR206" s="1" t="s">
        <v>1867</v>
      </c>
      <c r="GS206" s="1" t="s">
        <v>205</v>
      </c>
      <c r="GT206" s="1" t="s">
        <v>205</v>
      </c>
    </row>
    <row r="207" spans="1:202" x14ac:dyDescent="0.25">
      <c r="A207" s="1" t="s">
        <v>1868</v>
      </c>
      <c r="B207" s="1" t="s">
        <v>1868</v>
      </c>
      <c r="C207" s="1" t="s">
        <v>1869</v>
      </c>
      <c r="D207" s="1" t="s">
        <v>1123</v>
      </c>
      <c r="E207" s="1" t="s">
        <v>1123</v>
      </c>
      <c r="F207" s="1" t="s">
        <v>360</v>
      </c>
      <c r="G207">
        <v>4</v>
      </c>
      <c r="H207">
        <v>5</v>
      </c>
      <c r="I207">
        <v>1</v>
      </c>
      <c r="J207">
        <v>1</v>
      </c>
      <c r="K207">
        <v>2</v>
      </c>
      <c r="L207">
        <v>2</v>
      </c>
      <c r="M207">
        <v>2</v>
      </c>
      <c r="N207">
        <v>2</v>
      </c>
      <c r="O207">
        <v>1</v>
      </c>
      <c r="P207">
        <v>4</v>
      </c>
      <c r="Q207">
        <v>2</v>
      </c>
      <c r="R207">
        <v>0</v>
      </c>
      <c r="S207">
        <v>3</v>
      </c>
      <c r="T207">
        <v>2</v>
      </c>
      <c r="U207">
        <v>0</v>
      </c>
      <c r="V207">
        <v>0</v>
      </c>
      <c r="W207">
        <v>4</v>
      </c>
      <c r="X207">
        <v>3</v>
      </c>
      <c r="Y207">
        <v>0</v>
      </c>
      <c r="Z207">
        <v>4</v>
      </c>
      <c r="AA207">
        <v>3</v>
      </c>
      <c r="AB207">
        <v>1</v>
      </c>
      <c r="AC207">
        <v>1</v>
      </c>
      <c r="AD207">
        <v>1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1</v>
      </c>
      <c r="AS207">
        <v>1</v>
      </c>
      <c r="AT207">
        <v>0</v>
      </c>
      <c r="AU207">
        <v>1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1</v>
      </c>
      <c r="BN207">
        <v>1</v>
      </c>
      <c r="BO207">
        <v>0</v>
      </c>
      <c r="BP207">
        <v>1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28.2</v>
      </c>
      <c r="BW207">
        <v>9.4</v>
      </c>
      <c r="BX207">
        <v>9.4</v>
      </c>
      <c r="BY207">
        <v>12.965</v>
      </c>
      <c r="BZ207">
        <v>117</v>
      </c>
      <c r="CA207" s="1" t="s">
        <v>1870</v>
      </c>
      <c r="CB207">
        <v>1</v>
      </c>
      <c r="CC207">
        <v>3</v>
      </c>
      <c r="CD207">
        <v>0</v>
      </c>
      <c r="CE207">
        <v>8.0998000000000001</v>
      </c>
      <c r="CF207" s="1" t="s">
        <v>208</v>
      </c>
      <c r="CG207" s="1" t="s">
        <v>208</v>
      </c>
      <c r="CH207" s="1" t="s">
        <v>208</v>
      </c>
      <c r="CI207" s="1" t="s">
        <v>208</v>
      </c>
      <c r="CJ207" s="1" t="s">
        <v>208</v>
      </c>
      <c r="CK207" s="1" t="s">
        <v>208</v>
      </c>
      <c r="CL207" s="1" t="s">
        <v>208</v>
      </c>
      <c r="CM207" s="1" t="s">
        <v>205</v>
      </c>
      <c r="CN207" s="1" t="s">
        <v>208</v>
      </c>
      <c r="CO207" s="1" t="s">
        <v>208</v>
      </c>
      <c r="CP207" s="1" t="s">
        <v>205</v>
      </c>
      <c r="CQ207" s="1" t="s">
        <v>205</v>
      </c>
      <c r="CR207" s="1" t="s">
        <v>207</v>
      </c>
      <c r="CS207" s="1" t="s">
        <v>208</v>
      </c>
      <c r="CT207" s="1" t="s">
        <v>205</v>
      </c>
      <c r="CU207" s="1" t="s">
        <v>207</v>
      </c>
      <c r="CV207" s="1" t="s">
        <v>208</v>
      </c>
      <c r="CW207" s="1" t="s">
        <v>208</v>
      </c>
      <c r="CX207" s="1" t="s">
        <v>208</v>
      </c>
      <c r="CY207" s="1" t="s">
        <v>208</v>
      </c>
      <c r="CZ207" s="1" t="s">
        <v>205</v>
      </c>
      <c r="DA207">
        <v>12.8</v>
      </c>
      <c r="DB207">
        <v>12.8</v>
      </c>
      <c r="DC207">
        <v>12.8</v>
      </c>
      <c r="DD207">
        <v>12.8</v>
      </c>
      <c r="DE207">
        <v>9.4</v>
      </c>
      <c r="DF207">
        <v>18.8</v>
      </c>
      <c r="DG207">
        <v>17.100000000000001</v>
      </c>
      <c r="DH207">
        <v>0</v>
      </c>
      <c r="DI207">
        <v>18.8</v>
      </c>
      <c r="DJ207">
        <v>15.4</v>
      </c>
      <c r="DK207">
        <v>0</v>
      </c>
      <c r="DL207">
        <v>0</v>
      </c>
      <c r="DM207">
        <v>26.5</v>
      </c>
      <c r="DN207">
        <v>22.2</v>
      </c>
      <c r="DO207">
        <v>0</v>
      </c>
      <c r="DP207">
        <v>28.2</v>
      </c>
      <c r="DQ207">
        <v>18.8</v>
      </c>
      <c r="DR207">
        <v>7.7</v>
      </c>
      <c r="DS207">
        <v>6</v>
      </c>
      <c r="DT207">
        <v>6</v>
      </c>
      <c r="DU207">
        <v>0</v>
      </c>
      <c r="DV207">
        <v>261480000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115070000</v>
      </c>
      <c r="EJ207">
        <v>12262000</v>
      </c>
      <c r="EK207">
        <v>0</v>
      </c>
      <c r="EL207">
        <v>134140000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29627000</v>
      </c>
      <c r="FE207">
        <v>10937000</v>
      </c>
      <c r="FF207">
        <v>0</v>
      </c>
      <c r="FG207">
        <v>134140000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1</v>
      </c>
      <c r="FZ207">
        <v>0</v>
      </c>
      <c r="GA207">
        <v>0</v>
      </c>
      <c r="GB207">
        <v>1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2</v>
      </c>
      <c r="GI207" s="1" t="s">
        <v>205</v>
      </c>
      <c r="GJ207" s="1" t="s">
        <v>205</v>
      </c>
      <c r="GK207" s="1" t="s">
        <v>205</v>
      </c>
      <c r="GL207">
        <v>205</v>
      </c>
      <c r="GM207" s="1" t="s">
        <v>1871</v>
      </c>
      <c r="GN207" s="1" t="s">
        <v>1872</v>
      </c>
      <c r="GO207" s="1" t="s">
        <v>1873</v>
      </c>
      <c r="GP207" s="1" t="s">
        <v>1874</v>
      </c>
      <c r="GQ207" s="1" t="s">
        <v>1875</v>
      </c>
      <c r="GR207" s="1" t="s">
        <v>1876</v>
      </c>
      <c r="GS207" s="1" t="s">
        <v>205</v>
      </c>
      <c r="GT207" s="1" t="s">
        <v>205</v>
      </c>
    </row>
    <row r="208" spans="1:202" x14ac:dyDescent="0.25">
      <c r="A208" s="1" t="s">
        <v>1877</v>
      </c>
      <c r="B208" s="1" t="s">
        <v>1878</v>
      </c>
      <c r="C208" s="1" t="s">
        <v>1879</v>
      </c>
      <c r="D208" s="1" t="s">
        <v>1880</v>
      </c>
      <c r="E208" s="1" t="s">
        <v>1881</v>
      </c>
      <c r="F208" s="1" t="s">
        <v>514</v>
      </c>
      <c r="G208">
        <v>7</v>
      </c>
      <c r="H208">
        <v>7</v>
      </c>
      <c r="I208">
        <v>3</v>
      </c>
      <c r="J208">
        <v>1</v>
      </c>
      <c r="K208">
        <v>2</v>
      </c>
      <c r="L208">
        <v>2</v>
      </c>
      <c r="M208">
        <v>2</v>
      </c>
      <c r="N208">
        <v>1</v>
      </c>
      <c r="O208">
        <v>1</v>
      </c>
      <c r="P208">
        <v>6</v>
      </c>
      <c r="Q208">
        <v>2</v>
      </c>
      <c r="R208">
        <v>0</v>
      </c>
      <c r="S208">
        <v>3</v>
      </c>
      <c r="T208">
        <v>2</v>
      </c>
      <c r="U208">
        <v>2</v>
      </c>
      <c r="V208">
        <v>1</v>
      </c>
      <c r="W208">
        <v>3</v>
      </c>
      <c r="X208">
        <v>2</v>
      </c>
      <c r="Y208">
        <v>0</v>
      </c>
      <c r="Z208">
        <v>7</v>
      </c>
      <c r="AA208">
        <v>5</v>
      </c>
      <c r="AB208">
        <v>1</v>
      </c>
      <c r="AC208">
        <v>1</v>
      </c>
      <c r="AD208">
        <v>3</v>
      </c>
      <c r="AE208">
        <v>0</v>
      </c>
      <c r="AF208">
        <v>2</v>
      </c>
      <c r="AG208">
        <v>2</v>
      </c>
      <c r="AH208">
        <v>2</v>
      </c>
      <c r="AI208">
        <v>1</v>
      </c>
      <c r="AJ208">
        <v>1</v>
      </c>
      <c r="AK208">
        <v>2</v>
      </c>
      <c r="AL208">
        <v>1</v>
      </c>
      <c r="AM208">
        <v>0</v>
      </c>
      <c r="AN208">
        <v>2</v>
      </c>
      <c r="AO208">
        <v>1</v>
      </c>
      <c r="AP208">
        <v>2</v>
      </c>
      <c r="AQ208">
        <v>0</v>
      </c>
      <c r="AR208">
        <v>2</v>
      </c>
      <c r="AS208">
        <v>1</v>
      </c>
      <c r="AT208">
        <v>0</v>
      </c>
      <c r="AU208">
        <v>3</v>
      </c>
      <c r="AV208">
        <v>2</v>
      </c>
      <c r="AW208">
        <v>1</v>
      </c>
      <c r="AX208">
        <v>0</v>
      </c>
      <c r="AY208">
        <v>1</v>
      </c>
      <c r="AZ208">
        <v>0</v>
      </c>
      <c r="BA208">
        <v>1</v>
      </c>
      <c r="BB208">
        <v>1</v>
      </c>
      <c r="BC208">
        <v>1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1</v>
      </c>
      <c r="BJ208">
        <v>0</v>
      </c>
      <c r="BK208">
        <v>1</v>
      </c>
      <c r="BL208">
        <v>0</v>
      </c>
      <c r="BM208">
        <v>1</v>
      </c>
      <c r="BN208">
        <v>0</v>
      </c>
      <c r="BO208">
        <v>0</v>
      </c>
      <c r="BP208">
        <v>1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35.9</v>
      </c>
      <c r="BW208">
        <v>20.5</v>
      </c>
      <c r="BX208">
        <v>7.7</v>
      </c>
      <c r="BY208">
        <v>12.943</v>
      </c>
      <c r="BZ208">
        <v>117</v>
      </c>
      <c r="CA208" s="1" t="s">
        <v>1882</v>
      </c>
      <c r="CB208">
        <v>1</v>
      </c>
      <c r="CC208">
        <v>29</v>
      </c>
      <c r="CD208">
        <v>0</v>
      </c>
      <c r="CE208">
        <v>64.153999999999996</v>
      </c>
      <c r="CF208" s="1" t="s">
        <v>207</v>
      </c>
      <c r="CG208" s="1" t="s">
        <v>207</v>
      </c>
      <c r="CH208" s="1" t="s">
        <v>208</v>
      </c>
      <c r="CI208" s="1" t="s">
        <v>208</v>
      </c>
      <c r="CJ208" s="1" t="s">
        <v>208</v>
      </c>
      <c r="CK208" s="1" t="s">
        <v>207</v>
      </c>
      <c r="CL208" s="1" t="s">
        <v>208</v>
      </c>
      <c r="CM208" s="1" t="s">
        <v>205</v>
      </c>
      <c r="CN208" s="1" t="s">
        <v>207</v>
      </c>
      <c r="CO208" s="1" t="s">
        <v>208</v>
      </c>
      <c r="CP208" s="1" t="s">
        <v>208</v>
      </c>
      <c r="CQ208" s="1" t="s">
        <v>208</v>
      </c>
      <c r="CR208" s="1" t="s">
        <v>207</v>
      </c>
      <c r="CS208" s="1" t="s">
        <v>208</v>
      </c>
      <c r="CT208" s="1" t="s">
        <v>205</v>
      </c>
      <c r="CU208" s="1" t="s">
        <v>207</v>
      </c>
      <c r="CV208" s="1" t="s">
        <v>208</v>
      </c>
      <c r="CW208" s="1" t="s">
        <v>208</v>
      </c>
      <c r="CX208" s="1" t="s">
        <v>208</v>
      </c>
      <c r="CY208" s="1" t="s">
        <v>207</v>
      </c>
      <c r="CZ208" s="1" t="s">
        <v>205</v>
      </c>
      <c r="DA208">
        <v>17.100000000000001</v>
      </c>
      <c r="DB208">
        <v>17.100000000000001</v>
      </c>
      <c r="DC208">
        <v>17.100000000000001</v>
      </c>
      <c r="DD208">
        <v>9.4</v>
      </c>
      <c r="DE208">
        <v>9.4</v>
      </c>
      <c r="DF208">
        <v>28.2</v>
      </c>
      <c r="DG208">
        <v>18.8</v>
      </c>
      <c r="DH208">
        <v>0</v>
      </c>
      <c r="DI208">
        <v>23.1</v>
      </c>
      <c r="DJ208">
        <v>15.4</v>
      </c>
      <c r="DK208">
        <v>17.100000000000001</v>
      </c>
      <c r="DL208">
        <v>9.4</v>
      </c>
      <c r="DM208">
        <v>26.5</v>
      </c>
      <c r="DN208">
        <v>18.8</v>
      </c>
      <c r="DO208">
        <v>0</v>
      </c>
      <c r="DP208">
        <v>35.9</v>
      </c>
      <c r="DQ208">
        <v>28.2</v>
      </c>
      <c r="DR208">
        <v>9.4</v>
      </c>
      <c r="DS208">
        <v>6</v>
      </c>
      <c r="DT208">
        <v>18.8</v>
      </c>
      <c r="DU208">
        <v>0</v>
      </c>
      <c r="DV208">
        <v>2663200000</v>
      </c>
      <c r="DW208">
        <v>119380000</v>
      </c>
      <c r="DX208">
        <v>82107000</v>
      </c>
      <c r="DY208">
        <v>124670000</v>
      </c>
      <c r="DZ208">
        <v>105510000</v>
      </c>
      <c r="EA208">
        <v>1012100</v>
      </c>
      <c r="EB208">
        <v>37729000</v>
      </c>
      <c r="EC208">
        <v>1774100</v>
      </c>
      <c r="ED208">
        <v>0</v>
      </c>
      <c r="EE208">
        <v>7867500</v>
      </c>
      <c r="EF208">
        <v>61941</v>
      </c>
      <c r="EG208">
        <v>12358000</v>
      </c>
      <c r="EH208">
        <v>0</v>
      </c>
      <c r="EI208">
        <v>1831200000</v>
      </c>
      <c r="EJ208">
        <v>12121000</v>
      </c>
      <c r="EK208">
        <v>0</v>
      </c>
      <c r="EL208">
        <v>238400000</v>
      </c>
      <c r="EM208">
        <v>13765000</v>
      </c>
      <c r="EN208">
        <v>31306000</v>
      </c>
      <c r="EO208">
        <v>0</v>
      </c>
      <c r="EP208">
        <v>43946000</v>
      </c>
      <c r="EQ208">
        <v>0</v>
      </c>
      <c r="ER208">
        <v>271460000</v>
      </c>
      <c r="ES208">
        <v>302920000</v>
      </c>
      <c r="ET208">
        <v>91773000</v>
      </c>
      <c r="EU208">
        <v>97711000</v>
      </c>
      <c r="EV208">
        <v>30965000</v>
      </c>
      <c r="EW208">
        <v>248780000</v>
      </c>
      <c r="EX208">
        <v>16616000</v>
      </c>
      <c r="EY208">
        <v>0</v>
      </c>
      <c r="EZ208">
        <v>49344000</v>
      </c>
      <c r="FA208">
        <v>6003100</v>
      </c>
      <c r="FB208">
        <v>12999000</v>
      </c>
      <c r="FC208">
        <v>0</v>
      </c>
      <c r="FD208">
        <v>700810000</v>
      </c>
      <c r="FE208">
        <v>7066400</v>
      </c>
      <c r="FF208">
        <v>0</v>
      </c>
      <c r="FG208">
        <v>223480000</v>
      </c>
      <c r="FH208">
        <v>2507800</v>
      </c>
      <c r="FI208">
        <v>12222000</v>
      </c>
      <c r="FJ208">
        <v>0</v>
      </c>
      <c r="FK208">
        <v>6555900</v>
      </c>
      <c r="FL208">
        <v>0</v>
      </c>
      <c r="FM208">
        <v>2</v>
      </c>
      <c r="FN208">
        <v>1</v>
      </c>
      <c r="FO208">
        <v>0</v>
      </c>
      <c r="FP208">
        <v>0</v>
      </c>
      <c r="FQ208">
        <v>0</v>
      </c>
      <c r="FR208">
        <v>2</v>
      </c>
      <c r="FS208">
        <v>0</v>
      </c>
      <c r="FT208">
        <v>0</v>
      </c>
      <c r="FU208">
        <v>1</v>
      </c>
      <c r="FV208">
        <v>0</v>
      </c>
      <c r="FW208">
        <v>0</v>
      </c>
      <c r="FX208">
        <v>0</v>
      </c>
      <c r="FY208">
        <v>2</v>
      </c>
      <c r="FZ208">
        <v>0</v>
      </c>
      <c r="GA208">
        <v>0</v>
      </c>
      <c r="GB208">
        <v>2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10</v>
      </c>
      <c r="GI208" s="1" t="s">
        <v>205</v>
      </c>
      <c r="GJ208" s="1" t="s">
        <v>205</v>
      </c>
      <c r="GK208" s="1" t="s">
        <v>205</v>
      </c>
      <c r="GL208">
        <v>206</v>
      </c>
      <c r="GM208" s="1" t="s">
        <v>1883</v>
      </c>
      <c r="GN208" s="1" t="s">
        <v>1884</v>
      </c>
      <c r="GO208" s="1" t="s">
        <v>1885</v>
      </c>
      <c r="GP208" s="1" t="s">
        <v>1886</v>
      </c>
      <c r="GQ208" s="1" t="s">
        <v>1887</v>
      </c>
      <c r="GR208" s="1" t="s">
        <v>1888</v>
      </c>
      <c r="GS208" s="1" t="s">
        <v>1889</v>
      </c>
      <c r="GT208" s="1" t="s">
        <v>1890</v>
      </c>
    </row>
    <row r="209" spans="1:202" x14ac:dyDescent="0.25">
      <c r="A209" s="1" t="s">
        <v>1891</v>
      </c>
      <c r="B209" s="1" t="s">
        <v>1891</v>
      </c>
      <c r="C209" s="1" t="s">
        <v>203</v>
      </c>
      <c r="D209" s="1" t="s">
        <v>263</v>
      </c>
      <c r="E209" s="1" t="s">
        <v>216</v>
      </c>
      <c r="F209" s="1" t="s">
        <v>205</v>
      </c>
      <c r="G209">
        <v>1</v>
      </c>
      <c r="H209">
        <v>7</v>
      </c>
      <c r="I209">
        <v>2</v>
      </c>
      <c r="J209">
        <v>0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5</v>
      </c>
      <c r="Q209">
        <v>1</v>
      </c>
      <c r="R209">
        <v>0</v>
      </c>
      <c r="S209">
        <v>2</v>
      </c>
      <c r="T209">
        <v>2</v>
      </c>
      <c r="U209">
        <v>1</v>
      </c>
      <c r="V209">
        <v>0</v>
      </c>
      <c r="W209">
        <v>1</v>
      </c>
      <c r="X209">
        <v>2</v>
      </c>
      <c r="Y209">
        <v>0</v>
      </c>
      <c r="Z209">
        <v>7</v>
      </c>
      <c r="AA209">
        <v>5</v>
      </c>
      <c r="AB209">
        <v>1</v>
      </c>
      <c r="AC209">
        <v>1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</v>
      </c>
      <c r="AV209">
        <v>1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44.1</v>
      </c>
      <c r="BW209">
        <v>25.4</v>
      </c>
      <c r="BX209">
        <v>0</v>
      </c>
      <c r="BY209">
        <v>12.945</v>
      </c>
      <c r="BZ209">
        <v>118</v>
      </c>
      <c r="CA209" s="1" t="s">
        <v>1830</v>
      </c>
      <c r="CB209">
        <v>1</v>
      </c>
      <c r="CC209">
        <v>3</v>
      </c>
      <c r="CD209">
        <v>0</v>
      </c>
      <c r="CE209">
        <v>12.718999999999999</v>
      </c>
      <c r="CF209" s="1" t="s">
        <v>208</v>
      </c>
      <c r="CG209" s="1" t="s">
        <v>208</v>
      </c>
      <c r="CH209" s="1" t="s">
        <v>208</v>
      </c>
      <c r="CI209" s="1" t="s">
        <v>208</v>
      </c>
      <c r="CJ209" s="1" t="s">
        <v>208</v>
      </c>
      <c r="CK209" s="1" t="s">
        <v>208</v>
      </c>
      <c r="CL209" s="1" t="s">
        <v>208</v>
      </c>
      <c r="CM209" s="1" t="s">
        <v>205</v>
      </c>
      <c r="CN209" s="1" t="s">
        <v>208</v>
      </c>
      <c r="CO209" s="1" t="s">
        <v>208</v>
      </c>
      <c r="CP209" s="1" t="s">
        <v>208</v>
      </c>
      <c r="CQ209" s="1" t="s">
        <v>205</v>
      </c>
      <c r="CR209" s="1" t="s">
        <v>208</v>
      </c>
      <c r="CS209" s="1" t="s">
        <v>208</v>
      </c>
      <c r="CT209" s="1" t="s">
        <v>205</v>
      </c>
      <c r="CU209" s="1" t="s">
        <v>207</v>
      </c>
      <c r="CV209" s="1" t="s">
        <v>207</v>
      </c>
      <c r="CW209" s="1" t="s">
        <v>208</v>
      </c>
      <c r="CX209" s="1" t="s">
        <v>208</v>
      </c>
      <c r="CY209" s="1" t="s">
        <v>208</v>
      </c>
      <c r="CZ209" s="1" t="s">
        <v>205</v>
      </c>
      <c r="DA209">
        <v>9.3000000000000007</v>
      </c>
      <c r="DB209">
        <v>9.3000000000000007</v>
      </c>
      <c r="DC209">
        <v>9.3000000000000007</v>
      </c>
      <c r="DD209">
        <v>9.3000000000000007</v>
      </c>
      <c r="DE209">
        <v>9.3000000000000007</v>
      </c>
      <c r="DF209">
        <v>18.600000000000001</v>
      </c>
      <c r="DG209">
        <v>9.3000000000000007</v>
      </c>
      <c r="DH209">
        <v>0</v>
      </c>
      <c r="DI209">
        <v>15.3</v>
      </c>
      <c r="DJ209">
        <v>15.3</v>
      </c>
      <c r="DK209">
        <v>9.3000000000000007</v>
      </c>
      <c r="DL209">
        <v>0</v>
      </c>
      <c r="DM209">
        <v>9.3000000000000007</v>
      </c>
      <c r="DN209">
        <v>18.600000000000001</v>
      </c>
      <c r="DO209">
        <v>0</v>
      </c>
      <c r="DP209">
        <v>44.1</v>
      </c>
      <c r="DQ209">
        <v>34.700000000000003</v>
      </c>
      <c r="DR209">
        <v>9.3000000000000007</v>
      </c>
      <c r="DS209">
        <v>5.9</v>
      </c>
      <c r="DT209">
        <v>18.600000000000001</v>
      </c>
      <c r="DU209">
        <v>0</v>
      </c>
      <c r="DV209">
        <v>98952000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68533000</v>
      </c>
      <c r="EM209">
        <v>30419000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43600000</v>
      </c>
      <c r="FH209">
        <v>54123000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2</v>
      </c>
      <c r="GC209">
        <v>1</v>
      </c>
      <c r="GD209">
        <v>0</v>
      </c>
      <c r="GE209">
        <v>0</v>
      </c>
      <c r="GF209">
        <v>0</v>
      </c>
      <c r="GG209">
        <v>0</v>
      </c>
      <c r="GH209">
        <v>3</v>
      </c>
      <c r="GI209" s="1" t="s">
        <v>205</v>
      </c>
      <c r="GJ209" s="1" t="s">
        <v>205</v>
      </c>
      <c r="GK209" s="1" t="s">
        <v>205</v>
      </c>
      <c r="GL209">
        <v>207</v>
      </c>
      <c r="GM209" s="1" t="s">
        <v>1892</v>
      </c>
      <c r="GN209" s="1" t="s">
        <v>1893</v>
      </c>
      <c r="GO209" s="1" t="s">
        <v>1894</v>
      </c>
      <c r="GP209" s="1" t="s">
        <v>1895</v>
      </c>
      <c r="GQ209" s="1" t="s">
        <v>1896</v>
      </c>
      <c r="GR209" s="1" t="s">
        <v>1897</v>
      </c>
      <c r="GS209" s="1" t="s">
        <v>1889</v>
      </c>
      <c r="GT209" s="1" t="s">
        <v>1890</v>
      </c>
    </row>
    <row r="210" spans="1:202" x14ac:dyDescent="0.25">
      <c r="A210" s="1" t="s">
        <v>1898</v>
      </c>
      <c r="B210" s="1" t="s">
        <v>1898</v>
      </c>
      <c r="C210" s="1" t="s">
        <v>204</v>
      </c>
      <c r="D210" s="1" t="s">
        <v>204</v>
      </c>
      <c r="E210" s="1" t="s">
        <v>204</v>
      </c>
      <c r="F210" s="1" t="s">
        <v>205</v>
      </c>
      <c r="G210">
        <v>1</v>
      </c>
      <c r="H210">
        <v>1</v>
      </c>
      <c r="I210">
        <v>1</v>
      </c>
      <c r="J210">
        <v>1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1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1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1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19.3</v>
      </c>
      <c r="BW210">
        <v>19.3</v>
      </c>
      <c r="BX210">
        <v>19.3</v>
      </c>
      <c r="BY210">
        <v>13.231</v>
      </c>
      <c r="BZ210">
        <v>119</v>
      </c>
      <c r="CA210" s="1" t="s">
        <v>596</v>
      </c>
      <c r="CB210">
        <v>1</v>
      </c>
      <c r="CC210">
        <v>1</v>
      </c>
      <c r="CD210">
        <v>0</v>
      </c>
      <c r="CE210">
        <v>25.167000000000002</v>
      </c>
      <c r="CF210" s="1" t="s">
        <v>205</v>
      </c>
      <c r="CG210" s="1" t="s">
        <v>205</v>
      </c>
      <c r="CH210" s="1" t="s">
        <v>205</v>
      </c>
      <c r="CI210" s="1" t="s">
        <v>205</v>
      </c>
      <c r="CJ210" s="1" t="s">
        <v>205</v>
      </c>
      <c r="CK210" s="1" t="s">
        <v>205</v>
      </c>
      <c r="CL210" s="1" t="s">
        <v>205</v>
      </c>
      <c r="CM210" s="1" t="s">
        <v>205</v>
      </c>
      <c r="CN210" s="1" t="s">
        <v>205</v>
      </c>
      <c r="CO210" s="1" t="s">
        <v>205</v>
      </c>
      <c r="CP210" s="1" t="s">
        <v>205</v>
      </c>
      <c r="CQ210" s="1" t="s">
        <v>205</v>
      </c>
      <c r="CR210" s="1" t="s">
        <v>207</v>
      </c>
      <c r="CS210" s="1" t="s">
        <v>205</v>
      </c>
      <c r="CT210" s="1" t="s">
        <v>205</v>
      </c>
      <c r="CU210" s="1" t="s">
        <v>205</v>
      </c>
      <c r="CV210" s="1" t="s">
        <v>205</v>
      </c>
      <c r="CW210" s="1" t="s">
        <v>205</v>
      </c>
      <c r="CX210" s="1" t="s">
        <v>205</v>
      </c>
      <c r="CY210" s="1" t="s">
        <v>205</v>
      </c>
      <c r="CZ210" s="1" t="s">
        <v>205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19.3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20423000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20423000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5258000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1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1</v>
      </c>
      <c r="GI210" s="1" t="s">
        <v>205</v>
      </c>
      <c r="GJ210" s="1" t="s">
        <v>205</v>
      </c>
      <c r="GK210" s="1" t="s">
        <v>205</v>
      </c>
      <c r="GL210">
        <v>208</v>
      </c>
      <c r="GM210" s="1" t="s">
        <v>1899</v>
      </c>
      <c r="GN210" s="1" t="s">
        <v>314</v>
      </c>
      <c r="GO210" s="1" t="s">
        <v>1900</v>
      </c>
      <c r="GP210" s="1" t="s">
        <v>1901</v>
      </c>
      <c r="GQ210" s="1" t="s">
        <v>1902</v>
      </c>
      <c r="GR210" s="1" t="s">
        <v>1902</v>
      </c>
      <c r="GS210" s="1" t="s">
        <v>205</v>
      </c>
      <c r="GT210" s="1" t="s">
        <v>205</v>
      </c>
    </row>
    <row r="211" spans="1:202" x14ac:dyDescent="0.25">
      <c r="A211" s="1" t="s">
        <v>1903</v>
      </c>
      <c r="B211" s="1" t="s">
        <v>1903</v>
      </c>
      <c r="C211" s="1" t="s">
        <v>1768</v>
      </c>
      <c r="D211" s="1" t="s">
        <v>1768</v>
      </c>
      <c r="E211" s="1" t="s">
        <v>1768</v>
      </c>
      <c r="F211" s="1" t="s">
        <v>205</v>
      </c>
      <c r="G211">
        <v>1</v>
      </c>
      <c r="H211">
        <v>56</v>
      </c>
      <c r="I211">
        <v>56</v>
      </c>
      <c r="J211">
        <v>56</v>
      </c>
      <c r="K211">
        <v>23</v>
      </c>
      <c r="L211">
        <v>21</v>
      </c>
      <c r="M211">
        <v>31</v>
      </c>
      <c r="N211">
        <v>28</v>
      </c>
      <c r="O211">
        <v>8</v>
      </c>
      <c r="P211">
        <v>28</v>
      </c>
      <c r="Q211">
        <v>18</v>
      </c>
      <c r="R211">
        <v>0</v>
      </c>
      <c r="S211">
        <v>17</v>
      </c>
      <c r="T211">
        <v>14</v>
      </c>
      <c r="U211">
        <v>12</v>
      </c>
      <c r="V211">
        <v>13</v>
      </c>
      <c r="W211">
        <v>11</v>
      </c>
      <c r="X211">
        <v>14</v>
      </c>
      <c r="Y211">
        <v>2</v>
      </c>
      <c r="Z211">
        <v>47</v>
      </c>
      <c r="AA211">
        <v>41</v>
      </c>
      <c r="AB211">
        <v>8</v>
      </c>
      <c r="AC211">
        <v>4</v>
      </c>
      <c r="AD211">
        <v>11</v>
      </c>
      <c r="AE211">
        <v>2</v>
      </c>
      <c r="AF211">
        <v>23</v>
      </c>
      <c r="AG211">
        <v>21</v>
      </c>
      <c r="AH211">
        <v>31</v>
      </c>
      <c r="AI211">
        <v>28</v>
      </c>
      <c r="AJ211">
        <v>8</v>
      </c>
      <c r="AK211">
        <v>28</v>
      </c>
      <c r="AL211">
        <v>18</v>
      </c>
      <c r="AM211">
        <v>0</v>
      </c>
      <c r="AN211">
        <v>17</v>
      </c>
      <c r="AO211">
        <v>14</v>
      </c>
      <c r="AP211">
        <v>12</v>
      </c>
      <c r="AQ211">
        <v>13</v>
      </c>
      <c r="AR211">
        <v>11</v>
      </c>
      <c r="AS211">
        <v>14</v>
      </c>
      <c r="AT211">
        <v>2</v>
      </c>
      <c r="AU211">
        <v>47</v>
      </c>
      <c r="AV211">
        <v>41</v>
      </c>
      <c r="AW211">
        <v>8</v>
      </c>
      <c r="AX211">
        <v>4</v>
      </c>
      <c r="AY211">
        <v>11</v>
      </c>
      <c r="AZ211">
        <v>2</v>
      </c>
      <c r="BA211">
        <v>23</v>
      </c>
      <c r="BB211">
        <v>21</v>
      </c>
      <c r="BC211">
        <v>31</v>
      </c>
      <c r="BD211">
        <v>28</v>
      </c>
      <c r="BE211">
        <v>8</v>
      </c>
      <c r="BF211">
        <v>28</v>
      </c>
      <c r="BG211">
        <v>18</v>
      </c>
      <c r="BH211">
        <v>0</v>
      </c>
      <c r="BI211">
        <v>17</v>
      </c>
      <c r="BJ211">
        <v>14</v>
      </c>
      <c r="BK211">
        <v>12</v>
      </c>
      <c r="BL211">
        <v>13</v>
      </c>
      <c r="BM211">
        <v>11</v>
      </c>
      <c r="BN211">
        <v>14</v>
      </c>
      <c r="BO211">
        <v>2</v>
      </c>
      <c r="BP211">
        <v>47</v>
      </c>
      <c r="BQ211">
        <v>41</v>
      </c>
      <c r="BR211">
        <v>8</v>
      </c>
      <c r="BS211">
        <v>4</v>
      </c>
      <c r="BT211">
        <v>11</v>
      </c>
      <c r="BU211">
        <v>2</v>
      </c>
      <c r="BV211">
        <v>54.2</v>
      </c>
      <c r="BW211">
        <v>54.2</v>
      </c>
      <c r="BX211">
        <v>54.2</v>
      </c>
      <c r="BY211">
        <v>83.283000000000001</v>
      </c>
      <c r="BZ211">
        <v>764</v>
      </c>
      <c r="CA211" s="1" t="s">
        <v>1904</v>
      </c>
      <c r="CB211">
        <v>1</v>
      </c>
      <c r="CC211">
        <v>484</v>
      </c>
      <c r="CD211">
        <v>0</v>
      </c>
      <c r="CE211">
        <v>323.31</v>
      </c>
      <c r="CF211" s="1" t="s">
        <v>207</v>
      </c>
      <c r="CG211" s="1" t="s">
        <v>207</v>
      </c>
      <c r="CH211" s="1" t="s">
        <v>207</v>
      </c>
      <c r="CI211" s="1" t="s">
        <v>207</v>
      </c>
      <c r="CJ211" s="1" t="s">
        <v>207</v>
      </c>
      <c r="CK211" s="1" t="s">
        <v>207</v>
      </c>
      <c r="CL211" s="1" t="s">
        <v>207</v>
      </c>
      <c r="CM211" s="1" t="s">
        <v>205</v>
      </c>
      <c r="CN211" s="1" t="s">
        <v>207</v>
      </c>
      <c r="CO211" s="1" t="s">
        <v>207</v>
      </c>
      <c r="CP211" s="1" t="s">
        <v>207</v>
      </c>
      <c r="CQ211" s="1" t="s">
        <v>207</v>
      </c>
      <c r="CR211" s="1" t="s">
        <v>207</v>
      </c>
      <c r="CS211" s="1" t="s">
        <v>207</v>
      </c>
      <c r="CT211" s="1" t="s">
        <v>208</v>
      </c>
      <c r="CU211" s="1" t="s">
        <v>207</v>
      </c>
      <c r="CV211" s="1" t="s">
        <v>207</v>
      </c>
      <c r="CW211" s="1" t="s">
        <v>208</v>
      </c>
      <c r="CX211" s="1" t="s">
        <v>207</v>
      </c>
      <c r="CY211" s="1" t="s">
        <v>207</v>
      </c>
      <c r="CZ211" s="1" t="s">
        <v>208</v>
      </c>
      <c r="DA211">
        <v>32.9</v>
      </c>
      <c r="DB211">
        <v>25.5</v>
      </c>
      <c r="DC211">
        <v>41.8</v>
      </c>
      <c r="DD211">
        <v>36.5</v>
      </c>
      <c r="DE211">
        <v>12.2</v>
      </c>
      <c r="DF211">
        <v>34.6</v>
      </c>
      <c r="DG211">
        <v>28.9</v>
      </c>
      <c r="DH211">
        <v>0</v>
      </c>
      <c r="DI211">
        <v>25.8</v>
      </c>
      <c r="DJ211">
        <v>22.8</v>
      </c>
      <c r="DK211">
        <v>19.899999999999999</v>
      </c>
      <c r="DL211">
        <v>22.3</v>
      </c>
      <c r="DM211">
        <v>17.5</v>
      </c>
      <c r="DN211">
        <v>20.5</v>
      </c>
      <c r="DO211">
        <v>2.2000000000000002</v>
      </c>
      <c r="DP211">
        <v>44.2</v>
      </c>
      <c r="DQ211">
        <v>45.2</v>
      </c>
      <c r="DR211">
        <v>8</v>
      </c>
      <c r="DS211">
        <v>3.7</v>
      </c>
      <c r="DT211">
        <v>17.399999999999999</v>
      </c>
      <c r="DU211">
        <v>3.8</v>
      </c>
      <c r="DV211">
        <v>58359000000</v>
      </c>
      <c r="DW211">
        <v>5015300000</v>
      </c>
      <c r="DX211">
        <v>2510400000</v>
      </c>
      <c r="DY211">
        <v>4236400000</v>
      </c>
      <c r="DZ211">
        <v>5359800000</v>
      </c>
      <c r="EA211">
        <v>8736500</v>
      </c>
      <c r="EB211">
        <v>224350000</v>
      </c>
      <c r="EC211">
        <v>27131000</v>
      </c>
      <c r="ED211">
        <v>0</v>
      </c>
      <c r="EE211">
        <v>63368000</v>
      </c>
      <c r="EF211">
        <v>6522500</v>
      </c>
      <c r="EG211">
        <v>972360000</v>
      </c>
      <c r="EH211">
        <v>1766000000</v>
      </c>
      <c r="EI211">
        <v>4999900000</v>
      </c>
      <c r="EJ211">
        <v>2681200000</v>
      </c>
      <c r="EK211">
        <v>130350000</v>
      </c>
      <c r="EL211">
        <v>10588000000</v>
      </c>
      <c r="EM211">
        <v>13523000000</v>
      </c>
      <c r="EN211">
        <v>382120000</v>
      </c>
      <c r="EO211">
        <v>914380000</v>
      </c>
      <c r="EP211">
        <v>4809200000</v>
      </c>
      <c r="EQ211">
        <v>140800000</v>
      </c>
      <c r="ER211">
        <v>7777200000</v>
      </c>
      <c r="ES211">
        <v>7542600000</v>
      </c>
      <c r="ET211">
        <v>7648700000</v>
      </c>
      <c r="EU211">
        <v>11781000000</v>
      </c>
      <c r="EV211">
        <v>689240000</v>
      </c>
      <c r="EW211">
        <v>1131000000</v>
      </c>
      <c r="EX211">
        <v>598520000</v>
      </c>
      <c r="EY211">
        <v>0</v>
      </c>
      <c r="EZ211">
        <v>233120000</v>
      </c>
      <c r="FA211">
        <v>483930000</v>
      </c>
      <c r="FB211">
        <v>3554000000</v>
      </c>
      <c r="FC211">
        <v>3426000000</v>
      </c>
      <c r="FD211">
        <v>1184900000</v>
      </c>
      <c r="FE211">
        <v>2536200000</v>
      </c>
      <c r="FF211">
        <v>48814000</v>
      </c>
      <c r="FG211">
        <v>11610000000</v>
      </c>
      <c r="FH211">
        <v>13894000000</v>
      </c>
      <c r="FI211">
        <v>41426000</v>
      </c>
      <c r="FJ211">
        <v>168060000</v>
      </c>
      <c r="FK211">
        <v>348100000</v>
      </c>
      <c r="FL211">
        <v>46836000</v>
      </c>
      <c r="FM211">
        <v>18</v>
      </c>
      <c r="FN211">
        <v>12</v>
      </c>
      <c r="FO211">
        <v>24</v>
      </c>
      <c r="FP211">
        <v>25</v>
      </c>
      <c r="FQ211">
        <v>2</v>
      </c>
      <c r="FR211">
        <v>23</v>
      </c>
      <c r="FS211">
        <v>6</v>
      </c>
      <c r="FT211">
        <v>0</v>
      </c>
      <c r="FU211">
        <v>5</v>
      </c>
      <c r="FV211">
        <v>2</v>
      </c>
      <c r="FW211">
        <v>9</v>
      </c>
      <c r="FX211">
        <v>10</v>
      </c>
      <c r="FY211">
        <v>8</v>
      </c>
      <c r="FZ211">
        <v>9</v>
      </c>
      <c r="GA211">
        <v>0</v>
      </c>
      <c r="GB211">
        <v>63</v>
      </c>
      <c r="GC211">
        <v>55</v>
      </c>
      <c r="GD211">
        <v>0</v>
      </c>
      <c r="GE211">
        <v>1</v>
      </c>
      <c r="GF211">
        <v>2</v>
      </c>
      <c r="GG211">
        <v>0</v>
      </c>
      <c r="GH211">
        <v>274</v>
      </c>
      <c r="GI211" s="1" t="s">
        <v>205</v>
      </c>
      <c r="GJ211" s="1" t="s">
        <v>205</v>
      </c>
      <c r="GK211" s="1" t="s">
        <v>205</v>
      </c>
      <c r="GL211">
        <v>209</v>
      </c>
      <c r="GM211" s="1" t="s">
        <v>1905</v>
      </c>
      <c r="GN211" s="1" t="s">
        <v>1906</v>
      </c>
      <c r="GO211" s="1" t="s">
        <v>1907</v>
      </c>
      <c r="GP211" s="1" t="s">
        <v>1908</v>
      </c>
      <c r="GQ211" s="1" t="s">
        <v>1909</v>
      </c>
      <c r="GR211" s="1" t="s">
        <v>1910</v>
      </c>
      <c r="GS211" s="1" t="s">
        <v>205</v>
      </c>
      <c r="GT211" s="1" t="s">
        <v>205</v>
      </c>
    </row>
    <row r="212" spans="1:202" x14ac:dyDescent="0.25">
      <c r="A212" s="1" t="s">
        <v>1911</v>
      </c>
      <c r="B212" s="1" t="s">
        <v>1911</v>
      </c>
      <c r="C212" s="1" t="s">
        <v>853</v>
      </c>
      <c r="D212" s="1" t="s">
        <v>853</v>
      </c>
      <c r="E212" s="1" t="s">
        <v>853</v>
      </c>
      <c r="F212" s="1" t="s">
        <v>205</v>
      </c>
      <c r="G212">
        <v>1</v>
      </c>
      <c r="H212">
        <v>17</v>
      </c>
      <c r="I212">
        <v>17</v>
      </c>
      <c r="J212">
        <v>17</v>
      </c>
      <c r="K212">
        <v>7</v>
      </c>
      <c r="L212">
        <v>6</v>
      </c>
      <c r="M212">
        <v>8</v>
      </c>
      <c r="N212">
        <v>7</v>
      </c>
      <c r="O212">
        <v>2</v>
      </c>
      <c r="P212">
        <v>8</v>
      </c>
      <c r="Q212">
        <v>5</v>
      </c>
      <c r="R212">
        <v>0</v>
      </c>
      <c r="S212">
        <v>4</v>
      </c>
      <c r="T212">
        <v>3</v>
      </c>
      <c r="U212">
        <v>5</v>
      </c>
      <c r="V212">
        <v>4</v>
      </c>
      <c r="W212">
        <v>8</v>
      </c>
      <c r="X212">
        <v>5</v>
      </c>
      <c r="Y212">
        <v>1</v>
      </c>
      <c r="Z212">
        <v>16</v>
      </c>
      <c r="AA212">
        <v>17</v>
      </c>
      <c r="AB212">
        <v>3</v>
      </c>
      <c r="AC212">
        <v>2</v>
      </c>
      <c r="AD212">
        <v>5</v>
      </c>
      <c r="AE212">
        <v>1</v>
      </c>
      <c r="AF212">
        <v>7</v>
      </c>
      <c r="AG212">
        <v>6</v>
      </c>
      <c r="AH212">
        <v>8</v>
      </c>
      <c r="AI212">
        <v>7</v>
      </c>
      <c r="AJ212">
        <v>2</v>
      </c>
      <c r="AK212">
        <v>8</v>
      </c>
      <c r="AL212">
        <v>5</v>
      </c>
      <c r="AM212">
        <v>0</v>
      </c>
      <c r="AN212">
        <v>4</v>
      </c>
      <c r="AO212">
        <v>3</v>
      </c>
      <c r="AP212">
        <v>5</v>
      </c>
      <c r="AQ212">
        <v>4</v>
      </c>
      <c r="AR212">
        <v>8</v>
      </c>
      <c r="AS212">
        <v>5</v>
      </c>
      <c r="AT212">
        <v>1</v>
      </c>
      <c r="AU212">
        <v>16</v>
      </c>
      <c r="AV212">
        <v>17</v>
      </c>
      <c r="AW212">
        <v>3</v>
      </c>
      <c r="AX212">
        <v>2</v>
      </c>
      <c r="AY212">
        <v>5</v>
      </c>
      <c r="AZ212">
        <v>1</v>
      </c>
      <c r="BA212">
        <v>7</v>
      </c>
      <c r="BB212">
        <v>6</v>
      </c>
      <c r="BC212">
        <v>8</v>
      </c>
      <c r="BD212">
        <v>7</v>
      </c>
      <c r="BE212">
        <v>2</v>
      </c>
      <c r="BF212">
        <v>8</v>
      </c>
      <c r="BG212">
        <v>5</v>
      </c>
      <c r="BH212">
        <v>0</v>
      </c>
      <c r="BI212">
        <v>4</v>
      </c>
      <c r="BJ212">
        <v>3</v>
      </c>
      <c r="BK212">
        <v>5</v>
      </c>
      <c r="BL212">
        <v>4</v>
      </c>
      <c r="BM212">
        <v>8</v>
      </c>
      <c r="BN212">
        <v>5</v>
      </c>
      <c r="BO212">
        <v>1</v>
      </c>
      <c r="BP212">
        <v>16</v>
      </c>
      <c r="BQ212">
        <v>17</v>
      </c>
      <c r="BR212">
        <v>3</v>
      </c>
      <c r="BS212">
        <v>2</v>
      </c>
      <c r="BT212">
        <v>5</v>
      </c>
      <c r="BU212">
        <v>1</v>
      </c>
      <c r="BV212">
        <v>97.2</v>
      </c>
      <c r="BW212">
        <v>97.2</v>
      </c>
      <c r="BX212">
        <v>97.2</v>
      </c>
      <c r="BY212">
        <v>11.765000000000001</v>
      </c>
      <c r="BZ212">
        <v>107</v>
      </c>
      <c r="CA212" s="1" t="s">
        <v>1912</v>
      </c>
      <c r="CB212">
        <v>1</v>
      </c>
      <c r="CC212">
        <v>268</v>
      </c>
      <c r="CD212">
        <v>0</v>
      </c>
      <c r="CE212">
        <v>323.31</v>
      </c>
      <c r="CF212" s="1" t="s">
        <v>207</v>
      </c>
      <c r="CG212" s="1" t="s">
        <v>207</v>
      </c>
      <c r="CH212" s="1" t="s">
        <v>207</v>
      </c>
      <c r="CI212" s="1" t="s">
        <v>207</v>
      </c>
      <c r="CJ212" s="1" t="s">
        <v>207</v>
      </c>
      <c r="CK212" s="1" t="s">
        <v>207</v>
      </c>
      <c r="CL212" s="1" t="s">
        <v>207</v>
      </c>
      <c r="CM212" s="1" t="s">
        <v>205</v>
      </c>
      <c r="CN212" s="1" t="s">
        <v>207</v>
      </c>
      <c r="CO212" s="1" t="s">
        <v>208</v>
      </c>
      <c r="CP212" s="1" t="s">
        <v>207</v>
      </c>
      <c r="CQ212" s="1" t="s">
        <v>207</v>
      </c>
      <c r="CR212" s="1" t="s">
        <v>207</v>
      </c>
      <c r="CS212" s="1" t="s">
        <v>207</v>
      </c>
      <c r="CT212" s="1" t="s">
        <v>207</v>
      </c>
      <c r="CU212" s="1" t="s">
        <v>207</v>
      </c>
      <c r="CV212" s="1" t="s">
        <v>207</v>
      </c>
      <c r="CW212" s="1" t="s">
        <v>208</v>
      </c>
      <c r="CX212" s="1" t="s">
        <v>207</v>
      </c>
      <c r="CY212" s="1" t="s">
        <v>207</v>
      </c>
      <c r="CZ212" s="1" t="s">
        <v>207</v>
      </c>
      <c r="DA212">
        <v>67.3</v>
      </c>
      <c r="DB212">
        <v>65.400000000000006</v>
      </c>
      <c r="DC212">
        <v>71</v>
      </c>
      <c r="DD212">
        <v>67.3</v>
      </c>
      <c r="DE212">
        <v>29.9</v>
      </c>
      <c r="DF212">
        <v>90.7</v>
      </c>
      <c r="DG212">
        <v>67.3</v>
      </c>
      <c r="DH212">
        <v>0</v>
      </c>
      <c r="DI212">
        <v>47.7</v>
      </c>
      <c r="DJ212">
        <v>47.7</v>
      </c>
      <c r="DK212">
        <v>65.400000000000006</v>
      </c>
      <c r="DL212">
        <v>64.5</v>
      </c>
      <c r="DM212">
        <v>82.2</v>
      </c>
      <c r="DN212">
        <v>66.400000000000006</v>
      </c>
      <c r="DO212">
        <v>18.7</v>
      </c>
      <c r="DP212">
        <v>94.4</v>
      </c>
      <c r="DQ212">
        <v>97.2</v>
      </c>
      <c r="DR212">
        <v>40.200000000000003</v>
      </c>
      <c r="DS212">
        <v>34.6</v>
      </c>
      <c r="DT212">
        <v>70.099999999999994</v>
      </c>
      <c r="DU212">
        <v>18.7</v>
      </c>
      <c r="DV212">
        <v>67111000000</v>
      </c>
      <c r="DW212">
        <v>1656000000</v>
      </c>
      <c r="DX212">
        <v>839540000</v>
      </c>
      <c r="DY212">
        <v>890070000</v>
      </c>
      <c r="DZ212">
        <v>891050000</v>
      </c>
      <c r="EA212">
        <v>2151000</v>
      </c>
      <c r="EB212">
        <v>126780000</v>
      </c>
      <c r="EC212">
        <v>11697000</v>
      </c>
      <c r="ED212">
        <v>0</v>
      </c>
      <c r="EE212">
        <v>46527000</v>
      </c>
      <c r="EF212">
        <v>396440</v>
      </c>
      <c r="EG212">
        <v>706680000</v>
      </c>
      <c r="EH212">
        <v>662730000</v>
      </c>
      <c r="EI212">
        <v>20544000000</v>
      </c>
      <c r="EJ212">
        <v>1282300000</v>
      </c>
      <c r="EK212">
        <v>408040000</v>
      </c>
      <c r="EL212">
        <v>17870000000</v>
      </c>
      <c r="EM212">
        <v>18024000000</v>
      </c>
      <c r="EN212">
        <v>192060000</v>
      </c>
      <c r="EO212">
        <v>262830000</v>
      </c>
      <c r="EP212">
        <v>2358100000</v>
      </c>
      <c r="EQ212">
        <v>336290000</v>
      </c>
      <c r="ER212">
        <v>5192400000</v>
      </c>
      <c r="ES212">
        <v>3374200000</v>
      </c>
      <c r="ET212">
        <v>3151100000</v>
      </c>
      <c r="EU212">
        <v>3252100000</v>
      </c>
      <c r="EV212">
        <v>176520000</v>
      </c>
      <c r="EW212">
        <v>926970000</v>
      </c>
      <c r="EX212">
        <v>294400000</v>
      </c>
      <c r="EY212">
        <v>0</v>
      </c>
      <c r="EZ212">
        <v>534000000</v>
      </c>
      <c r="FA212">
        <v>64965000</v>
      </c>
      <c r="FB212">
        <v>1435200000</v>
      </c>
      <c r="FC212">
        <v>1544200000</v>
      </c>
      <c r="FD212">
        <v>4142900000</v>
      </c>
      <c r="FE212">
        <v>857270000</v>
      </c>
      <c r="FF212">
        <v>277820000</v>
      </c>
      <c r="FG212">
        <v>13291000000</v>
      </c>
      <c r="FH212">
        <v>14115000000</v>
      </c>
      <c r="FI212">
        <v>59893000</v>
      </c>
      <c r="FJ212">
        <v>84133000</v>
      </c>
      <c r="FK212">
        <v>554630000</v>
      </c>
      <c r="FL212">
        <v>193720000</v>
      </c>
      <c r="FM212">
        <v>20</v>
      </c>
      <c r="FN212">
        <v>14</v>
      </c>
      <c r="FO212">
        <v>18</v>
      </c>
      <c r="FP212">
        <v>18</v>
      </c>
      <c r="FQ212">
        <v>1</v>
      </c>
      <c r="FR212">
        <v>13</v>
      </c>
      <c r="FS212">
        <v>3</v>
      </c>
      <c r="FT212">
        <v>0</v>
      </c>
      <c r="FU212">
        <v>9</v>
      </c>
      <c r="FV212">
        <v>0</v>
      </c>
      <c r="FW212">
        <v>6</v>
      </c>
      <c r="FX212">
        <v>7</v>
      </c>
      <c r="FY212">
        <v>40</v>
      </c>
      <c r="FZ212">
        <v>12</v>
      </c>
      <c r="GA212">
        <v>1</v>
      </c>
      <c r="GB212">
        <v>45</v>
      </c>
      <c r="GC212">
        <v>58</v>
      </c>
      <c r="GD212">
        <v>0</v>
      </c>
      <c r="GE212">
        <v>1</v>
      </c>
      <c r="GF212">
        <v>8</v>
      </c>
      <c r="GG212">
        <v>1</v>
      </c>
      <c r="GH212">
        <v>275</v>
      </c>
      <c r="GI212" s="1" t="s">
        <v>205</v>
      </c>
      <c r="GJ212" s="1" t="s">
        <v>205</v>
      </c>
      <c r="GK212" s="1" t="s">
        <v>205</v>
      </c>
      <c r="GL212">
        <v>210</v>
      </c>
      <c r="GM212" s="1" t="s">
        <v>1913</v>
      </c>
      <c r="GN212" s="1" t="s">
        <v>1914</v>
      </c>
      <c r="GO212" s="1" t="s">
        <v>1915</v>
      </c>
      <c r="GP212" s="1" t="s">
        <v>1916</v>
      </c>
      <c r="GQ212" s="1" t="s">
        <v>1917</v>
      </c>
      <c r="GR212" s="1" t="s">
        <v>1918</v>
      </c>
      <c r="GS212" s="1" t="s">
        <v>205</v>
      </c>
      <c r="GT212" s="1" t="s">
        <v>205</v>
      </c>
    </row>
    <row r="213" spans="1:202" x14ac:dyDescent="0.25">
      <c r="A213" s="1" t="s">
        <v>1919</v>
      </c>
      <c r="B213" s="1" t="s">
        <v>1919</v>
      </c>
      <c r="C213" s="1" t="s">
        <v>1920</v>
      </c>
      <c r="D213" s="1" t="s">
        <v>1920</v>
      </c>
      <c r="E213" s="1" t="s">
        <v>1921</v>
      </c>
      <c r="F213" s="1" t="s">
        <v>348</v>
      </c>
      <c r="G213">
        <v>3</v>
      </c>
      <c r="H213">
        <v>28</v>
      </c>
      <c r="I213">
        <v>28</v>
      </c>
      <c r="J213">
        <v>13</v>
      </c>
      <c r="K213">
        <v>13</v>
      </c>
      <c r="L213">
        <v>6</v>
      </c>
      <c r="M213">
        <v>10</v>
      </c>
      <c r="N213">
        <v>8</v>
      </c>
      <c r="O213">
        <v>3</v>
      </c>
      <c r="P213">
        <v>11</v>
      </c>
      <c r="Q213">
        <v>7</v>
      </c>
      <c r="R213">
        <v>0</v>
      </c>
      <c r="S213">
        <v>9</v>
      </c>
      <c r="T213">
        <v>6</v>
      </c>
      <c r="U213">
        <v>7</v>
      </c>
      <c r="V213">
        <v>7</v>
      </c>
      <c r="W213">
        <v>17</v>
      </c>
      <c r="X213">
        <v>12</v>
      </c>
      <c r="Y213">
        <v>0</v>
      </c>
      <c r="Z213">
        <v>25</v>
      </c>
      <c r="AA213">
        <v>24</v>
      </c>
      <c r="AB213">
        <v>3</v>
      </c>
      <c r="AC213">
        <v>3</v>
      </c>
      <c r="AD213">
        <v>5</v>
      </c>
      <c r="AE213">
        <v>1</v>
      </c>
      <c r="AF213">
        <v>13</v>
      </c>
      <c r="AG213">
        <v>6</v>
      </c>
      <c r="AH213">
        <v>10</v>
      </c>
      <c r="AI213">
        <v>8</v>
      </c>
      <c r="AJ213">
        <v>3</v>
      </c>
      <c r="AK213">
        <v>11</v>
      </c>
      <c r="AL213">
        <v>7</v>
      </c>
      <c r="AM213">
        <v>0</v>
      </c>
      <c r="AN213">
        <v>9</v>
      </c>
      <c r="AO213">
        <v>6</v>
      </c>
      <c r="AP213">
        <v>7</v>
      </c>
      <c r="AQ213">
        <v>7</v>
      </c>
      <c r="AR213">
        <v>17</v>
      </c>
      <c r="AS213">
        <v>12</v>
      </c>
      <c r="AT213">
        <v>0</v>
      </c>
      <c r="AU213">
        <v>25</v>
      </c>
      <c r="AV213">
        <v>24</v>
      </c>
      <c r="AW213">
        <v>3</v>
      </c>
      <c r="AX213">
        <v>3</v>
      </c>
      <c r="AY213">
        <v>5</v>
      </c>
      <c r="AZ213">
        <v>1</v>
      </c>
      <c r="BA213">
        <v>7</v>
      </c>
      <c r="BB213">
        <v>5</v>
      </c>
      <c r="BC213">
        <v>7</v>
      </c>
      <c r="BD213">
        <v>4</v>
      </c>
      <c r="BE213">
        <v>2</v>
      </c>
      <c r="BF213">
        <v>4</v>
      </c>
      <c r="BG213">
        <v>2</v>
      </c>
      <c r="BH213">
        <v>0</v>
      </c>
      <c r="BI213">
        <v>5</v>
      </c>
      <c r="BJ213">
        <v>3</v>
      </c>
      <c r="BK213">
        <v>3</v>
      </c>
      <c r="BL213">
        <v>4</v>
      </c>
      <c r="BM213">
        <v>9</v>
      </c>
      <c r="BN213">
        <v>5</v>
      </c>
      <c r="BO213">
        <v>0</v>
      </c>
      <c r="BP213">
        <v>11</v>
      </c>
      <c r="BQ213">
        <v>10</v>
      </c>
      <c r="BR213">
        <v>1</v>
      </c>
      <c r="BS213">
        <v>0</v>
      </c>
      <c r="BT213">
        <v>1</v>
      </c>
      <c r="BU213">
        <v>0</v>
      </c>
      <c r="BV213">
        <v>72.099999999999994</v>
      </c>
      <c r="BW213">
        <v>72.099999999999994</v>
      </c>
      <c r="BX213">
        <v>50.3</v>
      </c>
      <c r="BY213">
        <v>36.104999999999997</v>
      </c>
      <c r="BZ213">
        <v>330</v>
      </c>
      <c r="CA213" s="1" t="s">
        <v>1922</v>
      </c>
      <c r="CB213">
        <v>1</v>
      </c>
      <c r="CC213">
        <v>306</v>
      </c>
      <c r="CD213">
        <v>0</v>
      </c>
      <c r="CE213">
        <v>323.31</v>
      </c>
      <c r="CF213" s="1" t="s">
        <v>207</v>
      </c>
      <c r="CG213" s="1" t="s">
        <v>207</v>
      </c>
      <c r="CH213" s="1" t="s">
        <v>207</v>
      </c>
      <c r="CI213" s="1" t="s">
        <v>207</v>
      </c>
      <c r="CJ213" s="1" t="s">
        <v>208</v>
      </c>
      <c r="CK213" s="1" t="s">
        <v>207</v>
      </c>
      <c r="CL213" s="1" t="s">
        <v>207</v>
      </c>
      <c r="CM213" s="1" t="s">
        <v>205</v>
      </c>
      <c r="CN213" s="1" t="s">
        <v>207</v>
      </c>
      <c r="CO213" s="1" t="s">
        <v>208</v>
      </c>
      <c r="CP213" s="1" t="s">
        <v>207</v>
      </c>
      <c r="CQ213" s="1" t="s">
        <v>207</v>
      </c>
      <c r="CR213" s="1" t="s">
        <v>207</v>
      </c>
      <c r="CS213" s="1" t="s">
        <v>207</v>
      </c>
      <c r="CT213" s="1" t="s">
        <v>205</v>
      </c>
      <c r="CU213" s="1" t="s">
        <v>207</v>
      </c>
      <c r="CV213" s="1" t="s">
        <v>207</v>
      </c>
      <c r="CW213" s="1" t="s">
        <v>208</v>
      </c>
      <c r="CX213" s="1" t="s">
        <v>207</v>
      </c>
      <c r="CY213" s="1" t="s">
        <v>207</v>
      </c>
      <c r="CZ213" s="1" t="s">
        <v>208</v>
      </c>
      <c r="DA213">
        <v>52.4</v>
      </c>
      <c r="DB213">
        <v>24.2</v>
      </c>
      <c r="DC213">
        <v>46.4</v>
      </c>
      <c r="DD213">
        <v>34.799999999999997</v>
      </c>
      <c r="DE213">
        <v>10.9</v>
      </c>
      <c r="DF213">
        <v>37.9</v>
      </c>
      <c r="DG213">
        <v>26.7</v>
      </c>
      <c r="DH213">
        <v>0</v>
      </c>
      <c r="DI213">
        <v>33</v>
      </c>
      <c r="DJ213">
        <v>23</v>
      </c>
      <c r="DK213">
        <v>35.200000000000003</v>
      </c>
      <c r="DL213">
        <v>35.5</v>
      </c>
      <c r="DM213">
        <v>62.7</v>
      </c>
      <c r="DN213">
        <v>55.8</v>
      </c>
      <c r="DO213">
        <v>0</v>
      </c>
      <c r="DP213">
        <v>70</v>
      </c>
      <c r="DQ213">
        <v>68.5</v>
      </c>
      <c r="DR213">
        <v>10.9</v>
      </c>
      <c r="DS213">
        <v>10.9</v>
      </c>
      <c r="DT213">
        <v>21.8</v>
      </c>
      <c r="DU213">
        <v>6.7</v>
      </c>
      <c r="DV213">
        <v>96514000000</v>
      </c>
      <c r="DW213">
        <v>614170000</v>
      </c>
      <c r="DX213">
        <v>126960000</v>
      </c>
      <c r="DY213">
        <v>283230000</v>
      </c>
      <c r="DZ213">
        <v>345420000</v>
      </c>
      <c r="EA213">
        <v>1727900</v>
      </c>
      <c r="EB213">
        <v>132120000</v>
      </c>
      <c r="EC213">
        <v>14938000</v>
      </c>
      <c r="ED213">
        <v>0</v>
      </c>
      <c r="EE213">
        <v>264000000</v>
      </c>
      <c r="EF213">
        <v>1226200</v>
      </c>
      <c r="EG213">
        <v>362230000</v>
      </c>
      <c r="EH213">
        <v>338570000</v>
      </c>
      <c r="EI213">
        <v>48771000000</v>
      </c>
      <c r="EJ213">
        <v>1420700000</v>
      </c>
      <c r="EK213">
        <v>0</v>
      </c>
      <c r="EL213">
        <v>18746000000</v>
      </c>
      <c r="EM213">
        <v>23977000000</v>
      </c>
      <c r="EN213">
        <v>167980000</v>
      </c>
      <c r="EO213">
        <v>465760000</v>
      </c>
      <c r="EP213">
        <v>474970000</v>
      </c>
      <c r="EQ213">
        <v>5531500</v>
      </c>
      <c r="ER213">
        <v>1443500000</v>
      </c>
      <c r="ES213">
        <v>413800000</v>
      </c>
      <c r="ET213">
        <v>509540000</v>
      </c>
      <c r="EU213">
        <v>610360000</v>
      </c>
      <c r="EV213">
        <v>87651000</v>
      </c>
      <c r="EW213">
        <v>544360000</v>
      </c>
      <c r="EX213">
        <v>242750000</v>
      </c>
      <c r="EY213">
        <v>0</v>
      </c>
      <c r="EZ213">
        <v>810400000</v>
      </c>
      <c r="FA213">
        <v>96322000</v>
      </c>
      <c r="FB213">
        <v>1084000000</v>
      </c>
      <c r="FC213">
        <v>526610000</v>
      </c>
      <c r="FD213">
        <v>11165000000</v>
      </c>
      <c r="FE213">
        <v>927300000</v>
      </c>
      <c r="FF213">
        <v>0</v>
      </c>
      <c r="FG213">
        <v>20479000000</v>
      </c>
      <c r="FH213">
        <v>22987000000</v>
      </c>
      <c r="FI213">
        <v>27843000</v>
      </c>
      <c r="FJ213">
        <v>94206000</v>
      </c>
      <c r="FK213">
        <v>84328000</v>
      </c>
      <c r="FL213">
        <v>3756100</v>
      </c>
      <c r="FM213">
        <v>8</v>
      </c>
      <c r="FN213">
        <v>5</v>
      </c>
      <c r="FO213">
        <v>8</v>
      </c>
      <c r="FP213">
        <v>9</v>
      </c>
      <c r="FQ213">
        <v>0</v>
      </c>
      <c r="FR213">
        <v>11</v>
      </c>
      <c r="FS213">
        <v>4</v>
      </c>
      <c r="FT213">
        <v>0</v>
      </c>
      <c r="FU213">
        <v>5</v>
      </c>
      <c r="FV213">
        <v>0</v>
      </c>
      <c r="FW213">
        <v>5</v>
      </c>
      <c r="FX213">
        <v>6</v>
      </c>
      <c r="FY213">
        <v>79</v>
      </c>
      <c r="FZ213">
        <v>14</v>
      </c>
      <c r="GA213">
        <v>0</v>
      </c>
      <c r="GB213">
        <v>44</v>
      </c>
      <c r="GC213">
        <v>41</v>
      </c>
      <c r="GD213">
        <v>0</v>
      </c>
      <c r="GE213">
        <v>1</v>
      </c>
      <c r="GF213">
        <v>3</v>
      </c>
      <c r="GG213">
        <v>0</v>
      </c>
      <c r="GH213">
        <v>243</v>
      </c>
      <c r="GI213" s="1" t="s">
        <v>205</v>
      </c>
      <c r="GJ213" s="1" t="s">
        <v>205</v>
      </c>
      <c r="GK213" s="1" t="s">
        <v>205</v>
      </c>
      <c r="GL213">
        <v>211</v>
      </c>
      <c r="GM213" s="1" t="s">
        <v>1923</v>
      </c>
      <c r="GN213" s="1" t="s">
        <v>1924</v>
      </c>
      <c r="GO213" s="1" t="s">
        <v>1925</v>
      </c>
      <c r="GP213" s="1" t="s">
        <v>1926</v>
      </c>
      <c r="GQ213" s="1" t="s">
        <v>1927</v>
      </c>
      <c r="GR213" s="1" t="s">
        <v>1928</v>
      </c>
      <c r="GS213" s="1" t="s">
        <v>1929</v>
      </c>
      <c r="GT213" s="1" t="s">
        <v>1930</v>
      </c>
    </row>
    <row r="214" spans="1:202" x14ac:dyDescent="0.25">
      <c r="A214" s="1" t="s">
        <v>1931</v>
      </c>
      <c r="B214" s="1" t="s">
        <v>1931</v>
      </c>
      <c r="C214" s="1" t="s">
        <v>1052</v>
      </c>
      <c r="D214" s="1" t="s">
        <v>252</v>
      </c>
      <c r="E214" s="1" t="s">
        <v>1932</v>
      </c>
      <c r="F214" s="1" t="s">
        <v>205</v>
      </c>
      <c r="G214">
        <v>1</v>
      </c>
      <c r="H214">
        <v>20</v>
      </c>
      <c r="I214">
        <v>9</v>
      </c>
      <c r="J214">
        <v>8</v>
      </c>
      <c r="K214">
        <v>5</v>
      </c>
      <c r="L214">
        <v>2</v>
      </c>
      <c r="M214">
        <v>4</v>
      </c>
      <c r="N214">
        <v>4</v>
      </c>
      <c r="O214">
        <v>2</v>
      </c>
      <c r="P214">
        <v>7</v>
      </c>
      <c r="Q214">
        <v>5</v>
      </c>
      <c r="R214">
        <v>0</v>
      </c>
      <c r="S214">
        <v>6</v>
      </c>
      <c r="T214">
        <v>3</v>
      </c>
      <c r="U214">
        <v>5</v>
      </c>
      <c r="V214">
        <v>3</v>
      </c>
      <c r="W214">
        <v>12</v>
      </c>
      <c r="X214">
        <v>9</v>
      </c>
      <c r="Y214">
        <v>1</v>
      </c>
      <c r="Z214">
        <v>17</v>
      </c>
      <c r="AA214">
        <v>17</v>
      </c>
      <c r="AB214">
        <v>3</v>
      </c>
      <c r="AC214">
        <v>4</v>
      </c>
      <c r="AD214">
        <v>4</v>
      </c>
      <c r="AE214">
        <v>1</v>
      </c>
      <c r="AF214">
        <v>2</v>
      </c>
      <c r="AG214">
        <v>0</v>
      </c>
      <c r="AH214">
        <v>1</v>
      </c>
      <c r="AI214">
        <v>1</v>
      </c>
      <c r="AJ214">
        <v>0</v>
      </c>
      <c r="AK214">
        <v>3</v>
      </c>
      <c r="AL214">
        <v>1</v>
      </c>
      <c r="AM214">
        <v>0</v>
      </c>
      <c r="AN214">
        <v>3</v>
      </c>
      <c r="AO214">
        <v>0</v>
      </c>
      <c r="AP214">
        <v>2</v>
      </c>
      <c r="AQ214">
        <v>1</v>
      </c>
      <c r="AR214">
        <v>6</v>
      </c>
      <c r="AS214">
        <v>4</v>
      </c>
      <c r="AT214">
        <v>0</v>
      </c>
      <c r="AU214">
        <v>8</v>
      </c>
      <c r="AV214">
        <v>7</v>
      </c>
      <c r="AW214">
        <v>1</v>
      </c>
      <c r="AX214">
        <v>2</v>
      </c>
      <c r="AY214">
        <v>1</v>
      </c>
      <c r="AZ214">
        <v>0</v>
      </c>
      <c r="BA214">
        <v>1</v>
      </c>
      <c r="BB214">
        <v>0</v>
      </c>
      <c r="BC214">
        <v>1</v>
      </c>
      <c r="BD214">
        <v>1</v>
      </c>
      <c r="BE214">
        <v>0</v>
      </c>
      <c r="BF214">
        <v>2</v>
      </c>
      <c r="BG214">
        <v>0</v>
      </c>
      <c r="BH214">
        <v>0</v>
      </c>
      <c r="BI214">
        <v>2</v>
      </c>
      <c r="BJ214">
        <v>0</v>
      </c>
      <c r="BK214">
        <v>1</v>
      </c>
      <c r="BL214">
        <v>0</v>
      </c>
      <c r="BM214">
        <v>5</v>
      </c>
      <c r="BN214">
        <v>3</v>
      </c>
      <c r="BO214">
        <v>0</v>
      </c>
      <c r="BP214">
        <v>7</v>
      </c>
      <c r="BQ214">
        <v>6</v>
      </c>
      <c r="BR214">
        <v>0</v>
      </c>
      <c r="BS214">
        <v>1</v>
      </c>
      <c r="BT214">
        <v>1</v>
      </c>
      <c r="BU214">
        <v>0</v>
      </c>
      <c r="BV214">
        <v>52.8</v>
      </c>
      <c r="BW214">
        <v>30.1</v>
      </c>
      <c r="BX214">
        <v>25.8</v>
      </c>
      <c r="BY214">
        <v>35.9</v>
      </c>
      <c r="BZ214">
        <v>326</v>
      </c>
      <c r="CA214" s="1" t="s">
        <v>1933</v>
      </c>
      <c r="CB214">
        <v>1</v>
      </c>
      <c r="CC214">
        <v>67</v>
      </c>
      <c r="CD214">
        <v>0</v>
      </c>
      <c r="CE214">
        <v>323.31</v>
      </c>
      <c r="CF214" s="1" t="s">
        <v>207</v>
      </c>
      <c r="CG214" s="1" t="s">
        <v>208</v>
      </c>
      <c r="CH214" s="1" t="s">
        <v>208</v>
      </c>
      <c r="CI214" s="1" t="s">
        <v>208</v>
      </c>
      <c r="CJ214" s="1" t="s">
        <v>208</v>
      </c>
      <c r="CK214" s="1" t="s">
        <v>207</v>
      </c>
      <c r="CL214" s="1" t="s">
        <v>207</v>
      </c>
      <c r="CM214" s="1" t="s">
        <v>205</v>
      </c>
      <c r="CN214" s="1" t="s">
        <v>207</v>
      </c>
      <c r="CO214" s="1" t="s">
        <v>208</v>
      </c>
      <c r="CP214" s="1" t="s">
        <v>208</v>
      </c>
      <c r="CQ214" s="1" t="s">
        <v>207</v>
      </c>
      <c r="CR214" s="1" t="s">
        <v>207</v>
      </c>
      <c r="CS214" s="1" t="s">
        <v>207</v>
      </c>
      <c r="CT214" s="1" t="s">
        <v>208</v>
      </c>
      <c r="CU214" s="1" t="s">
        <v>207</v>
      </c>
      <c r="CV214" s="1" t="s">
        <v>207</v>
      </c>
      <c r="CW214" s="1" t="s">
        <v>208</v>
      </c>
      <c r="CX214" s="1" t="s">
        <v>208</v>
      </c>
      <c r="CY214" s="1" t="s">
        <v>208</v>
      </c>
      <c r="CZ214" s="1" t="s">
        <v>208</v>
      </c>
      <c r="DA214">
        <v>19.600000000000001</v>
      </c>
      <c r="DB214">
        <v>5.8</v>
      </c>
      <c r="DC214">
        <v>16</v>
      </c>
      <c r="DD214">
        <v>14.1</v>
      </c>
      <c r="DE214">
        <v>5.8</v>
      </c>
      <c r="DF214">
        <v>27.9</v>
      </c>
      <c r="DG214">
        <v>14.7</v>
      </c>
      <c r="DH214">
        <v>0</v>
      </c>
      <c r="DI214">
        <v>23.3</v>
      </c>
      <c r="DJ214">
        <v>8.9</v>
      </c>
      <c r="DK214">
        <v>19.3</v>
      </c>
      <c r="DL214">
        <v>11.3</v>
      </c>
      <c r="DM214">
        <v>42.9</v>
      </c>
      <c r="DN214">
        <v>35.299999999999997</v>
      </c>
      <c r="DO214">
        <v>3.7</v>
      </c>
      <c r="DP214">
        <v>48.8</v>
      </c>
      <c r="DQ214">
        <v>50.3</v>
      </c>
      <c r="DR214">
        <v>11</v>
      </c>
      <c r="DS214">
        <v>19.3</v>
      </c>
      <c r="DT214">
        <v>15.3</v>
      </c>
      <c r="DU214">
        <v>3.7</v>
      </c>
      <c r="DV214">
        <v>13769000000</v>
      </c>
      <c r="DW214">
        <v>52189000</v>
      </c>
      <c r="DX214">
        <v>0</v>
      </c>
      <c r="DY214">
        <v>4061900</v>
      </c>
      <c r="DZ214">
        <v>4200000</v>
      </c>
      <c r="EA214">
        <v>0</v>
      </c>
      <c r="EB214">
        <v>5220100</v>
      </c>
      <c r="EC214">
        <v>4271800</v>
      </c>
      <c r="ED214">
        <v>0</v>
      </c>
      <c r="EE214">
        <v>3817300</v>
      </c>
      <c r="EF214">
        <v>0</v>
      </c>
      <c r="EG214">
        <v>19008000</v>
      </c>
      <c r="EH214">
        <v>23143000</v>
      </c>
      <c r="EI214">
        <v>4254400000</v>
      </c>
      <c r="EJ214">
        <v>123440000</v>
      </c>
      <c r="EK214">
        <v>0</v>
      </c>
      <c r="EL214">
        <v>3230700000</v>
      </c>
      <c r="EM214">
        <v>5754800000</v>
      </c>
      <c r="EN214">
        <v>21337000</v>
      </c>
      <c r="EO214">
        <v>247270000</v>
      </c>
      <c r="EP214">
        <v>21461000</v>
      </c>
      <c r="EQ214">
        <v>0</v>
      </c>
      <c r="ER214">
        <v>84819000</v>
      </c>
      <c r="ES214">
        <v>0</v>
      </c>
      <c r="ET214">
        <v>19399000</v>
      </c>
      <c r="EU214">
        <v>18643000</v>
      </c>
      <c r="EV214">
        <v>0</v>
      </c>
      <c r="EW214">
        <v>20306000</v>
      </c>
      <c r="EX214">
        <v>103890000</v>
      </c>
      <c r="EY214">
        <v>0</v>
      </c>
      <c r="EZ214">
        <v>14089000</v>
      </c>
      <c r="FA214">
        <v>0</v>
      </c>
      <c r="FB214">
        <v>20959000</v>
      </c>
      <c r="FC214">
        <v>43598000</v>
      </c>
      <c r="FD214">
        <v>1018000000</v>
      </c>
      <c r="FE214">
        <v>109630000</v>
      </c>
      <c r="FF214">
        <v>0</v>
      </c>
      <c r="FG214">
        <v>3890100000</v>
      </c>
      <c r="FH214">
        <v>4447600000</v>
      </c>
      <c r="FI214">
        <v>8943900</v>
      </c>
      <c r="FJ214">
        <v>56218000</v>
      </c>
      <c r="FK214">
        <v>16264000</v>
      </c>
      <c r="FL214">
        <v>0</v>
      </c>
      <c r="FM214">
        <v>2</v>
      </c>
      <c r="FN214">
        <v>0</v>
      </c>
      <c r="FO214">
        <v>0</v>
      </c>
      <c r="FP214">
        <v>0</v>
      </c>
      <c r="FQ214">
        <v>0</v>
      </c>
      <c r="FR214">
        <v>1</v>
      </c>
      <c r="FS214">
        <v>1</v>
      </c>
      <c r="FT214">
        <v>0</v>
      </c>
      <c r="FU214">
        <v>1</v>
      </c>
      <c r="FV214">
        <v>0</v>
      </c>
      <c r="FW214">
        <v>0</v>
      </c>
      <c r="FX214">
        <v>1</v>
      </c>
      <c r="FY214">
        <v>11</v>
      </c>
      <c r="FZ214">
        <v>2</v>
      </c>
      <c r="GA214">
        <v>0</v>
      </c>
      <c r="GB214">
        <v>12</v>
      </c>
      <c r="GC214">
        <v>11</v>
      </c>
      <c r="GD214">
        <v>0</v>
      </c>
      <c r="GE214">
        <v>0</v>
      </c>
      <c r="GF214">
        <v>0</v>
      </c>
      <c r="GG214">
        <v>0</v>
      </c>
      <c r="GH214">
        <v>42</v>
      </c>
      <c r="GI214" s="1" t="s">
        <v>205</v>
      </c>
      <c r="GJ214" s="1" t="s">
        <v>205</v>
      </c>
      <c r="GK214" s="1" t="s">
        <v>205</v>
      </c>
      <c r="GL214">
        <v>212</v>
      </c>
      <c r="GM214" s="1" t="s">
        <v>1934</v>
      </c>
      <c r="GN214" s="1" t="s">
        <v>1935</v>
      </c>
      <c r="GO214" s="1" t="s">
        <v>1936</v>
      </c>
      <c r="GP214" s="1" t="s">
        <v>1937</v>
      </c>
      <c r="GQ214" s="1" t="s">
        <v>1938</v>
      </c>
      <c r="GR214" s="1" t="s">
        <v>1939</v>
      </c>
      <c r="GS214" s="1" t="s">
        <v>1940</v>
      </c>
      <c r="GT214" s="1" t="s">
        <v>1941</v>
      </c>
    </row>
    <row r="215" spans="1:202" x14ac:dyDescent="0.25">
      <c r="A215" s="1" t="s">
        <v>1942</v>
      </c>
      <c r="B215" s="1" t="s">
        <v>1942</v>
      </c>
      <c r="C215" s="1" t="s">
        <v>1943</v>
      </c>
      <c r="D215" s="1" t="s">
        <v>1944</v>
      </c>
      <c r="E215" s="1" t="s">
        <v>1945</v>
      </c>
      <c r="F215" s="1" t="s">
        <v>205</v>
      </c>
      <c r="G215">
        <v>1</v>
      </c>
      <c r="H215">
        <v>25</v>
      </c>
      <c r="I215">
        <v>14</v>
      </c>
      <c r="J215">
        <v>10</v>
      </c>
      <c r="K215">
        <v>10</v>
      </c>
      <c r="L215">
        <v>5</v>
      </c>
      <c r="M215">
        <v>8</v>
      </c>
      <c r="N215">
        <v>8</v>
      </c>
      <c r="O215">
        <v>2</v>
      </c>
      <c r="P215">
        <v>11</v>
      </c>
      <c r="Q215">
        <v>7</v>
      </c>
      <c r="R215">
        <v>0</v>
      </c>
      <c r="S215">
        <v>7</v>
      </c>
      <c r="T215">
        <v>4</v>
      </c>
      <c r="U215">
        <v>5</v>
      </c>
      <c r="V215">
        <v>5</v>
      </c>
      <c r="W215">
        <v>13</v>
      </c>
      <c r="X215">
        <v>12</v>
      </c>
      <c r="Y215">
        <v>1</v>
      </c>
      <c r="Z215">
        <v>22</v>
      </c>
      <c r="AA215">
        <v>22</v>
      </c>
      <c r="AB215">
        <v>2</v>
      </c>
      <c r="AC215">
        <v>3</v>
      </c>
      <c r="AD215">
        <v>5</v>
      </c>
      <c r="AE215">
        <v>1</v>
      </c>
      <c r="AF215">
        <v>5</v>
      </c>
      <c r="AG215">
        <v>4</v>
      </c>
      <c r="AH215">
        <v>6</v>
      </c>
      <c r="AI215">
        <v>5</v>
      </c>
      <c r="AJ215">
        <v>1</v>
      </c>
      <c r="AK215">
        <v>4</v>
      </c>
      <c r="AL215">
        <v>2</v>
      </c>
      <c r="AM215">
        <v>0</v>
      </c>
      <c r="AN215">
        <v>3</v>
      </c>
      <c r="AO215">
        <v>1</v>
      </c>
      <c r="AP215">
        <v>2</v>
      </c>
      <c r="AQ215">
        <v>3</v>
      </c>
      <c r="AR215">
        <v>7</v>
      </c>
      <c r="AS215">
        <v>7</v>
      </c>
      <c r="AT215">
        <v>1</v>
      </c>
      <c r="AU215">
        <v>12</v>
      </c>
      <c r="AV215">
        <v>12</v>
      </c>
      <c r="AW215">
        <v>0</v>
      </c>
      <c r="AX215">
        <v>0</v>
      </c>
      <c r="AY215">
        <v>2</v>
      </c>
      <c r="AZ215">
        <v>1</v>
      </c>
      <c r="BA215">
        <v>4</v>
      </c>
      <c r="BB215">
        <v>3</v>
      </c>
      <c r="BC215">
        <v>4</v>
      </c>
      <c r="BD215">
        <v>4</v>
      </c>
      <c r="BE215">
        <v>0</v>
      </c>
      <c r="BF215">
        <v>3</v>
      </c>
      <c r="BG215">
        <v>0</v>
      </c>
      <c r="BH215">
        <v>0</v>
      </c>
      <c r="BI215">
        <v>2</v>
      </c>
      <c r="BJ215">
        <v>0</v>
      </c>
      <c r="BK215">
        <v>1</v>
      </c>
      <c r="BL215">
        <v>2</v>
      </c>
      <c r="BM215">
        <v>5</v>
      </c>
      <c r="BN215">
        <v>5</v>
      </c>
      <c r="BO215">
        <v>0</v>
      </c>
      <c r="BP215">
        <v>9</v>
      </c>
      <c r="BQ215">
        <v>8</v>
      </c>
      <c r="BR215">
        <v>0</v>
      </c>
      <c r="BS215">
        <v>0</v>
      </c>
      <c r="BT215">
        <v>1</v>
      </c>
      <c r="BU215">
        <v>0</v>
      </c>
      <c r="BV215">
        <v>70.3</v>
      </c>
      <c r="BW215">
        <v>54.9</v>
      </c>
      <c r="BX215">
        <v>43.2</v>
      </c>
      <c r="BY215">
        <v>41.286999999999999</v>
      </c>
      <c r="BZ215">
        <v>377</v>
      </c>
      <c r="CA215" s="1" t="s">
        <v>1946</v>
      </c>
      <c r="CB215">
        <v>1</v>
      </c>
      <c r="CC215">
        <v>105</v>
      </c>
      <c r="CD215">
        <v>0</v>
      </c>
      <c r="CE215">
        <v>323.31</v>
      </c>
      <c r="CF215" s="1" t="s">
        <v>207</v>
      </c>
      <c r="CG215" s="1" t="s">
        <v>207</v>
      </c>
      <c r="CH215" s="1" t="s">
        <v>207</v>
      </c>
      <c r="CI215" s="1" t="s">
        <v>207</v>
      </c>
      <c r="CJ215" s="1" t="s">
        <v>208</v>
      </c>
      <c r="CK215" s="1" t="s">
        <v>207</v>
      </c>
      <c r="CL215" s="1" t="s">
        <v>208</v>
      </c>
      <c r="CM215" s="1" t="s">
        <v>205</v>
      </c>
      <c r="CN215" s="1" t="s">
        <v>207</v>
      </c>
      <c r="CO215" s="1" t="s">
        <v>208</v>
      </c>
      <c r="CP215" s="1" t="s">
        <v>208</v>
      </c>
      <c r="CQ215" s="1" t="s">
        <v>207</v>
      </c>
      <c r="CR215" s="1" t="s">
        <v>207</v>
      </c>
      <c r="CS215" s="1" t="s">
        <v>207</v>
      </c>
      <c r="CT215" s="1" t="s">
        <v>207</v>
      </c>
      <c r="CU215" s="1" t="s">
        <v>207</v>
      </c>
      <c r="CV215" s="1" t="s">
        <v>207</v>
      </c>
      <c r="CW215" s="1" t="s">
        <v>208</v>
      </c>
      <c r="CX215" s="1" t="s">
        <v>208</v>
      </c>
      <c r="CY215" s="1" t="s">
        <v>207</v>
      </c>
      <c r="CZ215" s="1" t="s">
        <v>207</v>
      </c>
      <c r="DA215">
        <v>37.1</v>
      </c>
      <c r="DB215">
        <v>21.5</v>
      </c>
      <c r="DC215">
        <v>33.200000000000003</v>
      </c>
      <c r="DD215">
        <v>31</v>
      </c>
      <c r="DE215">
        <v>5</v>
      </c>
      <c r="DF215">
        <v>40.1</v>
      </c>
      <c r="DG215">
        <v>21</v>
      </c>
      <c r="DH215">
        <v>0</v>
      </c>
      <c r="DI215">
        <v>21.2</v>
      </c>
      <c r="DJ215">
        <v>11.9</v>
      </c>
      <c r="DK215">
        <v>17.8</v>
      </c>
      <c r="DL215">
        <v>21</v>
      </c>
      <c r="DM215">
        <v>47.7</v>
      </c>
      <c r="DN215">
        <v>44.6</v>
      </c>
      <c r="DO215">
        <v>3.2</v>
      </c>
      <c r="DP215">
        <v>60.2</v>
      </c>
      <c r="DQ215">
        <v>53.1</v>
      </c>
      <c r="DR215">
        <v>5.8</v>
      </c>
      <c r="DS215">
        <v>9.5</v>
      </c>
      <c r="DT215">
        <v>20.7</v>
      </c>
      <c r="DU215">
        <v>3.2</v>
      </c>
      <c r="DV215">
        <v>13159000000</v>
      </c>
      <c r="DW215">
        <v>60946000</v>
      </c>
      <c r="DX215">
        <v>14730000</v>
      </c>
      <c r="DY215">
        <v>25377000</v>
      </c>
      <c r="DZ215">
        <v>18415000</v>
      </c>
      <c r="EA215">
        <v>307360</v>
      </c>
      <c r="EB215">
        <v>10843000</v>
      </c>
      <c r="EC215">
        <v>1326600</v>
      </c>
      <c r="ED215">
        <v>0</v>
      </c>
      <c r="EE215">
        <v>13226000</v>
      </c>
      <c r="EF215">
        <v>116270</v>
      </c>
      <c r="EG215">
        <v>13108000</v>
      </c>
      <c r="EH215">
        <v>14653000</v>
      </c>
      <c r="EI215">
        <v>5623300000</v>
      </c>
      <c r="EJ215">
        <v>124300000</v>
      </c>
      <c r="EK215">
        <v>286190000</v>
      </c>
      <c r="EL215">
        <v>3937100000</v>
      </c>
      <c r="EM215">
        <v>2386900000</v>
      </c>
      <c r="EN215">
        <v>0</v>
      </c>
      <c r="EO215">
        <v>0</v>
      </c>
      <c r="EP215">
        <v>444960000</v>
      </c>
      <c r="EQ215">
        <v>183140000</v>
      </c>
      <c r="ER215">
        <v>74027000</v>
      </c>
      <c r="ES215">
        <v>39071000</v>
      </c>
      <c r="ET215">
        <v>32242000</v>
      </c>
      <c r="EU215">
        <v>28787000</v>
      </c>
      <c r="EV215">
        <v>25770000</v>
      </c>
      <c r="EW215">
        <v>31587000</v>
      </c>
      <c r="EX215">
        <v>11565000</v>
      </c>
      <c r="EY215">
        <v>0</v>
      </c>
      <c r="EZ215">
        <v>109180000</v>
      </c>
      <c r="FA215">
        <v>17383000</v>
      </c>
      <c r="FB215">
        <v>22809000</v>
      </c>
      <c r="FC215">
        <v>37827000</v>
      </c>
      <c r="FD215">
        <v>1662600000</v>
      </c>
      <c r="FE215">
        <v>122000000</v>
      </c>
      <c r="FF215">
        <v>526810000</v>
      </c>
      <c r="FG215">
        <v>3683200000</v>
      </c>
      <c r="FH215">
        <v>1758100000</v>
      </c>
      <c r="FI215">
        <v>0</v>
      </c>
      <c r="FJ215">
        <v>0</v>
      </c>
      <c r="FK215">
        <v>272950000</v>
      </c>
      <c r="FL215">
        <v>284790000</v>
      </c>
      <c r="FM215">
        <v>4</v>
      </c>
      <c r="FN215">
        <v>1</v>
      </c>
      <c r="FO215">
        <v>2</v>
      </c>
      <c r="FP215">
        <v>1</v>
      </c>
      <c r="FQ215">
        <v>0</v>
      </c>
      <c r="FR215">
        <v>2</v>
      </c>
      <c r="FS215">
        <v>0</v>
      </c>
      <c r="FT215">
        <v>0</v>
      </c>
      <c r="FU215">
        <v>1</v>
      </c>
      <c r="FV215">
        <v>0</v>
      </c>
      <c r="FW215">
        <v>0</v>
      </c>
      <c r="FX215">
        <v>1</v>
      </c>
      <c r="FY215">
        <v>15</v>
      </c>
      <c r="FZ215">
        <v>2</v>
      </c>
      <c r="GA215">
        <v>1</v>
      </c>
      <c r="GB215">
        <v>19</v>
      </c>
      <c r="GC215">
        <v>13</v>
      </c>
      <c r="GD215">
        <v>0</v>
      </c>
      <c r="GE215">
        <v>0</v>
      </c>
      <c r="GF215">
        <v>2</v>
      </c>
      <c r="GG215">
        <v>1</v>
      </c>
      <c r="GH215">
        <v>65</v>
      </c>
      <c r="GI215" s="1" t="s">
        <v>205</v>
      </c>
      <c r="GJ215" s="1" t="s">
        <v>205</v>
      </c>
      <c r="GK215" s="1" t="s">
        <v>205</v>
      </c>
      <c r="GL215">
        <v>213</v>
      </c>
      <c r="GM215" s="1" t="s">
        <v>1947</v>
      </c>
      <c r="GN215" s="1" t="s">
        <v>1948</v>
      </c>
      <c r="GO215" s="1" t="s">
        <v>1949</v>
      </c>
      <c r="GP215" s="1" t="s">
        <v>1950</v>
      </c>
      <c r="GQ215" s="1" t="s">
        <v>1951</v>
      </c>
      <c r="GR215" s="1" t="s">
        <v>1952</v>
      </c>
      <c r="GS215" s="1" t="s">
        <v>1953</v>
      </c>
      <c r="GT215" s="1" t="s">
        <v>1419</v>
      </c>
    </row>
    <row r="216" spans="1:202" x14ac:dyDescent="0.25">
      <c r="A216" s="1" t="s">
        <v>1954</v>
      </c>
      <c r="B216" s="1" t="s">
        <v>1954</v>
      </c>
      <c r="C216" s="1" t="s">
        <v>924</v>
      </c>
      <c r="D216" s="1" t="s">
        <v>1164</v>
      </c>
      <c r="E216" s="1" t="s">
        <v>1164</v>
      </c>
      <c r="F216" s="1" t="s">
        <v>205</v>
      </c>
      <c r="G216">
        <v>1</v>
      </c>
      <c r="H216">
        <v>13</v>
      </c>
      <c r="I216">
        <v>6</v>
      </c>
      <c r="J216">
        <v>6</v>
      </c>
      <c r="K216">
        <v>7</v>
      </c>
      <c r="L216">
        <v>3</v>
      </c>
      <c r="M216">
        <v>5</v>
      </c>
      <c r="N216">
        <v>5</v>
      </c>
      <c r="O216">
        <v>2</v>
      </c>
      <c r="P216">
        <v>8</v>
      </c>
      <c r="Q216">
        <v>6</v>
      </c>
      <c r="R216">
        <v>0</v>
      </c>
      <c r="S216">
        <v>7</v>
      </c>
      <c r="T216">
        <v>4</v>
      </c>
      <c r="U216">
        <v>3</v>
      </c>
      <c r="V216">
        <v>3</v>
      </c>
      <c r="W216">
        <v>10</v>
      </c>
      <c r="X216">
        <v>6</v>
      </c>
      <c r="Y216">
        <v>1</v>
      </c>
      <c r="Z216">
        <v>9</v>
      </c>
      <c r="AA216">
        <v>9</v>
      </c>
      <c r="AB216">
        <v>2</v>
      </c>
      <c r="AC216">
        <v>2</v>
      </c>
      <c r="AD216">
        <v>3</v>
      </c>
      <c r="AE216">
        <v>2</v>
      </c>
      <c r="AF216">
        <v>1</v>
      </c>
      <c r="AG216">
        <v>1</v>
      </c>
      <c r="AH216">
        <v>1</v>
      </c>
      <c r="AI216">
        <v>1</v>
      </c>
      <c r="AJ216">
        <v>0</v>
      </c>
      <c r="AK216">
        <v>2</v>
      </c>
      <c r="AL216">
        <v>1</v>
      </c>
      <c r="AM216">
        <v>0</v>
      </c>
      <c r="AN216">
        <v>1</v>
      </c>
      <c r="AO216">
        <v>0</v>
      </c>
      <c r="AP216">
        <v>0</v>
      </c>
      <c r="AQ216">
        <v>0</v>
      </c>
      <c r="AR216">
        <v>3</v>
      </c>
      <c r="AS216">
        <v>1</v>
      </c>
      <c r="AT216">
        <v>0</v>
      </c>
      <c r="AU216">
        <v>4</v>
      </c>
      <c r="AV216">
        <v>3</v>
      </c>
      <c r="AW216">
        <v>0</v>
      </c>
      <c r="AX216">
        <v>0</v>
      </c>
      <c r="AY216">
        <v>0</v>
      </c>
      <c r="AZ216">
        <v>0</v>
      </c>
      <c r="BA216">
        <v>1</v>
      </c>
      <c r="BB216">
        <v>1</v>
      </c>
      <c r="BC216">
        <v>1</v>
      </c>
      <c r="BD216">
        <v>1</v>
      </c>
      <c r="BE216">
        <v>0</v>
      </c>
      <c r="BF216">
        <v>2</v>
      </c>
      <c r="BG216">
        <v>1</v>
      </c>
      <c r="BH216">
        <v>0</v>
      </c>
      <c r="BI216">
        <v>1</v>
      </c>
      <c r="BJ216">
        <v>0</v>
      </c>
      <c r="BK216">
        <v>0</v>
      </c>
      <c r="BL216">
        <v>0</v>
      </c>
      <c r="BM216">
        <v>3</v>
      </c>
      <c r="BN216">
        <v>1</v>
      </c>
      <c r="BO216">
        <v>0</v>
      </c>
      <c r="BP216">
        <v>4</v>
      </c>
      <c r="BQ216">
        <v>3</v>
      </c>
      <c r="BR216">
        <v>0</v>
      </c>
      <c r="BS216">
        <v>0</v>
      </c>
      <c r="BT216">
        <v>0</v>
      </c>
      <c r="BU216">
        <v>0</v>
      </c>
      <c r="BV216">
        <v>59</v>
      </c>
      <c r="BW216">
        <v>33.299999999999997</v>
      </c>
      <c r="BX216">
        <v>33.299999999999997</v>
      </c>
      <c r="BY216">
        <v>35.94</v>
      </c>
      <c r="BZ216">
        <v>327</v>
      </c>
      <c r="CA216" s="1" t="s">
        <v>1955</v>
      </c>
      <c r="CB216">
        <v>1</v>
      </c>
      <c r="CC216">
        <v>24</v>
      </c>
      <c r="CD216">
        <v>0</v>
      </c>
      <c r="CE216">
        <v>120.52</v>
      </c>
      <c r="CF216" s="1" t="s">
        <v>207</v>
      </c>
      <c r="CG216" s="1" t="s">
        <v>208</v>
      </c>
      <c r="CH216" s="1" t="s">
        <v>207</v>
      </c>
      <c r="CI216" s="1" t="s">
        <v>207</v>
      </c>
      <c r="CJ216" s="1" t="s">
        <v>208</v>
      </c>
      <c r="CK216" s="1" t="s">
        <v>207</v>
      </c>
      <c r="CL216" s="1" t="s">
        <v>208</v>
      </c>
      <c r="CM216" s="1" t="s">
        <v>205</v>
      </c>
      <c r="CN216" s="1" t="s">
        <v>208</v>
      </c>
      <c r="CO216" s="1" t="s">
        <v>208</v>
      </c>
      <c r="CP216" s="1" t="s">
        <v>208</v>
      </c>
      <c r="CQ216" s="1" t="s">
        <v>208</v>
      </c>
      <c r="CR216" s="1" t="s">
        <v>207</v>
      </c>
      <c r="CS216" s="1" t="s">
        <v>208</v>
      </c>
      <c r="CT216" s="1" t="s">
        <v>208</v>
      </c>
      <c r="CU216" s="1" t="s">
        <v>207</v>
      </c>
      <c r="CV216" s="1" t="s">
        <v>207</v>
      </c>
      <c r="CW216" s="1" t="s">
        <v>208</v>
      </c>
      <c r="CX216" s="1" t="s">
        <v>208</v>
      </c>
      <c r="CY216" s="1" t="s">
        <v>208</v>
      </c>
      <c r="CZ216" s="1" t="s">
        <v>208</v>
      </c>
      <c r="DA216">
        <v>28.7</v>
      </c>
      <c r="DB216">
        <v>11</v>
      </c>
      <c r="DC216">
        <v>22.6</v>
      </c>
      <c r="DD216">
        <v>20.8</v>
      </c>
      <c r="DE216">
        <v>5.8</v>
      </c>
      <c r="DF216">
        <v>32.4</v>
      </c>
      <c r="DG216">
        <v>24.2</v>
      </c>
      <c r="DH216">
        <v>0</v>
      </c>
      <c r="DI216">
        <v>24.2</v>
      </c>
      <c r="DJ216">
        <v>13.8</v>
      </c>
      <c r="DK216">
        <v>13.1</v>
      </c>
      <c r="DL216">
        <v>13.1</v>
      </c>
      <c r="DM216">
        <v>41.9</v>
      </c>
      <c r="DN216">
        <v>26</v>
      </c>
      <c r="DO216">
        <v>3.7</v>
      </c>
      <c r="DP216">
        <v>44</v>
      </c>
      <c r="DQ216">
        <v>42.5</v>
      </c>
      <c r="DR216">
        <v>6.4</v>
      </c>
      <c r="DS216">
        <v>6.4</v>
      </c>
      <c r="DT216">
        <v>12.5</v>
      </c>
      <c r="DU216">
        <v>10.4</v>
      </c>
      <c r="DV216">
        <v>1783100000</v>
      </c>
      <c r="DW216">
        <v>4767100</v>
      </c>
      <c r="DX216">
        <v>829870</v>
      </c>
      <c r="DY216">
        <v>4114000</v>
      </c>
      <c r="DZ216">
        <v>6342800</v>
      </c>
      <c r="EA216">
        <v>0</v>
      </c>
      <c r="EB216">
        <v>2100500</v>
      </c>
      <c r="EC216">
        <v>753760</v>
      </c>
      <c r="ED216">
        <v>0</v>
      </c>
      <c r="EE216">
        <v>317010</v>
      </c>
      <c r="EF216">
        <v>0</v>
      </c>
      <c r="EG216">
        <v>0</v>
      </c>
      <c r="EH216">
        <v>0</v>
      </c>
      <c r="EI216">
        <v>1243800000</v>
      </c>
      <c r="EJ216">
        <v>16890000</v>
      </c>
      <c r="EK216">
        <v>0</v>
      </c>
      <c r="EL216">
        <v>369890000</v>
      </c>
      <c r="EM216">
        <v>133250000</v>
      </c>
      <c r="EN216">
        <v>0</v>
      </c>
      <c r="EO216">
        <v>0</v>
      </c>
      <c r="EP216">
        <v>0</v>
      </c>
      <c r="EQ216">
        <v>0</v>
      </c>
      <c r="ER216">
        <v>26469000</v>
      </c>
      <c r="ES216">
        <v>6608400</v>
      </c>
      <c r="ET216">
        <v>34445000</v>
      </c>
      <c r="EU216">
        <v>48705000</v>
      </c>
      <c r="EV216">
        <v>0</v>
      </c>
      <c r="EW216">
        <v>35214000</v>
      </c>
      <c r="EX216">
        <v>29812000</v>
      </c>
      <c r="EY216">
        <v>0</v>
      </c>
      <c r="EZ216">
        <v>4798400</v>
      </c>
      <c r="FA216">
        <v>0</v>
      </c>
      <c r="FB216">
        <v>0</v>
      </c>
      <c r="FC216">
        <v>0</v>
      </c>
      <c r="FD216">
        <v>102760000</v>
      </c>
      <c r="FE216">
        <v>4933000</v>
      </c>
      <c r="FF216">
        <v>0</v>
      </c>
      <c r="FG216">
        <v>519150000</v>
      </c>
      <c r="FH216">
        <v>52802000</v>
      </c>
      <c r="FI216">
        <v>0</v>
      </c>
      <c r="FJ216">
        <v>0</v>
      </c>
      <c r="FK216">
        <v>0</v>
      </c>
      <c r="FL216">
        <v>0</v>
      </c>
      <c r="FM216">
        <v>1</v>
      </c>
      <c r="FN216">
        <v>0</v>
      </c>
      <c r="FO216">
        <v>1</v>
      </c>
      <c r="FP216">
        <v>1</v>
      </c>
      <c r="FQ216">
        <v>0</v>
      </c>
      <c r="FR216">
        <v>1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5</v>
      </c>
      <c r="FZ216">
        <v>0</v>
      </c>
      <c r="GA216">
        <v>0</v>
      </c>
      <c r="GB216">
        <v>5</v>
      </c>
      <c r="GC216">
        <v>3</v>
      </c>
      <c r="GD216">
        <v>0</v>
      </c>
      <c r="GE216">
        <v>0</v>
      </c>
      <c r="GF216">
        <v>0</v>
      </c>
      <c r="GG216">
        <v>0</v>
      </c>
      <c r="GH216">
        <v>17</v>
      </c>
      <c r="GI216" s="1" t="s">
        <v>205</v>
      </c>
      <c r="GJ216" s="1" t="s">
        <v>205</v>
      </c>
      <c r="GK216" s="1" t="s">
        <v>205</v>
      </c>
      <c r="GL216">
        <v>214</v>
      </c>
      <c r="GM216" s="1" t="s">
        <v>1956</v>
      </c>
      <c r="GN216" s="1" t="s">
        <v>1957</v>
      </c>
      <c r="GO216" s="1" t="s">
        <v>1958</v>
      </c>
      <c r="GP216" s="1" t="s">
        <v>1959</v>
      </c>
      <c r="GQ216" s="1" t="s">
        <v>1960</v>
      </c>
      <c r="GR216" s="1" t="s">
        <v>1961</v>
      </c>
      <c r="GS216" s="1" t="s">
        <v>205</v>
      </c>
      <c r="GT216" s="1" t="s">
        <v>205</v>
      </c>
    </row>
    <row r="217" spans="1:202" x14ac:dyDescent="0.25">
      <c r="A217" s="1" t="s">
        <v>1962</v>
      </c>
      <c r="B217" s="1" t="s">
        <v>1962</v>
      </c>
      <c r="C217" s="1" t="s">
        <v>1963</v>
      </c>
      <c r="D217" s="1" t="s">
        <v>1963</v>
      </c>
      <c r="E217" s="1" t="s">
        <v>1963</v>
      </c>
      <c r="F217" s="1" t="s">
        <v>244</v>
      </c>
      <c r="G217">
        <v>2</v>
      </c>
      <c r="H217">
        <v>37</v>
      </c>
      <c r="I217">
        <v>37</v>
      </c>
      <c r="J217">
        <v>37</v>
      </c>
      <c r="K217">
        <v>13</v>
      </c>
      <c r="L217">
        <v>9</v>
      </c>
      <c r="M217">
        <v>13</v>
      </c>
      <c r="N217">
        <v>10</v>
      </c>
      <c r="O217">
        <v>4</v>
      </c>
      <c r="P217">
        <v>21</v>
      </c>
      <c r="Q217">
        <v>7</v>
      </c>
      <c r="R217">
        <v>0</v>
      </c>
      <c r="S217">
        <v>14</v>
      </c>
      <c r="T217">
        <v>0</v>
      </c>
      <c r="U217">
        <v>9</v>
      </c>
      <c r="V217">
        <v>8</v>
      </c>
      <c r="W217">
        <v>16</v>
      </c>
      <c r="X217">
        <v>13</v>
      </c>
      <c r="Y217">
        <v>1</v>
      </c>
      <c r="Z217">
        <v>22</v>
      </c>
      <c r="AA217">
        <v>27</v>
      </c>
      <c r="AB217">
        <v>4</v>
      </c>
      <c r="AC217">
        <v>3</v>
      </c>
      <c r="AD217">
        <v>5</v>
      </c>
      <c r="AE217">
        <v>2</v>
      </c>
      <c r="AF217">
        <v>13</v>
      </c>
      <c r="AG217">
        <v>9</v>
      </c>
      <c r="AH217">
        <v>13</v>
      </c>
      <c r="AI217">
        <v>10</v>
      </c>
      <c r="AJ217">
        <v>4</v>
      </c>
      <c r="AK217">
        <v>21</v>
      </c>
      <c r="AL217">
        <v>7</v>
      </c>
      <c r="AM217">
        <v>0</v>
      </c>
      <c r="AN217">
        <v>14</v>
      </c>
      <c r="AO217">
        <v>0</v>
      </c>
      <c r="AP217">
        <v>9</v>
      </c>
      <c r="AQ217">
        <v>8</v>
      </c>
      <c r="AR217">
        <v>16</v>
      </c>
      <c r="AS217">
        <v>13</v>
      </c>
      <c r="AT217">
        <v>1</v>
      </c>
      <c r="AU217">
        <v>22</v>
      </c>
      <c r="AV217">
        <v>27</v>
      </c>
      <c r="AW217">
        <v>4</v>
      </c>
      <c r="AX217">
        <v>3</v>
      </c>
      <c r="AY217">
        <v>5</v>
      </c>
      <c r="AZ217">
        <v>2</v>
      </c>
      <c r="BA217">
        <v>13</v>
      </c>
      <c r="BB217">
        <v>9</v>
      </c>
      <c r="BC217">
        <v>13</v>
      </c>
      <c r="BD217">
        <v>10</v>
      </c>
      <c r="BE217">
        <v>4</v>
      </c>
      <c r="BF217">
        <v>21</v>
      </c>
      <c r="BG217">
        <v>7</v>
      </c>
      <c r="BH217">
        <v>0</v>
      </c>
      <c r="BI217">
        <v>14</v>
      </c>
      <c r="BJ217">
        <v>0</v>
      </c>
      <c r="BK217">
        <v>9</v>
      </c>
      <c r="BL217">
        <v>8</v>
      </c>
      <c r="BM217">
        <v>16</v>
      </c>
      <c r="BN217">
        <v>13</v>
      </c>
      <c r="BO217">
        <v>1</v>
      </c>
      <c r="BP217">
        <v>22</v>
      </c>
      <c r="BQ217">
        <v>27</v>
      </c>
      <c r="BR217">
        <v>4</v>
      </c>
      <c r="BS217">
        <v>3</v>
      </c>
      <c r="BT217">
        <v>5</v>
      </c>
      <c r="BU217">
        <v>2</v>
      </c>
      <c r="BV217">
        <v>71.3</v>
      </c>
      <c r="BW217">
        <v>71.3</v>
      </c>
      <c r="BX217">
        <v>71.3</v>
      </c>
      <c r="BY217">
        <v>49.439</v>
      </c>
      <c r="BZ217">
        <v>453</v>
      </c>
      <c r="CA217" s="1" t="s">
        <v>1964</v>
      </c>
      <c r="CB217">
        <v>1</v>
      </c>
      <c r="CC217">
        <v>322</v>
      </c>
      <c r="CD217">
        <v>0</v>
      </c>
      <c r="CE217">
        <v>323.31</v>
      </c>
      <c r="CF217" s="1" t="s">
        <v>207</v>
      </c>
      <c r="CG217" s="1" t="s">
        <v>207</v>
      </c>
      <c r="CH217" s="1" t="s">
        <v>207</v>
      </c>
      <c r="CI217" s="1" t="s">
        <v>207</v>
      </c>
      <c r="CJ217" s="1" t="s">
        <v>207</v>
      </c>
      <c r="CK217" s="1" t="s">
        <v>207</v>
      </c>
      <c r="CL217" s="1" t="s">
        <v>207</v>
      </c>
      <c r="CM217" s="1" t="s">
        <v>205</v>
      </c>
      <c r="CN217" s="1" t="s">
        <v>207</v>
      </c>
      <c r="CO217" s="1" t="s">
        <v>205</v>
      </c>
      <c r="CP217" s="1" t="s">
        <v>207</v>
      </c>
      <c r="CQ217" s="1" t="s">
        <v>207</v>
      </c>
      <c r="CR217" s="1" t="s">
        <v>207</v>
      </c>
      <c r="CS217" s="1" t="s">
        <v>207</v>
      </c>
      <c r="CT217" s="1" t="s">
        <v>208</v>
      </c>
      <c r="CU217" s="1" t="s">
        <v>207</v>
      </c>
      <c r="CV217" s="1" t="s">
        <v>207</v>
      </c>
      <c r="CW217" s="1" t="s">
        <v>207</v>
      </c>
      <c r="CX217" s="1" t="s">
        <v>207</v>
      </c>
      <c r="CY217" s="1" t="s">
        <v>207</v>
      </c>
      <c r="CZ217" s="1" t="s">
        <v>208</v>
      </c>
      <c r="DA217">
        <v>29.6</v>
      </c>
      <c r="DB217">
        <v>21.4</v>
      </c>
      <c r="DC217">
        <v>23.2</v>
      </c>
      <c r="DD217">
        <v>20.8</v>
      </c>
      <c r="DE217">
        <v>10.4</v>
      </c>
      <c r="DF217">
        <v>46.4</v>
      </c>
      <c r="DG217">
        <v>14.6</v>
      </c>
      <c r="DH217">
        <v>0</v>
      </c>
      <c r="DI217">
        <v>33.799999999999997</v>
      </c>
      <c r="DJ217">
        <v>0</v>
      </c>
      <c r="DK217">
        <v>23.8</v>
      </c>
      <c r="DL217">
        <v>20.3</v>
      </c>
      <c r="DM217">
        <v>45.3</v>
      </c>
      <c r="DN217">
        <v>36.200000000000003</v>
      </c>
      <c r="DO217">
        <v>1.8</v>
      </c>
      <c r="DP217">
        <v>58.1</v>
      </c>
      <c r="DQ217">
        <v>58.3</v>
      </c>
      <c r="DR217">
        <v>8.4</v>
      </c>
      <c r="DS217">
        <v>6.2</v>
      </c>
      <c r="DT217">
        <v>8.1999999999999993</v>
      </c>
      <c r="DU217">
        <v>3.5</v>
      </c>
      <c r="DV217">
        <v>198120000000</v>
      </c>
      <c r="DW217">
        <v>2340600000</v>
      </c>
      <c r="DX217">
        <v>1364100000</v>
      </c>
      <c r="DY217">
        <v>756780000</v>
      </c>
      <c r="DZ217">
        <v>756650000</v>
      </c>
      <c r="EA217">
        <v>7625500</v>
      </c>
      <c r="EB217">
        <v>1032300000</v>
      </c>
      <c r="EC217">
        <v>8709800</v>
      </c>
      <c r="ED217">
        <v>0</v>
      </c>
      <c r="EE217">
        <v>158130000</v>
      </c>
      <c r="EF217">
        <v>0</v>
      </c>
      <c r="EG217">
        <v>1545900000</v>
      </c>
      <c r="EH217">
        <v>804580000</v>
      </c>
      <c r="EI217">
        <v>162790000000</v>
      </c>
      <c r="EJ217">
        <v>1632000000</v>
      </c>
      <c r="EK217">
        <v>100920000</v>
      </c>
      <c r="EL217">
        <v>3156400000</v>
      </c>
      <c r="EM217">
        <v>17075000000</v>
      </c>
      <c r="EN217">
        <v>797150000</v>
      </c>
      <c r="EO217">
        <v>279010000</v>
      </c>
      <c r="EP217">
        <v>3395000000</v>
      </c>
      <c r="EQ217">
        <v>118680000</v>
      </c>
      <c r="ER217">
        <v>4523500000</v>
      </c>
      <c r="ES217">
        <v>4632100000</v>
      </c>
      <c r="ET217">
        <v>2116500000</v>
      </c>
      <c r="EU217">
        <v>1662300000</v>
      </c>
      <c r="EV217">
        <v>906420000</v>
      </c>
      <c r="EW217">
        <v>1621000000</v>
      </c>
      <c r="EX217">
        <v>115070000</v>
      </c>
      <c r="EY217">
        <v>0</v>
      </c>
      <c r="EZ217">
        <v>440020000</v>
      </c>
      <c r="FA217">
        <v>0</v>
      </c>
      <c r="FB217">
        <v>2255400000</v>
      </c>
      <c r="FC217">
        <v>1239800000</v>
      </c>
      <c r="FD217">
        <v>49286000000</v>
      </c>
      <c r="FE217">
        <v>1241200000</v>
      </c>
      <c r="FF217">
        <v>49380000</v>
      </c>
      <c r="FG217">
        <v>2374400000</v>
      </c>
      <c r="FH217">
        <v>12349000000</v>
      </c>
      <c r="FI217">
        <v>387560000</v>
      </c>
      <c r="FJ217">
        <v>115780000</v>
      </c>
      <c r="FK217">
        <v>810870000</v>
      </c>
      <c r="FL217">
        <v>35348000</v>
      </c>
      <c r="FM217">
        <v>15</v>
      </c>
      <c r="FN217">
        <v>7</v>
      </c>
      <c r="FO217">
        <v>8</v>
      </c>
      <c r="FP217">
        <v>10</v>
      </c>
      <c r="FQ217">
        <v>2</v>
      </c>
      <c r="FR217">
        <v>17</v>
      </c>
      <c r="FS217">
        <v>3</v>
      </c>
      <c r="FT217">
        <v>0</v>
      </c>
      <c r="FU217">
        <v>6</v>
      </c>
      <c r="FV217">
        <v>0</v>
      </c>
      <c r="FW217">
        <v>8</v>
      </c>
      <c r="FX217">
        <v>9</v>
      </c>
      <c r="FY217">
        <v>72</v>
      </c>
      <c r="FZ217">
        <v>11</v>
      </c>
      <c r="GA217">
        <v>0</v>
      </c>
      <c r="GB217">
        <v>17</v>
      </c>
      <c r="GC217">
        <v>30</v>
      </c>
      <c r="GD217">
        <v>2</v>
      </c>
      <c r="GE217">
        <v>1</v>
      </c>
      <c r="GF217">
        <v>3</v>
      </c>
      <c r="GG217">
        <v>0</v>
      </c>
      <c r="GH217">
        <v>221</v>
      </c>
      <c r="GI217" s="1" t="s">
        <v>205</v>
      </c>
      <c r="GJ217" s="1" t="s">
        <v>205</v>
      </c>
      <c r="GK217" s="1" t="s">
        <v>205</v>
      </c>
      <c r="GL217">
        <v>215</v>
      </c>
      <c r="GM217" s="1" t="s">
        <v>1965</v>
      </c>
      <c r="GN217" s="1" t="s">
        <v>1684</v>
      </c>
      <c r="GO217" s="1" t="s">
        <v>1966</v>
      </c>
      <c r="GP217" s="1" t="s">
        <v>1967</v>
      </c>
      <c r="GQ217" s="1" t="s">
        <v>1968</v>
      </c>
      <c r="GR217" s="1" t="s">
        <v>1969</v>
      </c>
      <c r="GS217" s="1" t="s">
        <v>1970</v>
      </c>
      <c r="GT217" s="1" t="s">
        <v>1971</v>
      </c>
    </row>
    <row r="218" spans="1:202" x14ac:dyDescent="0.25">
      <c r="A218" s="1" t="s">
        <v>1972</v>
      </c>
      <c r="B218" s="1" t="s">
        <v>1972</v>
      </c>
      <c r="C218" s="1" t="s">
        <v>1973</v>
      </c>
      <c r="D218" s="1" t="s">
        <v>1973</v>
      </c>
      <c r="E218" s="1" t="s">
        <v>1945</v>
      </c>
      <c r="F218" s="1" t="s">
        <v>205</v>
      </c>
      <c r="G218">
        <v>1</v>
      </c>
      <c r="H218">
        <v>29</v>
      </c>
      <c r="I218">
        <v>29</v>
      </c>
      <c r="J218">
        <v>10</v>
      </c>
      <c r="K218">
        <v>15</v>
      </c>
      <c r="L218">
        <v>12</v>
      </c>
      <c r="M218">
        <v>13</v>
      </c>
      <c r="N218">
        <v>13</v>
      </c>
      <c r="O218">
        <v>8</v>
      </c>
      <c r="P218">
        <v>16</v>
      </c>
      <c r="Q218">
        <v>12</v>
      </c>
      <c r="R218">
        <v>0</v>
      </c>
      <c r="S218">
        <v>12</v>
      </c>
      <c r="T218">
        <v>6</v>
      </c>
      <c r="U218">
        <v>9</v>
      </c>
      <c r="V218">
        <v>12</v>
      </c>
      <c r="W218">
        <v>13</v>
      </c>
      <c r="X218">
        <v>13</v>
      </c>
      <c r="Y218">
        <v>3</v>
      </c>
      <c r="Z218">
        <v>28</v>
      </c>
      <c r="AA218">
        <v>28</v>
      </c>
      <c r="AB218">
        <v>7</v>
      </c>
      <c r="AC218">
        <v>5</v>
      </c>
      <c r="AD218">
        <v>8</v>
      </c>
      <c r="AE218">
        <v>4</v>
      </c>
      <c r="AF218">
        <v>15</v>
      </c>
      <c r="AG218">
        <v>12</v>
      </c>
      <c r="AH218">
        <v>13</v>
      </c>
      <c r="AI218">
        <v>13</v>
      </c>
      <c r="AJ218">
        <v>8</v>
      </c>
      <c r="AK218">
        <v>16</v>
      </c>
      <c r="AL218">
        <v>12</v>
      </c>
      <c r="AM218">
        <v>0</v>
      </c>
      <c r="AN218">
        <v>12</v>
      </c>
      <c r="AO218">
        <v>6</v>
      </c>
      <c r="AP218">
        <v>9</v>
      </c>
      <c r="AQ218">
        <v>12</v>
      </c>
      <c r="AR218">
        <v>13</v>
      </c>
      <c r="AS218">
        <v>13</v>
      </c>
      <c r="AT218">
        <v>3</v>
      </c>
      <c r="AU218">
        <v>28</v>
      </c>
      <c r="AV218">
        <v>28</v>
      </c>
      <c r="AW218">
        <v>7</v>
      </c>
      <c r="AX218">
        <v>5</v>
      </c>
      <c r="AY218">
        <v>8</v>
      </c>
      <c r="AZ218">
        <v>4</v>
      </c>
      <c r="BA218">
        <v>6</v>
      </c>
      <c r="BB218">
        <v>5</v>
      </c>
      <c r="BC218">
        <v>6</v>
      </c>
      <c r="BD218">
        <v>6</v>
      </c>
      <c r="BE218">
        <v>3</v>
      </c>
      <c r="BF218">
        <v>5</v>
      </c>
      <c r="BG218">
        <v>4</v>
      </c>
      <c r="BH218">
        <v>0</v>
      </c>
      <c r="BI218">
        <v>4</v>
      </c>
      <c r="BJ218">
        <v>2</v>
      </c>
      <c r="BK218">
        <v>4</v>
      </c>
      <c r="BL218">
        <v>5</v>
      </c>
      <c r="BM218">
        <v>5</v>
      </c>
      <c r="BN218">
        <v>5</v>
      </c>
      <c r="BO218">
        <v>1</v>
      </c>
      <c r="BP218">
        <v>10</v>
      </c>
      <c r="BQ218">
        <v>10</v>
      </c>
      <c r="BR218">
        <v>1</v>
      </c>
      <c r="BS218">
        <v>0</v>
      </c>
      <c r="BT218">
        <v>2</v>
      </c>
      <c r="BU218">
        <v>1</v>
      </c>
      <c r="BV218">
        <v>68.599999999999994</v>
      </c>
      <c r="BW218">
        <v>68.599999999999994</v>
      </c>
      <c r="BX218">
        <v>29.7</v>
      </c>
      <c r="BY218">
        <v>37.654000000000003</v>
      </c>
      <c r="BZ218">
        <v>353</v>
      </c>
      <c r="CA218" s="1" t="s">
        <v>1974</v>
      </c>
      <c r="CB218">
        <v>1</v>
      </c>
      <c r="CC218">
        <v>434</v>
      </c>
      <c r="CD218">
        <v>0</v>
      </c>
      <c r="CE218">
        <v>323.31</v>
      </c>
      <c r="CF218" s="1" t="s">
        <v>207</v>
      </c>
      <c r="CG218" s="1" t="s">
        <v>207</v>
      </c>
      <c r="CH218" s="1" t="s">
        <v>207</v>
      </c>
      <c r="CI218" s="1" t="s">
        <v>207</v>
      </c>
      <c r="CJ218" s="1" t="s">
        <v>207</v>
      </c>
      <c r="CK218" s="1" t="s">
        <v>207</v>
      </c>
      <c r="CL218" s="1" t="s">
        <v>207</v>
      </c>
      <c r="CM218" s="1" t="s">
        <v>205</v>
      </c>
      <c r="CN218" s="1" t="s">
        <v>207</v>
      </c>
      <c r="CO218" s="1" t="s">
        <v>208</v>
      </c>
      <c r="CP218" s="1" t="s">
        <v>207</v>
      </c>
      <c r="CQ218" s="1" t="s">
        <v>207</v>
      </c>
      <c r="CR218" s="1" t="s">
        <v>207</v>
      </c>
      <c r="CS218" s="1" t="s">
        <v>207</v>
      </c>
      <c r="CT218" s="1" t="s">
        <v>207</v>
      </c>
      <c r="CU218" s="1" t="s">
        <v>207</v>
      </c>
      <c r="CV218" s="1" t="s">
        <v>207</v>
      </c>
      <c r="CW218" s="1" t="s">
        <v>207</v>
      </c>
      <c r="CX218" s="1" t="s">
        <v>207</v>
      </c>
      <c r="CY218" s="1" t="s">
        <v>207</v>
      </c>
      <c r="CZ218" s="1" t="s">
        <v>207</v>
      </c>
      <c r="DA218">
        <v>48.7</v>
      </c>
      <c r="DB218">
        <v>43.9</v>
      </c>
      <c r="DC218">
        <v>43.9</v>
      </c>
      <c r="DD218">
        <v>43.9</v>
      </c>
      <c r="DE218">
        <v>25.5</v>
      </c>
      <c r="DF218">
        <v>42.2</v>
      </c>
      <c r="DG218">
        <v>39.700000000000003</v>
      </c>
      <c r="DH218">
        <v>0</v>
      </c>
      <c r="DI218">
        <v>39.700000000000003</v>
      </c>
      <c r="DJ218">
        <v>17</v>
      </c>
      <c r="DK218">
        <v>26.9</v>
      </c>
      <c r="DL218">
        <v>40.799999999999997</v>
      </c>
      <c r="DM218">
        <v>43.9</v>
      </c>
      <c r="DN218">
        <v>46.5</v>
      </c>
      <c r="DO218">
        <v>9.9</v>
      </c>
      <c r="DP218">
        <v>68.599999999999994</v>
      </c>
      <c r="DQ218">
        <v>68.599999999999994</v>
      </c>
      <c r="DR218">
        <v>15.6</v>
      </c>
      <c r="DS218">
        <v>7.9</v>
      </c>
      <c r="DT218">
        <v>21.8</v>
      </c>
      <c r="DU218">
        <v>12.7</v>
      </c>
      <c r="DV218">
        <v>331850000000</v>
      </c>
      <c r="DW218">
        <v>7255300000</v>
      </c>
      <c r="DX218">
        <v>10775000000</v>
      </c>
      <c r="DY218">
        <v>12324000000</v>
      </c>
      <c r="DZ218">
        <v>13388000000</v>
      </c>
      <c r="EA218">
        <v>62596000</v>
      </c>
      <c r="EB218">
        <v>1160100000</v>
      </c>
      <c r="EC218">
        <v>195570000</v>
      </c>
      <c r="ED218">
        <v>0</v>
      </c>
      <c r="EE218">
        <v>437300000</v>
      </c>
      <c r="EF218">
        <v>4449600</v>
      </c>
      <c r="EG218">
        <v>1093700000</v>
      </c>
      <c r="EH218">
        <v>3082900000</v>
      </c>
      <c r="EI218">
        <v>19570000000</v>
      </c>
      <c r="EJ218">
        <v>3530500000</v>
      </c>
      <c r="EK218">
        <v>8559800000</v>
      </c>
      <c r="EL218">
        <v>65581000000</v>
      </c>
      <c r="EM218">
        <v>92935000000</v>
      </c>
      <c r="EN218">
        <v>17146000000</v>
      </c>
      <c r="EO218">
        <v>11459000000</v>
      </c>
      <c r="EP218">
        <v>52155000000</v>
      </c>
      <c r="EQ218">
        <v>11136000000</v>
      </c>
      <c r="ER218">
        <v>8760900000</v>
      </c>
      <c r="ES218">
        <v>15207000000</v>
      </c>
      <c r="ET218">
        <v>31664000000</v>
      </c>
      <c r="EU218">
        <v>29047000000</v>
      </c>
      <c r="EV218">
        <v>3805800000</v>
      </c>
      <c r="EW218">
        <v>9395900000</v>
      </c>
      <c r="EX218">
        <v>5930500000</v>
      </c>
      <c r="EY218">
        <v>0</v>
      </c>
      <c r="EZ218">
        <v>2619100000</v>
      </c>
      <c r="FA218">
        <v>795430000</v>
      </c>
      <c r="FB218">
        <v>2033400000</v>
      </c>
      <c r="FC218">
        <v>2556600000</v>
      </c>
      <c r="FD218">
        <v>6498200000</v>
      </c>
      <c r="FE218">
        <v>2400400000</v>
      </c>
      <c r="FF218">
        <v>7735500000</v>
      </c>
      <c r="FG218">
        <v>72012000000</v>
      </c>
      <c r="FH218">
        <v>86660000000</v>
      </c>
      <c r="FI218">
        <v>17717000000</v>
      </c>
      <c r="FJ218">
        <v>12672000000</v>
      </c>
      <c r="FK218">
        <v>9932900000</v>
      </c>
      <c r="FL218">
        <v>6491800000</v>
      </c>
      <c r="FM218">
        <v>16</v>
      </c>
      <c r="FN218">
        <v>9</v>
      </c>
      <c r="FO218">
        <v>23</v>
      </c>
      <c r="FP218">
        <v>22</v>
      </c>
      <c r="FQ218">
        <v>1</v>
      </c>
      <c r="FR218">
        <v>20</v>
      </c>
      <c r="FS218">
        <v>9</v>
      </c>
      <c r="FT218">
        <v>0</v>
      </c>
      <c r="FU218">
        <v>8</v>
      </c>
      <c r="FV218">
        <v>0</v>
      </c>
      <c r="FW218">
        <v>6</v>
      </c>
      <c r="FX218">
        <v>10</v>
      </c>
      <c r="FY218">
        <v>26</v>
      </c>
      <c r="FZ218">
        <v>12</v>
      </c>
      <c r="GA218">
        <v>2</v>
      </c>
      <c r="GB218">
        <v>57</v>
      </c>
      <c r="GC218">
        <v>71</v>
      </c>
      <c r="GD218">
        <v>5</v>
      </c>
      <c r="GE218">
        <v>5</v>
      </c>
      <c r="GF218">
        <v>13</v>
      </c>
      <c r="GG218">
        <v>2</v>
      </c>
      <c r="GH218">
        <v>317</v>
      </c>
      <c r="GI218" s="1" t="s">
        <v>205</v>
      </c>
      <c r="GJ218" s="1" t="s">
        <v>205</v>
      </c>
      <c r="GK218" s="1" t="s">
        <v>205</v>
      </c>
      <c r="GL218">
        <v>216</v>
      </c>
      <c r="GM218" s="1" t="s">
        <v>1975</v>
      </c>
      <c r="GN218" s="1" t="s">
        <v>1196</v>
      </c>
      <c r="GO218" s="1" t="s">
        <v>1976</v>
      </c>
      <c r="GP218" s="1" t="s">
        <v>1977</v>
      </c>
      <c r="GQ218" s="1" t="s">
        <v>1978</v>
      </c>
      <c r="GR218" s="1" t="s">
        <v>1979</v>
      </c>
      <c r="GS218" s="1" t="s">
        <v>1980</v>
      </c>
      <c r="GT218" s="1" t="s">
        <v>1981</v>
      </c>
    </row>
    <row r="219" spans="1:202" x14ac:dyDescent="0.25">
      <c r="A219" s="1" t="s">
        <v>1982</v>
      </c>
      <c r="B219" s="1" t="s">
        <v>1982</v>
      </c>
      <c r="C219" s="1" t="s">
        <v>491</v>
      </c>
      <c r="D219" s="1" t="s">
        <v>491</v>
      </c>
      <c r="E219" s="1" t="s">
        <v>491</v>
      </c>
      <c r="F219" s="1" t="s">
        <v>244</v>
      </c>
      <c r="G219">
        <v>2</v>
      </c>
      <c r="H219">
        <v>1</v>
      </c>
      <c r="I219">
        <v>1</v>
      </c>
      <c r="J219">
        <v>1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1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4.7</v>
      </c>
      <c r="BW219">
        <v>4.7</v>
      </c>
      <c r="BX219">
        <v>4.7</v>
      </c>
      <c r="BY219">
        <v>42.351999999999997</v>
      </c>
      <c r="BZ219">
        <v>384</v>
      </c>
      <c r="CA219" s="1" t="s">
        <v>1983</v>
      </c>
      <c r="CB219">
        <v>1</v>
      </c>
      <c r="CC219">
        <v>1</v>
      </c>
      <c r="CD219">
        <v>0</v>
      </c>
      <c r="CE219">
        <v>25.454000000000001</v>
      </c>
      <c r="CF219" s="1" t="s">
        <v>205</v>
      </c>
      <c r="CG219" s="1" t="s">
        <v>205</v>
      </c>
      <c r="CH219" s="1" t="s">
        <v>205</v>
      </c>
      <c r="CI219" s="1" t="s">
        <v>205</v>
      </c>
      <c r="CJ219" s="1" t="s">
        <v>205</v>
      </c>
      <c r="CK219" s="1" t="s">
        <v>205</v>
      </c>
      <c r="CL219" s="1" t="s">
        <v>205</v>
      </c>
      <c r="CM219" s="1" t="s">
        <v>205</v>
      </c>
      <c r="CN219" s="1" t="s">
        <v>205</v>
      </c>
      <c r="CO219" s="1" t="s">
        <v>205</v>
      </c>
      <c r="CP219" s="1" t="s">
        <v>205</v>
      </c>
      <c r="CQ219" s="1" t="s">
        <v>205</v>
      </c>
      <c r="CR219" s="1" t="s">
        <v>205</v>
      </c>
      <c r="CS219" s="1" t="s">
        <v>205</v>
      </c>
      <c r="CT219" s="1" t="s">
        <v>205</v>
      </c>
      <c r="CU219" s="1" t="s">
        <v>207</v>
      </c>
      <c r="CV219" s="1" t="s">
        <v>205</v>
      </c>
      <c r="CW219" s="1" t="s">
        <v>205</v>
      </c>
      <c r="CX219" s="1" t="s">
        <v>205</v>
      </c>
      <c r="CY219" s="1" t="s">
        <v>205</v>
      </c>
      <c r="CZ219" s="1" t="s">
        <v>205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4.7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10284000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10284000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10284000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1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1</v>
      </c>
      <c r="GI219" s="1" t="s">
        <v>205</v>
      </c>
      <c r="GJ219" s="1" t="s">
        <v>205</v>
      </c>
      <c r="GK219" s="1" t="s">
        <v>205</v>
      </c>
      <c r="GL219">
        <v>217</v>
      </c>
      <c r="GM219" s="1" t="s">
        <v>1984</v>
      </c>
      <c r="GN219" s="1" t="s">
        <v>314</v>
      </c>
      <c r="GO219" s="1" t="s">
        <v>1985</v>
      </c>
      <c r="GP219" s="1" t="s">
        <v>1986</v>
      </c>
      <c r="GQ219" s="1" t="s">
        <v>1987</v>
      </c>
      <c r="GR219" s="1" t="s">
        <v>1987</v>
      </c>
      <c r="GS219" s="1" t="s">
        <v>205</v>
      </c>
      <c r="GT219" s="1" t="s">
        <v>205</v>
      </c>
    </row>
    <row r="220" spans="1:202" x14ac:dyDescent="0.25">
      <c r="A220" s="1" t="s">
        <v>1988</v>
      </c>
      <c r="B220" s="1" t="s">
        <v>1988</v>
      </c>
      <c r="C220" s="1" t="s">
        <v>1989</v>
      </c>
      <c r="D220" s="1" t="s">
        <v>1990</v>
      </c>
      <c r="E220" s="1" t="s">
        <v>1991</v>
      </c>
      <c r="F220" s="1" t="s">
        <v>322</v>
      </c>
      <c r="G220">
        <v>8</v>
      </c>
      <c r="H220">
        <v>9</v>
      </c>
      <c r="I220">
        <v>1</v>
      </c>
      <c r="J220">
        <v>0</v>
      </c>
      <c r="K220">
        <v>5</v>
      </c>
      <c r="L220">
        <v>3</v>
      </c>
      <c r="M220">
        <v>3</v>
      </c>
      <c r="N220">
        <v>2</v>
      </c>
      <c r="O220">
        <v>1</v>
      </c>
      <c r="P220">
        <v>4</v>
      </c>
      <c r="Q220">
        <v>2</v>
      </c>
      <c r="R220">
        <v>0</v>
      </c>
      <c r="S220">
        <v>2</v>
      </c>
      <c r="T220">
        <v>1</v>
      </c>
      <c r="U220">
        <v>2</v>
      </c>
      <c r="V220">
        <v>3</v>
      </c>
      <c r="W220">
        <v>2</v>
      </c>
      <c r="X220">
        <v>4</v>
      </c>
      <c r="Y220">
        <v>2</v>
      </c>
      <c r="Z220">
        <v>4</v>
      </c>
      <c r="AA220">
        <v>4</v>
      </c>
      <c r="AB220">
        <v>1</v>
      </c>
      <c r="AC220">
        <v>2</v>
      </c>
      <c r="AD220">
        <v>1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1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38.5</v>
      </c>
      <c r="BW220">
        <v>5.7</v>
      </c>
      <c r="BX220">
        <v>0</v>
      </c>
      <c r="BY220">
        <v>34.287999999999997</v>
      </c>
      <c r="BZ220">
        <v>299</v>
      </c>
      <c r="CA220" s="1" t="s">
        <v>1992</v>
      </c>
      <c r="CB220">
        <v>1</v>
      </c>
      <c r="CC220">
        <v>1</v>
      </c>
      <c r="CD220">
        <v>0</v>
      </c>
      <c r="CE220">
        <v>11.109</v>
      </c>
      <c r="CF220" s="1" t="s">
        <v>208</v>
      </c>
      <c r="CG220" s="1" t="s">
        <v>208</v>
      </c>
      <c r="CH220" s="1" t="s">
        <v>208</v>
      </c>
      <c r="CI220" s="1" t="s">
        <v>208</v>
      </c>
      <c r="CJ220" s="1" t="s">
        <v>208</v>
      </c>
      <c r="CK220" s="1" t="s">
        <v>208</v>
      </c>
      <c r="CL220" s="1" t="s">
        <v>208</v>
      </c>
      <c r="CM220" s="1" t="s">
        <v>205</v>
      </c>
      <c r="CN220" s="1" t="s">
        <v>208</v>
      </c>
      <c r="CO220" s="1" t="s">
        <v>208</v>
      </c>
      <c r="CP220" s="1" t="s">
        <v>208</v>
      </c>
      <c r="CQ220" s="1" t="s">
        <v>208</v>
      </c>
      <c r="CR220" s="1" t="s">
        <v>208</v>
      </c>
      <c r="CS220" s="1" t="s">
        <v>208</v>
      </c>
      <c r="CT220" s="1" t="s">
        <v>207</v>
      </c>
      <c r="CU220" s="1" t="s">
        <v>208</v>
      </c>
      <c r="CV220" s="1" t="s">
        <v>208</v>
      </c>
      <c r="CW220" s="1" t="s">
        <v>208</v>
      </c>
      <c r="CX220" s="1" t="s">
        <v>208</v>
      </c>
      <c r="CY220" s="1" t="s">
        <v>208</v>
      </c>
      <c r="CZ220" s="1" t="s">
        <v>205</v>
      </c>
      <c r="DA220">
        <v>23.4</v>
      </c>
      <c r="DB220">
        <v>14.7</v>
      </c>
      <c r="DC220">
        <v>16.100000000000001</v>
      </c>
      <c r="DD220">
        <v>11.7</v>
      </c>
      <c r="DE220">
        <v>3.7</v>
      </c>
      <c r="DF220">
        <v>13.4</v>
      </c>
      <c r="DG220">
        <v>8</v>
      </c>
      <c r="DH220">
        <v>0</v>
      </c>
      <c r="DI220">
        <v>9</v>
      </c>
      <c r="DJ220">
        <v>3.7</v>
      </c>
      <c r="DK220">
        <v>11.7</v>
      </c>
      <c r="DL220">
        <v>16.100000000000001</v>
      </c>
      <c r="DM220">
        <v>8</v>
      </c>
      <c r="DN220">
        <v>20.100000000000001</v>
      </c>
      <c r="DO220">
        <v>9.4</v>
      </c>
      <c r="DP220">
        <v>16.100000000000001</v>
      </c>
      <c r="DQ220">
        <v>16.100000000000001</v>
      </c>
      <c r="DR220">
        <v>3.7</v>
      </c>
      <c r="DS220">
        <v>8.4</v>
      </c>
      <c r="DT220">
        <v>3.7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1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1</v>
      </c>
      <c r="GI220" s="1" t="s">
        <v>205</v>
      </c>
      <c r="GJ220" s="1" t="s">
        <v>205</v>
      </c>
      <c r="GK220" s="1" t="s">
        <v>205</v>
      </c>
      <c r="GL220">
        <v>218</v>
      </c>
      <c r="GM220" s="1" t="s">
        <v>1993</v>
      </c>
      <c r="GN220" s="1" t="s">
        <v>1994</v>
      </c>
      <c r="GO220" s="1" t="s">
        <v>1995</v>
      </c>
      <c r="GP220" s="1" t="s">
        <v>1996</v>
      </c>
      <c r="GQ220" s="1" t="s">
        <v>1997</v>
      </c>
      <c r="GR220" s="1" t="s">
        <v>1998</v>
      </c>
      <c r="GS220" s="1" t="s">
        <v>205</v>
      </c>
      <c r="GT220" s="1" t="s">
        <v>205</v>
      </c>
    </row>
    <row r="221" spans="1:202" x14ac:dyDescent="0.25">
      <c r="A221" s="1" t="s">
        <v>1999</v>
      </c>
      <c r="B221" s="1" t="s">
        <v>2000</v>
      </c>
      <c r="C221" s="1" t="s">
        <v>2001</v>
      </c>
      <c r="D221" s="1" t="s">
        <v>2001</v>
      </c>
      <c r="E221" s="1" t="s">
        <v>2002</v>
      </c>
      <c r="F221" s="1" t="s">
        <v>360</v>
      </c>
      <c r="G221">
        <v>8</v>
      </c>
      <c r="H221">
        <v>4</v>
      </c>
      <c r="I221">
        <v>4</v>
      </c>
      <c r="J221">
        <v>3</v>
      </c>
      <c r="K221">
        <v>4</v>
      </c>
      <c r="L221">
        <v>0</v>
      </c>
      <c r="M221">
        <v>1</v>
      </c>
      <c r="N221">
        <v>1</v>
      </c>
      <c r="O221">
        <v>1</v>
      </c>
      <c r="P221">
        <v>2</v>
      </c>
      <c r="Q221">
        <v>2</v>
      </c>
      <c r="R221">
        <v>0</v>
      </c>
      <c r="S221">
        <v>3</v>
      </c>
      <c r="T221">
        <v>1</v>
      </c>
      <c r="U221">
        <v>1</v>
      </c>
      <c r="V221">
        <v>3</v>
      </c>
      <c r="W221">
        <v>2</v>
      </c>
      <c r="X221">
        <v>3</v>
      </c>
      <c r="Y221">
        <v>1</v>
      </c>
      <c r="Z221">
        <v>3</v>
      </c>
      <c r="AA221">
        <v>2</v>
      </c>
      <c r="AB221">
        <v>0</v>
      </c>
      <c r="AC221">
        <v>0</v>
      </c>
      <c r="AD221">
        <v>1</v>
      </c>
      <c r="AE221">
        <v>0</v>
      </c>
      <c r="AF221">
        <v>4</v>
      </c>
      <c r="AG221">
        <v>0</v>
      </c>
      <c r="AH221">
        <v>1</v>
      </c>
      <c r="AI221">
        <v>1</v>
      </c>
      <c r="AJ221">
        <v>1</v>
      </c>
      <c r="AK221">
        <v>2</v>
      </c>
      <c r="AL221">
        <v>2</v>
      </c>
      <c r="AM221">
        <v>0</v>
      </c>
      <c r="AN221">
        <v>3</v>
      </c>
      <c r="AO221">
        <v>1</v>
      </c>
      <c r="AP221">
        <v>1</v>
      </c>
      <c r="AQ221">
        <v>3</v>
      </c>
      <c r="AR221">
        <v>2</v>
      </c>
      <c r="AS221">
        <v>3</v>
      </c>
      <c r="AT221">
        <v>1</v>
      </c>
      <c r="AU221">
        <v>3</v>
      </c>
      <c r="AV221">
        <v>2</v>
      </c>
      <c r="AW221">
        <v>0</v>
      </c>
      <c r="AX221">
        <v>0</v>
      </c>
      <c r="AY221">
        <v>1</v>
      </c>
      <c r="AZ221">
        <v>0</v>
      </c>
      <c r="BA221">
        <v>3</v>
      </c>
      <c r="BB221">
        <v>0</v>
      </c>
      <c r="BC221">
        <v>1</v>
      </c>
      <c r="BD221">
        <v>1</v>
      </c>
      <c r="BE221">
        <v>0</v>
      </c>
      <c r="BF221">
        <v>2</v>
      </c>
      <c r="BG221">
        <v>2</v>
      </c>
      <c r="BH221">
        <v>0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2</v>
      </c>
      <c r="BO221">
        <v>1</v>
      </c>
      <c r="BP221">
        <v>2</v>
      </c>
      <c r="BQ221">
        <v>1</v>
      </c>
      <c r="BR221">
        <v>0</v>
      </c>
      <c r="BS221">
        <v>0</v>
      </c>
      <c r="BT221">
        <v>0</v>
      </c>
      <c r="BU221">
        <v>0</v>
      </c>
      <c r="BV221">
        <v>27.5</v>
      </c>
      <c r="BW221">
        <v>27.5</v>
      </c>
      <c r="BX221">
        <v>22.3</v>
      </c>
      <c r="BY221">
        <v>25.859000000000002</v>
      </c>
      <c r="BZ221">
        <v>229</v>
      </c>
      <c r="CA221" s="1" t="s">
        <v>2003</v>
      </c>
      <c r="CB221">
        <v>1</v>
      </c>
      <c r="CC221">
        <v>40</v>
      </c>
      <c r="CD221">
        <v>0</v>
      </c>
      <c r="CE221">
        <v>48.747</v>
      </c>
      <c r="CF221" s="1" t="s">
        <v>207</v>
      </c>
      <c r="CG221" s="1" t="s">
        <v>205</v>
      </c>
      <c r="CH221" s="1" t="s">
        <v>208</v>
      </c>
      <c r="CI221" s="1" t="s">
        <v>208</v>
      </c>
      <c r="CJ221" s="1" t="s">
        <v>208</v>
      </c>
      <c r="CK221" s="1" t="s">
        <v>208</v>
      </c>
      <c r="CL221" s="1" t="s">
        <v>207</v>
      </c>
      <c r="CM221" s="1" t="s">
        <v>205</v>
      </c>
      <c r="CN221" s="1" t="s">
        <v>207</v>
      </c>
      <c r="CO221" s="1" t="s">
        <v>208</v>
      </c>
      <c r="CP221" s="1" t="s">
        <v>208</v>
      </c>
      <c r="CQ221" s="1" t="s">
        <v>207</v>
      </c>
      <c r="CR221" s="1" t="s">
        <v>207</v>
      </c>
      <c r="CS221" s="1" t="s">
        <v>207</v>
      </c>
      <c r="CT221" s="1" t="s">
        <v>208</v>
      </c>
      <c r="CU221" s="1" t="s">
        <v>207</v>
      </c>
      <c r="CV221" s="1" t="s">
        <v>208</v>
      </c>
      <c r="CW221" s="1" t="s">
        <v>205</v>
      </c>
      <c r="CX221" s="1" t="s">
        <v>205</v>
      </c>
      <c r="CY221" s="1" t="s">
        <v>208</v>
      </c>
      <c r="CZ221" s="1" t="s">
        <v>205</v>
      </c>
      <c r="DA221">
        <v>27.5</v>
      </c>
      <c r="DB221">
        <v>0</v>
      </c>
      <c r="DC221">
        <v>7.4</v>
      </c>
      <c r="DD221">
        <v>7.4</v>
      </c>
      <c r="DE221">
        <v>5.2</v>
      </c>
      <c r="DF221">
        <v>14.8</v>
      </c>
      <c r="DG221">
        <v>14.8</v>
      </c>
      <c r="DH221">
        <v>0</v>
      </c>
      <c r="DI221">
        <v>20.100000000000001</v>
      </c>
      <c r="DJ221">
        <v>7.4</v>
      </c>
      <c r="DK221">
        <v>5.2</v>
      </c>
      <c r="DL221">
        <v>20.100000000000001</v>
      </c>
      <c r="DM221">
        <v>12.7</v>
      </c>
      <c r="DN221">
        <v>20.100000000000001</v>
      </c>
      <c r="DO221">
        <v>7.4</v>
      </c>
      <c r="DP221">
        <v>20.100000000000001</v>
      </c>
      <c r="DQ221">
        <v>12.7</v>
      </c>
      <c r="DR221">
        <v>0</v>
      </c>
      <c r="DS221">
        <v>0</v>
      </c>
      <c r="DT221">
        <v>5.2</v>
      </c>
      <c r="DU221">
        <v>0</v>
      </c>
      <c r="DV221">
        <v>920710000</v>
      </c>
      <c r="DW221">
        <v>68416000</v>
      </c>
      <c r="DX221">
        <v>0</v>
      </c>
      <c r="DY221">
        <v>3170800</v>
      </c>
      <c r="DZ221">
        <v>1154400</v>
      </c>
      <c r="EA221">
        <v>88968</v>
      </c>
      <c r="EB221">
        <v>2765000</v>
      </c>
      <c r="EC221">
        <v>1742500</v>
      </c>
      <c r="ED221">
        <v>0</v>
      </c>
      <c r="EE221">
        <v>18482000</v>
      </c>
      <c r="EF221">
        <v>170930</v>
      </c>
      <c r="EG221">
        <v>45377000</v>
      </c>
      <c r="EH221">
        <v>220800000</v>
      </c>
      <c r="EI221">
        <v>87149000</v>
      </c>
      <c r="EJ221">
        <v>275970000</v>
      </c>
      <c r="EK221">
        <v>19862000</v>
      </c>
      <c r="EL221">
        <v>86032000</v>
      </c>
      <c r="EM221">
        <v>6462600</v>
      </c>
      <c r="EN221">
        <v>0</v>
      </c>
      <c r="EO221">
        <v>0</v>
      </c>
      <c r="EP221">
        <v>83071000</v>
      </c>
      <c r="EQ221">
        <v>0</v>
      </c>
      <c r="ER221">
        <v>110680000</v>
      </c>
      <c r="ES221">
        <v>0</v>
      </c>
      <c r="ET221">
        <v>23174000</v>
      </c>
      <c r="EU221">
        <v>13391000</v>
      </c>
      <c r="EV221">
        <v>68588000</v>
      </c>
      <c r="EW221">
        <v>21992000</v>
      </c>
      <c r="EX221">
        <v>83530000</v>
      </c>
      <c r="EY221">
        <v>0</v>
      </c>
      <c r="EZ221">
        <v>84667000</v>
      </c>
      <c r="FA221">
        <v>65719000</v>
      </c>
      <c r="FB221">
        <v>72787000</v>
      </c>
      <c r="FC221">
        <v>268650000</v>
      </c>
      <c r="FD221">
        <v>30162000</v>
      </c>
      <c r="FE221">
        <v>86503000</v>
      </c>
      <c r="FF221">
        <v>73128000</v>
      </c>
      <c r="FG221">
        <v>102860000</v>
      </c>
      <c r="FH221">
        <v>8729300</v>
      </c>
      <c r="FI221">
        <v>0</v>
      </c>
      <c r="FJ221">
        <v>0</v>
      </c>
      <c r="FK221">
        <v>12220000</v>
      </c>
      <c r="FL221">
        <v>0</v>
      </c>
      <c r="FM221">
        <v>3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1</v>
      </c>
      <c r="FT221">
        <v>0</v>
      </c>
      <c r="FU221">
        <v>1</v>
      </c>
      <c r="FV221">
        <v>0</v>
      </c>
      <c r="FW221">
        <v>0</v>
      </c>
      <c r="FX221">
        <v>1</v>
      </c>
      <c r="FY221">
        <v>2</v>
      </c>
      <c r="FZ221">
        <v>1</v>
      </c>
      <c r="GA221">
        <v>0</v>
      </c>
      <c r="GB221">
        <v>1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10</v>
      </c>
      <c r="GI221" s="1" t="s">
        <v>205</v>
      </c>
      <c r="GJ221" s="1" t="s">
        <v>205</v>
      </c>
      <c r="GK221" s="1" t="s">
        <v>205</v>
      </c>
      <c r="GL221">
        <v>219</v>
      </c>
      <c r="GM221" s="1" t="s">
        <v>2004</v>
      </c>
      <c r="GN221" s="1" t="s">
        <v>234</v>
      </c>
      <c r="GO221" s="1" t="s">
        <v>2005</v>
      </c>
      <c r="GP221" s="1" t="s">
        <v>2006</v>
      </c>
      <c r="GQ221" s="1" t="s">
        <v>2007</v>
      </c>
      <c r="GR221" s="1" t="s">
        <v>2008</v>
      </c>
      <c r="GS221" s="1" t="s">
        <v>205</v>
      </c>
      <c r="GT221" s="1" t="s">
        <v>205</v>
      </c>
    </row>
    <row r="222" spans="1:202" x14ac:dyDescent="0.25">
      <c r="A222" s="1" t="s">
        <v>2009</v>
      </c>
      <c r="B222" s="1" t="s">
        <v>2009</v>
      </c>
      <c r="C222" s="1" t="s">
        <v>262</v>
      </c>
      <c r="D222" s="1" t="s">
        <v>262</v>
      </c>
      <c r="E222" s="1" t="s">
        <v>216</v>
      </c>
      <c r="F222" s="1" t="s">
        <v>205</v>
      </c>
      <c r="G222">
        <v>1</v>
      </c>
      <c r="H222">
        <v>5</v>
      </c>
      <c r="I222">
        <v>5</v>
      </c>
      <c r="J222">
        <v>0</v>
      </c>
      <c r="K222">
        <v>2</v>
      </c>
      <c r="L222">
        <v>2</v>
      </c>
      <c r="M222">
        <v>4</v>
      </c>
      <c r="N222">
        <v>3</v>
      </c>
      <c r="O222">
        <v>0</v>
      </c>
      <c r="P222">
        <v>2</v>
      </c>
      <c r="Q222">
        <v>3</v>
      </c>
      <c r="R222">
        <v>0</v>
      </c>
      <c r="S222">
        <v>3</v>
      </c>
      <c r="T222">
        <v>2</v>
      </c>
      <c r="U222">
        <v>2</v>
      </c>
      <c r="V222">
        <v>2</v>
      </c>
      <c r="W222">
        <v>1</v>
      </c>
      <c r="X222">
        <v>3</v>
      </c>
      <c r="Y222">
        <v>1</v>
      </c>
      <c r="Z222">
        <v>1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2</v>
      </c>
      <c r="AG222">
        <v>2</v>
      </c>
      <c r="AH222">
        <v>4</v>
      </c>
      <c r="AI222">
        <v>3</v>
      </c>
      <c r="AJ222">
        <v>0</v>
      </c>
      <c r="AK222">
        <v>2</v>
      </c>
      <c r="AL222">
        <v>3</v>
      </c>
      <c r="AM222">
        <v>0</v>
      </c>
      <c r="AN222">
        <v>3</v>
      </c>
      <c r="AO222">
        <v>2</v>
      </c>
      <c r="AP222">
        <v>2</v>
      </c>
      <c r="AQ222">
        <v>2</v>
      </c>
      <c r="AR222">
        <v>1</v>
      </c>
      <c r="AS222">
        <v>3</v>
      </c>
      <c r="AT222">
        <v>1</v>
      </c>
      <c r="AU222">
        <v>1</v>
      </c>
      <c r="AV222">
        <v>1</v>
      </c>
      <c r="AW222">
        <v>0</v>
      </c>
      <c r="AX222">
        <v>0</v>
      </c>
      <c r="AY222">
        <v>1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26.7</v>
      </c>
      <c r="BW222">
        <v>26.7</v>
      </c>
      <c r="BX222">
        <v>0</v>
      </c>
      <c r="BY222">
        <v>29.966000000000001</v>
      </c>
      <c r="BZ222">
        <v>266</v>
      </c>
      <c r="CA222" s="1" t="s">
        <v>2010</v>
      </c>
      <c r="CB222">
        <v>1</v>
      </c>
      <c r="CC222">
        <v>37</v>
      </c>
      <c r="CD222">
        <v>0</v>
      </c>
      <c r="CE222">
        <v>65.302000000000007</v>
      </c>
      <c r="CF222" s="1" t="s">
        <v>207</v>
      </c>
      <c r="CG222" s="1" t="s">
        <v>208</v>
      </c>
      <c r="CH222" s="1" t="s">
        <v>207</v>
      </c>
      <c r="CI222" s="1" t="s">
        <v>208</v>
      </c>
      <c r="CJ222" s="1" t="s">
        <v>205</v>
      </c>
      <c r="CK222" s="1" t="s">
        <v>208</v>
      </c>
      <c r="CL222" s="1" t="s">
        <v>207</v>
      </c>
      <c r="CM222" s="1" t="s">
        <v>205</v>
      </c>
      <c r="CN222" s="1" t="s">
        <v>208</v>
      </c>
      <c r="CO222" s="1" t="s">
        <v>208</v>
      </c>
      <c r="CP222" s="1" t="s">
        <v>207</v>
      </c>
      <c r="CQ222" s="1" t="s">
        <v>207</v>
      </c>
      <c r="CR222" s="1" t="s">
        <v>208</v>
      </c>
      <c r="CS222" s="1" t="s">
        <v>207</v>
      </c>
      <c r="CT222" s="1" t="s">
        <v>208</v>
      </c>
      <c r="CU222" s="1" t="s">
        <v>207</v>
      </c>
      <c r="CV222" s="1" t="s">
        <v>208</v>
      </c>
      <c r="CW222" s="1" t="s">
        <v>205</v>
      </c>
      <c r="CX222" s="1" t="s">
        <v>205</v>
      </c>
      <c r="CY222" s="1" t="s">
        <v>208</v>
      </c>
      <c r="CZ222" s="1" t="s">
        <v>205</v>
      </c>
      <c r="DA222">
        <v>11.3</v>
      </c>
      <c r="DB222">
        <v>9.8000000000000007</v>
      </c>
      <c r="DC222">
        <v>23.3</v>
      </c>
      <c r="DD222">
        <v>18.399999999999999</v>
      </c>
      <c r="DE222">
        <v>0</v>
      </c>
      <c r="DF222">
        <v>12</v>
      </c>
      <c r="DG222">
        <v>15.4</v>
      </c>
      <c r="DH222">
        <v>0</v>
      </c>
      <c r="DI222">
        <v>18.399999999999999</v>
      </c>
      <c r="DJ222">
        <v>11.3</v>
      </c>
      <c r="DK222">
        <v>9.8000000000000007</v>
      </c>
      <c r="DL222">
        <v>9.8000000000000007</v>
      </c>
      <c r="DM222">
        <v>3.4</v>
      </c>
      <c r="DN222">
        <v>18.399999999999999</v>
      </c>
      <c r="DO222">
        <v>3.4</v>
      </c>
      <c r="DP222">
        <v>3.4</v>
      </c>
      <c r="DQ222">
        <v>3.4</v>
      </c>
      <c r="DR222">
        <v>0</v>
      </c>
      <c r="DS222">
        <v>0</v>
      </c>
      <c r="DT222">
        <v>3.4</v>
      </c>
      <c r="DU222">
        <v>0</v>
      </c>
      <c r="DV222">
        <v>847550000</v>
      </c>
      <c r="DW222">
        <v>54466000</v>
      </c>
      <c r="DX222">
        <v>29346000</v>
      </c>
      <c r="DY222">
        <v>24514000</v>
      </c>
      <c r="DZ222">
        <v>22472000</v>
      </c>
      <c r="EA222">
        <v>0</v>
      </c>
      <c r="EB222">
        <v>1281000</v>
      </c>
      <c r="EC222">
        <v>3666900</v>
      </c>
      <c r="ED222">
        <v>0</v>
      </c>
      <c r="EE222">
        <v>10377000</v>
      </c>
      <c r="EF222">
        <v>205950</v>
      </c>
      <c r="EG222">
        <v>62352000</v>
      </c>
      <c r="EH222">
        <v>125980000</v>
      </c>
      <c r="EI222">
        <v>18086000</v>
      </c>
      <c r="EJ222">
        <v>293550000</v>
      </c>
      <c r="EK222">
        <v>24890000</v>
      </c>
      <c r="EL222">
        <v>117880000</v>
      </c>
      <c r="EM222">
        <v>34037000</v>
      </c>
      <c r="EN222">
        <v>0</v>
      </c>
      <c r="EO222">
        <v>0</v>
      </c>
      <c r="EP222">
        <v>24440000</v>
      </c>
      <c r="EQ222">
        <v>0</v>
      </c>
      <c r="ER222">
        <v>84641000</v>
      </c>
      <c r="ES222">
        <v>41034000</v>
      </c>
      <c r="ET222">
        <v>50001000</v>
      </c>
      <c r="EU222">
        <v>19804000</v>
      </c>
      <c r="EV222">
        <v>0</v>
      </c>
      <c r="EW222">
        <v>4527100</v>
      </c>
      <c r="EX222">
        <v>85349000</v>
      </c>
      <c r="EY222">
        <v>0</v>
      </c>
      <c r="EZ222">
        <v>17920000</v>
      </c>
      <c r="FA222">
        <v>13788000</v>
      </c>
      <c r="FB222">
        <v>118600000</v>
      </c>
      <c r="FC222">
        <v>210890000</v>
      </c>
      <c r="FD222">
        <v>5710300</v>
      </c>
      <c r="FE222">
        <v>244400000</v>
      </c>
      <c r="FF222">
        <v>20440000</v>
      </c>
      <c r="FG222">
        <v>261100000</v>
      </c>
      <c r="FH222">
        <v>30324000</v>
      </c>
      <c r="FI222">
        <v>0</v>
      </c>
      <c r="FJ222">
        <v>0</v>
      </c>
      <c r="FK222">
        <v>6595400</v>
      </c>
      <c r="FL222">
        <v>0</v>
      </c>
      <c r="FM222">
        <v>2</v>
      </c>
      <c r="FN222">
        <v>0</v>
      </c>
      <c r="FO222">
        <v>1</v>
      </c>
      <c r="FP222">
        <v>0</v>
      </c>
      <c r="FQ222">
        <v>0</v>
      </c>
      <c r="FR222">
        <v>0</v>
      </c>
      <c r="FS222">
        <v>3</v>
      </c>
      <c r="FT222">
        <v>0</v>
      </c>
      <c r="FU222">
        <v>0</v>
      </c>
      <c r="FV222">
        <v>0</v>
      </c>
      <c r="FW222">
        <v>1</v>
      </c>
      <c r="FX222">
        <v>3</v>
      </c>
      <c r="FY222">
        <v>0</v>
      </c>
      <c r="FZ222">
        <v>2</v>
      </c>
      <c r="GA222">
        <v>0</v>
      </c>
      <c r="GB222">
        <v>1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13</v>
      </c>
      <c r="GI222" s="1" t="s">
        <v>205</v>
      </c>
      <c r="GJ222" s="1" t="s">
        <v>205</v>
      </c>
      <c r="GK222" s="1" t="s">
        <v>205</v>
      </c>
      <c r="GL222">
        <v>220</v>
      </c>
      <c r="GM222" s="1" t="s">
        <v>2011</v>
      </c>
      <c r="GN222" s="1" t="s">
        <v>946</v>
      </c>
      <c r="GO222" s="1" t="s">
        <v>2012</v>
      </c>
      <c r="GP222" s="1" t="s">
        <v>2013</v>
      </c>
      <c r="GQ222" s="1" t="s">
        <v>2014</v>
      </c>
      <c r="GR222" s="1" t="s">
        <v>2015</v>
      </c>
      <c r="GS222" s="1" t="s">
        <v>205</v>
      </c>
      <c r="GT222" s="1" t="s">
        <v>205</v>
      </c>
    </row>
    <row r="223" spans="1:202" x14ac:dyDescent="0.25">
      <c r="A223" s="1" t="s">
        <v>2016</v>
      </c>
      <c r="B223" s="1" t="s">
        <v>2017</v>
      </c>
      <c r="C223" s="1" t="s">
        <v>2018</v>
      </c>
      <c r="D223" s="1" t="s">
        <v>2019</v>
      </c>
      <c r="E223" s="1" t="s">
        <v>2019</v>
      </c>
      <c r="F223" s="1" t="s">
        <v>348</v>
      </c>
      <c r="G223">
        <v>5</v>
      </c>
      <c r="H223">
        <v>17</v>
      </c>
      <c r="I223">
        <v>10</v>
      </c>
      <c r="J223">
        <v>10</v>
      </c>
      <c r="K223">
        <v>7</v>
      </c>
      <c r="L223">
        <v>5</v>
      </c>
      <c r="M223">
        <v>6</v>
      </c>
      <c r="N223">
        <v>7</v>
      </c>
      <c r="O223">
        <v>3</v>
      </c>
      <c r="P223">
        <v>15</v>
      </c>
      <c r="Q223">
        <v>4</v>
      </c>
      <c r="R223">
        <v>2</v>
      </c>
      <c r="S223">
        <v>14</v>
      </c>
      <c r="T223">
        <v>4</v>
      </c>
      <c r="U223">
        <v>5</v>
      </c>
      <c r="V223">
        <v>6</v>
      </c>
      <c r="W223">
        <v>9</v>
      </c>
      <c r="X223">
        <v>11</v>
      </c>
      <c r="Y223">
        <v>1</v>
      </c>
      <c r="Z223">
        <v>11</v>
      </c>
      <c r="AA223">
        <v>12</v>
      </c>
      <c r="AB223">
        <v>3</v>
      </c>
      <c r="AC223">
        <v>2</v>
      </c>
      <c r="AD223">
        <v>4</v>
      </c>
      <c r="AE223">
        <v>2</v>
      </c>
      <c r="AF223">
        <v>1</v>
      </c>
      <c r="AG223">
        <v>0</v>
      </c>
      <c r="AH223">
        <v>0</v>
      </c>
      <c r="AI223">
        <v>1</v>
      </c>
      <c r="AJ223">
        <v>0</v>
      </c>
      <c r="AK223">
        <v>8</v>
      </c>
      <c r="AL223">
        <v>0</v>
      </c>
      <c r="AM223">
        <v>0</v>
      </c>
      <c r="AN223">
        <v>7</v>
      </c>
      <c r="AO223">
        <v>0</v>
      </c>
      <c r="AP223">
        <v>0</v>
      </c>
      <c r="AQ223">
        <v>1</v>
      </c>
      <c r="AR223">
        <v>3</v>
      </c>
      <c r="AS223">
        <v>4</v>
      </c>
      <c r="AT223">
        <v>0</v>
      </c>
      <c r="AU223">
        <v>5</v>
      </c>
      <c r="AV223">
        <v>6</v>
      </c>
      <c r="AW223">
        <v>0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0</v>
      </c>
      <c r="BD223">
        <v>1</v>
      </c>
      <c r="BE223">
        <v>0</v>
      </c>
      <c r="BF223">
        <v>8</v>
      </c>
      <c r="BG223">
        <v>0</v>
      </c>
      <c r="BH223">
        <v>0</v>
      </c>
      <c r="BI223">
        <v>7</v>
      </c>
      <c r="BJ223">
        <v>0</v>
      </c>
      <c r="BK223">
        <v>0</v>
      </c>
      <c r="BL223">
        <v>1</v>
      </c>
      <c r="BM223">
        <v>3</v>
      </c>
      <c r="BN223">
        <v>4</v>
      </c>
      <c r="BO223">
        <v>0</v>
      </c>
      <c r="BP223">
        <v>5</v>
      </c>
      <c r="BQ223">
        <v>6</v>
      </c>
      <c r="BR223">
        <v>0</v>
      </c>
      <c r="BS223">
        <v>0</v>
      </c>
      <c r="BT223">
        <v>0</v>
      </c>
      <c r="BU223">
        <v>0</v>
      </c>
      <c r="BV223">
        <v>95.2</v>
      </c>
      <c r="BW223">
        <v>72.8</v>
      </c>
      <c r="BX223">
        <v>72.8</v>
      </c>
      <c r="BY223">
        <v>16.055</v>
      </c>
      <c r="BZ223">
        <v>147</v>
      </c>
      <c r="CA223" s="1" t="s">
        <v>2020</v>
      </c>
      <c r="CB223">
        <v>1</v>
      </c>
      <c r="CC223">
        <v>40</v>
      </c>
      <c r="CD223">
        <v>0</v>
      </c>
      <c r="CE223">
        <v>141.13999999999999</v>
      </c>
      <c r="CF223" s="1" t="s">
        <v>207</v>
      </c>
      <c r="CG223" s="1" t="s">
        <v>208</v>
      </c>
      <c r="CH223" s="1" t="s">
        <v>208</v>
      </c>
      <c r="CI223" s="1" t="s">
        <v>208</v>
      </c>
      <c r="CJ223" s="1" t="s">
        <v>208</v>
      </c>
      <c r="CK223" s="1" t="s">
        <v>207</v>
      </c>
      <c r="CL223" s="1" t="s">
        <v>208</v>
      </c>
      <c r="CM223" s="1" t="s">
        <v>208</v>
      </c>
      <c r="CN223" s="1" t="s">
        <v>207</v>
      </c>
      <c r="CO223" s="1" t="s">
        <v>208</v>
      </c>
      <c r="CP223" s="1" t="s">
        <v>208</v>
      </c>
      <c r="CQ223" s="1" t="s">
        <v>208</v>
      </c>
      <c r="CR223" s="1" t="s">
        <v>207</v>
      </c>
      <c r="CS223" s="1" t="s">
        <v>207</v>
      </c>
      <c r="CT223" s="1" t="s">
        <v>208</v>
      </c>
      <c r="CU223" s="1" t="s">
        <v>207</v>
      </c>
      <c r="CV223" s="1" t="s">
        <v>207</v>
      </c>
      <c r="CW223" s="1" t="s">
        <v>208</v>
      </c>
      <c r="CX223" s="1" t="s">
        <v>208</v>
      </c>
      <c r="CY223" s="1" t="s">
        <v>208</v>
      </c>
      <c r="CZ223" s="1" t="s">
        <v>208</v>
      </c>
      <c r="DA223">
        <v>41.5</v>
      </c>
      <c r="DB223">
        <v>26.5</v>
      </c>
      <c r="DC223">
        <v>33.299999999999997</v>
      </c>
      <c r="DD223">
        <v>48.3</v>
      </c>
      <c r="DE223">
        <v>15.6</v>
      </c>
      <c r="DF223">
        <v>95.2</v>
      </c>
      <c r="DG223">
        <v>27.9</v>
      </c>
      <c r="DH223">
        <v>15</v>
      </c>
      <c r="DI223">
        <v>95.2</v>
      </c>
      <c r="DJ223">
        <v>21.1</v>
      </c>
      <c r="DK223">
        <v>32</v>
      </c>
      <c r="DL223">
        <v>40.799999999999997</v>
      </c>
      <c r="DM223">
        <v>63.9</v>
      </c>
      <c r="DN223">
        <v>65.3</v>
      </c>
      <c r="DO223">
        <v>6.1</v>
      </c>
      <c r="DP223">
        <v>78.2</v>
      </c>
      <c r="DQ223">
        <v>77.599999999999994</v>
      </c>
      <c r="DR223">
        <v>21.1</v>
      </c>
      <c r="DS223">
        <v>15</v>
      </c>
      <c r="DT223">
        <v>27.9</v>
      </c>
      <c r="DU223">
        <v>11.6</v>
      </c>
      <c r="DV223">
        <v>833430000</v>
      </c>
      <c r="DW223">
        <v>27369000</v>
      </c>
      <c r="DX223">
        <v>0</v>
      </c>
      <c r="DY223">
        <v>0</v>
      </c>
      <c r="DZ223">
        <v>2492100</v>
      </c>
      <c r="EA223">
        <v>0</v>
      </c>
      <c r="EB223">
        <v>114010000</v>
      </c>
      <c r="EC223">
        <v>0</v>
      </c>
      <c r="ED223">
        <v>0</v>
      </c>
      <c r="EE223">
        <v>51315000</v>
      </c>
      <c r="EF223">
        <v>0</v>
      </c>
      <c r="EG223">
        <v>0</v>
      </c>
      <c r="EH223">
        <v>8177500</v>
      </c>
      <c r="EI223">
        <v>175860000</v>
      </c>
      <c r="EJ223">
        <v>161670000</v>
      </c>
      <c r="EK223">
        <v>0</v>
      </c>
      <c r="EL223">
        <v>44552000</v>
      </c>
      <c r="EM223">
        <v>247990000</v>
      </c>
      <c r="EN223">
        <v>0</v>
      </c>
      <c r="EO223">
        <v>0</v>
      </c>
      <c r="EP223">
        <v>0</v>
      </c>
      <c r="EQ223">
        <v>0</v>
      </c>
      <c r="ER223">
        <v>73870000</v>
      </c>
      <c r="ES223">
        <v>0</v>
      </c>
      <c r="ET223">
        <v>0</v>
      </c>
      <c r="EU223">
        <v>39726000</v>
      </c>
      <c r="EV223">
        <v>0</v>
      </c>
      <c r="EW223">
        <v>605330000</v>
      </c>
      <c r="EX223">
        <v>0</v>
      </c>
      <c r="EY223">
        <v>0</v>
      </c>
      <c r="EZ223">
        <v>234360000</v>
      </c>
      <c r="FA223">
        <v>0</v>
      </c>
      <c r="FB223">
        <v>0</v>
      </c>
      <c r="FC223">
        <v>46400000</v>
      </c>
      <c r="FD223">
        <v>57872000</v>
      </c>
      <c r="FE223">
        <v>63956000</v>
      </c>
      <c r="FF223">
        <v>0</v>
      </c>
      <c r="FG223">
        <v>55593000</v>
      </c>
      <c r="FH223">
        <v>187770000</v>
      </c>
      <c r="FI223">
        <v>0</v>
      </c>
      <c r="FJ223">
        <v>0</v>
      </c>
      <c r="FK223">
        <v>0</v>
      </c>
      <c r="FL223">
        <v>0</v>
      </c>
      <c r="FM223">
        <v>1</v>
      </c>
      <c r="FN223">
        <v>0</v>
      </c>
      <c r="FO223">
        <v>0</v>
      </c>
      <c r="FP223">
        <v>0</v>
      </c>
      <c r="FQ223">
        <v>0</v>
      </c>
      <c r="FR223">
        <v>9</v>
      </c>
      <c r="FS223">
        <v>0</v>
      </c>
      <c r="FT223">
        <v>0</v>
      </c>
      <c r="FU223">
        <v>4</v>
      </c>
      <c r="FV223">
        <v>0</v>
      </c>
      <c r="FW223">
        <v>0</v>
      </c>
      <c r="FX223">
        <v>0</v>
      </c>
      <c r="FY223">
        <v>3</v>
      </c>
      <c r="FZ223">
        <v>3</v>
      </c>
      <c r="GA223">
        <v>0</v>
      </c>
      <c r="GB223">
        <v>1</v>
      </c>
      <c r="GC223">
        <v>6</v>
      </c>
      <c r="GD223">
        <v>0</v>
      </c>
      <c r="GE223">
        <v>0</v>
      </c>
      <c r="GF223">
        <v>0</v>
      </c>
      <c r="GG223">
        <v>0</v>
      </c>
      <c r="GH223">
        <v>27</v>
      </c>
      <c r="GI223" s="1" t="s">
        <v>205</v>
      </c>
      <c r="GJ223" s="1" t="s">
        <v>205</v>
      </c>
      <c r="GK223" s="1" t="s">
        <v>205</v>
      </c>
      <c r="GL223">
        <v>221</v>
      </c>
      <c r="GM223" s="1" t="s">
        <v>2021</v>
      </c>
      <c r="GN223" s="1" t="s">
        <v>2022</v>
      </c>
      <c r="GO223" s="1" t="s">
        <v>2023</v>
      </c>
      <c r="GP223" s="1" t="s">
        <v>2024</v>
      </c>
      <c r="GQ223" s="1" t="s">
        <v>2025</v>
      </c>
      <c r="GR223" s="1" t="s">
        <v>2026</v>
      </c>
      <c r="GS223" s="1" t="s">
        <v>2027</v>
      </c>
      <c r="GT223" s="1" t="s">
        <v>1768</v>
      </c>
    </row>
    <row r="224" spans="1:202" x14ac:dyDescent="0.25">
      <c r="A224" s="1" t="s">
        <v>2028</v>
      </c>
      <c r="B224" s="1" t="s">
        <v>2029</v>
      </c>
      <c r="C224" s="1" t="s">
        <v>2030</v>
      </c>
      <c r="D224" s="1" t="s">
        <v>2030</v>
      </c>
      <c r="E224" s="1" t="s">
        <v>2030</v>
      </c>
      <c r="F224" s="1" t="s">
        <v>348</v>
      </c>
      <c r="G224">
        <v>5</v>
      </c>
      <c r="H224">
        <v>26</v>
      </c>
      <c r="I224">
        <v>26</v>
      </c>
      <c r="J224">
        <v>26</v>
      </c>
      <c r="K224">
        <v>8</v>
      </c>
      <c r="L224">
        <v>1</v>
      </c>
      <c r="M224">
        <v>4</v>
      </c>
      <c r="N224">
        <v>3</v>
      </c>
      <c r="O224">
        <v>1</v>
      </c>
      <c r="P224">
        <v>4</v>
      </c>
      <c r="Q224">
        <v>16</v>
      </c>
      <c r="R224">
        <v>0</v>
      </c>
      <c r="S224">
        <v>0</v>
      </c>
      <c r="T224">
        <v>10</v>
      </c>
      <c r="U224">
        <v>5</v>
      </c>
      <c r="V224">
        <v>9</v>
      </c>
      <c r="W224">
        <v>3</v>
      </c>
      <c r="X224">
        <v>15</v>
      </c>
      <c r="Y224">
        <v>2</v>
      </c>
      <c r="Z224">
        <v>0</v>
      </c>
      <c r="AA224">
        <v>0</v>
      </c>
      <c r="AB224">
        <v>0</v>
      </c>
      <c r="AC224">
        <v>1</v>
      </c>
      <c r="AD224">
        <v>1</v>
      </c>
      <c r="AE224">
        <v>1</v>
      </c>
      <c r="AF224">
        <v>8</v>
      </c>
      <c r="AG224">
        <v>1</v>
      </c>
      <c r="AH224">
        <v>4</v>
      </c>
      <c r="AI224">
        <v>3</v>
      </c>
      <c r="AJ224">
        <v>1</v>
      </c>
      <c r="AK224">
        <v>4</v>
      </c>
      <c r="AL224">
        <v>16</v>
      </c>
      <c r="AM224">
        <v>0</v>
      </c>
      <c r="AN224">
        <v>0</v>
      </c>
      <c r="AO224">
        <v>10</v>
      </c>
      <c r="AP224">
        <v>5</v>
      </c>
      <c r="AQ224">
        <v>9</v>
      </c>
      <c r="AR224">
        <v>3</v>
      </c>
      <c r="AS224">
        <v>15</v>
      </c>
      <c r="AT224">
        <v>2</v>
      </c>
      <c r="AU224">
        <v>0</v>
      </c>
      <c r="AV224">
        <v>0</v>
      </c>
      <c r="AW224">
        <v>0</v>
      </c>
      <c r="AX224">
        <v>1</v>
      </c>
      <c r="AY224">
        <v>1</v>
      </c>
      <c r="AZ224">
        <v>1</v>
      </c>
      <c r="BA224">
        <v>8</v>
      </c>
      <c r="BB224">
        <v>1</v>
      </c>
      <c r="BC224">
        <v>4</v>
      </c>
      <c r="BD224">
        <v>3</v>
      </c>
      <c r="BE224">
        <v>1</v>
      </c>
      <c r="BF224">
        <v>4</v>
      </c>
      <c r="BG224">
        <v>16</v>
      </c>
      <c r="BH224">
        <v>0</v>
      </c>
      <c r="BI224">
        <v>0</v>
      </c>
      <c r="BJ224">
        <v>10</v>
      </c>
      <c r="BK224">
        <v>5</v>
      </c>
      <c r="BL224">
        <v>9</v>
      </c>
      <c r="BM224">
        <v>3</v>
      </c>
      <c r="BN224">
        <v>15</v>
      </c>
      <c r="BO224">
        <v>2</v>
      </c>
      <c r="BP224">
        <v>0</v>
      </c>
      <c r="BQ224">
        <v>0</v>
      </c>
      <c r="BR224">
        <v>0</v>
      </c>
      <c r="BS224">
        <v>1</v>
      </c>
      <c r="BT224">
        <v>1</v>
      </c>
      <c r="BU224">
        <v>1</v>
      </c>
      <c r="BV224">
        <v>39.5</v>
      </c>
      <c r="BW224">
        <v>39.5</v>
      </c>
      <c r="BX224">
        <v>39.5</v>
      </c>
      <c r="BY224">
        <v>74.138999999999996</v>
      </c>
      <c r="BZ224">
        <v>664</v>
      </c>
      <c r="CA224" s="1" t="s">
        <v>2031</v>
      </c>
      <c r="CB224">
        <v>1</v>
      </c>
      <c r="CC224">
        <v>97</v>
      </c>
      <c r="CD224">
        <v>0</v>
      </c>
      <c r="CE224">
        <v>323.31</v>
      </c>
      <c r="CF224" s="1" t="s">
        <v>207</v>
      </c>
      <c r="CG224" s="1" t="s">
        <v>208</v>
      </c>
      <c r="CH224" s="1" t="s">
        <v>208</v>
      </c>
      <c r="CI224" s="1" t="s">
        <v>208</v>
      </c>
      <c r="CJ224" s="1" t="s">
        <v>208</v>
      </c>
      <c r="CK224" s="1" t="s">
        <v>208</v>
      </c>
      <c r="CL224" s="1" t="s">
        <v>207</v>
      </c>
      <c r="CM224" s="1" t="s">
        <v>205</v>
      </c>
      <c r="CN224" s="1" t="s">
        <v>205</v>
      </c>
      <c r="CO224" s="1" t="s">
        <v>207</v>
      </c>
      <c r="CP224" s="1" t="s">
        <v>207</v>
      </c>
      <c r="CQ224" s="1" t="s">
        <v>207</v>
      </c>
      <c r="CR224" s="1" t="s">
        <v>207</v>
      </c>
      <c r="CS224" s="1" t="s">
        <v>207</v>
      </c>
      <c r="CT224" s="1" t="s">
        <v>208</v>
      </c>
      <c r="CU224" s="1" t="s">
        <v>205</v>
      </c>
      <c r="CV224" s="1" t="s">
        <v>205</v>
      </c>
      <c r="CW224" s="1" t="s">
        <v>205</v>
      </c>
      <c r="CX224" s="1" t="s">
        <v>208</v>
      </c>
      <c r="CY224" s="1" t="s">
        <v>208</v>
      </c>
      <c r="CZ224" s="1" t="s">
        <v>208</v>
      </c>
      <c r="DA224">
        <v>14.6</v>
      </c>
      <c r="DB224">
        <v>2.4</v>
      </c>
      <c r="DC224">
        <v>7.4</v>
      </c>
      <c r="DD224">
        <v>5.3</v>
      </c>
      <c r="DE224">
        <v>1.5</v>
      </c>
      <c r="DF224">
        <v>7.8</v>
      </c>
      <c r="DG224">
        <v>25</v>
      </c>
      <c r="DH224">
        <v>0</v>
      </c>
      <c r="DI224">
        <v>0</v>
      </c>
      <c r="DJ224">
        <v>20.3</v>
      </c>
      <c r="DK224">
        <v>9.8000000000000007</v>
      </c>
      <c r="DL224">
        <v>16.3</v>
      </c>
      <c r="DM224">
        <v>5.4</v>
      </c>
      <c r="DN224">
        <v>24.4</v>
      </c>
      <c r="DO224">
        <v>3.2</v>
      </c>
      <c r="DP224">
        <v>0</v>
      </c>
      <c r="DQ224">
        <v>0</v>
      </c>
      <c r="DR224">
        <v>0</v>
      </c>
      <c r="DS224">
        <v>2.1</v>
      </c>
      <c r="DT224">
        <v>1.7</v>
      </c>
      <c r="DU224">
        <v>1.7</v>
      </c>
      <c r="DV224">
        <v>2128900000</v>
      </c>
      <c r="DW224">
        <v>130020000</v>
      </c>
      <c r="DX224">
        <v>3993000</v>
      </c>
      <c r="DY224">
        <v>5608800</v>
      </c>
      <c r="DZ224">
        <v>5798300</v>
      </c>
      <c r="EA224">
        <v>292780</v>
      </c>
      <c r="EB224">
        <v>2263500</v>
      </c>
      <c r="EC224">
        <v>18922000</v>
      </c>
      <c r="ED224">
        <v>0</v>
      </c>
      <c r="EE224">
        <v>0</v>
      </c>
      <c r="EF224">
        <v>2685900</v>
      </c>
      <c r="EG224">
        <v>48470000</v>
      </c>
      <c r="EH224">
        <v>110180000</v>
      </c>
      <c r="EI224">
        <v>44774000</v>
      </c>
      <c r="EJ224">
        <v>1226300000</v>
      </c>
      <c r="EK224">
        <v>195030000</v>
      </c>
      <c r="EL224">
        <v>0</v>
      </c>
      <c r="EM224">
        <v>0</v>
      </c>
      <c r="EN224">
        <v>0</v>
      </c>
      <c r="EO224">
        <v>15346000</v>
      </c>
      <c r="EP224">
        <v>179110000</v>
      </c>
      <c r="EQ224">
        <v>140130000</v>
      </c>
      <c r="ER224">
        <v>223710000</v>
      </c>
      <c r="ES224">
        <v>6507000</v>
      </c>
      <c r="ET224">
        <v>5817200</v>
      </c>
      <c r="EU224">
        <v>5331900</v>
      </c>
      <c r="EV224">
        <v>9310000</v>
      </c>
      <c r="EW224">
        <v>4731200</v>
      </c>
      <c r="EX224">
        <v>480450000</v>
      </c>
      <c r="EY224">
        <v>0</v>
      </c>
      <c r="EZ224">
        <v>0</v>
      </c>
      <c r="FA224">
        <v>281930000</v>
      </c>
      <c r="FB224">
        <v>88636000</v>
      </c>
      <c r="FC224">
        <v>255870000</v>
      </c>
      <c r="FD224">
        <v>5213900</v>
      </c>
      <c r="FE224">
        <v>1311500000</v>
      </c>
      <c r="FF224">
        <v>29411000</v>
      </c>
      <c r="FG224">
        <v>0</v>
      </c>
      <c r="FH224">
        <v>0</v>
      </c>
      <c r="FI224">
        <v>0</v>
      </c>
      <c r="FJ224">
        <v>7102300</v>
      </c>
      <c r="FK224">
        <v>21514000</v>
      </c>
      <c r="FL224">
        <v>23631000</v>
      </c>
      <c r="FM224">
        <v>5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15</v>
      </c>
      <c r="FT224">
        <v>0</v>
      </c>
      <c r="FU224">
        <v>0</v>
      </c>
      <c r="FV224">
        <v>1</v>
      </c>
      <c r="FW224">
        <v>2</v>
      </c>
      <c r="FX224">
        <v>5</v>
      </c>
      <c r="FY224">
        <v>1</v>
      </c>
      <c r="FZ224">
        <v>19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48</v>
      </c>
      <c r="GI224" s="1" t="s">
        <v>205</v>
      </c>
      <c r="GJ224" s="1" t="s">
        <v>205</v>
      </c>
      <c r="GK224" s="1" t="s">
        <v>205</v>
      </c>
      <c r="GL224">
        <v>222</v>
      </c>
      <c r="GM224" s="1" t="s">
        <v>2032</v>
      </c>
      <c r="GN224" s="1" t="s">
        <v>2033</v>
      </c>
      <c r="GO224" s="1" t="s">
        <v>2034</v>
      </c>
      <c r="GP224" s="1" t="s">
        <v>2035</v>
      </c>
      <c r="GQ224" s="1" t="s">
        <v>2036</v>
      </c>
      <c r="GR224" s="1" t="s">
        <v>2037</v>
      </c>
      <c r="GS224" s="1" t="s">
        <v>205</v>
      </c>
      <c r="GT224" s="1" t="s">
        <v>205</v>
      </c>
    </row>
    <row r="225" spans="1:202" x14ac:dyDescent="0.25">
      <c r="A225" s="1" t="s">
        <v>2038</v>
      </c>
      <c r="B225" s="1" t="s">
        <v>2039</v>
      </c>
      <c r="C225" s="1" t="s">
        <v>2040</v>
      </c>
      <c r="D225" s="1" t="s">
        <v>2040</v>
      </c>
      <c r="E225" s="1" t="s">
        <v>2040</v>
      </c>
      <c r="F225" s="1" t="s">
        <v>244</v>
      </c>
      <c r="G225">
        <v>3</v>
      </c>
      <c r="H225">
        <v>43</v>
      </c>
      <c r="I225">
        <v>43</v>
      </c>
      <c r="J225">
        <v>43</v>
      </c>
      <c r="K225">
        <v>21</v>
      </c>
      <c r="L225">
        <v>16</v>
      </c>
      <c r="M225">
        <v>17</v>
      </c>
      <c r="N225">
        <v>17</v>
      </c>
      <c r="O225">
        <v>6</v>
      </c>
      <c r="P225">
        <v>30</v>
      </c>
      <c r="Q225">
        <v>6</v>
      </c>
      <c r="R225">
        <v>1</v>
      </c>
      <c r="S225">
        <v>24</v>
      </c>
      <c r="T225">
        <v>13</v>
      </c>
      <c r="U225">
        <v>18</v>
      </c>
      <c r="V225">
        <v>20</v>
      </c>
      <c r="W225">
        <v>23</v>
      </c>
      <c r="X225">
        <v>21</v>
      </c>
      <c r="Y225">
        <v>1</v>
      </c>
      <c r="Z225">
        <v>28</v>
      </c>
      <c r="AA225">
        <v>30</v>
      </c>
      <c r="AB225">
        <v>12</v>
      </c>
      <c r="AC225">
        <v>2</v>
      </c>
      <c r="AD225">
        <v>10</v>
      </c>
      <c r="AE225">
        <v>2</v>
      </c>
      <c r="AF225">
        <v>21</v>
      </c>
      <c r="AG225">
        <v>16</v>
      </c>
      <c r="AH225">
        <v>17</v>
      </c>
      <c r="AI225">
        <v>17</v>
      </c>
      <c r="AJ225">
        <v>6</v>
      </c>
      <c r="AK225">
        <v>30</v>
      </c>
      <c r="AL225">
        <v>6</v>
      </c>
      <c r="AM225">
        <v>1</v>
      </c>
      <c r="AN225">
        <v>24</v>
      </c>
      <c r="AO225">
        <v>13</v>
      </c>
      <c r="AP225">
        <v>18</v>
      </c>
      <c r="AQ225">
        <v>20</v>
      </c>
      <c r="AR225">
        <v>23</v>
      </c>
      <c r="AS225">
        <v>21</v>
      </c>
      <c r="AT225">
        <v>1</v>
      </c>
      <c r="AU225">
        <v>28</v>
      </c>
      <c r="AV225">
        <v>30</v>
      </c>
      <c r="AW225">
        <v>12</v>
      </c>
      <c r="AX225">
        <v>2</v>
      </c>
      <c r="AY225">
        <v>10</v>
      </c>
      <c r="AZ225">
        <v>2</v>
      </c>
      <c r="BA225">
        <v>21</v>
      </c>
      <c r="BB225">
        <v>16</v>
      </c>
      <c r="BC225">
        <v>17</v>
      </c>
      <c r="BD225">
        <v>17</v>
      </c>
      <c r="BE225">
        <v>6</v>
      </c>
      <c r="BF225">
        <v>30</v>
      </c>
      <c r="BG225">
        <v>6</v>
      </c>
      <c r="BH225">
        <v>1</v>
      </c>
      <c r="BI225">
        <v>24</v>
      </c>
      <c r="BJ225">
        <v>13</v>
      </c>
      <c r="BK225">
        <v>18</v>
      </c>
      <c r="BL225">
        <v>20</v>
      </c>
      <c r="BM225">
        <v>23</v>
      </c>
      <c r="BN225">
        <v>21</v>
      </c>
      <c r="BO225">
        <v>1</v>
      </c>
      <c r="BP225">
        <v>28</v>
      </c>
      <c r="BQ225">
        <v>30</v>
      </c>
      <c r="BR225">
        <v>12</v>
      </c>
      <c r="BS225">
        <v>2</v>
      </c>
      <c r="BT225">
        <v>10</v>
      </c>
      <c r="BU225">
        <v>2</v>
      </c>
      <c r="BV225">
        <v>88.8</v>
      </c>
      <c r="BW225">
        <v>88.8</v>
      </c>
      <c r="BX225">
        <v>88.8</v>
      </c>
      <c r="BY225">
        <v>30.777000000000001</v>
      </c>
      <c r="BZ225">
        <v>267</v>
      </c>
      <c r="CA225" s="1" t="s">
        <v>2041</v>
      </c>
      <c r="CB225">
        <v>1</v>
      </c>
      <c r="CC225">
        <v>444</v>
      </c>
      <c r="CD225">
        <v>0</v>
      </c>
      <c r="CE225">
        <v>323.31</v>
      </c>
      <c r="CF225" s="1" t="s">
        <v>207</v>
      </c>
      <c r="CG225" s="1" t="s">
        <v>207</v>
      </c>
      <c r="CH225" s="1" t="s">
        <v>207</v>
      </c>
      <c r="CI225" s="1" t="s">
        <v>207</v>
      </c>
      <c r="CJ225" s="1" t="s">
        <v>208</v>
      </c>
      <c r="CK225" s="1" t="s">
        <v>207</v>
      </c>
      <c r="CL225" s="1" t="s">
        <v>207</v>
      </c>
      <c r="CM225" s="1" t="s">
        <v>208</v>
      </c>
      <c r="CN225" s="1" t="s">
        <v>207</v>
      </c>
      <c r="CO225" s="1" t="s">
        <v>207</v>
      </c>
      <c r="CP225" s="1" t="s">
        <v>207</v>
      </c>
      <c r="CQ225" s="1" t="s">
        <v>207</v>
      </c>
      <c r="CR225" s="1" t="s">
        <v>207</v>
      </c>
      <c r="CS225" s="1" t="s">
        <v>207</v>
      </c>
      <c r="CT225" s="1" t="s">
        <v>208</v>
      </c>
      <c r="CU225" s="1" t="s">
        <v>207</v>
      </c>
      <c r="CV225" s="1" t="s">
        <v>207</v>
      </c>
      <c r="CW225" s="1" t="s">
        <v>207</v>
      </c>
      <c r="CX225" s="1" t="s">
        <v>208</v>
      </c>
      <c r="CY225" s="1" t="s">
        <v>207</v>
      </c>
      <c r="CZ225" s="1" t="s">
        <v>208</v>
      </c>
      <c r="DA225">
        <v>65.900000000000006</v>
      </c>
      <c r="DB225">
        <v>52.1</v>
      </c>
      <c r="DC225">
        <v>56.2</v>
      </c>
      <c r="DD225">
        <v>57.3</v>
      </c>
      <c r="DE225">
        <v>27.3</v>
      </c>
      <c r="DF225">
        <v>78.3</v>
      </c>
      <c r="DG225">
        <v>24</v>
      </c>
      <c r="DH225">
        <v>6.4</v>
      </c>
      <c r="DI225">
        <v>72.7</v>
      </c>
      <c r="DJ225">
        <v>44.2</v>
      </c>
      <c r="DK225">
        <v>56.2</v>
      </c>
      <c r="DL225">
        <v>65.900000000000006</v>
      </c>
      <c r="DM225">
        <v>71.5</v>
      </c>
      <c r="DN225">
        <v>63.3</v>
      </c>
      <c r="DO225">
        <v>4.0999999999999996</v>
      </c>
      <c r="DP225">
        <v>81.3</v>
      </c>
      <c r="DQ225">
        <v>74.2</v>
      </c>
      <c r="DR225">
        <v>35.6</v>
      </c>
      <c r="DS225">
        <v>9.4</v>
      </c>
      <c r="DT225">
        <v>33.299999999999997</v>
      </c>
      <c r="DU225">
        <v>9.6999999999999993</v>
      </c>
      <c r="DV225">
        <v>76192000000</v>
      </c>
      <c r="DW225">
        <v>1149800000</v>
      </c>
      <c r="DX225">
        <v>270070000</v>
      </c>
      <c r="DY225">
        <v>375150000</v>
      </c>
      <c r="DZ225">
        <v>447130000</v>
      </c>
      <c r="EA225">
        <v>2555800</v>
      </c>
      <c r="EB225">
        <v>389530000</v>
      </c>
      <c r="EC225">
        <v>8158800</v>
      </c>
      <c r="ED225">
        <v>288760</v>
      </c>
      <c r="EE225">
        <v>655690000</v>
      </c>
      <c r="EF225">
        <v>3567500</v>
      </c>
      <c r="EG225">
        <v>930160000</v>
      </c>
      <c r="EH225">
        <v>662360000</v>
      </c>
      <c r="EI225">
        <v>41212000000</v>
      </c>
      <c r="EJ225">
        <v>1352000000</v>
      </c>
      <c r="EK225">
        <v>31443000</v>
      </c>
      <c r="EL225">
        <v>5610000000</v>
      </c>
      <c r="EM225">
        <v>18656000000</v>
      </c>
      <c r="EN225">
        <v>732470000</v>
      </c>
      <c r="EO225">
        <v>57589000</v>
      </c>
      <c r="EP225">
        <v>3555900000</v>
      </c>
      <c r="EQ225">
        <v>90070000</v>
      </c>
      <c r="ER225">
        <v>2114400000</v>
      </c>
      <c r="ES225">
        <v>519220000</v>
      </c>
      <c r="ET225">
        <v>899750000</v>
      </c>
      <c r="EU225">
        <v>1089900000</v>
      </c>
      <c r="EV225">
        <v>136910000</v>
      </c>
      <c r="EW225">
        <v>1005500000</v>
      </c>
      <c r="EX225">
        <v>150700000</v>
      </c>
      <c r="EY225">
        <v>151330000</v>
      </c>
      <c r="EZ225">
        <v>2415900000</v>
      </c>
      <c r="FA225">
        <v>453280000</v>
      </c>
      <c r="FB225">
        <v>2460500000</v>
      </c>
      <c r="FC225">
        <v>1366200000</v>
      </c>
      <c r="FD225">
        <v>12768000000</v>
      </c>
      <c r="FE225">
        <v>1440300000</v>
      </c>
      <c r="FF225">
        <v>50918000</v>
      </c>
      <c r="FG225">
        <v>4192100000</v>
      </c>
      <c r="FH225">
        <v>19143000000</v>
      </c>
      <c r="FI225">
        <v>218370000</v>
      </c>
      <c r="FJ225">
        <v>11933000</v>
      </c>
      <c r="FK225">
        <v>629120000</v>
      </c>
      <c r="FL225">
        <v>42220000</v>
      </c>
      <c r="FM225">
        <v>18</v>
      </c>
      <c r="FN225">
        <v>7</v>
      </c>
      <c r="FO225">
        <v>12</v>
      </c>
      <c r="FP225">
        <v>11</v>
      </c>
      <c r="FQ225">
        <v>0</v>
      </c>
      <c r="FR225">
        <v>24</v>
      </c>
      <c r="FS225">
        <v>1</v>
      </c>
      <c r="FT225">
        <v>0</v>
      </c>
      <c r="FU225">
        <v>18</v>
      </c>
      <c r="FV225">
        <v>1</v>
      </c>
      <c r="FW225">
        <v>13</v>
      </c>
      <c r="FX225">
        <v>11</v>
      </c>
      <c r="FY225">
        <v>33</v>
      </c>
      <c r="FZ225">
        <v>15</v>
      </c>
      <c r="GA225">
        <v>0</v>
      </c>
      <c r="GB225">
        <v>24</v>
      </c>
      <c r="GC225">
        <v>36</v>
      </c>
      <c r="GD225">
        <v>1</v>
      </c>
      <c r="GE225">
        <v>0</v>
      </c>
      <c r="GF225">
        <v>6</v>
      </c>
      <c r="GG225">
        <v>0</v>
      </c>
      <c r="GH225">
        <v>231</v>
      </c>
      <c r="GI225" s="1" t="s">
        <v>205</v>
      </c>
      <c r="GJ225" s="1" t="s">
        <v>205</v>
      </c>
      <c r="GK225" s="1" t="s">
        <v>205</v>
      </c>
      <c r="GL225">
        <v>223</v>
      </c>
      <c r="GM225" s="1" t="s">
        <v>2042</v>
      </c>
      <c r="GN225" s="1" t="s">
        <v>2043</v>
      </c>
      <c r="GO225" s="1" t="s">
        <v>2044</v>
      </c>
      <c r="GP225" s="1" t="s">
        <v>2045</v>
      </c>
      <c r="GQ225" s="1" t="s">
        <v>2046</v>
      </c>
      <c r="GR225" s="1" t="s">
        <v>2047</v>
      </c>
      <c r="GS225" s="1" t="s">
        <v>2048</v>
      </c>
      <c r="GT225" s="1" t="s">
        <v>2049</v>
      </c>
    </row>
    <row r="226" spans="1:202" x14ac:dyDescent="0.25">
      <c r="A226" s="1" t="s">
        <v>2050</v>
      </c>
      <c r="B226" s="1" t="s">
        <v>2051</v>
      </c>
      <c r="C226" s="1" t="s">
        <v>2052</v>
      </c>
      <c r="D226" s="1" t="s">
        <v>2052</v>
      </c>
      <c r="E226" s="1" t="s">
        <v>2052</v>
      </c>
      <c r="F226" s="1" t="s">
        <v>360</v>
      </c>
      <c r="G226">
        <v>5</v>
      </c>
      <c r="H226">
        <v>20</v>
      </c>
      <c r="I226">
        <v>20</v>
      </c>
      <c r="J226">
        <v>20</v>
      </c>
      <c r="K226">
        <v>9</v>
      </c>
      <c r="L226">
        <v>7</v>
      </c>
      <c r="M226">
        <v>10</v>
      </c>
      <c r="N226">
        <v>8</v>
      </c>
      <c r="O226">
        <v>1</v>
      </c>
      <c r="P226">
        <v>11</v>
      </c>
      <c r="Q226">
        <v>6</v>
      </c>
      <c r="R226">
        <v>0</v>
      </c>
      <c r="S226">
        <v>10</v>
      </c>
      <c r="T226">
        <v>0</v>
      </c>
      <c r="U226">
        <v>2</v>
      </c>
      <c r="V226">
        <v>5</v>
      </c>
      <c r="W226">
        <v>12</v>
      </c>
      <c r="X226">
        <v>7</v>
      </c>
      <c r="Y226">
        <v>0</v>
      </c>
      <c r="Z226">
        <v>13</v>
      </c>
      <c r="AA226">
        <v>7</v>
      </c>
      <c r="AB226">
        <v>2</v>
      </c>
      <c r="AC226">
        <v>2</v>
      </c>
      <c r="AD226">
        <v>3</v>
      </c>
      <c r="AE226">
        <v>0</v>
      </c>
      <c r="AF226">
        <v>9</v>
      </c>
      <c r="AG226">
        <v>7</v>
      </c>
      <c r="AH226">
        <v>10</v>
      </c>
      <c r="AI226">
        <v>8</v>
      </c>
      <c r="AJ226">
        <v>1</v>
      </c>
      <c r="AK226">
        <v>11</v>
      </c>
      <c r="AL226">
        <v>6</v>
      </c>
      <c r="AM226">
        <v>0</v>
      </c>
      <c r="AN226">
        <v>10</v>
      </c>
      <c r="AO226">
        <v>0</v>
      </c>
      <c r="AP226">
        <v>2</v>
      </c>
      <c r="AQ226">
        <v>5</v>
      </c>
      <c r="AR226">
        <v>12</v>
      </c>
      <c r="AS226">
        <v>7</v>
      </c>
      <c r="AT226">
        <v>0</v>
      </c>
      <c r="AU226">
        <v>13</v>
      </c>
      <c r="AV226">
        <v>7</v>
      </c>
      <c r="AW226">
        <v>2</v>
      </c>
      <c r="AX226">
        <v>2</v>
      </c>
      <c r="AY226">
        <v>3</v>
      </c>
      <c r="AZ226">
        <v>0</v>
      </c>
      <c r="BA226">
        <v>9</v>
      </c>
      <c r="BB226">
        <v>7</v>
      </c>
      <c r="BC226">
        <v>10</v>
      </c>
      <c r="BD226">
        <v>8</v>
      </c>
      <c r="BE226">
        <v>1</v>
      </c>
      <c r="BF226">
        <v>11</v>
      </c>
      <c r="BG226">
        <v>6</v>
      </c>
      <c r="BH226">
        <v>0</v>
      </c>
      <c r="BI226">
        <v>10</v>
      </c>
      <c r="BJ226">
        <v>0</v>
      </c>
      <c r="BK226">
        <v>2</v>
      </c>
      <c r="BL226">
        <v>5</v>
      </c>
      <c r="BM226">
        <v>12</v>
      </c>
      <c r="BN226">
        <v>7</v>
      </c>
      <c r="BO226">
        <v>0</v>
      </c>
      <c r="BP226">
        <v>13</v>
      </c>
      <c r="BQ226">
        <v>7</v>
      </c>
      <c r="BR226">
        <v>2</v>
      </c>
      <c r="BS226">
        <v>2</v>
      </c>
      <c r="BT226">
        <v>3</v>
      </c>
      <c r="BU226">
        <v>0</v>
      </c>
      <c r="BV226">
        <v>56.2</v>
      </c>
      <c r="BW226">
        <v>56.2</v>
      </c>
      <c r="BX226">
        <v>56.2</v>
      </c>
      <c r="BY226">
        <v>36.154000000000003</v>
      </c>
      <c r="BZ226">
        <v>317</v>
      </c>
      <c r="CA226" s="1" t="s">
        <v>2053</v>
      </c>
      <c r="CB226">
        <v>1</v>
      </c>
      <c r="CC226">
        <v>124</v>
      </c>
      <c r="CD226">
        <v>0</v>
      </c>
      <c r="CE226">
        <v>323.31</v>
      </c>
      <c r="CF226" s="1" t="s">
        <v>207</v>
      </c>
      <c r="CG226" s="1" t="s">
        <v>207</v>
      </c>
      <c r="CH226" s="1" t="s">
        <v>207</v>
      </c>
      <c r="CI226" s="1" t="s">
        <v>207</v>
      </c>
      <c r="CJ226" s="1" t="s">
        <v>208</v>
      </c>
      <c r="CK226" s="1" t="s">
        <v>207</v>
      </c>
      <c r="CL226" s="1" t="s">
        <v>207</v>
      </c>
      <c r="CM226" s="1" t="s">
        <v>205</v>
      </c>
      <c r="CN226" s="1" t="s">
        <v>207</v>
      </c>
      <c r="CO226" s="1" t="s">
        <v>205</v>
      </c>
      <c r="CP226" s="1" t="s">
        <v>208</v>
      </c>
      <c r="CQ226" s="1" t="s">
        <v>207</v>
      </c>
      <c r="CR226" s="1" t="s">
        <v>207</v>
      </c>
      <c r="CS226" s="1" t="s">
        <v>207</v>
      </c>
      <c r="CT226" s="1" t="s">
        <v>205</v>
      </c>
      <c r="CU226" s="1" t="s">
        <v>207</v>
      </c>
      <c r="CV226" s="1" t="s">
        <v>207</v>
      </c>
      <c r="CW226" s="1" t="s">
        <v>208</v>
      </c>
      <c r="CX226" s="1" t="s">
        <v>208</v>
      </c>
      <c r="CY226" s="1" t="s">
        <v>207</v>
      </c>
      <c r="CZ226" s="1" t="s">
        <v>205</v>
      </c>
      <c r="DA226">
        <v>32.200000000000003</v>
      </c>
      <c r="DB226">
        <v>28.1</v>
      </c>
      <c r="DC226">
        <v>34.700000000000003</v>
      </c>
      <c r="DD226">
        <v>30.3</v>
      </c>
      <c r="DE226">
        <v>3.5</v>
      </c>
      <c r="DF226">
        <v>43.5</v>
      </c>
      <c r="DG226">
        <v>22.4</v>
      </c>
      <c r="DH226">
        <v>0</v>
      </c>
      <c r="DI226">
        <v>36.9</v>
      </c>
      <c r="DJ226">
        <v>0</v>
      </c>
      <c r="DK226">
        <v>9.1</v>
      </c>
      <c r="DL226">
        <v>16.100000000000001</v>
      </c>
      <c r="DM226">
        <v>40.700000000000003</v>
      </c>
      <c r="DN226">
        <v>24.3</v>
      </c>
      <c r="DO226">
        <v>0</v>
      </c>
      <c r="DP226">
        <v>40.4</v>
      </c>
      <c r="DQ226">
        <v>18</v>
      </c>
      <c r="DR226">
        <v>7.6</v>
      </c>
      <c r="DS226">
        <v>8.8000000000000007</v>
      </c>
      <c r="DT226">
        <v>6.3</v>
      </c>
      <c r="DU226">
        <v>0</v>
      </c>
      <c r="DV226">
        <v>8219700000</v>
      </c>
      <c r="DW226">
        <v>87809000</v>
      </c>
      <c r="DX226">
        <v>38155000</v>
      </c>
      <c r="DY226">
        <v>48337000</v>
      </c>
      <c r="DZ226">
        <v>63238000</v>
      </c>
      <c r="EA226">
        <v>210020</v>
      </c>
      <c r="EB226">
        <v>27709000</v>
      </c>
      <c r="EC226">
        <v>5289400</v>
      </c>
      <c r="ED226">
        <v>0</v>
      </c>
      <c r="EE226">
        <v>23984000</v>
      </c>
      <c r="EF226">
        <v>0</v>
      </c>
      <c r="EG226">
        <v>15451000</v>
      </c>
      <c r="EH226">
        <v>53119000</v>
      </c>
      <c r="EI226">
        <v>6022000000</v>
      </c>
      <c r="EJ226">
        <v>76107000</v>
      </c>
      <c r="EK226">
        <v>0</v>
      </c>
      <c r="EL226">
        <v>943990000</v>
      </c>
      <c r="EM226">
        <v>548560000</v>
      </c>
      <c r="EN226">
        <v>56051000</v>
      </c>
      <c r="EO226">
        <v>63181000</v>
      </c>
      <c r="EP226">
        <v>146490000</v>
      </c>
      <c r="EQ226">
        <v>0</v>
      </c>
      <c r="ER226">
        <v>234390000</v>
      </c>
      <c r="ES226">
        <v>147430000</v>
      </c>
      <c r="ET226">
        <v>67402000</v>
      </c>
      <c r="EU226">
        <v>102880000</v>
      </c>
      <c r="EV226">
        <v>63585000</v>
      </c>
      <c r="EW226">
        <v>231930000</v>
      </c>
      <c r="EX226">
        <v>190750000</v>
      </c>
      <c r="EY226">
        <v>0</v>
      </c>
      <c r="EZ226">
        <v>87815000</v>
      </c>
      <c r="FA226">
        <v>0</v>
      </c>
      <c r="FB226">
        <v>47733000</v>
      </c>
      <c r="FC226">
        <v>138130000</v>
      </c>
      <c r="FD226">
        <v>843770000</v>
      </c>
      <c r="FE226">
        <v>108680000</v>
      </c>
      <c r="FF226">
        <v>0</v>
      </c>
      <c r="FG226">
        <v>902270000</v>
      </c>
      <c r="FH226">
        <v>874080000</v>
      </c>
      <c r="FI226">
        <v>59422000</v>
      </c>
      <c r="FJ226">
        <v>66211000</v>
      </c>
      <c r="FK226">
        <v>62784000</v>
      </c>
      <c r="FL226">
        <v>0</v>
      </c>
      <c r="FM226">
        <v>6</v>
      </c>
      <c r="FN226">
        <v>2</v>
      </c>
      <c r="FO226">
        <v>1</v>
      </c>
      <c r="FP226">
        <v>2</v>
      </c>
      <c r="FQ226">
        <v>0</v>
      </c>
      <c r="FR226">
        <v>7</v>
      </c>
      <c r="FS226">
        <v>3</v>
      </c>
      <c r="FT226">
        <v>0</v>
      </c>
      <c r="FU226">
        <v>1</v>
      </c>
      <c r="FV226">
        <v>0</v>
      </c>
      <c r="FW226">
        <v>0</v>
      </c>
      <c r="FX226">
        <v>2</v>
      </c>
      <c r="FY226">
        <v>12</v>
      </c>
      <c r="FZ226">
        <v>3</v>
      </c>
      <c r="GA226">
        <v>0</v>
      </c>
      <c r="GB226">
        <v>7</v>
      </c>
      <c r="GC226">
        <v>4</v>
      </c>
      <c r="GD226">
        <v>0</v>
      </c>
      <c r="GE226">
        <v>0</v>
      </c>
      <c r="GF226">
        <v>1</v>
      </c>
      <c r="GG226">
        <v>0</v>
      </c>
      <c r="GH226">
        <v>51</v>
      </c>
      <c r="GI226" s="1" t="s">
        <v>205</v>
      </c>
      <c r="GJ226" s="1" t="s">
        <v>205</v>
      </c>
      <c r="GK226" s="1" t="s">
        <v>205</v>
      </c>
      <c r="GL226">
        <v>224</v>
      </c>
      <c r="GM226" s="1" t="s">
        <v>2054</v>
      </c>
      <c r="GN226" s="1" t="s">
        <v>1023</v>
      </c>
      <c r="GO226" s="1" t="s">
        <v>2055</v>
      </c>
      <c r="GP226" s="1" t="s">
        <v>2056</v>
      </c>
      <c r="GQ226" s="1" t="s">
        <v>2057</v>
      </c>
      <c r="GR226" s="1" t="s">
        <v>2058</v>
      </c>
      <c r="GS226" s="1" t="s">
        <v>205</v>
      </c>
      <c r="GT226" s="1" t="s">
        <v>205</v>
      </c>
    </row>
    <row r="227" spans="1:202" x14ac:dyDescent="0.25">
      <c r="A227" s="1" t="s">
        <v>2059</v>
      </c>
      <c r="B227" s="1" t="s">
        <v>2059</v>
      </c>
      <c r="C227" s="1" t="s">
        <v>2060</v>
      </c>
      <c r="D227" s="1" t="s">
        <v>2060</v>
      </c>
      <c r="E227" s="1" t="s">
        <v>2060</v>
      </c>
      <c r="F227" s="1" t="s">
        <v>514</v>
      </c>
      <c r="G227">
        <v>6</v>
      </c>
      <c r="H227">
        <v>8</v>
      </c>
      <c r="I227">
        <v>8</v>
      </c>
      <c r="J227">
        <v>8</v>
      </c>
      <c r="K227">
        <v>5</v>
      </c>
      <c r="L227">
        <v>5</v>
      </c>
      <c r="M227">
        <v>5</v>
      </c>
      <c r="N227">
        <v>5</v>
      </c>
      <c r="O227">
        <v>2</v>
      </c>
      <c r="P227">
        <v>5</v>
      </c>
      <c r="Q227">
        <v>2</v>
      </c>
      <c r="R227">
        <v>0</v>
      </c>
      <c r="S227">
        <v>5</v>
      </c>
      <c r="T227">
        <v>3</v>
      </c>
      <c r="U227">
        <v>5</v>
      </c>
      <c r="V227">
        <v>6</v>
      </c>
      <c r="W227">
        <v>5</v>
      </c>
      <c r="X227">
        <v>6</v>
      </c>
      <c r="Y227">
        <v>0</v>
      </c>
      <c r="Z227">
        <v>7</v>
      </c>
      <c r="AA227">
        <v>7</v>
      </c>
      <c r="AB227">
        <v>2</v>
      </c>
      <c r="AC227">
        <v>0</v>
      </c>
      <c r="AD227">
        <v>4</v>
      </c>
      <c r="AE227">
        <v>1</v>
      </c>
      <c r="AF227">
        <v>5</v>
      </c>
      <c r="AG227">
        <v>5</v>
      </c>
      <c r="AH227">
        <v>5</v>
      </c>
      <c r="AI227">
        <v>5</v>
      </c>
      <c r="AJ227">
        <v>2</v>
      </c>
      <c r="AK227">
        <v>5</v>
      </c>
      <c r="AL227">
        <v>2</v>
      </c>
      <c r="AM227">
        <v>0</v>
      </c>
      <c r="AN227">
        <v>5</v>
      </c>
      <c r="AO227">
        <v>3</v>
      </c>
      <c r="AP227">
        <v>5</v>
      </c>
      <c r="AQ227">
        <v>6</v>
      </c>
      <c r="AR227">
        <v>5</v>
      </c>
      <c r="AS227">
        <v>6</v>
      </c>
      <c r="AT227">
        <v>0</v>
      </c>
      <c r="AU227">
        <v>7</v>
      </c>
      <c r="AV227">
        <v>7</v>
      </c>
      <c r="AW227">
        <v>2</v>
      </c>
      <c r="AX227">
        <v>0</v>
      </c>
      <c r="AY227">
        <v>4</v>
      </c>
      <c r="AZ227">
        <v>1</v>
      </c>
      <c r="BA227">
        <v>5</v>
      </c>
      <c r="BB227">
        <v>5</v>
      </c>
      <c r="BC227">
        <v>5</v>
      </c>
      <c r="BD227">
        <v>5</v>
      </c>
      <c r="BE227">
        <v>2</v>
      </c>
      <c r="BF227">
        <v>5</v>
      </c>
      <c r="BG227">
        <v>2</v>
      </c>
      <c r="BH227">
        <v>0</v>
      </c>
      <c r="BI227">
        <v>5</v>
      </c>
      <c r="BJ227">
        <v>3</v>
      </c>
      <c r="BK227">
        <v>5</v>
      </c>
      <c r="BL227">
        <v>6</v>
      </c>
      <c r="BM227">
        <v>5</v>
      </c>
      <c r="BN227">
        <v>6</v>
      </c>
      <c r="BO227">
        <v>0</v>
      </c>
      <c r="BP227">
        <v>7</v>
      </c>
      <c r="BQ227">
        <v>7</v>
      </c>
      <c r="BR227">
        <v>2</v>
      </c>
      <c r="BS227">
        <v>0</v>
      </c>
      <c r="BT227">
        <v>4</v>
      </c>
      <c r="BU227">
        <v>1</v>
      </c>
      <c r="BV227">
        <v>49.5</v>
      </c>
      <c r="BW227">
        <v>49.5</v>
      </c>
      <c r="BX227">
        <v>49.5</v>
      </c>
      <c r="BY227">
        <v>10.648999999999999</v>
      </c>
      <c r="BZ227">
        <v>95</v>
      </c>
      <c r="CA227" s="1" t="s">
        <v>2061</v>
      </c>
      <c r="CB227">
        <v>1</v>
      </c>
      <c r="CC227">
        <v>123</v>
      </c>
      <c r="CD227">
        <v>0</v>
      </c>
      <c r="CE227">
        <v>142.26</v>
      </c>
      <c r="CF227" s="1" t="s">
        <v>207</v>
      </c>
      <c r="CG227" s="1" t="s">
        <v>207</v>
      </c>
      <c r="CH227" s="1" t="s">
        <v>207</v>
      </c>
      <c r="CI227" s="1" t="s">
        <v>207</v>
      </c>
      <c r="CJ227" s="1" t="s">
        <v>208</v>
      </c>
      <c r="CK227" s="1" t="s">
        <v>207</v>
      </c>
      <c r="CL227" s="1" t="s">
        <v>208</v>
      </c>
      <c r="CM227" s="1" t="s">
        <v>205</v>
      </c>
      <c r="CN227" s="1" t="s">
        <v>207</v>
      </c>
      <c r="CO227" s="1" t="s">
        <v>208</v>
      </c>
      <c r="CP227" s="1" t="s">
        <v>207</v>
      </c>
      <c r="CQ227" s="1" t="s">
        <v>207</v>
      </c>
      <c r="CR227" s="1" t="s">
        <v>207</v>
      </c>
      <c r="CS227" s="1" t="s">
        <v>207</v>
      </c>
      <c r="CT227" s="1" t="s">
        <v>205</v>
      </c>
      <c r="CU227" s="1" t="s">
        <v>207</v>
      </c>
      <c r="CV227" s="1" t="s">
        <v>207</v>
      </c>
      <c r="CW227" s="1" t="s">
        <v>208</v>
      </c>
      <c r="CX227" s="1" t="s">
        <v>205</v>
      </c>
      <c r="CY227" s="1" t="s">
        <v>207</v>
      </c>
      <c r="CZ227" s="1" t="s">
        <v>208</v>
      </c>
      <c r="DA227">
        <v>23.2</v>
      </c>
      <c r="DB227">
        <v>23.2</v>
      </c>
      <c r="DC227">
        <v>23.2</v>
      </c>
      <c r="DD227">
        <v>23.2</v>
      </c>
      <c r="DE227">
        <v>11.6</v>
      </c>
      <c r="DF227">
        <v>23.2</v>
      </c>
      <c r="DG227">
        <v>11.6</v>
      </c>
      <c r="DH227">
        <v>0</v>
      </c>
      <c r="DI227">
        <v>23.2</v>
      </c>
      <c r="DJ227">
        <v>11.6</v>
      </c>
      <c r="DK227">
        <v>23.2</v>
      </c>
      <c r="DL227">
        <v>23.2</v>
      </c>
      <c r="DM227">
        <v>23.2</v>
      </c>
      <c r="DN227">
        <v>23.2</v>
      </c>
      <c r="DO227">
        <v>0</v>
      </c>
      <c r="DP227">
        <v>49.5</v>
      </c>
      <c r="DQ227">
        <v>49.5</v>
      </c>
      <c r="DR227">
        <v>22.1</v>
      </c>
      <c r="DS227">
        <v>0</v>
      </c>
      <c r="DT227">
        <v>23.2</v>
      </c>
      <c r="DU227">
        <v>9.5</v>
      </c>
      <c r="DV227">
        <v>10094000000</v>
      </c>
      <c r="DW227">
        <v>186180000</v>
      </c>
      <c r="DX227">
        <v>101100000</v>
      </c>
      <c r="DY227">
        <v>42502000</v>
      </c>
      <c r="DZ227">
        <v>50757000</v>
      </c>
      <c r="EA227">
        <v>1232500</v>
      </c>
      <c r="EB227">
        <v>90663000</v>
      </c>
      <c r="EC227">
        <v>1564000</v>
      </c>
      <c r="ED227">
        <v>0</v>
      </c>
      <c r="EE227">
        <v>188770000</v>
      </c>
      <c r="EF227">
        <v>790380</v>
      </c>
      <c r="EG227">
        <v>284600000</v>
      </c>
      <c r="EH227">
        <v>212840000</v>
      </c>
      <c r="EI227">
        <v>3003900000</v>
      </c>
      <c r="EJ227">
        <v>533090000</v>
      </c>
      <c r="EK227">
        <v>0</v>
      </c>
      <c r="EL227">
        <v>2026900000</v>
      </c>
      <c r="EM227">
        <v>2732300000</v>
      </c>
      <c r="EN227">
        <v>112820000</v>
      </c>
      <c r="EO227">
        <v>0</v>
      </c>
      <c r="EP227">
        <v>513970000</v>
      </c>
      <c r="EQ227">
        <v>9655300</v>
      </c>
      <c r="ER227">
        <v>193840000</v>
      </c>
      <c r="ES227">
        <v>221860000</v>
      </c>
      <c r="ET227">
        <v>207650000</v>
      </c>
      <c r="EU227">
        <v>228260000</v>
      </c>
      <c r="EV227">
        <v>93331000</v>
      </c>
      <c r="EW227">
        <v>349800000</v>
      </c>
      <c r="EX227">
        <v>14432000</v>
      </c>
      <c r="EY227">
        <v>0</v>
      </c>
      <c r="EZ227">
        <v>574300000</v>
      </c>
      <c r="FA227">
        <v>57866000</v>
      </c>
      <c r="FB227">
        <v>93100000</v>
      </c>
      <c r="FC227">
        <v>335240000</v>
      </c>
      <c r="FD227">
        <v>1658600000</v>
      </c>
      <c r="FE227">
        <v>501100000</v>
      </c>
      <c r="FF227">
        <v>0</v>
      </c>
      <c r="FG227">
        <v>2037300000</v>
      </c>
      <c r="FH227">
        <v>2855800000</v>
      </c>
      <c r="FI227">
        <v>84245000</v>
      </c>
      <c r="FJ227">
        <v>0</v>
      </c>
      <c r="FK227">
        <v>151210000</v>
      </c>
      <c r="FL227">
        <v>21574000</v>
      </c>
      <c r="FM227">
        <v>6</v>
      </c>
      <c r="FN227">
        <v>4</v>
      </c>
      <c r="FO227">
        <v>5</v>
      </c>
      <c r="FP227">
        <v>4</v>
      </c>
      <c r="FQ227">
        <v>0</v>
      </c>
      <c r="FR227">
        <v>6</v>
      </c>
      <c r="FS227">
        <v>0</v>
      </c>
      <c r="FT227">
        <v>0</v>
      </c>
      <c r="FU227">
        <v>7</v>
      </c>
      <c r="FV227">
        <v>0</v>
      </c>
      <c r="FW227">
        <v>1</v>
      </c>
      <c r="FX227">
        <v>2</v>
      </c>
      <c r="FY227">
        <v>6</v>
      </c>
      <c r="FZ227">
        <v>6</v>
      </c>
      <c r="GA227">
        <v>0</v>
      </c>
      <c r="GB227">
        <v>9</v>
      </c>
      <c r="GC227">
        <v>10</v>
      </c>
      <c r="GD227">
        <v>0</v>
      </c>
      <c r="GE227">
        <v>0</v>
      </c>
      <c r="GF227">
        <v>1</v>
      </c>
      <c r="GG227">
        <v>0</v>
      </c>
      <c r="GH227">
        <v>67</v>
      </c>
      <c r="GI227" s="1" t="s">
        <v>205</v>
      </c>
      <c r="GJ227" s="1" t="s">
        <v>205</v>
      </c>
      <c r="GK227" s="1" t="s">
        <v>205</v>
      </c>
      <c r="GL227">
        <v>225</v>
      </c>
      <c r="GM227" s="1" t="s">
        <v>2062</v>
      </c>
      <c r="GN227" s="1" t="s">
        <v>1492</v>
      </c>
      <c r="GO227" s="1" t="s">
        <v>2063</v>
      </c>
      <c r="GP227" s="1" t="s">
        <v>2064</v>
      </c>
      <c r="GQ227" s="1" t="s">
        <v>2065</v>
      </c>
      <c r="GR227" s="1" t="s">
        <v>2066</v>
      </c>
      <c r="GS227" s="1" t="s">
        <v>205</v>
      </c>
      <c r="GT227" s="1" t="s">
        <v>205</v>
      </c>
    </row>
    <row r="228" spans="1:202" x14ac:dyDescent="0.25">
      <c r="A228" s="1" t="s">
        <v>2067</v>
      </c>
      <c r="B228" s="1" t="s">
        <v>2067</v>
      </c>
      <c r="C228" s="1" t="s">
        <v>2068</v>
      </c>
      <c r="D228" s="1" t="s">
        <v>2068</v>
      </c>
      <c r="E228" s="1" t="s">
        <v>2068</v>
      </c>
      <c r="F228" s="1" t="s">
        <v>514</v>
      </c>
      <c r="G228">
        <v>6</v>
      </c>
      <c r="H228">
        <v>6</v>
      </c>
      <c r="I228">
        <v>6</v>
      </c>
      <c r="J228">
        <v>6</v>
      </c>
      <c r="K228">
        <v>4</v>
      </c>
      <c r="L228">
        <v>3</v>
      </c>
      <c r="M228">
        <v>2</v>
      </c>
      <c r="N228">
        <v>4</v>
      </c>
      <c r="O228">
        <v>0</v>
      </c>
      <c r="P228">
        <v>3</v>
      </c>
      <c r="Q228">
        <v>0</v>
      </c>
      <c r="R228">
        <v>0</v>
      </c>
      <c r="S228">
        <v>3</v>
      </c>
      <c r="T228">
        <v>0</v>
      </c>
      <c r="U228">
        <v>1</v>
      </c>
      <c r="V228">
        <v>1</v>
      </c>
      <c r="W228">
        <v>3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3</v>
      </c>
      <c r="AE228">
        <v>0</v>
      </c>
      <c r="AF228">
        <v>4</v>
      </c>
      <c r="AG228">
        <v>3</v>
      </c>
      <c r="AH228">
        <v>2</v>
      </c>
      <c r="AI228">
        <v>4</v>
      </c>
      <c r="AJ228">
        <v>0</v>
      </c>
      <c r="AK228">
        <v>3</v>
      </c>
      <c r="AL228">
        <v>0</v>
      </c>
      <c r="AM228">
        <v>0</v>
      </c>
      <c r="AN228">
        <v>3</v>
      </c>
      <c r="AO228">
        <v>0</v>
      </c>
      <c r="AP228">
        <v>1</v>
      </c>
      <c r="AQ228">
        <v>1</v>
      </c>
      <c r="AR228">
        <v>3</v>
      </c>
      <c r="AS228">
        <v>1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3</v>
      </c>
      <c r="AZ228">
        <v>0</v>
      </c>
      <c r="BA228">
        <v>4</v>
      </c>
      <c r="BB228">
        <v>3</v>
      </c>
      <c r="BC228">
        <v>2</v>
      </c>
      <c r="BD228">
        <v>4</v>
      </c>
      <c r="BE228">
        <v>0</v>
      </c>
      <c r="BF228">
        <v>3</v>
      </c>
      <c r="BG228">
        <v>0</v>
      </c>
      <c r="BH228">
        <v>0</v>
      </c>
      <c r="BI228">
        <v>3</v>
      </c>
      <c r="BJ228">
        <v>0</v>
      </c>
      <c r="BK228">
        <v>1</v>
      </c>
      <c r="BL228">
        <v>1</v>
      </c>
      <c r="BM228">
        <v>3</v>
      </c>
      <c r="BN228">
        <v>1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3</v>
      </c>
      <c r="BU228">
        <v>0</v>
      </c>
      <c r="BV228">
        <v>42.9</v>
      </c>
      <c r="BW228">
        <v>42.9</v>
      </c>
      <c r="BX228">
        <v>42.9</v>
      </c>
      <c r="BY228">
        <v>8.6470000000000002</v>
      </c>
      <c r="BZ228">
        <v>77</v>
      </c>
      <c r="CA228" s="1" t="s">
        <v>2069</v>
      </c>
      <c r="CB228">
        <v>1</v>
      </c>
      <c r="CC228">
        <v>36</v>
      </c>
      <c r="CD228">
        <v>0</v>
      </c>
      <c r="CE228">
        <v>46.603000000000002</v>
      </c>
      <c r="CF228" s="1" t="s">
        <v>207</v>
      </c>
      <c r="CG228" s="1" t="s">
        <v>207</v>
      </c>
      <c r="CH228" s="1" t="s">
        <v>208</v>
      </c>
      <c r="CI228" s="1" t="s">
        <v>207</v>
      </c>
      <c r="CJ228" s="1" t="s">
        <v>205</v>
      </c>
      <c r="CK228" s="1" t="s">
        <v>207</v>
      </c>
      <c r="CL228" s="1" t="s">
        <v>205</v>
      </c>
      <c r="CM228" s="1" t="s">
        <v>205</v>
      </c>
      <c r="CN228" s="1" t="s">
        <v>208</v>
      </c>
      <c r="CO228" s="1" t="s">
        <v>205</v>
      </c>
      <c r="CP228" s="1" t="s">
        <v>208</v>
      </c>
      <c r="CQ228" s="1" t="s">
        <v>207</v>
      </c>
      <c r="CR228" s="1" t="s">
        <v>207</v>
      </c>
      <c r="CS228" s="1" t="s">
        <v>207</v>
      </c>
      <c r="CT228" s="1" t="s">
        <v>205</v>
      </c>
      <c r="CU228" s="1" t="s">
        <v>205</v>
      </c>
      <c r="CV228" s="1" t="s">
        <v>205</v>
      </c>
      <c r="CW228" s="1" t="s">
        <v>205</v>
      </c>
      <c r="CX228" s="1" t="s">
        <v>205</v>
      </c>
      <c r="CY228" s="1" t="s">
        <v>207</v>
      </c>
      <c r="CZ228" s="1" t="s">
        <v>205</v>
      </c>
      <c r="DA228">
        <v>28.6</v>
      </c>
      <c r="DB228">
        <v>26</v>
      </c>
      <c r="DC228">
        <v>26</v>
      </c>
      <c r="DD228">
        <v>37.700000000000003</v>
      </c>
      <c r="DE228">
        <v>0</v>
      </c>
      <c r="DF228">
        <v>40.299999999999997</v>
      </c>
      <c r="DG228">
        <v>0</v>
      </c>
      <c r="DH228">
        <v>0</v>
      </c>
      <c r="DI228">
        <v>40.299999999999997</v>
      </c>
      <c r="DJ228">
        <v>0</v>
      </c>
      <c r="DK228">
        <v>14.3</v>
      </c>
      <c r="DL228">
        <v>14.3</v>
      </c>
      <c r="DM228">
        <v>28.6</v>
      </c>
      <c r="DN228">
        <v>14.3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28.6</v>
      </c>
      <c r="DU228">
        <v>0</v>
      </c>
      <c r="DV228">
        <v>2398800000</v>
      </c>
      <c r="DW228">
        <v>223980000</v>
      </c>
      <c r="DX228">
        <v>113700000</v>
      </c>
      <c r="DY228">
        <v>15637000</v>
      </c>
      <c r="DZ228">
        <v>31904000</v>
      </c>
      <c r="EA228">
        <v>0</v>
      </c>
      <c r="EB228">
        <v>4689900</v>
      </c>
      <c r="EC228">
        <v>0</v>
      </c>
      <c r="ED228">
        <v>0</v>
      </c>
      <c r="EE228">
        <v>2468100</v>
      </c>
      <c r="EF228">
        <v>0</v>
      </c>
      <c r="EG228">
        <v>19074000</v>
      </c>
      <c r="EH228">
        <v>122200000</v>
      </c>
      <c r="EI228">
        <v>1317300000</v>
      </c>
      <c r="EJ228">
        <v>94541000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453300000</v>
      </c>
      <c r="EQ228">
        <v>0</v>
      </c>
      <c r="ER228">
        <v>150210000</v>
      </c>
      <c r="ES228">
        <v>111090000</v>
      </c>
      <c r="ET228">
        <v>56622000</v>
      </c>
      <c r="EU228">
        <v>114620000</v>
      </c>
      <c r="EV228">
        <v>0</v>
      </c>
      <c r="EW228">
        <v>54351000</v>
      </c>
      <c r="EX228">
        <v>0</v>
      </c>
      <c r="EY228">
        <v>0</v>
      </c>
      <c r="EZ228">
        <v>18867000</v>
      </c>
      <c r="FA228">
        <v>0</v>
      </c>
      <c r="FB228">
        <v>48376000</v>
      </c>
      <c r="FC228">
        <v>303770000</v>
      </c>
      <c r="FD228">
        <v>321950000</v>
      </c>
      <c r="FE228">
        <v>132130000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385180000</v>
      </c>
      <c r="FL228">
        <v>0</v>
      </c>
      <c r="FM228">
        <v>3</v>
      </c>
      <c r="FN228">
        <v>1</v>
      </c>
      <c r="FO228">
        <v>0</v>
      </c>
      <c r="FP228">
        <v>5</v>
      </c>
      <c r="FQ228">
        <v>0</v>
      </c>
      <c r="FR228">
        <v>1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3</v>
      </c>
      <c r="FZ228">
        <v>1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4</v>
      </c>
      <c r="GG228">
        <v>0</v>
      </c>
      <c r="GH228">
        <v>19</v>
      </c>
      <c r="GI228" s="1" t="s">
        <v>205</v>
      </c>
      <c r="GJ228" s="1" t="s">
        <v>205</v>
      </c>
      <c r="GK228" s="1" t="s">
        <v>205</v>
      </c>
      <c r="GL228">
        <v>226</v>
      </c>
      <c r="GM228" s="1" t="s">
        <v>2070</v>
      </c>
      <c r="GN228" s="1" t="s">
        <v>1167</v>
      </c>
      <c r="GO228" s="1" t="s">
        <v>2071</v>
      </c>
      <c r="GP228" s="1" t="s">
        <v>2072</v>
      </c>
      <c r="GQ228" s="1" t="s">
        <v>2073</v>
      </c>
      <c r="GR228" s="1" t="s">
        <v>2074</v>
      </c>
      <c r="GS228" s="1" t="s">
        <v>205</v>
      </c>
      <c r="GT228" s="1" t="s">
        <v>205</v>
      </c>
    </row>
    <row r="229" spans="1:202" x14ac:dyDescent="0.25">
      <c r="A229" s="1" t="s">
        <v>2075</v>
      </c>
      <c r="B229" s="1" t="s">
        <v>2075</v>
      </c>
      <c r="C229" s="1" t="s">
        <v>2076</v>
      </c>
      <c r="D229" s="1" t="s">
        <v>2076</v>
      </c>
      <c r="E229" s="1" t="s">
        <v>2076</v>
      </c>
      <c r="F229" s="1" t="s">
        <v>569</v>
      </c>
      <c r="G229">
        <v>5</v>
      </c>
      <c r="H229">
        <v>4</v>
      </c>
      <c r="I229">
        <v>4</v>
      </c>
      <c r="J229">
        <v>4</v>
      </c>
      <c r="K229">
        <v>1</v>
      </c>
      <c r="L229">
        <v>0</v>
      </c>
      <c r="M229">
        <v>1</v>
      </c>
      <c r="N229">
        <v>1</v>
      </c>
      <c r="O229">
        <v>0</v>
      </c>
      <c r="P229">
        <v>2</v>
      </c>
      <c r="Q229">
        <v>1</v>
      </c>
      <c r="R229">
        <v>0</v>
      </c>
      <c r="S229">
        <v>1</v>
      </c>
      <c r="T229">
        <v>0</v>
      </c>
      <c r="U229">
        <v>0</v>
      </c>
      <c r="V229">
        <v>0</v>
      </c>
      <c r="W229">
        <v>3</v>
      </c>
      <c r="X229">
        <v>0</v>
      </c>
      <c r="Y229">
        <v>0</v>
      </c>
      <c r="Z229">
        <v>3</v>
      </c>
      <c r="AA229">
        <v>4</v>
      </c>
      <c r="AB229">
        <v>1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1</v>
      </c>
      <c r="AI229">
        <v>1</v>
      </c>
      <c r="AJ229">
        <v>0</v>
      </c>
      <c r="AK229">
        <v>2</v>
      </c>
      <c r="AL229">
        <v>1</v>
      </c>
      <c r="AM229">
        <v>0</v>
      </c>
      <c r="AN229">
        <v>1</v>
      </c>
      <c r="AO229">
        <v>0</v>
      </c>
      <c r="AP229">
        <v>0</v>
      </c>
      <c r="AQ229">
        <v>0</v>
      </c>
      <c r="AR229">
        <v>3</v>
      </c>
      <c r="AS229">
        <v>0</v>
      </c>
      <c r="AT229">
        <v>0</v>
      </c>
      <c r="AU229">
        <v>3</v>
      </c>
      <c r="AV229">
        <v>4</v>
      </c>
      <c r="AW229">
        <v>1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1</v>
      </c>
      <c r="BD229">
        <v>1</v>
      </c>
      <c r="BE229">
        <v>0</v>
      </c>
      <c r="BF229">
        <v>2</v>
      </c>
      <c r="BG229">
        <v>1</v>
      </c>
      <c r="BH229">
        <v>0</v>
      </c>
      <c r="BI229">
        <v>1</v>
      </c>
      <c r="BJ229">
        <v>0</v>
      </c>
      <c r="BK229">
        <v>0</v>
      </c>
      <c r="BL229">
        <v>0</v>
      </c>
      <c r="BM229">
        <v>3</v>
      </c>
      <c r="BN229">
        <v>0</v>
      </c>
      <c r="BO229">
        <v>0</v>
      </c>
      <c r="BP229">
        <v>3</v>
      </c>
      <c r="BQ229">
        <v>4</v>
      </c>
      <c r="BR229">
        <v>1</v>
      </c>
      <c r="BS229">
        <v>0</v>
      </c>
      <c r="BT229">
        <v>0</v>
      </c>
      <c r="BU229">
        <v>0</v>
      </c>
      <c r="BV229">
        <v>52.5</v>
      </c>
      <c r="BW229">
        <v>52.5</v>
      </c>
      <c r="BX229">
        <v>52.5</v>
      </c>
      <c r="BY229">
        <v>11.284000000000001</v>
      </c>
      <c r="BZ229">
        <v>101</v>
      </c>
      <c r="CA229" s="1" t="s">
        <v>2077</v>
      </c>
      <c r="CB229">
        <v>1</v>
      </c>
      <c r="CC229">
        <v>18</v>
      </c>
      <c r="CD229">
        <v>0</v>
      </c>
      <c r="CE229">
        <v>23.63</v>
      </c>
      <c r="CF229" s="1" t="s">
        <v>208</v>
      </c>
      <c r="CG229" s="1" t="s">
        <v>205</v>
      </c>
      <c r="CH229" s="1" t="s">
        <v>208</v>
      </c>
      <c r="CI229" s="1" t="s">
        <v>208</v>
      </c>
      <c r="CJ229" s="1" t="s">
        <v>205</v>
      </c>
      <c r="CK229" s="1" t="s">
        <v>208</v>
      </c>
      <c r="CL229" s="1" t="s">
        <v>208</v>
      </c>
      <c r="CM229" s="1" t="s">
        <v>205</v>
      </c>
      <c r="CN229" s="1" t="s">
        <v>208</v>
      </c>
      <c r="CO229" s="1" t="s">
        <v>205</v>
      </c>
      <c r="CP229" s="1" t="s">
        <v>205</v>
      </c>
      <c r="CQ229" s="1" t="s">
        <v>205</v>
      </c>
      <c r="CR229" s="1" t="s">
        <v>207</v>
      </c>
      <c r="CS229" s="1" t="s">
        <v>205</v>
      </c>
      <c r="CT229" s="1" t="s">
        <v>205</v>
      </c>
      <c r="CU229" s="1" t="s">
        <v>207</v>
      </c>
      <c r="CV229" s="1" t="s">
        <v>207</v>
      </c>
      <c r="CW229" s="1" t="s">
        <v>208</v>
      </c>
      <c r="CX229" s="1" t="s">
        <v>205</v>
      </c>
      <c r="CY229" s="1" t="s">
        <v>205</v>
      </c>
      <c r="CZ229" s="1" t="s">
        <v>205</v>
      </c>
      <c r="DA229">
        <v>10.9</v>
      </c>
      <c r="DB229">
        <v>0</v>
      </c>
      <c r="DC229">
        <v>10.9</v>
      </c>
      <c r="DD229">
        <v>8.9</v>
      </c>
      <c r="DE229">
        <v>0</v>
      </c>
      <c r="DF229">
        <v>19.8</v>
      </c>
      <c r="DG229">
        <v>8.9</v>
      </c>
      <c r="DH229">
        <v>0</v>
      </c>
      <c r="DI229">
        <v>8.9</v>
      </c>
      <c r="DJ229">
        <v>0</v>
      </c>
      <c r="DK229">
        <v>0</v>
      </c>
      <c r="DL229">
        <v>0</v>
      </c>
      <c r="DM229">
        <v>28.7</v>
      </c>
      <c r="DN229">
        <v>0</v>
      </c>
      <c r="DO229">
        <v>0</v>
      </c>
      <c r="DP229">
        <v>28.7</v>
      </c>
      <c r="DQ229">
        <v>52.5</v>
      </c>
      <c r="DR229">
        <v>8.9</v>
      </c>
      <c r="DS229">
        <v>0</v>
      </c>
      <c r="DT229">
        <v>0</v>
      </c>
      <c r="DU229">
        <v>0</v>
      </c>
      <c r="DV229">
        <v>686560000</v>
      </c>
      <c r="DW229">
        <v>8065200</v>
      </c>
      <c r="DX229">
        <v>0</v>
      </c>
      <c r="DY229">
        <v>1844200</v>
      </c>
      <c r="DZ229">
        <v>884400</v>
      </c>
      <c r="EA229">
        <v>0</v>
      </c>
      <c r="EB229">
        <v>1596100</v>
      </c>
      <c r="EC229">
        <v>182110</v>
      </c>
      <c r="ED229">
        <v>0</v>
      </c>
      <c r="EE229">
        <v>404590</v>
      </c>
      <c r="EF229">
        <v>0</v>
      </c>
      <c r="EG229">
        <v>0</v>
      </c>
      <c r="EH229">
        <v>0</v>
      </c>
      <c r="EI229">
        <v>280000000</v>
      </c>
      <c r="EJ229">
        <v>0</v>
      </c>
      <c r="EK229">
        <v>0</v>
      </c>
      <c r="EL229">
        <v>97103000</v>
      </c>
      <c r="EM229">
        <v>279380000</v>
      </c>
      <c r="EN229">
        <v>17103000</v>
      </c>
      <c r="EO229">
        <v>0</v>
      </c>
      <c r="EP229">
        <v>0</v>
      </c>
      <c r="EQ229">
        <v>0</v>
      </c>
      <c r="ER229">
        <v>8779500</v>
      </c>
      <c r="ES229">
        <v>0</v>
      </c>
      <c r="ET229">
        <v>3950400</v>
      </c>
      <c r="EU229">
        <v>2526300</v>
      </c>
      <c r="EV229">
        <v>0</v>
      </c>
      <c r="EW229">
        <v>5435400</v>
      </c>
      <c r="EX229">
        <v>3828400</v>
      </c>
      <c r="EY229">
        <v>0</v>
      </c>
      <c r="EZ229">
        <v>7237600</v>
      </c>
      <c r="FA229">
        <v>0</v>
      </c>
      <c r="FB229">
        <v>0</v>
      </c>
      <c r="FC229">
        <v>0</v>
      </c>
      <c r="FD229">
        <v>77194000</v>
      </c>
      <c r="FE229">
        <v>0</v>
      </c>
      <c r="FF229">
        <v>0</v>
      </c>
      <c r="FG229">
        <v>75775000</v>
      </c>
      <c r="FH229">
        <v>275900000</v>
      </c>
      <c r="FI229">
        <v>21830000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3</v>
      </c>
      <c r="FZ229">
        <v>0</v>
      </c>
      <c r="GA229">
        <v>0</v>
      </c>
      <c r="GB229">
        <v>2</v>
      </c>
      <c r="GC229">
        <v>3</v>
      </c>
      <c r="GD229">
        <v>0</v>
      </c>
      <c r="GE229">
        <v>0</v>
      </c>
      <c r="GF229">
        <v>0</v>
      </c>
      <c r="GG229">
        <v>0</v>
      </c>
      <c r="GH229">
        <v>8</v>
      </c>
      <c r="GI229" s="1" t="s">
        <v>205</v>
      </c>
      <c r="GJ229" s="1" t="s">
        <v>205</v>
      </c>
      <c r="GK229" s="1" t="s">
        <v>205</v>
      </c>
      <c r="GL229">
        <v>227</v>
      </c>
      <c r="GM229" s="1" t="s">
        <v>2078</v>
      </c>
      <c r="GN229" s="1" t="s">
        <v>234</v>
      </c>
      <c r="GO229" s="1" t="s">
        <v>2079</v>
      </c>
      <c r="GP229" s="1" t="s">
        <v>2080</v>
      </c>
      <c r="GQ229" s="1" t="s">
        <v>2081</v>
      </c>
      <c r="GR229" s="1" t="s">
        <v>2082</v>
      </c>
      <c r="GS229" s="1" t="s">
        <v>205</v>
      </c>
      <c r="GT229" s="1" t="s">
        <v>205</v>
      </c>
    </row>
    <row r="230" spans="1:202" x14ac:dyDescent="0.25">
      <c r="A230" s="1" t="s">
        <v>2083</v>
      </c>
      <c r="B230" s="1" t="s">
        <v>2083</v>
      </c>
      <c r="C230" s="1" t="s">
        <v>1624</v>
      </c>
      <c r="D230" s="1" t="s">
        <v>1624</v>
      </c>
      <c r="E230" s="1" t="s">
        <v>1624</v>
      </c>
      <c r="F230" s="1" t="s">
        <v>244</v>
      </c>
      <c r="G230">
        <v>2</v>
      </c>
      <c r="H230">
        <v>5</v>
      </c>
      <c r="I230">
        <v>5</v>
      </c>
      <c r="J230">
        <v>5</v>
      </c>
      <c r="K230">
        <v>2</v>
      </c>
      <c r="L230">
        <v>1</v>
      </c>
      <c r="M230">
        <v>1</v>
      </c>
      <c r="N230">
        <v>2</v>
      </c>
      <c r="O230">
        <v>0</v>
      </c>
      <c r="P230">
        <v>2</v>
      </c>
      <c r="Q230">
        <v>0</v>
      </c>
      <c r="R230">
        <v>0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0</v>
      </c>
      <c r="Z230">
        <v>3</v>
      </c>
      <c r="AA230">
        <v>5</v>
      </c>
      <c r="AB230">
        <v>0</v>
      </c>
      <c r="AC230">
        <v>1</v>
      </c>
      <c r="AD230">
        <v>1</v>
      </c>
      <c r="AE230">
        <v>0</v>
      </c>
      <c r="AF230">
        <v>2</v>
      </c>
      <c r="AG230">
        <v>1</v>
      </c>
      <c r="AH230">
        <v>1</v>
      </c>
      <c r="AI230">
        <v>2</v>
      </c>
      <c r="AJ230">
        <v>0</v>
      </c>
      <c r="AK230">
        <v>2</v>
      </c>
      <c r="AL230">
        <v>0</v>
      </c>
      <c r="AM230">
        <v>0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0</v>
      </c>
      <c r="AU230">
        <v>3</v>
      </c>
      <c r="AV230">
        <v>5</v>
      </c>
      <c r="AW230">
        <v>0</v>
      </c>
      <c r="AX230">
        <v>1</v>
      </c>
      <c r="AY230">
        <v>1</v>
      </c>
      <c r="AZ230">
        <v>0</v>
      </c>
      <c r="BA230">
        <v>2</v>
      </c>
      <c r="BB230">
        <v>1</v>
      </c>
      <c r="BC230">
        <v>1</v>
      </c>
      <c r="BD230">
        <v>2</v>
      </c>
      <c r="BE230">
        <v>0</v>
      </c>
      <c r="BF230">
        <v>2</v>
      </c>
      <c r="BG230">
        <v>0</v>
      </c>
      <c r="BH230">
        <v>0</v>
      </c>
      <c r="BI230">
        <v>1</v>
      </c>
      <c r="BJ230">
        <v>1</v>
      </c>
      <c r="BK230">
        <v>1</v>
      </c>
      <c r="BL230">
        <v>1</v>
      </c>
      <c r="BM230">
        <v>1</v>
      </c>
      <c r="BN230">
        <v>1</v>
      </c>
      <c r="BO230">
        <v>0</v>
      </c>
      <c r="BP230">
        <v>3</v>
      </c>
      <c r="BQ230">
        <v>5</v>
      </c>
      <c r="BR230">
        <v>0</v>
      </c>
      <c r="BS230">
        <v>1</v>
      </c>
      <c r="BT230">
        <v>1</v>
      </c>
      <c r="BU230">
        <v>0</v>
      </c>
      <c r="BV230">
        <v>41.4</v>
      </c>
      <c r="BW230">
        <v>41.4</v>
      </c>
      <c r="BX230">
        <v>41.4</v>
      </c>
      <c r="BY230">
        <v>10.852</v>
      </c>
      <c r="BZ230">
        <v>99</v>
      </c>
      <c r="CA230" s="1" t="s">
        <v>2084</v>
      </c>
      <c r="CB230">
        <v>1</v>
      </c>
      <c r="CC230">
        <v>34</v>
      </c>
      <c r="CD230">
        <v>0</v>
      </c>
      <c r="CE230">
        <v>323.31</v>
      </c>
      <c r="CF230" s="1" t="s">
        <v>207</v>
      </c>
      <c r="CG230" s="1" t="s">
        <v>207</v>
      </c>
      <c r="CH230" s="1" t="s">
        <v>207</v>
      </c>
      <c r="CI230" s="1" t="s">
        <v>208</v>
      </c>
      <c r="CJ230" s="1" t="s">
        <v>205</v>
      </c>
      <c r="CK230" s="1" t="s">
        <v>207</v>
      </c>
      <c r="CL230" s="1" t="s">
        <v>205</v>
      </c>
      <c r="CM230" s="1" t="s">
        <v>205</v>
      </c>
      <c r="CN230" s="1" t="s">
        <v>208</v>
      </c>
      <c r="CO230" s="1" t="s">
        <v>208</v>
      </c>
      <c r="CP230" s="1" t="s">
        <v>207</v>
      </c>
      <c r="CQ230" s="1" t="s">
        <v>207</v>
      </c>
      <c r="CR230" s="1" t="s">
        <v>207</v>
      </c>
      <c r="CS230" s="1" t="s">
        <v>207</v>
      </c>
      <c r="CT230" s="1" t="s">
        <v>205</v>
      </c>
      <c r="CU230" s="1" t="s">
        <v>207</v>
      </c>
      <c r="CV230" s="1" t="s">
        <v>207</v>
      </c>
      <c r="CW230" s="1" t="s">
        <v>205</v>
      </c>
      <c r="CX230" s="1" t="s">
        <v>208</v>
      </c>
      <c r="CY230" s="1" t="s">
        <v>207</v>
      </c>
      <c r="CZ230" s="1" t="s">
        <v>205</v>
      </c>
      <c r="DA230">
        <v>34.299999999999997</v>
      </c>
      <c r="DB230">
        <v>16.2</v>
      </c>
      <c r="DC230">
        <v>16.2</v>
      </c>
      <c r="DD230">
        <v>34.299999999999997</v>
      </c>
      <c r="DE230">
        <v>0</v>
      </c>
      <c r="DF230">
        <v>34.299999999999997</v>
      </c>
      <c r="DG230">
        <v>0</v>
      </c>
      <c r="DH230">
        <v>0</v>
      </c>
      <c r="DI230">
        <v>18.2</v>
      </c>
      <c r="DJ230">
        <v>16.2</v>
      </c>
      <c r="DK230">
        <v>16.2</v>
      </c>
      <c r="DL230">
        <v>16.2</v>
      </c>
      <c r="DM230">
        <v>16.2</v>
      </c>
      <c r="DN230">
        <v>16.2</v>
      </c>
      <c r="DO230">
        <v>0</v>
      </c>
      <c r="DP230">
        <v>37.4</v>
      </c>
      <c r="DQ230">
        <v>41.4</v>
      </c>
      <c r="DR230">
        <v>0</v>
      </c>
      <c r="DS230">
        <v>19.2</v>
      </c>
      <c r="DT230">
        <v>16.2</v>
      </c>
      <c r="DU230">
        <v>0</v>
      </c>
      <c r="DV230">
        <v>3381800000</v>
      </c>
      <c r="DW230">
        <v>75228000</v>
      </c>
      <c r="DX230">
        <v>21267000</v>
      </c>
      <c r="DY230">
        <v>9796100</v>
      </c>
      <c r="DZ230">
        <v>3472600</v>
      </c>
      <c r="EA230">
        <v>0</v>
      </c>
      <c r="EB230">
        <v>4665400</v>
      </c>
      <c r="EC230">
        <v>0</v>
      </c>
      <c r="ED230">
        <v>0</v>
      </c>
      <c r="EE230">
        <v>1367800</v>
      </c>
      <c r="EF230">
        <v>303060</v>
      </c>
      <c r="EG230">
        <v>76672000</v>
      </c>
      <c r="EH230">
        <v>42248000</v>
      </c>
      <c r="EI230">
        <v>1808300000</v>
      </c>
      <c r="EJ230">
        <v>77018000</v>
      </c>
      <c r="EK230">
        <v>0</v>
      </c>
      <c r="EL230">
        <v>239000000</v>
      </c>
      <c r="EM230">
        <v>917950000</v>
      </c>
      <c r="EN230">
        <v>0</v>
      </c>
      <c r="EO230">
        <v>80453000</v>
      </c>
      <c r="EP230">
        <v>24085000</v>
      </c>
      <c r="EQ230">
        <v>0</v>
      </c>
      <c r="ER230">
        <v>71998000</v>
      </c>
      <c r="ES230">
        <v>37128000</v>
      </c>
      <c r="ET230">
        <v>12755000</v>
      </c>
      <c r="EU230">
        <v>7051600</v>
      </c>
      <c r="EV230">
        <v>0</v>
      </c>
      <c r="EW230">
        <v>65221000</v>
      </c>
      <c r="EX230">
        <v>0</v>
      </c>
      <c r="EY230">
        <v>0</v>
      </c>
      <c r="EZ230">
        <v>7192000</v>
      </c>
      <c r="FA230">
        <v>39939000</v>
      </c>
      <c r="FB230">
        <v>121040000</v>
      </c>
      <c r="FC230">
        <v>49203000</v>
      </c>
      <c r="FD230">
        <v>365840000</v>
      </c>
      <c r="FE230">
        <v>46907000</v>
      </c>
      <c r="FF230">
        <v>0</v>
      </c>
      <c r="FG230">
        <v>275990000</v>
      </c>
      <c r="FH230">
        <v>1092200000</v>
      </c>
      <c r="FI230">
        <v>0</v>
      </c>
      <c r="FJ230">
        <v>16219000</v>
      </c>
      <c r="FK230">
        <v>14889000</v>
      </c>
      <c r="FL230">
        <v>0</v>
      </c>
      <c r="FM230">
        <v>2</v>
      </c>
      <c r="FN230">
        <v>1</v>
      </c>
      <c r="FO230">
        <v>1</v>
      </c>
      <c r="FP230">
        <v>0</v>
      </c>
      <c r="FQ230">
        <v>0</v>
      </c>
      <c r="FR230">
        <v>2</v>
      </c>
      <c r="FS230">
        <v>0</v>
      </c>
      <c r="FT230">
        <v>0</v>
      </c>
      <c r="FU230">
        <v>0</v>
      </c>
      <c r="FV230">
        <v>0</v>
      </c>
      <c r="FW230">
        <v>1</v>
      </c>
      <c r="FX230">
        <v>1</v>
      </c>
      <c r="FY230">
        <v>2</v>
      </c>
      <c r="FZ230">
        <v>1</v>
      </c>
      <c r="GA230">
        <v>0</v>
      </c>
      <c r="GB230">
        <v>4</v>
      </c>
      <c r="GC230">
        <v>7</v>
      </c>
      <c r="GD230">
        <v>0</v>
      </c>
      <c r="GE230">
        <v>0</v>
      </c>
      <c r="GF230">
        <v>1</v>
      </c>
      <c r="GG230">
        <v>0</v>
      </c>
      <c r="GH230">
        <v>23</v>
      </c>
      <c r="GI230" s="1" t="s">
        <v>205</v>
      </c>
      <c r="GJ230" s="1" t="s">
        <v>205</v>
      </c>
      <c r="GK230" s="1" t="s">
        <v>205</v>
      </c>
      <c r="GL230">
        <v>228</v>
      </c>
      <c r="GM230" s="1" t="s">
        <v>2085</v>
      </c>
      <c r="GN230" s="1" t="s">
        <v>946</v>
      </c>
      <c r="GO230" s="1" t="s">
        <v>2086</v>
      </c>
      <c r="GP230" s="1" t="s">
        <v>2087</v>
      </c>
      <c r="GQ230" s="1" t="s">
        <v>2088</v>
      </c>
      <c r="GR230" s="1" t="s">
        <v>2089</v>
      </c>
      <c r="GS230" s="1" t="s">
        <v>205</v>
      </c>
      <c r="GT230" s="1" t="s">
        <v>205</v>
      </c>
    </row>
    <row r="231" spans="1:202" x14ac:dyDescent="0.25">
      <c r="A231" s="1" t="s">
        <v>2090</v>
      </c>
      <c r="B231" s="1" t="s">
        <v>2091</v>
      </c>
      <c r="C231" s="1" t="s">
        <v>2092</v>
      </c>
      <c r="D231" s="1" t="s">
        <v>2092</v>
      </c>
      <c r="E231" s="1" t="s">
        <v>2092</v>
      </c>
      <c r="F231" s="1" t="s">
        <v>205</v>
      </c>
      <c r="G231">
        <v>2</v>
      </c>
      <c r="H231">
        <v>34</v>
      </c>
      <c r="I231">
        <v>34</v>
      </c>
      <c r="J231">
        <v>34</v>
      </c>
      <c r="K231">
        <v>27</v>
      </c>
      <c r="L231">
        <v>19</v>
      </c>
      <c r="M231">
        <v>17</v>
      </c>
      <c r="N231">
        <v>18</v>
      </c>
      <c r="O231">
        <v>0</v>
      </c>
      <c r="P231">
        <v>11</v>
      </c>
      <c r="Q231">
        <v>0</v>
      </c>
      <c r="R231">
        <v>1</v>
      </c>
      <c r="S231">
        <v>7</v>
      </c>
      <c r="T231">
        <v>2</v>
      </c>
      <c r="U231">
        <v>7</v>
      </c>
      <c r="V231">
        <v>4</v>
      </c>
      <c r="W231">
        <v>13</v>
      </c>
      <c r="X231">
        <v>9</v>
      </c>
      <c r="Y231">
        <v>2</v>
      </c>
      <c r="Z231">
        <v>14</v>
      </c>
      <c r="AA231">
        <v>18</v>
      </c>
      <c r="AB231">
        <v>3</v>
      </c>
      <c r="AC231">
        <v>1</v>
      </c>
      <c r="AD231">
        <v>8</v>
      </c>
      <c r="AE231">
        <v>1</v>
      </c>
      <c r="AF231">
        <v>27</v>
      </c>
      <c r="AG231">
        <v>19</v>
      </c>
      <c r="AH231">
        <v>17</v>
      </c>
      <c r="AI231">
        <v>18</v>
      </c>
      <c r="AJ231">
        <v>0</v>
      </c>
      <c r="AK231">
        <v>11</v>
      </c>
      <c r="AL231">
        <v>0</v>
      </c>
      <c r="AM231">
        <v>1</v>
      </c>
      <c r="AN231">
        <v>7</v>
      </c>
      <c r="AO231">
        <v>2</v>
      </c>
      <c r="AP231">
        <v>7</v>
      </c>
      <c r="AQ231">
        <v>4</v>
      </c>
      <c r="AR231">
        <v>13</v>
      </c>
      <c r="AS231">
        <v>9</v>
      </c>
      <c r="AT231">
        <v>2</v>
      </c>
      <c r="AU231">
        <v>14</v>
      </c>
      <c r="AV231">
        <v>18</v>
      </c>
      <c r="AW231">
        <v>3</v>
      </c>
      <c r="AX231">
        <v>1</v>
      </c>
      <c r="AY231">
        <v>8</v>
      </c>
      <c r="AZ231">
        <v>1</v>
      </c>
      <c r="BA231">
        <v>27</v>
      </c>
      <c r="BB231">
        <v>19</v>
      </c>
      <c r="BC231">
        <v>17</v>
      </c>
      <c r="BD231">
        <v>18</v>
      </c>
      <c r="BE231">
        <v>0</v>
      </c>
      <c r="BF231">
        <v>11</v>
      </c>
      <c r="BG231">
        <v>0</v>
      </c>
      <c r="BH231">
        <v>1</v>
      </c>
      <c r="BI231">
        <v>7</v>
      </c>
      <c r="BJ231">
        <v>2</v>
      </c>
      <c r="BK231">
        <v>7</v>
      </c>
      <c r="BL231">
        <v>4</v>
      </c>
      <c r="BM231">
        <v>13</v>
      </c>
      <c r="BN231">
        <v>9</v>
      </c>
      <c r="BO231">
        <v>2</v>
      </c>
      <c r="BP231">
        <v>14</v>
      </c>
      <c r="BQ231">
        <v>18</v>
      </c>
      <c r="BR231">
        <v>3</v>
      </c>
      <c r="BS231">
        <v>1</v>
      </c>
      <c r="BT231">
        <v>8</v>
      </c>
      <c r="BU231">
        <v>1</v>
      </c>
      <c r="BV231">
        <v>38.700000000000003</v>
      </c>
      <c r="BW231">
        <v>38.700000000000003</v>
      </c>
      <c r="BX231">
        <v>38.700000000000003</v>
      </c>
      <c r="BY231">
        <v>94.971999999999994</v>
      </c>
      <c r="BZ231">
        <v>866</v>
      </c>
      <c r="CA231" s="1" t="s">
        <v>2093</v>
      </c>
      <c r="CB231">
        <v>1</v>
      </c>
      <c r="CC231">
        <v>230</v>
      </c>
      <c r="CD231">
        <v>0</v>
      </c>
      <c r="CE231">
        <v>323.31</v>
      </c>
      <c r="CF231" s="1" t="s">
        <v>207</v>
      </c>
      <c r="CG231" s="1" t="s">
        <v>207</v>
      </c>
      <c r="CH231" s="1" t="s">
        <v>207</v>
      </c>
      <c r="CI231" s="1" t="s">
        <v>207</v>
      </c>
      <c r="CJ231" s="1" t="s">
        <v>205</v>
      </c>
      <c r="CK231" s="1" t="s">
        <v>207</v>
      </c>
      <c r="CL231" s="1" t="s">
        <v>205</v>
      </c>
      <c r="CM231" s="1" t="s">
        <v>208</v>
      </c>
      <c r="CN231" s="1" t="s">
        <v>207</v>
      </c>
      <c r="CO231" s="1" t="s">
        <v>208</v>
      </c>
      <c r="CP231" s="1" t="s">
        <v>207</v>
      </c>
      <c r="CQ231" s="1" t="s">
        <v>208</v>
      </c>
      <c r="CR231" s="1" t="s">
        <v>207</v>
      </c>
      <c r="CS231" s="1" t="s">
        <v>207</v>
      </c>
      <c r="CT231" s="1" t="s">
        <v>208</v>
      </c>
      <c r="CU231" s="1" t="s">
        <v>207</v>
      </c>
      <c r="CV231" s="1" t="s">
        <v>207</v>
      </c>
      <c r="CW231" s="1" t="s">
        <v>208</v>
      </c>
      <c r="CX231" s="1" t="s">
        <v>208</v>
      </c>
      <c r="CY231" s="1" t="s">
        <v>207</v>
      </c>
      <c r="CZ231" s="1" t="s">
        <v>208</v>
      </c>
      <c r="DA231">
        <v>33</v>
      </c>
      <c r="DB231">
        <v>24.5</v>
      </c>
      <c r="DC231">
        <v>21.1</v>
      </c>
      <c r="DD231">
        <v>21</v>
      </c>
      <c r="DE231">
        <v>0</v>
      </c>
      <c r="DF231">
        <v>17.3</v>
      </c>
      <c r="DG231">
        <v>0</v>
      </c>
      <c r="DH231">
        <v>1.5</v>
      </c>
      <c r="DI231">
        <v>10.7</v>
      </c>
      <c r="DJ231">
        <v>3</v>
      </c>
      <c r="DK231">
        <v>10</v>
      </c>
      <c r="DL231">
        <v>5.7</v>
      </c>
      <c r="DM231">
        <v>19.899999999999999</v>
      </c>
      <c r="DN231">
        <v>12.2</v>
      </c>
      <c r="DO231">
        <v>2</v>
      </c>
      <c r="DP231">
        <v>20.6</v>
      </c>
      <c r="DQ231">
        <v>21.9</v>
      </c>
      <c r="DR231">
        <v>4.3</v>
      </c>
      <c r="DS231">
        <v>1.3</v>
      </c>
      <c r="DT231">
        <v>11.2</v>
      </c>
      <c r="DU231">
        <v>1</v>
      </c>
      <c r="DV231">
        <v>8911300000</v>
      </c>
      <c r="DW231">
        <v>1603700000</v>
      </c>
      <c r="DX231">
        <v>328370000</v>
      </c>
      <c r="DY231">
        <v>294180000</v>
      </c>
      <c r="DZ231">
        <v>311680000</v>
      </c>
      <c r="EA231">
        <v>0</v>
      </c>
      <c r="EB231">
        <v>68635000</v>
      </c>
      <c r="EC231">
        <v>0</v>
      </c>
      <c r="ED231">
        <v>64248</v>
      </c>
      <c r="EE231">
        <v>53294000</v>
      </c>
      <c r="EF231">
        <v>176190</v>
      </c>
      <c r="EG231">
        <v>162260000</v>
      </c>
      <c r="EH231">
        <v>32763000</v>
      </c>
      <c r="EI231">
        <v>1286700000</v>
      </c>
      <c r="EJ231">
        <v>179980000</v>
      </c>
      <c r="EK231">
        <v>67918000</v>
      </c>
      <c r="EL231">
        <v>413420000</v>
      </c>
      <c r="EM231">
        <v>2499600000</v>
      </c>
      <c r="EN231">
        <v>285640000</v>
      </c>
      <c r="EO231">
        <v>36210000</v>
      </c>
      <c r="EP231">
        <v>1240000000</v>
      </c>
      <c r="EQ231">
        <v>46793000</v>
      </c>
      <c r="ER231">
        <v>2885300000</v>
      </c>
      <c r="ES231">
        <v>418970000</v>
      </c>
      <c r="ET231">
        <v>504480000</v>
      </c>
      <c r="EU231">
        <v>591170000</v>
      </c>
      <c r="EV231">
        <v>0</v>
      </c>
      <c r="EW231">
        <v>524580000</v>
      </c>
      <c r="EX231">
        <v>0</v>
      </c>
      <c r="EY231">
        <v>26427000</v>
      </c>
      <c r="EZ231">
        <v>409430000</v>
      </c>
      <c r="FA231">
        <v>20602000</v>
      </c>
      <c r="FB231">
        <v>303120000</v>
      </c>
      <c r="FC231">
        <v>21380000</v>
      </c>
      <c r="FD231">
        <v>373620000</v>
      </c>
      <c r="FE231">
        <v>95073000</v>
      </c>
      <c r="FF231">
        <v>17060000</v>
      </c>
      <c r="FG231">
        <v>339490000</v>
      </c>
      <c r="FH231">
        <v>3095300000</v>
      </c>
      <c r="FI231">
        <v>54742000</v>
      </c>
      <c r="FJ231">
        <v>19765000</v>
      </c>
      <c r="FK231">
        <v>302650000</v>
      </c>
      <c r="FL231">
        <v>32040000</v>
      </c>
      <c r="FM231">
        <v>31</v>
      </c>
      <c r="FN231">
        <v>5</v>
      </c>
      <c r="FO231">
        <v>11</v>
      </c>
      <c r="FP231">
        <v>10</v>
      </c>
      <c r="FQ231">
        <v>0</v>
      </c>
      <c r="FR231">
        <v>9</v>
      </c>
      <c r="FS231">
        <v>0</v>
      </c>
      <c r="FT231">
        <v>0</v>
      </c>
      <c r="FU231">
        <v>6</v>
      </c>
      <c r="FV231">
        <v>0</v>
      </c>
      <c r="FW231">
        <v>4</v>
      </c>
      <c r="FX231">
        <v>0</v>
      </c>
      <c r="FY231">
        <v>11</v>
      </c>
      <c r="FZ231">
        <v>3</v>
      </c>
      <c r="GA231">
        <v>0</v>
      </c>
      <c r="GB231">
        <v>4</v>
      </c>
      <c r="GC231">
        <v>22</v>
      </c>
      <c r="GD231">
        <v>0</v>
      </c>
      <c r="GE231">
        <v>0</v>
      </c>
      <c r="GF231">
        <v>5</v>
      </c>
      <c r="GG231">
        <v>0</v>
      </c>
      <c r="GH231">
        <v>121</v>
      </c>
      <c r="GI231" s="1" t="s">
        <v>205</v>
      </c>
      <c r="GJ231" s="1" t="s">
        <v>205</v>
      </c>
      <c r="GK231" s="1" t="s">
        <v>205</v>
      </c>
      <c r="GL231">
        <v>229</v>
      </c>
      <c r="GM231" s="1" t="s">
        <v>2094</v>
      </c>
      <c r="GN231" s="1" t="s">
        <v>2095</v>
      </c>
      <c r="GO231" s="1" t="s">
        <v>2096</v>
      </c>
      <c r="GP231" s="1" t="s">
        <v>2097</v>
      </c>
      <c r="GQ231" s="1" t="s">
        <v>2098</v>
      </c>
      <c r="GR231" s="1" t="s">
        <v>2099</v>
      </c>
      <c r="GS231" s="1" t="s">
        <v>2100</v>
      </c>
      <c r="GT231" s="1" t="s">
        <v>2101</v>
      </c>
    </row>
    <row r="232" spans="1:202" x14ac:dyDescent="0.25">
      <c r="A232" s="1" t="s">
        <v>2102</v>
      </c>
      <c r="B232" s="1" t="s">
        <v>2103</v>
      </c>
      <c r="C232" s="1" t="s">
        <v>2104</v>
      </c>
      <c r="D232" s="1" t="s">
        <v>2104</v>
      </c>
      <c r="E232" s="1" t="s">
        <v>2104</v>
      </c>
      <c r="F232" s="1" t="s">
        <v>244</v>
      </c>
      <c r="G232">
        <v>3</v>
      </c>
      <c r="H232">
        <v>29</v>
      </c>
      <c r="I232">
        <v>29</v>
      </c>
      <c r="J232">
        <v>29</v>
      </c>
      <c r="K232">
        <v>22</v>
      </c>
      <c r="L232">
        <v>17</v>
      </c>
      <c r="M232">
        <v>22</v>
      </c>
      <c r="N232">
        <v>18</v>
      </c>
      <c r="O232">
        <v>0</v>
      </c>
      <c r="P232">
        <v>19</v>
      </c>
      <c r="Q232">
        <v>0</v>
      </c>
      <c r="R232">
        <v>0</v>
      </c>
      <c r="S232">
        <v>18</v>
      </c>
      <c r="T232">
        <v>1</v>
      </c>
      <c r="U232">
        <v>5</v>
      </c>
      <c r="V232">
        <v>6</v>
      </c>
      <c r="W232">
        <v>9</v>
      </c>
      <c r="X232">
        <v>9</v>
      </c>
      <c r="Y232">
        <v>1</v>
      </c>
      <c r="Z232">
        <v>11</v>
      </c>
      <c r="AA232">
        <v>13</v>
      </c>
      <c r="AB232">
        <v>1</v>
      </c>
      <c r="AC232">
        <v>0</v>
      </c>
      <c r="AD232">
        <v>6</v>
      </c>
      <c r="AE232">
        <v>2</v>
      </c>
      <c r="AF232">
        <v>22</v>
      </c>
      <c r="AG232">
        <v>17</v>
      </c>
      <c r="AH232">
        <v>22</v>
      </c>
      <c r="AI232">
        <v>18</v>
      </c>
      <c r="AJ232">
        <v>0</v>
      </c>
      <c r="AK232">
        <v>19</v>
      </c>
      <c r="AL232">
        <v>0</v>
      </c>
      <c r="AM232">
        <v>0</v>
      </c>
      <c r="AN232">
        <v>18</v>
      </c>
      <c r="AO232">
        <v>1</v>
      </c>
      <c r="AP232">
        <v>5</v>
      </c>
      <c r="AQ232">
        <v>6</v>
      </c>
      <c r="AR232">
        <v>9</v>
      </c>
      <c r="AS232">
        <v>9</v>
      </c>
      <c r="AT232">
        <v>1</v>
      </c>
      <c r="AU232">
        <v>11</v>
      </c>
      <c r="AV232">
        <v>13</v>
      </c>
      <c r="AW232">
        <v>1</v>
      </c>
      <c r="AX232">
        <v>0</v>
      </c>
      <c r="AY232">
        <v>6</v>
      </c>
      <c r="AZ232">
        <v>2</v>
      </c>
      <c r="BA232">
        <v>22</v>
      </c>
      <c r="BB232">
        <v>17</v>
      </c>
      <c r="BC232">
        <v>22</v>
      </c>
      <c r="BD232">
        <v>18</v>
      </c>
      <c r="BE232">
        <v>0</v>
      </c>
      <c r="BF232">
        <v>19</v>
      </c>
      <c r="BG232">
        <v>0</v>
      </c>
      <c r="BH232">
        <v>0</v>
      </c>
      <c r="BI232">
        <v>18</v>
      </c>
      <c r="BJ232">
        <v>1</v>
      </c>
      <c r="BK232">
        <v>5</v>
      </c>
      <c r="BL232">
        <v>6</v>
      </c>
      <c r="BM232">
        <v>9</v>
      </c>
      <c r="BN232">
        <v>9</v>
      </c>
      <c r="BO232">
        <v>1</v>
      </c>
      <c r="BP232">
        <v>11</v>
      </c>
      <c r="BQ232">
        <v>13</v>
      </c>
      <c r="BR232">
        <v>1</v>
      </c>
      <c r="BS232">
        <v>0</v>
      </c>
      <c r="BT232">
        <v>6</v>
      </c>
      <c r="BU232">
        <v>2</v>
      </c>
      <c r="BV232">
        <v>52.5</v>
      </c>
      <c r="BW232">
        <v>52.5</v>
      </c>
      <c r="BX232">
        <v>52.5</v>
      </c>
      <c r="BY232">
        <v>55.927999999999997</v>
      </c>
      <c r="BZ232">
        <v>491</v>
      </c>
      <c r="CA232" s="1" t="s">
        <v>2105</v>
      </c>
      <c r="CB232">
        <v>1</v>
      </c>
      <c r="CC232">
        <v>216</v>
      </c>
      <c r="CD232">
        <v>0</v>
      </c>
      <c r="CE232">
        <v>323.31</v>
      </c>
      <c r="CF232" s="1" t="s">
        <v>207</v>
      </c>
      <c r="CG232" s="1" t="s">
        <v>207</v>
      </c>
      <c r="CH232" s="1" t="s">
        <v>207</v>
      </c>
      <c r="CI232" s="1" t="s">
        <v>207</v>
      </c>
      <c r="CJ232" s="1" t="s">
        <v>205</v>
      </c>
      <c r="CK232" s="1" t="s">
        <v>207</v>
      </c>
      <c r="CL232" s="1" t="s">
        <v>205</v>
      </c>
      <c r="CM232" s="1" t="s">
        <v>205</v>
      </c>
      <c r="CN232" s="1" t="s">
        <v>207</v>
      </c>
      <c r="CO232" s="1" t="s">
        <v>208</v>
      </c>
      <c r="CP232" s="1" t="s">
        <v>207</v>
      </c>
      <c r="CQ232" s="1" t="s">
        <v>207</v>
      </c>
      <c r="CR232" s="1" t="s">
        <v>207</v>
      </c>
      <c r="CS232" s="1" t="s">
        <v>207</v>
      </c>
      <c r="CT232" s="1" t="s">
        <v>207</v>
      </c>
      <c r="CU232" s="1" t="s">
        <v>207</v>
      </c>
      <c r="CV232" s="1" t="s">
        <v>207</v>
      </c>
      <c r="CW232" s="1" t="s">
        <v>208</v>
      </c>
      <c r="CX232" s="1" t="s">
        <v>205</v>
      </c>
      <c r="CY232" s="1" t="s">
        <v>207</v>
      </c>
      <c r="CZ232" s="1" t="s">
        <v>208</v>
      </c>
      <c r="DA232">
        <v>44</v>
      </c>
      <c r="DB232">
        <v>35</v>
      </c>
      <c r="DC232">
        <v>45.4</v>
      </c>
      <c r="DD232">
        <v>39.1</v>
      </c>
      <c r="DE232">
        <v>0</v>
      </c>
      <c r="DF232">
        <v>44.8</v>
      </c>
      <c r="DG232">
        <v>0</v>
      </c>
      <c r="DH232">
        <v>0</v>
      </c>
      <c r="DI232">
        <v>41.8</v>
      </c>
      <c r="DJ232">
        <v>4.3</v>
      </c>
      <c r="DK232">
        <v>16.5</v>
      </c>
      <c r="DL232">
        <v>16.899999999999999</v>
      </c>
      <c r="DM232">
        <v>23.4</v>
      </c>
      <c r="DN232">
        <v>23.2</v>
      </c>
      <c r="DO232">
        <v>2</v>
      </c>
      <c r="DP232">
        <v>30.1</v>
      </c>
      <c r="DQ232">
        <v>34.200000000000003</v>
      </c>
      <c r="DR232">
        <v>2</v>
      </c>
      <c r="DS232">
        <v>0</v>
      </c>
      <c r="DT232">
        <v>11</v>
      </c>
      <c r="DU232">
        <v>3.9</v>
      </c>
      <c r="DV232">
        <v>7637000000</v>
      </c>
      <c r="DW232">
        <v>1564000000</v>
      </c>
      <c r="DX232">
        <v>344890000</v>
      </c>
      <c r="DY232">
        <v>288010000</v>
      </c>
      <c r="DZ232">
        <v>326950000</v>
      </c>
      <c r="EA232">
        <v>0</v>
      </c>
      <c r="EB232">
        <v>102050000</v>
      </c>
      <c r="EC232">
        <v>0</v>
      </c>
      <c r="ED232">
        <v>0</v>
      </c>
      <c r="EE232">
        <v>79247000</v>
      </c>
      <c r="EF232">
        <v>99024</v>
      </c>
      <c r="EG232">
        <v>102830000</v>
      </c>
      <c r="EH232">
        <v>53670000</v>
      </c>
      <c r="EI232">
        <v>1122300000</v>
      </c>
      <c r="EJ232">
        <v>181950000</v>
      </c>
      <c r="EK232">
        <v>88919000</v>
      </c>
      <c r="EL232">
        <v>163050000</v>
      </c>
      <c r="EM232">
        <v>446470000</v>
      </c>
      <c r="EN232">
        <v>20969000</v>
      </c>
      <c r="EO232">
        <v>0</v>
      </c>
      <c r="EP232">
        <v>2611000000</v>
      </c>
      <c r="EQ232">
        <v>140620000</v>
      </c>
      <c r="ER232">
        <v>2707300000</v>
      </c>
      <c r="ES232">
        <v>685470000</v>
      </c>
      <c r="ET232">
        <v>474570000</v>
      </c>
      <c r="EU232">
        <v>668360000</v>
      </c>
      <c r="EV232">
        <v>0</v>
      </c>
      <c r="EW232">
        <v>536400000</v>
      </c>
      <c r="EX232">
        <v>0</v>
      </c>
      <c r="EY232">
        <v>0</v>
      </c>
      <c r="EZ232">
        <v>446550000</v>
      </c>
      <c r="FA232">
        <v>14470000</v>
      </c>
      <c r="FB232">
        <v>224210000</v>
      </c>
      <c r="FC232">
        <v>66304000</v>
      </c>
      <c r="FD232">
        <v>419370000</v>
      </c>
      <c r="FE232">
        <v>124470000</v>
      </c>
      <c r="FF232">
        <v>107480000</v>
      </c>
      <c r="FG232">
        <v>115220000</v>
      </c>
      <c r="FH232">
        <v>315390000</v>
      </c>
      <c r="FI232">
        <v>16124000</v>
      </c>
      <c r="FJ232">
        <v>0</v>
      </c>
      <c r="FK232">
        <v>1445000000</v>
      </c>
      <c r="FL232">
        <v>59198000</v>
      </c>
      <c r="FM232">
        <v>27</v>
      </c>
      <c r="FN232">
        <v>7</v>
      </c>
      <c r="FO232">
        <v>12</v>
      </c>
      <c r="FP232">
        <v>12</v>
      </c>
      <c r="FQ232">
        <v>0</v>
      </c>
      <c r="FR232">
        <v>8</v>
      </c>
      <c r="FS232">
        <v>0</v>
      </c>
      <c r="FT232">
        <v>0</v>
      </c>
      <c r="FU232">
        <v>6</v>
      </c>
      <c r="FV232">
        <v>0</v>
      </c>
      <c r="FW232">
        <v>2</v>
      </c>
      <c r="FX232">
        <v>1</v>
      </c>
      <c r="FY232">
        <v>7</v>
      </c>
      <c r="FZ232">
        <v>4</v>
      </c>
      <c r="GA232">
        <v>1</v>
      </c>
      <c r="GB232">
        <v>1</v>
      </c>
      <c r="GC232">
        <v>8</v>
      </c>
      <c r="GD232">
        <v>0</v>
      </c>
      <c r="GE232">
        <v>0</v>
      </c>
      <c r="GF232">
        <v>3</v>
      </c>
      <c r="GG232">
        <v>0</v>
      </c>
      <c r="GH232">
        <v>99</v>
      </c>
      <c r="GI232" s="1" t="s">
        <v>205</v>
      </c>
      <c r="GJ232" s="1" t="s">
        <v>205</v>
      </c>
      <c r="GK232" s="1" t="s">
        <v>205</v>
      </c>
      <c r="GL232">
        <v>230</v>
      </c>
      <c r="GM232" s="1" t="s">
        <v>2106</v>
      </c>
      <c r="GN232" s="1" t="s">
        <v>1196</v>
      </c>
      <c r="GO232" s="1" t="s">
        <v>2107</v>
      </c>
      <c r="GP232" s="1" t="s">
        <v>2108</v>
      </c>
      <c r="GQ232" s="1" t="s">
        <v>2109</v>
      </c>
      <c r="GR232" s="1" t="s">
        <v>2110</v>
      </c>
      <c r="GS232" s="1" t="s">
        <v>2111</v>
      </c>
      <c r="GT232" s="1" t="s">
        <v>2112</v>
      </c>
    </row>
    <row r="233" spans="1:202" x14ac:dyDescent="0.25">
      <c r="A233" s="1" t="s">
        <v>2113</v>
      </c>
      <c r="B233" s="1" t="s">
        <v>2114</v>
      </c>
      <c r="C233" s="1" t="s">
        <v>2115</v>
      </c>
      <c r="D233" s="1" t="s">
        <v>2115</v>
      </c>
      <c r="E233" s="1" t="s">
        <v>2115</v>
      </c>
      <c r="F233" s="1" t="s">
        <v>348</v>
      </c>
      <c r="G233">
        <v>5</v>
      </c>
      <c r="H233">
        <v>18</v>
      </c>
      <c r="I233">
        <v>18</v>
      </c>
      <c r="J233">
        <v>18</v>
      </c>
      <c r="K233">
        <v>11</v>
      </c>
      <c r="L233">
        <v>10</v>
      </c>
      <c r="M233">
        <v>11</v>
      </c>
      <c r="N233">
        <v>13</v>
      </c>
      <c r="O233">
        <v>1</v>
      </c>
      <c r="P233">
        <v>13</v>
      </c>
      <c r="Q233">
        <v>0</v>
      </c>
      <c r="R233">
        <v>0</v>
      </c>
      <c r="S233">
        <v>10</v>
      </c>
      <c r="T233">
        <v>2</v>
      </c>
      <c r="U233">
        <v>6</v>
      </c>
      <c r="V233">
        <v>6</v>
      </c>
      <c r="W233">
        <v>9</v>
      </c>
      <c r="X233">
        <v>9</v>
      </c>
      <c r="Y233">
        <v>2</v>
      </c>
      <c r="Z233">
        <v>7</v>
      </c>
      <c r="AA233">
        <v>6</v>
      </c>
      <c r="AB233">
        <v>0</v>
      </c>
      <c r="AC233">
        <v>0</v>
      </c>
      <c r="AD233">
        <v>5</v>
      </c>
      <c r="AE233">
        <v>2</v>
      </c>
      <c r="AF233">
        <v>11</v>
      </c>
      <c r="AG233">
        <v>10</v>
      </c>
      <c r="AH233">
        <v>11</v>
      </c>
      <c r="AI233">
        <v>13</v>
      </c>
      <c r="AJ233">
        <v>1</v>
      </c>
      <c r="AK233">
        <v>13</v>
      </c>
      <c r="AL233">
        <v>0</v>
      </c>
      <c r="AM233">
        <v>0</v>
      </c>
      <c r="AN233">
        <v>10</v>
      </c>
      <c r="AO233">
        <v>2</v>
      </c>
      <c r="AP233">
        <v>6</v>
      </c>
      <c r="AQ233">
        <v>6</v>
      </c>
      <c r="AR233">
        <v>9</v>
      </c>
      <c r="AS233">
        <v>9</v>
      </c>
      <c r="AT233">
        <v>2</v>
      </c>
      <c r="AU233">
        <v>7</v>
      </c>
      <c r="AV233">
        <v>6</v>
      </c>
      <c r="AW233">
        <v>0</v>
      </c>
      <c r="AX233">
        <v>0</v>
      </c>
      <c r="AY233">
        <v>5</v>
      </c>
      <c r="AZ233">
        <v>2</v>
      </c>
      <c r="BA233">
        <v>11</v>
      </c>
      <c r="BB233">
        <v>10</v>
      </c>
      <c r="BC233">
        <v>11</v>
      </c>
      <c r="BD233">
        <v>13</v>
      </c>
      <c r="BE233">
        <v>1</v>
      </c>
      <c r="BF233">
        <v>13</v>
      </c>
      <c r="BG233">
        <v>0</v>
      </c>
      <c r="BH233">
        <v>0</v>
      </c>
      <c r="BI233">
        <v>10</v>
      </c>
      <c r="BJ233">
        <v>2</v>
      </c>
      <c r="BK233">
        <v>6</v>
      </c>
      <c r="BL233">
        <v>6</v>
      </c>
      <c r="BM233">
        <v>9</v>
      </c>
      <c r="BN233">
        <v>9</v>
      </c>
      <c r="BO233">
        <v>2</v>
      </c>
      <c r="BP233">
        <v>7</v>
      </c>
      <c r="BQ233">
        <v>6</v>
      </c>
      <c r="BR233">
        <v>0</v>
      </c>
      <c r="BS233">
        <v>0</v>
      </c>
      <c r="BT233">
        <v>5</v>
      </c>
      <c r="BU233">
        <v>2</v>
      </c>
      <c r="BV233">
        <v>47.9</v>
      </c>
      <c r="BW233">
        <v>47.9</v>
      </c>
      <c r="BX233">
        <v>47.9</v>
      </c>
      <c r="BY233">
        <v>50.322000000000003</v>
      </c>
      <c r="BZ233">
        <v>445</v>
      </c>
      <c r="CA233" s="1" t="s">
        <v>2116</v>
      </c>
      <c r="CB233">
        <v>1</v>
      </c>
      <c r="CC233">
        <v>163</v>
      </c>
      <c r="CD233">
        <v>0</v>
      </c>
      <c r="CE233">
        <v>319.02999999999997</v>
      </c>
      <c r="CF233" s="1" t="s">
        <v>207</v>
      </c>
      <c r="CG233" s="1" t="s">
        <v>207</v>
      </c>
      <c r="CH233" s="1" t="s">
        <v>207</v>
      </c>
      <c r="CI233" s="1" t="s">
        <v>207</v>
      </c>
      <c r="CJ233" s="1" t="s">
        <v>208</v>
      </c>
      <c r="CK233" s="1" t="s">
        <v>207</v>
      </c>
      <c r="CL233" s="1" t="s">
        <v>205</v>
      </c>
      <c r="CM233" s="1" t="s">
        <v>205</v>
      </c>
      <c r="CN233" s="1" t="s">
        <v>207</v>
      </c>
      <c r="CO233" s="1" t="s">
        <v>208</v>
      </c>
      <c r="CP233" s="1" t="s">
        <v>207</v>
      </c>
      <c r="CQ233" s="1" t="s">
        <v>207</v>
      </c>
      <c r="CR233" s="1" t="s">
        <v>207</v>
      </c>
      <c r="CS233" s="1" t="s">
        <v>207</v>
      </c>
      <c r="CT233" s="1" t="s">
        <v>208</v>
      </c>
      <c r="CU233" s="1" t="s">
        <v>207</v>
      </c>
      <c r="CV233" s="1" t="s">
        <v>207</v>
      </c>
      <c r="CW233" s="1" t="s">
        <v>205</v>
      </c>
      <c r="CX233" s="1" t="s">
        <v>205</v>
      </c>
      <c r="CY233" s="1" t="s">
        <v>207</v>
      </c>
      <c r="CZ233" s="1" t="s">
        <v>208</v>
      </c>
      <c r="DA233">
        <v>29.7</v>
      </c>
      <c r="DB233">
        <v>25.4</v>
      </c>
      <c r="DC233">
        <v>28.8</v>
      </c>
      <c r="DD233">
        <v>33.5</v>
      </c>
      <c r="DE233">
        <v>2</v>
      </c>
      <c r="DF233">
        <v>35.299999999999997</v>
      </c>
      <c r="DG233">
        <v>0</v>
      </c>
      <c r="DH233">
        <v>0</v>
      </c>
      <c r="DI233">
        <v>27.9</v>
      </c>
      <c r="DJ233">
        <v>6.3</v>
      </c>
      <c r="DK233">
        <v>19.8</v>
      </c>
      <c r="DL233">
        <v>16.399999999999999</v>
      </c>
      <c r="DM233">
        <v>27.9</v>
      </c>
      <c r="DN233">
        <v>27.2</v>
      </c>
      <c r="DO233">
        <v>4.3</v>
      </c>
      <c r="DP233">
        <v>26.5</v>
      </c>
      <c r="DQ233">
        <v>23.1</v>
      </c>
      <c r="DR233">
        <v>0</v>
      </c>
      <c r="DS233">
        <v>0</v>
      </c>
      <c r="DT233">
        <v>11.7</v>
      </c>
      <c r="DU233">
        <v>5.4</v>
      </c>
      <c r="DV233">
        <v>5913300000</v>
      </c>
      <c r="DW233">
        <v>1629500000</v>
      </c>
      <c r="DX233">
        <v>236490000</v>
      </c>
      <c r="DY233">
        <v>219960000</v>
      </c>
      <c r="DZ233">
        <v>336980000</v>
      </c>
      <c r="EA233">
        <v>301090</v>
      </c>
      <c r="EB233">
        <v>90706000</v>
      </c>
      <c r="EC233">
        <v>0</v>
      </c>
      <c r="ED233">
        <v>0</v>
      </c>
      <c r="EE233">
        <v>86927000</v>
      </c>
      <c r="EF233">
        <v>238020</v>
      </c>
      <c r="EG233">
        <v>76108000</v>
      </c>
      <c r="EH233">
        <v>45177000</v>
      </c>
      <c r="EI233">
        <v>865050000</v>
      </c>
      <c r="EJ233">
        <v>188450000</v>
      </c>
      <c r="EK233">
        <v>193300000</v>
      </c>
      <c r="EL233">
        <v>253500000</v>
      </c>
      <c r="EM233">
        <v>278250000</v>
      </c>
      <c r="EN233">
        <v>0</v>
      </c>
      <c r="EO233">
        <v>0</v>
      </c>
      <c r="EP233">
        <v>1330500000</v>
      </c>
      <c r="EQ233">
        <v>81838000</v>
      </c>
      <c r="ER233">
        <v>2552400000</v>
      </c>
      <c r="ES233">
        <v>386680000</v>
      </c>
      <c r="ET233">
        <v>452640000</v>
      </c>
      <c r="EU233">
        <v>578260000</v>
      </c>
      <c r="EV233">
        <v>69362000</v>
      </c>
      <c r="EW233">
        <v>441810000</v>
      </c>
      <c r="EX233">
        <v>0</v>
      </c>
      <c r="EY233">
        <v>0</v>
      </c>
      <c r="EZ233">
        <v>602960000</v>
      </c>
      <c r="FA233">
        <v>16640000</v>
      </c>
      <c r="FB233">
        <v>141060000</v>
      </c>
      <c r="FC233">
        <v>51865000</v>
      </c>
      <c r="FD233">
        <v>196120000</v>
      </c>
      <c r="FE233">
        <v>149230000</v>
      </c>
      <c r="FF233">
        <v>39720000</v>
      </c>
      <c r="FG233">
        <v>181570000</v>
      </c>
      <c r="FH233">
        <v>196620000</v>
      </c>
      <c r="FI233">
        <v>0</v>
      </c>
      <c r="FJ233">
        <v>0</v>
      </c>
      <c r="FK233">
        <v>1116600000</v>
      </c>
      <c r="FL233">
        <v>57072000</v>
      </c>
      <c r="FM233">
        <v>16</v>
      </c>
      <c r="FN233">
        <v>5</v>
      </c>
      <c r="FO233">
        <v>5</v>
      </c>
      <c r="FP233">
        <v>7</v>
      </c>
      <c r="FQ233">
        <v>0</v>
      </c>
      <c r="FR233">
        <v>8</v>
      </c>
      <c r="FS233">
        <v>0</v>
      </c>
      <c r="FT233">
        <v>0</v>
      </c>
      <c r="FU233">
        <v>11</v>
      </c>
      <c r="FV233">
        <v>0</v>
      </c>
      <c r="FW233">
        <v>1</v>
      </c>
      <c r="FX233">
        <v>1</v>
      </c>
      <c r="FY233">
        <v>6</v>
      </c>
      <c r="FZ233">
        <v>4</v>
      </c>
      <c r="GA233">
        <v>0</v>
      </c>
      <c r="GB233">
        <v>5</v>
      </c>
      <c r="GC233">
        <v>3</v>
      </c>
      <c r="GD233">
        <v>0</v>
      </c>
      <c r="GE233">
        <v>0</v>
      </c>
      <c r="GF233">
        <v>1</v>
      </c>
      <c r="GG233">
        <v>0</v>
      </c>
      <c r="GH233">
        <v>73</v>
      </c>
      <c r="GI233" s="1" t="s">
        <v>205</v>
      </c>
      <c r="GJ233" s="1" t="s">
        <v>205</v>
      </c>
      <c r="GK233" s="1" t="s">
        <v>205</v>
      </c>
      <c r="GL233">
        <v>231</v>
      </c>
      <c r="GM233" s="1" t="s">
        <v>2117</v>
      </c>
      <c r="GN233" s="1" t="s">
        <v>859</v>
      </c>
      <c r="GO233" s="1" t="s">
        <v>2118</v>
      </c>
      <c r="GP233" s="1" t="s">
        <v>2119</v>
      </c>
      <c r="GQ233" s="1" t="s">
        <v>2120</v>
      </c>
      <c r="GR233" s="1" t="s">
        <v>2121</v>
      </c>
      <c r="GS233" s="1" t="s">
        <v>2122</v>
      </c>
      <c r="GT233" s="1" t="s">
        <v>2123</v>
      </c>
    </row>
    <row r="234" spans="1:202" x14ac:dyDescent="0.25">
      <c r="A234" s="1" t="s">
        <v>2124</v>
      </c>
      <c r="B234" s="1" t="s">
        <v>2124</v>
      </c>
      <c r="C234" s="1" t="s">
        <v>2125</v>
      </c>
      <c r="D234" s="1" t="s">
        <v>2125</v>
      </c>
      <c r="E234" s="1" t="s">
        <v>2125</v>
      </c>
      <c r="F234" s="1" t="s">
        <v>244</v>
      </c>
      <c r="G234">
        <v>2</v>
      </c>
      <c r="H234">
        <v>8</v>
      </c>
      <c r="I234">
        <v>8</v>
      </c>
      <c r="J234">
        <v>8</v>
      </c>
      <c r="K234">
        <v>5</v>
      </c>
      <c r="L234">
        <v>0</v>
      </c>
      <c r="M234">
        <v>1</v>
      </c>
      <c r="N234">
        <v>1</v>
      </c>
      <c r="O234">
        <v>0</v>
      </c>
      <c r="P234">
        <v>7</v>
      </c>
      <c r="Q234">
        <v>2</v>
      </c>
      <c r="R234">
        <v>0</v>
      </c>
      <c r="S234">
        <v>3</v>
      </c>
      <c r="T234">
        <v>0</v>
      </c>
      <c r="U234">
        <v>0</v>
      </c>
      <c r="V234">
        <v>0</v>
      </c>
      <c r="W234">
        <v>1</v>
      </c>
      <c r="X234">
        <v>2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5</v>
      </c>
      <c r="AG234">
        <v>0</v>
      </c>
      <c r="AH234">
        <v>1</v>
      </c>
      <c r="AI234">
        <v>1</v>
      </c>
      <c r="AJ234">
        <v>0</v>
      </c>
      <c r="AK234">
        <v>7</v>
      </c>
      <c r="AL234">
        <v>2</v>
      </c>
      <c r="AM234">
        <v>0</v>
      </c>
      <c r="AN234">
        <v>3</v>
      </c>
      <c r="AO234">
        <v>0</v>
      </c>
      <c r="AP234">
        <v>0</v>
      </c>
      <c r="AQ234">
        <v>0</v>
      </c>
      <c r="AR234">
        <v>1</v>
      </c>
      <c r="AS234">
        <v>2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5</v>
      </c>
      <c r="BB234">
        <v>0</v>
      </c>
      <c r="BC234">
        <v>1</v>
      </c>
      <c r="BD234">
        <v>1</v>
      </c>
      <c r="BE234">
        <v>0</v>
      </c>
      <c r="BF234">
        <v>7</v>
      </c>
      <c r="BG234">
        <v>2</v>
      </c>
      <c r="BH234">
        <v>0</v>
      </c>
      <c r="BI234">
        <v>3</v>
      </c>
      <c r="BJ234">
        <v>0</v>
      </c>
      <c r="BK234">
        <v>0</v>
      </c>
      <c r="BL234">
        <v>0</v>
      </c>
      <c r="BM234">
        <v>1</v>
      </c>
      <c r="BN234">
        <v>2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10.4</v>
      </c>
      <c r="BW234">
        <v>10.4</v>
      </c>
      <c r="BX234">
        <v>10.4</v>
      </c>
      <c r="BY234">
        <v>101.79</v>
      </c>
      <c r="BZ234">
        <v>911</v>
      </c>
      <c r="CA234" s="1" t="s">
        <v>2126</v>
      </c>
      <c r="CB234">
        <v>1</v>
      </c>
      <c r="CC234">
        <v>24</v>
      </c>
      <c r="CD234">
        <v>0</v>
      </c>
      <c r="CE234">
        <v>95.656999999999996</v>
      </c>
      <c r="CF234" s="1" t="s">
        <v>207</v>
      </c>
      <c r="CG234" s="1" t="s">
        <v>205</v>
      </c>
      <c r="CH234" s="1" t="s">
        <v>208</v>
      </c>
      <c r="CI234" s="1" t="s">
        <v>208</v>
      </c>
      <c r="CJ234" s="1" t="s">
        <v>205</v>
      </c>
      <c r="CK234" s="1" t="s">
        <v>207</v>
      </c>
      <c r="CL234" s="1" t="s">
        <v>208</v>
      </c>
      <c r="CM234" s="1" t="s">
        <v>205</v>
      </c>
      <c r="CN234" s="1" t="s">
        <v>208</v>
      </c>
      <c r="CO234" s="1" t="s">
        <v>205</v>
      </c>
      <c r="CP234" s="1" t="s">
        <v>205</v>
      </c>
      <c r="CQ234" s="1" t="s">
        <v>205</v>
      </c>
      <c r="CR234" s="1" t="s">
        <v>207</v>
      </c>
      <c r="CS234" s="1" t="s">
        <v>208</v>
      </c>
      <c r="CT234" s="1" t="s">
        <v>205</v>
      </c>
      <c r="CU234" s="1" t="s">
        <v>205</v>
      </c>
      <c r="CV234" s="1" t="s">
        <v>205</v>
      </c>
      <c r="CW234" s="1" t="s">
        <v>205</v>
      </c>
      <c r="CX234" s="1" t="s">
        <v>205</v>
      </c>
      <c r="CY234" s="1" t="s">
        <v>205</v>
      </c>
      <c r="CZ234" s="1" t="s">
        <v>205</v>
      </c>
      <c r="DA234">
        <v>7.1</v>
      </c>
      <c r="DB234">
        <v>0</v>
      </c>
      <c r="DC234">
        <v>1.3</v>
      </c>
      <c r="DD234">
        <v>1.3</v>
      </c>
      <c r="DE234">
        <v>0</v>
      </c>
      <c r="DF234">
        <v>9.9</v>
      </c>
      <c r="DG234">
        <v>2.9</v>
      </c>
      <c r="DH234">
        <v>0</v>
      </c>
      <c r="DI234">
        <v>4.4000000000000004</v>
      </c>
      <c r="DJ234">
        <v>0</v>
      </c>
      <c r="DK234">
        <v>0</v>
      </c>
      <c r="DL234">
        <v>0</v>
      </c>
      <c r="DM234">
        <v>1.5</v>
      </c>
      <c r="DN234">
        <v>2.9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205660000</v>
      </c>
      <c r="DW234">
        <v>80134000</v>
      </c>
      <c r="DX234">
        <v>0</v>
      </c>
      <c r="DY234">
        <v>2567200</v>
      </c>
      <c r="DZ234">
        <v>3804000</v>
      </c>
      <c r="EA234">
        <v>0</v>
      </c>
      <c r="EB234">
        <v>27316000</v>
      </c>
      <c r="EC234">
        <v>2355800</v>
      </c>
      <c r="ED234">
        <v>0</v>
      </c>
      <c r="EE234">
        <v>1784800</v>
      </c>
      <c r="EF234">
        <v>0</v>
      </c>
      <c r="EG234">
        <v>0</v>
      </c>
      <c r="EH234">
        <v>0</v>
      </c>
      <c r="EI234">
        <v>72682000</v>
      </c>
      <c r="EJ234">
        <v>15019000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116860000</v>
      </c>
      <c r="ES234">
        <v>0</v>
      </c>
      <c r="ET234">
        <v>6688000</v>
      </c>
      <c r="EU234">
        <v>7796600</v>
      </c>
      <c r="EV234">
        <v>0</v>
      </c>
      <c r="EW234">
        <v>227080000</v>
      </c>
      <c r="EX234">
        <v>10284000</v>
      </c>
      <c r="EY234">
        <v>0</v>
      </c>
      <c r="EZ234">
        <v>4653700</v>
      </c>
      <c r="FA234">
        <v>0</v>
      </c>
      <c r="FB234">
        <v>0</v>
      </c>
      <c r="FC234">
        <v>0</v>
      </c>
      <c r="FD234">
        <v>6877100</v>
      </c>
      <c r="FE234">
        <v>5081000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4</v>
      </c>
      <c r="FN234">
        <v>0</v>
      </c>
      <c r="FO234">
        <v>0</v>
      </c>
      <c r="FP234">
        <v>0</v>
      </c>
      <c r="FQ234">
        <v>0</v>
      </c>
      <c r="FR234">
        <v>6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1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11</v>
      </c>
      <c r="GI234" s="1" t="s">
        <v>205</v>
      </c>
      <c r="GJ234" s="1" t="s">
        <v>205</v>
      </c>
      <c r="GK234" s="1" t="s">
        <v>205</v>
      </c>
      <c r="GL234">
        <v>232</v>
      </c>
      <c r="GM234" s="1" t="s">
        <v>2127</v>
      </c>
      <c r="GN234" s="1" t="s">
        <v>1492</v>
      </c>
      <c r="GO234" s="1" t="s">
        <v>2128</v>
      </c>
      <c r="GP234" s="1" t="s">
        <v>2129</v>
      </c>
      <c r="GQ234" s="1" t="s">
        <v>2130</v>
      </c>
      <c r="GR234" s="1" t="s">
        <v>2131</v>
      </c>
      <c r="GS234" s="1" t="s">
        <v>205</v>
      </c>
      <c r="GT234" s="1" t="s">
        <v>205</v>
      </c>
    </row>
    <row r="235" spans="1:202" x14ac:dyDescent="0.25">
      <c r="A235" s="1" t="s">
        <v>2132</v>
      </c>
      <c r="B235" s="1" t="s">
        <v>2132</v>
      </c>
      <c r="C235" s="1" t="s">
        <v>2133</v>
      </c>
      <c r="D235" s="1" t="s">
        <v>2133</v>
      </c>
      <c r="E235" s="1" t="s">
        <v>2133</v>
      </c>
      <c r="F235" s="1" t="s">
        <v>244</v>
      </c>
      <c r="G235">
        <v>2</v>
      </c>
      <c r="H235">
        <v>4</v>
      </c>
      <c r="I235">
        <v>4</v>
      </c>
      <c r="J235">
        <v>4</v>
      </c>
      <c r="K235">
        <v>2</v>
      </c>
      <c r="L235">
        <v>2</v>
      </c>
      <c r="M235">
        <v>2</v>
      </c>
      <c r="N235">
        <v>2</v>
      </c>
      <c r="O235">
        <v>0</v>
      </c>
      <c r="P235">
        <v>1</v>
      </c>
      <c r="Q235">
        <v>2</v>
      </c>
      <c r="R235">
        <v>0</v>
      </c>
      <c r="S235">
        <v>0</v>
      </c>
      <c r="T235">
        <v>1</v>
      </c>
      <c r="U235">
        <v>1</v>
      </c>
      <c r="V235">
        <v>0</v>
      </c>
      <c r="W235">
        <v>3</v>
      </c>
      <c r="X235">
        <v>1</v>
      </c>
      <c r="Y235">
        <v>1</v>
      </c>
      <c r="Z235">
        <v>2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2</v>
      </c>
      <c r="AG235">
        <v>2</v>
      </c>
      <c r="AH235">
        <v>2</v>
      </c>
      <c r="AI235">
        <v>2</v>
      </c>
      <c r="AJ235">
        <v>0</v>
      </c>
      <c r="AK235">
        <v>1</v>
      </c>
      <c r="AL235">
        <v>2</v>
      </c>
      <c r="AM235">
        <v>0</v>
      </c>
      <c r="AN235">
        <v>0</v>
      </c>
      <c r="AO235">
        <v>1</v>
      </c>
      <c r="AP235">
        <v>1</v>
      </c>
      <c r="AQ235">
        <v>0</v>
      </c>
      <c r="AR235">
        <v>3</v>
      </c>
      <c r="AS235">
        <v>1</v>
      </c>
      <c r="AT235">
        <v>1</v>
      </c>
      <c r="AU235">
        <v>2</v>
      </c>
      <c r="AV235">
        <v>1</v>
      </c>
      <c r="AW235">
        <v>0</v>
      </c>
      <c r="AX235">
        <v>0</v>
      </c>
      <c r="AY235">
        <v>1</v>
      </c>
      <c r="AZ235">
        <v>0</v>
      </c>
      <c r="BA235">
        <v>2</v>
      </c>
      <c r="BB235">
        <v>2</v>
      </c>
      <c r="BC235">
        <v>2</v>
      </c>
      <c r="BD235">
        <v>2</v>
      </c>
      <c r="BE235">
        <v>0</v>
      </c>
      <c r="BF235">
        <v>1</v>
      </c>
      <c r="BG235">
        <v>2</v>
      </c>
      <c r="BH235">
        <v>0</v>
      </c>
      <c r="BI235">
        <v>0</v>
      </c>
      <c r="BJ235">
        <v>1</v>
      </c>
      <c r="BK235">
        <v>1</v>
      </c>
      <c r="BL235">
        <v>0</v>
      </c>
      <c r="BM235">
        <v>3</v>
      </c>
      <c r="BN235">
        <v>1</v>
      </c>
      <c r="BO235">
        <v>1</v>
      </c>
      <c r="BP235">
        <v>2</v>
      </c>
      <c r="BQ235">
        <v>1</v>
      </c>
      <c r="BR235">
        <v>0</v>
      </c>
      <c r="BS235">
        <v>0</v>
      </c>
      <c r="BT235">
        <v>1</v>
      </c>
      <c r="BU235">
        <v>0</v>
      </c>
      <c r="BV235">
        <v>18</v>
      </c>
      <c r="BW235">
        <v>18</v>
      </c>
      <c r="BX235">
        <v>18</v>
      </c>
      <c r="BY235">
        <v>26.015999999999998</v>
      </c>
      <c r="BZ235">
        <v>245</v>
      </c>
      <c r="CA235" s="1" t="s">
        <v>2134</v>
      </c>
      <c r="CB235">
        <v>1</v>
      </c>
      <c r="CC235">
        <v>22</v>
      </c>
      <c r="CD235">
        <v>0</v>
      </c>
      <c r="CE235">
        <v>34.918999999999997</v>
      </c>
      <c r="CF235" s="1" t="s">
        <v>207</v>
      </c>
      <c r="CG235" s="1" t="s">
        <v>207</v>
      </c>
      <c r="CH235" s="1" t="s">
        <v>207</v>
      </c>
      <c r="CI235" s="1" t="s">
        <v>207</v>
      </c>
      <c r="CJ235" s="1" t="s">
        <v>205</v>
      </c>
      <c r="CK235" s="1" t="s">
        <v>208</v>
      </c>
      <c r="CL235" s="1" t="s">
        <v>208</v>
      </c>
      <c r="CM235" s="1" t="s">
        <v>205</v>
      </c>
      <c r="CN235" s="1" t="s">
        <v>205</v>
      </c>
      <c r="CO235" s="1" t="s">
        <v>208</v>
      </c>
      <c r="CP235" s="1" t="s">
        <v>208</v>
      </c>
      <c r="CQ235" s="1" t="s">
        <v>205</v>
      </c>
      <c r="CR235" s="1" t="s">
        <v>207</v>
      </c>
      <c r="CS235" s="1" t="s">
        <v>208</v>
      </c>
      <c r="CT235" s="1" t="s">
        <v>208</v>
      </c>
      <c r="CU235" s="1" t="s">
        <v>207</v>
      </c>
      <c r="CV235" s="1" t="s">
        <v>207</v>
      </c>
      <c r="CW235" s="1" t="s">
        <v>205</v>
      </c>
      <c r="CX235" s="1" t="s">
        <v>205</v>
      </c>
      <c r="CY235" s="1" t="s">
        <v>208</v>
      </c>
      <c r="CZ235" s="1" t="s">
        <v>205</v>
      </c>
      <c r="DA235">
        <v>13.5</v>
      </c>
      <c r="DB235">
        <v>13.5</v>
      </c>
      <c r="DC235">
        <v>13.5</v>
      </c>
      <c r="DD235">
        <v>13.5</v>
      </c>
      <c r="DE235">
        <v>0</v>
      </c>
      <c r="DF235">
        <v>9.4</v>
      </c>
      <c r="DG235">
        <v>12.2</v>
      </c>
      <c r="DH235">
        <v>0</v>
      </c>
      <c r="DI235">
        <v>0</v>
      </c>
      <c r="DJ235">
        <v>9.4</v>
      </c>
      <c r="DK235">
        <v>4.0999999999999996</v>
      </c>
      <c r="DL235">
        <v>0</v>
      </c>
      <c r="DM235">
        <v>8.6</v>
      </c>
      <c r="DN235">
        <v>4.0999999999999996</v>
      </c>
      <c r="DO235">
        <v>4.0999999999999996</v>
      </c>
      <c r="DP235">
        <v>13.5</v>
      </c>
      <c r="DQ235">
        <v>9.4</v>
      </c>
      <c r="DR235">
        <v>0</v>
      </c>
      <c r="DS235">
        <v>0</v>
      </c>
      <c r="DT235">
        <v>2.9</v>
      </c>
      <c r="DU235">
        <v>0</v>
      </c>
      <c r="DV235">
        <v>5921800000</v>
      </c>
      <c r="DW235">
        <v>37330000</v>
      </c>
      <c r="DX235">
        <v>29509000</v>
      </c>
      <c r="DY235">
        <v>27216000</v>
      </c>
      <c r="DZ235">
        <v>24805000</v>
      </c>
      <c r="EA235">
        <v>0</v>
      </c>
      <c r="EB235">
        <v>1015100</v>
      </c>
      <c r="EC235">
        <v>599210</v>
      </c>
      <c r="ED235">
        <v>0</v>
      </c>
      <c r="EE235">
        <v>0</v>
      </c>
      <c r="EF235">
        <v>129290</v>
      </c>
      <c r="EG235">
        <v>52306000</v>
      </c>
      <c r="EH235">
        <v>0</v>
      </c>
      <c r="EI235">
        <v>5524000000</v>
      </c>
      <c r="EJ235">
        <v>99908000</v>
      </c>
      <c r="EK235">
        <v>54145000</v>
      </c>
      <c r="EL235">
        <v>38674000</v>
      </c>
      <c r="EM235">
        <v>13214000</v>
      </c>
      <c r="EN235">
        <v>0</v>
      </c>
      <c r="EO235">
        <v>0</v>
      </c>
      <c r="EP235">
        <v>18921000</v>
      </c>
      <c r="EQ235">
        <v>0</v>
      </c>
      <c r="ER235">
        <v>64959000</v>
      </c>
      <c r="ES235">
        <v>39553000</v>
      </c>
      <c r="ET235">
        <v>52856000</v>
      </c>
      <c r="EU235">
        <v>60241000</v>
      </c>
      <c r="EV235">
        <v>0</v>
      </c>
      <c r="EW235">
        <v>38716000</v>
      </c>
      <c r="EX235">
        <v>28681000</v>
      </c>
      <c r="EY235">
        <v>0</v>
      </c>
      <c r="EZ235">
        <v>0</v>
      </c>
      <c r="FA235">
        <v>99007000</v>
      </c>
      <c r="FB235">
        <v>72897000</v>
      </c>
      <c r="FC235">
        <v>0</v>
      </c>
      <c r="FD235">
        <v>1257000000</v>
      </c>
      <c r="FE235">
        <v>61346000</v>
      </c>
      <c r="FF235">
        <v>35415000</v>
      </c>
      <c r="FG235">
        <v>81447000</v>
      </c>
      <c r="FH235">
        <v>111710000</v>
      </c>
      <c r="FI235">
        <v>0</v>
      </c>
      <c r="FJ235">
        <v>0</v>
      </c>
      <c r="FK235">
        <v>25371000</v>
      </c>
      <c r="FL235">
        <v>0</v>
      </c>
      <c r="FM235">
        <v>1</v>
      </c>
      <c r="FN235">
        <v>1</v>
      </c>
      <c r="FO235">
        <v>1</v>
      </c>
      <c r="FP235">
        <v>2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3</v>
      </c>
      <c r="FZ235">
        <v>0</v>
      </c>
      <c r="GA235">
        <v>0</v>
      </c>
      <c r="GB235">
        <v>1</v>
      </c>
      <c r="GC235">
        <v>1</v>
      </c>
      <c r="GD235">
        <v>0</v>
      </c>
      <c r="GE235">
        <v>0</v>
      </c>
      <c r="GF235">
        <v>0</v>
      </c>
      <c r="GG235">
        <v>0</v>
      </c>
      <c r="GH235">
        <v>10</v>
      </c>
      <c r="GI235" s="1" t="s">
        <v>205</v>
      </c>
      <c r="GJ235" s="1" t="s">
        <v>205</v>
      </c>
      <c r="GK235" s="1" t="s">
        <v>205</v>
      </c>
      <c r="GL235">
        <v>233</v>
      </c>
      <c r="GM235" s="1" t="s">
        <v>2135</v>
      </c>
      <c r="GN235" s="1" t="s">
        <v>234</v>
      </c>
      <c r="GO235" s="1" t="s">
        <v>2136</v>
      </c>
      <c r="GP235" s="1" t="s">
        <v>2137</v>
      </c>
      <c r="GQ235" s="1" t="s">
        <v>2138</v>
      </c>
      <c r="GR235" s="1" t="s">
        <v>2139</v>
      </c>
      <c r="GS235" s="1" t="s">
        <v>205</v>
      </c>
      <c r="GT235" s="1" t="s">
        <v>205</v>
      </c>
    </row>
    <row r="236" spans="1:202" x14ac:dyDescent="0.25">
      <c r="A236" s="1" t="s">
        <v>2140</v>
      </c>
      <c r="B236" s="1" t="s">
        <v>2141</v>
      </c>
      <c r="C236" s="1" t="s">
        <v>2142</v>
      </c>
      <c r="D236" s="1" t="s">
        <v>2142</v>
      </c>
      <c r="E236" s="1" t="s">
        <v>2142</v>
      </c>
      <c r="F236" s="1" t="s">
        <v>348</v>
      </c>
      <c r="G236">
        <v>4</v>
      </c>
      <c r="H236">
        <v>7</v>
      </c>
      <c r="I236">
        <v>7</v>
      </c>
      <c r="J236">
        <v>7</v>
      </c>
      <c r="K236">
        <v>4</v>
      </c>
      <c r="L236">
        <v>2</v>
      </c>
      <c r="M236">
        <v>5</v>
      </c>
      <c r="N236">
        <v>5</v>
      </c>
      <c r="O236">
        <v>1</v>
      </c>
      <c r="P236">
        <v>4</v>
      </c>
      <c r="Q236">
        <v>2</v>
      </c>
      <c r="R236">
        <v>0</v>
      </c>
      <c r="S236">
        <v>5</v>
      </c>
      <c r="T236">
        <v>1</v>
      </c>
      <c r="U236">
        <v>2</v>
      </c>
      <c r="V236">
        <v>2</v>
      </c>
      <c r="W236">
        <v>5</v>
      </c>
      <c r="X236">
        <v>3</v>
      </c>
      <c r="Y236">
        <v>0</v>
      </c>
      <c r="Z236">
        <v>3</v>
      </c>
      <c r="AA236">
        <v>4</v>
      </c>
      <c r="AB236">
        <v>0</v>
      </c>
      <c r="AC236">
        <v>1</v>
      </c>
      <c r="AD236">
        <v>1</v>
      </c>
      <c r="AE236">
        <v>0</v>
      </c>
      <c r="AF236">
        <v>4</v>
      </c>
      <c r="AG236">
        <v>2</v>
      </c>
      <c r="AH236">
        <v>5</v>
      </c>
      <c r="AI236">
        <v>5</v>
      </c>
      <c r="AJ236">
        <v>1</v>
      </c>
      <c r="AK236">
        <v>4</v>
      </c>
      <c r="AL236">
        <v>2</v>
      </c>
      <c r="AM236">
        <v>0</v>
      </c>
      <c r="AN236">
        <v>5</v>
      </c>
      <c r="AO236">
        <v>1</v>
      </c>
      <c r="AP236">
        <v>2</v>
      </c>
      <c r="AQ236">
        <v>2</v>
      </c>
      <c r="AR236">
        <v>5</v>
      </c>
      <c r="AS236">
        <v>3</v>
      </c>
      <c r="AT236">
        <v>0</v>
      </c>
      <c r="AU236">
        <v>3</v>
      </c>
      <c r="AV236">
        <v>4</v>
      </c>
      <c r="AW236">
        <v>0</v>
      </c>
      <c r="AX236">
        <v>1</v>
      </c>
      <c r="AY236">
        <v>1</v>
      </c>
      <c r="AZ236">
        <v>0</v>
      </c>
      <c r="BA236">
        <v>4</v>
      </c>
      <c r="BB236">
        <v>2</v>
      </c>
      <c r="BC236">
        <v>5</v>
      </c>
      <c r="BD236">
        <v>5</v>
      </c>
      <c r="BE236">
        <v>1</v>
      </c>
      <c r="BF236">
        <v>4</v>
      </c>
      <c r="BG236">
        <v>2</v>
      </c>
      <c r="BH236">
        <v>0</v>
      </c>
      <c r="BI236">
        <v>5</v>
      </c>
      <c r="BJ236">
        <v>1</v>
      </c>
      <c r="BK236">
        <v>2</v>
      </c>
      <c r="BL236">
        <v>2</v>
      </c>
      <c r="BM236">
        <v>5</v>
      </c>
      <c r="BN236">
        <v>3</v>
      </c>
      <c r="BO236">
        <v>0</v>
      </c>
      <c r="BP236">
        <v>3</v>
      </c>
      <c r="BQ236">
        <v>4</v>
      </c>
      <c r="BR236">
        <v>0</v>
      </c>
      <c r="BS236">
        <v>1</v>
      </c>
      <c r="BT236">
        <v>1</v>
      </c>
      <c r="BU236">
        <v>0</v>
      </c>
      <c r="BV236">
        <v>31.6</v>
      </c>
      <c r="BW236">
        <v>31.6</v>
      </c>
      <c r="BX236">
        <v>31.6</v>
      </c>
      <c r="BY236">
        <v>24.03</v>
      </c>
      <c r="BZ236">
        <v>228</v>
      </c>
      <c r="CA236" s="1" t="s">
        <v>2143</v>
      </c>
      <c r="CB236">
        <v>1</v>
      </c>
      <c r="CC236">
        <v>68</v>
      </c>
      <c r="CD236">
        <v>0</v>
      </c>
      <c r="CE236">
        <v>124.99</v>
      </c>
      <c r="CF236" s="1" t="s">
        <v>207</v>
      </c>
      <c r="CG236" s="1" t="s">
        <v>207</v>
      </c>
      <c r="CH236" s="1" t="s">
        <v>207</v>
      </c>
      <c r="CI236" s="1" t="s">
        <v>207</v>
      </c>
      <c r="CJ236" s="1" t="s">
        <v>208</v>
      </c>
      <c r="CK236" s="1" t="s">
        <v>207</v>
      </c>
      <c r="CL236" s="1" t="s">
        <v>207</v>
      </c>
      <c r="CM236" s="1" t="s">
        <v>205</v>
      </c>
      <c r="CN236" s="1" t="s">
        <v>207</v>
      </c>
      <c r="CO236" s="1" t="s">
        <v>208</v>
      </c>
      <c r="CP236" s="1" t="s">
        <v>207</v>
      </c>
      <c r="CQ236" s="1" t="s">
        <v>208</v>
      </c>
      <c r="CR236" s="1" t="s">
        <v>207</v>
      </c>
      <c r="CS236" s="1" t="s">
        <v>207</v>
      </c>
      <c r="CT236" s="1" t="s">
        <v>205</v>
      </c>
      <c r="CU236" s="1" t="s">
        <v>207</v>
      </c>
      <c r="CV236" s="1" t="s">
        <v>207</v>
      </c>
      <c r="CW236" s="1" t="s">
        <v>205</v>
      </c>
      <c r="CX236" s="1" t="s">
        <v>208</v>
      </c>
      <c r="CY236" s="1" t="s">
        <v>208</v>
      </c>
      <c r="CZ236" s="1" t="s">
        <v>205</v>
      </c>
      <c r="DA236">
        <v>22.4</v>
      </c>
      <c r="DB236">
        <v>10.1</v>
      </c>
      <c r="DC236">
        <v>24.6</v>
      </c>
      <c r="DD236">
        <v>24.6</v>
      </c>
      <c r="DE236">
        <v>3.5</v>
      </c>
      <c r="DF236">
        <v>16.7</v>
      </c>
      <c r="DG236">
        <v>7.5</v>
      </c>
      <c r="DH236">
        <v>0</v>
      </c>
      <c r="DI236">
        <v>23.2</v>
      </c>
      <c r="DJ236">
        <v>3.5</v>
      </c>
      <c r="DK236">
        <v>10.1</v>
      </c>
      <c r="DL236">
        <v>10.1</v>
      </c>
      <c r="DM236">
        <v>26.3</v>
      </c>
      <c r="DN236">
        <v>13.2</v>
      </c>
      <c r="DO236">
        <v>0</v>
      </c>
      <c r="DP236">
        <v>15.4</v>
      </c>
      <c r="DQ236">
        <v>15.4</v>
      </c>
      <c r="DR236">
        <v>0</v>
      </c>
      <c r="DS236">
        <v>6.1</v>
      </c>
      <c r="DT236">
        <v>3.9</v>
      </c>
      <c r="DU236">
        <v>0</v>
      </c>
      <c r="DV236">
        <v>9595000000</v>
      </c>
      <c r="DW236">
        <v>143390000</v>
      </c>
      <c r="DX236">
        <v>51494000</v>
      </c>
      <c r="DY236">
        <v>82758000</v>
      </c>
      <c r="DZ236">
        <v>87589000</v>
      </c>
      <c r="EA236">
        <v>168910</v>
      </c>
      <c r="EB236">
        <v>38644000</v>
      </c>
      <c r="EC236">
        <v>6401300</v>
      </c>
      <c r="ED236">
        <v>0</v>
      </c>
      <c r="EE236">
        <v>45078000</v>
      </c>
      <c r="EF236">
        <v>167940</v>
      </c>
      <c r="EG236">
        <v>133330000</v>
      </c>
      <c r="EH236">
        <v>51892000</v>
      </c>
      <c r="EI236">
        <v>7449100000</v>
      </c>
      <c r="EJ236">
        <v>114640000</v>
      </c>
      <c r="EK236">
        <v>0</v>
      </c>
      <c r="EL236">
        <v>447930000</v>
      </c>
      <c r="EM236">
        <v>839770000</v>
      </c>
      <c r="EN236">
        <v>0</v>
      </c>
      <c r="EO236">
        <v>24127000</v>
      </c>
      <c r="EP236">
        <v>78575000</v>
      </c>
      <c r="EQ236">
        <v>0</v>
      </c>
      <c r="ER236">
        <v>189050000</v>
      </c>
      <c r="ES236">
        <v>172040000</v>
      </c>
      <c r="ET236">
        <v>175370000</v>
      </c>
      <c r="EU236">
        <v>199430000</v>
      </c>
      <c r="EV236">
        <v>25176000</v>
      </c>
      <c r="EW236">
        <v>196800000</v>
      </c>
      <c r="EX236">
        <v>265110000</v>
      </c>
      <c r="EY236">
        <v>0</v>
      </c>
      <c r="EZ236">
        <v>144610000</v>
      </c>
      <c r="FA236">
        <v>39733000</v>
      </c>
      <c r="FB236">
        <v>127220000</v>
      </c>
      <c r="FC236">
        <v>42526000</v>
      </c>
      <c r="FD236">
        <v>1651400000</v>
      </c>
      <c r="FE236">
        <v>56403000</v>
      </c>
      <c r="FF236">
        <v>0</v>
      </c>
      <c r="FG236">
        <v>333780000</v>
      </c>
      <c r="FH236">
        <v>1265400000</v>
      </c>
      <c r="FI236">
        <v>0</v>
      </c>
      <c r="FJ236">
        <v>14386000</v>
      </c>
      <c r="FK236">
        <v>86998000</v>
      </c>
      <c r="FL236">
        <v>0</v>
      </c>
      <c r="FM236">
        <v>3</v>
      </c>
      <c r="FN236">
        <v>2</v>
      </c>
      <c r="FO236">
        <v>4</v>
      </c>
      <c r="FP236">
        <v>5</v>
      </c>
      <c r="FQ236">
        <v>0</v>
      </c>
      <c r="FR236">
        <v>4</v>
      </c>
      <c r="FS236">
        <v>2</v>
      </c>
      <c r="FT236">
        <v>0</v>
      </c>
      <c r="FU236">
        <v>2</v>
      </c>
      <c r="FV236">
        <v>0</v>
      </c>
      <c r="FW236">
        <v>2</v>
      </c>
      <c r="FX236">
        <v>0</v>
      </c>
      <c r="FY236">
        <v>7</v>
      </c>
      <c r="FZ236">
        <v>1</v>
      </c>
      <c r="GA236">
        <v>0</v>
      </c>
      <c r="GB236">
        <v>2</v>
      </c>
      <c r="GC236">
        <v>4</v>
      </c>
      <c r="GD236">
        <v>0</v>
      </c>
      <c r="GE236">
        <v>0</v>
      </c>
      <c r="GF236">
        <v>0</v>
      </c>
      <c r="GG236">
        <v>0</v>
      </c>
      <c r="GH236">
        <v>38</v>
      </c>
      <c r="GI236" s="1" t="s">
        <v>205</v>
      </c>
      <c r="GJ236" s="1" t="s">
        <v>205</v>
      </c>
      <c r="GK236" s="1" t="s">
        <v>205</v>
      </c>
      <c r="GL236">
        <v>234</v>
      </c>
      <c r="GM236" s="1" t="s">
        <v>2144</v>
      </c>
      <c r="GN236" s="1" t="s">
        <v>883</v>
      </c>
      <c r="GO236" s="1" t="s">
        <v>2145</v>
      </c>
      <c r="GP236" s="1" t="s">
        <v>2146</v>
      </c>
      <c r="GQ236" s="1" t="s">
        <v>2147</v>
      </c>
      <c r="GR236" s="1" t="s">
        <v>2148</v>
      </c>
      <c r="GS236" s="1" t="s">
        <v>576</v>
      </c>
      <c r="GT236" s="1" t="s">
        <v>2149</v>
      </c>
    </row>
    <row r="237" spans="1:202" x14ac:dyDescent="0.25">
      <c r="A237" s="1" t="s">
        <v>2150</v>
      </c>
      <c r="B237" s="1" t="s">
        <v>2150</v>
      </c>
      <c r="C237" s="1" t="s">
        <v>219</v>
      </c>
      <c r="D237" s="1" t="s">
        <v>219</v>
      </c>
      <c r="E237" s="1" t="s">
        <v>219</v>
      </c>
      <c r="F237" s="1" t="s">
        <v>205</v>
      </c>
      <c r="G237">
        <v>1</v>
      </c>
      <c r="H237">
        <v>4</v>
      </c>
      <c r="I237">
        <v>4</v>
      </c>
      <c r="J237">
        <v>4</v>
      </c>
      <c r="K237">
        <v>3</v>
      </c>
      <c r="L237">
        <v>4</v>
      </c>
      <c r="M237">
        <v>4</v>
      </c>
      <c r="N237">
        <v>4</v>
      </c>
      <c r="O237">
        <v>1</v>
      </c>
      <c r="P237">
        <v>3</v>
      </c>
      <c r="Q237">
        <v>2</v>
      </c>
      <c r="R237">
        <v>0</v>
      </c>
      <c r="S237">
        <v>3</v>
      </c>
      <c r="T237">
        <v>2</v>
      </c>
      <c r="U237">
        <v>3</v>
      </c>
      <c r="V237">
        <v>3</v>
      </c>
      <c r="W237">
        <v>3</v>
      </c>
      <c r="X237">
        <v>3</v>
      </c>
      <c r="Y237">
        <v>0</v>
      </c>
      <c r="Z237">
        <v>3</v>
      </c>
      <c r="AA237">
        <v>2</v>
      </c>
      <c r="AB237">
        <v>1</v>
      </c>
      <c r="AC237">
        <v>1</v>
      </c>
      <c r="AD237">
        <v>1</v>
      </c>
      <c r="AE237">
        <v>0</v>
      </c>
      <c r="AF237">
        <v>3</v>
      </c>
      <c r="AG237">
        <v>4</v>
      </c>
      <c r="AH237">
        <v>4</v>
      </c>
      <c r="AI237">
        <v>4</v>
      </c>
      <c r="AJ237">
        <v>1</v>
      </c>
      <c r="AK237">
        <v>3</v>
      </c>
      <c r="AL237">
        <v>2</v>
      </c>
      <c r="AM237">
        <v>0</v>
      </c>
      <c r="AN237">
        <v>3</v>
      </c>
      <c r="AO237">
        <v>2</v>
      </c>
      <c r="AP237">
        <v>3</v>
      </c>
      <c r="AQ237">
        <v>3</v>
      </c>
      <c r="AR237">
        <v>3</v>
      </c>
      <c r="AS237">
        <v>3</v>
      </c>
      <c r="AT237">
        <v>0</v>
      </c>
      <c r="AU237">
        <v>3</v>
      </c>
      <c r="AV237">
        <v>2</v>
      </c>
      <c r="AW237">
        <v>1</v>
      </c>
      <c r="AX237">
        <v>1</v>
      </c>
      <c r="AY237">
        <v>1</v>
      </c>
      <c r="AZ237">
        <v>0</v>
      </c>
      <c r="BA237">
        <v>3</v>
      </c>
      <c r="BB237">
        <v>4</v>
      </c>
      <c r="BC237">
        <v>4</v>
      </c>
      <c r="BD237">
        <v>4</v>
      </c>
      <c r="BE237">
        <v>1</v>
      </c>
      <c r="BF237">
        <v>3</v>
      </c>
      <c r="BG237">
        <v>2</v>
      </c>
      <c r="BH237">
        <v>0</v>
      </c>
      <c r="BI237">
        <v>3</v>
      </c>
      <c r="BJ237">
        <v>2</v>
      </c>
      <c r="BK237">
        <v>3</v>
      </c>
      <c r="BL237">
        <v>3</v>
      </c>
      <c r="BM237">
        <v>3</v>
      </c>
      <c r="BN237">
        <v>3</v>
      </c>
      <c r="BO237">
        <v>0</v>
      </c>
      <c r="BP237">
        <v>3</v>
      </c>
      <c r="BQ237">
        <v>2</v>
      </c>
      <c r="BR237">
        <v>1</v>
      </c>
      <c r="BS237">
        <v>1</v>
      </c>
      <c r="BT237">
        <v>1</v>
      </c>
      <c r="BU237">
        <v>0</v>
      </c>
      <c r="BV237">
        <v>21.2</v>
      </c>
      <c r="BW237">
        <v>21.2</v>
      </c>
      <c r="BX237">
        <v>21.2</v>
      </c>
      <c r="BY237">
        <v>25.773</v>
      </c>
      <c r="BZ237">
        <v>245</v>
      </c>
      <c r="CA237" s="1" t="s">
        <v>2151</v>
      </c>
      <c r="CB237">
        <v>1</v>
      </c>
      <c r="CC237">
        <v>56</v>
      </c>
      <c r="CD237">
        <v>0</v>
      </c>
      <c r="CE237">
        <v>114.19</v>
      </c>
      <c r="CF237" s="1" t="s">
        <v>207</v>
      </c>
      <c r="CG237" s="1" t="s">
        <v>207</v>
      </c>
      <c r="CH237" s="1" t="s">
        <v>207</v>
      </c>
      <c r="CI237" s="1" t="s">
        <v>207</v>
      </c>
      <c r="CJ237" s="1" t="s">
        <v>207</v>
      </c>
      <c r="CK237" s="1" t="s">
        <v>207</v>
      </c>
      <c r="CL237" s="1" t="s">
        <v>207</v>
      </c>
      <c r="CM237" s="1" t="s">
        <v>205</v>
      </c>
      <c r="CN237" s="1" t="s">
        <v>207</v>
      </c>
      <c r="CO237" s="1" t="s">
        <v>208</v>
      </c>
      <c r="CP237" s="1" t="s">
        <v>207</v>
      </c>
      <c r="CQ237" s="1" t="s">
        <v>207</v>
      </c>
      <c r="CR237" s="1" t="s">
        <v>207</v>
      </c>
      <c r="CS237" s="1" t="s">
        <v>207</v>
      </c>
      <c r="CT237" s="1" t="s">
        <v>205</v>
      </c>
      <c r="CU237" s="1" t="s">
        <v>207</v>
      </c>
      <c r="CV237" s="1" t="s">
        <v>207</v>
      </c>
      <c r="CW237" s="1" t="s">
        <v>208</v>
      </c>
      <c r="CX237" s="1" t="s">
        <v>208</v>
      </c>
      <c r="CY237" s="1" t="s">
        <v>208</v>
      </c>
      <c r="CZ237" s="1" t="s">
        <v>205</v>
      </c>
      <c r="DA237">
        <v>17.600000000000001</v>
      </c>
      <c r="DB237">
        <v>21.2</v>
      </c>
      <c r="DC237">
        <v>21.2</v>
      </c>
      <c r="DD237">
        <v>21.2</v>
      </c>
      <c r="DE237">
        <v>4.9000000000000004</v>
      </c>
      <c r="DF237">
        <v>13.9</v>
      </c>
      <c r="DG237">
        <v>9</v>
      </c>
      <c r="DH237">
        <v>0</v>
      </c>
      <c r="DI237">
        <v>13.9</v>
      </c>
      <c r="DJ237">
        <v>10.199999999999999</v>
      </c>
      <c r="DK237">
        <v>17.600000000000001</v>
      </c>
      <c r="DL237">
        <v>17.600000000000001</v>
      </c>
      <c r="DM237">
        <v>17.600000000000001</v>
      </c>
      <c r="DN237">
        <v>17.600000000000001</v>
      </c>
      <c r="DO237">
        <v>0</v>
      </c>
      <c r="DP237">
        <v>13.9</v>
      </c>
      <c r="DQ237">
        <v>9</v>
      </c>
      <c r="DR237">
        <v>3.7</v>
      </c>
      <c r="DS237">
        <v>3.7</v>
      </c>
      <c r="DT237">
        <v>3.7</v>
      </c>
      <c r="DU237">
        <v>0</v>
      </c>
      <c r="DV237">
        <v>15804000000</v>
      </c>
      <c r="DW237">
        <v>176760000</v>
      </c>
      <c r="DX237">
        <v>164810000</v>
      </c>
      <c r="DY237">
        <v>219710000</v>
      </c>
      <c r="DZ237">
        <v>204870000</v>
      </c>
      <c r="EA237">
        <v>933860</v>
      </c>
      <c r="EB237">
        <v>6054300</v>
      </c>
      <c r="EC237">
        <v>4342300</v>
      </c>
      <c r="ED237">
        <v>0</v>
      </c>
      <c r="EE237">
        <v>18967000</v>
      </c>
      <c r="EF237">
        <v>602590</v>
      </c>
      <c r="EG237">
        <v>84493000</v>
      </c>
      <c r="EH237">
        <v>133070000</v>
      </c>
      <c r="EI237">
        <v>8526300000</v>
      </c>
      <c r="EJ237">
        <v>236460000</v>
      </c>
      <c r="EK237">
        <v>0</v>
      </c>
      <c r="EL237">
        <v>308750000</v>
      </c>
      <c r="EM237">
        <v>299210000</v>
      </c>
      <c r="EN237">
        <v>1372000000</v>
      </c>
      <c r="EO237">
        <v>829660000</v>
      </c>
      <c r="EP237">
        <v>3217100000</v>
      </c>
      <c r="EQ237">
        <v>0</v>
      </c>
      <c r="ER237">
        <v>262020000</v>
      </c>
      <c r="ES237">
        <v>326760000</v>
      </c>
      <c r="ET237">
        <v>347820000</v>
      </c>
      <c r="EU237">
        <v>303480000</v>
      </c>
      <c r="EV237">
        <v>123750000</v>
      </c>
      <c r="EW237">
        <v>37204000</v>
      </c>
      <c r="EX237">
        <v>72010000</v>
      </c>
      <c r="EY237">
        <v>0</v>
      </c>
      <c r="EZ237">
        <v>56383000</v>
      </c>
      <c r="FA237">
        <v>86015000</v>
      </c>
      <c r="FB237">
        <v>127970000</v>
      </c>
      <c r="FC237">
        <v>158070000</v>
      </c>
      <c r="FD237">
        <v>1738300000</v>
      </c>
      <c r="FE237">
        <v>153190000</v>
      </c>
      <c r="FF237">
        <v>0</v>
      </c>
      <c r="FG237">
        <v>166650000</v>
      </c>
      <c r="FH237">
        <v>255760000</v>
      </c>
      <c r="FI237">
        <v>1390700000</v>
      </c>
      <c r="FJ237">
        <v>753250000</v>
      </c>
      <c r="FK237">
        <v>1172100000</v>
      </c>
      <c r="FL237">
        <v>0</v>
      </c>
      <c r="FM237">
        <v>3</v>
      </c>
      <c r="FN237">
        <v>2</v>
      </c>
      <c r="FO237">
        <v>3</v>
      </c>
      <c r="FP237">
        <v>3</v>
      </c>
      <c r="FQ237">
        <v>1</v>
      </c>
      <c r="FR237">
        <v>3</v>
      </c>
      <c r="FS237">
        <v>1</v>
      </c>
      <c r="FT237">
        <v>0</v>
      </c>
      <c r="FU237">
        <v>3</v>
      </c>
      <c r="FV237">
        <v>0</v>
      </c>
      <c r="FW237">
        <v>3</v>
      </c>
      <c r="FX237">
        <v>3</v>
      </c>
      <c r="FY237">
        <v>4</v>
      </c>
      <c r="FZ237">
        <v>3</v>
      </c>
      <c r="GA237">
        <v>0</v>
      </c>
      <c r="GB237">
        <v>3</v>
      </c>
      <c r="GC237">
        <v>3</v>
      </c>
      <c r="GD237">
        <v>0</v>
      </c>
      <c r="GE237">
        <v>0</v>
      </c>
      <c r="GF237">
        <v>0</v>
      </c>
      <c r="GG237">
        <v>0</v>
      </c>
      <c r="GH237">
        <v>38</v>
      </c>
      <c r="GI237" s="1" t="s">
        <v>205</v>
      </c>
      <c r="GJ237" s="1" t="s">
        <v>205</v>
      </c>
      <c r="GK237" s="1" t="s">
        <v>205</v>
      </c>
      <c r="GL237">
        <v>235</v>
      </c>
      <c r="GM237" s="1" t="s">
        <v>2152</v>
      </c>
      <c r="GN237" s="1" t="s">
        <v>234</v>
      </c>
      <c r="GO237" s="1" t="s">
        <v>2153</v>
      </c>
      <c r="GP237" s="1" t="s">
        <v>2154</v>
      </c>
      <c r="GQ237" s="1" t="s">
        <v>2155</v>
      </c>
      <c r="GR237" s="1" t="s">
        <v>2156</v>
      </c>
      <c r="GS237" s="1" t="s">
        <v>205</v>
      </c>
      <c r="GT237" s="1" t="s">
        <v>205</v>
      </c>
    </row>
    <row r="238" spans="1:202" x14ac:dyDescent="0.25">
      <c r="A238" s="1" t="s">
        <v>2157</v>
      </c>
      <c r="B238" s="1" t="s">
        <v>2158</v>
      </c>
      <c r="C238" s="1" t="s">
        <v>2159</v>
      </c>
      <c r="D238" s="1" t="s">
        <v>2159</v>
      </c>
      <c r="E238" s="1" t="s">
        <v>2159</v>
      </c>
      <c r="F238" s="1" t="s">
        <v>205</v>
      </c>
      <c r="G238">
        <v>2</v>
      </c>
      <c r="H238">
        <v>14</v>
      </c>
      <c r="I238">
        <v>14</v>
      </c>
      <c r="J238">
        <v>14</v>
      </c>
      <c r="K238">
        <v>6</v>
      </c>
      <c r="L238">
        <v>2</v>
      </c>
      <c r="M238">
        <v>3</v>
      </c>
      <c r="N238">
        <v>1</v>
      </c>
      <c r="O238">
        <v>0</v>
      </c>
      <c r="P238">
        <v>2</v>
      </c>
      <c r="Q238">
        <v>1</v>
      </c>
      <c r="R238">
        <v>0</v>
      </c>
      <c r="S238">
        <v>4</v>
      </c>
      <c r="T238">
        <v>0</v>
      </c>
      <c r="U238">
        <v>4</v>
      </c>
      <c r="V238">
        <v>3</v>
      </c>
      <c r="W238">
        <v>5</v>
      </c>
      <c r="X238">
        <v>2</v>
      </c>
      <c r="Y238">
        <v>0</v>
      </c>
      <c r="Z238">
        <v>10</v>
      </c>
      <c r="AA238">
        <v>11</v>
      </c>
      <c r="AB238">
        <v>0</v>
      </c>
      <c r="AC238">
        <v>0</v>
      </c>
      <c r="AD238">
        <v>0</v>
      </c>
      <c r="AE238">
        <v>0</v>
      </c>
      <c r="AF238">
        <v>6</v>
      </c>
      <c r="AG238">
        <v>2</v>
      </c>
      <c r="AH238">
        <v>3</v>
      </c>
      <c r="AI238">
        <v>1</v>
      </c>
      <c r="AJ238">
        <v>0</v>
      </c>
      <c r="AK238">
        <v>2</v>
      </c>
      <c r="AL238">
        <v>1</v>
      </c>
      <c r="AM238">
        <v>0</v>
      </c>
      <c r="AN238">
        <v>4</v>
      </c>
      <c r="AO238">
        <v>0</v>
      </c>
      <c r="AP238">
        <v>4</v>
      </c>
      <c r="AQ238">
        <v>3</v>
      </c>
      <c r="AR238">
        <v>5</v>
      </c>
      <c r="AS238">
        <v>2</v>
      </c>
      <c r="AT238">
        <v>0</v>
      </c>
      <c r="AU238">
        <v>10</v>
      </c>
      <c r="AV238">
        <v>11</v>
      </c>
      <c r="AW238">
        <v>0</v>
      </c>
      <c r="AX238">
        <v>0</v>
      </c>
      <c r="AY238">
        <v>0</v>
      </c>
      <c r="AZ238">
        <v>0</v>
      </c>
      <c r="BA238">
        <v>6</v>
      </c>
      <c r="BB238">
        <v>2</v>
      </c>
      <c r="BC238">
        <v>3</v>
      </c>
      <c r="BD238">
        <v>1</v>
      </c>
      <c r="BE238">
        <v>0</v>
      </c>
      <c r="BF238">
        <v>2</v>
      </c>
      <c r="BG238">
        <v>1</v>
      </c>
      <c r="BH238">
        <v>0</v>
      </c>
      <c r="BI238">
        <v>4</v>
      </c>
      <c r="BJ238">
        <v>0</v>
      </c>
      <c r="BK238">
        <v>4</v>
      </c>
      <c r="BL238">
        <v>3</v>
      </c>
      <c r="BM238">
        <v>5</v>
      </c>
      <c r="BN238">
        <v>2</v>
      </c>
      <c r="BO238">
        <v>0</v>
      </c>
      <c r="BP238">
        <v>10</v>
      </c>
      <c r="BQ238">
        <v>11</v>
      </c>
      <c r="BR238">
        <v>0</v>
      </c>
      <c r="BS238">
        <v>0</v>
      </c>
      <c r="BT238">
        <v>0</v>
      </c>
      <c r="BU238">
        <v>0</v>
      </c>
      <c r="BV238">
        <v>23.6</v>
      </c>
      <c r="BW238">
        <v>23.6</v>
      </c>
      <c r="BX238">
        <v>23.6</v>
      </c>
      <c r="BY238">
        <v>63.173000000000002</v>
      </c>
      <c r="BZ238">
        <v>559</v>
      </c>
      <c r="CA238" s="1" t="s">
        <v>2160</v>
      </c>
      <c r="CB238">
        <v>1</v>
      </c>
      <c r="CC238">
        <v>64</v>
      </c>
      <c r="CD238">
        <v>0</v>
      </c>
      <c r="CE238">
        <v>142.13</v>
      </c>
      <c r="CF238" s="1" t="s">
        <v>207</v>
      </c>
      <c r="CG238" s="1" t="s">
        <v>208</v>
      </c>
      <c r="CH238" s="1" t="s">
        <v>208</v>
      </c>
      <c r="CI238" s="1" t="s">
        <v>208</v>
      </c>
      <c r="CJ238" s="1" t="s">
        <v>205</v>
      </c>
      <c r="CK238" s="1" t="s">
        <v>208</v>
      </c>
      <c r="CL238" s="1" t="s">
        <v>208</v>
      </c>
      <c r="CM238" s="1" t="s">
        <v>205</v>
      </c>
      <c r="CN238" s="1" t="s">
        <v>207</v>
      </c>
      <c r="CO238" s="1" t="s">
        <v>205</v>
      </c>
      <c r="CP238" s="1" t="s">
        <v>207</v>
      </c>
      <c r="CQ238" s="1" t="s">
        <v>207</v>
      </c>
      <c r="CR238" s="1" t="s">
        <v>207</v>
      </c>
      <c r="CS238" s="1" t="s">
        <v>207</v>
      </c>
      <c r="CT238" s="1" t="s">
        <v>205</v>
      </c>
      <c r="CU238" s="1" t="s">
        <v>207</v>
      </c>
      <c r="CV238" s="1" t="s">
        <v>207</v>
      </c>
      <c r="CW238" s="1" t="s">
        <v>205</v>
      </c>
      <c r="CX238" s="1" t="s">
        <v>205</v>
      </c>
      <c r="CY238" s="1" t="s">
        <v>205</v>
      </c>
      <c r="CZ238" s="1" t="s">
        <v>205</v>
      </c>
      <c r="DA238">
        <v>11.4</v>
      </c>
      <c r="DB238">
        <v>4.0999999999999996</v>
      </c>
      <c r="DC238">
        <v>6.1</v>
      </c>
      <c r="DD238">
        <v>3.2</v>
      </c>
      <c r="DE238">
        <v>0</v>
      </c>
      <c r="DF238">
        <v>3.6</v>
      </c>
      <c r="DG238">
        <v>2.1</v>
      </c>
      <c r="DH238">
        <v>0</v>
      </c>
      <c r="DI238">
        <v>7.3</v>
      </c>
      <c r="DJ238">
        <v>0</v>
      </c>
      <c r="DK238">
        <v>8.1999999999999993</v>
      </c>
      <c r="DL238">
        <v>5.4</v>
      </c>
      <c r="DM238">
        <v>9.3000000000000007</v>
      </c>
      <c r="DN238">
        <v>3.9</v>
      </c>
      <c r="DO238">
        <v>0</v>
      </c>
      <c r="DP238">
        <v>17.2</v>
      </c>
      <c r="DQ238">
        <v>21.3</v>
      </c>
      <c r="DR238">
        <v>0</v>
      </c>
      <c r="DS238">
        <v>0</v>
      </c>
      <c r="DT238">
        <v>0</v>
      </c>
      <c r="DU238">
        <v>0</v>
      </c>
      <c r="DV238">
        <v>2321600000</v>
      </c>
      <c r="DW238">
        <v>126260000</v>
      </c>
      <c r="DX238">
        <v>14506000</v>
      </c>
      <c r="DY238">
        <v>17481000</v>
      </c>
      <c r="DZ238">
        <v>4108700</v>
      </c>
      <c r="EA238">
        <v>0</v>
      </c>
      <c r="EB238">
        <v>1678600</v>
      </c>
      <c r="EC238">
        <v>140380</v>
      </c>
      <c r="ED238">
        <v>0</v>
      </c>
      <c r="EE238">
        <v>20028000</v>
      </c>
      <c r="EF238">
        <v>0</v>
      </c>
      <c r="EG238">
        <v>39634000</v>
      </c>
      <c r="EH238">
        <v>75332000</v>
      </c>
      <c r="EI238">
        <v>741650000</v>
      </c>
      <c r="EJ238">
        <v>52363000</v>
      </c>
      <c r="EK238">
        <v>0</v>
      </c>
      <c r="EL238">
        <v>402880000</v>
      </c>
      <c r="EM238">
        <v>825560000</v>
      </c>
      <c r="EN238">
        <v>0</v>
      </c>
      <c r="EO238">
        <v>0</v>
      </c>
      <c r="EP238">
        <v>0</v>
      </c>
      <c r="EQ238">
        <v>0</v>
      </c>
      <c r="ER238">
        <v>301640000</v>
      </c>
      <c r="ES238">
        <v>84729000</v>
      </c>
      <c r="ET238">
        <v>61677000</v>
      </c>
      <c r="EU238">
        <v>9574800</v>
      </c>
      <c r="EV238">
        <v>0</v>
      </c>
      <c r="EW238">
        <v>19695000</v>
      </c>
      <c r="EX238">
        <v>7718200</v>
      </c>
      <c r="EY238">
        <v>0</v>
      </c>
      <c r="EZ238">
        <v>100770000</v>
      </c>
      <c r="FA238">
        <v>0</v>
      </c>
      <c r="FB238">
        <v>53019000</v>
      </c>
      <c r="FC238">
        <v>128910000</v>
      </c>
      <c r="FD238">
        <v>211920000</v>
      </c>
      <c r="FE238">
        <v>68803000</v>
      </c>
      <c r="FF238">
        <v>0</v>
      </c>
      <c r="FG238">
        <v>207810000</v>
      </c>
      <c r="FH238">
        <v>773950000</v>
      </c>
      <c r="FI238">
        <v>0</v>
      </c>
      <c r="FJ238">
        <v>0</v>
      </c>
      <c r="FK238">
        <v>0</v>
      </c>
      <c r="FL238">
        <v>0</v>
      </c>
      <c r="FM238">
        <v>5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3</v>
      </c>
      <c r="FV238">
        <v>0</v>
      </c>
      <c r="FW238">
        <v>1</v>
      </c>
      <c r="FX238">
        <v>1</v>
      </c>
      <c r="FY238">
        <v>5</v>
      </c>
      <c r="FZ238">
        <v>2</v>
      </c>
      <c r="GA238">
        <v>0</v>
      </c>
      <c r="GB238">
        <v>6</v>
      </c>
      <c r="GC238">
        <v>10</v>
      </c>
      <c r="GD238">
        <v>0</v>
      </c>
      <c r="GE238">
        <v>0</v>
      </c>
      <c r="GF238">
        <v>0</v>
      </c>
      <c r="GG238">
        <v>0</v>
      </c>
      <c r="GH238">
        <v>33</v>
      </c>
      <c r="GI238" s="1" t="s">
        <v>205</v>
      </c>
      <c r="GJ238" s="1" t="s">
        <v>205</v>
      </c>
      <c r="GK238" s="1" t="s">
        <v>205</v>
      </c>
      <c r="GL238">
        <v>236</v>
      </c>
      <c r="GM238" s="1" t="s">
        <v>2161</v>
      </c>
      <c r="GN238" s="1" t="s">
        <v>979</v>
      </c>
      <c r="GO238" s="1" t="s">
        <v>2162</v>
      </c>
      <c r="GP238" s="1" t="s">
        <v>2163</v>
      </c>
      <c r="GQ238" s="1" t="s">
        <v>2164</v>
      </c>
      <c r="GR238" s="1" t="s">
        <v>2165</v>
      </c>
      <c r="GS238" s="1" t="s">
        <v>205</v>
      </c>
      <c r="GT238" s="1" t="s">
        <v>205</v>
      </c>
    </row>
    <row r="239" spans="1:202" x14ac:dyDescent="0.25">
      <c r="A239" s="1" t="s">
        <v>2166</v>
      </c>
      <c r="B239" s="1" t="s">
        <v>2167</v>
      </c>
      <c r="C239" s="1" t="s">
        <v>2168</v>
      </c>
      <c r="D239" s="1" t="s">
        <v>2168</v>
      </c>
      <c r="E239" s="1" t="s">
        <v>2168</v>
      </c>
      <c r="F239" s="1" t="s">
        <v>205</v>
      </c>
      <c r="G239">
        <v>5</v>
      </c>
      <c r="H239">
        <v>12</v>
      </c>
      <c r="I239">
        <v>12</v>
      </c>
      <c r="J239">
        <v>12</v>
      </c>
      <c r="K239">
        <v>5</v>
      </c>
      <c r="L239">
        <v>0</v>
      </c>
      <c r="M239">
        <v>2</v>
      </c>
      <c r="N239">
        <v>3</v>
      </c>
      <c r="O239">
        <v>1</v>
      </c>
      <c r="P239">
        <v>3</v>
      </c>
      <c r="Q239">
        <v>0</v>
      </c>
      <c r="R239">
        <v>0</v>
      </c>
      <c r="S239">
        <v>2</v>
      </c>
      <c r="T239">
        <v>0</v>
      </c>
      <c r="U239">
        <v>0</v>
      </c>
      <c r="V239">
        <v>0</v>
      </c>
      <c r="W239">
        <v>8</v>
      </c>
      <c r="X239">
        <v>2</v>
      </c>
      <c r="Y239">
        <v>0</v>
      </c>
      <c r="Z239">
        <v>3</v>
      </c>
      <c r="AA239">
        <v>5</v>
      </c>
      <c r="AB239">
        <v>0</v>
      </c>
      <c r="AC239">
        <v>0</v>
      </c>
      <c r="AD239">
        <v>0</v>
      </c>
      <c r="AE239">
        <v>1</v>
      </c>
      <c r="AF239">
        <v>5</v>
      </c>
      <c r="AG239">
        <v>0</v>
      </c>
      <c r="AH239">
        <v>2</v>
      </c>
      <c r="AI239">
        <v>3</v>
      </c>
      <c r="AJ239">
        <v>1</v>
      </c>
      <c r="AK239">
        <v>3</v>
      </c>
      <c r="AL239">
        <v>0</v>
      </c>
      <c r="AM239">
        <v>0</v>
      </c>
      <c r="AN239">
        <v>2</v>
      </c>
      <c r="AO239">
        <v>0</v>
      </c>
      <c r="AP239">
        <v>0</v>
      </c>
      <c r="AQ239">
        <v>0</v>
      </c>
      <c r="AR239">
        <v>8</v>
      </c>
      <c r="AS239">
        <v>2</v>
      </c>
      <c r="AT239">
        <v>0</v>
      </c>
      <c r="AU239">
        <v>3</v>
      </c>
      <c r="AV239">
        <v>5</v>
      </c>
      <c r="AW239">
        <v>0</v>
      </c>
      <c r="AX239">
        <v>0</v>
      </c>
      <c r="AY239">
        <v>0</v>
      </c>
      <c r="AZ239">
        <v>1</v>
      </c>
      <c r="BA239">
        <v>5</v>
      </c>
      <c r="BB239">
        <v>0</v>
      </c>
      <c r="BC239">
        <v>2</v>
      </c>
      <c r="BD239">
        <v>3</v>
      </c>
      <c r="BE239">
        <v>1</v>
      </c>
      <c r="BF239">
        <v>3</v>
      </c>
      <c r="BG239">
        <v>0</v>
      </c>
      <c r="BH239">
        <v>0</v>
      </c>
      <c r="BI239">
        <v>2</v>
      </c>
      <c r="BJ239">
        <v>0</v>
      </c>
      <c r="BK239">
        <v>0</v>
      </c>
      <c r="BL239">
        <v>0</v>
      </c>
      <c r="BM239">
        <v>8</v>
      </c>
      <c r="BN239">
        <v>2</v>
      </c>
      <c r="BO239">
        <v>0</v>
      </c>
      <c r="BP239">
        <v>3</v>
      </c>
      <c r="BQ239">
        <v>5</v>
      </c>
      <c r="BR239">
        <v>0</v>
      </c>
      <c r="BS239">
        <v>0</v>
      </c>
      <c r="BT239">
        <v>0</v>
      </c>
      <c r="BU239">
        <v>1</v>
      </c>
      <c r="BV239">
        <v>52.8</v>
      </c>
      <c r="BW239">
        <v>52.8</v>
      </c>
      <c r="BX239">
        <v>52.8</v>
      </c>
      <c r="BY239">
        <v>38.298000000000002</v>
      </c>
      <c r="BZ239">
        <v>345</v>
      </c>
      <c r="CA239" s="1" t="s">
        <v>2169</v>
      </c>
      <c r="CB239">
        <v>1</v>
      </c>
      <c r="CC239">
        <v>42</v>
      </c>
      <c r="CD239">
        <v>0</v>
      </c>
      <c r="CE239">
        <v>158.33000000000001</v>
      </c>
      <c r="CF239" s="1" t="s">
        <v>207</v>
      </c>
      <c r="CG239" s="1" t="s">
        <v>205</v>
      </c>
      <c r="CH239" s="1" t="s">
        <v>208</v>
      </c>
      <c r="CI239" s="1" t="s">
        <v>208</v>
      </c>
      <c r="CJ239" s="1" t="s">
        <v>208</v>
      </c>
      <c r="CK239" s="1" t="s">
        <v>208</v>
      </c>
      <c r="CL239" s="1" t="s">
        <v>205</v>
      </c>
      <c r="CM239" s="1" t="s">
        <v>205</v>
      </c>
      <c r="CN239" s="1" t="s">
        <v>208</v>
      </c>
      <c r="CO239" s="1" t="s">
        <v>205</v>
      </c>
      <c r="CP239" s="1" t="s">
        <v>205</v>
      </c>
      <c r="CQ239" s="1" t="s">
        <v>205</v>
      </c>
      <c r="CR239" s="1" t="s">
        <v>207</v>
      </c>
      <c r="CS239" s="1" t="s">
        <v>208</v>
      </c>
      <c r="CT239" s="1" t="s">
        <v>205</v>
      </c>
      <c r="CU239" s="1" t="s">
        <v>207</v>
      </c>
      <c r="CV239" s="1" t="s">
        <v>207</v>
      </c>
      <c r="CW239" s="1" t="s">
        <v>205</v>
      </c>
      <c r="CX239" s="1" t="s">
        <v>205</v>
      </c>
      <c r="CY239" s="1" t="s">
        <v>205</v>
      </c>
      <c r="CZ239" s="1" t="s">
        <v>208</v>
      </c>
      <c r="DA239">
        <v>22.9</v>
      </c>
      <c r="DB239">
        <v>0</v>
      </c>
      <c r="DC239">
        <v>11.6</v>
      </c>
      <c r="DD239">
        <v>14.2</v>
      </c>
      <c r="DE239">
        <v>2.6</v>
      </c>
      <c r="DF239">
        <v>12.2</v>
      </c>
      <c r="DG239">
        <v>0</v>
      </c>
      <c r="DH239">
        <v>0</v>
      </c>
      <c r="DI239">
        <v>6.7</v>
      </c>
      <c r="DJ239">
        <v>0</v>
      </c>
      <c r="DK239">
        <v>0</v>
      </c>
      <c r="DL239">
        <v>0</v>
      </c>
      <c r="DM239">
        <v>35.700000000000003</v>
      </c>
      <c r="DN239">
        <v>11.6</v>
      </c>
      <c r="DO239">
        <v>0</v>
      </c>
      <c r="DP239">
        <v>12.5</v>
      </c>
      <c r="DQ239">
        <v>18.600000000000001</v>
      </c>
      <c r="DR239">
        <v>0</v>
      </c>
      <c r="DS239">
        <v>0</v>
      </c>
      <c r="DT239">
        <v>0</v>
      </c>
      <c r="DU239">
        <v>2.6</v>
      </c>
      <c r="DV239">
        <v>2948500000</v>
      </c>
      <c r="DW239">
        <v>46932000</v>
      </c>
      <c r="DX239">
        <v>0</v>
      </c>
      <c r="DY239">
        <v>5780900</v>
      </c>
      <c r="DZ239">
        <v>11387000</v>
      </c>
      <c r="EA239">
        <v>108180</v>
      </c>
      <c r="EB239">
        <v>2840200</v>
      </c>
      <c r="EC239">
        <v>0</v>
      </c>
      <c r="ED239">
        <v>0</v>
      </c>
      <c r="EE239">
        <v>1581400</v>
      </c>
      <c r="EF239">
        <v>0</v>
      </c>
      <c r="EG239">
        <v>0</v>
      </c>
      <c r="EH239">
        <v>0</v>
      </c>
      <c r="EI239">
        <v>2597000000</v>
      </c>
      <c r="EJ239">
        <v>11916000</v>
      </c>
      <c r="EK239">
        <v>0</v>
      </c>
      <c r="EL239">
        <v>103020000</v>
      </c>
      <c r="EM239">
        <v>147590000</v>
      </c>
      <c r="EN239">
        <v>0</v>
      </c>
      <c r="EO239">
        <v>0</v>
      </c>
      <c r="EP239">
        <v>0</v>
      </c>
      <c r="EQ239">
        <v>20275000</v>
      </c>
      <c r="ER239">
        <v>73439000</v>
      </c>
      <c r="ES239">
        <v>0</v>
      </c>
      <c r="ET239">
        <v>6972000</v>
      </c>
      <c r="EU239">
        <v>9163900</v>
      </c>
      <c r="EV239">
        <v>12937000</v>
      </c>
      <c r="EW239">
        <v>11050000</v>
      </c>
      <c r="EX239">
        <v>0</v>
      </c>
      <c r="EY239">
        <v>0</v>
      </c>
      <c r="EZ239">
        <v>7589400</v>
      </c>
      <c r="FA239">
        <v>0</v>
      </c>
      <c r="FB239">
        <v>0</v>
      </c>
      <c r="FC239">
        <v>0</v>
      </c>
      <c r="FD239">
        <v>766520000</v>
      </c>
      <c r="FE239">
        <v>5897400</v>
      </c>
      <c r="FF239">
        <v>0</v>
      </c>
      <c r="FG239">
        <v>11503000</v>
      </c>
      <c r="FH239">
        <v>164250000</v>
      </c>
      <c r="FI239">
        <v>0</v>
      </c>
      <c r="FJ239">
        <v>0</v>
      </c>
      <c r="FK239">
        <v>0</v>
      </c>
      <c r="FL239">
        <v>15936000</v>
      </c>
      <c r="FM239">
        <v>3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12</v>
      </c>
      <c r="FZ239">
        <v>0</v>
      </c>
      <c r="GA239">
        <v>0</v>
      </c>
      <c r="GB239">
        <v>1</v>
      </c>
      <c r="GC239">
        <v>4</v>
      </c>
      <c r="GD239">
        <v>0</v>
      </c>
      <c r="GE239">
        <v>0</v>
      </c>
      <c r="GF239">
        <v>0</v>
      </c>
      <c r="GG239">
        <v>0</v>
      </c>
      <c r="GH239">
        <v>20</v>
      </c>
      <c r="GI239" s="1" t="s">
        <v>205</v>
      </c>
      <c r="GJ239" s="1" t="s">
        <v>205</v>
      </c>
      <c r="GK239" s="1" t="s">
        <v>205</v>
      </c>
      <c r="GL239">
        <v>237</v>
      </c>
      <c r="GM239" s="1" t="s">
        <v>2170</v>
      </c>
      <c r="GN239" s="1" t="s">
        <v>1696</v>
      </c>
      <c r="GO239" s="1" t="s">
        <v>2171</v>
      </c>
      <c r="GP239" s="1" t="s">
        <v>2172</v>
      </c>
      <c r="GQ239" s="1" t="s">
        <v>2173</v>
      </c>
      <c r="GR239" s="1" t="s">
        <v>2174</v>
      </c>
      <c r="GS239" s="1" t="s">
        <v>205</v>
      </c>
      <c r="GT239" s="1" t="s">
        <v>205</v>
      </c>
    </row>
    <row r="240" spans="1:202" x14ac:dyDescent="0.25">
      <c r="A240" s="1" t="s">
        <v>2175</v>
      </c>
      <c r="B240" s="1" t="s">
        <v>2175</v>
      </c>
      <c r="C240" s="1" t="s">
        <v>296</v>
      </c>
      <c r="D240" s="1" t="s">
        <v>296</v>
      </c>
      <c r="E240" s="1" t="s">
        <v>296</v>
      </c>
      <c r="F240" s="1" t="s">
        <v>205</v>
      </c>
      <c r="G240">
        <v>1</v>
      </c>
      <c r="H240">
        <v>3</v>
      </c>
      <c r="I240">
        <v>3</v>
      </c>
      <c r="J240">
        <v>3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1</v>
      </c>
      <c r="V240">
        <v>1</v>
      </c>
      <c r="W240">
        <v>1</v>
      </c>
      <c r="X240">
        <v>1</v>
      </c>
      <c r="Y240">
        <v>0</v>
      </c>
      <c r="Z240">
        <v>1</v>
      </c>
      <c r="AA240">
        <v>2</v>
      </c>
      <c r="AB240">
        <v>0</v>
      </c>
      <c r="AC240">
        <v>0</v>
      </c>
      <c r="AD240">
        <v>1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1</v>
      </c>
      <c r="AQ240">
        <v>1</v>
      </c>
      <c r="AR240">
        <v>1</v>
      </c>
      <c r="AS240">
        <v>1</v>
      </c>
      <c r="AT240">
        <v>0</v>
      </c>
      <c r="AU240">
        <v>1</v>
      </c>
      <c r="AV240">
        <v>2</v>
      </c>
      <c r="AW240">
        <v>0</v>
      </c>
      <c r="AX240">
        <v>0</v>
      </c>
      <c r="AY240">
        <v>1</v>
      </c>
      <c r="AZ240">
        <v>1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1</v>
      </c>
      <c r="BL240">
        <v>1</v>
      </c>
      <c r="BM240">
        <v>1</v>
      </c>
      <c r="BN240">
        <v>1</v>
      </c>
      <c r="BO240">
        <v>0</v>
      </c>
      <c r="BP240">
        <v>1</v>
      </c>
      <c r="BQ240">
        <v>2</v>
      </c>
      <c r="BR240">
        <v>0</v>
      </c>
      <c r="BS240">
        <v>0</v>
      </c>
      <c r="BT240">
        <v>1</v>
      </c>
      <c r="BU240">
        <v>1</v>
      </c>
      <c r="BV240">
        <v>16.100000000000001</v>
      </c>
      <c r="BW240">
        <v>16.100000000000001</v>
      </c>
      <c r="BX240">
        <v>16.100000000000001</v>
      </c>
      <c r="BY240">
        <v>38.177</v>
      </c>
      <c r="BZ240">
        <v>347</v>
      </c>
      <c r="CA240" s="1" t="s">
        <v>1070</v>
      </c>
      <c r="CB240">
        <v>1</v>
      </c>
      <c r="CC240">
        <v>9</v>
      </c>
      <c r="CD240">
        <v>0</v>
      </c>
      <c r="CE240">
        <v>22.395</v>
      </c>
      <c r="CF240" s="1" t="s">
        <v>205</v>
      </c>
      <c r="CG240" s="1" t="s">
        <v>205</v>
      </c>
      <c r="CH240" s="1" t="s">
        <v>205</v>
      </c>
      <c r="CI240" s="1" t="s">
        <v>205</v>
      </c>
      <c r="CJ240" s="1" t="s">
        <v>205</v>
      </c>
      <c r="CK240" s="1" t="s">
        <v>205</v>
      </c>
      <c r="CL240" s="1" t="s">
        <v>205</v>
      </c>
      <c r="CM240" s="1" t="s">
        <v>205</v>
      </c>
      <c r="CN240" s="1" t="s">
        <v>205</v>
      </c>
      <c r="CO240" s="1" t="s">
        <v>205</v>
      </c>
      <c r="CP240" s="1" t="s">
        <v>207</v>
      </c>
      <c r="CQ240" s="1" t="s">
        <v>207</v>
      </c>
      <c r="CR240" s="1" t="s">
        <v>207</v>
      </c>
      <c r="CS240" s="1" t="s">
        <v>207</v>
      </c>
      <c r="CT240" s="1" t="s">
        <v>205</v>
      </c>
      <c r="CU240" s="1" t="s">
        <v>207</v>
      </c>
      <c r="CV240" s="1" t="s">
        <v>207</v>
      </c>
      <c r="CW240" s="1" t="s">
        <v>205</v>
      </c>
      <c r="CX240" s="1" t="s">
        <v>205</v>
      </c>
      <c r="CY240" s="1" t="s">
        <v>207</v>
      </c>
      <c r="CZ240" s="1" t="s">
        <v>207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2.9</v>
      </c>
      <c r="DL240">
        <v>2.9</v>
      </c>
      <c r="DM240">
        <v>2.9</v>
      </c>
      <c r="DN240">
        <v>2.9</v>
      </c>
      <c r="DO240">
        <v>0</v>
      </c>
      <c r="DP240">
        <v>7.2</v>
      </c>
      <c r="DQ240">
        <v>13.3</v>
      </c>
      <c r="DR240">
        <v>0</v>
      </c>
      <c r="DS240">
        <v>0</v>
      </c>
      <c r="DT240">
        <v>2.9</v>
      </c>
      <c r="DU240">
        <v>2.9</v>
      </c>
      <c r="DV240">
        <v>178480000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3338000</v>
      </c>
      <c r="EH240">
        <v>4733400</v>
      </c>
      <c r="EI240">
        <v>61006000</v>
      </c>
      <c r="EJ240">
        <v>4969300</v>
      </c>
      <c r="EK240">
        <v>0</v>
      </c>
      <c r="EL240">
        <v>2301600</v>
      </c>
      <c r="EM240">
        <v>8410600</v>
      </c>
      <c r="EN240">
        <v>0</v>
      </c>
      <c r="EO240">
        <v>0</v>
      </c>
      <c r="EP240">
        <v>25432000</v>
      </c>
      <c r="EQ240">
        <v>68290000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7055400</v>
      </c>
      <c r="FC240">
        <v>7291400</v>
      </c>
      <c r="FD240">
        <v>15706000</v>
      </c>
      <c r="FE240">
        <v>4432400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11539000</v>
      </c>
      <c r="FL240">
        <v>47781000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1</v>
      </c>
      <c r="FX240">
        <v>1</v>
      </c>
      <c r="FY240">
        <v>1</v>
      </c>
      <c r="FZ240">
        <v>1</v>
      </c>
      <c r="GA240">
        <v>0</v>
      </c>
      <c r="GB240">
        <v>1</v>
      </c>
      <c r="GC240">
        <v>2</v>
      </c>
      <c r="GD240">
        <v>0</v>
      </c>
      <c r="GE240">
        <v>0</v>
      </c>
      <c r="GF240">
        <v>1</v>
      </c>
      <c r="GG240">
        <v>1</v>
      </c>
      <c r="GH240">
        <v>9</v>
      </c>
      <c r="GI240" s="1" t="s">
        <v>205</v>
      </c>
      <c r="GJ240" s="1" t="s">
        <v>205</v>
      </c>
      <c r="GK240" s="1" t="s">
        <v>205</v>
      </c>
      <c r="GL240">
        <v>238</v>
      </c>
      <c r="GM240" s="1" t="s">
        <v>2176</v>
      </c>
      <c r="GN240" s="1" t="s">
        <v>299</v>
      </c>
      <c r="GO240" s="1" t="s">
        <v>2177</v>
      </c>
      <c r="GP240" s="1" t="s">
        <v>2178</v>
      </c>
      <c r="GQ240" s="1" t="s">
        <v>2179</v>
      </c>
      <c r="GR240" s="1" t="s">
        <v>2180</v>
      </c>
      <c r="GS240" s="1" t="s">
        <v>205</v>
      </c>
      <c r="GT240" s="1" t="s">
        <v>205</v>
      </c>
    </row>
    <row r="241" spans="1:202" x14ac:dyDescent="0.25">
      <c r="A241" s="1" t="s">
        <v>2181</v>
      </c>
      <c r="B241" s="1" t="s">
        <v>2182</v>
      </c>
      <c r="C241" s="1" t="s">
        <v>2183</v>
      </c>
      <c r="D241" s="1" t="s">
        <v>2183</v>
      </c>
      <c r="E241" s="1" t="s">
        <v>2184</v>
      </c>
      <c r="F241" s="1" t="s">
        <v>205</v>
      </c>
      <c r="G241">
        <v>2</v>
      </c>
      <c r="H241">
        <v>92</v>
      </c>
      <c r="I241">
        <v>92</v>
      </c>
      <c r="J241">
        <v>87</v>
      </c>
      <c r="K241">
        <v>37</v>
      </c>
      <c r="L241">
        <v>14</v>
      </c>
      <c r="M241">
        <v>21</v>
      </c>
      <c r="N241">
        <v>23</v>
      </c>
      <c r="O241">
        <v>2</v>
      </c>
      <c r="P241">
        <v>22</v>
      </c>
      <c r="Q241">
        <v>3</v>
      </c>
      <c r="R241">
        <v>0</v>
      </c>
      <c r="S241">
        <v>18</v>
      </c>
      <c r="T241">
        <v>5</v>
      </c>
      <c r="U241">
        <v>11</v>
      </c>
      <c r="V241">
        <v>14</v>
      </c>
      <c r="W241">
        <v>59</v>
      </c>
      <c r="X241">
        <v>28</v>
      </c>
      <c r="Y241">
        <v>0</v>
      </c>
      <c r="Z241">
        <v>45</v>
      </c>
      <c r="AA241">
        <v>48</v>
      </c>
      <c r="AB241">
        <v>4</v>
      </c>
      <c r="AC241">
        <v>3</v>
      </c>
      <c r="AD241">
        <v>3</v>
      </c>
      <c r="AE241">
        <v>1</v>
      </c>
      <c r="AF241">
        <v>37</v>
      </c>
      <c r="AG241">
        <v>14</v>
      </c>
      <c r="AH241">
        <v>21</v>
      </c>
      <c r="AI241">
        <v>23</v>
      </c>
      <c r="AJ241">
        <v>2</v>
      </c>
      <c r="AK241">
        <v>22</v>
      </c>
      <c r="AL241">
        <v>3</v>
      </c>
      <c r="AM241">
        <v>0</v>
      </c>
      <c r="AN241">
        <v>18</v>
      </c>
      <c r="AO241">
        <v>5</v>
      </c>
      <c r="AP241">
        <v>11</v>
      </c>
      <c r="AQ241">
        <v>14</v>
      </c>
      <c r="AR241">
        <v>59</v>
      </c>
      <c r="AS241">
        <v>28</v>
      </c>
      <c r="AT241">
        <v>0</v>
      </c>
      <c r="AU241">
        <v>45</v>
      </c>
      <c r="AV241">
        <v>48</v>
      </c>
      <c r="AW241">
        <v>4</v>
      </c>
      <c r="AX241">
        <v>3</v>
      </c>
      <c r="AY241">
        <v>3</v>
      </c>
      <c r="AZ241">
        <v>1</v>
      </c>
      <c r="BA241">
        <v>35</v>
      </c>
      <c r="BB241">
        <v>12</v>
      </c>
      <c r="BC241">
        <v>19</v>
      </c>
      <c r="BD241">
        <v>22</v>
      </c>
      <c r="BE241">
        <v>2</v>
      </c>
      <c r="BF241">
        <v>20</v>
      </c>
      <c r="BG241">
        <v>3</v>
      </c>
      <c r="BH241">
        <v>0</v>
      </c>
      <c r="BI241">
        <v>17</v>
      </c>
      <c r="BJ241">
        <v>4</v>
      </c>
      <c r="BK241">
        <v>11</v>
      </c>
      <c r="BL241">
        <v>14</v>
      </c>
      <c r="BM241">
        <v>56</v>
      </c>
      <c r="BN241">
        <v>27</v>
      </c>
      <c r="BO241">
        <v>0</v>
      </c>
      <c r="BP241">
        <v>44</v>
      </c>
      <c r="BQ241">
        <v>47</v>
      </c>
      <c r="BR241">
        <v>4</v>
      </c>
      <c r="BS241">
        <v>3</v>
      </c>
      <c r="BT241">
        <v>3</v>
      </c>
      <c r="BU241">
        <v>1</v>
      </c>
      <c r="BV241">
        <v>46.9</v>
      </c>
      <c r="BW241">
        <v>46.9</v>
      </c>
      <c r="BX241">
        <v>42.4</v>
      </c>
      <c r="BY241">
        <v>262.62</v>
      </c>
      <c r="BZ241">
        <v>2386</v>
      </c>
      <c r="CA241" s="1" t="s">
        <v>2185</v>
      </c>
      <c r="CB241">
        <v>1</v>
      </c>
      <c r="CC241">
        <v>441</v>
      </c>
      <c r="CD241">
        <v>0</v>
      </c>
      <c r="CE241">
        <v>323.31</v>
      </c>
      <c r="CF241" s="1" t="s">
        <v>207</v>
      </c>
      <c r="CG241" s="1" t="s">
        <v>207</v>
      </c>
      <c r="CH241" s="1" t="s">
        <v>207</v>
      </c>
      <c r="CI241" s="1" t="s">
        <v>207</v>
      </c>
      <c r="CJ241" s="1" t="s">
        <v>208</v>
      </c>
      <c r="CK241" s="1" t="s">
        <v>207</v>
      </c>
      <c r="CL241" s="1" t="s">
        <v>208</v>
      </c>
      <c r="CM241" s="1" t="s">
        <v>205</v>
      </c>
      <c r="CN241" s="1" t="s">
        <v>207</v>
      </c>
      <c r="CO241" s="1" t="s">
        <v>208</v>
      </c>
      <c r="CP241" s="1" t="s">
        <v>207</v>
      </c>
      <c r="CQ241" s="1" t="s">
        <v>207</v>
      </c>
      <c r="CR241" s="1" t="s">
        <v>207</v>
      </c>
      <c r="CS241" s="1" t="s">
        <v>207</v>
      </c>
      <c r="CT241" s="1" t="s">
        <v>205</v>
      </c>
      <c r="CU241" s="1" t="s">
        <v>207</v>
      </c>
      <c r="CV241" s="1" t="s">
        <v>207</v>
      </c>
      <c r="CW241" s="1" t="s">
        <v>208</v>
      </c>
      <c r="CX241" s="1" t="s">
        <v>208</v>
      </c>
      <c r="CY241" s="1" t="s">
        <v>208</v>
      </c>
      <c r="CZ241" s="1" t="s">
        <v>208</v>
      </c>
      <c r="DA241">
        <v>22.3</v>
      </c>
      <c r="DB241">
        <v>8.3000000000000007</v>
      </c>
      <c r="DC241">
        <v>12.6</v>
      </c>
      <c r="DD241">
        <v>13.2</v>
      </c>
      <c r="DE241">
        <v>1.2</v>
      </c>
      <c r="DF241">
        <v>11.9</v>
      </c>
      <c r="DG241">
        <v>2.2000000000000002</v>
      </c>
      <c r="DH241">
        <v>0</v>
      </c>
      <c r="DI241">
        <v>10</v>
      </c>
      <c r="DJ241">
        <v>3.6</v>
      </c>
      <c r="DK241">
        <v>6.8</v>
      </c>
      <c r="DL241">
        <v>7.3</v>
      </c>
      <c r="DM241">
        <v>34.1</v>
      </c>
      <c r="DN241">
        <v>18.5</v>
      </c>
      <c r="DO241">
        <v>0</v>
      </c>
      <c r="DP241">
        <v>24.6</v>
      </c>
      <c r="DQ241">
        <v>28.4</v>
      </c>
      <c r="DR241">
        <v>1.9</v>
      </c>
      <c r="DS241">
        <v>1.7</v>
      </c>
      <c r="DT241">
        <v>1.5</v>
      </c>
      <c r="DU241">
        <v>0.3</v>
      </c>
      <c r="DV241">
        <v>38457000000</v>
      </c>
      <c r="DW241">
        <v>830860000</v>
      </c>
      <c r="DX241">
        <v>118570000</v>
      </c>
      <c r="DY241">
        <v>551020000</v>
      </c>
      <c r="DZ241">
        <v>254760000</v>
      </c>
      <c r="EA241">
        <v>1064900</v>
      </c>
      <c r="EB241">
        <v>60047000</v>
      </c>
      <c r="EC241">
        <v>1280500</v>
      </c>
      <c r="ED241">
        <v>0</v>
      </c>
      <c r="EE241">
        <v>95513000</v>
      </c>
      <c r="EF241">
        <v>565380</v>
      </c>
      <c r="EG241">
        <v>144090000</v>
      </c>
      <c r="EH241">
        <v>231780000</v>
      </c>
      <c r="EI241">
        <v>29652000000</v>
      </c>
      <c r="EJ241">
        <v>365110000</v>
      </c>
      <c r="EK241">
        <v>0</v>
      </c>
      <c r="EL241">
        <v>1584200000</v>
      </c>
      <c r="EM241">
        <v>3610100000</v>
      </c>
      <c r="EN241">
        <v>221310000</v>
      </c>
      <c r="EO241">
        <v>69740000</v>
      </c>
      <c r="EP241">
        <v>651840000</v>
      </c>
      <c r="EQ241">
        <v>12203000</v>
      </c>
      <c r="ER241">
        <v>1861900000</v>
      </c>
      <c r="ES241">
        <v>113210000</v>
      </c>
      <c r="ET241">
        <v>362660000</v>
      </c>
      <c r="EU241">
        <v>395820000</v>
      </c>
      <c r="EV241">
        <v>39218000</v>
      </c>
      <c r="EW241">
        <v>241770000</v>
      </c>
      <c r="EX241">
        <v>1922000</v>
      </c>
      <c r="EY241">
        <v>0</v>
      </c>
      <c r="EZ241">
        <v>233190000</v>
      </c>
      <c r="FA241">
        <v>22473000</v>
      </c>
      <c r="FB241">
        <v>75133000</v>
      </c>
      <c r="FC241">
        <v>64256000</v>
      </c>
      <c r="FD241">
        <v>10797000000</v>
      </c>
      <c r="FE241">
        <v>155370000</v>
      </c>
      <c r="FF241">
        <v>0</v>
      </c>
      <c r="FG241">
        <v>1114800000</v>
      </c>
      <c r="FH241">
        <v>3074900000</v>
      </c>
      <c r="FI241">
        <v>29048000</v>
      </c>
      <c r="FJ241">
        <v>1512500</v>
      </c>
      <c r="FK241">
        <v>30454000</v>
      </c>
      <c r="FL241">
        <v>12442000</v>
      </c>
      <c r="FM241">
        <v>27</v>
      </c>
      <c r="FN241">
        <v>2</v>
      </c>
      <c r="FO241">
        <v>6</v>
      </c>
      <c r="FP241">
        <v>8</v>
      </c>
      <c r="FQ241">
        <v>0</v>
      </c>
      <c r="FR241">
        <v>11</v>
      </c>
      <c r="FS241">
        <v>0</v>
      </c>
      <c r="FT241">
        <v>0</v>
      </c>
      <c r="FU241">
        <v>7</v>
      </c>
      <c r="FV241">
        <v>0</v>
      </c>
      <c r="FW241">
        <v>2</v>
      </c>
      <c r="FX241">
        <v>2</v>
      </c>
      <c r="FY241">
        <v>87</v>
      </c>
      <c r="FZ241">
        <v>8</v>
      </c>
      <c r="GA241">
        <v>0</v>
      </c>
      <c r="GB241">
        <v>29</v>
      </c>
      <c r="GC241">
        <v>54</v>
      </c>
      <c r="GD241">
        <v>0</v>
      </c>
      <c r="GE241">
        <v>0</v>
      </c>
      <c r="GF241">
        <v>0</v>
      </c>
      <c r="GG241">
        <v>0</v>
      </c>
      <c r="GH241">
        <v>243</v>
      </c>
      <c r="GI241" s="1" t="s">
        <v>205</v>
      </c>
      <c r="GJ241" s="1" t="s">
        <v>205</v>
      </c>
      <c r="GK241" s="1" t="s">
        <v>205</v>
      </c>
      <c r="GL241">
        <v>239</v>
      </c>
      <c r="GM241" s="1" t="s">
        <v>2186</v>
      </c>
      <c r="GN241" s="1" t="s">
        <v>2187</v>
      </c>
      <c r="GO241" s="1" t="s">
        <v>2188</v>
      </c>
      <c r="GP241" s="1" t="s">
        <v>2189</v>
      </c>
      <c r="GQ241" s="1" t="s">
        <v>2190</v>
      </c>
      <c r="GR241" s="1" t="s">
        <v>2191</v>
      </c>
      <c r="GS241" s="1" t="s">
        <v>205</v>
      </c>
      <c r="GT241" s="1" t="s">
        <v>205</v>
      </c>
    </row>
    <row r="242" spans="1:202" x14ac:dyDescent="0.25">
      <c r="A242" s="1" t="s">
        <v>2192</v>
      </c>
      <c r="B242" s="1" t="s">
        <v>2192</v>
      </c>
      <c r="C242" s="1" t="s">
        <v>642</v>
      </c>
      <c r="D242" s="1" t="s">
        <v>642</v>
      </c>
      <c r="E242" s="1" t="s">
        <v>642</v>
      </c>
      <c r="F242" s="1" t="s">
        <v>244</v>
      </c>
      <c r="G242">
        <v>2</v>
      </c>
      <c r="H242">
        <v>2</v>
      </c>
      <c r="I242">
        <v>2</v>
      </c>
      <c r="J242">
        <v>2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2</v>
      </c>
      <c r="AA242">
        <v>2</v>
      </c>
      <c r="AB242">
        <v>1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</v>
      </c>
      <c r="AV242">
        <v>2</v>
      </c>
      <c r="AW242">
        <v>1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2</v>
      </c>
      <c r="BQ242">
        <v>2</v>
      </c>
      <c r="BR242">
        <v>1</v>
      </c>
      <c r="BS242">
        <v>0</v>
      </c>
      <c r="BT242">
        <v>0</v>
      </c>
      <c r="BU242">
        <v>0</v>
      </c>
      <c r="BV242">
        <v>10.6</v>
      </c>
      <c r="BW242">
        <v>10.6</v>
      </c>
      <c r="BX242">
        <v>10.6</v>
      </c>
      <c r="BY242">
        <v>22.974</v>
      </c>
      <c r="BZ242">
        <v>199</v>
      </c>
      <c r="CA242" s="1" t="s">
        <v>2193</v>
      </c>
      <c r="CB242">
        <v>1</v>
      </c>
      <c r="CC242">
        <v>8</v>
      </c>
      <c r="CD242">
        <v>0</v>
      </c>
      <c r="CE242">
        <v>13.923999999999999</v>
      </c>
      <c r="CF242" s="1" t="s">
        <v>205</v>
      </c>
      <c r="CG242" s="1" t="s">
        <v>205</v>
      </c>
      <c r="CH242" s="1" t="s">
        <v>205</v>
      </c>
      <c r="CI242" s="1" t="s">
        <v>205</v>
      </c>
      <c r="CJ242" s="1" t="s">
        <v>205</v>
      </c>
      <c r="CK242" s="1" t="s">
        <v>205</v>
      </c>
      <c r="CL242" s="1" t="s">
        <v>205</v>
      </c>
      <c r="CM242" s="1" t="s">
        <v>205</v>
      </c>
      <c r="CN242" s="1" t="s">
        <v>205</v>
      </c>
      <c r="CO242" s="1" t="s">
        <v>205</v>
      </c>
      <c r="CP242" s="1" t="s">
        <v>205</v>
      </c>
      <c r="CQ242" s="1" t="s">
        <v>205</v>
      </c>
      <c r="CR242" s="1" t="s">
        <v>205</v>
      </c>
      <c r="CS242" s="1" t="s">
        <v>205</v>
      </c>
      <c r="CT242" s="1" t="s">
        <v>205</v>
      </c>
      <c r="CU242" s="1" t="s">
        <v>207</v>
      </c>
      <c r="CV242" s="1" t="s">
        <v>207</v>
      </c>
      <c r="CW242" s="1" t="s">
        <v>208</v>
      </c>
      <c r="CX242" s="1" t="s">
        <v>205</v>
      </c>
      <c r="CY242" s="1" t="s">
        <v>205</v>
      </c>
      <c r="CZ242" s="1" t="s">
        <v>205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10.6</v>
      </c>
      <c r="DQ242">
        <v>10.6</v>
      </c>
      <c r="DR242">
        <v>5.5</v>
      </c>
      <c r="DS242">
        <v>0</v>
      </c>
      <c r="DT242">
        <v>0</v>
      </c>
      <c r="DU242">
        <v>0</v>
      </c>
      <c r="DV242">
        <v>214190000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87688000</v>
      </c>
      <c r="EM242">
        <v>113500000</v>
      </c>
      <c r="EN242">
        <v>13004000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79013000</v>
      </c>
      <c r="FH242">
        <v>83226000</v>
      </c>
      <c r="FI242">
        <v>42872000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3</v>
      </c>
      <c r="GC242">
        <v>1</v>
      </c>
      <c r="GD242">
        <v>0</v>
      </c>
      <c r="GE242">
        <v>0</v>
      </c>
      <c r="GF242">
        <v>0</v>
      </c>
      <c r="GG242">
        <v>0</v>
      </c>
      <c r="GH242">
        <v>4</v>
      </c>
      <c r="GI242" s="1" t="s">
        <v>205</v>
      </c>
      <c r="GJ242" s="1" t="s">
        <v>205</v>
      </c>
      <c r="GK242" s="1" t="s">
        <v>205</v>
      </c>
      <c r="GL242">
        <v>240</v>
      </c>
      <c r="GM242" s="1" t="s">
        <v>2194</v>
      </c>
      <c r="GN242" s="1" t="s">
        <v>306</v>
      </c>
      <c r="GO242" s="1" t="s">
        <v>2195</v>
      </c>
      <c r="GP242" s="1" t="s">
        <v>2196</v>
      </c>
      <c r="GQ242" s="1" t="s">
        <v>2197</v>
      </c>
      <c r="GR242" s="1" t="s">
        <v>2198</v>
      </c>
      <c r="GS242" s="1" t="s">
        <v>205</v>
      </c>
      <c r="GT242" s="1" t="s">
        <v>205</v>
      </c>
    </row>
    <row r="243" spans="1:202" x14ac:dyDescent="0.25">
      <c r="A243" s="1" t="s">
        <v>2199</v>
      </c>
      <c r="B243" s="1" t="s">
        <v>2200</v>
      </c>
      <c r="C243" s="1" t="s">
        <v>2201</v>
      </c>
      <c r="D243" s="1" t="s">
        <v>2201</v>
      </c>
      <c r="E243" s="1" t="s">
        <v>2201</v>
      </c>
      <c r="F243" s="1" t="s">
        <v>205</v>
      </c>
      <c r="G243">
        <v>4</v>
      </c>
      <c r="H243">
        <v>13</v>
      </c>
      <c r="I243">
        <v>13</v>
      </c>
      <c r="J243">
        <v>13</v>
      </c>
      <c r="K243">
        <v>2</v>
      </c>
      <c r="L243">
        <v>0</v>
      </c>
      <c r="M243">
        <v>1</v>
      </c>
      <c r="N243">
        <v>0</v>
      </c>
      <c r="O243">
        <v>0</v>
      </c>
      <c r="P243">
        <v>1</v>
      </c>
      <c r="Q243">
        <v>1</v>
      </c>
      <c r="R243">
        <v>0</v>
      </c>
      <c r="S243">
        <v>0</v>
      </c>
      <c r="T243">
        <v>0</v>
      </c>
      <c r="U243">
        <v>4</v>
      </c>
      <c r="V243">
        <v>2</v>
      </c>
      <c r="W243">
        <v>8</v>
      </c>
      <c r="X243">
        <v>3</v>
      </c>
      <c r="Y243">
        <v>0</v>
      </c>
      <c r="Z243">
        <v>8</v>
      </c>
      <c r="AA243">
        <v>8</v>
      </c>
      <c r="AB243">
        <v>1</v>
      </c>
      <c r="AC243">
        <v>0</v>
      </c>
      <c r="AD243">
        <v>3</v>
      </c>
      <c r="AE243">
        <v>0</v>
      </c>
      <c r="AF243">
        <v>2</v>
      </c>
      <c r="AG243">
        <v>0</v>
      </c>
      <c r="AH243">
        <v>1</v>
      </c>
      <c r="AI243">
        <v>0</v>
      </c>
      <c r="AJ243">
        <v>0</v>
      </c>
      <c r="AK243">
        <v>1</v>
      </c>
      <c r="AL243">
        <v>1</v>
      </c>
      <c r="AM243">
        <v>0</v>
      </c>
      <c r="AN243">
        <v>0</v>
      </c>
      <c r="AO243">
        <v>0</v>
      </c>
      <c r="AP243">
        <v>4</v>
      </c>
      <c r="AQ243">
        <v>2</v>
      </c>
      <c r="AR243">
        <v>8</v>
      </c>
      <c r="AS243">
        <v>3</v>
      </c>
      <c r="AT243">
        <v>0</v>
      </c>
      <c r="AU243">
        <v>8</v>
      </c>
      <c r="AV243">
        <v>8</v>
      </c>
      <c r="AW243">
        <v>1</v>
      </c>
      <c r="AX243">
        <v>0</v>
      </c>
      <c r="AY243">
        <v>3</v>
      </c>
      <c r="AZ243">
        <v>0</v>
      </c>
      <c r="BA243">
        <v>2</v>
      </c>
      <c r="BB243">
        <v>0</v>
      </c>
      <c r="BC243">
        <v>1</v>
      </c>
      <c r="BD243">
        <v>0</v>
      </c>
      <c r="BE243">
        <v>0</v>
      </c>
      <c r="BF243">
        <v>1</v>
      </c>
      <c r="BG243">
        <v>1</v>
      </c>
      <c r="BH243">
        <v>0</v>
      </c>
      <c r="BI243">
        <v>0</v>
      </c>
      <c r="BJ243">
        <v>0</v>
      </c>
      <c r="BK243">
        <v>4</v>
      </c>
      <c r="BL243">
        <v>2</v>
      </c>
      <c r="BM243">
        <v>8</v>
      </c>
      <c r="BN243">
        <v>3</v>
      </c>
      <c r="BO243">
        <v>0</v>
      </c>
      <c r="BP243">
        <v>8</v>
      </c>
      <c r="BQ243">
        <v>8</v>
      </c>
      <c r="BR243">
        <v>1</v>
      </c>
      <c r="BS243">
        <v>0</v>
      </c>
      <c r="BT243">
        <v>3</v>
      </c>
      <c r="BU243">
        <v>0</v>
      </c>
      <c r="BV243">
        <v>37.200000000000003</v>
      </c>
      <c r="BW243">
        <v>37.200000000000003</v>
      </c>
      <c r="BX243">
        <v>37.200000000000003</v>
      </c>
      <c r="BY243">
        <v>38.999000000000002</v>
      </c>
      <c r="BZ243">
        <v>352</v>
      </c>
      <c r="CA243" s="1" t="s">
        <v>2202</v>
      </c>
      <c r="CB243">
        <v>1</v>
      </c>
      <c r="CC243">
        <v>44</v>
      </c>
      <c r="CD243">
        <v>0</v>
      </c>
      <c r="CE243">
        <v>250.59</v>
      </c>
      <c r="CF243" s="1" t="s">
        <v>207</v>
      </c>
      <c r="CG243" s="1" t="s">
        <v>205</v>
      </c>
      <c r="CH243" s="1" t="s">
        <v>207</v>
      </c>
      <c r="CI243" s="1" t="s">
        <v>205</v>
      </c>
      <c r="CJ243" s="1" t="s">
        <v>205</v>
      </c>
      <c r="CK243" s="1" t="s">
        <v>208</v>
      </c>
      <c r="CL243" s="1" t="s">
        <v>208</v>
      </c>
      <c r="CM243" s="1" t="s">
        <v>205</v>
      </c>
      <c r="CN243" s="1" t="s">
        <v>205</v>
      </c>
      <c r="CO243" s="1" t="s">
        <v>205</v>
      </c>
      <c r="CP243" s="1" t="s">
        <v>207</v>
      </c>
      <c r="CQ243" s="1" t="s">
        <v>208</v>
      </c>
      <c r="CR243" s="1" t="s">
        <v>207</v>
      </c>
      <c r="CS243" s="1" t="s">
        <v>208</v>
      </c>
      <c r="CT243" s="1" t="s">
        <v>205</v>
      </c>
      <c r="CU243" s="1" t="s">
        <v>207</v>
      </c>
      <c r="CV243" s="1" t="s">
        <v>207</v>
      </c>
      <c r="CW243" s="1" t="s">
        <v>208</v>
      </c>
      <c r="CX243" s="1" t="s">
        <v>205</v>
      </c>
      <c r="CY243" s="1" t="s">
        <v>207</v>
      </c>
      <c r="CZ243" s="1" t="s">
        <v>205</v>
      </c>
      <c r="DA243">
        <v>7.4</v>
      </c>
      <c r="DB243">
        <v>0</v>
      </c>
      <c r="DC243">
        <v>3.1</v>
      </c>
      <c r="DD243">
        <v>0</v>
      </c>
      <c r="DE243">
        <v>0</v>
      </c>
      <c r="DF243">
        <v>3.1</v>
      </c>
      <c r="DG243">
        <v>4.3</v>
      </c>
      <c r="DH243">
        <v>0</v>
      </c>
      <c r="DI243">
        <v>0</v>
      </c>
      <c r="DJ243">
        <v>0</v>
      </c>
      <c r="DK243">
        <v>17.3</v>
      </c>
      <c r="DL243">
        <v>7.4</v>
      </c>
      <c r="DM243">
        <v>28.4</v>
      </c>
      <c r="DN243">
        <v>13.1</v>
      </c>
      <c r="DO243">
        <v>0</v>
      </c>
      <c r="DP243">
        <v>31.5</v>
      </c>
      <c r="DQ243">
        <v>25.9</v>
      </c>
      <c r="DR243">
        <v>4.3</v>
      </c>
      <c r="DS243">
        <v>0</v>
      </c>
      <c r="DT243">
        <v>10.5</v>
      </c>
      <c r="DU243">
        <v>0</v>
      </c>
      <c r="DV243">
        <v>5679300000</v>
      </c>
      <c r="DW243">
        <v>31800000</v>
      </c>
      <c r="DX243">
        <v>0</v>
      </c>
      <c r="DY243">
        <v>8059000</v>
      </c>
      <c r="DZ243">
        <v>0</v>
      </c>
      <c r="EA243">
        <v>0</v>
      </c>
      <c r="EB243">
        <v>1206200</v>
      </c>
      <c r="EC243">
        <v>331020</v>
      </c>
      <c r="ED243">
        <v>0</v>
      </c>
      <c r="EE243">
        <v>0</v>
      </c>
      <c r="EF243">
        <v>0</v>
      </c>
      <c r="EG243">
        <v>40230000</v>
      </c>
      <c r="EH243">
        <v>13061000</v>
      </c>
      <c r="EI243">
        <v>2701500000</v>
      </c>
      <c r="EJ243">
        <v>25334000</v>
      </c>
      <c r="EK243">
        <v>0</v>
      </c>
      <c r="EL243">
        <v>174800000</v>
      </c>
      <c r="EM243">
        <v>377570000</v>
      </c>
      <c r="EN243">
        <v>679020000</v>
      </c>
      <c r="EO243">
        <v>0</v>
      </c>
      <c r="EP243">
        <v>1626400000</v>
      </c>
      <c r="EQ243">
        <v>0</v>
      </c>
      <c r="ER243">
        <v>155520000</v>
      </c>
      <c r="ES243">
        <v>0</v>
      </c>
      <c r="ET243">
        <v>76390000</v>
      </c>
      <c r="EU243">
        <v>0</v>
      </c>
      <c r="EV243">
        <v>0</v>
      </c>
      <c r="EW243">
        <v>18359000</v>
      </c>
      <c r="EX243">
        <v>15709000</v>
      </c>
      <c r="EY243">
        <v>0</v>
      </c>
      <c r="EZ243">
        <v>0</v>
      </c>
      <c r="FA243">
        <v>0</v>
      </c>
      <c r="FB243">
        <v>55492000</v>
      </c>
      <c r="FC243">
        <v>36427000</v>
      </c>
      <c r="FD243">
        <v>823500000</v>
      </c>
      <c r="FE243">
        <v>20251000</v>
      </c>
      <c r="FF243">
        <v>0</v>
      </c>
      <c r="FG243">
        <v>60730000</v>
      </c>
      <c r="FH243">
        <v>958620000</v>
      </c>
      <c r="FI243">
        <v>297710000</v>
      </c>
      <c r="FJ243">
        <v>0</v>
      </c>
      <c r="FK243">
        <v>95245000</v>
      </c>
      <c r="FL243">
        <v>0</v>
      </c>
      <c r="FM243">
        <v>1</v>
      </c>
      <c r="FN243">
        <v>0</v>
      </c>
      <c r="FO243">
        <v>1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2</v>
      </c>
      <c r="FX243">
        <v>0</v>
      </c>
      <c r="FY243">
        <v>10</v>
      </c>
      <c r="FZ243">
        <v>0</v>
      </c>
      <c r="GA243">
        <v>0</v>
      </c>
      <c r="GB243">
        <v>3</v>
      </c>
      <c r="GC243">
        <v>7</v>
      </c>
      <c r="GD243">
        <v>0</v>
      </c>
      <c r="GE243">
        <v>0</v>
      </c>
      <c r="GF243">
        <v>1</v>
      </c>
      <c r="GG243">
        <v>0</v>
      </c>
      <c r="GH243">
        <v>25</v>
      </c>
      <c r="GI243" s="1" t="s">
        <v>205</v>
      </c>
      <c r="GJ243" s="1" t="s">
        <v>205</v>
      </c>
      <c r="GK243" s="1" t="s">
        <v>205</v>
      </c>
      <c r="GL243">
        <v>241</v>
      </c>
      <c r="GM243" s="1" t="s">
        <v>2203</v>
      </c>
      <c r="GN243" s="1" t="s">
        <v>1673</v>
      </c>
      <c r="GO243" s="1" t="s">
        <v>2204</v>
      </c>
      <c r="GP243" s="1" t="s">
        <v>2205</v>
      </c>
      <c r="GQ243" s="1" t="s">
        <v>2206</v>
      </c>
      <c r="GR243" s="1" t="s">
        <v>2207</v>
      </c>
      <c r="GS243" s="1" t="s">
        <v>205</v>
      </c>
      <c r="GT243" s="1" t="s">
        <v>205</v>
      </c>
    </row>
    <row r="244" spans="1:202" x14ac:dyDescent="0.25">
      <c r="A244" s="1" t="s">
        <v>2208</v>
      </c>
      <c r="B244" s="1" t="s">
        <v>2208</v>
      </c>
      <c r="C244" s="1" t="s">
        <v>252</v>
      </c>
      <c r="D244" s="1" t="s">
        <v>252</v>
      </c>
      <c r="E244" s="1" t="s">
        <v>262</v>
      </c>
      <c r="F244" s="1" t="s">
        <v>205</v>
      </c>
      <c r="G244">
        <v>1</v>
      </c>
      <c r="H244">
        <v>9</v>
      </c>
      <c r="I244">
        <v>9</v>
      </c>
      <c r="J244">
        <v>5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2</v>
      </c>
      <c r="V244">
        <v>0</v>
      </c>
      <c r="W244">
        <v>4</v>
      </c>
      <c r="X244">
        <v>2</v>
      </c>
      <c r="Y244">
        <v>1</v>
      </c>
      <c r="Z244">
        <v>3</v>
      </c>
      <c r="AA244">
        <v>7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</v>
      </c>
      <c r="AQ244">
        <v>0</v>
      </c>
      <c r="AR244">
        <v>4</v>
      </c>
      <c r="AS244">
        <v>2</v>
      </c>
      <c r="AT244">
        <v>1</v>
      </c>
      <c r="AU244">
        <v>3</v>
      </c>
      <c r="AV244">
        <v>7</v>
      </c>
      <c r="AW244">
        <v>0</v>
      </c>
      <c r="AX244">
        <v>0</v>
      </c>
      <c r="AY244">
        <v>1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1</v>
      </c>
      <c r="BL244">
        <v>0</v>
      </c>
      <c r="BM244">
        <v>3</v>
      </c>
      <c r="BN244">
        <v>2</v>
      </c>
      <c r="BO244">
        <v>0</v>
      </c>
      <c r="BP244">
        <v>3</v>
      </c>
      <c r="BQ244">
        <v>4</v>
      </c>
      <c r="BR244">
        <v>0</v>
      </c>
      <c r="BS244">
        <v>0</v>
      </c>
      <c r="BT244">
        <v>0</v>
      </c>
      <c r="BU244">
        <v>0</v>
      </c>
      <c r="BV244">
        <v>30.3</v>
      </c>
      <c r="BW244">
        <v>30.3</v>
      </c>
      <c r="BX244">
        <v>20.399999999999999</v>
      </c>
      <c r="BY244">
        <v>23.510999999999999</v>
      </c>
      <c r="BZ244">
        <v>201</v>
      </c>
      <c r="CA244" s="1" t="s">
        <v>476</v>
      </c>
      <c r="CB244">
        <v>1</v>
      </c>
      <c r="CC244">
        <v>34</v>
      </c>
      <c r="CD244">
        <v>0</v>
      </c>
      <c r="CE244">
        <v>129.66</v>
      </c>
      <c r="CF244" s="1" t="s">
        <v>205</v>
      </c>
      <c r="CG244" s="1" t="s">
        <v>205</v>
      </c>
      <c r="CH244" s="1" t="s">
        <v>205</v>
      </c>
      <c r="CI244" s="1" t="s">
        <v>205</v>
      </c>
      <c r="CJ244" s="1" t="s">
        <v>205</v>
      </c>
      <c r="CK244" s="1" t="s">
        <v>205</v>
      </c>
      <c r="CL244" s="1" t="s">
        <v>205</v>
      </c>
      <c r="CM244" s="1" t="s">
        <v>205</v>
      </c>
      <c r="CN244" s="1" t="s">
        <v>205</v>
      </c>
      <c r="CO244" s="1" t="s">
        <v>205</v>
      </c>
      <c r="CP244" s="1" t="s">
        <v>207</v>
      </c>
      <c r="CQ244" s="1" t="s">
        <v>205</v>
      </c>
      <c r="CR244" s="1" t="s">
        <v>207</v>
      </c>
      <c r="CS244" s="1" t="s">
        <v>207</v>
      </c>
      <c r="CT244" s="1" t="s">
        <v>208</v>
      </c>
      <c r="CU244" s="1" t="s">
        <v>207</v>
      </c>
      <c r="CV244" s="1" t="s">
        <v>207</v>
      </c>
      <c r="CW244" s="1" t="s">
        <v>205</v>
      </c>
      <c r="CX244" s="1" t="s">
        <v>205</v>
      </c>
      <c r="CY244" s="1" t="s">
        <v>208</v>
      </c>
      <c r="CZ244" s="1" t="s">
        <v>205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10</v>
      </c>
      <c r="DL244">
        <v>0</v>
      </c>
      <c r="DM244">
        <v>16.399999999999999</v>
      </c>
      <c r="DN244">
        <v>13.4</v>
      </c>
      <c r="DO244">
        <v>4</v>
      </c>
      <c r="DP244">
        <v>13.4</v>
      </c>
      <c r="DQ244">
        <v>26.4</v>
      </c>
      <c r="DR244">
        <v>0</v>
      </c>
      <c r="DS244">
        <v>0</v>
      </c>
      <c r="DT244">
        <v>4</v>
      </c>
      <c r="DU244">
        <v>0</v>
      </c>
      <c r="DV244">
        <v>5900600000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29908000</v>
      </c>
      <c r="EH244">
        <v>0</v>
      </c>
      <c r="EI244">
        <v>2811400000</v>
      </c>
      <c r="EJ244">
        <v>37581000</v>
      </c>
      <c r="EK244">
        <v>76609000</v>
      </c>
      <c r="EL244">
        <v>691870000</v>
      </c>
      <c r="EM244">
        <v>2201100000</v>
      </c>
      <c r="EN244">
        <v>0</v>
      </c>
      <c r="EO244">
        <v>0</v>
      </c>
      <c r="EP244">
        <v>52226000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110180000</v>
      </c>
      <c r="FC244">
        <v>0</v>
      </c>
      <c r="FD244">
        <v>1227200000</v>
      </c>
      <c r="FE244">
        <v>48986000</v>
      </c>
      <c r="FF244">
        <v>151270000</v>
      </c>
      <c r="FG244">
        <v>767940000</v>
      </c>
      <c r="FH244">
        <v>1327600000</v>
      </c>
      <c r="FI244">
        <v>0</v>
      </c>
      <c r="FJ244">
        <v>0</v>
      </c>
      <c r="FK244">
        <v>78451000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1</v>
      </c>
      <c r="FX244">
        <v>0</v>
      </c>
      <c r="FY244">
        <v>6</v>
      </c>
      <c r="FZ244">
        <v>1</v>
      </c>
      <c r="GA244">
        <v>0</v>
      </c>
      <c r="GB244">
        <v>4</v>
      </c>
      <c r="GC244">
        <v>12</v>
      </c>
      <c r="GD244">
        <v>0</v>
      </c>
      <c r="GE244">
        <v>0</v>
      </c>
      <c r="GF244">
        <v>0</v>
      </c>
      <c r="GG244">
        <v>0</v>
      </c>
      <c r="GH244">
        <v>24</v>
      </c>
      <c r="GI244" s="1" t="s">
        <v>205</v>
      </c>
      <c r="GJ244" s="1" t="s">
        <v>205</v>
      </c>
      <c r="GK244" s="1" t="s">
        <v>205</v>
      </c>
      <c r="GL244">
        <v>242</v>
      </c>
      <c r="GM244" s="1" t="s">
        <v>2209</v>
      </c>
      <c r="GN244" s="1" t="s">
        <v>255</v>
      </c>
      <c r="GO244" s="1" t="s">
        <v>2210</v>
      </c>
      <c r="GP244" s="1" t="s">
        <v>2211</v>
      </c>
      <c r="GQ244" s="1" t="s">
        <v>2212</v>
      </c>
      <c r="GR244" s="1" t="s">
        <v>2213</v>
      </c>
      <c r="GS244" s="1" t="s">
        <v>205</v>
      </c>
      <c r="GT244" s="1" t="s">
        <v>205</v>
      </c>
    </row>
    <row r="245" spans="1:202" x14ac:dyDescent="0.25">
      <c r="A245" s="1" t="s">
        <v>2214</v>
      </c>
      <c r="B245" s="1" t="s">
        <v>2214</v>
      </c>
      <c r="C245" s="1" t="s">
        <v>2215</v>
      </c>
      <c r="D245" s="1" t="s">
        <v>2215</v>
      </c>
      <c r="E245" s="1" t="s">
        <v>2216</v>
      </c>
      <c r="F245" s="1" t="s">
        <v>244</v>
      </c>
      <c r="G245">
        <v>2</v>
      </c>
      <c r="H245">
        <v>16</v>
      </c>
      <c r="I245">
        <v>16</v>
      </c>
      <c r="J245">
        <v>14</v>
      </c>
      <c r="K245">
        <v>6</v>
      </c>
      <c r="L245">
        <v>4</v>
      </c>
      <c r="M245">
        <v>6</v>
      </c>
      <c r="N245">
        <v>5</v>
      </c>
      <c r="O245">
        <v>1</v>
      </c>
      <c r="P245">
        <v>6</v>
      </c>
      <c r="Q245">
        <v>1</v>
      </c>
      <c r="R245">
        <v>0</v>
      </c>
      <c r="S245">
        <v>3</v>
      </c>
      <c r="T245">
        <v>1</v>
      </c>
      <c r="U245">
        <v>3</v>
      </c>
      <c r="V245">
        <v>4</v>
      </c>
      <c r="W245">
        <v>4</v>
      </c>
      <c r="X245">
        <v>5</v>
      </c>
      <c r="Y245">
        <v>0</v>
      </c>
      <c r="Z245">
        <v>14</v>
      </c>
      <c r="AA245">
        <v>13</v>
      </c>
      <c r="AB245">
        <v>1</v>
      </c>
      <c r="AC245">
        <v>0</v>
      </c>
      <c r="AD245">
        <v>1</v>
      </c>
      <c r="AE245">
        <v>0</v>
      </c>
      <c r="AF245">
        <v>6</v>
      </c>
      <c r="AG245">
        <v>4</v>
      </c>
      <c r="AH245">
        <v>6</v>
      </c>
      <c r="AI245">
        <v>5</v>
      </c>
      <c r="AJ245">
        <v>1</v>
      </c>
      <c r="AK245">
        <v>6</v>
      </c>
      <c r="AL245">
        <v>1</v>
      </c>
      <c r="AM245">
        <v>0</v>
      </c>
      <c r="AN245">
        <v>3</v>
      </c>
      <c r="AO245">
        <v>1</v>
      </c>
      <c r="AP245">
        <v>3</v>
      </c>
      <c r="AQ245">
        <v>4</v>
      </c>
      <c r="AR245">
        <v>4</v>
      </c>
      <c r="AS245">
        <v>5</v>
      </c>
      <c r="AT245">
        <v>0</v>
      </c>
      <c r="AU245">
        <v>14</v>
      </c>
      <c r="AV245">
        <v>13</v>
      </c>
      <c r="AW245">
        <v>1</v>
      </c>
      <c r="AX245">
        <v>0</v>
      </c>
      <c r="AY245">
        <v>1</v>
      </c>
      <c r="AZ245">
        <v>0</v>
      </c>
      <c r="BA245">
        <v>5</v>
      </c>
      <c r="BB245">
        <v>3</v>
      </c>
      <c r="BC245">
        <v>4</v>
      </c>
      <c r="BD245">
        <v>4</v>
      </c>
      <c r="BE245">
        <v>1</v>
      </c>
      <c r="BF245">
        <v>5</v>
      </c>
      <c r="BG245">
        <v>0</v>
      </c>
      <c r="BH245">
        <v>0</v>
      </c>
      <c r="BI245">
        <v>3</v>
      </c>
      <c r="BJ245">
        <v>1</v>
      </c>
      <c r="BK245">
        <v>3</v>
      </c>
      <c r="BL245">
        <v>3</v>
      </c>
      <c r="BM245">
        <v>4</v>
      </c>
      <c r="BN245">
        <v>4</v>
      </c>
      <c r="BO245">
        <v>0</v>
      </c>
      <c r="BP245">
        <v>13</v>
      </c>
      <c r="BQ245">
        <v>12</v>
      </c>
      <c r="BR245">
        <v>1</v>
      </c>
      <c r="BS245">
        <v>0</v>
      </c>
      <c r="BT245">
        <v>1</v>
      </c>
      <c r="BU245">
        <v>0</v>
      </c>
      <c r="BV245">
        <v>48</v>
      </c>
      <c r="BW245">
        <v>48</v>
      </c>
      <c r="BX245">
        <v>44.4</v>
      </c>
      <c r="BY245">
        <v>39.323999999999998</v>
      </c>
      <c r="BZ245">
        <v>367</v>
      </c>
      <c r="CA245" s="1" t="s">
        <v>2217</v>
      </c>
      <c r="CB245">
        <v>1</v>
      </c>
      <c r="CC245">
        <v>109</v>
      </c>
      <c r="CD245">
        <v>0</v>
      </c>
      <c r="CE245">
        <v>323.31</v>
      </c>
      <c r="CF245" s="1" t="s">
        <v>207</v>
      </c>
      <c r="CG245" s="1" t="s">
        <v>207</v>
      </c>
      <c r="CH245" s="1" t="s">
        <v>207</v>
      </c>
      <c r="CI245" s="1" t="s">
        <v>207</v>
      </c>
      <c r="CJ245" s="1" t="s">
        <v>208</v>
      </c>
      <c r="CK245" s="1" t="s">
        <v>207</v>
      </c>
      <c r="CL245" s="1" t="s">
        <v>208</v>
      </c>
      <c r="CM245" s="1" t="s">
        <v>205</v>
      </c>
      <c r="CN245" s="1" t="s">
        <v>208</v>
      </c>
      <c r="CO245" s="1" t="s">
        <v>208</v>
      </c>
      <c r="CP245" s="1" t="s">
        <v>207</v>
      </c>
      <c r="CQ245" s="1" t="s">
        <v>207</v>
      </c>
      <c r="CR245" s="1" t="s">
        <v>207</v>
      </c>
      <c r="CS245" s="1" t="s">
        <v>207</v>
      </c>
      <c r="CT245" s="1" t="s">
        <v>205</v>
      </c>
      <c r="CU245" s="1" t="s">
        <v>207</v>
      </c>
      <c r="CV245" s="1" t="s">
        <v>207</v>
      </c>
      <c r="CW245" s="1" t="s">
        <v>208</v>
      </c>
      <c r="CX245" s="1" t="s">
        <v>205</v>
      </c>
      <c r="CY245" s="1" t="s">
        <v>208</v>
      </c>
      <c r="CZ245" s="1" t="s">
        <v>205</v>
      </c>
      <c r="DA245">
        <v>19.899999999999999</v>
      </c>
      <c r="DB245">
        <v>13.9</v>
      </c>
      <c r="DC245">
        <v>19.100000000000001</v>
      </c>
      <c r="DD245">
        <v>16.600000000000001</v>
      </c>
      <c r="DE245">
        <v>3.8</v>
      </c>
      <c r="DF245">
        <v>19.3</v>
      </c>
      <c r="DG245">
        <v>3.5</v>
      </c>
      <c r="DH245">
        <v>0</v>
      </c>
      <c r="DI245">
        <v>10.1</v>
      </c>
      <c r="DJ245">
        <v>3.8</v>
      </c>
      <c r="DK245">
        <v>12.3</v>
      </c>
      <c r="DL245">
        <v>15.8</v>
      </c>
      <c r="DM245">
        <v>17.7</v>
      </c>
      <c r="DN245">
        <v>19.100000000000001</v>
      </c>
      <c r="DO245">
        <v>0</v>
      </c>
      <c r="DP245">
        <v>43.9</v>
      </c>
      <c r="DQ245">
        <v>33</v>
      </c>
      <c r="DR245">
        <v>2.7</v>
      </c>
      <c r="DS245">
        <v>0</v>
      </c>
      <c r="DT245">
        <v>2.7</v>
      </c>
      <c r="DU245">
        <v>0</v>
      </c>
      <c r="DV245">
        <v>6902500000</v>
      </c>
      <c r="DW245">
        <v>276890000</v>
      </c>
      <c r="DX245">
        <v>86891000</v>
      </c>
      <c r="DY245">
        <v>103020000</v>
      </c>
      <c r="DZ245">
        <v>71148000</v>
      </c>
      <c r="EA245">
        <v>105450</v>
      </c>
      <c r="EB245">
        <v>10782000</v>
      </c>
      <c r="EC245">
        <v>420800</v>
      </c>
      <c r="ED245">
        <v>0</v>
      </c>
      <c r="EE245">
        <v>6209600</v>
      </c>
      <c r="EF245">
        <v>127250</v>
      </c>
      <c r="EG245">
        <v>146700000</v>
      </c>
      <c r="EH245">
        <v>167340000</v>
      </c>
      <c r="EI245">
        <v>3525300000</v>
      </c>
      <c r="EJ245">
        <v>222500000</v>
      </c>
      <c r="EK245">
        <v>0</v>
      </c>
      <c r="EL245">
        <v>584910000</v>
      </c>
      <c r="EM245">
        <v>1641200000</v>
      </c>
      <c r="EN245">
        <v>20804000</v>
      </c>
      <c r="EO245">
        <v>0</v>
      </c>
      <c r="EP245">
        <v>38117000</v>
      </c>
      <c r="EQ245">
        <v>0</v>
      </c>
      <c r="ER245">
        <v>480060000</v>
      </c>
      <c r="ES245">
        <v>259160000</v>
      </c>
      <c r="ET245">
        <v>178290000</v>
      </c>
      <c r="EU245">
        <v>109850000</v>
      </c>
      <c r="EV245">
        <v>9334200</v>
      </c>
      <c r="EW245">
        <v>21475000</v>
      </c>
      <c r="EX245">
        <v>7540600</v>
      </c>
      <c r="EY245">
        <v>0</v>
      </c>
      <c r="EZ245">
        <v>19577000</v>
      </c>
      <c r="FA245">
        <v>17536000</v>
      </c>
      <c r="FB245">
        <v>448130000</v>
      </c>
      <c r="FC245">
        <v>355870000</v>
      </c>
      <c r="FD245">
        <v>1022300000</v>
      </c>
      <c r="FE245">
        <v>248920000</v>
      </c>
      <c r="FF245">
        <v>0</v>
      </c>
      <c r="FG245">
        <v>358310000</v>
      </c>
      <c r="FH245">
        <v>1504400000</v>
      </c>
      <c r="FI245">
        <v>16054000</v>
      </c>
      <c r="FJ245">
        <v>0</v>
      </c>
      <c r="FK245">
        <v>11108000</v>
      </c>
      <c r="FL245">
        <v>0</v>
      </c>
      <c r="FM245">
        <v>5</v>
      </c>
      <c r="FN245">
        <v>5</v>
      </c>
      <c r="FO245">
        <v>4</v>
      </c>
      <c r="FP245">
        <v>3</v>
      </c>
      <c r="FQ245">
        <v>0</v>
      </c>
      <c r="FR245">
        <v>1</v>
      </c>
      <c r="FS245">
        <v>0</v>
      </c>
      <c r="FT245">
        <v>0</v>
      </c>
      <c r="FU245">
        <v>0</v>
      </c>
      <c r="FV245">
        <v>0</v>
      </c>
      <c r="FW245">
        <v>4</v>
      </c>
      <c r="FX245">
        <v>3</v>
      </c>
      <c r="FY245">
        <v>9</v>
      </c>
      <c r="FZ245">
        <v>3</v>
      </c>
      <c r="GA245">
        <v>0</v>
      </c>
      <c r="GB245">
        <v>9</v>
      </c>
      <c r="GC245">
        <v>20</v>
      </c>
      <c r="GD245">
        <v>0</v>
      </c>
      <c r="GE245">
        <v>0</v>
      </c>
      <c r="GF245">
        <v>0</v>
      </c>
      <c r="GG245">
        <v>0</v>
      </c>
      <c r="GH245">
        <v>66</v>
      </c>
      <c r="GI245" s="1" t="s">
        <v>205</v>
      </c>
      <c r="GJ245" s="1" t="s">
        <v>205</v>
      </c>
      <c r="GK245" s="1" t="s">
        <v>205</v>
      </c>
      <c r="GL245">
        <v>243</v>
      </c>
      <c r="GM245" s="1" t="s">
        <v>2218</v>
      </c>
      <c r="GN245" s="1" t="s">
        <v>2219</v>
      </c>
      <c r="GO245" s="1" t="s">
        <v>2220</v>
      </c>
      <c r="GP245" s="1" t="s">
        <v>2221</v>
      </c>
      <c r="GQ245" s="1" t="s">
        <v>2222</v>
      </c>
      <c r="GR245" s="1" t="s">
        <v>2223</v>
      </c>
      <c r="GS245" s="1" t="s">
        <v>205</v>
      </c>
      <c r="GT245" s="1" t="s">
        <v>205</v>
      </c>
    </row>
    <row r="246" spans="1:202" x14ac:dyDescent="0.25">
      <c r="A246" s="1" t="s">
        <v>2224</v>
      </c>
      <c r="B246" s="1" t="s">
        <v>2224</v>
      </c>
      <c r="C246" s="1" t="s">
        <v>2225</v>
      </c>
      <c r="D246" s="1" t="s">
        <v>2225</v>
      </c>
      <c r="E246" s="1" t="s">
        <v>2225</v>
      </c>
      <c r="F246" s="1" t="s">
        <v>348</v>
      </c>
      <c r="G246">
        <v>3</v>
      </c>
      <c r="H246">
        <v>6</v>
      </c>
      <c r="I246">
        <v>6</v>
      </c>
      <c r="J246">
        <v>6</v>
      </c>
      <c r="K246">
        <v>2</v>
      </c>
      <c r="L246">
        <v>1</v>
      </c>
      <c r="M246">
        <v>0</v>
      </c>
      <c r="N246">
        <v>1</v>
      </c>
      <c r="O246">
        <v>1</v>
      </c>
      <c r="P246">
        <v>1</v>
      </c>
      <c r="Q246">
        <v>0</v>
      </c>
      <c r="R246">
        <v>0</v>
      </c>
      <c r="S246">
        <v>2</v>
      </c>
      <c r="T246">
        <v>0</v>
      </c>
      <c r="U246">
        <v>1</v>
      </c>
      <c r="V246">
        <v>1</v>
      </c>
      <c r="W246">
        <v>4</v>
      </c>
      <c r="X246">
        <v>2</v>
      </c>
      <c r="Y246">
        <v>0</v>
      </c>
      <c r="Z246">
        <v>4</v>
      </c>
      <c r="AA246">
        <v>5</v>
      </c>
      <c r="AB246">
        <v>0</v>
      </c>
      <c r="AC246">
        <v>1</v>
      </c>
      <c r="AD246">
        <v>0</v>
      </c>
      <c r="AE246">
        <v>0</v>
      </c>
      <c r="AF246">
        <v>2</v>
      </c>
      <c r="AG246">
        <v>1</v>
      </c>
      <c r="AH246">
        <v>0</v>
      </c>
      <c r="AI246">
        <v>1</v>
      </c>
      <c r="AJ246">
        <v>1</v>
      </c>
      <c r="AK246">
        <v>1</v>
      </c>
      <c r="AL246">
        <v>0</v>
      </c>
      <c r="AM246">
        <v>0</v>
      </c>
      <c r="AN246">
        <v>2</v>
      </c>
      <c r="AO246">
        <v>0</v>
      </c>
      <c r="AP246">
        <v>1</v>
      </c>
      <c r="AQ246">
        <v>1</v>
      </c>
      <c r="AR246">
        <v>4</v>
      </c>
      <c r="AS246">
        <v>2</v>
      </c>
      <c r="AT246">
        <v>0</v>
      </c>
      <c r="AU246">
        <v>4</v>
      </c>
      <c r="AV246">
        <v>5</v>
      </c>
      <c r="AW246">
        <v>0</v>
      </c>
      <c r="AX246">
        <v>1</v>
      </c>
      <c r="AY246">
        <v>0</v>
      </c>
      <c r="AZ246">
        <v>0</v>
      </c>
      <c r="BA246">
        <v>2</v>
      </c>
      <c r="BB246">
        <v>1</v>
      </c>
      <c r="BC246">
        <v>0</v>
      </c>
      <c r="BD246">
        <v>1</v>
      </c>
      <c r="BE246">
        <v>1</v>
      </c>
      <c r="BF246">
        <v>1</v>
      </c>
      <c r="BG246">
        <v>0</v>
      </c>
      <c r="BH246">
        <v>0</v>
      </c>
      <c r="BI246">
        <v>2</v>
      </c>
      <c r="BJ246">
        <v>0</v>
      </c>
      <c r="BK246">
        <v>1</v>
      </c>
      <c r="BL246">
        <v>1</v>
      </c>
      <c r="BM246">
        <v>4</v>
      </c>
      <c r="BN246">
        <v>2</v>
      </c>
      <c r="BO246">
        <v>0</v>
      </c>
      <c r="BP246">
        <v>4</v>
      </c>
      <c r="BQ246">
        <v>5</v>
      </c>
      <c r="BR246">
        <v>0</v>
      </c>
      <c r="BS246">
        <v>1</v>
      </c>
      <c r="BT246">
        <v>0</v>
      </c>
      <c r="BU246">
        <v>0</v>
      </c>
      <c r="BV246">
        <v>49.7</v>
      </c>
      <c r="BW246">
        <v>49.7</v>
      </c>
      <c r="BX246">
        <v>49.7</v>
      </c>
      <c r="BY246">
        <v>15.887</v>
      </c>
      <c r="BZ246">
        <v>147</v>
      </c>
      <c r="CA246" s="1" t="s">
        <v>2226</v>
      </c>
      <c r="CB246">
        <v>1</v>
      </c>
      <c r="CC246">
        <v>29</v>
      </c>
      <c r="CD246">
        <v>0</v>
      </c>
      <c r="CE246">
        <v>142.76</v>
      </c>
      <c r="CF246" s="1" t="s">
        <v>207</v>
      </c>
      <c r="CG246" s="1" t="s">
        <v>208</v>
      </c>
      <c r="CH246" s="1" t="s">
        <v>205</v>
      </c>
      <c r="CI246" s="1" t="s">
        <v>207</v>
      </c>
      <c r="CJ246" s="1" t="s">
        <v>208</v>
      </c>
      <c r="CK246" s="1" t="s">
        <v>208</v>
      </c>
      <c r="CL246" s="1" t="s">
        <v>205</v>
      </c>
      <c r="CM246" s="1" t="s">
        <v>205</v>
      </c>
      <c r="CN246" s="1" t="s">
        <v>207</v>
      </c>
      <c r="CO246" s="1" t="s">
        <v>205</v>
      </c>
      <c r="CP246" s="1" t="s">
        <v>207</v>
      </c>
      <c r="CQ246" s="1" t="s">
        <v>207</v>
      </c>
      <c r="CR246" s="1" t="s">
        <v>207</v>
      </c>
      <c r="CS246" s="1" t="s">
        <v>207</v>
      </c>
      <c r="CT246" s="1" t="s">
        <v>205</v>
      </c>
      <c r="CU246" s="1" t="s">
        <v>207</v>
      </c>
      <c r="CV246" s="1" t="s">
        <v>207</v>
      </c>
      <c r="CW246" s="1" t="s">
        <v>205</v>
      </c>
      <c r="CX246" s="1" t="s">
        <v>208</v>
      </c>
      <c r="CY246" s="1" t="s">
        <v>205</v>
      </c>
      <c r="CZ246" s="1" t="s">
        <v>205</v>
      </c>
      <c r="DA246">
        <v>23.8</v>
      </c>
      <c r="DB246">
        <v>8.8000000000000007</v>
      </c>
      <c r="DC246">
        <v>0</v>
      </c>
      <c r="DD246">
        <v>8.8000000000000007</v>
      </c>
      <c r="DE246">
        <v>8.8000000000000007</v>
      </c>
      <c r="DF246">
        <v>8.8000000000000007</v>
      </c>
      <c r="DG246">
        <v>0</v>
      </c>
      <c r="DH246">
        <v>0</v>
      </c>
      <c r="DI246">
        <v>23.8</v>
      </c>
      <c r="DJ246">
        <v>0</v>
      </c>
      <c r="DK246">
        <v>15</v>
      </c>
      <c r="DL246">
        <v>15</v>
      </c>
      <c r="DM246">
        <v>40.1</v>
      </c>
      <c r="DN246">
        <v>23.8</v>
      </c>
      <c r="DO246">
        <v>0</v>
      </c>
      <c r="DP246">
        <v>49</v>
      </c>
      <c r="DQ246">
        <v>49.7</v>
      </c>
      <c r="DR246">
        <v>0</v>
      </c>
      <c r="DS246">
        <v>8.8000000000000007</v>
      </c>
      <c r="DT246">
        <v>0</v>
      </c>
      <c r="DU246">
        <v>0</v>
      </c>
      <c r="DV246">
        <v>1438300000</v>
      </c>
      <c r="DW246">
        <v>38870000</v>
      </c>
      <c r="DX246">
        <v>5539200</v>
      </c>
      <c r="DY246">
        <v>0</v>
      </c>
      <c r="DZ246">
        <v>7409800</v>
      </c>
      <c r="EA246">
        <v>70335</v>
      </c>
      <c r="EB246">
        <v>512620</v>
      </c>
      <c r="EC246">
        <v>0</v>
      </c>
      <c r="ED246">
        <v>0</v>
      </c>
      <c r="EE246">
        <v>5270300</v>
      </c>
      <c r="EF246">
        <v>0</v>
      </c>
      <c r="EG246">
        <v>13020000</v>
      </c>
      <c r="EH246">
        <v>30519000</v>
      </c>
      <c r="EI246">
        <v>1118700000</v>
      </c>
      <c r="EJ246">
        <v>30208000</v>
      </c>
      <c r="EK246">
        <v>0</v>
      </c>
      <c r="EL246">
        <v>60816000</v>
      </c>
      <c r="EM246">
        <v>99655000</v>
      </c>
      <c r="EN246">
        <v>0</v>
      </c>
      <c r="EO246">
        <v>27692000</v>
      </c>
      <c r="EP246">
        <v>0</v>
      </c>
      <c r="EQ246">
        <v>0</v>
      </c>
      <c r="ER246">
        <v>51366000</v>
      </c>
      <c r="ES246">
        <v>18283000</v>
      </c>
      <c r="ET246">
        <v>0</v>
      </c>
      <c r="EU246">
        <v>48468000</v>
      </c>
      <c r="EV246">
        <v>9430300</v>
      </c>
      <c r="EW246">
        <v>5775900</v>
      </c>
      <c r="EX246">
        <v>0</v>
      </c>
      <c r="EY246">
        <v>0</v>
      </c>
      <c r="EZ246">
        <v>26215000</v>
      </c>
      <c r="FA246">
        <v>0</v>
      </c>
      <c r="FB246">
        <v>35649000</v>
      </c>
      <c r="FC246">
        <v>60899000</v>
      </c>
      <c r="FD246">
        <v>337310000</v>
      </c>
      <c r="FE246">
        <v>20163000</v>
      </c>
      <c r="FF246">
        <v>0</v>
      </c>
      <c r="FG246">
        <v>13746000</v>
      </c>
      <c r="FH246">
        <v>47360000</v>
      </c>
      <c r="FI246">
        <v>0</v>
      </c>
      <c r="FJ246">
        <v>16390000</v>
      </c>
      <c r="FK246">
        <v>0</v>
      </c>
      <c r="FL246">
        <v>0</v>
      </c>
      <c r="FM246">
        <v>1</v>
      </c>
      <c r="FN246">
        <v>0</v>
      </c>
      <c r="FO246">
        <v>0</v>
      </c>
      <c r="FP246">
        <v>1</v>
      </c>
      <c r="FQ246">
        <v>0</v>
      </c>
      <c r="FR246">
        <v>0</v>
      </c>
      <c r="FS246">
        <v>0</v>
      </c>
      <c r="FT246">
        <v>0</v>
      </c>
      <c r="FU246">
        <v>1</v>
      </c>
      <c r="FV246">
        <v>0</v>
      </c>
      <c r="FW246">
        <v>1</v>
      </c>
      <c r="FX246">
        <v>1</v>
      </c>
      <c r="FY246">
        <v>4</v>
      </c>
      <c r="FZ246">
        <v>1</v>
      </c>
      <c r="GA246">
        <v>0</v>
      </c>
      <c r="GB246">
        <v>1</v>
      </c>
      <c r="GC246">
        <v>4</v>
      </c>
      <c r="GD246">
        <v>0</v>
      </c>
      <c r="GE246">
        <v>0</v>
      </c>
      <c r="GF246">
        <v>0</v>
      </c>
      <c r="GG246">
        <v>0</v>
      </c>
      <c r="GH246">
        <v>15</v>
      </c>
      <c r="GI246" s="1" t="s">
        <v>205</v>
      </c>
      <c r="GJ246" s="1" t="s">
        <v>205</v>
      </c>
      <c r="GK246" s="1" t="s">
        <v>205</v>
      </c>
      <c r="GL246">
        <v>244</v>
      </c>
      <c r="GM246" s="1" t="s">
        <v>2227</v>
      </c>
      <c r="GN246" s="1" t="s">
        <v>1167</v>
      </c>
      <c r="GO246" s="1" t="s">
        <v>2228</v>
      </c>
      <c r="GP246" s="1" t="s">
        <v>2229</v>
      </c>
      <c r="GQ246" s="1" t="s">
        <v>2230</v>
      </c>
      <c r="GR246" s="1" t="s">
        <v>2231</v>
      </c>
      <c r="GS246" s="1" t="s">
        <v>205</v>
      </c>
      <c r="GT246" s="1" t="s">
        <v>205</v>
      </c>
    </row>
    <row r="247" spans="1:202" x14ac:dyDescent="0.25">
      <c r="A247" s="1" t="s">
        <v>2232</v>
      </c>
      <c r="B247" s="1" t="s">
        <v>2233</v>
      </c>
      <c r="C247" s="1" t="s">
        <v>1156</v>
      </c>
      <c r="D247" s="1" t="s">
        <v>1156</v>
      </c>
      <c r="E247" s="1" t="s">
        <v>1156</v>
      </c>
      <c r="F247" s="1" t="s">
        <v>205</v>
      </c>
      <c r="G247">
        <v>2</v>
      </c>
      <c r="H247">
        <v>5</v>
      </c>
      <c r="I247">
        <v>5</v>
      </c>
      <c r="J247">
        <v>5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5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5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5</v>
      </c>
      <c r="BN247">
        <v>1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0</v>
      </c>
      <c r="BU247">
        <v>0</v>
      </c>
      <c r="BV247">
        <v>36.6</v>
      </c>
      <c r="BW247">
        <v>36.6</v>
      </c>
      <c r="BX247">
        <v>36.6</v>
      </c>
      <c r="BY247">
        <v>10.845000000000001</v>
      </c>
      <c r="BZ247">
        <v>101</v>
      </c>
      <c r="CA247" s="1" t="s">
        <v>2234</v>
      </c>
      <c r="CB247">
        <v>1</v>
      </c>
      <c r="CC247">
        <v>8</v>
      </c>
      <c r="CD247">
        <v>0</v>
      </c>
      <c r="CE247">
        <v>37.494</v>
      </c>
      <c r="CF247" s="1" t="s">
        <v>205</v>
      </c>
      <c r="CG247" s="1" t="s">
        <v>205</v>
      </c>
      <c r="CH247" s="1" t="s">
        <v>205</v>
      </c>
      <c r="CI247" s="1" t="s">
        <v>205</v>
      </c>
      <c r="CJ247" s="1" t="s">
        <v>205</v>
      </c>
      <c r="CK247" s="1" t="s">
        <v>205</v>
      </c>
      <c r="CL247" s="1" t="s">
        <v>205</v>
      </c>
      <c r="CM247" s="1" t="s">
        <v>205</v>
      </c>
      <c r="CN247" s="1" t="s">
        <v>205</v>
      </c>
      <c r="CO247" s="1" t="s">
        <v>205</v>
      </c>
      <c r="CP247" s="1" t="s">
        <v>205</v>
      </c>
      <c r="CQ247" s="1" t="s">
        <v>205</v>
      </c>
      <c r="CR247" s="1" t="s">
        <v>207</v>
      </c>
      <c r="CS247" s="1" t="s">
        <v>207</v>
      </c>
      <c r="CT247" s="1" t="s">
        <v>205</v>
      </c>
      <c r="CU247" s="1" t="s">
        <v>205</v>
      </c>
      <c r="CV247" s="1" t="s">
        <v>208</v>
      </c>
      <c r="CW247" s="1" t="s">
        <v>205</v>
      </c>
      <c r="CX247" s="1" t="s">
        <v>205</v>
      </c>
      <c r="CY247" s="1" t="s">
        <v>205</v>
      </c>
      <c r="CZ247" s="1" t="s">
        <v>205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36.6</v>
      </c>
      <c r="DN247">
        <v>8.9</v>
      </c>
      <c r="DO247">
        <v>0</v>
      </c>
      <c r="DP247">
        <v>0</v>
      </c>
      <c r="DQ247">
        <v>14.9</v>
      </c>
      <c r="DR247">
        <v>0</v>
      </c>
      <c r="DS247">
        <v>0</v>
      </c>
      <c r="DT247">
        <v>0</v>
      </c>
      <c r="DU247">
        <v>0</v>
      </c>
      <c r="DV247">
        <v>8938000000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8924300000</v>
      </c>
      <c r="EJ247">
        <v>11087000</v>
      </c>
      <c r="EK247">
        <v>0</v>
      </c>
      <c r="EL247">
        <v>0</v>
      </c>
      <c r="EM247">
        <v>2641200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2306200000</v>
      </c>
      <c r="FE247">
        <v>2542900</v>
      </c>
      <c r="FF247">
        <v>0</v>
      </c>
      <c r="FG247">
        <v>0</v>
      </c>
      <c r="FH247">
        <v>1287400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9</v>
      </c>
      <c r="FZ247">
        <v>1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10</v>
      </c>
      <c r="GI247" s="1" t="s">
        <v>205</v>
      </c>
      <c r="GJ247" s="1" t="s">
        <v>205</v>
      </c>
      <c r="GK247" s="1" t="s">
        <v>205</v>
      </c>
      <c r="GL247">
        <v>245</v>
      </c>
      <c r="GM247" s="1" t="s">
        <v>2235</v>
      </c>
      <c r="GN247" s="1" t="s">
        <v>946</v>
      </c>
      <c r="GO247" s="1" t="s">
        <v>2236</v>
      </c>
      <c r="GP247" s="1" t="s">
        <v>2237</v>
      </c>
      <c r="GQ247" s="1" t="s">
        <v>2238</v>
      </c>
      <c r="GR247" s="1" t="s">
        <v>2239</v>
      </c>
      <c r="GS247" s="1" t="s">
        <v>205</v>
      </c>
      <c r="GT247" s="1" t="s">
        <v>205</v>
      </c>
    </row>
    <row r="248" spans="1:202" x14ac:dyDescent="0.25">
      <c r="A248" s="1" t="s">
        <v>2240</v>
      </c>
      <c r="B248" s="1" t="s">
        <v>2241</v>
      </c>
      <c r="C248" s="1" t="s">
        <v>2242</v>
      </c>
      <c r="D248" s="1" t="s">
        <v>2242</v>
      </c>
      <c r="E248" s="1" t="s">
        <v>2242</v>
      </c>
      <c r="F248" s="1" t="s">
        <v>244</v>
      </c>
      <c r="G248">
        <v>4</v>
      </c>
      <c r="H248">
        <v>15</v>
      </c>
      <c r="I248">
        <v>15</v>
      </c>
      <c r="J248">
        <v>15</v>
      </c>
      <c r="K248">
        <v>7</v>
      </c>
      <c r="L248">
        <v>4</v>
      </c>
      <c r="M248">
        <v>7</v>
      </c>
      <c r="N248">
        <v>7</v>
      </c>
      <c r="O248">
        <v>2</v>
      </c>
      <c r="P248">
        <v>10</v>
      </c>
      <c r="Q248">
        <v>2</v>
      </c>
      <c r="R248">
        <v>0</v>
      </c>
      <c r="S248">
        <v>11</v>
      </c>
      <c r="T248">
        <v>3</v>
      </c>
      <c r="U248">
        <v>2</v>
      </c>
      <c r="V248">
        <v>6</v>
      </c>
      <c r="W248">
        <v>3</v>
      </c>
      <c r="X248">
        <v>7</v>
      </c>
      <c r="Y248">
        <v>0</v>
      </c>
      <c r="Z248">
        <v>0</v>
      </c>
      <c r="AA248">
        <v>1</v>
      </c>
      <c r="AB248">
        <v>2</v>
      </c>
      <c r="AC248">
        <v>1</v>
      </c>
      <c r="AD248">
        <v>0</v>
      </c>
      <c r="AE248">
        <v>0</v>
      </c>
      <c r="AF248">
        <v>7</v>
      </c>
      <c r="AG248">
        <v>4</v>
      </c>
      <c r="AH248">
        <v>7</v>
      </c>
      <c r="AI248">
        <v>7</v>
      </c>
      <c r="AJ248">
        <v>2</v>
      </c>
      <c r="AK248">
        <v>10</v>
      </c>
      <c r="AL248">
        <v>2</v>
      </c>
      <c r="AM248">
        <v>0</v>
      </c>
      <c r="AN248">
        <v>11</v>
      </c>
      <c r="AO248">
        <v>3</v>
      </c>
      <c r="AP248">
        <v>2</v>
      </c>
      <c r="AQ248">
        <v>6</v>
      </c>
      <c r="AR248">
        <v>3</v>
      </c>
      <c r="AS248">
        <v>7</v>
      </c>
      <c r="AT248">
        <v>0</v>
      </c>
      <c r="AU248">
        <v>0</v>
      </c>
      <c r="AV248">
        <v>1</v>
      </c>
      <c r="AW248">
        <v>2</v>
      </c>
      <c r="AX248">
        <v>1</v>
      </c>
      <c r="AY248">
        <v>0</v>
      </c>
      <c r="AZ248">
        <v>0</v>
      </c>
      <c r="BA248">
        <v>7</v>
      </c>
      <c r="BB248">
        <v>4</v>
      </c>
      <c r="BC248">
        <v>7</v>
      </c>
      <c r="BD248">
        <v>7</v>
      </c>
      <c r="BE248">
        <v>2</v>
      </c>
      <c r="BF248">
        <v>10</v>
      </c>
      <c r="BG248">
        <v>2</v>
      </c>
      <c r="BH248">
        <v>0</v>
      </c>
      <c r="BI248">
        <v>11</v>
      </c>
      <c r="BJ248">
        <v>3</v>
      </c>
      <c r="BK248">
        <v>2</v>
      </c>
      <c r="BL248">
        <v>6</v>
      </c>
      <c r="BM248">
        <v>3</v>
      </c>
      <c r="BN248">
        <v>7</v>
      </c>
      <c r="BO248">
        <v>0</v>
      </c>
      <c r="BP248">
        <v>0</v>
      </c>
      <c r="BQ248">
        <v>1</v>
      </c>
      <c r="BR248">
        <v>2</v>
      </c>
      <c r="BS248">
        <v>1</v>
      </c>
      <c r="BT248">
        <v>0</v>
      </c>
      <c r="BU248">
        <v>0</v>
      </c>
      <c r="BV248">
        <v>21.7</v>
      </c>
      <c r="BW248">
        <v>21.7</v>
      </c>
      <c r="BX248">
        <v>21.7</v>
      </c>
      <c r="BY248">
        <v>84.87</v>
      </c>
      <c r="BZ248">
        <v>760</v>
      </c>
      <c r="CA248" s="1" t="s">
        <v>2243</v>
      </c>
      <c r="CB248">
        <v>1</v>
      </c>
      <c r="CC248">
        <v>77</v>
      </c>
      <c r="CD248">
        <v>0</v>
      </c>
      <c r="CE248">
        <v>177.23</v>
      </c>
      <c r="CF248" s="1" t="s">
        <v>207</v>
      </c>
      <c r="CG248" s="1" t="s">
        <v>207</v>
      </c>
      <c r="CH248" s="1" t="s">
        <v>207</v>
      </c>
      <c r="CI248" s="1" t="s">
        <v>207</v>
      </c>
      <c r="CJ248" s="1" t="s">
        <v>208</v>
      </c>
      <c r="CK248" s="1" t="s">
        <v>207</v>
      </c>
      <c r="CL248" s="1" t="s">
        <v>208</v>
      </c>
      <c r="CM248" s="1" t="s">
        <v>205</v>
      </c>
      <c r="CN248" s="1" t="s">
        <v>207</v>
      </c>
      <c r="CO248" s="1" t="s">
        <v>208</v>
      </c>
      <c r="CP248" s="1" t="s">
        <v>207</v>
      </c>
      <c r="CQ248" s="1" t="s">
        <v>207</v>
      </c>
      <c r="CR248" s="1" t="s">
        <v>207</v>
      </c>
      <c r="CS248" s="1" t="s">
        <v>207</v>
      </c>
      <c r="CT248" s="1" t="s">
        <v>205</v>
      </c>
      <c r="CU248" s="1" t="s">
        <v>205</v>
      </c>
      <c r="CV248" s="1" t="s">
        <v>208</v>
      </c>
      <c r="CW248" s="1" t="s">
        <v>208</v>
      </c>
      <c r="CX248" s="1" t="s">
        <v>208</v>
      </c>
      <c r="CY248" s="1" t="s">
        <v>205</v>
      </c>
      <c r="CZ248" s="1" t="s">
        <v>205</v>
      </c>
      <c r="DA248">
        <v>11.7</v>
      </c>
      <c r="DB248">
        <v>6.3</v>
      </c>
      <c r="DC248">
        <v>11.7</v>
      </c>
      <c r="DD248">
        <v>11.1</v>
      </c>
      <c r="DE248">
        <v>3</v>
      </c>
      <c r="DF248">
        <v>16.100000000000001</v>
      </c>
      <c r="DG248">
        <v>3.3</v>
      </c>
      <c r="DH248">
        <v>0</v>
      </c>
      <c r="DI248">
        <v>16.100000000000001</v>
      </c>
      <c r="DJ248">
        <v>5</v>
      </c>
      <c r="DK248">
        <v>3</v>
      </c>
      <c r="DL248">
        <v>9.9</v>
      </c>
      <c r="DM248">
        <v>4.9000000000000004</v>
      </c>
      <c r="DN248">
        <v>11.6</v>
      </c>
      <c r="DO248">
        <v>0</v>
      </c>
      <c r="DP248">
        <v>0</v>
      </c>
      <c r="DQ248">
        <v>1.7</v>
      </c>
      <c r="DR248">
        <v>2.6</v>
      </c>
      <c r="DS248">
        <v>1.3</v>
      </c>
      <c r="DT248">
        <v>0</v>
      </c>
      <c r="DU248">
        <v>0</v>
      </c>
      <c r="DV248">
        <v>1033200000</v>
      </c>
      <c r="DW248">
        <v>58856000</v>
      </c>
      <c r="DX248">
        <v>18752000</v>
      </c>
      <c r="DY248">
        <v>41285000</v>
      </c>
      <c r="DZ248">
        <v>48666000</v>
      </c>
      <c r="EA248">
        <v>623540</v>
      </c>
      <c r="EB248">
        <v>48340000</v>
      </c>
      <c r="EC248">
        <v>482950</v>
      </c>
      <c r="ED248">
        <v>0</v>
      </c>
      <c r="EE248">
        <v>59575000</v>
      </c>
      <c r="EF248">
        <v>493760</v>
      </c>
      <c r="EG248">
        <v>14333000</v>
      </c>
      <c r="EH248">
        <v>126370000</v>
      </c>
      <c r="EI248">
        <v>83025000</v>
      </c>
      <c r="EJ248">
        <v>226750000</v>
      </c>
      <c r="EK248">
        <v>0</v>
      </c>
      <c r="EL248">
        <v>0</v>
      </c>
      <c r="EM248">
        <v>2617100</v>
      </c>
      <c r="EN248">
        <v>90154000</v>
      </c>
      <c r="EO248">
        <v>212900000</v>
      </c>
      <c r="EP248">
        <v>0</v>
      </c>
      <c r="EQ248">
        <v>0</v>
      </c>
      <c r="ER248">
        <v>150890000</v>
      </c>
      <c r="ES248">
        <v>56381000</v>
      </c>
      <c r="ET248">
        <v>90928000</v>
      </c>
      <c r="EU248">
        <v>111320000</v>
      </c>
      <c r="EV248">
        <v>79583000</v>
      </c>
      <c r="EW248">
        <v>261520000</v>
      </c>
      <c r="EX248">
        <v>12320000</v>
      </c>
      <c r="EY248">
        <v>0</v>
      </c>
      <c r="EZ248">
        <v>324570000</v>
      </c>
      <c r="FA248">
        <v>57356000</v>
      </c>
      <c r="FB248">
        <v>43654000</v>
      </c>
      <c r="FC248">
        <v>107030000</v>
      </c>
      <c r="FD248">
        <v>39418000</v>
      </c>
      <c r="FE248">
        <v>213990000</v>
      </c>
      <c r="FF248">
        <v>0</v>
      </c>
      <c r="FG248">
        <v>0</v>
      </c>
      <c r="FH248">
        <v>4258100</v>
      </c>
      <c r="FI248">
        <v>49875000</v>
      </c>
      <c r="FJ248">
        <v>92796000</v>
      </c>
      <c r="FK248">
        <v>0</v>
      </c>
      <c r="FL248">
        <v>0</v>
      </c>
      <c r="FM248">
        <v>5</v>
      </c>
      <c r="FN248">
        <v>1</v>
      </c>
      <c r="FO248">
        <v>3</v>
      </c>
      <c r="FP248">
        <v>4</v>
      </c>
      <c r="FQ248">
        <v>0</v>
      </c>
      <c r="FR248">
        <v>8</v>
      </c>
      <c r="FS248">
        <v>0</v>
      </c>
      <c r="FT248">
        <v>0</v>
      </c>
      <c r="FU248">
        <v>9</v>
      </c>
      <c r="FV248">
        <v>0</v>
      </c>
      <c r="FW248">
        <v>1</v>
      </c>
      <c r="FX248">
        <v>3</v>
      </c>
      <c r="FY248">
        <v>2</v>
      </c>
      <c r="FZ248">
        <v>6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42</v>
      </c>
      <c r="GI248" s="1" t="s">
        <v>205</v>
      </c>
      <c r="GJ248" s="1" t="s">
        <v>205</v>
      </c>
      <c r="GK248" s="1" t="s">
        <v>205</v>
      </c>
      <c r="GL248">
        <v>246</v>
      </c>
      <c r="GM248" s="1" t="s">
        <v>2244</v>
      </c>
      <c r="GN248" s="1" t="s">
        <v>1763</v>
      </c>
      <c r="GO248" s="1" t="s">
        <v>2245</v>
      </c>
      <c r="GP248" s="1" t="s">
        <v>2246</v>
      </c>
      <c r="GQ248" s="1" t="s">
        <v>2247</v>
      </c>
      <c r="GR248" s="1" t="s">
        <v>2248</v>
      </c>
      <c r="GS248" s="1" t="s">
        <v>205</v>
      </c>
      <c r="GT248" s="1" t="s">
        <v>205</v>
      </c>
    </row>
    <row r="249" spans="1:202" x14ac:dyDescent="0.25">
      <c r="A249" s="1" t="s">
        <v>2249</v>
      </c>
      <c r="B249" s="1" t="s">
        <v>2250</v>
      </c>
      <c r="C249" s="1" t="s">
        <v>2251</v>
      </c>
      <c r="D249" s="1" t="s">
        <v>2251</v>
      </c>
      <c r="E249" s="1" t="s">
        <v>2252</v>
      </c>
      <c r="F249" s="1" t="s">
        <v>205</v>
      </c>
      <c r="G249">
        <v>8</v>
      </c>
      <c r="H249">
        <v>81</v>
      </c>
      <c r="I249">
        <v>81</v>
      </c>
      <c r="J249">
        <v>80</v>
      </c>
      <c r="K249">
        <v>15</v>
      </c>
      <c r="L249">
        <v>12</v>
      </c>
      <c r="M249">
        <v>14</v>
      </c>
      <c r="N249">
        <v>15</v>
      </c>
      <c r="O249">
        <v>2</v>
      </c>
      <c r="P249">
        <v>15</v>
      </c>
      <c r="Q249">
        <v>17</v>
      </c>
      <c r="R249">
        <v>1</v>
      </c>
      <c r="S249">
        <v>8</v>
      </c>
      <c r="T249">
        <v>3</v>
      </c>
      <c r="U249">
        <v>14</v>
      </c>
      <c r="V249">
        <v>10</v>
      </c>
      <c r="W249">
        <v>39</v>
      </c>
      <c r="X249">
        <v>16</v>
      </c>
      <c r="Y249">
        <v>3</v>
      </c>
      <c r="Z249">
        <v>61</v>
      </c>
      <c r="AA249">
        <v>68</v>
      </c>
      <c r="AB249">
        <v>8</v>
      </c>
      <c r="AC249">
        <v>1</v>
      </c>
      <c r="AD249">
        <v>6</v>
      </c>
      <c r="AE249">
        <v>1</v>
      </c>
      <c r="AF249">
        <v>15</v>
      </c>
      <c r="AG249">
        <v>12</v>
      </c>
      <c r="AH249">
        <v>14</v>
      </c>
      <c r="AI249">
        <v>15</v>
      </c>
      <c r="AJ249">
        <v>2</v>
      </c>
      <c r="AK249">
        <v>15</v>
      </c>
      <c r="AL249">
        <v>17</v>
      </c>
      <c r="AM249">
        <v>1</v>
      </c>
      <c r="AN249">
        <v>8</v>
      </c>
      <c r="AO249">
        <v>3</v>
      </c>
      <c r="AP249">
        <v>14</v>
      </c>
      <c r="AQ249">
        <v>10</v>
      </c>
      <c r="AR249">
        <v>39</v>
      </c>
      <c r="AS249">
        <v>16</v>
      </c>
      <c r="AT249">
        <v>3</v>
      </c>
      <c r="AU249">
        <v>61</v>
      </c>
      <c r="AV249">
        <v>68</v>
      </c>
      <c r="AW249">
        <v>8</v>
      </c>
      <c r="AX249">
        <v>1</v>
      </c>
      <c r="AY249">
        <v>6</v>
      </c>
      <c r="AZ249">
        <v>1</v>
      </c>
      <c r="BA249">
        <v>15</v>
      </c>
      <c r="BB249">
        <v>12</v>
      </c>
      <c r="BC249">
        <v>14</v>
      </c>
      <c r="BD249">
        <v>15</v>
      </c>
      <c r="BE249">
        <v>2</v>
      </c>
      <c r="BF249">
        <v>15</v>
      </c>
      <c r="BG249">
        <v>17</v>
      </c>
      <c r="BH249">
        <v>1</v>
      </c>
      <c r="BI249">
        <v>8</v>
      </c>
      <c r="BJ249">
        <v>3</v>
      </c>
      <c r="BK249">
        <v>14</v>
      </c>
      <c r="BL249">
        <v>10</v>
      </c>
      <c r="BM249">
        <v>39</v>
      </c>
      <c r="BN249">
        <v>16</v>
      </c>
      <c r="BO249">
        <v>3</v>
      </c>
      <c r="BP249">
        <v>60</v>
      </c>
      <c r="BQ249">
        <v>67</v>
      </c>
      <c r="BR249">
        <v>8</v>
      </c>
      <c r="BS249">
        <v>1</v>
      </c>
      <c r="BT249">
        <v>6</v>
      </c>
      <c r="BU249">
        <v>1</v>
      </c>
      <c r="BV249">
        <v>73.099999999999994</v>
      </c>
      <c r="BW249">
        <v>73.099999999999994</v>
      </c>
      <c r="BX249">
        <v>72.3</v>
      </c>
      <c r="BY249">
        <v>77.063000000000002</v>
      </c>
      <c r="BZ249">
        <v>698</v>
      </c>
      <c r="CA249" s="1" t="s">
        <v>2253</v>
      </c>
      <c r="CB249">
        <v>1</v>
      </c>
      <c r="CC249">
        <v>461</v>
      </c>
      <c r="CD249">
        <v>0</v>
      </c>
      <c r="CE249">
        <v>323.31</v>
      </c>
      <c r="CF249" s="1" t="s">
        <v>207</v>
      </c>
      <c r="CG249" s="1" t="s">
        <v>207</v>
      </c>
      <c r="CH249" s="1" t="s">
        <v>207</v>
      </c>
      <c r="CI249" s="1" t="s">
        <v>207</v>
      </c>
      <c r="CJ249" s="1" t="s">
        <v>208</v>
      </c>
      <c r="CK249" s="1" t="s">
        <v>208</v>
      </c>
      <c r="CL249" s="1" t="s">
        <v>207</v>
      </c>
      <c r="CM249" s="1" t="s">
        <v>208</v>
      </c>
      <c r="CN249" s="1" t="s">
        <v>208</v>
      </c>
      <c r="CO249" s="1" t="s">
        <v>208</v>
      </c>
      <c r="CP249" s="1" t="s">
        <v>207</v>
      </c>
      <c r="CQ249" s="1" t="s">
        <v>207</v>
      </c>
      <c r="CR249" s="1" t="s">
        <v>207</v>
      </c>
      <c r="CS249" s="1" t="s">
        <v>207</v>
      </c>
      <c r="CT249" s="1" t="s">
        <v>208</v>
      </c>
      <c r="CU249" s="1" t="s">
        <v>207</v>
      </c>
      <c r="CV249" s="1" t="s">
        <v>207</v>
      </c>
      <c r="CW249" s="1" t="s">
        <v>208</v>
      </c>
      <c r="CX249" s="1" t="s">
        <v>208</v>
      </c>
      <c r="CY249" s="1" t="s">
        <v>208</v>
      </c>
      <c r="CZ249" s="1" t="s">
        <v>208</v>
      </c>
      <c r="DA249">
        <v>26.1</v>
      </c>
      <c r="DB249">
        <v>19.8</v>
      </c>
      <c r="DC249">
        <v>24.1</v>
      </c>
      <c r="DD249">
        <v>25.1</v>
      </c>
      <c r="DE249">
        <v>3.2</v>
      </c>
      <c r="DF249">
        <v>25.9</v>
      </c>
      <c r="DG249">
        <v>25.2</v>
      </c>
      <c r="DH249">
        <v>1.3</v>
      </c>
      <c r="DI249">
        <v>13.8</v>
      </c>
      <c r="DJ249">
        <v>4.2</v>
      </c>
      <c r="DK249">
        <v>22.6</v>
      </c>
      <c r="DL249">
        <v>16.2</v>
      </c>
      <c r="DM249">
        <v>52.6</v>
      </c>
      <c r="DN249">
        <v>28.5</v>
      </c>
      <c r="DO249">
        <v>3.9</v>
      </c>
      <c r="DP249">
        <v>66.5</v>
      </c>
      <c r="DQ249">
        <v>70.599999999999994</v>
      </c>
      <c r="DR249">
        <v>15.2</v>
      </c>
      <c r="DS249">
        <v>3.4</v>
      </c>
      <c r="DT249">
        <v>13.6</v>
      </c>
      <c r="DU249">
        <v>1.1000000000000001</v>
      </c>
      <c r="DV249">
        <v>100840000000</v>
      </c>
      <c r="DW249">
        <v>147510000</v>
      </c>
      <c r="DX249">
        <v>102420000</v>
      </c>
      <c r="DY249">
        <v>97937000</v>
      </c>
      <c r="DZ249">
        <v>94179000</v>
      </c>
      <c r="EA249">
        <v>249460</v>
      </c>
      <c r="EB249">
        <v>13819000</v>
      </c>
      <c r="EC249">
        <v>31845000</v>
      </c>
      <c r="ED249">
        <v>86651</v>
      </c>
      <c r="EE249">
        <v>27063000</v>
      </c>
      <c r="EF249">
        <v>278560</v>
      </c>
      <c r="EG249">
        <v>497950000</v>
      </c>
      <c r="EH249">
        <v>125280000</v>
      </c>
      <c r="EI249">
        <v>65404000000</v>
      </c>
      <c r="EJ249">
        <v>429210000</v>
      </c>
      <c r="EK249">
        <v>79946000</v>
      </c>
      <c r="EL249">
        <v>5877500000</v>
      </c>
      <c r="EM249">
        <v>25697000000</v>
      </c>
      <c r="EN249">
        <v>1335600000</v>
      </c>
      <c r="EO249">
        <v>432340000</v>
      </c>
      <c r="EP249">
        <v>425750000</v>
      </c>
      <c r="EQ249">
        <v>19629000</v>
      </c>
      <c r="ER249">
        <v>125410000</v>
      </c>
      <c r="ES249">
        <v>223150000</v>
      </c>
      <c r="ET249">
        <v>130820000</v>
      </c>
      <c r="EU249">
        <v>191970000</v>
      </c>
      <c r="EV249">
        <v>3686300</v>
      </c>
      <c r="EW249">
        <v>13421000</v>
      </c>
      <c r="EX249">
        <v>849900000</v>
      </c>
      <c r="EY249">
        <v>12574000</v>
      </c>
      <c r="EZ249">
        <v>17579000</v>
      </c>
      <c r="FA249">
        <v>15493000</v>
      </c>
      <c r="FB249">
        <v>1259100000</v>
      </c>
      <c r="FC249">
        <v>69166000</v>
      </c>
      <c r="FD249">
        <v>14273000000</v>
      </c>
      <c r="FE249">
        <v>100680000</v>
      </c>
      <c r="FF249">
        <v>8018100</v>
      </c>
      <c r="FG249">
        <v>6355400000</v>
      </c>
      <c r="FH249">
        <v>28506000000</v>
      </c>
      <c r="FI249">
        <v>18226000</v>
      </c>
      <c r="FJ249">
        <v>26218000</v>
      </c>
      <c r="FK249">
        <v>8998900</v>
      </c>
      <c r="FL249">
        <v>4220900</v>
      </c>
      <c r="FM249">
        <v>4</v>
      </c>
      <c r="FN249">
        <v>3</v>
      </c>
      <c r="FO249">
        <v>3</v>
      </c>
      <c r="FP249">
        <v>5</v>
      </c>
      <c r="FQ249">
        <v>0</v>
      </c>
      <c r="FR249">
        <v>0</v>
      </c>
      <c r="FS249">
        <v>10</v>
      </c>
      <c r="FT249">
        <v>0</v>
      </c>
      <c r="FU249">
        <v>0</v>
      </c>
      <c r="FV249">
        <v>0</v>
      </c>
      <c r="FW249">
        <v>7</v>
      </c>
      <c r="FX249">
        <v>3</v>
      </c>
      <c r="FY249">
        <v>77</v>
      </c>
      <c r="FZ249">
        <v>7</v>
      </c>
      <c r="GA249">
        <v>0</v>
      </c>
      <c r="GB249">
        <v>46</v>
      </c>
      <c r="GC249">
        <v>109</v>
      </c>
      <c r="GD249">
        <v>0</v>
      </c>
      <c r="GE249">
        <v>0</v>
      </c>
      <c r="GF249">
        <v>0</v>
      </c>
      <c r="GG249">
        <v>0</v>
      </c>
      <c r="GH249">
        <v>274</v>
      </c>
      <c r="GI249" s="1" t="s">
        <v>205</v>
      </c>
      <c r="GJ249" s="1" t="s">
        <v>205</v>
      </c>
      <c r="GK249" s="1" t="s">
        <v>205</v>
      </c>
      <c r="GL249">
        <v>247</v>
      </c>
      <c r="GM249" s="1" t="s">
        <v>2254</v>
      </c>
      <c r="GN249" s="1" t="s">
        <v>2255</v>
      </c>
      <c r="GO249" s="1" t="s">
        <v>2256</v>
      </c>
      <c r="GP249" s="1" t="s">
        <v>2257</v>
      </c>
      <c r="GQ249" s="1" t="s">
        <v>2258</v>
      </c>
      <c r="GR249" s="1" t="s">
        <v>2259</v>
      </c>
      <c r="GS249" s="1" t="s">
        <v>205</v>
      </c>
      <c r="GT249" s="1" t="s">
        <v>205</v>
      </c>
    </row>
    <row r="250" spans="1:202" x14ac:dyDescent="0.25">
      <c r="A250" s="1" t="s">
        <v>2260</v>
      </c>
      <c r="B250" s="1" t="s">
        <v>2261</v>
      </c>
      <c r="C250" s="1" t="s">
        <v>2262</v>
      </c>
      <c r="D250" s="1" t="s">
        <v>2262</v>
      </c>
      <c r="E250" s="1" t="s">
        <v>2263</v>
      </c>
      <c r="F250" s="1" t="s">
        <v>348</v>
      </c>
      <c r="G250">
        <v>4</v>
      </c>
      <c r="H250">
        <v>96</v>
      </c>
      <c r="I250">
        <v>96</v>
      </c>
      <c r="J250">
        <v>92</v>
      </c>
      <c r="K250">
        <v>20</v>
      </c>
      <c r="L250">
        <v>16</v>
      </c>
      <c r="M250">
        <v>24</v>
      </c>
      <c r="N250">
        <v>26</v>
      </c>
      <c r="O250">
        <v>2</v>
      </c>
      <c r="P250">
        <v>23</v>
      </c>
      <c r="Q250">
        <v>7</v>
      </c>
      <c r="R250">
        <v>0</v>
      </c>
      <c r="S250">
        <v>16</v>
      </c>
      <c r="T250">
        <v>0</v>
      </c>
      <c r="U250">
        <v>24</v>
      </c>
      <c r="V250">
        <v>22</v>
      </c>
      <c r="W250">
        <v>4</v>
      </c>
      <c r="X250">
        <v>23</v>
      </c>
      <c r="Y250">
        <v>14</v>
      </c>
      <c r="Z250">
        <v>69</v>
      </c>
      <c r="AA250">
        <v>47</v>
      </c>
      <c r="AB250">
        <v>54</v>
      </c>
      <c r="AC250">
        <v>75</v>
      </c>
      <c r="AD250">
        <v>81</v>
      </c>
      <c r="AE250">
        <v>4</v>
      </c>
      <c r="AF250">
        <v>20</v>
      </c>
      <c r="AG250">
        <v>16</v>
      </c>
      <c r="AH250">
        <v>24</v>
      </c>
      <c r="AI250">
        <v>26</v>
      </c>
      <c r="AJ250">
        <v>2</v>
      </c>
      <c r="AK250">
        <v>23</v>
      </c>
      <c r="AL250">
        <v>7</v>
      </c>
      <c r="AM250">
        <v>0</v>
      </c>
      <c r="AN250">
        <v>16</v>
      </c>
      <c r="AO250">
        <v>0</v>
      </c>
      <c r="AP250">
        <v>24</v>
      </c>
      <c r="AQ250">
        <v>22</v>
      </c>
      <c r="AR250">
        <v>4</v>
      </c>
      <c r="AS250">
        <v>23</v>
      </c>
      <c r="AT250">
        <v>14</v>
      </c>
      <c r="AU250">
        <v>69</v>
      </c>
      <c r="AV250">
        <v>47</v>
      </c>
      <c r="AW250">
        <v>54</v>
      </c>
      <c r="AX250">
        <v>75</v>
      </c>
      <c r="AY250">
        <v>81</v>
      </c>
      <c r="AZ250">
        <v>4</v>
      </c>
      <c r="BA250">
        <v>18</v>
      </c>
      <c r="BB250">
        <v>16</v>
      </c>
      <c r="BC250">
        <v>22</v>
      </c>
      <c r="BD250">
        <v>23</v>
      </c>
      <c r="BE250">
        <v>1</v>
      </c>
      <c r="BF250">
        <v>22</v>
      </c>
      <c r="BG250">
        <v>6</v>
      </c>
      <c r="BH250">
        <v>0</v>
      </c>
      <c r="BI250">
        <v>14</v>
      </c>
      <c r="BJ250">
        <v>0</v>
      </c>
      <c r="BK250">
        <v>23</v>
      </c>
      <c r="BL250">
        <v>21</v>
      </c>
      <c r="BM250">
        <v>3</v>
      </c>
      <c r="BN250">
        <v>22</v>
      </c>
      <c r="BO250">
        <v>13</v>
      </c>
      <c r="BP250">
        <v>67</v>
      </c>
      <c r="BQ250">
        <v>45</v>
      </c>
      <c r="BR250">
        <v>51</v>
      </c>
      <c r="BS250">
        <v>72</v>
      </c>
      <c r="BT250">
        <v>77</v>
      </c>
      <c r="BU250">
        <v>3</v>
      </c>
      <c r="BV250">
        <v>85.6</v>
      </c>
      <c r="BW250">
        <v>85.6</v>
      </c>
      <c r="BX250">
        <v>82.8</v>
      </c>
      <c r="BY250">
        <v>78.180999999999997</v>
      </c>
      <c r="BZ250">
        <v>710</v>
      </c>
      <c r="CA250" s="1" t="s">
        <v>2264</v>
      </c>
      <c r="CB250">
        <v>1</v>
      </c>
      <c r="CC250">
        <v>845</v>
      </c>
      <c r="CD250">
        <v>0</v>
      </c>
      <c r="CE250">
        <v>323.31</v>
      </c>
      <c r="CF250" s="1" t="s">
        <v>207</v>
      </c>
      <c r="CG250" s="1" t="s">
        <v>207</v>
      </c>
      <c r="CH250" s="1" t="s">
        <v>207</v>
      </c>
      <c r="CI250" s="1" t="s">
        <v>207</v>
      </c>
      <c r="CJ250" s="1" t="s">
        <v>208</v>
      </c>
      <c r="CK250" s="1" t="s">
        <v>207</v>
      </c>
      <c r="CL250" s="1" t="s">
        <v>207</v>
      </c>
      <c r="CM250" s="1" t="s">
        <v>205</v>
      </c>
      <c r="CN250" s="1" t="s">
        <v>207</v>
      </c>
      <c r="CO250" s="1" t="s">
        <v>205</v>
      </c>
      <c r="CP250" s="1" t="s">
        <v>207</v>
      </c>
      <c r="CQ250" s="1" t="s">
        <v>207</v>
      </c>
      <c r="CR250" s="1" t="s">
        <v>208</v>
      </c>
      <c r="CS250" s="1" t="s">
        <v>207</v>
      </c>
      <c r="CT250" s="1" t="s">
        <v>207</v>
      </c>
      <c r="CU250" s="1" t="s">
        <v>207</v>
      </c>
      <c r="CV250" s="1" t="s">
        <v>207</v>
      </c>
      <c r="CW250" s="1" t="s">
        <v>207</v>
      </c>
      <c r="CX250" s="1" t="s">
        <v>207</v>
      </c>
      <c r="CY250" s="1" t="s">
        <v>207</v>
      </c>
      <c r="CZ250" s="1" t="s">
        <v>207</v>
      </c>
      <c r="DA250">
        <v>33</v>
      </c>
      <c r="DB250">
        <v>28.9</v>
      </c>
      <c r="DC250">
        <v>38.700000000000003</v>
      </c>
      <c r="DD250">
        <v>37.6</v>
      </c>
      <c r="DE250">
        <v>3.1</v>
      </c>
      <c r="DF250">
        <v>32.299999999999997</v>
      </c>
      <c r="DG250">
        <v>12.3</v>
      </c>
      <c r="DH250">
        <v>0</v>
      </c>
      <c r="DI250">
        <v>22.5</v>
      </c>
      <c r="DJ250">
        <v>0</v>
      </c>
      <c r="DK250">
        <v>39.4</v>
      </c>
      <c r="DL250">
        <v>37.6</v>
      </c>
      <c r="DM250">
        <v>7.3</v>
      </c>
      <c r="DN250">
        <v>38.700000000000003</v>
      </c>
      <c r="DO250">
        <v>21</v>
      </c>
      <c r="DP250">
        <v>81.8</v>
      </c>
      <c r="DQ250">
        <v>63</v>
      </c>
      <c r="DR250">
        <v>54.9</v>
      </c>
      <c r="DS250">
        <v>68.5</v>
      </c>
      <c r="DT250">
        <v>75.099999999999994</v>
      </c>
      <c r="DU250">
        <v>7</v>
      </c>
      <c r="DV250">
        <v>362560000000</v>
      </c>
      <c r="DW250">
        <v>223280000</v>
      </c>
      <c r="DX250">
        <v>202910000</v>
      </c>
      <c r="DY250">
        <v>346690000</v>
      </c>
      <c r="DZ250">
        <v>348800000</v>
      </c>
      <c r="EA250">
        <v>532060</v>
      </c>
      <c r="EB250">
        <v>133170000</v>
      </c>
      <c r="EC250">
        <v>5743100</v>
      </c>
      <c r="ED250">
        <v>0</v>
      </c>
      <c r="EE250">
        <v>53945000</v>
      </c>
      <c r="EF250">
        <v>0</v>
      </c>
      <c r="EG250">
        <v>1111200000</v>
      </c>
      <c r="EH250">
        <v>870800000</v>
      </c>
      <c r="EI250">
        <v>148110000</v>
      </c>
      <c r="EJ250">
        <v>1329800000</v>
      </c>
      <c r="EK250">
        <v>1050300000</v>
      </c>
      <c r="EL250">
        <v>30544000000</v>
      </c>
      <c r="EM250">
        <v>3126400000</v>
      </c>
      <c r="EN250">
        <v>33516000000</v>
      </c>
      <c r="EO250">
        <v>81118000000</v>
      </c>
      <c r="EP250">
        <v>207990000000</v>
      </c>
      <c r="EQ250">
        <v>439530000</v>
      </c>
      <c r="ER250">
        <v>195220000</v>
      </c>
      <c r="ES250">
        <v>698030000</v>
      </c>
      <c r="ET250">
        <v>954650000</v>
      </c>
      <c r="EU250">
        <v>849660000</v>
      </c>
      <c r="EV250">
        <v>24120000</v>
      </c>
      <c r="EW250">
        <v>1068100000</v>
      </c>
      <c r="EX250">
        <v>84977000</v>
      </c>
      <c r="EY250">
        <v>0</v>
      </c>
      <c r="EZ250">
        <v>382230000</v>
      </c>
      <c r="FA250">
        <v>0</v>
      </c>
      <c r="FB250">
        <v>2755500000</v>
      </c>
      <c r="FC250">
        <v>1566600000</v>
      </c>
      <c r="FD250">
        <v>16729000</v>
      </c>
      <c r="FE250">
        <v>469790000</v>
      </c>
      <c r="FF250">
        <v>1223400000</v>
      </c>
      <c r="FG250">
        <v>33196000000</v>
      </c>
      <c r="FH250">
        <v>3145000000</v>
      </c>
      <c r="FI250">
        <v>18838000000</v>
      </c>
      <c r="FJ250">
        <v>37451000000</v>
      </c>
      <c r="FK250">
        <v>47098000000</v>
      </c>
      <c r="FL250">
        <v>123710000</v>
      </c>
      <c r="FM250">
        <v>9</v>
      </c>
      <c r="FN250">
        <v>8</v>
      </c>
      <c r="FO250">
        <v>13</v>
      </c>
      <c r="FP250">
        <v>13</v>
      </c>
      <c r="FQ250">
        <v>0</v>
      </c>
      <c r="FR250">
        <v>17</v>
      </c>
      <c r="FS250">
        <v>1</v>
      </c>
      <c r="FT250">
        <v>0</v>
      </c>
      <c r="FU250">
        <v>7</v>
      </c>
      <c r="FV250">
        <v>0</v>
      </c>
      <c r="FW250">
        <v>27</v>
      </c>
      <c r="FX250">
        <v>23</v>
      </c>
      <c r="FY250">
        <v>0</v>
      </c>
      <c r="FZ250">
        <v>14</v>
      </c>
      <c r="GA250">
        <v>13</v>
      </c>
      <c r="GB250">
        <v>91</v>
      </c>
      <c r="GC250">
        <v>23</v>
      </c>
      <c r="GD250">
        <v>37</v>
      </c>
      <c r="GE250">
        <v>83</v>
      </c>
      <c r="GF250">
        <v>131</v>
      </c>
      <c r="GG250">
        <v>7</v>
      </c>
      <c r="GH250">
        <v>517</v>
      </c>
      <c r="GI250" s="1" t="s">
        <v>205</v>
      </c>
      <c r="GJ250" s="1" t="s">
        <v>205</v>
      </c>
      <c r="GK250" s="1" t="s">
        <v>205</v>
      </c>
      <c r="GL250">
        <v>248</v>
      </c>
      <c r="GM250" s="1" t="s">
        <v>2265</v>
      </c>
      <c r="GN250" s="1" t="s">
        <v>2266</v>
      </c>
      <c r="GO250" s="1" t="s">
        <v>2267</v>
      </c>
      <c r="GP250" s="1" t="s">
        <v>2268</v>
      </c>
      <c r="GQ250" s="1" t="s">
        <v>2269</v>
      </c>
      <c r="GR250" s="1" t="s">
        <v>2270</v>
      </c>
      <c r="GS250" s="1" t="s">
        <v>2271</v>
      </c>
      <c r="GT250" s="1" t="s">
        <v>2272</v>
      </c>
    </row>
    <row r="251" spans="1:202" x14ac:dyDescent="0.25">
      <c r="A251" s="1" t="s">
        <v>2273</v>
      </c>
      <c r="B251" s="1" t="s">
        <v>2273</v>
      </c>
      <c r="C251" s="1" t="s">
        <v>2274</v>
      </c>
      <c r="D251" s="1" t="s">
        <v>2274</v>
      </c>
      <c r="E251" s="1" t="s">
        <v>2274</v>
      </c>
      <c r="F251" s="1" t="s">
        <v>244</v>
      </c>
      <c r="G251">
        <v>2</v>
      </c>
      <c r="H251">
        <v>17</v>
      </c>
      <c r="I251">
        <v>17</v>
      </c>
      <c r="J251">
        <v>17</v>
      </c>
      <c r="K251">
        <v>4</v>
      </c>
      <c r="L251">
        <v>0</v>
      </c>
      <c r="M251">
        <v>3</v>
      </c>
      <c r="N251">
        <v>5</v>
      </c>
      <c r="O251">
        <v>0</v>
      </c>
      <c r="P251">
        <v>4</v>
      </c>
      <c r="Q251">
        <v>1</v>
      </c>
      <c r="R251">
        <v>0</v>
      </c>
      <c r="S251">
        <v>1</v>
      </c>
      <c r="T251">
        <v>0</v>
      </c>
      <c r="U251">
        <v>4</v>
      </c>
      <c r="V251">
        <v>3</v>
      </c>
      <c r="W251">
        <v>11</v>
      </c>
      <c r="X251">
        <v>6</v>
      </c>
      <c r="Y251">
        <v>0</v>
      </c>
      <c r="Z251">
        <v>8</v>
      </c>
      <c r="AA251">
        <v>12</v>
      </c>
      <c r="AB251">
        <v>0</v>
      </c>
      <c r="AC251">
        <v>0</v>
      </c>
      <c r="AD251">
        <v>0</v>
      </c>
      <c r="AE251">
        <v>1</v>
      </c>
      <c r="AF251">
        <v>4</v>
      </c>
      <c r="AG251">
        <v>0</v>
      </c>
      <c r="AH251">
        <v>3</v>
      </c>
      <c r="AI251">
        <v>5</v>
      </c>
      <c r="AJ251">
        <v>0</v>
      </c>
      <c r="AK251">
        <v>4</v>
      </c>
      <c r="AL251">
        <v>1</v>
      </c>
      <c r="AM251">
        <v>0</v>
      </c>
      <c r="AN251">
        <v>1</v>
      </c>
      <c r="AO251">
        <v>0</v>
      </c>
      <c r="AP251">
        <v>4</v>
      </c>
      <c r="AQ251">
        <v>3</v>
      </c>
      <c r="AR251">
        <v>11</v>
      </c>
      <c r="AS251">
        <v>6</v>
      </c>
      <c r="AT251">
        <v>0</v>
      </c>
      <c r="AU251">
        <v>8</v>
      </c>
      <c r="AV251">
        <v>12</v>
      </c>
      <c r="AW251">
        <v>0</v>
      </c>
      <c r="AX251">
        <v>0</v>
      </c>
      <c r="AY251">
        <v>0</v>
      </c>
      <c r="AZ251">
        <v>1</v>
      </c>
      <c r="BA251">
        <v>4</v>
      </c>
      <c r="BB251">
        <v>0</v>
      </c>
      <c r="BC251">
        <v>3</v>
      </c>
      <c r="BD251">
        <v>5</v>
      </c>
      <c r="BE251">
        <v>0</v>
      </c>
      <c r="BF251">
        <v>4</v>
      </c>
      <c r="BG251">
        <v>1</v>
      </c>
      <c r="BH251">
        <v>0</v>
      </c>
      <c r="BI251">
        <v>1</v>
      </c>
      <c r="BJ251">
        <v>0</v>
      </c>
      <c r="BK251">
        <v>4</v>
      </c>
      <c r="BL251">
        <v>3</v>
      </c>
      <c r="BM251">
        <v>11</v>
      </c>
      <c r="BN251">
        <v>6</v>
      </c>
      <c r="BO251">
        <v>0</v>
      </c>
      <c r="BP251">
        <v>8</v>
      </c>
      <c r="BQ251">
        <v>12</v>
      </c>
      <c r="BR251">
        <v>0</v>
      </c>
      <c r="BS251">
        <v>0</v>
      </c>
      <c r="BT251">
        <v>0</v>
      </c>
      <c r="BU251">
        <v>1</v>
      </c>
      <c r="BV251">
        <v>50</v>
      </c>
      <c r="BW251">
        <v>50</v>
      </c>
      <c r="BX251">
        <v>50</v>
      </c>
      <c r="BY251">
        <v>51.676000000000002</v>
      </c>
      <c r="BZ251">
        <v>462</v>
      </c>
      <c r="CA251" s="1" t="s">
        <v>2275</v>
      </c>
      <c r="CB251">
        <v>1</v>
      </c>
      <c r="CC251">
        <v>70</v>
      </c>
      <c r="CD251">
        <v>0</v>
      </c>
      <c r="CE251">
        <v>323.31</v>
      </c>
      <c r="CF251" s="1" t="s">
        <v>207</v>
      </c>
      <c r="CG251" s="1" t="s">
        <v>205</v>
      </c>
      <c r="CH251" s="1" t="s">
        <v>207</v>
      </c>
      <c r="CI251" s="1" t="s">
        <v>207</v>
      </c>
      <c r="CJ251" s="1" t="s">
        <v>205</v>
      </c>
      <c r="CK251" s="1" t="s">
        <v>208</v>
      </c>
      <c r="CL251" s="1" t="s">
        <v>208</v>
      </c>
      <c r="CM251" s="1" t="s">
        <v>205</v>
      </c>
      <c r="CN251" s="1" t="s">
        <v>208</v>
      </c>
      <c r="CO251" s="1" t="s">
        <v>205</v>
      </c>
      <c r="CP251" s="1" t="s">
        <v>207</v>
      </c>
      <c r="CQ251" s="1" t="s">
        <v>208</v>
      </c>
      <c r="CR251" s="1" t="s">
        <v>207</v>
      </c>
      <c r="CS251" s="1" t="s">
        <v>207</v>
      </c>
      <c r="CT251" s="1" t="s">
        <v>205</v>
      </c>
      <c r="CU251" s="1" t="s">
        <v>207</v>
      </c>
      <c r="CV251" s="1" t="s">
        <v>207</v>
      </c>
      <c r="CW251" s="1" t="s">
        <v>205</v>
      </c>
      <c r="CX251" s="1" t="s">
        <v>205</v>
      </c>
      <c r="CY251" s="1" t="s">
        <v>205</v>
      </c>
      <c r="CZ251" s="1" t="s">
        <v>208</v>
      </c>
      <c r="DA251">
        <v>14.3</v>
      </c>
      <c r="DB251">
        <v>0</v>
      </c>
      <c r="DC251">
        <v>9.5</v>
      </c>
      <c r="DD251">
        <v>14.3</v>
      </c>
      <c r="DE251">
        <v>0</v>
      </c>
      <c r="DF251">
        <v>13.2</v>
      </c>
      <c r="DG251">
        <v>2.4</v>
      </c>
      <c r="DH251">
        <v>0</v>
      </c>
      <c r="DI251">
        <v>5.2</v>
      </c>
      <c r="DJ251">
        <v>0</v>
      </c>
      <c r="DK251">
        <v>12.3</v>
      </c>
      <c r="DL251">
        <v>8</v>
      </c>
      <c r="DM251">
        <v>38.700000000000003</v>
      </c>
      <c r="DN251">
        <v>21.4</v>
      </c>
      <c r="DO251">
        <v>0</v>
      </c>
      <c r="DP251">
        <v>24</v>
      </c>
      <c r="DQ251">
        <v>36.799999999999997</v>
      </c>
      <c r="DR251">
        <v>0</v>
      </c>
      <c r="DS251">
        <v>0</v>
      </c>
      <c r="DT251">
        <v>0</v>
      </c>
      <c r="DU251">
        <v>2.4</v>
      </c>
      <c r="DV251">
        <v>7713600000</v>
      </c>
      <c r="DW251">
        <v>28738000</v>
      </c>
      <c r="DX251">
        <v>0</v>
      </c>
      <c r="DY251">
        <v>11880000</v>
      </c>
      <c r="DZ251">
        <v>17434000</v>
      </c>
      <c r="EA251">
        <v>0</v>
      </c>
      <c r="EB251">
        <v>1761200</v>
      </c>
      <c r="EC251">
        <v>516950</v>
      </c>
      <c r="ED251">
        <v>0</v>
      </c>
      <c r="EE251">
        <v>254060</v>
      </c>
      <c r="EF251">
        <v>0</v>
      </c>
      <c r="EG251">
        <v>142680000</v>
      </c>
      <c r="EH251">
        <v>26330000</v>
      </c>
      <c r="EI251">
        <v>6419300000</v>
      </c>
      <c r="EJ251">
        <v>69721000</v>
      </c>
      <c r="EK251">
        <v>0</v>
      </c>
      <c r="EL251">
        <v>135820000</v>
      </c>
      <c r="EM251">
        <v>844830000</v>
      </c>
      <c r="EN251">
        <v>0</v>
      </c>
      <c r="EO251">
        <v>0</v>
      </c>
      <c r="EP251">
        <v>0</v>
      </c>
      <c r="EQ251">
        <v>14281000</v>
      </c>
      <c r="ER251">
        <v>79499000</v>
      </c>
      <c r="ES251">
        <v>0</v>
      </c>
      <c r="ET251">
        <v>39564000</v>
      </c>
      <c r="EU251">
        <v>44309000</v>
      </c>
      <c r="EV251">
        <v>0</v>
      </c>
      <c r="EW251">
        <v>5710900</v>
      </c>
      <c r="EX251">
        <v>19023000</v>
      </c>
      <c r="EY251">
        <v>0</v>
      </c>
      <c r="EZ251">
        <v>2532200</v>
      </c>
      <c r="FA251">
        <v>0</v>
      </c>
      <c r="FB251">
        <v>36021000</v>
      </c>
      <c r="FC251">
        <v>10437000</v>
      </c>
      <c r="FD251">
        <v>2220800000</v>
      </c>
      <c r="FE251">
        <v>28421000</v>
      </c>
      <c r="FF251">
        <v>0</v>
      </c>
      <c r="FG251">
        <v>48430000</v>
      </c>
      <c r="FH251">
        <v>607590000</v>
      </c>
      <c r="FI251">
        <v>0</v>
      </c>
      <c r="FJ251">
        <v>0</v>
      </c>
      <c r="FK251">
        <v>0</v>
      </c>
      <c r="FL251">
        <v>5185900</v>
      </c>
      <c r="FM251">
        <v>2</v>
      </c>
      <c r="FN251">
        <v>0</v>
      </c>
      <c r="FO251">
        <v>2</v>
      </c>
      <c r="FP251">
        <v>2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1</v>
      </c>
      <c r="FX251">
        <v>0</v>
      </c>
      <c r="FY251">
        <v>13</v>
      </c>
      <c r="FZ251">
        <v>1</v>
      </c>
      <c r="GA251">
        <v>0</v>
      </c>
      <c r="GB251">
        <v>3</v>
      </c>
      <c r="GC251">
        <v>9</v>
      </c>
      <c r="GD251">
        <v>0</v>
      </c>
      <c r="GE251">
        <v>0</v>
      </c>
      <c r="GF251">
        <v>0</v>
      </c>
      <c r="GG251">
        <v>0</v>
      </c>
      <c r="GH251">
        <v>33</v>
      </c>
      <c r="GI251" s="1" t="s">
        <v>205</v>
      </c>
      <c r="GJ251" s="1" t="s">
        <v>205</v>
      </c>
      <c r="GK251" s="1" t="s">
        <v>205</v>
      </c>
      <c r="GL251">
        <v>249</v>
      </c>
      <c r="GM251" s="1" t="s">
        <v>2276</v>
      </c>
      <c r="GN251" s="1" t="s">
        <v>1914</v>
      </c>
      <c r="GO251" s="1" t="s">
        <v>2277</v>
      </c>
      <c r="GP251" s="1" t="s">
        <v>2278</v>
      </c>
      <c r="GQ251" s="1" t="s">
        <v>2279</v>
      </c>
      <c r="GR251" s="1" t="s">
        <v>2280</v>
      </c>
      <c r="GS251" s="1" t="s">
        <v>205</v>
      </c>
      <c r="GT251" s="1" t="s">
        <v>205</v>
      </c>
    </row>
    <row r="252" spans="1:202" x14ac:dyDescent="0.25">
      <c r="A252" s="1" t="s">
        <v>2281</v>
      </c>
      <c r="B252" s="1" t="s">
        <v>2281</v>
      </c>
      <c r="C252" s="1" t="s">
        <v>263</v>
      </c>
      <c r="D252" s="1" t="s">
        <v>263</v>
      </c>
      <c r="E252" s="1" t="s">
        <v>263</v>
      </c>
      <c r="F252" s="1" t="s">
        <v>205</v>
      </c>
      <c r="G252">
        <v>1</v>
      </c>
      <c r="H252">
        <v>2</v>
      </c>
      <c r="I252">
        <v>2</v>
      </c>
      <c r="J252">
        <v>2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2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2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14.9</v>
      </c>
      <c r="BW252">
        <v>14.9</v>
      </c>
      <c r="BX252">
        <v>14.9</v>
      </c>
      <c r="BY252">
        <v>20.018999999999998</v>
      </c>
      <c r="BZ252">
        <v>175</v>
      </c>
      <c r="CA252" s="1" t="s">
        <v>2282</v>
      </c>
      <c r="CB252">
        <v>1</v>
      </c>
      <c r="CC252">
        <v>2</v>
      </c>
      <c r="CD252">
        <v>0</v>
      </c>
      <c r="CE252">
        <v>14.135999999999999</v>
      </c>
      <c r="CF252" s="1" t="s">
        <v>205</v>
      </c>
      <c r="CG252" s="1" t="s">
        <v>205</v>
      </c>
      <c r="CH252" s="1" t="s">
        <v>205</v>
      </c>
      <c r="CI252" s="1" t="s">
        <v>205</v>
      </c>
      <c r="CJ252" s="1" t="s">
        <v>205</v>
      </c>
      <c r="CK252" s="1" t="s">
        <v>205</v>
      </c>
      <c r="CL252" s="1" t="s">
        <v>205</v>
      </c>
      <c r="CM252" s="1" t="s">
        <v>205</v>
      </c>
      <c r="CN252" s="1" t="s">
        <v>205</v>
      </c>
      <c r="CO252" s="1" t="s">
        <v>205</v>
      </c>
      <c r="CP252" s="1" t="s">
        <v>205</v>
      </c>
      <c r="CQ252" s="1" t="s">
        <v>205</v>
      </c>
      <c r="CR252" s="1" t="s">
        <v>205</v>
      </c>
      <c r="CS252" s="1" t="s">
        <v>205</v>
      </c>
      <c r="CT252" s="1" t="s">
        <v>205</v>
      </c>
      <c r="CU252" s="1" t="s">
        <v>207</v>
      </c>
      <c r="CV252" s="1" t="s">
        <v>205</v>
      </c>
      <c r="CW252" s="1" t="s">
        <v>205</v>
      </c>
      <c r="CX252" s="1" t="s">
        <v>205</v>
      </c>
      <c r="CY252" s="1" t="s">
        <v>205</v>
      </c>
      <c r="CZ252" s="1" t="s">
        <v>205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14.9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54052000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54052000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54052000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2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2</v>
      </c>
      <c r="GI252" s="1" t="s">
        <v>205</v>
      </c>
      <c r="GJ252" s="1" t="s">
        <v>205</v>
      </c>
      <c r="GK252" s="1" t="s">
        <v>205</v>
      </c>
      <c r="GL252">
        <v>250</v>
      </c>
      <c r="GM252" s="1" t="s">
        <v>2283</v>
      </c>
      <c r="GN252" s="1" t="s">
        <v>306</v>
      </c>
      <c r="GO252" s="1" t="s">
        <v>2284</v>
      </c>
      <c r="GP252" s="1" t="s">
        <v>2285</v>
      </c>
      <c r="GQ252" s="1" t="s">
        <v>2286</v>
      </c>
      <c r="GR252" s="1" t="s">
        <v>2286</v>
      </c>
      <c r="GS252" s="1" t="s">
        <v>205</v>
      </c>
      <c r="GT252" s="1" t="s">
        <v>205</v>
      </c>
    </row>
    <row r="253" spans="1:202" x14ac:dyDescent="0.25">
      <c r="A253" s="1" t="s">
        <v>2287</v>
      </c>
      <c r="B253" s="1" t="s">
        <v>2287</v>
      </c>
      <c r="C253" s="1" t="s">
        <v>505</v>
      </c>
      <c r="D253" s="1" t="s">
        <v>505</v>
      </c>
      <c r="E253" s="1" t="s">
        <v>505</v>
      </c>
      <c r="F253" s="1" t="s">
        <v>348</v>
      </c>
      <c r="G253">
        <v>3</v>
      </c>
      <c r="H253">
        <v>1</v>
      </c>
      <c r="I253">
        <v>1</v>
      </c>
      <c r="J253">
        <v>1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1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12.4</v>
      </c>
      <c r="BW253">
        <v>12.4</v>
      </c>
      <c r="BX253">
        <v>12.4</v>
      </c>
      <c r="BY253">
        <v>12.875999999999999</v>
      </c>
      <c r="BZ253">
        <v>113</v>
      </c>
      <c r="CA253" s="1" t="s">
        <v>2288</v>
      </c>
      <c r="CB253">
        <v>1</v>
      </c>
      <c r="CC253">
        <v>1</v>
      </c>
      <c r="CD253">
        <v>0</v>
      </c>
      <c r="CE253">
        <v>13.347</v>
      </c>
      <c r="CF253" s="1" t="s">
        <v>205</v>
      </c>
      <c r="CG253" s="1" t="s">
        <v>205</v>
      </c>
      <c r="CH253" s="1" t="s">
        <v>205</v>
      </c>
      <c r="CI253" s="1" t="s">
        <v>205</v>
      </c>
      <c r="CJ253" s="1" t="s">
        <v>205</v>
      </c>
      <c r="CK253" s="1" t="s">
        <v>205</v>
      </c>
      <c r="CL253" s="1" t="s">
        <v>205</v>
      </c>
      <c r="CM253" s="1" t="s">
        <v>205</v>
      </c>
      <c r="CN253" s="1" t="s">
        <v>205</v>
      </c>
      <c r="CO253" s="1" t="s">
        <v>205</v>
      </c>
      <c r="CP253" s="1" t="s">
        <v>205</v>
      </c>
      <c r="CQ253" s="1" t="s">
        <v>205</v>
      </c>
      <c r="CR253" s="1" t="s">
        <v>205</v>
      </c>
      <c r="CS253" s="1" t="s">
        <v>205</v>
      </c>
      <c r="CT253" s="1" t="s">
        <v>205</v>
      </c>
      <c r="CU253" s="1" t="s">
        <v>207</v>
      </c>
      <c r="CV253" s="1" t="s">
        <v>205</v>
      </c>
      <c r="CW253" s="1" t="s">
        <v>205</v>
      </c>
      <c r="CX253" s="1" t="s">
        <v>205</v>
      </c>
      <c r="CY253" s="1" t="s">
        <v>205</v>
      </c>
      <c r="CZ253" s="1" t="s">
        <v>205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12.4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1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1</v>
      </c>
      <c r="GI253" s="1" t="s">
        <v>205</v>
      </c>
      <c r="GJ253" s="1" t="s">
        <v>205</v>
      </c>
      <c r="GK253" s="1" t="s">
        <v>205</v>
      </c>
      <c r="GL253">
        <v>251</v>
      </c>
      <c r="GM253" s="1" t="s">
        <v>1955</v>
      </c>
      <c r="GN253" s="1" t="s">
        <v>314</v>
      </c>
      <c r="GO253" s="1" t="s">
        <v>2289</v>
      </c>
      <c r="GP253" s="1" t="s">
        <v>2290</v>
      </c>
      <c r="GQ253" s="1" t="s">
        <v>2291</v>
      </c>
      <c r="GR253" s="1" t="s">
        <v>2291</v>
      </c>
      <c r="GS253" s="1" t="s">
        <v>205</v>
      </c>
      <c r="GT253" s="1" t="s">
        <v>205</v>
      </c>
    </row>
    <row r="254" spans="1:202" x14ac:dyDescent="0.25">
      <c r="A254" s="1" t="s">
        <v>2292</v>
      </c>
      <c r="B254" s="1" t="s">
        <v>2293</v>
      </c>
      <c r="C254" s="1" t="s">
        <v>2294</v>
      </c>
      <c r="D254" s="1" t="s">
        <v>2294</v>
      </c>
      <c r="E254" s="1" t="s">
        <v>2294</v>
      </c>
      <c r="F254" s="1" t="s">
        <v>348</v>
      </c>
      <c r="G254">
        <v>5</v>
      </c>
      <c r="H254">
        <v>11</v>
      </c>
      <c r="I254">
        <v>11</v>
      </c>
      <c r="J254">
        <v>11</v>
      </c>
      <c r="K254">
        <v>1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2</v>
      </c>
      <c r="V254">
        <v>1</v>
      </c>
      <c r="W254">
        <v>11</v>
      </c>
      <c r="X254">
        <v>1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1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2</v>
      </c>
      <c r="AQ254">
        <v>1</v>
      </c>
      <c r="AR254">
        <v>11</v>
      </c>
      <c r="AS254">
        <v>1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1</v>
      </c>
      <c r="BB254">
        <v>1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1</v>
      </c>
      <c r="BM254">
        <v>11</v>
      </c>
      <c r="BN254">
        <v>1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21</v>
      </c>
      <c r="BW254">
        <v>21</v>
      </c>
      <c r="BX254">
        <v>21</v>
      </c>
      <c r="BY254">
        <v>71.369</v>
      </c>
      <c r="BZ254">
        <v>638</v>
      </c>
      <c r="CA254" s="1" t="s">
        <v>2295</v>
      </c>
      <c r="CB254">
        <v>1</v>
      </c>
      <c r="CC254">
        <v>18</v>
      </c>
      <c r="CD254">
        <v>0</v>
      </c>
      <c r="CE254">
        <v>115.8</v>
      </c>
      <c r="CF254" s="1" t="s">
        <v>208</v>
      </c>
      <c r="CG254" s="1" t="s">
        <v>208</v>
      </c>
      <c r="CH254" s="1" t="s">
        <v>205</v>
      </c>
      <c r="CI254" s="1" t="s">
        <v>205</v>
      </c>
      <c r="CJ254" s="1" t="s">
        <v>205</v>
      </c>
      <c r="CK254" s="1" t="s">
        <v>205</v>
      </c>
      <c r="CL254" s="1" t="s">
        <v>205</v>
      </c>
      <c r="CM254" s="1" t="s">
        <v>205</v>
      </c>
      <c r="CN254" s="1" t="s">
        <v>205</v>
      </c>
      <c r="CO254" s="1" t="s">
        <v>205</v>
      </c>
      <c r="CP254" s="1" t="s">
        <v>208</v>
      </c>
      <c r="CQ254" s="1" t="s">
        <v>208</v>
      </c>
      <c r="CR254" s="1" t="s">
        <v>207</v>
      </c>
      <c r="CS254" s="1" t="s">
        <v>208</v>
      </c>
      <c r="CT254" s="1" t="s">
        <v>205</v>
      </c>
      <c r="CU254" s="1" t="s">
        <v>205</v>
      </c>
      <c r="CV254" s="1" t="s">
        <v>205</v>
      </c>
      <c r="CW254" s="1" t="s">
        <v>205</v>
      </c>
      <c r="CX254" s="1" t="s">
        <v>205</v>
      </c>
      <c r="CY254" s="1" t="s">
        <v>205</v>
      </c>
      <c r="CZ254" s="1" t="s">
        <v>205</v>
      </c>
      <c r="DA254">
        <v>1.9</v>
      </c>
      <c r="DB254">
        <v>1.7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3.9</v>
      </c>
      <c r="DL254">
        <v>1.9</v>
      </c>
      <c r="DM254">
        <v>21</v>
      </c>
      <c r="DN254">
        <v>1.9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1321800000</v>
      </c>
      <c r="DW254">
        <v>1341200</v>
      </c>
      <c r="DX254">
        <v>4284200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3855100</v>
      </c>
      <c r="EH254">
        <v>7842800</v>
      </c>
      <c r="EI254">
        <v>1288100000</v>
      </c>
      <c r="EJ254">
        <v>16383000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1458700</v>
      </c>
      <c r="ES254">
        <v>3561600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2853900</v>
      </c>
      <c r="FC254">
        <v>3475100</v>
      </c>
      <c r="FD254">
        <v>366130000</v>
      </c>
      <c r="FE254">
        <v>3821800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12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12</v>
      </c>
      <c r="GI254" s="1" t="s">
        <v>205</v>
      </c>
      <c r="GJ254" s="1" t="s">
        <v>205</v>
      </c>
      <c r="GK254" s="1" t="s">
        <v>205</v>
      </c>
      <c r="GL254">
        <v>252</v>
      </c>
      <c r="GM254" s="1" t="s">
        <v>2296</v>
      </c>
      <c r="GN254" s="1" t="s">
        <v>930</v>
      </c>
      <c r="GO254" s="1" t="s">
        <v>2297</v>
      </c>
      <c r="GP254" s="1" t="s">
        <v>2298</v>
      </c>
      <c r="GQ254" s="1" t="s">
        <v>2299</v>
      </c>
      <c r="GR254" s="1" t="s">
        <v>2300</v>
      </c>
      <c r="GS254" s="1" t="s">
        <v>205</v>
      </c>
      <c r="GT254" s="1" t="s">
        <v>205</v>
      </c>
    </row>
    <row r="255" spans="1:202" x14ac:dyDescent="0.25">
      <c r="A255" s="1" t="s">
        <v>2301</v>
      </c>
      <c r="B255" s="1" t="s">
        <v>2301</v>
      </c>
      <c r="C255" s="1" t="s">
        <v>1932</v>
      </c>
      <c r="D255" s="1" t="s">
        <v>1932</v>
      </c>
      <c r="E255" s="1" t="s">
        <v>1932</v>
      </c>
      <c r="F255" s="1" t="s">
        <v>205</v>
      </c>
      <c r="G255">
        <v>1</v>
      </c>
      <c r="H255">
        <v>8</v>
      </c>
      <c r="I255">
        <v>8</v>
      </c>
      <c r="J255">
        <v>8</v>
      </c>
      <c r="K255">
        <v>3</v>
      </c>
      <c r="L255">
        <v>4</v>
      </c>
      <c r="M255">
        <v>3</v>
      </c>
      <c r="N255">
        <v>3</v>
      </c>
      <c r="O255">
        <v>1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4</v>
      </c>
      <c r="V255">
        <v>4</v>
      </c>
      <c r="W255">
        <v>1</v>
      </c>
      <c r="X255">
        <v>4</v>
      </c>
      <c r="Y255">
        <v>1</v>
      </c>
      <c r="Z255">
        <v>5</v>
      </c>
      <c r="AA255">
        <v>4</v>
      </c>
      <c r="AB255">
        <v>3</v>
      </c>
      <c r="AC255">
        <v>3</v>
      </c>
      <c r="AD255">
        <v>6</v>
      </c>
      <c r="AE255">
        <v>0</v>
      </c>
      <c r="AF255">
        <v>3</v>
      </c>
      <c r="AG255">
        <v>4</v>
      </c>
      <c r="AH255">
        <v>3</v>
      </c>
      <c r="AI255">
        <v>3</v>
      </c>
      <c r="AJ255">
        <v>1</v>
      </c>
      <c r="AK255">
        <v>1</v>
      </c>
      <c r="AL255">
        <v>0</v>
      </c>
      <c r="AM255">
        <v>0</v>
      </c>
      <c r="AN255">
        <v>0</v>
      </c>
      <c r="AO255">
        <v>0</v>
      </c>
      <c r="AP255">
        <v>4</v>
      </c>
      <c r="AQ255">
        <v>4</v>
      </c>
      <c r="AR255">
        <v>1</v>
      </c>
      <c r="AS255">
        <v>4</v>
      </c>
      <c r="AT255">
        <v>1</v>
      </c>
      <c r="AU255">
        <v>5</v>
      </c>
      <c r="AV255">
        <v>4</v>
      </c>
      <c r="AW255">
        <v>3</v>
      </c>
      <c r="AX255">
        <v>3</v>
      </c>
      <c r="AY255">
        <v>6</v>
      </c>
      <c r="AZ255">
        <v>0</v>
      </c>
      <c r="BA255">
        <v>3</v>
      </c>
      <c r="BB255">
        <v>4</v>
      </c>
      <c r="BC255">
        <v>3</v>
      </c>
      <c r="BD255">
        <v>3</v>
      </c>
      <c r="BE255">
        <v>1</v>
      </c>
      <c r="BF255">
        <v>1</v>
      </c>
      <c r="BG255">
        <v>0</v>
      </c>
      <c r="BH255">
        <v>0</v>
      </c>
      <c r="BI255">
        <v>0</v>
      </c>
      <c r="BJ255">
        <v>0</v>
      </c>
      <c r="BK255">
        <v>4</v>
      </c>
      <c r="BL255">
        <v>4</v>
      </c>
      <c r="BM255">
        <v>1</v>
      </c>
      <c r="BN255">
        <v>4</v>
      </c>
      <c r="BO255">
        <v>1</v>
      </c>
      <c r="BP255">
        <v>5</v>
      </c>
      <c r="BQ255">
        <v>4</v>
      </c>
      <c r="BR255">
        <v>3</v>
      </c>
      <c r="BS255">
        <v>3</v>
      </c>
      <c r="BT255">
        <v>6</v>
      </c>
      <c r="BU255">
        <v>0</v>
      </c>
      <c r="BV255">
        <v>48.5</v>
      </c>
      <c r="BW255">
        <v>48.5</v>
      </c>
      <c r="BX255">
        <v>48.5</v>
      </c>
      <c r="BY255">
        <v>14.326000000000001</v>
      </c>
      <c r="BZ255">
        <v>132</v>
      </c>
      <c r="CA255" s="1" t="s">
        <v>2302</v>
      </c>
      <c r="CB255">
        <v>1</v>
      </c>
      <c r="CC255">
        <v>79</v>
      </c>
      <c r="CD255">
        <v>0</v>
      </c>
      <c r="CE255">
        <v>149.02000000000001</v>
      </c>
      <c r="CF255" s="1" t="s">
        <v>207</v>
      </c>
      <c r="CG255" s="1" t="s">
        <v>207</v>
      </c>
      <c r="CH255" s="1" t="s">
        <v>207</v>
      </c>
      <c r="CI255" s="1" t="s">
        <v>207</v>
      </c>
      <c r="CJ255" s="1" t="s">
        <v>208</v>
      </c>
      <c r="CK255" s="1" t="s">
        <v>208</v>
      </c>
      <c r="CL255" s="1" t="s">
        <v>205</v>
      </c>
      <c r="CM255" s="1" t="s">
        <v>205</v>
      </c>
      <c r="CN255" s="1" t="s">
        <v>205</v>
      </c>
      <c r="CO255" s="1" t="s">
        <v>205</v>
      </c>
      <c r="CP255" s="1" t="s">
        <v>207</v>
      </c>
      <c r="CQ255" s="1" t="s">
        <v>207</v>
      </c>
      <c r="CR255" s="1" t="s">
        <v>207</v>
      </c>
      <c r="CS255" s="1" t="s">
        <v>207</v>
      </c>
      <c r="CT255" s="1" t="s">
        <v>208</v>
      </c>
      <c r="CU255" s="1" t="s">
        <v>207</v>
      </c>
      <c r="CV255" s="1" t="s">
        <v>207</v>
      </c>
      <c r="CW255" s="1" t="s">
        <v>207</v>
      </c>
      <c r="CX255" s="1" t="s">
        <v>208</v>
      </c>
      <c r="CY255" s="1" t="s">
        <v>207</v>
      </c>
      <c r="CZ255" s="1" t="s">
        <v>205</v>
      </c>
      <c r="DA255">
        <v>20.5</v>
      </c>
      <c r="DB255">
        <v>26.5</v>
      </c>
      <c r="DC255">
        <v>20.5</v>
      </c>
      <c r="DD255">
        <v>20.5</v>
      </c>
      <c r="DE255">
        <v>6.1</v>
      </c>
      <c r="DF255">
        <v>10.6</v>
      </c>
      <c r="DG255">
        <v>0</v>
      </c>
      <c r="DH255">
        <v>0</v>
      </c>
      <c r="DI255">
        <v>0</v>
      </c>
      <c r="DJ255">
        <v>0</v>
      </c>
      <c r="DK255">
        <v>21.2</v>
      </c>
      <c r="DL255">
        <v>21.2</v>
      </c>
      <c r="DM255">
        <v>9.1</v>
      </c>
      <c r="DN255">
        <v>21.2</v>
      </c>
      <c r="DO255">
        <v>9.1</v>
      </c>
      <c r="DP255">
        <v>45.5</v>
      </c>
      <c r="DQ255">
        <v>34.1</v>
      </c>
      <c r="DR255">
        <v>23.5</v>
      </c>
      <c r="DS255">
        <v>23.5</v>
      </c>
      <c r="DT255">
        <v>43.9</v>
      </c>
      <c r="DU255">
        <v>0</v>
      </c>
      <c r="DV255">
        <v>6597400000</v>
      </c>
      <c r="DW255">
        <v>153670000</v>
      </c>
      <c r="DX255">
        <v>312090000</v>
      </c>
      <c r="DY255">
        <v>279820000</v>
      </c>
      <c r="DZ255">
        <v>63455000</v>
      </c>
      <c r="EA255">
        <v>233240</v>
      </c>
      <c r="EB255">
        <v>358450</v>
      </c>
      <c r="EC255">
        <v>0</v>
      </c>
      <c r="ED255">
        <v>0</v>
      </c>
      <c r="EE255">
        <v>0</v>
      </c>
      <c r="EF255">
        <v>0</v>
      </c>
      <c r="EG255">
        <v>247190000</v>
      </c>
      <c r="EH255">
        <v>252970000</v>
      </c>
      <c r="EI255">
        <v>48398000</v>
      </c>
      <c r="EJ255">
        <v>285490000</v>
      </c>
      <c r="EK255">
        <v>28392000</v>
      </c>
      <c r="EL255">
        <v>486370000</v>
      </c>
      <c r="EM255">
        <v>638040000</v>
      </c>
      <c r="EN255">
        <v>808170000</v>
      </c>
      <c r="EO255">
        <v>367530000</v>
      </c>
      <c r="EP255">
        <v>2625200000</v>
      </c>
      <c r="EQ255">
        <v>0</v>
      </c>
      <c r="ER255">
        <v>153830000</v>
      </c>
      <c r="ES255">
        <v>501890000</v>
      </c>
      <c r="ET255">
        <v>481650000</v>
      </c>
      <c r="EU255">
        <v>239660000</v>
      </c>
      <c r="EV255">
        <v>33837000</v>
      </c>
      <c r="EW255">
        <v>9823900</v>
      </c>
      <c r="EX255">
        <v>0</v>
      </c>
      <c r="EY255">
        <v>0</v>
      </c>
      <c r="EZ255">
        <v>0</v>
      </c>
      <c r="FA255">
        <v>0</v>
      </c>
      <c r="FB255">
        <v>600450000</v>
      </c>
      <c r="FC255">
        <v>668890000</v>
      </c>
      <c r="FD255">
        <v>22917000</v>
      </c>
      <c r="FE255">
        <v>439130000</v>
      </c>
      <c r="FF255">
        <v>41911000</v>
      </c>
      <c r="FG255">
        <v>409560000</v>
      </c>
      <c r="FH255">
        <v>1120600000</v>
      </c>
      <c r="FI255">
        <v>248940000</v>
      </c>
      <c r="FJ255">
        <v>64623000</v>
      </c>
      <c r="FK255">
        <v>353310000</v>
      </c>
      <c r="FL255">
        <v>0</v>
      </c>
      <c r="FM255">
        <v>1</v>
      </c>
      <c r="FN255">
        <v>2</v>
      </c>
      <c r="FO255">
        <v>2</v>
      </c>
      <c r="FP255">
        <v>2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2</v>
      </c>
      <c r="FX255">
        <v>4</v>
      </c>
      <c r="FY255">
        <v>1</v>
      </c>
      <c r="FZ255">
        <v>3</v>
      </c>
      <c r="GA255">
        <v>0</v>
      </c>
      <c r="GB255">
        <v>4</v>
      </c>
      <c r="GC255">
        <v>5</v>
      </c>
      <c r="GD255">
        <v>2</v>
      </c>
      <c r="GE255">
        <v>0</v>
      </c>
      <c r="GF255">
        <v>8</v>
      </c>
      <c r="GG255">
        <v>0</v>
      </c>
      <c r="GH255">
        <v>36</v>
      </c>
      <c r="GI255" s="1" t="s">
        <v>205</v>
      </c>
      <c r="GJ255" s="1" t="s">
        <v>205</v>
      </c>
      <c r="GK255" s="1" t="s">
        <v>205</v>
      </c>
      <c r="GL255">
        <v>253</v>
      </c>
      <c r="GM255" s="1" t="s">
        <v>2303</v>
      </c>
      <c r="GN255" s="1" t="s">
        <v>1492</v>
      </c>
      <c r="GO255" s="1" t="s">
        <v>2304</v>
      </c>
      <c r="GP255" s="1" t="s">
        <v>2305</v>
      </c>
      <c r="GQ255" s="1" t="s">
        <v>2306</v>
      </c>
      <c r="GR255" s="1" t="s">
        <v>2307</v>
      </c>
      <c r="GS255" s="1" t="s">
        <v>2308</v>
      </c>
      <c r="GT255" s="1" t="s">
        <v>2309</v>
      </c>
    </row>
    <row r="256" spans="1:202" x14ac:dyDescent="0.25">
      <c r="A256" s="1" t="s">
        <v>2310</v>
      </c>
      <c r="B256" s="1" t="s">
        <v>2311</v>
      </c>
      <c r="C256" s="1" t="s">
        <v>2312</v>
      </c>
      <c r="D256" s="1" t="s">
        <v>2312</v>
      </c>
      <c r="E256" s="1" t="s">
        <v>2312</v>
      </c>
      <c r="F256" s="1" t="s">
        <v>205</v>
      </c>
      <c r="G256">
        <v>2</v>
      </c>
      <c r="H256">
        <v>26</v>
      </c>
      <c r="I256">
        <v>26</v>
      </c>
      <c r="J256">
        <v>26</v>
      </c>
      <c r="K256">
        <v>4</v>
      </c>
      <c r="L256">
        <v>2</v>
      </c>
      <c r="M256">
        <v>2</v>
      </c>
      <c r="N256">
        <v>4</v>
      </c>
      <c r="O256">
        <v>0</v>
      </c>
      <c r="P256">
        <v>1</v>
      </c>
      <c r="Q256">
        <v>1</v>
      </c>
      <c r="R256">
        <v>0</v>
      </c>
      <c r="S256">
        <v>3</v>
      </c>
      <c r="T256">
        <v>0</v>
      </c>
      <c r="U256">
        <v>3</v>
      </c>
      <c r="V256">
        <v>1</v>
      </c>
      <c r="W256">
        <v>20</v>
      </c>
      <c r="X256">
        <v>2</v>
      </c>
      <c r="Y256">
        <v>0</v>
      </c>
      <c r="Z256">
        <v>11</v>
      </c>
      <c r="AA256">
        <v>13</v>
      </c>
      <c r="AB256">
        <v>0</v>
      </c>
      <c r="AC256">
        <v>0</v>
      </c>
      <c r="AD256">
        <v>1</v>
      </c>
      <c r="AE256">
        <v>1</v>
      </c>
      <c r="AF256">
        <v>4</v>
      </c>
      <c r="AG256">
        <v>2</v>
      </c>
      <c r="AH256">
        <v>2</v>
      </c>
      <c r="AI256">
        <v>4</v>
      </c>
      <c r="AJ256">
        <v>0</v>
      </c>
      <c r="AK256">
        <v>1</v>
      </c>
      <c r="AL256">
        <v>1</v>
      </c>
      <c r="AM256">
        <v>0</v>
      </c>
      <c r="AN256">
        <v>3</v>
      </c>
      <c r="AO256">
        <v>0</v>
      </c>
      <c r="AP256">
        <v>3</v>
      </c>
      <c r="AQ256">
        <v>1</v>
      </c>
      <c r="AR256">
        <v>20</v>
      </c>
      <c r="AS256">
        <v>2</v>
      </c>
      <c r="AT256">
        <v>0</v>
      </c>
      <c r="AU256">
        <v>11</v>
      </c>
      <c r="AV256">
        <v>13</v>
      </c>
      <c r="AW256">
        <v>0</v>
      </c>
      <c r="AX256">
        <v>0</v>
      </c>
      <c r="AY256">
        <v>1</v>
      </c>
      <c r="AZ256">
        <v>1</v>
      </c>
      <c r="BA256">
        <v>4</v>
      </c>
      <c r="BB256">
        <v>2</v>
      </c>
      <c r="BC256">
        <v>2</v>
      </c>
      <c r="BD256">
        <v>4</v>
      </c>
      <c r="BE256">
        <v>0</v>
      </c>
      <c r="BF256">
        <v>1</v>
      </c>
      <c r="BG256">
        <v>1</v>
      </c>
      <c r="BH256">
        <v>0</v>
      </c>
      <c r="BI256">
        <v>3</v>
      </c>
      <c r="BJ256">
        <v>0</v>
      </c>
      <c r="BK256">
        <v>3</v>
      </c>
      <c r="BL256">
        <v>1</v>
      </c>
      <c r="BM256">
        <v>20</v>
      </c>
      <c r="BN256">
        <v>2</v>
      </c>
      <c r="BO256">
        <v>0</v>
      </c>
      <c r="BP256">
        <v>11</v>
      </c>
      <c r="BQ256">
        <v>13</v>
      </c>
      <c r="BR256">
        <v>0</v>
      </c>
      <c r="BS256">
        <v>0</v>
      </c>
      <c r="BT256">
        <v>1</v>
      </c>
      <c r="BU256">
        <v>1</v>
      </c>
      <c r="BV256">
        <v>50.4</v>
      </c>
      <c r="BW256">
        <v>50.4</v>
      </c>
      <c r="BX256">
        <v>50.4</v>
      </c>
      <c r="BY256">
        <v>67.033000000000001</v>
      </c>
      <c r="BZ256">
        <v>597</v>
      </c>
      <c r="CA256" s="1" t="s">
        <v>2313</v>
      </c>
      <c r="CB256">
        <v>1</v>
      </c>
      <c r="CC256">
        <v>102</v>
      </c>
      <c r="CD256">
        <v>0</v>
      </c>
      <c r="CE256">
        <v>323.31</v>
      </c>
      <c r="CF256" s="1" t="s">
        <v>207</v>
      </c>
      <c r="CG256" s="1" t="s">
        <v>208</v>
      </c>
      <c r="CH256" s="1" t="s">
        <v>208</v>
      </c>
      <c r="CI256" s="1" t="s">
        <v>208</v>
      </c>
      <c r="CJ256" s="1" t="s">
        <v>205</v>
      </c>
      <c r="CK256" s="1" t="s">
        <v>208</v>
      </c>
      <c r="CL256" s="1" t="s">
        <v>208</v>
      </c>
      <c r="CM256" s="1" t="s">
        <v>205</v>
      </c>
      <c r="CN256" s="1" t="s">
        <v>208</v>
      </c>
      <c r="CO256" s="1" t="s">
        <v>205</v>
      </c>
      <c r="CP256" s="1" t="s">
        <v>208</v>
      </c>
      <c r="CQ256" s="1" t="s">
        <v>208</v>
      </c>
      <c r="CR256" s="1" t="s">
        <v>207</v>
      </c>
      <c r="CS256" s="1" t="s">
        <v>207</v>
      </c>
      <c r="CT256" s="1" t="s">
        <v>205</v>
      </c>
      <c r="CU256" s="1" t="s">
        <v>207</v>
      </c>
      <c r="CV256" s="1" t="s">
        <v>207</v>
      </c>
      <c r="CW256" s="1" t="s">
        <v>205</v>
      </c>
      <c r="CX256" s="1" t="s">
        <v>205</v>
      </c>
      <c r="CY256" s="1" t="s">
        <v>208</v>
      </c>
      <c r="CZ256" s="1" t="s">
        <v>208</v>
      </c>
      <c r="DA256">
        <v>8.9</v>
      </c>
      <c r="DB256">
        <v>3.9</v>
      </c>
      <c r="DC256">
        <v>5.2</v>
      </c>
      <c r="DD256">
        <v>9</v>
      </c>
      <c r="DE256">
        <v>0</v>
      </c>
      <c r="DF256">
        <v>1.8</v>
      </c>
      <c r="DG256">
        <v>1.8</v>
      </c>
      <c r="DH256">
        <v>0</v>
      </c>
      <c r="DI256">
        <v>6.5</v>
      </c>
      <c r="DJ256">
        <v>0</v>
      </c>
      <c r="DK256">
        <v>5.9</v>
      </c>
      <c r="DL256">
        <v>2.5</v>
      </c>
      <c r="DM256">
        <v>44.1</v>
      </c>
      <c r="DN256">
        <v>5.9</v>
      </c>
      <c r="DO256">
        <v>0</v>
      </c>
      <c r="DP256">
        <v>22.6</v>
      </c>
      <c r="DQ256">
        <v>27.6</v>
      </c>
      <c r="DR256">
        <v>0</v>
      </c>
      <c r="DS256">
        <v>0</v>
      </c>
      <c r="DT256">
        <v>1.8</v>
      </c>
      <c r="DU256">
        <v>1.8</v>
      </c>
      <c r="DV256">
        <v>20147000000</v>
      </c>
      <c r="DW256">
        <v>21804000</v>
      </c>
      <c r="DX256">
        <v>7155500</v>
      </c>
      <c r="DY256">
        <v>5335700</v>
      </c>
      <c r="DZ256">
        <v>9575900</v>
      </c>
      <c r="EA256">
        <v>0</v>
      </c>
      <c r="EB256">
        <v>52691</v>
      </c>
      <c r="EC256">
        <v>292990</v>
      </c>
      <c r="ED256">
        <v>0</v>
      </c>
      <c r="EE256">
        <v>3324500</v>
      </c>
      <c r="EF256">
        <v>0</v>
      </c>
      <c r="EG256">
        <v>32464000</v>
      </c>
      <c r="EH256">
        <v>5184700</v>
      </c>
      <c r="EI256">
        <v>18625000000</v>
      </c>
      <c r="EJ256">
        <v>46605000</v>
      </c>
      <c r="EK256">
        <v>0</v>
      </c>
      <c r="EL256">
        <v>280850000</v>
      </c>
      <c r="EM256">
        <v>1080300000</v>
      </c>
      <c r="EN256">
        <v>0</v>
      </c>
      <c r="EO256">
        <v>0</v>
      </c>
      <c r="EP256">
        <v>26786000</v>
      </c>
      <c r="EQ256">
        <v>2797800</v>
      </c>
      <c r="ER256">
        <v>6137700</v>
      </c>
      <c r="ES256">
        <v>618770</v>
      </c>
      <c r="ET256">
        <v>1202400</v>
      </c>
      <c r="EU256">
        <v>1578500</v>
      </c>
      <c r="EV256">
        <v>0</v>
      </c>
      <c r="EW256">
        <v>74548</v>
      </c>
      <c r="EX256">
        <v>926570</v>
      </c>
      <c r="EY256">
        <v>0</v>
      </c>
      <c r="EZ256">
        <v>686390</v>
      </c>
      <c r="FA256">
        <v>0</v>
      </c>
      <c r="FB256">
        <v>2120100</v>
      </c>
      <c r="FC256">
        <v>665440</v>
      </c>
      <c r="FD256">
        <v>4986500000</v>
      </c>
      <c r="FE256">
        <v>2207100</v>
      </c>
      <c r="FF256">
        <v>0</v>
      </c>
      <c r="FG256">
        <v>8537100</v>
      </c>
      <c r="FH256">
        <v>1295100000</v>
      </c>
      <c r="FI256">
        <v>0</v>
      </c>
      <c r="FJ256">
        <v>0</v>
      </c>
      <c r="FK256">
        <v>699320</v>
      </c>
      <c r="FL256">
        <v>260620</v>
      </c>
      <c r="FM256">
        <v>1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41</v>
      </c>
      <c r="FZ256">
        <v>2</v>
      </c>
      <c r="GA256">
        <v>0</v>
      </c>
      <c r="GB256">
        <v>4</v>
      </c>
      <c r="GC256">
        <v>16</v>
      </c>
      <c r="GD256">
        <v>0</v>
      </c>
      <c r="GE256">
        <v>0</v>
      </c>
      <c r="GF256">
        <v>0</v>
      </c>
      <c r="GG256">
        <v>0</v>
      </c>
      <c r="GH256">
        <v>64</v>
      </c>
      <c r="GI256" s="1" t="s">
        <v>205</v>
      </c>
      <c r="GJ256" s="1" t="s">
        <v>205</v>
      </c>
      <c r="GK256" s="1" t="s">
        <v>205</v>
      </c>
      <c r="GL256">
        <v>254</v>
      </c>
      <c r="GM256" s="1" t="s">
        <v>2314</v>
      </c>
      <c r="GN256" s="1" t="s">
        <v>2033</v>
      </c>
      <c r="GO256" s="1" t="s">
        <v>2315</v>
      </c>
      <c r="GP256" s="1" t="s">
        <v>2316</v>
      </c>
      <c r="GQ256" s="1" t="s">
        <v>2317</v>
      </c>
      <c r="GR256" s="1" t="s">
        <v>2318</v>
      </c>
      <c r="GS256" s="1" t="s">
        <v>205</v>
      </c>
      <c r="GT256" s="1" t="s">
        <v>205</v>
      </c>
    </row>
    <row r="257" spans="1:202" x14ac:dyDescent="0.25">
      <c r="A257" s="1" t="s">
        <v>2319</v>
      </c>
      <c r="B257" s="1" t="s">
        <v>2320</v>
      </c>
      <c r="C257" s="1" t="s">
        <v>2321</v>
      </c>
      <c r="D257" s="1" t="s">
        <v>2321</v>
      </c>
      <c r="E257" s="1" t="s">
        <v>2322</v>
      </c>
      <c r="F257" s="1" t="s">
        <v>205</v>
      </c>
      <c r="G257">
        <v>3</v>
      </c>
      <c r="H257">
        <v>10</v>
      </c>
      <c r="I257">
        <v>10</v>
      </c>
      <c r="J257">
        <v>8</v>
      </c>
      <c r="K257">
        <v>4</v>
      </c>
      <c r="L257">
        <v>5</v>
      </c>
      <c r="M257">
        <v>7</v>
      </c>
      <c r="N257">
        <v>6</v>
      </c>
      <c r="O257">
        <v>1</v>
      </c>
      <c r="P257">
        <v>5</v>
      </c>
      <c r="Q257">
        <v>1</v>
      </c>
      <c r="R257">
        <v>0</v>
      </c>
      <c r="S257">
        <v>6</v>
      </c>
      <c r="T257">
        <v>0</v>
      </c>
      <c r="U257">
        <v>3</v>
      </c>
      <c r="V257">
        <v>2</v>
      </c>
      <c r="W257">
        <v>6</v>
      </c>
      <c r="X257">
        <v>3</v>
      </c>
      <c r="Y257">
        <v>0</v>
      </c>
      <c r="Z257">
        <v>5</v>
      </c>
      <c r="AA257">
        <v>8</v>
      </c>
      <c r="AB257">
        <v>0</v>
      </c>
      <c r="AC257">
        <v>1</v>
      </c>
      <c r="AD257">
        <v>2</v>
      </c>
      <c r="AE257">
        <v>2</v>
      </c>
      <c r="AF257">
        <v>4</v>
      </c>
      <c r="AG257">
        <v>5</v>
      </c>
      <c r="AH257">
        <v>7</v>
      </c>
      <c r="AI257">
        <v>6</v>
      </c>
      <c r="AJ257">
        <v>1</v>
      </c>
      <c r="AK257">
        <v>5</v>
      </c>
      <c r="AL257">
        <v>1</v>
      </c>
      <c r="AM257">
        <v>0</v>
      </c>
      <c r="AN257">
        <v>6</v>
      </c>
      <c r="AO257">
        <v>0</v>
      </c>
      <c r="AP257">
        <v>3</v>
      </c>
      <c r="AQ257">
        <v>2</v>
      </c>
      <c r="AR257">
        <v>6</v>
      </c>
      <c r="AS257">
        <v>3</v>
      </c>
      <c r="AT257">
        <v>0</v>
      </c>
      <c r="AU257">
        <v>5</v>
      </c>
      <c r="AV257">
        <v>8</v>
      </c>
      <c r="AW257">
        <v>0</v>
      </c>
      <c r="AX257">
        <v>1</v>
      </c>
      <c r="AY257">
        <v>2</v>
      </c>
      <c r="AZ257">
        <v>2</v>
      </c>
      <c r="BA257">
        <v>3</v>
      </c>
      <c r="BB257">
        <v>4</v>
      </c>
      <c r="BC257">
        <v>6</v>
      </c>
      <c r="BD257">
        <v>5</v>
      </c>
      <c r="BE257">
        <v>1</v>
      </c>
      <c r="BF257">
        <v>4</v>
      </c>
      <c r="BG257">
        <v>1</v>
      </c>
      <c r="BH257">
        <v>0</v>
      </c>
      <c r="BI257">
        <v>5</v>
      </c>
      <c r="BJ257">
        <v>0</v>
      </c>
      <c r="BK257">
        <v>3</v>
      </c>
      <c r="BL257">
        <v>2</v>
      </c>
      <c r="BM257">
        <v>6</v>
      </c>
      <c r="BN257">
        <v>3</v>
      </c>
      <c r="BO257">
        <v>0</v>
      </c>
      <c r="BP257">
        <v>3</v>
      </c>
      <c r="BQ257">
        <v>6</v>
      </c>
      <c r="BR257">
        <v>0</v>
      </c>
      <c r="BS257">
        <v>0</v>
      </c>
      <c r="BT257">
        <v>2</v>
      </c>
      <c r="BU257">
        <v>2</v>
      </c>
      <c r="BV257">
        <v>24.5</v>
      </c>
      <c r="BW257">
        <v>24.5</v>
      </c>
      <c r="BX257">
        <v>19</v>
      </c>
      <c r="BY257">
        <v>54.305</v>
      </c>
      <c r="BZ257">
        <v>478</v>
      </c>
      <c r="CA257" s="1" t="s">
        <v>2323</v>
      </c>
      <c r="CB257">
        <v>1</v>
      </c>
      <c r="CC257">
        <v>95</v>
      </c>
      <c r="CD257">
        <v>0</v>
      </c>
      <c r="CE257">
        <v>93.462999999999994</v>
      </c>
      <c r="CF257" s="1" t="s">
        <v>207</v>
      </c>
      <c r="CG257" s="1" t="s">
        <v>207</v>
      </c>
      <c r="CH257" s="1" t="s">
        <v>207</v>
      </c>
      <c r="CI257" s="1" t="s">
        <v>207</v>
      </c>
      <c r="CJ257" s="1" t="s">
        <v>208</v>
      </c>
      <c r="CK257" s="1" t="s">
        <v>207</v>
      </c>
      <c r="CL257" s="1" t="s">
        <v>208</v>
      </c>
      <c r="CM257" s="1" t="s">
        <v>205</v>
      </c>
      <c r="CN257" s="1" t="s">
        <v>207</v>
      </c>
      <c r="CO257" s="1" t="s">
        <v>205</v>
      </c>
      <c r="CP257" s="1" t="s">
        <v>207</v>
      </c>
      <c r="CQ257" s="1" t="s">
        <v>207</v>
      </c>
      <c r="CR257" s="1" t="s">
        <v>207</v>
      </c>
      <c r="CS257" s="1" t="s">
        <v>207</v>
      </c>
      <c r="CT257" s="1" t="s">
        <v>205</v>
      </c>
      <c r="CU257" s="1" t="s">
        <v>208</v>
      </c>
      <c r="CV257" s="1" t="s">
        <v>207</v>
      </c>
      <c r="CW257" s="1" t="s">
        <v>205</v>
      </c>
      <c r="CX257" s="1" t="s">
        <v>208</v>
      </c>
      <c r="CY257" s="1" t="s">
        <v>207</v>
      </c>
      <c r="CZ257" s="1" t="s">
        <v>207</v>
      </c>
      <c r="DA257">
        <v>12.6</v>
      </c>
      <c r="DB257">
        <v>14.6</v>
      </c>
      <c r="DC257">
        <v>19.7</v>
      </c>
      <c r="DD257">
        <v>17.600000000000001</v>
      </c>
      <c r="DE257">
        <v>3.3</v>
      </c>
      <c r="DF257">
        <v>15.3</v>
      </c>
      <c r="DG257">
        <v>3.3</v>
      </c>
      <c r="DH257">
        <v>0</v>
      </c>
      <c r="DI257">
        <v>17.600000000000001</v>
      </c>
      <c r="DJ257">
        <v>0</v>
      </c>
      <c r="DK257">
        <v>9</v>
      </c>
      <c r="DL257">
        <v>5.9</v>
      </c>
      <c r="DM257">
        <v>13.4</v>
      </c>
      <c r="DN257">
        <v>9</v>
      </c>
      <c r="DO257">
        <v>0</v>
      </c>
      <c r="DP257">
        <v>14.2</v>
      </c>
      <c r="DQ257">
        <v>22</v>
      </c>
      <c r="DR257">
        <v>0</v>
      </c>
      <c r="DS257">
        <v>3.1</v>
      </c>
      <c r="DT257">
        <v>4.8</v>
      </c>
      <c r="DU257">
        <v>4.8</v>
      </c>
      <c r="DV257">
        <v>6476300000</v>
      </c>
      <c r="DW257">
        <v>59148000</v>
      </c>
      <c r="DX257">
        <v>20097000</v>
      </c>
      <c r="DY257">
        <v>41292000</v>
      </c>
      <c r="DZ257">
        <v>43611000</v>
      </c>
      <c r="EA257">
        <v>130830</v>
      </c>
      <c r="EB257">
        <v>22277000</v>
      </c>
      <c r="EC257">
        <v>119640</v>
      </c>
      <c r="ED257">
        <v>0</v>
      </c>
      <c r="EE257">
        <v>95032000</v>
      </c>
      <c r="EF257">
        <v>0</v>
      </c>
      <c r="EG257">
        <v>72465000</v>
      </c>
      <c r="EH257">
        <v>41757000</v>
      </c>
      <c r="EI257">
        <v>4332000000</v>
      </c>
      <c r="EJ257">
        <v>28763000</v>
      </c>
      <c r="EK257">
        <v>0</v>
      </c>
      <c r="EL257">
        <v>38241000</v>
      </c>
      <c r="EM257">
        <v>260220000</v>
      </c>
      <c r="EN257">
        <v>0</v>
      </c>
      <c r="EO257">
        <v>35505000</v>
      </c>
      <c r="EP257">
        <v>1256900000</v>
      </c>
      <c r="EQ257">
        <v>128730000</v>
      </c>
      <c r="ER257">
        <v>144140000</v>
      </c>
      <c r="ES257">
        <v>67797000</v>
      </c>
      <c r="ET257">
        <v>76095000</v>
      </c>
      <c r="EU257">
        <v>85958000</v>
      </c>
      <c r="EV257">
        <v>15511000</v>
      </c>
      <c r="EW257">
        <v>141660000</v>
      </c>
      <c r="EX257">
        <v>3814400</v>
      </c>
      <c r="EY257">
        <v>0</v>
      </c>
      <c r="EZ257">
        <v>533030000</v>
      </c>
      <c r="FA257">
        <v>0</v>
      </c>
      <c r="FB257">
        <v>128350000</v>
      </c>
      <c r="FC257">
        <v>47054000</v>
      </c>
      <c r="FD257">
        <v>1246100000</v>
      </c>
      <c r="FE257">
        <v>18611000</v>
      </c>
      <c r="FF257">
        <v>0</v>
      </c>
      <c r="FG257">
        <v>21802000</v>
      </c>
      <c r="FH257">
        <v>205120000</v>
      </c>
      <c r="FI257">
        <v>0</v>
      </c>
      <c r="FJ257">
        <v>75741000</v>
      </c>
      <c r="FK257">
        <v>338430000</v>
      </c>
      <c r="FL257">
        <v>91902000</v>
      </c>
      <c r="FM257">
        <v>3</v>
      </c>
      <c r="FN257">
        <v>1</v>
      </c>
      <c r="FO257">
        <v>2</v>
      </c>
      <c r="FP257">
        <v>3</v>
      </c>
      <c r="FQ257">
        <v>0</v>
      </c>
      <c r="FR257">
        <v>6</v>
      </c>
      <c r="FS257">
        <v>0</v>
      </c>
      <c r="FT257">
        <v>0</v>
      </c>
      <c r="FU257">
        <v>6</v>
      </c>
      <c r="FV257">
        <v>0</v>
      </c>
      <c r="FW257">
        <v>3</v>
      </c>
      <c r="FX257">
        <v>2</v>
      </c>
      <c r="FY257">
        <v>9</v>
      </c>
      <c r="FZ257">
        <v>1</v>
      </c>
      <c r="GA257">
        <v>0</v>
      </c>
      <c r="GB257">
        <v>0</v>
      </c>
      <c r="GC257">
        <v>6</v>
      </c>
      <c r="GD257">
        <v>0</v>
      </c>
      <c r="GE257">
        <v>0</v>
      </c>
      <c r="GF257">
        <v>2</v>
      </c>
      <c r="GG257">
        <v>1</v>
      </c>
      <c r="GH257">
        <v>45</v>
      </c>
      <c r="GI257" s="1" t="s">
        <v>205</v>
      </c>
      <c r="GJ257" s="1" t="s">
        <v>205</v>
      </c>
      <c r="GK257" s="1" t="s">
        <v>205</v>
      </c>
      <c r="GL257">
        <v>255</v>
      </c>
      <c r="GM257" s="1" t="s">
        <v>2324</v>
      </c>
      <c r="GN257" s="1" t="s">
        <v>1140</v>
      </c>
      <c r="GO257" s="1" t="s">
        <v>2325</v>
      </c>
      <c r="GP257" s="1" t="s">
        <v>2326</v>
      </c>
      <c r="GQ257" s="1" t="s">
        <v>2327</v>
      </c>
      <c r="GR257" s="1" t="s">
        <v>2328</v>
      </c>
      <c r="GS257" s="1" t="s">
        <v>2329</v>
      </c>
      <c r="GT257" s="1" t="s">
        <v>400</v>
      </c>
    </row>
    <row r="258" spans="1:202" x14ac:dyDescent="0.25">
      <c r="A258" s="1" t="s">
        <v>2330</v>
      </c>
      <c r="B258" s="1" t="s">
        <v>2330</v>
      </c>
      <c r="C258" s="1" t="s">
        <v>924</v>
      </c>
      <c r="D258" s="1" t="s">
        <v>924</v>
      </c>
      <c r="E258" s="1" t="s">
        <v>924</v>
      </c>
      <c r="F258" s="1" t="s">
        <v>205</v>
      </c>
      <c r="G258">
        <v>1</v>
      </c>
      <c r="H258">
        <v>13</v>
      </c>
      <c r="I258">
        <v>13</v>
      </c>
      <c r="J258">
        <v>13</v>
      </c>
      <c r="K258">
        <v>3</v>
      </c>
      <c r="L258">
        <v>4</v>
      </c>
      <c r="M258">
        <v>5</v>
      </c>
      <c r="N258">
        <v>6</v>
      </c>
      <c r="O258">
        <v>0</v>
      </c>
      <c r="P258">
        <v>3</v>
      </c>
      <c r="Q258">
        <v>2</v>
      </c>
      <c r="R258">
        <v>0</v>
      </c>
      <c r="S258">
        <v>5</v>
      </c>
      <c r="T258">
        <v>1</v>
      </c>
      <c r="U258">
        <v>3</v>
      </c>
      <c r="V258">
        <v>6</v>
      </c>
      <c r="W258">
        <v>2</v>
      </c>
      <c r="X258">
        <v>4</v>
      </c>
      <c r="Y258">
        <v>2</v>
      </c>
      <c r="Z258">
        <v>7</v>
      </c>
      <c r="AA258">
        <v>5</v>
      </c>
      <c r="AB258">
        <v>2</v>
      </c>
      <c r="AC258">
        <v>2</v>
      </c>
      <c r="AD258">
        <v>7</v>
      </c>
      <c r="AE258">
        <v>3</v>
      </c>
      <c r="AF258">
        <v>3</v>
      </c>
      <c r="AG258">
        <v>4</v>
      </c>
      <c r="AH258">
        <v>5</v>
      </c>
      <c r="AI258">
        <v>6</v>
      </c>
      <c r="AJ258">
        <v>0</v>
      </c>
      <c r="AK258">
        <v>3</v>
      </c>
      <c r="AL258">
        <v>2</v>
      </c>
      <c r="AM258">
        <v>0</v>
      </c>
      <c r="AN258">
        <v>5</v>
      </c>
      <c r="AO258">
        <v>1</v>
      </c>
      <c r="AP258">
        <v>3</v>
      </c>
      <c r="AQ258">
        <v>6</v>
      </c>
      <c r="AR258">
        <v>2</v>
      </c>
      <c r="AS258">
        <v>4</v>
      </c>
      <c r="AT258">
        <v>2</v>
      </c>
      <c r="AU258">
        <v>7</v>
      </c>
      <c r="AV258">
        <v>5</v>
      </c>
      <c r="AW258">
        <v>2</v>
      </c>
      <c r="AX258">
        <v>2</v>
      </c>
      <c r="AY258">
        <v>7</v>
      </c>
      <c r="AZ258">
        <v>3</v>
      </c>
      <c r="BA258">
        <v>3</v>
      </c>
      <c r="BB258">
        <v>4</v>
      </c>
      <c r="BC258">
        <v>5</v>
      </c>
      <c r="BD258">
        <v>6</v>
      </c>
      <c r="BE258">
        <v>0</v>
      </c>
      <c r="BF258">
        <v>3</v>
      </c>
      <c r="BG258">
        <v>2</v>
      </c>
      <c r="BH258">
        <v>0</v>
      </c>
      <c r="BI258">
        <v>5</v>
      </c>
      <c r="BJ258">
        <v>1</v>
      </c>
      <c r="BK258">
        <v>3</v>
      </c>
      <c r="BL258">
        <v>6</v>
      </c>
      <c r="BM258">
        <v>2</v>
      </c>
      <c r="BN258">
        <v>4</v>
      </c>
      <c r="BO258">
        <v>2</v>
      </c>
      <c r="BP258">
        <v>7</v>
      </c>
      <c r="BQ258">
        <v>5</v>
      </c>
      <c r="BR258">
        <v>2</v>
      </c>
      <c r="BS258">
        <v>2</v>
      </c>
      <c r="BT258">
        <v>7</v>
      </c>
      <c r="BU258">
        <v>3</v>
      </c>
      <c r="BV258">
        <v>26.2</v>
      </c>
      <c r="BW258">
        <v>26.2</v>
      </c>
      <c r="BX258">
        <v>26.2</v>
      </c>
      <c r="BY258">
        <v>59.755000000000003</v>
      </c>
      <c r="BZ258">
        <v>527</v>
      </c>
      <c r="CA258" s="1" t="s">
        <v>2331</v>
      </c>
      <c r="CB258">
        <v>1</v>
      </c>
      <c r="CC258">
        <v>79</v>
      </c>
      <c r="CD258">
        <v>0</v>
      </c>
      <c r="CE258">
        <v>125.46</v>
      </c>
      <c r="CF258" s="1" t="s">
        <v>207</v>
      </c>
      <c r="CG258" s="1" t="s">
        <v>208</v>
      </c>
      <c r="CH258" s="1" t="s">
        <v>207</v>
      </c>
      <c r="CI258" s="1" t="s">
        <v>207</v>
      </c>
      <c r="CJ258" s="1" t="s">
        <v>205</v>
      </c>
      <c r="CK258" s="1" t="s">
        <v>207</v>
      </c>
      <c r="CL258" s="1" t="s">
        <v>208</v>
      </c>
      <c r="CM258" s="1" t="s">
        <v>205</v>
      </c>
      <c r="CN258" s="1" t="s">
        <v>208</v>
      </c>
      <c r="CO258" s="1" t="s">
        <v>208</v>
      </c>
      <c r="CP258" s="1" t="s">
        <v>207</v>
      </c>
      <c r="CQ258" s="1" t="s">
        <v>207</v>
      </c>
      <c r="CR258" s="1" t="s">
        <v>208</v>
      </c>
      <c r="CS258" s="1" t="s">
        <v>207</v>
      </c>
      <c r="CT258" s="1" t="s">
        <v>207</v>
      </c>
      <c r="CU258" s="1" t="s">
        <v>207</v>
      </c>
      <c r="CV258" s="1" t="s">
        <v>207</v>
      </c>
      <c r="CW258" s="1" t="s">
        <v>208</v>
      </c>
      <c r="CX258" s="1" t="s">
        <v>208</v>
      </c>
      <c r="CY258" s="1" t="s">
        <v>207</v>
      </c>
      <c r="CZ258" s="1" t="s">
        <v>207</v>
      </c>
      <c r="DA258">
        <v>8.5</v>
      </c>
      <c r="DB258">
        <v>10.4</v>
      </c>
      <c r="DC258">
        <v>13.3</v>
      </c>
      <c r="DD258">
        <v>15.4</v>
      </c>
      <c r="DE258">
        <v>0</v>
      </c>
      <c r="DF258">
        <v>7</v>
      </c>
      <c r="DG258">
        <v>4.9000000000000004</v>
      </c>
      <c r="DH258">
        <v>0</v>
      </c>
      <c r="DI258">
        <v>11.6</v>
      </c>
      <c r="DJ258">
        <v>3</v>
      </c>
      <c r="DK258">
        <v>7.6</v>
      </c>
      <c r="DL258">
        <v>12.3</v>
      </c>
      <c r="DM258">
        <v>5.7</v>
      </c>
      <c r="DN258">
        <v>7.2</v>
      </c>
      <c r="DO258">
        <v>5.3</v>
      </c>
      <c r="DP258">
        <v>15.2</v>
      </c>
      <c r="DQ258">
        <v>11.6</v>
      </c>
      <c r="DR258">
        <v>5.9</v>
      </c>
      <c r="DS258">
        <v>4.5999999999999996</v>
      </c>
      <c r="DT258">
        <v>11.8</v>
      </c>
      <c r="DU258">
        <v>7.4</v>
      </c>
      <c r="DV258">
        <v>2905300000</v>
      </c>
      <c r="DW258">
        <v>12968000</v>
      </c>
      <c r="DX258">
        <v>32171000</v>
      </c>
      <c r="DY258">
        <v>33691000</v>
      </c>
      <c r="DZ258">
        <v>39280000</v>
      </c>
      <c r="EA258">
        <v>0</v>
      </c>
      <c r="EB258">
        <v>5172100</v>
      </c>
      <c r="EC258">
        <v>582230</v>
      </c>
      <c r="ED258">
        <v>0</v>
      </c>
      <c r="EE258">
        <v>6276700</v>
      </c>
      <c r="EF258">
        <v>85786</v>
      </c>
      <c r="EG258">
        <v>48372000</v>
      </c>
      <c r="EH258">
        <v>81645000</v>
      </c>
      <c r="EI258">
        <v>30919000</v>
      </c>
      <c r="EJ258">
        <v>54899000</v>
      </c>
      <c r="EK258">
        <v>274950000</v>
      </c>
      <c r="EL258">
        <v>131600000</v>
      </c>
      <c r="EM258">
        <v>80194000</v>
      </c>
      <c r="EN258">
        <v>121380000</v>
      </c>
      <c r="EO258">
        <v>130340000</v>
      </c>
      <c r="EP258">
        <v>1457600000</v>
      </c>
      <c r="EQ258">
        <v>363220000</v>
      </c>
      <c r="ER258">
        <v>27696000</v>
      </c>
      <c r="ES258">
        <v>92194000</v>
      </c>
      <c r="ET258">
        <v>185980000</v>
      </c>
      <c r="EU258">
        <v>118120000</v>
      </c>
      <c r="EV258">
        <v>0</v>
      </c>
      <c r="EW258">
        <v>50678000</v>
      </c>
      <c r="EX258">
        <v>27620000</v>
      </c>
      <c r="EY258">
        <v>0</v>
      </c>
      <c r="EZ258">
        <v>26627000</v>
      </c>
      <c r="FA258">
        <v>36887000</v>
      </c>
      <c r="FB258">
        <v>81745000</v>
      </c>
      <c r="FC258">
        <v>82198000</v>
      </c>
      <c r="FD258">
        <v>10778000</v>
      </c>
      <c r="FE258">
        <v>37054000</v>
      </c>
      <c r="FF258">
        <v>189650000</v>
      </c>
      <c r="FG258">
        <v>185420000</v>
      </c>
      <c r="FH258">
        <v>71001000</v>
      </c>
      <c r="FI258">
        <v>100320000</v>
      </c>
      <c r="FJ258">
        <v>65070000</v>
      </c>
      <c r="FK258">
        <v>433900000</v>
      </c>
      <c r="FL258">
        <v>164880000</v>
      </c>
      <c r="FM258">
        <v>1</v>
      </c>
      <c r="FN258">
        <v>0</v>
      </c>
      <c r="FO258">
        <v>5</v>
      </c>
      <c r="FP258">
        <v>4</v>
      </c>
      <c r="FQ258">
        <v>0</v>
      </c>
      <c r="FR258">
        <v>1</v>
      </c>
      <c r="FS258">
        <v>0</v>
      </c>
      <c r="FT258">
        <v>0</v>
      </c>
      <c r="FU258">
        <v>0</v>
      </c>
      <c r="FV258">
        <v>0</v>
      </c>
      <c r="FW258">
        <v>2</v>
      </c>
      <c r="FX258">
        <v>2</v>
      </c>
      <c r="FY258">
        <v>0</v>
      </c>
      <c r="FZ258">
        <v>1</v>
      </c>
      <c r="GA258">
        <v>1</v>
      </c>
      <c r="GB258">
        <v>4</v>
      </c>
      <c r="GC258">
        <v>2</v>
      </c>
      <c r="GD258">
        <v>0</v>
      </c>
      <c r="GE258">
        <v>0</v>
      </c>
      <c r="GF258">
        <v>5</v>
      </c>
      <c r="GG258">
        <v>2</v>
      </c>
      <c r="GH258">
        <v>30</v>
      </c>
      <c r="GI258" s="1" t="s">
        <v>205</v>
      </c>
      <c r="GJ258" s="1" t="s">
        <v>205</v>
      </c>
      <c r="GK258" s="1" t="s">
        <v>205</v>
      </c>
      <c r="GL258">
        <v>256</v>
      </c>
      <c r="GM258" s="1" t="s">
        <v>2332</v>
      </c>
      <c r="GN258" s="1" t="s">
        <v>1673</v>
      </c>
      <c r="GO258" s="1" t="s">
        <v>2333</v>
      </c>
      <c r="GP258" s="1" t="s">
        <v>2334</v>
      </c>
      <c r="GQ258" s="1" t="s">
        <v>2335</v>
      </c>
      <c r="GR258" s="1" t="s">
        <v>2336</v>
      </c>
      <c r="GS258" s="1" t="s">
        <v>205</v>
      </c>
      <c r="GT258" s="1" t="s">
        <v>205</v>
      </c>
    </row>
    <row r="259" spans="1:202" x14ac:dyDescent="0.25">
      <c r="A259" s="1" t="s">
        <v>2337</v>
      </c>
      <c r="B259" s="1" t="s">
        <v>2338</v>
      </c>
      <c r="C259" s="1" t="s">
        <v>2339</v>
      </c>
      <c r="D259" s="1" t="s">
        <v>2339</v>
      </c>
      <c r="E259" s="1" t="s">
        <v>2339</v>
      </c>
      <c r="F259" s="1" t="s">
        <v>829</v>
      </c>
      <c r="G259">
        <v>10</v>
      </c>
      <c r="H259">
        <v>16</v>
      </c>
      <c r="I259">
        <v>16</v>
      </c>
      <c r="J259">
        <v>16</v>
      </c>
      <c r="K259">
        <v>8</v>
      </c>
      <c r="L259">
        <v>8</v>
      </c>
      <c r="M259">
        <v>7</v>
      </c>
      <c r="N259">
        <v>8</v>
      </c>
      <c r="O259">
        <v>2</v>
      </c>
      <c r="P259">
        <v>11</v>
      </c>
      <c r="Q259">
        <v>4</v>
      </c>
      <c r="R259">
        <v>2</v>
      </c>
      <c r="S259">
        <v>11</v>
      </c>
      <c r="T259">
        <v>3</v>
      </c>
      <c r="U259">
        <v>5</v>
      </c>
      <c r="V259">
        <v>7</v>
      </c>
      <c r="W259">
        <v>5</v>
      </c>
      <c r="X259">
        <v>9</v>
      </c>
      <c r="Y259">
        <v>1</v>
      </c>
      <c r="Z259">
        <v>9</v>
      </c>
      <c r="AA259">
        <v>6</v>
      </c>
      <c r="AB259">
        <v>1</v>
      </c>
      <c r="AC259">
        <v>1</v>
      </c>
      <c r="AD259">
        <v>1</v>
      </c>
      <c r="AE259">
        <v>0</v>
      </c>
      <c r="AF259">
        <v>8</v>
      </c>
      <c r="AG259">
        <v>8</v>
      </c>
      <c r="AH259">
        <v>7</v>
      </c>
      <c r="AI259">
        <v>8</v>
      </c>
      <c r="AJ259">
        <v>2</v>
      </c>
      <c r="AK259">
        <v>11</v>
      </c>
      <c r="AL259">
        <v>4</v>
      </c>
      <c r="AM259">
        <v>2</v>
      </c>
      <c r="AN259">
        <v>11</v>
      </c>
      <c r="AO259">
        <v>3</v>
      </c>
      <c r="AP259">
        <v>5</v>
      </c>
      <c r="AQ259">
        <v>7</v>
      </c>
      <c r="AR259">
        <v>5</v>
      </c>
      <c r="AS259">
        <v>9</v>
      </c>
      <c r="AT259">
        <v>1</v>
      </c>
      <c r="AU259">
        <v>9</v>
      </c>
      <c r="AV259">
        <v>6</v>
      </c>
      <c r="AW259">
        <v>1</v>
      </c>
      <c r="AX259">
        <v>1</v>
      </c>
      <c r="AY259">
        <v>1</v>
      </c>
      <c r="AZ259">
        <v>0</v>
      </c>
      <c r="BA259">
        <v>8</v>
      </c>
      <c r="BB259">
        <v>8</v>
      </c>
      <c r="BC259">
        <v>7</v>
      </c>
      <c r="BD259">
        <v>8</v>
      </c>
      <c r="BE259">
        <v>2</v>
      </c>
      <c r="BF259">
        <v>11</v>
      </c>
      <c r="BG259">
        <v>4</v>
      </c>
      <c r="BH259">
        <v>2</v>
      </c>
      <c r="BI259">
        <v>11</v>
      </c>
      <c r="BJ259">
        <v>3</v>
      </c>
      <c r="BK259">
        <v>5</v>
      </c>
      <c r="BL259">
        <v>7</v>
      </c>
      <c r="BM259">
        <v>5</v>
      </c>
      <c r="BN259">
        <v>9</v>
      </c>
      <c r="BO259">
        <v>1</v>
      </c>
      <c r="BP259">
        <v>9</v>
      </c>
      <c r="BQ259">
        <v>6</v>
      </c>
      <c r="BR259">
        <v>1</v>
      </c>
      <c r="BS259">
        <v>1</v>
      </c>
      <c r="BT259">
        <v>1</v>
      </c>
      <c r="BU259">
        <v>0</v>
      </c>
      <c r="BV259">
        <v>52.5</v>
      </c>
      <c r="BW259">
        <v>52.5</v>
      </c>
      <c r="BX259">
        <v>52.5</v>
      </c>
      <c r="BY259">
        <v>39.42</v>
      </c>
      <c r="BZ259">
        <v>364</v>
      </c>
      <c r="CA259" s="1" t="s">
        <v>2340</v>
      </c>
      <c r="CB259">
        <v>1</v>
      </c>
      <c r="CC259">
        <v>130</v>
      </c>
      <c r="CD259">
        <v>0</v>
      </c>
      <c r="CE259">
        <v>246.04</v>
      </c>
      <c r="CF259" s="1" t="s">
        <v>207</v>
      </c>
      <c r="CG259" s="1" t="s">
        <v>207</v>
      </c>
      <c r="CH259" s="1" t="s">
        <v>207</v>
      </c>
      <c r="CI259" s="1" t="s">
        <v>207</v>
      </c>
      <c r="CJ259" s="1" t="s">
        <v>208</v>
      </c>
      <c r="CK259" s="1" t="s">
        <v>207</v>
      </c>
      <c r="CL259" s="1" t="s">
        <v>207</v>
      </c>
      <c r="CM259" s="1" t="s">
        <v>208</v>
      </c>
      <c r="CN259" s="1" t="s">
        <v>207</v>
      </c>
      <c r="CO259" s="1" t="s">
        <v>208</v>
      </c>
      <c r="CP259" s="1" t="s">
        <v>207</v>
      </c>
      <c r="CQ259" s="1" t="s">
        <v>207</v>
      </c>
      <c r="CR259" s="1" t="s">
        <v>207</v>
      </c>
      <c r="CS259" s="1" t="s">
        <v>207</v>
      </c>
      <c r="CT259" s="1" t="s">
        <v>207</v>
      </c>
      <c r="CU259" s="1" t="s">
        <v>207</v>
      </c>
      <c r="CV259" s="1" t="s">
        <v>207</v>
      </c>
      <c r="CW259" s="1" t="s">
        <v>208</v>
      </c>
      <c r="CX259" s="1" t="s">
        <v>208</v>
      </c>
      <c r="CY259" s="1" t="s">
        <v>208</v>
      </c>
      <c r="CZ259" s="1" t="s">
        <v>205</v>
      </c>
      <c r="DA259">
        <v>31.6</v>
      </c>
      <c r="DB259">
        <v>30.5</v>
      </c>
      <c r="DC259">
        <v>26.1</v>
      </c>
      <c r="DD259">
        <v>31.6</v>
      </c>
      <c r="DE259">
        <v>5.8</v>
      </c>
      <c r="DF259">
        <v>41.2</v>
      </c>
      <c r="DG259">
        <v>19.8</v>
      </c>
      <c r="DH259">
        <v>7.7</v>
      </c>
      <c r="DI259">
        <v>37.1</v>
      </c>
      <c r="DJ259">
        <v>12.1</v>
      </c>
      <c r="DK259">
        <v>23.4</v>
      </c>
      <c r="DL259">
        <v>30.5</v>
      </c>
      <c r="DM259">
        <v>23.9</v>
      </c>
      <c r="DN259">
        <v>36</v>
      </c>
      <c r="DO259">
        <v>3.3</v>
      </c>
      <c r="DP259">
        <v>34.9</v>
      </c>
      <c r="DQ259">
        <v>25.8</v>
      </c>
      <c r="DR259">
        <v>2.7</v>
      </c>
      <c r="DS259">
        <v>2.7</v>
      </c>
      <c r="DT259">
        <v>2.7</v>
      </c>
      <c r="DU259">
        <v>0</v>
      </c>
      <c r="DV259">
        <v>2050300000</v>
      </c>
      <c r="DW259">
        <v>80249000</v>
      </c>
      <c r="DX259">
        <v>61754000</v>
      </c>
      <c r="DY259">
        <v>62430000</v>
      </c>
      <c r="DZ259">
        <v>80547000</v>
      </c>
      <c r="EA259">
        <v>269100</v>
      </c>
      <c r="EB259">
        <v>41187000</v>
      </c>
      <c r="EC259">
        <v>8443000</v>
      </c>
      <c r="ED259">
        <v>200730</v>
      </c>
      <c r="EE259">
        <v>52246000</v>
      </c>
      <c r="EF259">
        <v>474720</v>
      </c>
      <c r="EG259">
        <v>95765000</v>
      </c>
      <c r="EH259">
        <v>145000000</v>
      </c>
      <c r="EI259">
        <v>203910000</v>
      </c>
      <c r="EJ259">
        <v>417060000</v>
      </c>
      <c r="EK259">
        <v>0</v>
      </c>
      <c r="EL259">
        <v>294460000</v>
      </c>
      <c r="EM259">
        <v>52780000</v>
      </c>
      <c r="EN259">
        <v>189490000</v>
      </c>
      <c r="EO259">
        <v>55340000</v>
      </c>
      <c r="EP259">
        <v>208720000</v>
      </c>
      <c r="EQ259">
        <v>0</v>
      </c>
      <c r="ER259">
        <v>136780000</v>
      </c>
      <c r="ES259">
        <v>135870000</v>
      </c>
      <c r="ET259">
        <v>164410000</v>
      </c>
      <c r="EU259">
        <v>168540000</v>
      </c>
      <c r="EV259">
        <v>39646000</v>
      </c>
      <c r="EW259">
        <v>118410000</v>
      </c>
      <c r="EX259">
        <v>240530000</v>
      </c>
      <c r="EY259">
        <v>76111000</v>
      </c>
      <c r="EZ259">
        <v>183850000</v>
      </c>
      <c r="FA259">
        <v>56678000</v>
      </c>
      <c r="FB259">
        <v>375770000</v>
      </c>
      <c r="FC259">
        <v>322370000</v>
      </c>
      <c r="FD259">
        <v>80443000</v>
      </c>
      <c r="FE259">
        <v>342720000</v>
      </c>
      <c r="FF259">
        <v>0</v>
      </c>
      <c r="FG259">
        <v>198280000</v>
      </c>
      <c r="FH259">
        <v>40393000</v>
      </c>
      <c r="FI259">
        <v>104100000</v>
      </c>
      <c r="FJ259">
        <v>49316000</v>
      </c>
      <c r="FK259">
        <v>64119000</v>
      </c>
      <c r="FL259">
        <v>0</v>
      </c>
      <c r="FM259">
        <v>5</v>
      </c>
      <c r="FN259">
        <v>2</v>
      </c>
      <c r="FO259">
        <v>3</v>
      </c>
      <c r="FP259">
        <v>4</v>
      </c>
      <c r="FQ259">
        <v>0</v>
      </c>
      <c r="FR259">
        <v>10</v>
      </c>
      <c r="FS259">
        <v>3</v>
      </c>
      <c r="FT259">
        <v>0</v>
      </c>
      <c r="FU259">
        <v>7</v>
      </c>
      <c r="FV259">
        <v>0</v>
      </c>
      <c r="FW259">
        <v>4</v>
      </c>
      <c r="FX259">
        <v>6</v>
      </c>
      <c r="FY259">
        <v>2</v>
      </c>
      <c r="FZ259">
        <v>10</v>
      </c>
      <c r="GA259">
        <v>1</v>
      </c>
      <c r="GB259">
        <v>4</v>
      </c>
      <c r="GC259">
        <v>1</v>
      </c>
      <c r="GD259">
        <v>0</v>
      </c>
      <c r="GE259">
        <v>0</v>
      </c>
      <c r="GF259">
        <v>0</v>
      </c>
      <c r="GG259">
        <v>0</v>
      </c>
      <c r="GH259">
        <v>62</v>
      </c>
      <c r="GI259" s="1" t="s">
        <v>205</v>
      </c>
      <c r="GJ259" s="1" t="s">
        <v>205</v>
      </c>
      <c r="GK259" s="1" t="s">
        <v>205</v>
      </c>
      <c r="GL259">
        <v>257</v>
      </c>
      <c r="GM259" s="1" t="s">
        <v>2341</v>
      </c>
      <c r="GN259" s="1" t="s">
        <v>2219</v>
      </c>
      <c r="GO259" s="1" t="s">
        <v>2342</v>
      </c>
      <c r="GP259" s="1" t="s">
        <v>2343</v>
      </c>
      <c r="GQ259" s="1" t="s">
        <v>2344</v>
      </c>
      <c r="GR259" s="1" t="s">
        <v>2345</v>
      </c>
      <c r="GS259" s="1" t="s">
        <v>205</v>
      </c>
      <c r="GT259" s="1" t="s">
        <v>205</v>
      </c>
    </row>
    <row r="260" spans="1:202" x14ac:dyDescent="0.25">
      <c r="A260" s="1" t="s">
        <v>2346</v>
      </c>
      <c r="B260" s="1" t="s">
        <v>2347</v>
      </c>
      <c r="C260" s="1" t="s">
        <v>2348</v>
      </c>
      <c r="D260" s="1" t="s">
        <v>2348</v>
      </c>
      <c r="E260" s="1" t="s">
        <v>2348</v>
      </c>
      <c r="F260" s="1" t="s">
        <v>244</v>
      </c>
      <c r="G260">
        <v>3</v>
      </c>
      <c r="H260">
        <v>4</v>
      </c>
      <c r="I260">
        <v>4</v>
      </c>
      <c r="J260">
        <v>4</v>
      </c>
      <c r="K260">
        <v>3</v>
      </c>
      <c r="L260">
        <v>3</v>
      </c>
      <c r="M260">
        <v>4</v>
      </c>
      <c r="N260">
        <v>4</v>
      </c>
      <c r="O260">
        <v>0</v>
      </c>
      <c r="P260">
        <v>3</v>
      </c>
      <c r="Q260">
        <v>2</v>
      </c>
      <c r="R260">
        <v>0</v>
      </c>
      <c r="S260">
        <v>1</v>
      </c>
      <c r="T260">
        <v>3</v>
      </c>
      <c r="U260">
        <v>1</v>
      </c>
      <c r="V260">
        <v>1</v>
      </c>
      <c r="W260">
        <v>0</v>
      </c>
      <c r="X260">
        <v>2</v>
      </c>
      <c r="Y260">
        <v>0</v>
      </c>
      <c r="Z260">
        <v>2</v>
      </c>
      <c r="AA260">
        <v>2</v>
      </c>
      <c r="AB260">
        <v>0</v>
      </c>
      <c r="AC260">
        <v>1</v>
      </c>
      <c r="AD260">
        <v>0</v>
      </c>
      <c r="AE260">
        <v>0</v>
      </c>
      <c r="AF260">
        <v>3</v>
      </c>
      <c r="AG260">
        <v>3</v>
      </c>
      <c r="AH260">
        <v>4</v>
      </c>
      <c r="AI260">
        <v>4</v>
      </c>
      <c r="AJ260">
        <v>0</v>
      </c>
      <c r="AK260">
        <v>3</v>
      </c>
      <c r="AL260">
        <v>2</v>
      </c>
      <c r="AM260">
        <v>0</v>
      </c>
      <c r="AN260">
        <v>1</v>
      </c>
      <c r="AO260">
        <v>3</v>
      </c>
      <c r="AP260">
        <v>1</v>
      </c>
      <c r="AQ260">
        <v>1</v>
      </c>
      <c r="AR260">
        <v>0</v>
      </c>
      <c r="AS260">
        <v>2</v>
      </c>
      <c r="AT260">
        <v>0</v>
      </c>
      <c r="AU260">
        <v>2</v>
      </c>
      <c r="AV260">
        <v>2</v>
      </c>
      <c r="AW260">
        <v>0</v>
      </c>
      <c r="AX260">
        <v>1</v>
      </c>
      <c r="AY260">
        <v>0</v>
      </c>
      <c r="AZ260">
        <v>0</v>
      </c>
      <c r="BA260">
        <v>3</v>
      </c>
      <c r="BB260">
        <v>3</v>
      </c>
      <c r="BC260">
        <v>4</v>
      </c>
      <c r="BD260">
        <v>4</v>
      </c>
      <c r="BE260">
        <v>0</v>
      </c>
      <c r="BF260">
        <v>3</v>
      </c>
      <c r="BG260">
        <v>2</v>
      </c>
      <c r="BH260">
        <v>0</v>
      </c>
      <c r="BI260">
        <v>1</v>
      </c>
      <c r="BJ260">
        <v>3</v>
      </c>
      <c r="BK260">
        <v>1</v>
      </c>
      <c r="BL260">
        <v>1</v>
      </c>
      <c r="BM260">
        <v>0</v>
      </c>
      <c r="BN260">
        <v>2</v>
      </c>
      <c r="BO260">
        <v>0</v>
      </c>
      <c r="BP260">
        <v>2</v>
      </c>
      <c r="BQ260">
        <v>2</v>
      </c>
      <c r="BR260">
        <v>0</v>
      </c>
      <c r="BS260">
        <v>1</v>
      </c>
      <c r="BT260">
        <v>0</v>
      </c>
      <c r="BU260">
        <v>0</v>
      </c>
      <c r="BV260">
        <v>70.400000000000006</v>
      </c>
      <c r="BW260">
        <v>70.400000000000006</v>
      </c>
      <c r="BX260">
        <v>70.400000000000006</v>
      </c>
      <c r="BY260">
        <v>11.138999999999999</v>
      </c>
      <c r="BZ260">
        <v>98</v>
      </c>
      <c r="CA260" s="1" t="s">
        <v>2349</v>
      </c>
      <c r="CB260">
        <v>1</v>
      </c>
      <c r="CC260">
        <v>32</v>
      </c>
      <c r="CD260">
        <v>0</v>
      </c>
      <c r="CE260">
        <v>37.408999999999999</v>
      </c>
      <c r="CF260" s="1" t="s">
        <v>207</v>
      </c>
      <c r="CG260" s="1" t="s">
        <v>208</v>
      </c>
      <c r="CH260" s="1" t="s">
        <v>207</v>
      </c>
      <c r="CI260" s="1" t="s">
        <v>207</v>
      </c>
      <c r="CJ260" s="1" t="s">
        <v>205</v>
      </c>
      <c r="CK260" s="1" t="s">
        <v>207</v>
      </c>
      <c r="CL260" s="1" t="s">
        <v>208</v>
      </c>
      <c r="CM260" s="1" t="s">
        <v>205</v>
      </c>
      <c r="CN260" s="1" t="s">
        <v>207</v>
      </c>
      <c r="CO260" s="1" t="s">
        <v>208</v>
      </c>
      <c r="CP260" s="1" t="s">
        <v>208</v>
      </c>
      <c r="CQ260" s="1" t="s">
        <v>208</v>
      </c>
      <c r="CR260" s="1" t="s">
        <v>205</v>
      </c>
      <c r="CS260" s="1" t="s">
        <v>207</v>
      </c>
      <c r="CT260" s="1" t="s">
        <v>205</v>
      </c>
      <c r="CU260" s="1" t="s">
        <v>207</v>
      </c>
      <c r="CV260" s="1" t="s">
        <v>207</v>
      </c>
      <c r="CW260" s="1" t="s">
        <v>205</v>
      </c>
      <c r="CX260" s="1" t="s">
        <v>208</v>
      </c>
      <c r="CY260" s="1" t="s">
        <v>205</v>
      </c>
      <c r="CZ260" s="1" t="s">
        <v>205</v>
      </c>
      <c r="DA260">
        <v>58.2</v>
      </c>
      <c r="DB260">
        <v>58.2</v>
      </c>
      <c r="DC260">
        <v>70.400000000000006</v>
      </c>
      <c r="DD260">
        <v>70.400000000000006</v>
      </c>
      <c r="DE260">
        <v>0</v>
      </c>
      <c r="DF260">
        <v>45.9</v>
      </c>
      <c r="DG260">
        <v>24.5</v>
      </c>
      <c r="DH260">
        <v>0</v>
      </c>
      <c r="DI260">
        <v>12.2</v>
      </c>
      <c r="DJ260">
        <v>45.9</v>
      </c>
      <c r="DK260">
        <v>24.5</v>
      </c>
      <c r="DL260">
        <v>12.2</v>
      </c>
      <c r="DM260">
        <v>0</v>
      </c>
      <c r="DN260">
        <v>24.5</v>
      </c>
      <c r="DO260">
        <v>0</v>
      </c>
      <c r="DP260">
        <v>24.5</v>
      </c>
      <c r="DQ260">
        <v>36.700000000000003</v>
      </c>
      <c r="DR260">
        <v>0</v>
      </c>
      <c r="DS260">
        <v>12.2</v>
      </c>
      <c r="DT260">
        <v>0</v>
      </c>
      <c r="DU260">
        <v>0</v>
      </c>
      <c r="DV260">
        <v>586250000</v>
      </c>
      <c r="DW260">
        <v>88851000</v>
      </c>
      <c r="DX260">
        <v>28392000</v>
      </c>
      <c r="DY260">
        <v>63492000</v>
      </c>
      <c r="DZ260">
        <v>70404000</v>
      </c>
      <c r="EA260">
        <v>0</v>
      </c>
      <c r="EB260">
        <v>23862000</v>
      </c>
      <c r="EC260">
        <v>4149900</v>
      </c>
      <c r="ED260">
        <v>0</v>
      </c>
      <c r="EE260">
        <v>7174400</v>
      </c>
      <c r="EF260">
        <v>1021000</v>
      </c>
      <c r="EG260">
        <v>5792100</v>
      </c>
      <c r="EH260">
        <v>12688000</v>
      </c>
      <c r="EI260">
        <v>0</v>
      </c>
      <c r="EJ260">
        <v>23324000</v>
      </c>
      <c r="EK260">
        <v>0</v>
      </c>
      <c r="EL260">
        <v>116770000</v>
      </c>
      <c r="EM260">
        <v>21194000</v>
      </c>
      <c r="EN260">
        <v>0</v>
      </c>
      <c r="EO260">
        <v>119140000</v>
      </c>
      <c r="EP260">
        <v>0</v>
      </c>
      <c r="EQ260">
        <v>0</v>
      </c>
      <c r="ER260">
        <v>155420000</v>
      </c>
      <c r="ES260">
        <v>49771000</v>
      </c>
      <c r="ET260">
        <v>118980000</v>
      </c>
      <c r="EU260">
        <v>123220000</v>
      </c>
      <c r="EV260">
        <v>0</v>
      </c>
      <c r="EW260">
        <v>128510000</v>
      </c>
      <c r="EX260">
        <v>89072000</v>
      </c>
      <c r="EY260">
        <v>0</v>
      </c>
      <c r="EZ260">
        <v>81870000</v>
      </c>
      <c r="FA260">
        <v>107210000</v>
      </c>
      <c r="FB260">
        <v>25715000</v>
      </c>
      <c r="FC260">
        <v>36079000</v>
      </c>
      <c r="FD260">
        <v>0</v>
      </c>
      <c r="FE260">
        <v>21518000</v>
      </c>
      <c r="FF260">
        <v>0</v>
      </c>
      <c r="FG260">
        <v>128930000</v>
      </c>
      <c r="FH260">
        <v>26555000</v>
      </c>
      <c r="FI260">
        <v>0</v>
      </c>
      <c r="FJ260">
        <v>91769000</v>
      </c>
      <c r="FK260">
        <v>0</v>
      </c>
      <c r="FL260">
        <v>0</v>
      </c>
      <c r="FM260">
        <v>2</v>
      </c>
      <c r="FN260">
        <v>0</v>
      </c>
      <c r="FO260">
        <v>4</v>
      </c>
      <c r="FP260">
        <v>4</v>
      </c>
      <c r="FQ260">
        <v>0</v>
      </c>
      <c r="FR260">
        <v>2</v>
      </c>
      <c r="FS260">
        <v>0</v>
      </c>
      <c r="FT260">
        <v>0</v>
      </c>
      <c r="FU260">
        <v>1</v>
      </c>
      <c r="FV260">
        <v>0</v>
      </c>
      <c r="FW260">
        <v>0</v>
      </c>
      <c r="FX260">
        <v>0</v>
      </c>
      <c r="FY260">
        <v>0</v>
      </c>
      <c r="FZ260">
        <v>1</v>
      </c>
      <c r="GA260">
        <v>0</v>
      </c>
      <c r="GB260">
        <v>2</v>
      </c>
      <c r="GC260">
        <v>1</v>
      </c>
      <c r="GD260">
        <v>0</v>
      </c>
      <c r="GE260">
        <v>0</v>
      </c>
      <c r="GF260">
        <v>0</v>
      </c>
      <c r="GG260">
        <v>0</v>
      </c>
      <c r="GH260">
        <v>17</v>
      </c>
      <c r="GI260" s="1" t="s">
        <v>205</v>
      </c>
      <c r="GJ260" s="1" t="s">
        <v>205</v>
      </c>
      <c r="GK260" s="1" t="s">
        <v>205</v>
      </c>
      <c r="GL260">
        <v>258</v>
      </c>
      <c r="GM260" s="1" t="s">
        <v>2350</v>
      </c>
      <c r="GN260" s="1" t="s">
        <v>234</v>
      </c>
      <c r="GO260" s="1" t="s">
        <v>2351</v>
      </c>
      <c r="GP260" s="1" t="s">
        <v>2352</v>
      </c>
      <c r="GQ260" s="1" t="s">
        <v>2353</v>
      </c>
      <c r="GR260" s="1" t="s">
        <v>2354</v>
      </c>
      <c r="GS260" s="1" t="s">
        <v>2355</v>
      </c>
      <c r="GT260" s="1" t="s">
        <v>2356</v>
      </c>
    </row>
    <row r="261" spans="1:202" x14ac:dyDescent="0.25">
      <c r="A261" s="1" t="s">
        <v>2357</v>
      </c>
      <c r="B261" s="1" t="s">
        <v>2358</v>
      </c>
      <c r="C261" s="1" t="s">
        <v>2359</v>
      </c>
      <c r="D261" s="1" t="s">
        <v>2359</v>
      </c>
      <c r="E261" s="1" t="s">
        <v>2359</v>
      </c>
      <c r="F261" s="1" t="s">
        <v>244</v>
      </c>
      <c r="G261">
        <v>3</v>
      </c>
      <c r="H261">
        <v>42</v>
      </c>
      <c r="I261">
        <v>42</v>
      </c>
      <c r="J261">
        <v>42</v>
      </c>
      <c r="K261">
        <v>20</v>
      </c>
      <c r="L261">
        <v>22</v>
      </c>
      <c r="M261">
        <v>27</v>
      </c>
      <c r="N261">
        <v>28</v>
      </c>
      <c r="O261">
        <v>18</v>
      </c>
      <c r="P261">
        <v>35</v>
      </c>
      <c r="Q261">
        <v>30</v>
      </c>
      <c r="R261">
        <v>1</v>
      </c>
      <c r="S261">
        <v>31</v>
      </c>
      <c r="T261">
        <v>26</v>
      </c>
      <c r="U261">
        <v>6</v>
      </c>
      <c r="V261">
        <v>8</v>
      </c>
      <c r="W261">
        <v>3</v>
      </c>
      <c r="X261">
        <v>7</v>
      </c>
      <c r="Y261">
        <v>3</v>
      </c>
      <c r="Z261">
        <v>17</v>
      </c>
      <c r="AA261">
        <v>10</v>
      </c>
      <c r="AB261">
        <v>4</v>
      </c>
      <c r="AC261">
        <v>2</v>
      </c>
      <c r="AD261">
        <v>6</v>
      </c>
      <c r="AE261">
        <v>1</v>
      </c>
      <c r="AF261">
        <v>20</v>
      </c>
      <c r="AG261">
        <v>22</v>
      </c>
      <c r="AH261">
        <v>27</v>
      </c>
      <c r="AI261">
        <v>28</v>
      </c>
      <c r="AJ261">
        <v>18</v>
      </c>
      <c r="AK261">
        <v>35</v>
      </c>
      <c r="AL261">
        <v>30</v>
      </c>
      <c r="AM261">
        <v>1</v>
      </c>
      <c r="AN261">
        <v>31</v>
      </c>
      <c r="AO261">
        <v>26</v>
      </c>
      <c r="AP261">
        <v>6</v>
      </c>
      <c r="AQ261">
        <v>8</v>
      </c>
      <c r="AR261">
        <v>3</v>
      </c>
      <c r="AS261">
        <v>7</v>
      </c>
      <c r="AT261">
        <v>3</v>
      </c>
      <c r="AU261">
        <v>17</v>
      </c>
      <c r="AV261">
        <v>10</v>
      </c>
      <c r="AW261">
        <v>4</v>
      </c>
      <c r="AX261">
        <v>2</v>
      </c>
      <c r="AY261">
        <v>6</v>
      </c>
      <c r="AZ261">
        <v>1</v>
      </c>
      <c r="BA261">
        <v>20</v>
      </c>
      <c r="BB261">
        <v>22</v>
      </c>
      <c r="BC261">
        <v>27</v>
      </c>
      <c r="BD261">
        <v>28</v>
      </c>
      <c r="BE261">
        <v>18</v>
      </c>
      <c r="BF261">
        <v>35</v>
      </c>
      <c r="BG261">
        <v>30</v>
      </c>
      <c r="BH261">
        <v>1</v>
      </c>
      <c r="BI261">
        <v>31</v>
      </c>
      <c r="BJ261">
        <v>26</v>
      </c>
      <c r="BK261">
        <v>6</v>
      </c>
      <c r="BL261">
        <v>8</v>
      </c>
      <c r="BM261">
        <v>3</v>
      </c>
      <c r="BN261">
        <v>7</v>
      </c>
      <c r="BO261">
        <v>3</v>
      </c>
      <c r="BP261">
        <v>17</v>
      </c>
      <c r="BQ261">
        <v>10</v>
      </c>
      <c r="BR261">
        <v>4</v>
      </c>
      <c r="BS261">
        <v>2</v>
      </c>
      <c r="BT261">
        <v>6</v>
      </c>
      <c r="BU261">
        <v>1</v>
      </c>
      <c r="BV261">
        <v>87.6</v>
      </c>
      <c r="BW261">
        <v>87.6</v>
      </c>
      <c r="BX261">
        <v>87.6</v>
      </c>
      <c r="BY261">
        <v>38.713999999999999</v>
      </c>
      <c r="BZ261">
        <v>346</v>
      </c>
      <c r="CA261" s="1" t="s">
        <v>2360</v>
      </c>
      <c r="CB261">
        <v>1</v>
      </c>
      <c r="CC261">
        <v>429</v>
      </c>
      <c r="CD261">
        <v>0</v>
      </c>
      <c r="CE261">
        <v>323.31</v>
      </c>
      <c r="CF261" s="1" t="s">
        <v>207</v>
      </c>
      <c r="CG261" s="1" t="s">
        <v>207</v>
      </c>
      <c r="CH261" s="1" t="s">
        <v>207</v>
      </c>
      <c r="CI261" s="1" t="s">
        <v>207</v>
      </c>
      <c r="CJ261" s="1" t="s">
        <v>207</v>
      </c>
      <c r="CK261" s="1" t="s">
        <v>207</v>
      </c>
      <c r="CL261" s="1" t="s">
        <v>207</v>
      </c>
      <c r="CM261" s="1" t="s">
        <v>208</v>
      </c>
      <c r="CN261" s="1" t="s">
        <v>207</v>
      </c>
      <c r="CO261" s="1" t="s">
        <v>207</v>
      </c>
      <c r="CP261" s="1" t="s">
        <v>207</v>
      </c>
      <c r="CQ261" s="1" t="s">
        <v>207</v>
      </c>
      <c r="CR261" s="1" t="s">
        <v>207</v>
      </c>
      <c r="CS261" s="1" t="s">
        <v>207</v>
      </c>
      <c r="CT261" s="1" t="s">
        <v>207</v>
      </c>
      <c r="CU261" s="1" t="s">
        <v>207</v>
      </c>
      <c r="CV261" s="1" t="s">
        <v>208</v>
      </c>
      <c r="CW261" s="1" t="s">
        <v>208</v>
      </c>
      <c r="CX261" s="1" t="s">
        <v>208</v>
      </c>
      <c r="CY261" s="1" t="s">
        <v>207</v>
      </c>
      <c r="CZ261" s="1" t="s">
        <v>208</v>
      </c>
      <c r="DA261">
        <v>58.7</v>
      </c>
      <c r="DB261">
        <v>60.7</v>
      </c>
      <c r="DC261">
        <v>65.900000000000006</v>
      </c>
      <c r="DD261">
        <v>69.400000000000006</v>
      </c>
      <c r="DE261">
        <v>51.2</v>
      </c>
      <c r="DF261">
        <v>82.4</v>
      </c>
      <c r="DG261">
        <v>77.7</v>
      </c>
      <c r="DH261">
        <v>3.8</v>
      </c>
      <c r="DI261">
        <v>77.5</v>
      </c>
      <c r="DJ261">
        <v>68.8</v>
      </c>
      <c r="DK261">
        <v>27.5</v>
      </c>
      <c r="DL261">
        <v>30.3</v>
      </c>
      <c r="DM261">
        <v>16.2</v>
      </c>
      <c r="DN261">
        <v>26</v>
      </c>
      <c r="DO261">
        <v>9.8000000000000007</v>
      </c>
      <c r="DP261">
        <v>61.3</v>
      </c>
      <c r="DQ261">
        <v>25.1</v>
      </c>
      <c r="DR261">
        <v>13.6</v>
      </c>
      <c r="DS261">
        <v>4.3</v>
      </c>
      <c r="DT261">
        <v>17.3</v>
      </c>
      <c r="DU261">
        <v>2.2999999999999998</v>
      </c>
      <c r="DV261">
        <v>16695000000</v>
      </c>
      <c r="DW261">
        <v>2263300000</v>
      </c>
      <c r="DX261">
        <v>2104600000</v>
      </c>
      <c r="DY261">
        <v>2332500000</v>
      </c>
      <c r="DZ261">
        <v>2665300000</v>
      </c>
      <c r="EA261">
        <v>82664000</v>
      </c>
      <c r="EB261">
        <v>1452100000</v>
      </c>
      <c r="EC261">
        <v>167620000</v>
      </c>
      <c r="ED261">
        <v>70718</v>
      </c>
      <c r="EE261">
        <v>979730000</v>
      </c>
      <c r="EF261">
        <v>35318000</v>
      </c>
      <c r="EG261">
        <v>331380000</v>
      </c>
      <c r="EH261">
        <v>439220000</v>
      </c>
      <c r="EI261">
        <v>105520000</v>
      </c>
      <c r="EJ261">
        <v>720960000</v>
      </c>
      <c r="EK261">
        <v>76885000</v>
      </c>
      <c r="EL261">
        <v>445200000</v>
      </c>
      <c r="EM261">
        <v>84046000</v>
      </c>
      <c r="EN261">
        <v>208080000</v>
      </c>
      <c r="EO261">
        <v>60835000</v>
      </c>
      <c r="EP261">
        <v>2068200000</v>
      </c>
      <c r="EQ261">
        <v>71831000</v>
      </c>
      <c r="ER261">
        <v>4459300000</v>
      </c>
      <c r="ES261">
        <v>4252700000</v>
      </c>
      <c r="ET261">
        <v>4750700000</v>
      </c>
      <c r="EU261">
        <v>6553500000</v>
      </c>
      <c r="EV261">
        <v>7918800000</v>
      </c>
      <c r="EW261">
        <v>10366000000</v>
      </c>
      <c r="EX261">
        <v>2867200000</v>
      </c>
      <c r="EY261">
        <v>12798000</v>
      </c>
      <c r="EZ261">
        <v>6348300000</v>
      </c>
      <c r="FA261">
        <v>3004900000</v>
      </c>
      <c r="FB261">
        <v>476210000</v>
      </c>
      <c r="FC261">
        <v>605250000</v>
      </c>
      <c r="FD261">
        <v>10286000</v>
      </c>
      <c r="FE261">
        <v>539860000</v>
      </c>
      <c r="FF261">
        <v>74165000</v>
      </c>
      <c r="FG261">
        <v>570310000</v>
      </c>
      <c r="FH261">
        <v>12242000</v>
      </c>
      <c r="FI261">
        <v>46487000</v>
      </c>
      <c r="FJ261">
        <v>17883000</v>
      </c>
      <c r="FK261">
        <v>383950000</v>
      </c>
      <c r="FL261">
        <v>26515000</v>
      </c>
      <c r="FM261">
        <v>20</v>
      </c>
      <c r="FN261">
        <v>23</v>
      </c>
      <c r="FO261">
        <v>25</v>
      </c>
      <c r="FP261">
        <v>29</v>
      </c>
      <c r="FQ261">
        <v>8</v>
      </c>
      <c r="FR261">
        <v>48</v>
      </c>
      <c r="FS261">
        <v>27</v>
      </c>
      <c r="FT261">
        <v>0</v>
      </c>
      <c r="FU261">
        <v>28</v>
      </c>
      <c r="FV261">
        <v>7</v>
      </c>
      <c r="FW261">
        <v>3</v>
      </c>
      <c r="FX261">
        <v>5</v>
      </c>
      <c r="FY261">
        <v>2</v>
      </c>
      <c r="FZ261">
        <v>4</v>
      </c>
      <c r="GA261">
        <v>1</v>
      </c>
      <c r="GB261">
        <v>10</v>
      </c>
      <c r="GC261">
        <v>0</v>
      </c>
      <c r="GD261">
        <v>0</v>
      </c>
      <c r="GE261">
        <v>0</v>
      </c>
      <c r="GF261">
        <v>6</v>
      </c>
      <c r="GG261">
        <v>0</v>
      </c>
      <c r="GH261">
        <v>246</v>
      </c>
      <c r="GI261" s="1" t="s">
        <v>205</v>
      </c>
      <c r="GJ261" s="1" t="s">
        <v>205</v>
      </c>
      <c r="GK261" s="1" t="s">
        <v>205</v>
      </c>
      <c r="GL261">
        <v>259</v>
      </c>
      <c r="GM261" s="1" t="s">
        <v>2361</v>
      </c>
      <c r="GN261" s="1" t="s">
        <v>2362</v>
      </c>
      <c r="GO261" s="1" t="s">
        <v>2363</v>
      </c>
      <c r="GP261" s="1" t="s">
        <v>2364</v>
      </c>
      <c r="GQ261" s="1" t="s">
        <v>2365</v>
      </c>
      <c r="GR261" s="1" t="s">
        <v>2366</v>
      </c>
      <c r="GS261" s="1" t="s">
        <v>2367</v>
      </c>
      <c r="GT261" s="1" t="s">
        <v>2368</v>
      </c>
    </row>
    <row r="262" spans="1:202" x14ac:dyDescent="0.25">
      <c r="A262" s="1" t="s">
        <v>2369</v>
      </c>
      <c r="B262" s="1" t="s">
        <v>2370</v>
      </c>
      <c r="C262" s="1" t="s">
        <v>2371</v>
      </c>
      <c r="D262" s="1" t="s">
        <v>2371</v>
      </c>
      <c r="E262" s="1" t="s">
        <v>2372</v>
      </c>
      <c r="F262" s="1" t="s">
        <v>205</v>
      </c>
      <c r="G262">
        <v>2</v>
      </c>
      <c r="H262">
        <v>57</v>
      </c>
      <c r="I262">
        <v>57</v>
      </c>
      <c r="J262">
        <v>54</v>
      </c>
      <c r="K262">
        <v>17</v>
      </c>
      <c r="L262">
        <v>5</v>
      </c>
      <c r="M262">
        <v>2</v>
      </c>
      <c r="N262">
        <v>5</v>
      </c>
      <c r="O262">
        <v>3</v>
      </c>
      <c r="P262">
        <v>36</v>
      </c>
      <c r="Q262">
        <v>1</v>
      </c>
      <c r="R262">
        <v>0</v>
      </c>
      <c r="S262">
        <v>31</v>
      </c>
      <c r="T262">
        <v>1</v>
      </c>
      <c r="U262">
        <v>7</v>
      </c>
      <c r="V262">
        <v>3</v>
      </c>
      <c r="W262">
        <v>30</v>
      </c>
      <c r="X262">
        <v>12</v>
      </c>
      <c r="Y262">
        <v>4</v>
      </c>
      <c r="Z262">
        <v>6</v>
      </c>
      <c r="AA262">
        <v>10</v>
      </c>
      <c r="AB262">
        <v>1</v>
      </c>
      <c r="AC262">
        <v>1</v>
      </c>
      <c r="AD262">
        <v>5</v>
      </c>
      <c r="AE262">
        <v>5</v>
      </c>
      <c r="AF262">
        <v>17</v>
      </c>
      <c r="AG262">
        <v>5</v>
      </c>
      <c r="AH262">
        <v>2</v>
      </c>
      <c r="AI262">
        <v>5</v>
      </c>
      <c r="AJ262">
        <v>3</v>
      </c>
      <c r="AK262">
        <v>36</v>
      </c>
      <c r="AL262">
        <v>1</v>
      </c>
      <c r="AM262">
        <v>0</v>
      </c>
      <c r="AN262">
        <v>31</v>
      </c>
      <c r="AO262">
        <v>1</v>
      </c>
      <c r="AP262">
        <v>7</v>
      </c>
      <c r="AQ262">
        <v>3</v>
      </c>
      <c r="AR262">
        <v>30</v>
      </c>
      <c r="AS262">
        <v>12</v>
      </c>
      <c r="AT262">
        <v>4</v>
      </c>
      <c r="AU262">
        <v>6</v>
      </c>
      <c r="AV262">
        <v>10</v>
      </c>
      <c r="AW262">
        <v>1</v>
      </c>
      <c r="AX262">
        <v>1</v>
      </c>
      <c r="AY262">
        <v>5</v>
      </c>
      <c r="AZ262">
        <v>5</v>
      </c>
      <c r="BA262">
        <v>15</v>
      </c>
      <c r="BB262">
        <v>5</v>
      </c>
      <c r="BC262">
        <v>2</v>
      </c>
      <c r="BD262">
        <v>4</v>
      </c>
      <c r="BE262">
        <v>3</v>
      </c>
      <c r="BF262">
        <v>34</v>
      </c>
      <c r="BG262">
        <v>1</v>
      </c>
      <c r="BH262">
        <v>0</v>
      </c>
      <c r="BI262">
        <v>30</v>
      </c>
      <c r="BJ262">
        <v>1</v>
      </c>
      <c r="BK262">
        <v>7</v>
      </c>
      <c r="BL262">
        <v>3</v>
      </c>
      <c r="BM262">
        <v>30</v>
      </c>
      <c r="BN262">
        <v>12</v>
      </c>
      <c r="BO262">
        <v>4</v>
      </c>
      <c r="BP262">
        <v>5</v>
      </c>
      <c r="BQ262">
        <v>9</v>
      </c>
      <c r="BR262">
        <v>1</v>
      </c>
      <c r="BS262">
        <v>1</v>
      </c>
      <c r="BT262">
        <v>5</v>
      </c>
      <c r="BU262">
        <v>5</v>
      </c>
      <c r="BV262">
        <v>14.9</v>
      </c>
      <c r="BW262">
        <v>14.9</v>
      </c>
      <c r="BX262">
        <v>14.2</v>
      </c>
      <c r="BY262">
        <v>515.6</v>
      </c>
      <c r="BZ262">
        <v>4563</v>
      </c>
      <c r="CA262" s="1" t="s">
        <v>2373</v>
      </c>
      <c r="CB262">
        <v>1</v>
      </c>
      <c r="CC262">
        <v>188</v>
      </c>
      <c r="CD262">
        <v>0</v>
      </c>
      <c r="CE262">
        <v>323.31</v>
      </c>
      <c r="CF262" s="1" t="s">
        <v>207</v>
      </c>
      <c r="CG262" s="1" t="s">
        <v>208</v>
      </c>
      <c r="CH262" s="1" t="s">
        <v>208</v>
      </c>
      <c r="CI262" s="1" t="s">
        <v>208</v>
      </c>
      <c r="CJ262" s="1" t="s">
        <v>208</v>
      </c>
      <c r="CK262" s="1" t="s">
        <v>207</v>
      </c>
      <c r="CL262" s="1" t="s">
        <v>208</v>
      </c>
      <c r="CM262" s="1" t="s">
        <v>205</v>
      </c>
      <c r="CN262" s="1" t="s">
        <v>207</v>
      </c>
      <c r="CO262" s="1" t="s">
        <v>208</v>
      </c>
      <c r="CP262" s="1" t="s">
        <v>208</v>
      </c>
      <c r="CQ262" s="1" t="s">
        <v>208</v>
      </c>
      <c r="CR262" s="1" t="s">
        <v>207</v>
      </c>
      <c r="CS262" s="1" t="s">
        <v>207</v>
      </c>
      <c r="CT262" s="1" t="s">
        <v>208</v>
      </c>
      <c r="CU262" s="1" t="s">
        <v>208</v>
      </c>
      <c r="CV262" s="1" t="s">
        <v>207</v>
      </c>
      <c r="CW262" s="1" t="s">
        <v>208</v>
      </c>
      <c r="CX262" s="1" t="s">
        <v>208</v>
      </c>
      <c r="CY262" s="1" t="s">
        <v>207</v>
      </c>
      <c r="CZ262" s="1" t="s">
        <v>207</v>
      </c>
      <c r="DA262">
        <v>4.8</v>
      </c>
      <c r="DB262">
        <v>1.3</v>
      </c>
      <c r="DC262">
        <v>0.5</v>
      </c>
      <c r="DD262">
        <v>1.2</v>
      </c>
      <c r="DE262">
        <v>0.7</v>
      </c>
      <c r="DF262">
        <v>9.9</v>
      </c>
      <c r="DG262">
        <v>0.3</v>
      </c>
      <c r="DH262">
        <v>0</v>
      </c>
      <c r="DI262">
        <v>8.3000000000000007</v>
      </c>
      <c r="DJ262">
        <v>0.3</v>
      </c>
      <c r="DK262">
        <v>1.7</v>
      </c>
      <c r="DL262">
        <v>0.7</v>
      </c>
      <c r="DM262">
        <v>8.1</v>
      </c>
      <c r="DN262">
        <v>3.2</v>
      </c>
      <c r="DO262">
        <v>0.9</v>
      </c>
      <c r="DP262">
        <v>1.4</v>
      </c>
      <c r="DQ262">
        <v>2.4</v>
      </c>
      <c r="DR262">
        <v>0.2</v>
      </c>
      <c r="DS262">
        <v>0.2</v>
      </c>
      <c r="DT262">
        <v>1.1000000000000001</v>
      </c>
      <c r="DU262">
        <v>1.2</v>
      </c>
      <c r="DV262">
        <v>11192000000</v>
      </c>
      <c r="DW262">
        <v>98812000</v>
      </c>
      <c r="DX262">
        <v>15039000</v>
      </c>
      <c r="DY262">
        <v>2429200</v>
      </c>
      <c r="DZ262">
        <v>6796700</v>
      </c>
      <c r="EA262">
        <v>529030</v>
      </c>
      <c r="EB262">
        <v>114530000</v>
      </c>
      <c r="EC262">
        <v>839790</v>
      </c>
      <c r="ED262">
        <v>0</v>
      </c>
      <c r="EE262">
        <v>64215000</v>
      </c>
      <c r="EF262">
        <v>168290</v>
      </c>
      <c r="EG262">
        <v>291370000</v>
      </c>
      <c r="EH262">
        <v>111150000</v>
      </c>
      <c r="EI262">
        <v>2546800000</v>
      </c>
      <c r="EJ262">
        <v>105160000</v>
      </c>
      <c r="EK262">
        <v>3789000000</v>
      </c>
      <c r="EL262">
        <v>42390000</v>
      </c>
      <c r="EM262">
        <v>270800000</v>
      </c>
      <c r="EN262">
        <v>15469000</v>
      </c>
      <c r="EO262">
        <v>2881700</v>
      </c>
      <c r="EP262">
        <v>1233100000</v>
      </c>
      <c r="EQ262">
        <v>2480600000</v>
      </c>
      <c r="ER262">
        <v>61528000</v>
      </c>
      <c r="ES262">
        <v>31187000</v>
      </c>
      <c r="ET262">
        <v>9703800</v>
      </c>
      <c r="EU262">
        <v>11131000</v>
      </c>
      <c r="EV262">
        <v>51370000</v>
      </c>
      <c r="EW262">
        <v>3475200000</v>
      </c>
      <c r="EX262">
        <v>39753000</v>
      </c>
      <c r="EY262">
        <v>0</v>
      </c>
      <c r="EZ262">
        <v>469820000</v>
      </c>
      <c r="FA262">
        <v>47937000</v>
      </c>
      <c r="FB262">
        <v>148600000</v>
      </c>
      <c r="FC262">
        <v>39019000</v>
      </c>
      <c r="FD262">
        <v>1490500000</v>
      </c>
      <c r="FE262">
        <v>239570000</v>
      </c>
      <c r="FF262">
        <v>157950000</v>
      </c>
      <c r="FG262">
        <v>40200000</v>
      </c>
      <c r="FH262">
        <v>833570000</v>
      </c>
      <c r="FI262">
        <v>26103000</v>
      </c>
      <c r="FJ262">
        <v>11710000</v>
      </c>
      <c r="FK262">
        <v>848650000</v>
      </c>
      <c r="FL262">
        <v>544450000</v>
      </c>
      <c r="FM262">
        <v>4</v>
      </c>
      <c r="FN262">
        <v>0</v>
      </c>
      <c r="FO262">
        <v>0</v>
      </c>
      <c r="FP262">
        <v>0</v>
      </c>
      <c r="FQ262">
        <v>0</v>
      </c>
      <c r="FR262">
        <v>25</v>
      </c>
      <c r="FS262">
        <v>0</v>
      </c>
      <c r="FT262">
        <v>0</v>
      </c>
      <c r="FU262">
        <v>9</v>
      </c>
      <c r="FV262">
        <v>0</v>
      </c>
      <c r="FW262">
        <v>0</v>
      </c>
      <c r="FX262">
        <v>0</v>
      </c>
      <c r="FY262">
        <v>28</v>
      </c>
      <c r="FZ262">
        <v>4</v>
      </c>
      <c r="GA262">
        <v>0</v>
      </c>
      <c r="GB262">
        <v>0</v>
      </c>
      <c r="GC262">
        <v>5</v>
      </c>
      <c r="GD262">
        <v>0</v>
      </c>
      <c r="GE262">
        <v>0</v>
      </c>
      <c r="GF262">
        <v>1</v>
      </c>
      <c r="GG262">
        <v>1</v>
      </c>
      <c r="GH262">
        <v>77</v>
      </c>
      <c r="GI262" s="1" t="s">
        <v>205</v>
      </c>
      <c r="GJ262" s="1" t="s">
        <v>205</v>
      </c>
      <c r="GK262" s="1" t="s">
        <v>205</v>
      </c>
      <c r="GL262">
        <v>260</v>
      </c>
      <c r="GM262" s="1" t="s">
        <v>2374</v>
      </c>
      <c r="GN262" s="1" t="s">
        <v>2375</v>
      </c>
      <c r="GO262" s="1" t="s">
        <v>2376</v>
      </c>
      <c r="GP262" s="1" t="s">
        <v>2377</v>
      </c>
      <c r="GQ262" s="1" t="s">
        <v>2378</v>
      </c>
      <c r="GR262" s="1" t="s">
        <v>2379</v>
      </c>
      <c r="GS262" s="1" t="s">
        <v>205</v>
      </c>
      <c r="GT262" s="1" t="s">
        <v>205</v>
      </c>
    </row>
    <row r="263" spans="1:202" x14ac:dyDescent="0.25">
      <c r="A263" s="1" t="s">
        <v>2380</v>
      </c>
      <c r="B263" s="1" t="s">
        <v>2380</v>
      </c>
      <c r="C263" s="1" t="s">
        <v>853</v>
      </c>
      <c r="D263" s="1" t="s">
        <v>853</v>
      </c>
      <c r="E263" s="1" t="s">
        <v>853</v>
      </c>
      <c r="F263" s="1" t="s">
        <v>205</v>
      </c>
      <c r="G263">
        <v>1</v>
      </c>
      <c r="H263">
        <v>17</v>
      </c>
      <c r="I263">
        <v>17</v>
      </c>
      <c r="J263">
        <v>17</v>
      </c>
      <c r="K263">
        <v>6</v>
      </c>
      <c r="L263">
        <v>3</v>
      </c>
      <c r="M263">
        <v>4</v>
      </c>
      <c r="N263">
        <v>3</v>
      </c>
      <c r="O263">
        <v>1</v>
      </c>
      <c r="P263">
        <v>0</v>
      </c>
      <c r="Q263">
        <v>1</v>
      </c>
      <c r="R263">
        <v>0</v>
      </c>
      <c r="S263">
        <v>1</v>
      </c>
      <c r="T263">
        <v>1</v>
      </c>
      <c r="U263">
        <v>4</v>
      </c>
      <c r="V263">
        <v>2</v>
      </c>
      <c r="W263">
        <v>10</v>
      </c>
      <c r="X263">
        <v>7</v>
      </c>
      <c r="Y263">
        <v>1</v>
      </c>
      <c r="Z263">
        <v>8</v>
      </c>
      <c r="AA263">
        <v>10</v>
      </c>
      <c r="AB263">
        <v>0</v>
      </c>
      <c r="AC263">
        <v>0</v>
      </c>
      <c r="AD263">
        <v>1</v>
      </c>
      <c r="AE263">
        <v>1</v>
      </c>
      <c r="AF263">
        <v>6</v>
      </c>
      <c r="AG263">
        <v>3</v>
      </c>
      <c r="AH263">
        <v>4</v>
      </c>
      <c r="AI263">
        <v>3</v>
      </c>
      <c r="AJ263">
        <v>1</v>
      </c>
      <c r="AK263">
        <v>0</v>
      </c>
      <c r="AL263">
        <v>1</v>
      </c>
      <c r="AM263">
        <v>0</v>
      </c>
      <c r="AN263">
        <v>1</v>
      </c>
      <c r="AO263">
        <v>1</v>
      </c>
      <c r="AP263">
        <v>4</v>
      </c>
      <c r="AQ263">
        <v>2</v>
      </c>
      <c r="AR263">
        <v>10</v>
      </c>
      <c r="AS263">
        <v>7</v>
      </c>
      <c r="AT263">
        <v>1</v>
      </c>
      <c r="AU263">
        <v>8</v>
      </c>
      <c r="AV263">
        <v>10</v>
      </c>
      <c r="AW263">
        <v>0</v>
      </c>
      <c r="AX263">
        <v>0</v>
      </c>
      <c r="AY263">
        <v>1</v>
      </c>
      <c r="AZ263">
        <v>1</v>
      </c>
      <c r="BA263">
        <v>6</v>
      </c>
      <c r="BB263">
        <v>3</v>
      </c>
      <c r="BC263">
        <v>4</v>
      </c>
      <c r="BD263">
        <v>3</v>
      </c>
      <c r="BE263">
        <v>1</v>
      </c>
      <c r="BF263">
        <v>0</v>
      </c>
      <c r="BG263">
        <v>1</v>
      </c>
      <c r="BH263">
        <v>0</v>
      </c>
      <c r="BI263">
        <v>1</v>
      </c>
      <c r="BJ263">
        <v>1</v>
      </c>
      <c r="BK263">
        <v>4</v>
      </c>
      <c r="BL263">
        <v>2</v>
      </c>
      <c r="BM263">
        <v>10</v>
      </c>
      <c r="BN263">
        <v>7</v>
      </c>
      <c r="BO263">
        <v>1</v>
      </c>
      <c r="BP263">
        <v>8</v>
      </c>
      <c r="BQ263">
        <v>10</v>
      </c>
      <c r="BR263">
        <v>0</v>
      </c>
      <c r="BS263">
        <v>0</v>
      </c>
      <c r="BT263">
        <v>1</v>
      </c>
      <c r="BU263">
        <v>1</v>
      </c>
      <c r="BV263">
        <v>38.299999999999997</v>
      </c>
      <c r="BW263">
        <v>38.299999999999997</v>
      </c>
      <c r="BX263">
        <v>38.299999999999997</v>
      </c>
      <c r="BY263">
        <v>59.578000000000003</v>
      </c>
      <c r="BZ263">
        <v>525</v>
      </c>
      <c r="CA263" s="1" t="s">
        <v>2381</v>
      </c>
      <c r="CB263">
        <v>1</v>
      </c>
      <c r="CC263">
        <v>80</v>
      </c>
      <c r="CD263">
        <v>0</v>
      </c>
      <c r="CE263">
        <v>194.18</v>
      </c>
      <c r="CF263" s="1" t="s">
        <v>207</v>
      </c>
      <c r="CG263" s="1" t="s">
        <v>208</v>
      </c>
      <c r="CH263" s="1" t="s">
        <v>208</v>
      </c>
      <c r="CI263" s="1" t="s">
        <v>207</v>
      </c>
      <c r="CJ263" s="1" t="s">
        <v>208</v>
      </c>
      <c r="CK263" s="1" t="s">
        <v>205</v>
      </c>
      <c r="CL263" s="1" t="s">
        <v>208</v>
      </c>
      <c r="CM263" s="1" t="s">
        <v>205</v>
      </c>
      <c r="CN263" s="1" t="s">
        <v>208</v>
      </c>
      <c r="CO263" s="1" t="s">
        <v>208</v>
      </c>
      <c r="CP263" s="1" t="s">
        <v>207</v>
      </c>
      <c r="CQ263" s="1" t="s">
        <v>208</v>
      </c>
      <c r="CR263" s="1" t="s">
        <v>207</v>
      </c>
      <c r="CS263" s="1" t="s">
        <v>207</v>
      </c>
      <c r="CT263" s="1" t="s">
        <v>208</v>
      </c>
      <c r="CU263" s="1" t="s">
        <v>207</v>
      </c>
      <c r="CV263" s="1" t="s">
        <v>207</v>
      </c>
      <c r="CW263" s="1" t="s">
        <v>205</v>
      </c>
      <c r="CX263" s="1" t="s">
        <v>205</v>
      </c>
      <c r="CY263" s="1" t="s">
        <v>207</v>
      </c>
      <c r="CZ263" s="1" t="s">
        <v>208</v>
      </c>
      <c r="DA263">
        <v>17.7</v>
      </c>
      <c r="DB263">
        <v>8</v>
      </c>
      <c r="DC263">
        <v>10.3</v>
      </c>
      <c r="DD263">
        <v>6.7</v>
      </c>
      <c r="DE263">
        <v>1.5</v>
      </c>
      <c r="DF263">
        <v>0</v>
      </c>
      <c r="DG263">
        <v>1.5</v>
      </c>
      <c r="DH263">
        <v>0</v>
      </c>
      <c r="DI263">
        <v>2.7</v>
      </c>
      <c r="DJ263">
        <v>1.5</v>
      </c>
      <c r="DK263">
        <v>7.4</v>
      </c>
      <c r="DL263">
        <v>5.5</v>
      </c>
      <c r="DM263">
        <v>24.2</v>
      </c>
      <c r="DN263">
        <v>12</v>
      </c>
      <c r="DO263">
        <v>3.8</v>
      </c>
      <c r="DP263">
        <v>17.5</v>
      </c>
      <c r="DQ263">
        <v>18.3</v>
      </c>
      <c r="DR263">
        <v>0</v>
      </c>
      <c r="DS263">
        <v>0</v>
      </c>
      <c r="DT263">
        <v>3.8</v>
      </c>
      <c r="DU263">
        <v>3.8</v>
      </c>
      <c r="DV263">
        <v>6579900000</v>
      </c>
      <c r="DW263">
        <v>44520000</v>
      </c>
      <c r="DX263">
        <v>7626100</v>
      </c>
      <c r="DY263">
        <v>15025000</v>
      </c>
      <c r="DZ263">
        <v>14443000</v>
      </c>
      <c r="EA263">
        <v>89250</v>
      </c>
      <c r="EB263">
        <v>0</v>
      </c>
      <c r="EC263">
        <v>577640</v>
      </c>
      <c r="ED263">
        <v>0</v>
      </c>
      <c r="EE263">
        <v>94505</v>
      </c>
      <c r="EF263">
        <v>154750</v>
      </c>
      <c r="EG263">
        <v>69580000</v>
      </c>
      <c r="EH263">
        <v>19879000</v>
      </c>
      <c r="EI263">
        <v>4355300000</v>
      </c>
      <c r="EJ263">
        <v>158130000</v>
      </c>
      <c r="EK263">
        <v>60923000</v>
      </c>
      <c r="EL263">
        <v>330920000</v>
      </c>
      <c r="EM263">
        <v>1313100000</v>
      </c>
      <c r="EN263">
        <v>0</v>
      </c>
      <c r="EO263">
        <v>0</v>
      </c>
      <c r="EP263">
        <v>113640000</v>
      </c>
      <c r="EQ263">
        <v>75969000</v>
      </c>
      <c r="ER263">
        <v>65092000</v>
      </c>
      <c r="ES263">
        <v>5791800</v>
      </c>
      <c r="ET263">
        <v>19002000</v>
      </c>
      <c r="EU263">
        <v>38425000</v>
      </c>
      <c r="EV263">
        <v>3429700</v>
      </c>
      <c r="EW263">
        <v>0</v>
      </c>
      <c r="EX263">
        <v>4780000</v>
      </c>
      <c r="EY263">
        <v>0</v>
      </c>
      <c r="EZ263">
        <v>977630</v>
      </c>
      <c r="FA263">
        <v>8317600</v>
      </c>
      <c r="FB263">
        <v>81995000</v>
      </c>
      <c r="FC263">
        <v>9942800</v>
      </c>
      <c r="FD263">
        <v>930220000</v>
      </c>
      <c r="FE263">
        <v>77025000</v>
      </c>
      <c r="FF263">
        <v>23789000</v>
      </c>
      <c r="FG263">
        <v>444160000</v>
      </c>
      <c r="FH263">
        <v>1624200000</v>
      </c>
      <c r="FI263">
        <v>0</v>
      </c>
      <c r="FJ263">
        <v>0</v>
      </c>
      <c r="FK263">
        <v>28029000</v>
      </c>
      <c r="FL263">
        <v>23943000</v>
      </c>
      <c r="FM263">
        <v>5</v>
      </c>
      <c r="FN263">
        <v>0</v>
      </c>
      <c r="FO263">
        <v>0</v>
      </c>
      <c r="FP263">
        <v>1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3</v>
      </c>
      <c r="FX263">
        <v>0</v>
      </c>
      <c r="FY263">
        <v>13</v>
      </c>
      <c r="FZ263">
        <v>4</v>
      </c>
      <c r="GA263">
        <v>0</v>
      </c>
      <c r="GB263">
        <v>5</v>
      </c>
      <c r="GC263">
        <v>8</v>
      </c>
      <c r="GD263">
        <v>0</v>
      </c>
      <c r="GE263">
        <v>0</v>
      </c>
      <c r="GF263">
        <v>1</v>
      </c>
      <c r="GG263">
        <v>0</v>
      </c>
      <c r="GH263">
        <v>40</v>
      </c>
      <c r="GI263" s="1" t="s">
        <v>205</v>
      </c>
      <c r="GJ263" s="1" t="s">
        <v>205</v>
      </c>
      <c r="GK263" s="1" t="s">
        <v>205</v>
      </c>
      <c r="GL263">
        <v>261</v>
      </c>
      <c r="GM263" s="1" t="s">
        <v>2382</v>
      </c>
      <c r="GN263" s="1" t="s">
        <v>1914</v>
      </c>
      <c r="GO263" s="1" t="s">
        <v>2383</v>
      </c>
      <c r="GP263" s="1" t="s">
        <v>2384</v>
      </c>
      <c r="GQ263" s="1" t="s">
        <v>2385</v>
      </c>
      <c r="GR263" s="1" t="s">
        <v>2386</v>
      </c>
      <c r="GS263" s="1" t="s">
        <v>205</v>
      </c>
      <c r="GT263" s="1" t="s">
        <v>205</v>
      </c>
    </row>
    <row r="264" spans="1:202" x14ac:dyDescent="0.25">
      <c r="A264" s="1" t="s">
        <v>2387</v>
      </c>
      <c r="B264" s="1" t="s">
        <v>2387</v>
      </c>
      <c r="C264" s="1" t="s">
        <v>754</v>
      </c>
      <c r="D264" s="1" t="s">
        <v>754</v>
      </c>
      <c r="E264" s="1" t="s">
        <v>754</v>
      </c>
      <c r="F264" s="1" t="s">
        <v>244</v>
      </c>
      <c r="G264">
        <v>2</v>
      </c>
      <c r="H264">
        <v>3</v>
      </c>
      <c r="I264">
        <v>3</v>
      </c>
      <c r="J264">
        <v>3</v>
      </c>
      <c r="K264">
        <v>1</v>
      </c>
      <c r="L264">
        <v>1</v>
      </c>
      <c r="M264">
        <v>2</v>
      </c>
      <c r="N264">
        <v>2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1</v>
      </c>
      <c r="AH264">
        <v>2</v>
      </c>
      <c r="AI264">
        <v>2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1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1</v>
      </c>
      <c r="BB264">
        <v>1</v>
      </c>
      <c r="BC264">
        <v>2</v>
      </c>
      <c r="BD264">
        <v>2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1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21.4</v>
      </c>
      <c r="BW264">
        <v>21.4</v>
      </c>
      <c r="BX264">
        <v>21.4</v>
      </c>
      <c r="BY264">
        <v>12.451000000000001</v>
      </c>
      <c r="BZ264">
        <v>117</v>
      </c>
      <c r="CA264" s="1" t="s">
        <v>609</v>
      </c>
      <c r="CB264">
        <v>1</v>
      </c>
      <c r="CC264">
        <v>7</v>
      </c>
      <c r="CD264">
        <v>0</v>
      </c>
      <c r="CE264">
        <v>15.932</v>
      </c>
      <c r="CF264" s="1" t="s">
        <v>207</v>
      </c>
      <c r="CG264" s="1" t="s">
        <v>208</v>
      </c>
      <c r="CH264" s="1" t="s">
        <v>208</v>
      </c>
      <c r="CI264" s="1" t="s">
        <v>207</v>
      </c>
      <c r="CJ264" s="1" t="s">
        <v>205</v>
      </c>
      <c r="CK264" s="1" t="s">
        <v>205</v>
      </c>
      <c r="CL264" s="1" t="s">
        <v>205</v>
      </c>
      <c r="CM264" s="1" t="s">
        <v>205</v>
      </c>
      <c r="CN264" s="1" t="s">
        <v>205</v>
      </c>
      <c r="CO264" s="1" t="s">
        <v>205</v>
      </c>
      <c r="CP264" s="1" t="s">
        <v>205</v>
      </c>
      <c r="CQ264" s="1" t="s">
        <v>205</v>
      </c>
      <c r="CR264" s="1" t="s">
        <v>207</v>
      </c>
      <c r="CS264" s="1" t="s">
        <v>205</v>
      </c>
      <c r="CT264" s="1" t="s">
        <v>205</v>
      </c>
      <c r="CU264" s="1" t="s">
        <v>205</v>
      </c>
      <c r="CV264" s="1" t="s">
        <v>205</v>
      </c>
      <c r="CW264" s="1" t="s">
        <v>205</v>
      </c>
      <c r="CX264" s="1" t="s">
        <v>205</v>
      </c>
      <c r="CY264" s="1" t="s">
        <v>205</v>
      </c>
      <c r="CZ264" s="1" t="s">
        <v>205</v>
      </c>
      <c r="DA264">
        <v>7.7</v>
      </c>
      <c r="DB264">
        <v>7.7</v>
      </c>
      <c r="DC264">
        <v>15.4</v>
      </c>
      <c r="DD264">
        <v>15.4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6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204890000</v>
      </c>
      <c r="DW264">
        <v>54523000</v>
      </c>
      <c r="DX264">
        <v>15747000</v>
      </c>
      <c r="DY264">
        <v>25171000</v>
      </c>
      <c r="DZ264">
        <v>27676000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81776000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100070000</v>
      </c>
      <c r="ES264">
        <v>47356000</v>
      </c>
      <c r="ET264">
        <v>54966000</v>
      </c>
      <c r="EU264">
        <v>51781000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1</v>
      </c>
      <c r="FN264">
        <v>0</v>
      </c>
      <c r="FO264">
        <v>0</v>
      </c>
      <c r="FP264">
        <v>1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1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3</v>
      </c>
      <c r="GI264" s="1" t="s">
        <v>205</v>
      </c>
      <c r="GJ264" s="1" t="s">
        <v>205</v>
      </c>
      <c r="GK264" s="1" t="s">
        <v>205</v>
      </c>
      <c r="GL264">
        <v>262</v>
      </c>
      <c r="GM264" s="1" t="s">
        <v>2388</v>
      </c>
      <c r="GN264" s="1" t="s">
        <v>299</v>
      </c>
      <c r="GO264" s="1" t="s">
        <v>2389</v>
      </c>
      <c r="GP264" s="1" t="s">
        <v>2390</v>
      </c>
      <c r="GQ264" s="1" t="s">
        <v>2391</v>
      </c>
      <c r="GR264" s="1" t="s">
        <v>2391</v>
      </c>
      <c r="GS264" s="1" t="s">
        <v>205</v>
      </c>
      <c r="GT264" s="1" t="s">
        <v>205</v>
      </c>
    </row>
    <row r="265" spans="1:202" x14ac:dyDescent="0.25">
      <c r="A265" s="1" t="s">
        <v>2392</v>
      </c>
      <c r="B265" s="1" t="s">
        <v>2392</v>
      </c>
      <c r="C265" s="1" t="s">
        <v>2393</v>
      </c>
      <c r="D265" s="1" t="s">
        <v>2393</v>
      </c>
      <c r="E265" s="1" t="s">
        <v>2393</v>
      </c>
      <c r="F265" s="1" t="s">
        <v>244</v>
      </c>
      <c r="G265">
        <v>2</v>
      </c>
      <c r="H265">
        <v>15</v>
      </c>
      <c r="I265">
        <v>15</v>
      </c>
      <c r="J265">
        <v>15</v>
      </c>
      <c r="K265">
        <v>5</v>
      </c>
      <c r="L265">
        <v>2</v>
      </c>
      <c r="M265">
        <v>3</v>
      </c>
      <c r="N265">
        <v>3</v>
      </c>
      <c r="O265">
        <v>1</v>
      </c>
      <c r="P265">
        <v>4</v>
      </c>
      <c r="Q265">
        <v>0</v>
      </c>
      <c r="R265">
        <v>0</v>
      </c>
      <c r="S265">
        <v>4</v>
      </c>
      <c r="T265">
        <v>0</v>
      </c>
      <c r="U265">
        <v>1</v>
      </c>
      <c r="V265">
        <v>2</v>
      </c>
      <c r="W265">
        <v>6</v>
      </c>
      <c r="X265">
        <v>2</v>
      </c>
      <c r="Y265">
        <v>1</v>
      </c>
      <c r="Z265">
        <v>6</v>
      </c>
      <c r="AA265">
        <v>11</v>
      </c>
      <c r="AB265">
        <v>0</v>
      </c>
      <c r="AC265">
        <v>0</v>
      </c>
      <c r="AD265">
        <v>0</v>
      </c>
      <c r="AE265">
        <v>0</v>
      </c>
      <c r="AF265">
        <v>5</v>
      </c>
      <c r="AG265">
        <v>2</v>
      </c>
      <c r="AH265">
        <v>3</v>
      </c>
      <c r="AI265">
        <v>3</v>
      </c>
      <c r="AJ265">
        <v>1</v>
      </c>
      <c r="AK265">
        <v>4</v>
      </c>
      <c r="AL265">
        <v>0</v>
      </c>
      <c r="AM265">
        <v>0</v>
      </c>
      <c r="AN265">
        <v>4</v>
      </c>
      <c r="AO265">
        <v>0</v>
      </c>
      <c r="AP265">
        <v>1</v>
      </c>
      <c r="AQ265">
        <v>2</v>
      </c>
      <c r="AR265">
        <v>6</v>
      </c>
      <c r="AS265">
        <v>2</v>
      </c>
      <c r="AT265">
        <v>1</v>
      </c>
      <c r="AU265">
        <v>6</v>
      </c>
      <c r="AV265">
        <v>11</v>
      </c>
      <c r="AW265">
        <v>0</v>
      </c>
      <c r="AX265">
        <v>0</v>
      </c>
      <c r="AY265">
        <v>0</v>
      </c>
      <c r="AZ265">
        <v>0</v>
      </c>
      <c r="BA265">
        <v>5</v>
      </c>
      <c r="BB265">
        <v>2</v>
      </c>
      <c r="BC265">
        <v>3</v>
      </c>
      <c r="BD265">
        <v>3</v>
      </c>
      <c r="BE265">
        <v>1</v>
      </c>
      <c r="BF265">
        <v>4</v>
      </c>
      <c r="BG265">
        <v>0</v>
      </c>
      <c r="BH265">
        <v>0</v>
      </c>
      <c r="BI265">
        <v>4</v>
      </c>
      <c r="BJ265">
        <v>0</v>
      </c>
      <c r="BK265">
        <v>1</v>
      </c>
      <c r="BL265">
        <v>2</v>
      </c>
      <c r="BM265">
        <v>6</v>
      </c>
      <c r="BN265">
        <v>2</v>
      </c>
      <c r="BO265">
        <v>1</v>
      </c>
      <c r="BP265">
        <v>6</v>
      </c>
      <c r="BQ265">
        <v>11</v>
      </c>
      <c r="BR265">
        <v>0</v>
      </c>
      <c r="BS265">
        <v>0</v>
      </c>
      <c r="BT265">
        <v>0</v>
      </c>
      <c r="BU265">
        <v>0</v>
      </c>
      <c r="BV265">
        <v>42.2</v>
      </c>
      <c r="BW265">
        <v>42.2</v>
      </c>
      <c r="BX265">
        <v>42.2</v>
      </c>
      <c r="BY265">
        <v>54.253</v>
      </c>
      <c r="BZ265">
        <v>495</v>
      </c>
      <c r="CA265" s="1" t="s">
        <v>2394</v>
      </c>
      <c r="CB265">
        <v>1</v>
      </c>
      <c r="CC265">
        <v>54</v>
      </c>
      <c r="CD265">
        <v>0</v>
      </c>
      <c r="CE265">
        <v>158.4</v>
      </c>
      <c r="CF265" s="1" t="s">
        <v>207</v>
      </c>
      <c r="CG265" s="1" t="s">
        <v>207</v>
      </c>
      <c r="CH265" s="1" t="s">
        <v>208</v>
      </c>
      <c r="CI265" s="1" t="s">
        <v>207</v>
      </c>
      <c r="CJ265" s="1" t="s">
        <v>208</v>
      </c>
      <c r="CK265" s="1" t="s">
        <v>207</v>
      </c>
      <c r="CL265" s="1" t="s">
        <v>205</v>
      </c>
      <c r="CM265" s="1" t="s">
        <v>205</v>
      </c>
      <c r="CN265" s="1" t="s">
        <v>207</v>
      </c>
      <c r="CO265" s="1" t="s">
        <v>205</v>
      </c>
      <c r="CP265" s="1" t="s">
        <v>208</v>
      </c>
      <c r="CQ265" s="1" t="s">
        <v>208</v>
      </c>
      <c r="CR265" s="1" t="s">
        <v>207</v>
      </c>
      <c r="CS265" s="1" t="s">
        <v>208</v>
      </c>
      <c r="CT265" s="1" t="s">
        <v>208</v>
      </c>
      <c r="CU265" s="1" t="s">
        <v>207</v>
      </c>
      <c r="CV265" s="1" t="s">
        <v>207</v>
      </c>
      <c r="CW265" s="1" t="s">
        <v>205</v>
      </c>
      <c r="CX265" s="1" t="s">
        <v>205</v>
      </c>
      <c r="CY265" s="1" t="s">
        <v>205</v>
      </c>
      <c r="CZ265" s="1" t="s">
        <v>205</v>
      </c>
      <c r="DA265">
        <v>11.1</v>
      </c>
      <c r="DB265">
        <v>4</v>
      </c>
      <c r="DC265">
        <v>6.5</v>
      </c>
      <c r="DD265">
        <v>6.5</v>
      </c>
      <c r="DE265">
        <v>2.4</v>
      </c>
      <c r="DF265">
        <v>10.7</v>
      </c>
      <c r="DG265">
        <v>0</v>
      </c>
      <c r="DH265">
        <v>0</v>
      </c>
      <c r="DI265">
        <v>8.6999999999999993</v>
      </c>
      <c r="DJ265">
        <v>0</v>
      </c>
      <c r="DK265">
        <v>1.6</v>
      </c>
      <c r="DL265">
        <v>3.8</v>
      </c>
      <c r="DM265">
        <v>14.5</v>
      </c>
      <c r="DN265">
        <v>4</v>
      </c>
      <c r="DO265">
        <v>1.6</v>
      </c>
      <c r="DP265">
        <v>16.2</v>
      </c>
      <c r="DQ265">
        <v>31.9</v>
      </c>
      <c r="DR265">
        <v>0</v>
      </c>
      <c r="DS265">
        <v>0</v>
      </c>
      <c r="DT265">
        <v>0</v>
      </c>
      <c r="DU265">
        <v>0</v>
      </c>
      <c r="DV265">
        <v>1843200000</v>
      </c>
      <c r="DW265">
        <v>43748000</v>
      </c>
      <c r="DX265">
        <v>11309000</v>
      </c>
      <c r="DY265">
        <v>25734000</v>
      </c>
      <c r="DZ265">
        <v>28940000</v>
      </c>
      <c r="EA265">
        <v>289060</v>
      </c>
      <c r="EB265">
        <v>16019000</v>
      </c>
      <c r="EC265">
        <v>0</v>
      </c>
      <c r="ED265">
        <v>0</v>
      </c>
      <c r="EE265">
        <v>22422000</v>
      </c>
      <c r="EF265">
        <v>0</v>
      </c>
      <c r="EG265">
        <v>9679700</v>
      </c>
      <c r="EH265">
        <v>29305000</v>
      </c>
      <c r="EI265">
        <v>869440000</v>
      </c>
      <c r="EJ265">
        <v>30117000</v>
      </c>
      <c r="EK265">
        <v>12749000</v>
      </c>
      <c r="EL265">
        <v>111210000</v>
      </c>
      <c r="EM265">
        <v>632230000</v>
      </c>
      <c r="EN265">
        <v>0</v>
      </c>
      <c r="EO265">
        <v>0</v>
      </c>
      <c r="EP265">
        <v>0</v>
      </c>
      <c r="EQ265">
        <v>0</v>
      </c>
      <c r="ER265">
        <v>57985000</v>
      </c>
      <c r="ES265">
        <v>34602000</v>
      </c>
      <c r="ET265">
        <v>41205000</v>
      </c>
      <c r="EU265">
        <v>61710000</v>
      </c>
      <c r="EV265">
        <v>49984000</v>
      </c>
      <c r="EW265">
        <v>94265000</v>
      </c>
      <c r="EX265">
        <v>0</v>
      </c>
      <c r="EY265">
        <v>0</v>
      </c>
      <c r="EZ265">
        <v>114490000</v>
      </c>
      <c r="FA265">
        <v>0</v>
      </c>
      <c r="FB265">
        <v>32979000</v>
      </c>
      <c r="FC265">
        <v>29026000</v>
      </c>
      <c r="FD265">
        <v>342790000</v>
      </c>
      <c r="FE265">
        <v>26647000</v>
      </c>
      <c r="FF265">
        <v>19427000</v>
      </c>
      <c r="FG265">
        <v>61106000</v>
      </c>
      <c r="FH265">
        <v>541040000</v>
      </c>
      <c r="FI265">
        <v>0</v>
      </c>
      <c r="FJ265">
        <v>0</v>
      </c>
      <c r="FK265">
        <v>0</v>
      </c>
      <c r="FL265">
        <v>0</v>
      </c>
      <c r="FM265">
        <v>2</v>
      </c>
      <c r="FN265">
        <v>0</v>
      </c>
      <c r="FO265">
        <v>0</v>
      </c>
      <c r="FP265">
        <v>2</v>
      </c>
      <c r="FQ265">
        <v>0</v>
      </c>
      <c r="FR265">
        <v>4</v>
      </c>
      <c r="FS265">
        <v>0</v>
      </c>
      <c r="FT265">
        <v>0</v>
      </c>
      <c r="FU265">
        <v>3</v>
      </c>
      <c r="FV265">
        <v>0</v>
      </c>
      <c r="FW265">
        <v>0</v>
      </c>
      <c r="FX265">
        <v>0</v>
      </c>
      <c r="FY265">
        <v>5</v>
      </c>
      <c r="FZ265">
        <v>0</v>
      </c>
      <c r="GA265">
        <v>0</v>
      </c>
      <c r="GB265">
        <v>2</v>
      </c>
      <c r="GC265">
        <v>10</v>
      </c>
      <c r="GD265">
        <v>0</v>
      </c>
      <c r="GE265">
        <v>0</v>
      </c>
      <c r="GF265">
        <v>0</v>
      </c>
      <c r="GG265">
        <v>0</v>
      </c>
      <c r="GH265">
        <v>28</v>
      </c>
      <c r="GI265" s="1" t="s">
        <v>205</v>
      </c>
      <c r="GJ265" s="1" t="s">
        <v>205</v>
      </c>
      <c r="GK265" s="1" t="s">
        <v>205</v>
      </c>
      <c r="GL265">
        <v>263</v>
      </c>
      <c r="GM265" s="1" t="s">
        <v>2395</v>
      </c>
      <c r="GN265" s="1" t="s">
        <v>1763</v>
      </c>
      <c r="GO265" s="1" t="s">
        <v>2396</v>
      </c>
      <c r="GP265" s="1" t="s">
        <v>2397</v>
      </c>
      <c r="GQ265" s="1" t="s">
        <v>2398</v>
      </c>
      <c r="GR265" s="1" t="s">
        <v>2399</v>
      </c>
      <c r="GS265" s="1" t="s">
        <v>205</v>
      </c>
      <c r="GT265" s="1" t="s">
        <v>205</v>
      </c>
    </row>
    <row r="266" spans="1:202" x14ac:dyDescent="0.25">
      <c r="A266" s="1" t="s">
        <v>2400</v>
      </c>
      <c r="B266" s="1" t="s">
        <v>2400</v>
      </c>
      <c r="C266" s="1" t="s">
        <v>2401</v>
      </c>
      <c r="D266" s="1" t="s">
        <v>2401</v>
      </c>
      <c r="E266" s="1" t="s">
        <v>2402</v>
      </c>
      <c r="F266" s="1" t="s">
        <v>244</v>
      </c>
      <c r="G266">
        <v>2</v>
      </c>
      <c r="H266">
        <v>40</v>
      </c>
      <c r="I266">
        <v>40</v>
      </c>
      <c r="J266">
        <v>24</v>
      </c>
      <c r="K266">
        <v>29</v>
      </c>
      <c r="L266">
        <v>28</v>
      </c>
      <c r="M266">
        <v>30</v>
      </c>
      <c r="N266">
        <v>34</v>
      </c>
      <c r="O266">
        <v>8</v>
      </c>
      <c r="P266">
        <v>20</v>
      </c>
      <c r="Q266">
        <v>7</v>
      </c>
      <c r="R266">
        <v>2</v>
      </c>
      <c r="S266">
        <v>24</v>
      </c>
      <c r="T266">
        <v>16</v>
      </c>
      <c r="U266">
        <v>24</v>
      </c>
      <c r="V266">
        <v>23</v>
      </c>
      <c r="W266">
        <v>22</v>
      </c>
      <c r="X266">
        <v>28</v>
      </c>
      <c r="Y266">
        <v>6</v>
      </c>
      <c r="Z266">
        <v>1</v>
      </c>
      <c r="AA266">
        <v>2</v>
      </c>
      <c r="AB266">
        <v>5</v>
      </c>
      <c r="AC266">
        <v>4</v>
      </c>
      <c r="AD266">
        <v>6</v>
      </c>
      <c r="AE266">
        <v>2</v>
      </c>
      <c r="AF266">
        <v>29</v>
      </c>
      <c r="AG266">
        <v>28</v>
      </c>
      <c r="AH266">
        <v>30</v>
      </c>
      <c r="AI266">
        <v>34</v>
      </c>
      <c r="AJ266">
        <v>8</v>
      </c>
      <c r="AK266">
        <v>20</v>
      </c>
      <c r="AL266">
        <v>7</v>
      </c>
      <c r="AM266">
        <v>2</v>
      </c>
      <c r="AN266">
        <v>24</v>
      </c>
      <c r="AO266">
        <v>16</v>
      </c>
      <c r="AP266">
        <v>24</v>
      </c>
      <c r="AQ266">
        <v>23</v>
      </c>
      <c r="AR266">
        <v>22</v>
      </c>
      <c r="AS266">
        <v>28</v>
      </c>
      <c r="AT266">
        <v>6</v>
      </c>
      <c r="AU266">
        <v>1</v>
      </c>
      <c r="AV266">
        <v>2</v>
      </c>
      <c r="AW266">
        <v>5</v>
      </c>
      <c r="AX266">
        <v>4</v>
      </c>
      <c r="AY266">
        <v>6</v>
      </c>
      <c r="AZ266">
        <v>2</v>
      </c>
      <c r="BA266">
        <v>18</v>
      </c>
      <c r="BB266">
        <v>16</v>
      </c>
      <c r="BC266">
        <v>17</v>
      </c>
      <c r="BD266">
        <v>21</v>
      </c>
      <c r="BE266">
        <v>4</v>
      </c>
      <c r="BF266">
        <v>9</v>
      </c>
      <c r="BG266">
        <v>2</v>
      </c>
      <c r="BH266">
        <v>0</v>
      </c>
      <c r="BI266">
        <v>15</v>
      </c>
      <c r="BJ266">
        <v>9</v>
      </c>
      <c r="BK266">
        <v>13</v>
      </c>
      <c r="BL266">
        <v>12</v>
      </c>
      <c r="BM266">
        <v>10</v>
      </c>
      <c r="BN266">
        <v>16</v>
      </c>
      <c r="BO266">
        <v>3</v>
      </c>
      <c r="BP266">
        <v>1</v>
      </c>
      <c r="BQ266">
        <v>0</v>
      </c>
      <c r="BR266">
        <v>3</v>
      </c>
      <c r="BS266">
        <v>1</v>
      </c>
      <c r="BT266">
        <v>3</v>
      </c>
      <c r="BU266">
        <v>1</v>
      </c>
      <c r="BV266">
        <v>58.2</v>
      </c>
      <c r="BW266">
        <v>58.2</v>
      </c>
      <c r="BX266">
        <v>45.2</v>
      </c>
      <c r="BY266">
        <v>66.037999999999997</v>
      </c>
      <c r="BZ266">
        <v>644</v>
      </c>
      <c r="CA266" s="1" t="s">
        <v>2403</v>
      </c>
      <c r="CB266">
        <v>1</v>
      </c>
      <c r="CC266">
        <v>424</v>
      </c>
      <c r="CD266">
        <v>0</v>
      </c>
      <c r="CE266">
        <v>323.31</v>
      </c>
      <c r="CF266" s="1" t="s">
        <v>207</v>
      </c>
      <c r="CG266" s="1" t="s">
        <v>207</v>
      </c>
      <c r="CH266" s="1" t="s">
        <v>207</v>
      </c>
      <c r="CI266" s="1" t="s">
        <v>207</v>
      </c>
      <c r="CJ266" s="1" t="s">
        <v>207</v>
      </c>
      <c r="CK266" s="1" t="s">
        <v>207</v>
      </c>
      <c r="CL266" s="1" t="s">
        <v>207</v>
      </c>
      <c r="CM266" s="1" t="s">
        <v>208</v>
      </c>
      <c r="CN266" s="1" t="s">
        <v>207</v>
      </c>
      <c r="CO266" s="1" t="s">
        <v>207</v>
      </c>
      <c r="CP266" s="1" t="s">
        <v>207</v>
      </c>
      <c r="CQ266" s="1" t="s">
        <v>207</v>
      </c>
      <c r="CR266" s="1" t="s">
        <v>207</v>
      </c>
      <c r="CS266" s="1" t="s">
        <v>207</v>
      </c>
      <c r="CT266" s="1" t="s">
        <v>207</v>
      </c>
      <c r="CU266" s="1" t="s">
        <v>208</v>
      </c>
      <c r="CV266" s="1" t="s">
        <v>208</v>
      </c>
      <c r="CW266" s="1" t="s">
        <v>208</v>
      </c>
      <c r="CX266" s="1" t="s">
        <v>208</v>
      </c>
      <c r="CY266" s="1" t="s">
        <v>208</v>
      </c>
      <c r="CZ266" s="1" t="s">
        <v>208</v>
      </c>
      <c r="DA266">
        <v>43.8</v>
      </c>
      <c r="DB266">
        <v>41.3</v>
      </c>
      <c r="DC266">
        <v>46</v>
      </c>
      <c r="DD266">
        <v>49.2</v>
      </c>
      <c r="DE266">
        <v>13.7</v>
      </c>
      <c r="DF266">
        <v>30.4</v>
      </c>
      <c r="DG266">
        <v>12.6</v>
      </c>
      <c r="DH266">
        <v>2.8</v>
      </c>
      <c r="DI266">
        <v>37.9</v>
      </c>
      <c r="DJ266">
        <v>29</v>
      </c>
      <c r="DK266">
        <v>40.1</v>
      </c>
      <c r="DL266">
        <v>37.700000000000003</v>
      </c>
      <c r="DM266">
        <v>30.3</v>
      </c>
      <c r="DN266">
        <v>42.9</v>
      </c>
      <c r="DO266">
        <v>8.1999999999999993</v>
      </c>
      <c r="DP266">
        <v>1.4</v>
      </c>
      <c r="DQ266">
        <v>1.6</v>
      </c>
      <c r="DR266">
        <v>8.9</v>
      </c>
      <c r="DS266">
        <v>6.1</v>
      </c>
      <c r="DT266">
        <v>8.6999999999999993</v>
      </c>
      <c r="DU266">
        <v>3.3</v>
      </c>
      <c r="DV266">
        <v>25720000000</v>
      </c>
      <c r="DW266">
        <v>1081400000</v>
      </c>
      <c r="DX266">
        <v>953790000</v>
      </c>
      <c r="DY266">
        <v>1422300000</v>
      </c>
      <c r="DZ266">
        <v>1489800000</v>
      </c>
      <c r="EA266">
        <v>13430000</v>
      </c>
      <c r="EB266">
        <v>60115000</v>
      </c>
      <c r="EC266">
        <v>8797500</v>
      </c>
      <c r="ED266">
        <v>561130</v>
      </c>
      <c r="EE266">
        <v>302790000</v>
      </c>
      <c r="EF266">
        <v>9308500</v>
      </c>
      <c r="EG266">
        <v>1082000000</v>
      </c>
      <c r="EH266">
        <v>3613300000</v>
      </c>
      <c r="EI266">
        <v>9073600000</v>
      </c>
      <c r="EJ266">
        <v>5081300000</v>
      </c>
      <c r="EK266">
        <v>371810000</v>
      </c>
      <c r="EL266">
        <v>1213600</v>
      </c>
      <c r="EM266">
        <v>20492000</v>
      </c>
      <c r="EN266">
        <v>345150000</v>
      </c>
      <c r="EO266">
        <v>246010000</v>
      </c>
      <c r="EP266">
        <v>450780000</v>
      </c>
      <c r="EQ266">
        <v>92546000</v>
      </c>
      <c r="ER266">
        <v>1470900000</v>
      </c>
      <c r="ES266">
        <v>1439800000</v>
      </c>
      <c r="ET266">
        <v>3774000000</v>
      </c>
      <c r="EU266">
        <v>3591400000</v>
      </c>
      <c r="EV266">
        <v>802950000</v>
      </c>
      <c r="EW266">
        <v>331560000</v>
      </c>
      <c r="EX266">
        <v>60386000</v>
      </c>
      <c r="EY266">
        <v>64364000</v>
      </c>
      <c r="EZ266">
        <v>1625000000</v>
      </c>
      <c r="FA266">
        <v>609660000</v>
      </c>
      <c r="FB266">
        <v>2044100000</v>
      </c>
      <c r="FC266">
        <v>7951400000</v>
      </c>
      <c r="FD266">
        <v>2562500000</v>
      </c>
      <c r="FE266">
        <v>4583700000</v>
      </c>
      <c r="FF266">
        <v>103800000</v>
      </c>
      <c r="FG266">
        <v>1506600</v>
      </c>
      <c r="FH266">
        <v>5345500</v>
      </c>
      <c r="FI266">
        <v>36950000</v>
      </c>
      <c r="FJ266">
        <v>20793000</v>
      </c>
      <c r="FK266">
        <v>21766000</v>
      </c>
      <c r="FL266">
        <v>19971000</v>
      </c>
      <c r="FM266">
        <v>27</v>
      </c>
      <c r="FN266">
        <v>18</v>
      </c>
      <c r="FO266">
        <v>27</v>
      </c>
      <c r="FP266">
        <v>33</v>
      </c>
      <c r="FQ266">
        <v>4</v>
      </c>
      <c r="FR266">
        <v>12</v>
      </c>
      <c r="FS266">
        <v>2</v>
      </c>
      <c r="FT266">
        <v>0</v>
      </c>
      <c r="FU266">
        <v>15</v>
      </c>
      <c r="FV266">
        <v>3</v>
      </c>
      <c r="FW266">
        <v>15</v>
      </c>
      <c r="FX266">
        <v>21</v>
      </c>
      <c r="FY266">
        <v>24</v>
      </c>
      <c r="FZ266">
        <v>32</v>
      </c>
      <c r="GA266">
        <v>1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234</v>
      </c>
      <c r="GI266" s="1" t="s">
        <v>205</v>
      </c>
      <c r="GJ266" s="1" t="s">
        <v>205</v>
      </c>
      <c r="GK266" s="1" t="s">
        <v>209</v>
      </c>
      <c r="GL266">
        <v>264</v>
      </c>
      <c r="GM266" s="1" t="s">
        <v>2404</v>
      </c>
      <c r="GN266" s="1" t="s">
        <v>2405</v>
      </c>
      <c r="GO266" s="1" t="s">
        <v>2406</v>
      </c>
      <c r="GP266" s="1" t="s">
        <v>2407</v>
      </c>
      <c r="GQ266" s="1" t="s">
        <v>2408</v>
      </c>
      <c r="GR266" s="1" t="s">
        <v>2409</v>
      </c>
      <c r="GS266" s="1" t="s">
        <v>2410</v>
      </c>
      <c r="GT266" s="1" t="s">
        <v>2411</v>
      </c>
    </row>
    <row r="267" spans="1:202" x14ac:dyDescent="0.25">
      <c r="A267" s="1" t="s">
        <v>2412</v>
      </c>
      <c r="B267" s="1" t="s">
        <v>2412</v>
      </c>
      <c r="C267" s="1" t="s">
        <v>1943</v>
      </c>
      <c r="D267" s="1" t="s">
        <v>1943</v>
      </c>
      <c r="E267" s="1" t="s">
        <v>1943</v>
      </c>
      <c r="F267" s="1" t="s">
        <v>205</v>
      </c>
      <c r="G267">
        <v>1</v>
      </c>
      <c r="H267">
        <v>25</v>
      </c>
      <c r="I267">
        <v>25</v>
      </c>
      <c r="J267">
        <v>25</v>
      </c>
      <c r="K267">
        <v>1</v>
      </c>
      <c r="L267">
        <v>1</v>
      </c>
      <c r="M267">
        <v>1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2</v>
      </c>
      <c r="T267">
        <v>0</v>
      </c>
      <c r="U267">
        <v>0</v>
      </c>
      <c r="V267">
        <v>0</v>
      </c>
      <c r="W267">
        <v>23</v>
      </c>
      <c r="X267">
        <v>1</v>
      </c>
      <c r="Y267">
        <v>0</v>
      </c>
      <c r="Z267">
        <v>0</v>
      </c>
      <c r="AA267">
        <v>3</v>
      </c>
      <c r="AB267">
        <v>1</v>
      </c>
      <c r="AC267">
        <v>1</v>
      </c>
      <c r="AD267">
        <v>0</v>
      </c>
      <c r="AE267">
        <v>0</v>
      </c>
      <c r="AF267">
        <v>1</v>
      </c>
      <c r="AG267">
        <v>1</v>
      </c>
      <c r="AH267">
        <v>1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2</v>
      </c>
      <c r="AO267">
        <v>0</v>
      </c>
      <c r="AP267">
        <v>0</v>
      </c>
      <c r="AQ267">
        <v>0</v>
      </c>
      <c r="AR267">
        <v>23</v>
      </c>
      <c r="AS267">
        <v>1</v>
      </c>
      <c r="AT267">
        <v>0</v>
      </c>
      <c r="AU267">
        <v>0</v>
      </c>
      <c r="AV267">
        <v>3</v>
      </c>
      <c r="AW267">
        <v>1</v>
      </c>
      <c r="AX267">
        <v>1</v>
      </c>
      <c r="AY267">
        <v>0</v>
      </c>
      <c r="AZ267">
        <v>0</v>
      </c>
      <c r="BA267">
        <v>1</v>
      </c>
      <c r="BB267">
        <v>1</v>
      </c>
      <c r="BC267">
        <v>1</v>
      </c>
      <c r="BD267">
        <v>1</v>
      </c>
      <c r="BE267">
        <v>0</v>
      </c>
      <c r="BF267">
        <v>0</v>
      </c>
      <c r="BG267">
        <v>0</v>
      </c>
      <c r="BH267">
        <v>0</v>
      </c>
      <c r="BI267">
        <v>2</v>
      </c>
      <c r="BJ267">
        <v>0</v>
      </c>
      <c r="BK267">
        <v>0</v>
      </c>
      <c r="BL267">
        <v>0</v>
      </c>
      <c r="BM267">
        <v>23</v>
      </c>
      <c r="BN267">
        <v>1</v>
      </c>
      <c r="BO267">
        <v>0</v>
      </c>
      <c r="BP267">
        <v>0</v>
      </c>
      <c r="BQ267">
        <v>3</v>
      </c>
      <c r="BR267">
        <v>1</v>
      </c>
      <c r="BS267">
        <v>1</v>
      </c>
      <c r="BT267">
        <v>0</v>
      </c>
      <c r="BU267">
        <v>0</v>
      </c>
      <c r="BV267">
        <v>12.4</v>
      </c>
      <c r="BW267">
        <v>12.4</v>
      </c>
      <c r="BX267">
        <v>12.4</v>
      </c>
      <c r="BY267">
        <v>309.26</v>
      </c>
      <c r="BZ267">
        <v>2813</v>
      </c>
      <c r="CA267" s="1" t="s">
        <v>2413</v>
      </c>
      <c r="CB267">
        <v>1</v>
      </c>
      <c r="CC267">
        <v>37</v>
      </c>
      <c r="CD267">
        <v>0</v>
      </c>
      <c r="CE267">
        <v>323.31</v>
      </c>
      <c r="CF267" s="1" t="s">
        <v>208</v>
      </c>
      <c r="CG267" s="1" t="s">
        <v>208</v>
      </c>
      <c r="CH267" s="1" t="s">
        <v>208</v>
      </c>
      <c r="CI267" s="1" t="s">
        <v>208</v>
      </c>
      <c r="CJ267" s="1" t="s">
        <v>205</v>
      </c>
      <c r="CK267" s="1" t="s">
        <v>205</v>
      </c>
      <c r="CL267" s="1" t="s">
        <v>205</v>
      </c>
      <c r="CM267" s="1" t="s">
        <v>205</v>
      </c>
      <c r="CN267" s="1" t="s">
        <v>208</v>
      </c>
      <c r="CO267" s="1" t="s">
        <v>205</v>
      </c>
      <c r="CP267" s="1" t="s">
        <v>205</v>
      </c>
      <c r="CQ267" s="1" t="s">
        <v>205</v>
      </c>
      <c r="CR267" s="1" t="s">
        <v>207</v>
      </c>
      <c r="CS267" s="1" t="s">
        <v>208</v>
      </c>
      <c r="CT267" s="1" t="s">
        <v>205</v>
      </c>
      <c r="CU267" s="1" t="s">
        <v>205</v>
      </c>
      <c r="CV267" s="1" t="s">
        <v>207</v>
      </c>
      <c r="CW267" s="1" t="s">
        <v>208</v>
      </c>
      <c r="CX267" s="1" t="s">
        <v>208</v>
      </c>
      <c r="CY267" s="1" t="s">
        <v>205</v>
      </c>
      <c r="CZ267" s="1" t="s">
        <v>205</v>
      </c>
      <c r="DA267">
        <v>0.4</v>
      </c>
      <c r="DB267">
        <v>0.5</v>
      </c>
      <c r="DC267">
        <v>0.5</v>
      </c>
      <c r="DD267">
        <v>0.5</v>
      </c>
      <c r="DE267">
        <v>0</v>
      </c>
      <c r="DF267">
        <v>0</v>
      </c>
      <c r="DG267">
        <v>0</v>
      </c>
      <c r="DH267">
        <v>0</v>
      </c>
      <c r="DI267">
        <v>0.8</v>
      </c>
      <c r="DJ267">
        <v>0</v>
      </c>
      <c r="DK267">
        <v>0</v>
      </c>
      <c r="DL267">
        <v>0</v>
      </c>
      <c r="DM267">
        <v>11.4</v>
      </c>
      <c r="DN267">
        <v>0.3</v>
      </c>
      <c r="DO267">
        <v>0</v>
      </c>
      <c r="DP267">
        <v>0</v>
      </c>
      <c r="DQ267">
        <v>1.8</v>
      </c>
      <c r="DR267">
        <v>0.5</v>
      </c>
      <c r="DS267">
        <v>0.5</v>
      </c>
      <c r="DT267">
        <v>0</v>
      </c>
      <c r="DU267">
        <v>0</v>
      </c>
      <c r="DV267">
        <v>2406200000</v>
      </c>
      <c r="DW267">
        <v>937190</v>
      </c>
      <c r="DX267">
        <v>778180</v>
      </c>
      <c r="DY267">
        <v>711350</v>
      </c>
      <c r="DZ267">
        <v>655500</v>
      </c>
      <c r="EA267">
        <v>0</v>
      </c>
      <c r="EB267">
        <v>0</v>
      </c>
      <c r="EC267">
        <v>0</v>
      </c>
      <c r="ED267">
        <v>0</v>
      </c>
      <c r="EE267">
        <v>2804200</v>
      </c>
      <c r="EF267">
        <v>0</v>
      </c>
      <c r="EG267">
        <v>0</v>
      </c>
      <c r="EH267">
        <v>0</v>
      </c>
      <c r="EI267">
        <v>2272700000</v>
      </c>
      <c r="EJ267">
        <v>5186900</v>
      </c>
      <c r="EK267">
        <v>0</v>
      </c>
      <c r="EL267">
        <v>0</v>
      </c>
      <c r="EM267">
        <v>53894000</v>
      </c>
      <c r="EN267">
        <v>30319000</v>
      </c>
      <c r="EO267">
        <v>38248000</v>
      </c>
      <c r="EP267">
        <v>0</v>
      </c>
      <c r="EQ267">
        <v>0</v>
      </c>
      <c r="ER267">
        <v>507070</v>
      </c>
      <c r="ES267">
        <v>631240</v>
      </c>
      <c r="ET267">
        <v>542480</v>
      </c>
      <c r="EU267">
        <v>498710</v>
      </c>
      <c r="EV267">
        <v>0</v>
      </c>
      <c r="EW267">
        <v>0</v>
      </c>
      <c r="EX267">
        <v>0</v>
      </c>
      <c r="EY267">
        <v>0</v>
      </c>
      <c r="EZ267">
        <v>2122400</v>
      </c>
      <c r="FA267">
        <v>0</v>
      </c>
      <c r="FB267">
        <v>0</v>
      </c>
      <c r="FC267">
        <v>0</v>
      </c>
      <c r="FD267">
        <v>680860000</v>
      </c>
      <c r="FE267">
        <v>894260</v>
      </c>
      <c r="FF267">
        <v>0</v>
      </c>
      <c r="FG267">
        <v>0</v>
      </c>
      <c r="FH267">
        <v>7507800</v>
      </c>
      <c r="FI267">
        <v>6893000</v>
      </c>
      <c r="FJ267">
        <v>1823400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24</v>
      </c>
      <c r="FZ267">
        <v>0</v>
      </c>
      <c r="GA267">
        <v>0</v>
      </c>
      <c r="GB267">
        <v>0</v>
      </c>
      <c r="GC267">
        <v>3</v>
      </c>
      <c r="GD267">
        <v>0</v>
      </c>
      <c r="GE267">
        <v>0</v>
      </c>
      <c r="GF267">
        <v>0</v>
      </c>
      <c r="GG267">
        <v>0</v>
      </c>
      <c r="GH267">
        <v>27</v>
      </c>
      <c r="GI267" s="1" t="s">
        <v>205</v>
      </c>
      <c r="GJ267" s="1" t="s">
        <v>205</v>
      </c>
      <c r="GK267" s="1" t="s">
        <v>205</v>
      </c>
      <c r="GL267">
        <v>265</v>
      </c>
      <c r="GM267" s="1" t="s">
        <v>2414</v>
      </c>
      <c r="GN267" s="1" t="s">
        <v>2415</v>
      </c>
      <c r="GO267" s="1" t="s">
        <v>2416</v>
      </c>
      <c r="GP267" s="1" t="s">
        <v>2417</v>
      </c>
      <c r="GQ267" s="1" t="s">
        <v>2418</v>
      </c>
      <c r="GR267" s="1" t="s">
        <v>2419</v>
      </c>
      <c r="GS267" s="1" t="s">
        <v>205</v>
      </c>
      <c r="GT267" s="1" t="s">
        <v>205</v>
      </c>
    </row>
    <row r="268" spans="1:202" x14ac:dyDescent="0.25">
      <c r="A268" s="1" t="s">
        <v>2420</v>
      </c>
      <c r="B268" s="1" t="s">
        <v>2420</v>
      </c>
      <c r="C268" s="1" t="s">
        <v>204</v>
      </c>
      <c r="D268" s="1" t="s">
        <v>204</v>
      </c>
      <c r="E268" s="1" t="s">
        <v>204</v>
      </c>
      <c r="F268" s="1" t="s">
        <v>205</v>
      </c>
      <c r="G268">
        <v>1</v>
      </c>
      <c r="H268">
        <v>1</v>
      </c>
      <c r="I268">
        <v>1</v>
      </c>
      <c r="J268">
        <v>1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1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1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2.2000000000000002</v>
      </c>
      <c r="BW268">
        <v>2.2000000000000002</v>
      </c>
      <c r="BX268">
        <v>2.2000000000000002</v>
      </c>
      <c r="BY268">
        <v>52.13</v>
      </c>
      <c r="BZ268">
        <v>462</v>
      </c>
      <c r="CA268" s="1" t="s">
        <v>2421</v>
      </c>
      <c r="CB268">
        <v>1</v>
      </c>
      <c r="CC268">
        <v>1</v>
      </c>
      <c r="CD268">
        <v>0</v>
      </c>
      <c r="CE268">
        <v>7.3688000000000002</v>
      </c>
      <c r="CF268" s="1" t="s">
        <v>205</v>
      </c>
      <c r="CG268" s="1" t="s">
        <v>205</v>
      </c>
      <c r="CH268" s="1" t="s">
        <v>205</v>
      </c>
      <c r="CI268" s="1" t="s">
        <v>205</v>
      </c>
      <c r="CJ268" s="1" t="s">
        <v>205</v>
      </c>
      <c r="CK268" s="1" t="s">
        <v>205</v>
      </c>
      <c r="CL268" s="1" t="s">
        <v>205</v>
      </c>
      <c r="CM268" s="1" t="s">
        <v>205</v>
      </c>
      <c r="CN268" s="1" t="s">
        <v>205</v>
      </c>
      <c r="CO268" s="1" t="s">
        <v>205</v>
      </c>
      <c r="CP268" s="1" t="s">
        <v>205</v>
      </c>
      <c r="CQ268" s="1" t="s">
        <v>205</v>
      </c>
      <c r="CR268" s="1" t="s">
        <v>207</v>
      </c>
      <c r="CS268" s="1" t="s">
        <v>205</v>
      </c>
      <c r="CT268" s="1" t="s">
        <v>205</v>
      </c>
      <c r="CU268" s="1" t="s">
        <v>205</v>
      </c>
      <c r="CV268" s="1" t="s">
        <v>205</v>
      </c>
      <c r="CW268" s="1" t="s">
        <v>205</v>
      </c>
      <c r="CX268" s="1" t="s">
        <v>205</v>
      </c>
      <c r="CY268" s="1" t="s">
        <v>205</v>
      </c>
      <c r="CZ268" s="1" t="s">
        <v>205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2.2000000000000002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24031000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24031000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6186900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1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1</v>
      </c>
      <c r="GI268" s="1" t="s">
        <v>205</v>
      </c>
      <c r="GJ268" s="1" t="s">
        <v>205</v>
      </c>
      <c r="GK268" s="1" t="s">
        <v>205</v>
      </c>
      <c r="GL268">
        <v>266</v>
      </c>
      <c r="GM268" s="1" t="s">
        <v>2422</v>
      </c>
      <c r="GN268" s="1" t="s">
        <v>314</v>
      </c>
      <c r="GO268" s="1" t="s">
        <v>2423</v>
      </c>
      <c r="GP268" s="1" t="s">
        <v>2424</v>
      </c>
      <c r="GQ268" s="1" t="s">
        <v>2425</v>
      </c>
      <c r="GR268" s="1" t="s">
        <v>2425</v>
      </c>
      <c r="GS268" s="1" t="s">
        <v>205</v>
      </c>
      <c r="GT268" s="1" t="s">
        <v>205</v>
      </c>
    </row>
    <row r="269" spans="1:202" x14ac:dyDescent="0.25">
      <c r="A269" s="1" t="s">
        <v>2426</v>
      </c>
      <c r="B269" s="1" t="s">
        <v>2427</v>
      </c>
      <c r="C269" s="1" t="s">
        <v>2428</v>
      </c>
      <c r="D269" s="1" t="s">
        <v>2429</v>
      </c>
      <c r="E269" s="1" t="s">
        <v>2430</v>
      </c>
      <c r="F269" s="1" t="s">
        <v>205</v>
      </c>
      <c r="G269">
        <v>13</v>
      </c>
      <c r="H269">
        <v>23</v>
      </c>
      <c r="I269">
        <v>1</v>
      </c>
      <c r="J269">
        <v>0</v>
      </c>
      <c r="K269">
        <v>14</v>
      </c>
      <c r="L269">
        <v>10</v>
      </c>
      <c r="M269">
        <v>13</v>
      </c>
      <c r="N269">
        <v>13</v>
      </c>
      <c r="O269">
        <v>5</v>
      </c>
      <c r="P269">
        <v>21</v>
      </c>
      <c r="Q269">
        <v>16</v>
      </c>
      <c r="R269">
        <v>5</v>
      </c>
      <c r="S269">
        <v>17</v>
      </c>
      <c r="T269">
        <v>15</v>
      </c>
      <c r="U269">
        <v>6</v>
      </c>
      <c r="V269">
        <v>8</v>
      </c>
      <c r="W269">
        <v>6</v>
      </c>
      <c r="X269">
        <v>11</v>
      </c>
      <c r="Y269">
        <v>1</v>
      </c>
      <c r="Z269">
        <v>12</v>
      </c>
      <c r="AA269">
        <v>10</v>
      </c>
      <c r="AB269">
        <v>1</v>
      </c>
      <c r="AC269">
        <v>0</v>
      </c>
      <c r="AD269">
        <v>1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56.3</v>
      </c>
      <c r="BW269">
        <v>4.0999999999999996</v>
      </c>
      <c r="BX269">
        <v>0</v>
      </c>
      <c r="BY269">
        <v>49.585000000000001</v>
      </c>
      <c r="BZ269">
        <v>444</v>
      </c>
      <c r="CA269" s="1" t="s">
        <v>2431</v>
      </c>
      <c r="CD269">
        <v>1</v>
      </c>
      <c r="CE269">
        <v>-2</v>
      </c>
      <c r="CF269" s="1" t="s">
        <v>208</v>
      </c>
      <c r="CG269" s="1" t="s">
        <v>208</v>
      </c>
      <c r="CH269" s="1" t="s">
        <v>208</v>
      </c>
      <c r="CI269" s="1" t="s">
        <v>208</v>
      </c>
      <c r="CJ269" s="1" t="s">
        <v>208</v>
      </c>
      <c r="CK269" s="1" t="s">
        <v>208</v>
      </c>
      <c r="CL269" s="1" t="s">
        <v>208</v>
      </c>
      <c r="CM269" s="1" t="s">
        <v>208</v>
      </c>
      <c r="CN269" s="1" t="s">
        <v>208</v>
      </c>
      <c r="CO269" s="1" t="s">
        <v>208</v>
      </c>
      <c r="CP269" s="1" t="s">
        <v>208</v>
      </c>
      <c r="CQ269" s="1" t="s">
        <v>208</v>
      </c>
      <c r="CR269" s="1" t="s">
        <v>208</v>
      </c>
      <c r="CS269" s="1" t="s">
        <v>208</v>
      </c>
      <c r="CT269" s="1" t="s">
        <v>208</v>
      </c>
      <c r="CU269" s="1" t="s">
        <v>208</v>
      </c>
      <c r="CV269" s="1" t="s">
        <v>208</v>
      </c>
      <c r="CW269" s="1" t="s">
        <v>208</v>
      </c>
      <c r="CX269" s="1" t="s">
        <v>205</v>
      </c>
      <c r="CY269" s="1" t="s">
        <v>208</v>
      </c>
      <c r="CZ269" s="1" t="s">
        <v>205</v>
      </c>
      <c r="DA269">
        <v>46.4</v>
      </c>
      <c r="DB269">
        <v>32</v>
      </c>
      <c r="DC269">
        <v>42.6</v>
      </c>
      <c r="DD269">
        <v>40.299999999999997</v>
      </c>
      <c r="DE269">
        <v>17.100000000000001</v>
      </c>
      <c r="DF269">
        <v>52.5</v>
      </c>
      <c r="DG269">
        <v>47.5</v>
      </c>
      <c r="DH269">
        <v>16.7</v>
      </c>
      <c r="DI269">
        <v>45.5</v>
      </c>
      <c r="DJ269">
        <v>45</v>
      </c>
      <c r="DK269">
        <v>20</v>
      </c>
      <c r="DL269">
        <v>20</v>
      </c>
      <c r="DM269">
        <v>20.5</v>
      </c>
      <c r="DN269">
        <v>32.200000000000003</v>
      </c>
      <c r="DO269">
        <v>2.2999999999999998</v>
      </c>
      <c r="DP269">
        <v>38.5</v>
      </c>
      <c r="DQ269">
        <v>29.5</v>
      </c>
      <c r="DR269">
        <v>5.9</v>
      </c>
      <c r="DS269">
        <v>0</v>
      </c>
      <c r="DT269">
        <v>2.2999999999999998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 s="1" t="s">
        <v>209</v>
      </c>
      <c r="GJ269" s="1" t="s">
        <v>205</v>
      </c>
      <c r="GK269" s="1" t="s">
        <v>205</v>
      </c>
      <c r="GL269">
        <v>267</v>
      </c>
      <c r="GM269" s="1" t="s">
        <v>2432</v>
      </c>
      <c r="GN269" s="1" t="s">
        <v>2433</v>
      </c>
      <c r="GO269" s="1" t="s">
        <v>2434</v>
      </c>
      <c r="GP269" s="1" t="s">
        <v>2435</v>
      </c>
      <c r="GQ269" s="1" t="s">
        <v>2436</v>
      </c>
      <c r="GR269" s="1" t="s">
        <v>2437</v>
      </c>
      <c r="GS269" s="1" t="s">
        <v>2438</v>
      </c>
      <c r="GT269" s="1" t="s">
        <v>2439</v>
      </c>
    </row>
    <row r="270" spans="1:202" x14ac:dyDescent="0.25">
      <c r="A270" s="1" t="s">
        <v>2440</v>
      </c>
      <c r="B270" s="1" t="s">
        <v>2441</v>
      </c>
      <c r="C270" s="1" t="s">
        <v>2442</v>
      </c>
      <c r="D270" s="1" t="s">
        <v>2442</v>
      </c>
      <c r="E270" s="1" t="s">
        <v>2442</v>
      </c>
      <c r="F270" s="1" t="s">
        <v>244</v>
      </c>
      <c r="G270">
        <v>3</v>
      </c>
      <c r="H270">
        <v>34</v>
      </c>
      <c r="I270">
        <v>34</v>
      </c>
      <c r="J270">
        <v>34</v>
      </c>
      <c r="K270">
        <v>12</v>
      </c>
      <c r="L270">
        <v>8</v>
      </c>
      <c r="M270">
        <v>13</v>
      </c>
      <c r="N270">
        <v>15</v>
      </c>
      <c r="O270">
        <v>7</v>
      </c>
      <c r="P270">
        <v>31</v>
      </c>
      <c r="Q270">
        <v>21</v>
      </c>
      <c r="R270">
        <v>4</v>
      </c>
      <c r="S270">
        <v>20</v>
      </c>
      <c r="T270">
        <v>18</v>
      </c>
      <c r="U270">
        <v>6</v>
      </c>
      <c r="V270">
        <v>4</v>
      </c>
      <c r="W270">
        <v>6</v>
      </c>
      <c r="X270">
        <v>9</v>
      </c>
      <c r="Y270">
        <v>2</v>
      </c>
      <c r="Z270">
        <v>18</v>
      </c>
      <c r="AA270">
        <v>10</v>
      </c>
      <c r="AB270">
        <v>1</v>
      </c>
      <c r="AC270">
        <v>0</v>
      </c>
      <c r="AD270">
        <v>7</v>
      </c>
      <c r="AE270">
        <v>1</v>
      </c>
      <c r="AF270">
        <v>12</v>
      </c>
      <c r="AG270">
        <v>8</v>
      </c>
      <c r="AH270">
        <v>13</v>
      </c>
      <c r="AI270">
        <v>15</v>
      </c>
      <c r="AJ270">
        <v>7</v>
      </c>
      <c r="AK270">
        <v>31</v>
      </c>
      <c r="AL270">
        <v>21</v>
      </c>
      <c r="AM270">
        <v>4</v>
      </c>
      <c r="AN270">
        <v>20</v>
      </c>
      <c r="AO270">
        <v>18</v>
      </c>
      <c r="AP270">
        <v>6</v>
      </c>
      <c r="AQ270">
        <v>4</v>
      </c>
      <c r="AR270">
        <v>6</v>
      </c>
      <c r="AS270">
        <v>9</v>
      </c>
      <c r="AT270">
        <v>2</v>
      </c>
      <c r="AU270">
        <v>18</v>
      </c>
      <c r="AV270">
        <v>10</v>
      </c>
      <c r="AW270">
        <v>1</v>
      </c>
      <c r="AX270">
        <v>0</v>
      </c>
      <c r="AY270">
        <v>7</v>
      </c>
      <c r="AZ270">
        <v>1</v>
      </c>
      <c r="BA270">
        <v>12</v>
      </c>
      <c r="BB270">
        <v>8</v>
      </c>
      <c r="BC270">
        <v>13</v>
      </c>
      <c r="BD270">
        <v>15</v>
      </c>
      <c r="BE270">
        <v>7</v>
      </c>
      <c r="BF270">
        <v>31</v>
      </c>
      <c r="BG270">
        <v>21</v>
      </c>
      <c r="BH270">
        <v>4</v>
      </c>
      <c r="BI270">
        <v>20</v>
      </c>
      <c r="BJ270">
        <v>18</v>
      </c>
      <c r="BK270">
        <v>6</v>
      </c>
      <c r="BL270">
        <v>4</v>
      </c>
      <c r="BM270">
        <v>6</v>
      </c>
      <c r="BN270">
        <v>9</v>
      </c>
      <c r="BO270">
        <v>2</v>
      </c>
      <c r="BP270">
        <v>18</v>
      </c>
      <c r="BQ270">
        <v>10</v>
      </c>
      <c r="BR270">
        <v>1</v>
      </c>
      <c r="BS270">
        <v>0</v>
      </c>
      <c r="BT270">
        <v>7</v>
      </c>
      <c r="BU270">
        <v>1</v>
      </c>
      <c r="BV270">
        <v>70.400000000000006</v>
      </c>
      <c r="BW270">
        <v>70.400000000000006</v>
      </c>
      <c r="BX270">
        <v>70.400000000000006</v>
      </c>
      <c r="BY270">
        <v>36.052999999999997</v>
      </c>
      <c r="BZ270">
        <v>335</v>
      </c>
      <c r="CA270" s="1" t="s">
        <v>2443</v>
      </c>
      <c r="CB270">
        <v>1</v>
      </c>
      <c r="CC270">
        <v>319</v>
      </c>
      <c r="CD270">
        <v>0</v>
      </c>
      <c r="CE270">
        <v>323.31</v>
      </c>
      <c r="CF270" s="1" t="s">
        <v>207</v>
      </c>
      <c r="CG270" s="1" t="s">
        <v>207</v>
      </c>
      <c r="CH270" s="1" t="s">
        <v>207</v>
      </c>
      <c r="CI270" s="1" t="s">
        <v>207</v>
      </c>
      <c r="CJ270" s="1" t="s">
        <v>207</v>
      </c>
      <c r="CK270" s="1" t="s">
        <v>207</v>
      </c>
      <c r="CL270" s="1" t="s">
        <v>207</v>
      </c>
      <c r="CM270" s="1" t="s">
        <v>208</v>
      </c>
      <c r="CN270" s="1" t="s">
        <v>207</v>
      </c>
      <c r="CO270" s="1" t="s">
        <v>207</v>
      </c>
      <c r="CP270" s="1" t="s">
        <v>207</v>
      </c>
      <c r="CQ270" s="1" t="s">
        <v>207</v>
      </c>
      <c r="CR270" s="1" t="s">
        <v>207</v>
      </c>
      <c r="CS270" s="1" t="s">
        <v>207</v>
      </c>
      <c r="CT270" s="1" t="s">
        <v>208</v>
      </c>
      <c r="CU270" s="1" t="s">
        <v>207</v>
      </c>
      <c r="CV270" s="1" t="s">
        <v>207</v>
      </c>
      <c r="CW270" s="1" t="s">
        <v>208</v>
      </c>
      <c r="CX270" s="1" t="s">
        <v>205</v>
      </c>
      <c r="CY270" s="1" t="s">
        <v>207</v>
      </c>
      <c r="CZ270" s="1" t="s">
        <v>207</v>
      </c>
      <c r="DA270">
        <v>38.5</v>
      </c>
      <c r="DB270">
        <v>26.3</v>
      </c>
      <c r="DC270">
        <v>41.5</v>
      </c>
      <c r="DD270">
        <v>48.1</v>
      </c>
      <c r="DE270">
        <v>29</v>
      </c>
      <c r="DF270">
        <v>69.3</v>
      </c>
      <c r="DG270">
        <v>60.6</v>
      </c>
      <c r="DH270">
        <v>19.399999999999999</v>
      </c>
      <c r="DI270">
        <v>61.8</v>
      </c>
      <c r="DJ270">
        <v>53.4</v>
      </c>
      <c r="DK270">
        <v>24.8</v>
      </c>
      <c r="DL270">
        <v>11</v>
      </c>
      <c r="DM270">
        <v>24.2</v>
      </c>
      <c r="DN270">
        <v>36.1</v>
      </c>
      <c r="DO270">
        <v>6</v>
      </c>
      <c r="DP270">
        <v>63.3</v>
      </c>
      <c r="DQ270">
        <v>33.700000000000003</v>
      </c>
      <c r="DR270">
        <v>2.1</v>
      </c>
      <c r="DS270">
        <v>0</v>
      </c>
      <c r="DT270">
        <v>14.9</v>
      </c>
      <c r="DU270">
        <v>2.4</v>
      </c>
      <c r="DV270">
        <v>14210000000</v>
      </c>
      <c r="DW270">
        <v>706900000</v>
      </c>
      <c r="DX270">
        <v>260450000</v>
      </c>
      <c r="DY270">
        <v>478200000</v>
      </c>
      <c r="DZ270">
        <v>423710000</v>
      </c>
      <c r="EA270">
        <v>10376000</v>
      </c>
      <c r="EB270">
        <v>1050500000</v>
      </c>
      <c r="EC270">
        <v>84419000</v>
      </c>
      <c r="ED270">
        <v>529600</v>
      </c>
      <c r="EE270">
        <v>740510000</v>
      </c>
      <c r="EF270">
        <v>6717400</v>
      </c>
      <c r="EG270">
        <v>243230000</v>
      </c>
      <c r="EH270">
        <v>343340000</v>
      </c>
      <c r="EI270">
        <v>1123700000</v>
      </c>
      <c r="EJ270">
        <v>1056900000</v>
      </c>
      <c r="EK270">
        <v>2287800000</v>
      </c>
      <c r="EL270">
        <v>940730000</v>
      </c>
      <c r="EM270">
        <v>266380000</v>
      </c>
      <c r="EN270">
        <v>19927000</v>
      </c>
      <c r="EO270">
        <v>0</v>
      </c>
      <c r="EP270">
        <v>1531100000</v>
      </c>
      <c r="EQ270">
        <v>2634600000</v>
      </c>
      <c r="ER270">
        <v>1785100000</v>
      </c>
      <c r="ES270">
        <v>566840000</v>
      </c>
      <c r="ET270">
        <v>1161000000</v>
      </c>
      <c r="EU270">
        <v>868840000</v>
      </c>
      <c r="EV270">
        <v>1038500000</v>
      </c>
      <c r="EW270">
        <v>5684400000</v>
      </c>
      <c r="EX270">
        <v>1378900000</v>
      </c>
      <c r="EY270">
        <v>206470000</v>
      </c>
      <c r="EZ270">
        <v>5131300000</v>
      </c>
      <c r="FA270">
        <v>1258300000</v>
      </c>
      <c r="FB270">
        <v>142800000</v>
      </c>
      <c r="FC270">
        <v>407940000</v>
      </c>
      <c r="FD270">
        <v>194680000</v>
      </c>
      <c r="FE270">
        <v>675000000</v>
      </c>
      <c r="FF270">
        <v>511350000</v>
      </c>
      <c r="FG270">
        <v>527910000</v>
      </c>
      <c r="FH270">
        <v>210290000</v>
      </c>
      <c r="FI270">
        <v>17012000</v>
      </c>
      <c r="FJ270">
        <v>0</v>
      </c>
      <c r="FK270">
        <v>508540000</v>
      </c>
      <c r="FL270">
        <v>2716100000</v>
      </c>
      <c r="FM270">
        <v>11</v>
      </c>
      <c r="FN270">
        <v>4</v>
      </c>
      <c r="FO270">
        <v>10</v>
      </c>
      <c r="FP270">
        <v>11</v>
      </c>
      <c r="FQ270">
        <v>2</v>
      </c>
      <c r="FR270">
        <v>50</v>
      </c>
      <c r="FS270">
        <v>11</v>
      </c>
      <c r="FT270">
        <v>0</v>
      </c>
      <c r="FU270">
        <v>22</v>
      </c>
      <c r="FV270">
        <v>2</v>
      </c>
      <c r="FW270">
        <v>2</v>
      </c>
      <c r="FX270">
        <v>2</v>
      </c>
      <c r="FY270">
        <v>2</v>
      </c>
      <c r="FZ270">
        <v>6</v>
      </c>
      <c r="GA270">
        <v>0</v>
      </c>
      <c r="GB270">
        <v>13</v>
      </c>
      <c r="GC270">
        <v>6</v>
      </c>
      <c r="GD270">
        <v>0</v>
      </c>
      <c r="GE270">
        <v>0</v>
      </c>
      <c r="GF270">
        <v>3</v>
      </c>
      <c r="GG270">
        <v>1</v>
      </c>
      <c r="GH270">
        <v>158</v>
      </c>
      <c r="GI270" s="1" t="s">
        <v>205</v>
      </c>
      <c r="GJ270" s="1" t="s">
        <v>205</v>
      </c>
      <c r="GK270" s="1" t="s">
        <v>205</v>
      </c>
      <c r="GL270">
        <v>268</v>
      </c>
      <c r="GM270" s="1" t="s">
        <v>2444</v>
      </c>
      <c r="GN270" s="1" t="s">
        <v>2095</v>
      </c>
      <c r="GO270" s="1" t="s">
        <v>2445</v>
      </c>
      <c r="GP270" s="1" t="s">
        <v>2446</v>
      </c>
      <c r="GQ270" s="1" t="s">
        <v>2447</v>
      </c>
      <c r="GR270" s="1" t="s">
        <v>2448</v>
      </c>
      <c r="GS270" s="1" t="s">
        <v>2449</v>
      </c>
      <c r="GT270" s="1" t="s">
        <v>2450</v>
      </c>
    </row>
    <row r="271" spans="1:202" x14ac:dyDescent="0.25">
      <c r="A271" s="1" t="s">
        <v>2451</v>
      </c>
      <c r="B271" s="1" t="s">
        <v>2451</v>
      </c>
      <c r="C271" s="1" t="s">
        <v>296</v>
      </c>
      <c r="D271" s="1" t="s">
        <v>296</v>
      </c>
      <c r="E271" s="1" t="s">
        <v>296</v>
      </c>
      <c r="F271" s="1" t="s">
        <v>205</v>
      </c>
      <c r="G271">
        <v>1</v>
      </c>
      <c r="H271">
        <v>3</v>
      </c>
      <c r="I271">
        <v>3</v>
      </c>
      <c r="J271">
        <v>3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2</v>
      </c>
      <c r="X271">
        <v>0</v>
      </c>
      <c r="Y271">
        <v>0</v>
      </c>
      <c r="Z271">
        <v>1</v>
      </c>
      <c r="AA271">
        <v>1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2</v>
      </c>
      <c r="AS271">
        <v>0</v>
      </c>
      <c r="AT271">
        <v>0</v>
      </c>
      <c r="AU271">
        <v>1</v>
      </c>
      <c r="AV271">
        <v>1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2</v>
      </c>
      <c r="BN271">
        <v>0</v>
      </c>
      <c r="BO271">
        <v>0</v>
      </c>
      <c r="BP271">
        <v>1</v>
      </c>
      <c r="BQ271">
        <v>1</v>
      </c>
      <c r="BR271">
        <v>0</v>
      </c>
      <c r="BS271">
        <v>0</v>
      </c>
      <c r="BT271">
        <v>0</v>
      </c>
      <c r="BU271">
        <v>0</v>
      </c>
      <c r="BV271">
        <v>31.6</v>
      </c>
      <c r="BW271">
        <v>31.6</v>
      </c>
      <c r="BX271">
        <v>31.6</v>
      </c>
      <c r="BY271">
        <v>12.618</v>
      </c>
      <c r="BZ271">
        <v>117</v>
      </c>
      <c r="CA271" s="1" t="s">
        <v>651</v>
      </c>
      <c r="CB271">
        <v>1</v>
      </c>
      <c r="CC271">
        <v>5</v>
      </c>
      <c r="CD271">
        <v>0</v>
      </c>
      <c r="CE271">
        <v>27.779</v>
      </c>
      <c r="CF271" s="1" t="s">
        <v>205</v>
      </c>
      <c r="CG271" s="1" t="s">
        <v>205</v>
      </c>
      <c r="CH271" s="1" t="s">
        <v>205</v>
      </c>
      <c r="CI271" s="1" t="s">
        <v>205</v>
      </c>
      <c r="CJ271" s="1" t="s">
        <v>205</v>
      </c>
      <c r="CK271" s="1" t="s">
        <v>205</v>
      </c>
      <c r="CL271" s="1" t="s">
        <v>205</v>
      </c>
      <c r="CM271" s="1" t="s">
        <v>205</v>
      </c>
      <c r="CN271" s="1" t="s">
        <v>205</v>
      </c>
      <c r="CO271" s="1" t="s">
        <v>205</v>
      </c>
      <c r="CP271" s="1" t="s">
        <v>205</v>
      </c>
      <c r="CQ271" s="1" t="s">
        <v>205</v>
      </c>
      <c r="CR271" s="1" t="s">
        <v>207</v>
      </c>
      <c r="CS271" s="1" t="s">
        <v>205</v>
      </c>
      <c r="CT271" s="1" t="s">
        <v>205</v>
      </c>
      <c r="CU271" s="1" t="s">
        <v>208</v>
      </c>
      <c r="CV271" s="1" t="s">
        <v>207</v>
      </c>
      <c r="CW271" s="1" t="s">
        <v>205</v>
      </c>
      <c r="CX271" s="1" t="s">
        <v>205</v>
      </c>
      <c r="CY271" s="1" t="s">
        <v>205</v>
      </c>
      <c r="CZ271" s="1" t="s">
        <v>205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29.1</v>
      </c>
      <c r="DN271">
        <v>0</v>
      </c>
      <c r="DO271">
        <v>0</v>
      </c>
      <c r="DP271">
        <v>15.4</v>
      </c>
      <c r="DQ271">
        <v>17.899999999999999</v>
      </c>
      <c r="DR271">
        <v>0</v>
      </c>
      <c r="DS271">
        <v>0</v>
      </c>
      <c r="DT271">
        <v>0</v>
      </c>
      <c r="DU271">
        <v>0</v>
      </c>
      <c r="DV271">
        <v>227220000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198920000</v>
      </c>
      <c r="EJ271">
        <v>0</v>
      </c>
      <c r="EK271">
        <v>0</v>
      </c>
      <c r="EL271">
        <v>5117600</v>
      </c>
      <c r="EM271">
        <v>23182000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48860000</v>
      </c>
      <c r="FE271">
        <v>0</v>
      </c>
      <c r="FF271">
        <v>0</v>
      </c>
      <c r="FG271">
        <v>7470200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3</v>
      </c>
      <c r="FZ271">
        <v>0</v>
      </c>
      <c r="GA271">
        <v>0</v>
      </c>
      <c r="GB271">
        <v>0</v>
      </c>
      <c r="GC271">
        <v>1</v>
      </c>
      <c r="GD271">
        <v>0</v>
      </c>
      <c r="GE271">
        <v>0</v>
      </c>
      <c r="GF271">
        <v>0</v>
      </c>
      <c r="GG271">
        <v>0</v>
      </c>
      <c r="GH271">
        <v>4</v>
      </c>
      <c r="GI271" s="1" t="s">
        <v>205</v>
      </c>
      <c r="GJ271" s="1" t="s">
        <v>205</v>
      </c>
      <c r="GK271" s="1" t="s">
        <v>205</v>
      </c>
      <c r="GL271">
        <v>269</v>
      </c>
      <c r="GM271" s="1" t="s">
        <v>2452</v>
      </c>
      <c r="GN271" s="1" t="s">
        <v>299</v>
      </c>
      <c r="GO271" s="1" t="s">
        <v>2453</v>
      </c>
      <c r="GP271" s="1" t="s">
        <v>2454</v>
      </c>
      <c r="GQ271" s="1" t="s">
        <v>2455</v>
      </c>
      <c r="GR271" s="1" t="s">
        <v>2456</v>
      </c>
      <c r="GS271" s="1" t="s">
        <v>205</v>
      </c>
      <c r="GT271" s="1" t="s">
        <v>205</v>
      </c>
    </row>
    <row r="272" spans="1:202" x14ac:dyDescent="0.25">
      <c r="A272" s="1" t="s">
        <v>2457</v>
      </c>
      <c r="B272" s="1" t="s">
        <v>2457</v>
      </c>
      <c r="C272" s="1" t="s">
        <v>2458</v>
      </c>
      <c r="D272" s="1" t="s">
        <v>2459</v>
      </c>
      <c r="E272" s="1" t="s">
        <v>2460</v>
      </c>
      <c r="F272" s="1" t="s">
        <v>2461</v>
      </c>
      <c r="G272">
        <v>16</v>
      </c>
      <c r="H272">
        <v>8</v>
      </c>
      <c r="I272">
        <v>2</v>
      </c>
      <c r="J272">
        <v>1</v>
      </c>
      <c r="K272">
        <v>4</v>
      </c>
      <c r="L272">
        <v>4</v>
      </c>
      <c r="M272">
        <v>3</v>
      </c>
      <c r="N272">
        <v>2</v>
      </c>
      <c r="O272">
        <v>2</v>
      </c>
      <c r="P272">
        <v>2</v>
      </c>
      <c r="Q272">
        <v>2</v>
      </c>
      <c r="R272">
        <v>0</v>
      </c>
      <c r="S272">
        <v>2</v>
      </c>
      <c r="T272">
        <v>2</v>
      </c>
      <c r="U272">
        <v>4</v>
      </c>
      <c r="V272">
        <v>4</v>
      </c>
      <c r="W272">
        <v>1</v>
      </c>
      <c r="X272">
        <v>7</v>
      </c>
      <c r="Y272">
        <v>1</v>
      </c>
      <c r="Z272">
        <v>3</v>
      </c>
      <c r="AA272">
        <v>2</v>
      </c>
      <c r="AB272">
        <v>1</v>
      </c>
      <c r="AC272">
        <v>1</v>
      </c>
      <c r="AD272">
        <v>1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1</v>
      </c>
      <c r="AQ272">
        <v>1</v>
      </c>
      <c r="AR272">
        <v>0</v>
      </c>
      <c r="AS272">
        <v>2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1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38.5</v>
      </c>
      <c r="BW272">
        <v>9.6999999999999993</v>
      </c>
      <c r="BX272">
        <v>4.3</v>
      </c>
      <c r="BY272">
        <v>34.210999999999999</v>
      </c>
      <c r="BZ272">
        <v>299</v>
      </c>
      <c r="CA272" s="1" t="s">
        <v>2462</v>
      </c>
      <c r="CB272">
        <v>1</v>
      </c>
      <c r="CC272">
        <v>5</v>
      </c>
      <c r="CD272">
        <v>0</v>
      </c>
      <c r="CE272">
        <v>25.283000000000001</v>
      </c>
      <c r="CF272" s="1" t="s">
        <v>208</v>
      </c>
      <c r="CG272" s="1" t="s">
        <v>208</v>
      </c>
      <c r="CH272" s="1" t="s">
        <v>208</v>
      </c>
      <c r="CI272" s="1" t="s">
        <v>208</v>
      </c>
      <c r="CJ272" s="1" t="s">
        <v>208</v>
      </c>
      <c r="CK272" s="1" t="s">
        <v>208</v>
      </c>
      <c r="CL272" s="1" t="s">
        <v>208</v>
      </c>
      <c r="CM272" s="1" t="s">
        <v>205</v>
      </c>
      <c r="CN272" s="1" t="s">
        <v>208</v>
      </c>
      <c r="CO272" s="1" t="s">
        <v>208</v>
      </c>
      <c r="CP272" s="1" t="s">
        <v>208</v>
      </c>
      <c r="CQ272" s="1" t="s">
        <v>208</v>
      </c>
      <c r="CR272" s="1" t="s">
        <v>208</v>
      </c>
      <c r="CS272" s="1" t="s">
        <v>207</v>
      </c>
      <c r="CT272" s="1" t="s">
        <v>208</v>
      </c>
      <c r="CU272" s="1" t="s">
        <v>208</v>
      </c>
      <c r="CV272" s="1" t="s">
        <v>208</v>
      </c>
      <c r="CW272" s="1" t="s">
        <v>208</v>
      </c>
      <c r="CX272" s="1" t="s">
        <v>208</v>
      </c>
      <c r="CY272" s="1" t="s">
        <v>208</v>
      </c>
      <c r="CZ272" s="1" t="s">
        <v>205</v>
      </c>
      <c r="DA272">
        <v>19.100000000000001</v>
      </c>
      <c r="DB272">
        <v>19.100000000000001</v>
      </c>
      <c r="DC272">
        <v>16.100000000000001</v>
      </c>
      <c r="DD272">
        <v>11.7</v>
      </c>
      <c r="DE272">
        <v>8</v>
      </c>
      <c r="DF272">
        <v>8</v>
      </c>
      <c r="DG272">
        <v>8</v>
      </c>
      <c r="DH272">
        <v>0</v>
      </c>
      <c r="DI272">
        <v>8</v>
      </c>
      <c r="DJ272">
        <v>8</v>
      </c>
      <c r="DK272">
        <v>21.4</v>
      </c>
      <c r="DL272">
        <v>21.4</v>
      </c>
      <c r="DM272">
        <v>3.7</v>
      </c>
      <c r="DN272">
        <v>35.5</v>
      </c>
      <c r="DO272">
        <v>3.7</v>
      </c>
      <c r="DP272">
        <v>16.100000000000001</v>
      </c>
      <c r="DQ272">
        <v>11.7</v>
      </c>
      <c r="DR272">
        <v>3.7</v>
      </c>
      <c r="DS272">
        <v>3</v>
      </c>
      <c r="DT272">
        <v>3.7</v>
      </c>
      <c r="DU272">
        <v>0</v>
      </c>
      <c r="DV272">
        <v>85901000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1154200</v>
      </c>
      <c r="EH272">
        <v>3829500</v>
      </c>
      <c r="EI272">
        <v>0</v>
      </c>
      <c r="EJ272">
        <v>80918000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4813100</v>
      </c>
      <c r="FC272">
        <v>7484300</v>
      </c>
      <c r="FD272">
        <v>0</v>
      </c>
      <c r="FE272">
        <v>68216000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3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3</v>
      </c>
      <c r="GI272" s="1" t="s">
        <v>205</v>
      </c>
      <c r="GJ272" s="1" t="s">
        <v>205</v>
      </c>
      <c r="GK272" s="1" t="s">
        <v>205</v>
      </c>
      <c r="GL272">
        <v>270</v>
      </c>
      <c r="GM272" s="1" t="s">
        <v>2463</v>
      </c>
      <c r="GN272" s="1" t="s">
        <v>2464</v>
      </c>
      <c r="GO272" s="1" t="s">
        <v>2465</v>
      </c>
      <c r="GP272" s="1" t="s">
        <v>2466</v>
      </c>
      <c r="GQ272" s="1" t="s">
        <v>2467</v>
      </c>
      <c r="GR272" s="1" t="s">
        <v>2468</v>
      </c>
      <c r="GS272" s="1" t="s">
        <v>205</v>
      </c>
      <c r="GT272" s="1" t="s">
        <v>205</v>
      </c>
    </row>
    <row r="273" spans="1:202" x14ac:dyDescent="0.25">
      <c r="A273" s="1" t="s">
        <v>2469</v>
      </c>
      <c r="B273" s="1" t="s">
        <v>2469</v>
      </c>
      <c r="C273" s="1" t="s">
        <v>828</v>
      </c>
      <c r="D273" s="1" t="s">
        <v>828</v>
      </c>
      <c r="E273" s="1" t="s">
        <v>828</v>
      </c>
      <c r="F273" s="1" t="s">
        <v>829</v>
      </c>
      <c r="G273">
        <v>7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1</v>
      </c>
      <c r="AG273">
        <v>1</v>
      </c>
      <c r="AH273">
        <v>1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1</v>
      </c>
      <c r="AO273">
        <v>0</v>
      </c>
      <c r="AP273">
        <v>0</v>
      </c>
      <c r="AQ273">
        <v>0</v>
      </c>
      <c r="AR273">
        <v>0</v>
      </c>
      <c r="AS273">
        <v>1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1</v>
      </c>
      <c r="BB273">
        <v>1</v>
      </c>
      <c r="BC273">
        <v>1</v>
      </c>
      <c r="BD273">
        <v>1</v>
      </c>
      <c r="BE273">
        <v>0</v>
      </c>
      <c r="BF273">
        <v>0</v>
      </c>
      <c r="BG273">
        <v>0</v>
      </c>
      <c r="BH273">
        <v>0</v>
      </c>
      <c r="BI273">
        <v>1</v>
      </c>
      <c r="BJ273">
        <v>0</v>
      </c>
      <c r="BK273">
        <v>0</v>
      </c>
      <c r="BL273">
        <v>0</v>
      </c>
      <c r="BM273">
        <v>0</v>
      </c>
      <c r="BN273">
        <v>1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9.3000000000000007</v>
      </c>
      <c r="BW273">
        <v>9.3000000000000007</v>
      </c>
      <c r="BX273">
        <v>9.3000000000000007</v>
      </c>
      <c r="BY273">
        <v>18.445</v>
      </c>
      <c r="BZ273">
        <v>161</v>
      </c>
      <c r="CA273" s="1" t="s">
        <v>2470</v>
      </c>
      <c r="CB273">
        <v>1</v>
      </c>
      <c r="CC273">
        <v>6</v>
      </c>
      <c r="CD273">
        <v>0</v>
      </c>
      <c r="CE273">
        <v>20.3</v>
      </c>
      <c r="CF273" s="1" t="s">
        <v>207</v>
      </c>
      <c r="CG273" s="1" t="s">
        <v>207</v>
      </c>
      <c r="CH273" s="1" t="s">
        <v>207</v>
      </c>
      <c r="CI273" s="1" t="s">
        <v>207</v>
      </c>
      <c r="CJ273" s="1" t="s">
        <v>205</v>
      </c>
      <c r="CK273" s="1" t="s">
        <v>205</v>
      </c>
      <c r="CL273" s="1" t="s">
        <v>205</v>
      </c>
      <c r="CM273" s="1" t="s">
        <v>205</v>
      </c>
      <c r="CN273" s="1" t="s">
        <v>208</v>
      </c>
      <c r="CO273" s="1" t="s">
        <v>205</v>
      </c>
      <c r="CP273" s="1" t="s">
        <v>205</v>
      </c>
      <c r="CQ273" s="1" t="s">
        <v>205</v>
      </c>
      <c r="CR273" s="1" t="s">
        <v>205</v>
      </c>
      <c r="CS273" s="1" t="s">
        <v>208</v>
      </c>
      <c r="CT273" s="1" t="s">
        <v>205</v>
      </c>
      <c r="CU273" s="1" t="s">
        <v>205</v>
      </c>
      <c r="CV273" s="1" t="s">
        <v>205</v>
      </c>
      <c r="CW273" s="1" t="s">
        <v>205</v>
      </c>
      <c r="CX273" s="1" t="s">
        <v>205</v>
      </c>
      <c r="CY273" s="1" t="s">
        <v>205</v>
      </c>
      <c r="CZ273" s="1" t="s">
        <v>205</v>
      </c>
      <c r="DA273">
        <v>9.3000000000000007</v>
      </c>
      <c r="DB273">
        <v>9.3000000000000007</v>
      </c>
      <c r="DC273">
        <v>9.3000000000000007</v>
      </c>
      <c r="DD273">
        <v>9.3000000000000007</v>
      </c>
      <c r="DE273">
        <v>0</v>
      </c>
      <c r="DF273">
        <v>0</v>
      </c>
      <c r="DG273">
        <v>0</v>
      </c>
      <c r="DH273">
        <v>0</v>
      </c>
      <c r="DI273">
        <v>9.3000000000000007</v>
      </c>
      <c r="DJ273">
        <v>0</v>
      </c>
      <c r="DK273">
        <v>0</v>
      </c>
      <c r="DL273">
        <v>0</v>
      </c>
      <c r="DM273">
        <v>0</v>
      </c>
      <c r="DN273">
        <v>9.3000000000000007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55268000</v>
      </c>
      <c r="DW273">
        <v>22039000</v>
      </c>
      <c r="DX273">
        <v>12192000</v>
      </c>
      <c r="DY273">
        <v>7502600</v>
      </c>
      <c r="DZ273">
        <v>10545000</v>
      </c>
      <c r="EA273">
        <v>0</v>
      </c>
      <c r="EB273">
        <v>0</v>
      </c>
      <c r="EC273">
        <v>0</v>
      </c>
      <c r="ED273">
        <v>0</v>
      </c>
      <c r="EE273">
        <v>493510</v>
      </c>
      <c r="EF273">
        <v>0</v>
      </c>
      <c r="EG273">
        <v>0</v>
      </c>
      <c r="EH273">
        <v>0</v>
      </c>
      <c r="EI273">
        <v>0</v>
      </c>
      <c r="EJ273">
        <v>2495800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35382000</v>
      </c>
      <c r="ES273">
        <v>36533000</v>
      </c>
      <c r="ET273">
        <v>18163000</v>
      </c>
      <c r="EU273">
        <v>23414000</v>
      </c>
      <c r="EV273">
        <v>0</v>
      </c>
      <c r="EW273">
        <v>0</v>
      </c>
      <c r="EX273">
        <v>0</v>
      </c>
      <c r="EY273">
        <v>0</v>
      </c>
      <c r="EZ273">
        <v>1881100</v>
      </c>
      <c r="FA273">
        <v>0</v>
      </c>
      <c r="FB273">
        <v>0</v>
      </c>
      <c r="FC273">
        <v>0</v>
      </c>
      <c r="FD273">
        <v>0</v>
      </c>
      <c r="FE273">
        <v>1658100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1</v>
      </c>
      <c r="FN273">
        <v>1</v>
      </c>
      <c r="FO273">
        <v>1</v>
      </c>
      <c r="FP273">
        <v>1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4</v>
      </c>
      <c r="GI273" s="1" t="s">
        <v>205</v>
      </c>
      <c r="GJ273" s="1" t="s">
        <v>205</v>
      </c>
      <c r="GK273" s="1" t="s">
        <v>205</v>
      </c>
      <c r="GL273">
        <v>271</v>
      </c>
      <c r="GM273" s="1" t="s">
        <v>2471</v>
      </c>
      <c r="GN273" s="1" t="s">
        <v>314</v>
      </c>
      <c r="GO273" s="1" t="s">
        <v>2472</v>
      </c>
      <c r="GP273" s="1" t="s">
        <v>2473</v>
      </c>
      <c r="GQ273" s="1" t="s">
        <v>2474</v>
      </c>
      <c r="GR273" s="1" t="s">
        <v>2475</v>
      </c>
      <c r="GS273" s="1" t="s">
        <v>205</v>
      </c>
      <c r="GT273" s="1" t="s">
        <v>205</v>
      </c>
    </row>
    <row r="274" spans="1:202" x14ac:dyDescent="0.25">
      <c r="A274" s="1" t="s">
        <v>2476</v>
      </c>
      <c r="B274" s="1" t="s">
        <v>2477</v>
      </c>
      <c r="C274" s="1" t="s">
        <v>2478</v>
      </c>
      <c r="D274" s="1" t="s">
        <v>2478</v>
      </c>
      <c r="E274" s="1" t="s">
        <v>2478</v>
      </c>
      <c r="F274" s="1" t="s">
        <v>244</v>
      </c>
      <c r="G274">
        <v>3</v>
      </c>
      <c r="H274">
        <v>8</v>
      </c>
      <c r="I274">
        <v>8</v>
      </c>
      <c r="J274">
        <v>8</v>
      </c>
      <c r="K274">
        <v>3</v>
      </c>
      <c r="L274">
        <v>1</v>
      </c>
      <c r="M274">
        <v>3</v>
      </c>
      <c r="N274">
        <v>1</v>
      </c>
      <c r="O274">
        <v>0</v>
      </c>
      <c r="P274">
        <v>5</v>
      </c>
      <c r="Q274">
        <v>4</v>
      </c>
      <c r="R274">
        <v>0</v>
      </c>
      <c r="S274">
        <v>3</v>
      </c>
      <c r="T274">
        <v>4</v>
      </c>
      <c r="U274">
        <v>1</v>
      </c>
      <c r="V274">
        <v>4</v>
      </c>
      <c r="W274">
        <v>1</v>
      </c>
      <c r="X274">
        <v>4</v>
      </c>
      <c r="Y274">
        <v>0</v>
      </c>
      <c r="Z274">
        <v>2</v>
      </c>
      <c r="AA274">
        <v>1</v>
      </c>
      <c r="AB274">
        <v>0</v>
      </c>
      <c r="AC274">
        <v>1</v>
      </c>
      <c r="AD274">
        <v>0</v>
      </c>
      <c r="AE274">
        <v>0</v>
      </c>
      <c r="AF274">
        <v>3</v>
      </c>
      <c r="AG274">
        <v>1</v>
      </c>
      <c r="AH274">
        <v>3</v>
      </c>
      <c r="AI274">
        <v>1</v>
      </c>
      <c r="AJ274">
        <v>0</v>
      </c>
      <c r="AK274">
        <v>5</v>
      </c>
      <c r="AL274">
        <v>4</v>
      </c>
      <c r="AM274">
        <v>0</v>
      </c>
      <c r="AN274">
        <v>3</v>
      </c>
      <c r="AO274">
        <v>4</v>
      </c>
      <c r="AP274">
        <v>1</v>
      </c>
      <c r="AQ274">
        <v>4</v>
      </c>
      <c r="AR274">
        <v>1</v>
      </c>
      <c r="AS274">
        <v>4</v>
      </c>
      <c r="AT274">
        <v>0</v>
      </c>
      <c r="AU274">
        <v>2</v>
      </c>
      <c r="AV274">
        <v>1</v>
      </c>
      <c r="AW274">
        <v>0</v>
      </c>
      <c r="AX274">
        <v>1</v>
      </c>
      <c r="AY274">
        <v>0</v>
      </c>
      <c r="AZ274">
        <v>0</v>
      </c>
      <c r="BA274">
        <v>3</v>
      </c>
      <c r="BB274">
        <v>1</v>
      </c>
      <c r="BC274">
        <v>3</v>
      </c>
      <c r="BD274">
        <v>1</v>
      </c>
      <c r="BE274">
        <v>0</v>
      </c>
      <c r="BF274">
        <v>5</v>
      </c>
      <c r="BG274">
        <v>4</v>
      </c>
      <c r="BH274">
        <v>0</v>
      </c>
      <c r="BI274">
        <v>3</v>
      </c>
      <c r="BJ274">
        <v>4</v>
      </c>
      <c r="BK274">
        <v>1</v>
      </c>
      <c r="BL274">
        <v>4</v>
      </c>
      <c r="BM274">
        <v>1</v>
      </c>
      <c r="BN274">
        <v>4</v>
      </c>
      <c r="BO274">
        <v>0</v>
      </c>
      <c r="BP274">
        <v>2</v>
      </c>
      <c r="BQ274">
        <v>1</v>
      </c>
      <c r="BR274">
        <v>0</v>
      </c>
      <c r="BS274">
        <v>1</v>
      </c>
      <c r="BT274">
        <v>0</v>
      </c>
      <c r="BU274">
        <v>0</v>
      </c>
      <c r="BV274">
        <v>50.7</v>
      </c>
      <c r="BW274">
        <v>50.7</v>
      </c>
      <c r="BX274">
        <v>50.7</v>
      </c>
      <c r="BY274">
        <v>22.782</v>
      </c>
      <c r="BZ274">
        <v>205</v>
      </c>
      <c r="CA274" s="1" t="s">
        <v>2479</v>
      </c>
      <c r="CB274">
        <v>1</v>
      </c>
      <c r="CC274">
        <v>38</v>
      </c>
      <c r="CD274">
        <v>0</v>
      </c>
      <c r="CE274">
        <v>73.727999999999994</v>
      </c>
      <c r="CF274" s="1" t="s">
        <v>207</v>
      </c>
      <c r="CG274" s="1" t="s">
        <v>207</v>
      </c>
      <c r="CH274" s="1" t="s">
        <v>207</v>
      </c>
      <c r="CI274" s="1" t="s">
        <v>208</v>
      </c>
      <c r="CJ274" s="1" t="s">
        <v>205</v>
      </c>
      <c r="CK274" s="1" t="s">
        <v>207</v>
      </c>
      <c r="CL274" s="1" t="s">
        <v>207</v>
      </c>
      <c r="CM274" s="1" t="s">
        <v>205</v>
      </c>
      <c r="CN274" s="1" t="s">
        <v>207</v>
      </c>
      <c r="CO274" s="1" t="s">
        <v>208</v>
      </c>
      <c r="CP274" s="1" t="s">
        <v>208</v>
      </c>
      <c r="CQ274" s="1" t="s">
        <v>207</v>
      </c>
      <c r="CR274" s="1" t="s">
        <v>208</v>
      </c>
      <c r="CS274" s="1" t="s">
        <v>207</v>
      </c>
      <c r="CT274" s="1" t="s">
        <v>205</v>
      </c>
      <c r="CU274" s="1" t="s">
        <v>208</v>
      </c>
      <c r="CV274" s="1" t="s">
        <v>208</v>
      </c>
      <c r="CW274" s="1" t="s">
        <v>205</v>
      </c>
      <c r="CX274" s="1" t="s">
        <v>208</v>
      </c>
      <c r="CY274" s="1" t="s">
        <v>205</v>
      </c>
      <c r="CZ274" s="1" t="s">
        <v>205</v>
      </c>
      <c r="DA274">
        <v>18</v>
      </c>
      <c r="DB274">
        <v>4.9000000000000004</v>
      </c>
      <c r="DC274">
        <v>17.600000000000001</v>
      </c>
      <c r="DD274">
        <v>7.8</v>
      </c>
      <c r="DE274">
        <v>0</v>
      </c>
      <c r="DF274">
        <v>29.3</v>
      </c>
      <c r="DG274">
        <v>24.9</v>
      </c>
      <c r="DH274">
        <v>0</v>
      </c>
      <c r="DI274">
        <v>21</v>
      </c>
      <c r="DJ274">
        <v>24.9</v>
      </c>
      <c r="DK274">
        <v>5.4</v>
      </c>
      <c r="DL274">
        <v>23.4</v>
      </c>
      <c r="DM274">
        <v>7.8</v>
      </c>
      <c r="DN274">
        <v>22.9</v>
      </c>
      <c r="DO274">
        <v>0</v>
      </c>
      <c r="DP274">
        <v>9.8000000000000007</v>
      </c>
      <c r="DQ274">
        <v>5.4</v>
      </c>
      <c r="DR274">
        <v>0</v>
      </c>
      <c r="DS274">
        <v>4.9000000000000004</v>
      </c>
      <c r="DT274">
        <v>0</v>
      </c>
      <c r="DU274">
        <v>0</v>
      </c>
      <c r="DV274">
        <v>414350000</v>
      </c>
      <c r="DW274">
        <v>45244000</v>
      </c>
      <c r="DX274">
        <v>10853000</v>
      </c>
      <c r="DY274">
        <v>55590000</v>
      </c>
      <c r="DZ274">
        <v>24283000</v>
      </c>
      <c r="EA274">
        <v>0</v>
      </c>
      <c r="EB274">
        <v>40780000</v>
      </c>
      <c r="EC274">
        <v>15720000</v>
      </c>
      <c r="ED274">
        <v>0</v>
      </c>
      <c r="EE274">
        <v>20043000</v>
      </c>
      <c r="EF274">
        <v>1218800</v>
      </c>
      <c r="EG274">
        <v>9136200</v>
      </c>
      <c r="EH274">
        <v>28811000</v>
      </c>
      <c r="EI274">
        <v>27260000</v>
      </c>
      <c r="EJ274">
        <v>81033000</v>
      </c>
      <c r="EK274">
        <v>0</v>
      </c>
      <c r="EL274">
        <v>24200000</v>
      </c>
      <c r="EM274">
        <v>11968000</v>
      </c>
      <c r="EN274">
        <v>0</v>
      </c>
      <c r="EO274">
        <v>18215000</v>
      </c>
      <c r="EP274">
        <v>0</v>
      </c>
      <c r="EQ274">
        <v>0</v>
      </c>
      <c r="ER274">
        <v>50132000</v>
      </c>
      <c r="ES274">
        <v>69424000</v>
      </c>
      <c r="ET274">
        <v>95452000</v>
      </c>
      <c r="EU274">
        <v>65766000</v>
      </c>
      <c r="EV274">
        <v>0</v>
      </c>
      <c r="EW274">
        <v>279420000</v>
      </c>
      <c r="EX274">
        <v>333340000</v>
      </c>
      <c r="EY274">
        <v>0</v>
      </c>
      <c r="EZ274">
        <v>86505000</v>
      </c>
      <c r="FA274">
        <v>77420000</v>
      </c>
      <c r="FB274">
        <v>54428000</v>
      </c>
      <c r="FC274">
        <v>42791000</v>
      </c>
      <c r="FD274">
        <v>14375000</v>
      </c>
      <c r="FE274">
        <v>63304000</v>
      </c>
      <c r="FF274">
        <v>0</v>
      </c>
      <c r="FG274">
        <v>15782000</v>
      </c>
      <c r="FH274">
        <v>38490000</v>
      </c>
      <c r="FI274">
        <v>0</v>
      </c>
      <c r="FJ274">
        <v>17643000</v>
      </c>
      <c r="FK274">
        <v>0</v>
      </c>
      <c r="FL274">
        <v>0</v>
      </c>
      <c r="FM274">
        <v>1</v>
      </c>
      <c r="FN274">
        <v>1</v>
      </c>
      <c r="FO274">
        <v>1</v>
      </c>
      <c r="FP274">
        <v>0</v>
      </c>
      <c r="FQ274">
        <v>0</v>
      </c>
      <c r="FR274">
        <v>5</v>
      </c>
      <c r="FS274">
        <v>3</v>
      </c>
      <c r="FT274">
        <v>0</v>
      </c>
      <c r="FU274">
        <v>1</v>
      </c>
      <c r="FV274">
        <v>0</v>
      </c>
      <c r="FW274">
        <v>0</v>
      </c>
      <c r="FX274">
        <v>2</v>
      </c>
      <c r="FY274">
        <v>0</v>
      </c>
      <c r="FZ274">
        <v>3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17</v>
      </c>
      <c r="GI274" s="1" t="s">
        <v>205</v>
      </c>
      <c r="GJ274" s="1" t="s">
        <v>205</v>
      </c>
      <c r="GK274" s="1" t="s">
        <v>205</v>
      </c>
      <c r="GL274">
        <v>272</v>
      </c>
      <c r="GM274" s="1" t="s">
        <v>2480</v>
      </c>
      <c r="GN274" s="1" t="s">
        <v>1492</v>
      </c>
      <c r="GO274" s="1" t="s">
        <v>2481</v>
      </c>
      <c r="GP274" s="1" t="s">
        <v>2482</v>
      </c>
      <c r="GQ274" s="1" t="s">
        <v>2483</v>
      </c>
      <c r="GR274" s="1" t="s">
        <v>2484</v>
      </c>
      <c r="GS274" s="1" t="s">
        <v>205</v>
      </c>
      <c r="GT274" s="1" t="s">
        <v>205</v>
      </c>
    </row>
    <row r="275" spans="1:202" x14ac:dyDescent="0.25">
      <c r="A275" s="1" t="s">
        <v>2485</v>
      </c>
      <c r="B275" s="1" t="s">
        <v>2485</v>
      </c>
      <c r="C275" s="1" t="s">
        <v>2486</v>
      </c>
      <c r="D275" s="1" t="s">
        <v>2486</v>
      </c>
      <c r="E275" s="1" t="s">
        <v>2486</v>
      </c>
      <c r="F275" s="1" t="s">
        <v>205</v>
      </c>
      <c r="G275">
        <v>1</v>
      </c>
      <c r="H275">
        <v>11</v>
      </c>
      <c r="I275">
        <v>11</v>
      </c>
      <c r="J275">
        <v>11</v>
      </c>
      <c r="K275">
        <v>5</v>
      </c>
      <c r="L275">
        <v>6</v>
      </c>
      <c r="M275">
        <v>5</v>
      </c>
      <c r="N275">
        <v>5</v>
      </c>
      <c r="O275">
        <v>3</v>
      </c>
      <c r="P275">
        <v>6</v>
      </c>
      <c r="Q275">
        <v>4</v>
      </c>
      <c r="R275">
        <v>0</v>
      </c>
      <c r="S275">
        <v>7</v>
      </c>
      <c r="T275">
        <v>2</v>
      </c>
      <c r="U275">
        <v>4</v>
      </c>
      <c r="V275">
        <v>6</v>
      </c>
      <c r="W275">
        <v>1</v>
      </c>
      <c r="X275">
        <v>5</v>
      </c>
      <c r="Y275">
        <v>1</v>
      </c>
      <c r="Z275">
        <v>1</v>
      </c>
      <c r="AA275">
        <v>0</v>
      </c>
      <c r="AB275">
        <v>0</v>
      </c>
      <c r="AC275">
        <v>0</v>
      </c>
      <c r="AD275">
        <v>1</v>
      </c>
      <c r="AE275">
        <v>0</v>
      </c>
      <c r="AF275">
        <v>5</v>
      </c>
      <c r="AG275">
        <v>6</v>
      </c>
      <c r="AH275">
        <v>5</v>
      </c>
      <c r="AI275">
        <v>5</v>
      </c>
      <c r="AJ275">
        <v>3</v>
      </c>
      <c r="AK275">
        <v>6</v>
      </c>
      <c r="AL275">
        <v>4</v>
      </c>
      <c r="AM275">
        <v>0</v>
      </c>
      <c r="AN275">
        <v>7</v>
      </c>
      <c r="AO275">
        <v>2</v>
      </c>
      <c r="AP275">
        <v>4</v>
      </c>
      <c r="AQ275">
        <v>6</v>
      </c>
      <c r="AR275">
        <v>1</v>
      </c>
      <c r="AS275">
        <v>5</v>
      </c>
      <c r="AT275">
        <v>1</v>
      </c>
      <c r="AU275">
        <v>1</v>
      </c>
      <c r="AV275">
        <v>0</v>
      </c>
      <c r="AW275">
        <v>0</v>
      </c>
      <c r="AX275">
        <v>0</v>
      </c>
      <c r="AY275">
        <v>1</v>
      </c>
      <c r="AZ275">
        <v>0</v>
      </c>
      <c r="BA275">
        <v>5</v>
      </c>
      <c r="BB275">
        <v>6</v>
      </c>
      <c r="BC275">
        <v>5</v>
      </c>
      <c r="BD275">
        <v>5</v>
      </c>
      <c r="BE275">
        <v>3</v>
      </c>
      <c r="BF275">
        <v>6</v>
      </c>
      <c r="BG275">
        <v>4</v>
      </c>
      <c r="BH275">
        <v>0</v>
      </c>
      <c r="BI275">
        <v>7</v>
      </c>
      <c r="BJ275">
        <v>2</v>
      </c>
      <c r="BK275">
        <v>4</v>
      </c>
      <c r="BL275">
        <v>6</v>
      </c>
      <c r="BM275">
        <v>1</v>
      </c>
      <c r="BN275">
        <v>5</v>
      </c>
      <c r="BO275">
        <v>1</v>
      </c>
      <c r="BP275">
        <v>1</v>
      </c>
      <c r="BQ275">
        <v>0</v>
      </c>
      <c r="BR275">
        <v>0</v>
      </c>
      <c r="BS275">
        <v>0</v>
      </c>
      <c r="BT275">
        <v>1</v>
      </c>
      <c r="BU275">
        <v>0</v>
      </c>
      <c r="BV275">
        <v>19.5</v>
      </c>
      <c r="BW275">
        <v>19.5</v>
      </c>
      <c r="BX275">
        <v>19.5</v>
      </c>
      <c r="BY275">
        <v>65.334999999999994</v>
      </c>
      <c r="BZ275">
        <v>570</v>
      </c>
      <c r="CA275" s="1" t="s">
        <v>776</v>
      </c>
      <c r="CB275">
        <v>1</v>
      </c>
      <c r="CC275">
        <v>67</v>
      </c>
      <c r="CD275">
        <v>0</v>
      </c>
      <c r="CE275">
        <v>87.385999999999996</v>
      </c>
      <c r="CF275" s="1" t="s">
        <v>207</v>
      </c>
      <c r="CG275" s="1" t="s">
        <v>207</v>
      </c>
      <c r="CH275" s="1" t="s">
        <v>207</v>
      </c>
      <c r="CI275" s="1" t="s">
        <v>207</v>
      </c>
      <c r="CJ275" s="1" t="s">
        <v>208</v>
      </c>
      <c r="CK275" s="1" t="s">
        <v>207</v>
      </c>
      <c r="CL275" s="1" t="s">
        <v>208</v>
      </c>
      <c r="CM275" s="1" t="s">
        <v>205</v>
      </c>
      <c r="CN275" s="1" t="s">
        <v>207</v>
      </c>
      <c r="CO275" s="1" t="s">
        <v>208</v>
      </c>
      <c r="CP275" s="1" t="s">
        <v>207</v>
      </c>
      <c r="CQ275" s="1" t="s">
        <v>207</v>
      </c>
      <c r="CR275" s="1" t="s">
        <v>208</v>
      </c>
      <c r="CS275" s="1" t="s">
        <v>207</v>
      </c>
      <c r="CT275" s="1" t="s">
        <v>208</v>
      </c>
      <c r="CU275" s="1" t="s">
        <v>208</v>
      </c>
      <c r="CV275" s="1" t="s">
        <v>205</v>
      </c>
      <c r="CW275" s="1" t="s">
        <v>205</v>
      </c>
      <c r="CX275" s="1" t="s">
        <v>205</v>
      </c>
      <c r="CY275" s="1" t="s">
        <v>208</v>
      </c>
      <c r="CZ275" s="1" t="s">
        <v>205</v>
      </c>
      <c r="DA275">
        <v>10.7</v>
      </c>
      <c r="DB275">
        <v>12.5</v>
      </c>
      <c r="DC275">
        <v>10.7</v>
      </c>
      <c r="DD275">
        <v>10.9</v>
      </c>
      <c r="DE275">
        <v>6</v>
      </c>
      <c r="DF275">
        <v>12.8</v>
      </c>
      <c r="DG275">
        <v>8.9</v>
      </c>
      <c r="DH275">
        <v>0</v>
      </c>
      <c r="DI275">
        <v>14.6</v>
      </c>
      <c r="DJ275">
        <v>4.9000000000000004</v>
      </c>
      <c r="DK275">
        <v>5.6</v>
      </c>
      <c r="DL275">
        <v>8.6</v>
      </c>
      <c r="DM275">
        <v>1.4</v>
      </c>
      <c r="DN275">
        <v>7.2</v>
      </c>
      <c r="DO275">
        <v>1.4</v>
      </c>
      <c r="DP275">
        <v>2.2999999999999998</v>
      </c>
      <c r="DQ275">
        <v>0</v>
      </c>
      <c r="DR275">
        <v>0</v>
      </c>
      <c r="DS275">
        <v>0</v>
      </c>
      <c r="DT275">
        <v>1.8</v>
      </c>
      <c r="DU275">
        <v>0</v>
      </c>
      <c r="DV275">
        <v>657830000</v>
      </c>
      <c r="DW275">
        <v>56697000</v>
      </c>
      <c r="DX275">
        <v>29225000</v>
      </c>
      <c r="DY275">
        <v>32307000</v>
      </c>
      <c r="DZ275">
        <v>46638000</v>
      </c>
      <c r="EA275">
        <v>1277200</v>
      </c>
      <c r="EB275">
        <v>31029000</v>
      </c>
      <c r="EC275">
        <v>3363600</v>
      </c>
      <c r="ED275">
        <v>0</v>
      </c>
      <c r="EE275">
        <v>50765000</v>
      </c>
      <c r="EF275">
        <v>502050</v>
      </c>
      <c r="EG275">
        <v>50573000</v>
      </c>
      <c r="EH275">
        <v>121580000</v>
      </c>
      <c r="EI275">
        <v>17348000</v>
      </c>
      <c r="EJ275">
        <v>124350000</v>
      </c>
      <c r="EK275">
        <v>45981000</v>
      </c>
      <c r="EL275">
        <v>15009000</v>
      </c>
      <c r="EM275">
        <v>0</v>
      </c>
      <c r="EN275">
        <v>0</v>
      </c>
      <c r="EO275">
        <v>0</v>
      </c>
      <c r="EP275">
        <v>31192000</v>
      </c>
      <c r="EQ275">
        <v>0</v>
      </c>
      <c r="ER275">
        <v>61471000</v>
      </c>
      <c r="ES275">
        <v>61069000</v>
      </c>
      <c r="ET275">
        <v>119440000</v>
      </c>
      <c r="EU275">
        <v>161800000</v>
      </c>
      <c r="EV275">
        <v>58933000</v>
      </c>
      <c r="EW275">
        <v>229620000</v>
      </c>
      <c r="EX275">
        <v>51244000</v>
      </c>
      <c r="EY275">
        <v>0</v>
      </c>
      <c r="EZ275">
        <v>163920000</v>
      </c>
      <c r="FA275">
        <v>91229000</v>
      </c>
      <c r="FB275">
        <v>79084000</v>
      </c>
      <c r="FC275">
        <v>90918000</v>
      </c>
      <c r="FD275">
        <v>14605000</v>
      </c>
      <c r="FE275">
        <v>181500000</v>
      </c>
      <c r="FF275">
        <v>60955000</v>
      </c>
      <c r="FG275">
        <v>51401000</v>
      </c>
      <c r="FH275">
        <v>0</v>
      </c>
      <c r="FI275">
        <v>0</v>
      </c>
      <c r="FJ275">
        <v>0</v>
      </c>
      <c r="FK275">
        <v>42544000</v>
      </c>
      <c r="FL275">
        <v>0</v>
      </c>
      <c r="FM275">
        <v>1</v>
      </c>
      <c r="FN275">
        <v>1</v>
      </c>
      <c r="FO275">
        <v>2</v>
      </c>
      <c r="FP275">
        <v>3</v>
      </c>
      <c r="FQ275">
        <v>0</v>
      </c>
      <c r="FR275">
        <v>4</v>
      </c>
      <c r="FS275">
        <v>0</v>
      </c>
      <c r="FT275">
        <v>0</v>
      </c>
      <c r="FU275">
        <v>3</v>
      </c>
      <c r="FV275">
        <v>0</v>
      </c>
      <c r="FW275">
        <v>1</v>
      </c>
      <c r="FX275">
        <v>1</v>
      </c>
      <c r="FY275">
        <v>0</v>
      </c>
      <c r="FZ275">
        <v>5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21</v>
      </c>
      <c r="GI275" s="1" t="s">
        <v>205</v>
      </c>
      <c r="GJ275" s="1" t="s">
        <v>205</v>
      </c>
      <c r="GK275" s="1" t="s">
        <v>205</v>
      </c>
      <c r="GL275">
        <v>273</v>
      </c>
      <c r="GM275" s="1" t="s">
        <v>2487</v>
      </c>
      <c r="GN275" s="1" t="s">
        <v>930</v>
      </c>
      <c r="GO275" s="1" t="s">
        <v>2488</v>
      </c>
      <c r="GP275" s="1" t="s">
        <v>2489</v>
      </c>
      <c r="GQ275" s="1" t="s">
        <v>2490</v>
      </c>
      <c r="GR275" s="1" t="s">
        <v>2491</v>
      </c>
      <c r="GS275" s="1" t="s">
        <v>205</v>
      </c>
      <c r="GT275" s="1" t="s">
        <v>205</v>
      </c>
    </row>
    <row r="276" spans="1:202" x14ac:dyDescent="0.25">
      <c r="A276" s="1" t="s">
        <v>2492</v>
      </c>
      <c r="B276" s="1" t="s">
        <v>2493</v>
      </c>
      <c r="C276" s="1" t="s">
        <v>2494</v>
      </c>
      <c r="D276" s="1" t="s">
        <v>2494</v>
      </c>
      <c r="E276" s="1" t="s">
        <v>2494</v>
      </c>
      <c r="F276" s="1" t="s">
        <v>244</v>
      </c>
      <c r="G276">
        <v>3</v>
      </c>
      <c r="H276">
        <v>4</v>
      </c>
      <c r="I276">
        <v>4</v>
      </c>
      <c r="J276">
        <v>4</v>
      </c>
      <c r="K276">
        <v>2</v>
      </c>
      <c r="L276">
        <v>2</v>
      </c>
      <c r="M276">
        <v>1</v>
      </c>
      <c r="N276">
        <v>1</v>
      </c>
      <c r="O276">
        <v>1</v>
      </c>
      <c r="P276">
        <v>1</v>
      </c>
      <c r="Q276">
        <v>0</v>
      </c>
      <c r="R276">
        <v>0</v>
      </c>
      <c r="S276">
        <v>1</v>
      </c>
      <c r="T276">
        <v>0</v>
      </c>
      <c r="U276">
        <v>3</v>
      </c>
      <c r="V276">
        <v>3</v>
      </c>
      <c r="W276">
        <v>0</v>
      </c>
      <c r="X276">
        <v>4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>
        <v>2</v>
      </c>
      <c r="AG276">
        <v>2</v>
      </c>
      <c r="AH276">
        <v>1</v>
      </c>
      <c r="AI276">
        <v>1</v>
      </c>
      <c r="AJ276">
        <v>1</v>
      </c>
      <c r="AK276">
        <v>1</v>
      </c>
      <c r="AL276">
        <v>0</v>
      </c>
      <c r="AM276">
        <v>0</v>
      </c>
      <c r="AN276">
        <v>1</v>
      </c>
      <c r="AO276">
        <v>0</v>
      </c>
      <c r="AP276">
        <v>3</v>
      </c>
      <c r="AQ276">
        <v>3</v>
      </c>
      <c r="AR276">
        <v>0</v>
      </c>
      <c r="AS276">
        <v>4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1</v>
      </c>
      <c r="AZ276">
        <v>0</v>
      </c>
      <c r="BA276">
        <v>2</v>
      </c>
      <c r="BB276">
        <v>2</v>
      </c>
      <c r="BC276">
        <v>1</v>
      </c>
      <c r="BD276">
        <v>1</v>
      </c>
      <c r="BE276">
        <v>1</v>
      </c>
      <c r="BF276">
        <v>1</v>
      </c>
      <c r="BG276">
        <v>0</v>
      </c>
      <c r="BH276">
        <v>0</v>
      </c>
      <c r="BI276">
        <v>1</v>
      </c>
      <c r="BJ276">
        <v>0</v>
      </c>
      <c r="BK276">
        <v>3</v>
      </c>
      <c r="BL276">
        <v>3</v>
      </c>
      <c r="BM276">
        <v>0</v>
      </c>
      <c r="BN276">
        <v>4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1</v>
      </c>
      <c r="BU276">
        <v>0</v>
      </c>
      <c r="BV276">
        <v>7.1</v>
      </c>
      <c r="BW276">
        <v>7.1</v>
      </c>
      <c r="BX276">
        <v>7.1</v>
      </c>
      <c r="BY276">
        <v>68.569000000000003</v>
      </c>
      <c r="BZ276">
        <v>607</v>
      </c>
      <c r="CA276" s="1" t="s">
        <v>2495</v>
      </c>
      <c r="CB276">
        <v>1</v>
      </c>
      <c r="CC276">
        <v>20</v>
      </c>
      <c r="CD276">
        <v>0</v>
      </c>
      <c r="CE276">
        <v>35.331000000000003</v>
      </c>
      <c r="CF276" s="1" t="s">
        <v>207</v>
      </c>
      <c r="CG276" s="1" t="s">
        <v>208</v>
      </c>
      <c r="CH276" s="1" t="s">
        <v>208</v>
      </c>
      <c r="CI276" s="1" t="s">
        <v>208</v>
      </c>
      <c r="CJ276" s="1" t="s">
        <v>208</v>
      </c>
      <c r="CK276" s="1" t="s">
        <v>208</v>
      </c>
      <c r="CL276" s="1" t="s">
        <v>205</v>
      </c>
      <c r="CM276" s="1" t="s">
        <v>205</v>
      </c>
      <c r="CN276" s="1" t="s">
        <v>208</v>
      </c>
      <c r="CO276" s="1" t="s">
        <v>205</v>
      </c>
      <c r="CP276" s="1" t="s">
        <v>207</v>
      </c>
      <c r="CQ276" s="1" t="s">
        <v>207</v>
      </c>
      <c r="CR276" s="1" t="s">
        <v>205</v>
      </c>
      <c r="CS276" s="1" t="s">
        <v>207</v>
      </c>
      <c r="CT276" s="1" t="s">
        <v>205</v>
      </c>
      <c r="CU276" s="1" t="s">
        <v>205</v>
      </c>
      <c r="CV276" s="1" t="s">
        <v>205</v>
      </c>
      <c r="CW276" s="1" t="s">
        <v>205</v>
      </c>
      <c r="CX276" s="1" t="s">
        <v>205</v>
      </c>
      <c r="CY276" s="1" t="s">
        <v>208</v>
      </c>
      <c r="CZ276" s="1" t="s">
        <v>205</v>
      </c>
      <c r="DA276">
        <v>3.3</v>
      </c>
      <c r="DB276">
        <v>3.1</v>
      </c>
      <c r="DC276">
        <v>1.8</v>
      </c>
      <c r="DD276">
        <v>1.3</v>
      </c>
      <c r="DE276">
        <v>2</v>
      </c>
      <c r="DF276">
        <v>1.3</v>
      </c>
      <c r="DG276">
        <v>0</v>
      </c>
      <c r="DH276">
        <v>0</v>
      </c>
      <c r="DI276">
        <v>2</v>
      </c>
      <c r="DJ276">
        <v>0</v>
      </c>
      <c r="DK276">
        <v>5.3</v>
      </c>
      <c r="DL276">
        <v>5.0999999999999996</v>
      </c>
      <c r="DM276">
        <v>0</v>
      </c>
      <c r="DN276">
        <v>7.1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2</v>
      </c>
      <c r="DU276">
        <v>0</v>
      </c>
      <c r="DV276">
        <v>750130000</v>
      </c>
      <c r="DW276">
        <v>10162000</v>
      </c>
      <c r="DX276">
        <v>2267700</v>
      </c>
      <c r="DY276">
        <v>1083900</v>
      </c>
      <c r="DZ276">
        <v>1115200</v>
      </c>
      <c r="EA276">
        <v>185650</v>
      </c>
      <c r="EB276">
        <v>148410</v>
      </c>
      <c r="EC276">
        <v>0</v>
      </c>
      <c r="ED276">
        <v>0</v>
      </c>
      <c r="EE276">
        <v>879590</v>
      </c>
      <c r="EF276">
        <v>0</v>
      </c>
      <c r="EG276">
        <v>23831000</v>
      </c>
      <c r="EH276">
        <v>17895000</v>
      </c>
      <c r="EI276">
        <v>0</v>
      </c>
      <c r="EJ276">
        <v>77559000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615000000</v>
      </c>
      <c r="EQ276">
        <v>0</v>
      </c>
      <c r="ER276">
        <v>10924000</v>
      </c>
      <c r="ES276">
        <v>8069100</v>
      </c>
      <c r="ET276">
        <v>6114100</v>
      </c>
      <c r="EU276">
        <v>6084600</v>
      </c>
      <c r="EV276">
        <v>19081000</v>
      </c>
      <c r="EW276">
        <v>3571700</v>
      </c>
      <c r="EX276">
        <v>0</v>
      </c>
      <c r="EY276">
        <v>0</v>
      </c>
      <c r="EZ276">
        <v>7531900</v>
      </c>
      <c r="FA276">
        <v>0</v>
      </c>
      <c r="FB276">
        <v>34462000</v>
      </c>
      <c r="FC276">
        <v>52567000</v>
      </c>
      <c r="FD276">
        <v>0</v>
      </c>
      <c r="FE276">
        <v>90593000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96163000</v>
      </c>
      <c r="FL276">
        <v>0</v>
      </c>
      <c r="FM276">
        <v>1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1</v>
      </c>
      <c r="FX276">
        <v>1</v>
      </c>
      <c r="FY276">
        <v>0</v>
      </c>
      <c r="FZ276">
        <v>4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7</v>
      </c>
      <c r="GI276" s="1" t="s">
        <v>205</v>
      </c>
      <c r="GJ276" s="1" t="s">
        <v>205</v>
      </c>
      <c r="GK276" s="1" t="s">
        <v>205</v>
      </c>
      <c r="GL276">
        <v>274</v>
      </c>
      <c r="GM276" s="1" t="s">
        <v>2496</v>
      </c>
      <c r="GN276" s="1" t="s">
        <v>234</v>
      </c>
      <c r="GO276" s="1" t="s">
        <v>2497</v>
      </c>
      <c r="GP276" s="1" t="s">
        <v>2498</v>
      </c>
      <c r="GQ276" s="1" t="s">
        <v>2499</v>
      </c>
      <c r="GR276" s="1" t="s">
        <v>2500</v>
      </c>
      <c r="GS276" s="1" t="s">
        <v>205</v>
      </c>
      <c r="GT276" s="1" t="s">
        <v>205</v>
      </c>
    </row>
    <row r="277" spans="1:202" x14ac:dyDescent="0.25">
      <c r="A277" s="1" t="s">
        <v>2501</v>
      </c>
      <c r="B277" s="1" t="s">
        <v>2502</v>
      </c>
      <c r="C277" s="1" t="s">
        <v>2503</v>
      </c>
      <c r="D277" s="1" t="s">
        <v>2503</v>
      </c>
      <c r="E277" s="1" t="s">
        <v>2504</v>
      </c>
      <c r="F277" s="1" t="s">
        <v>205</v>
      </c>
      <c r="G277">
        <v>21</v>
      </c>
      <c r="H277">
        <v>14</v>
      </c>
      <c r="I277">
        <v>14</v>
      </c>
      <c r="J277">
        <v>9</v>
      </c>
      <c r="K277">
        <v>11</v>
      </c>
      <c r="L277">
        <v>6</v>
      </c>
      <c r="M277">
        <v>10</v>
      </c>
      <c r="N277">
        <v>8</v>
      </c>
      <c r="O277">
        <v>4</v>
      </c>
      <c r="P277">
        <v>8</v>
      </c>
      <c r="Q277">
        <v>7</v>
      </c>
      <c r="R277">
        <v>0</v>
      </c>
      <c r="S277">
        <v>8</v>
      </c>
      <c r="T277">
        <v>5</v>
      </c>
      <c r="U277">
        <v>4</v>
      </c>
      <c r="V277">
        <v>6</v>
      </c>
      <c r="W277">
        <v>5</v>
      </c>
      <c r="X277">
        <v>5</v>
      </c>
      <c r="Y277">
        <v>1</v>
      </c>
      <c r="Z277">
        <v>3</v>
      </c>
      <c r="AA277">
        <v>2</v>
      </c>
      <c r="AB277">
        <v>1</v>
      </c>
      <c r="AC277">
        <v>0</v>
      </c>
      <c r="AD277">
        <v>2</v>
      </c>
      <c r="AE277">
        <v>1</v>
      </c>
      <c r="AF277">
        <v>11</v>
      </c>
      <c r="AG277">
        <v>6</v>
      </c>
      <c r="AH277">
        <v>10</v>
      </c>
      <c r="AI277">
        <v>8</v>
      </c>
      <c r="AJ277">
        <v>4</v>
      </c>
      <c r="AK277">
        <v>8</v>
      </c>
      <c r="AL277">
        <v>7</v>
      </c>
      <c r="AM277">
        <v>0</v>
      </c>
      <c r="AN277">
        <v>8</v>
      </c>
      <c r="AO277">
        <v>5</v>
      </c>
      <c r="AP277">
        <v>4</v>
      </c>
      <c r="AQ277">
        <v>6</v>
      </c>
      <c r="AR277">
        <v>5</v>
      </c>
      <c r="AS277">
        <v>5</v>
      </c>
      <c r="AT277">
        <v>1</v>
      </c>
      <c r="AU277">
        <v>3</v>
      </c>
      <c r="AV277">
        <v>2</v>
      </c>
      <c r="AW277">
        <v>1</v>
      </c>
      <c r="AX277">
        <v>0</v>
      </c>
      <c r="AY277">
        <v>2</v>
      </c>
      <c r="AZ277">
        <v>1</v>
      </c>
      <c r="BA277">
        <v>6</v>
      </c>
      <c r="BB277">
        <v>2</v>
      </c>
      <c r="BC277">
        <v>5</v>
      </c>
      <c r="BD277">
        <v>3</v>
      </c>
      <c r="BE277">
        <v>3</v>
      </c>
      <c r="BF277">
        <v>5</v>
      </c>
      <c r="BG277">
        <v>6</v>
      </c>
      <c r="BH277">
        <v>0</v>
      </c>
      <c r="BI277">
        <v>4</v>
      </c>
      <c r="BJ277">
        <v>3</v>
      </c>
      <c r="BK277">
        <v>3</v>
      </c>
      <c r="BL277">
        <v>4</v>
      </c>
      <c r="BM277">
        <v>2</v>
      </c>
      <c r="BN277">
        <v>4</v>
      </c>
      <c r="BO277">
        <v>0</v>
      </c>
      <c r="BP277">
        <v>2</v>
      </c>
      <c r="BQ277">
        <v>1</v>
      </c>
      <c r="BR277">
        <v>0</v>
      </c>
      <c r="BS277">
        <v>0</v>
      </c>
      <c r="BT277">
        <v>1</v>
      </c>
      <c r="BU277">
        <v>0</v>
      </c>
      <c r="BV277">
        <v>40.6</v>
      </c>
      <c r="BW277">
        <v>40.6</v>
      </c>
      <c r="BX277">
        <v>25.6</v>
      </c>
      <c r="BY277">
        <v>40.450000000000003</v>
      </c>
      <c r="BZ277">
        <v>355</v>
      </c>
      <c r="CA277" s="1" t="s">
        <v>2505</v>
      </c>
      <c r="CB277">
        <v>1</v>
      </c>
      <c r="CC277">
        <v>116</v>
      </c>
      <c r="CD277">
        <v>0</v>
      </c>
      <c r="CE277">
        <v>150.69999999999999</v>
      </c>
      <c r="CF277" s="1" t="s">
        <v>207</v>
      </c>
      <c r="CG277" s="1" t="s">
        <v>207</v>
      </c>
      <c r="CH277" s="1" t="s">
        <v>207</v>
      </c>
      <c r="CI277" s="1" t="s">
        <v>207</v>
      </c>
      <c r="CJ277" s="1" t="s">
        <v>208</v>
      </c>
      <c r="CK277" s="1" t="s">
        <v>207</v>
      </c>
      <c r="CL277" s="1" t="s">
        <v>207</v>
      </c>
      <c r="CM277" s="1" t="s">
        <v>205</v>
      </c>
      <c r="CN277" s="1" t="s">
        <v>207</v>
      </c>
      <c r="CO277" s="1" t="s">
        <v>208</v>
      </c>
      <c r="CP277" s="1" t="s">
        <v>207</v>
      </c>
      <c r="CQ277" s="1" t="s">
        <v>207</v>
      </c>
      <c r="CR277" s="1" t="s">
        <v>208</v>
      </c>
      <c r="CS277" s="1" t="s">
        <v>207</v>
      </c>
      <c r="CT277" s="1" t="s">
        <v>208</v>
      </c>
      <c r="CU277" s="1" t="s">
        <v>207</v>
      </c>
      <c r="CV277" s="1" t="s">
        <v>208</v>
      </c>
      <c r="CW277" s="1" t="s">
        <v>208</v>
      </c>
      <c r="CX277" s="1" t="s">
        <v>205</v>
      </c>
      <c r="CY277" s="1" t="s">
        <v>207</v>
      </c>
      <c r="CZ277" s="1" t="s">
        <v>208</v>
      </c>
      <c r="DA277">
        <v>37.5</v>
      </c>
      <c r="DB277">
        <v>20.3</v>
      </c>
      <c r="DC277">
        <v>33.5</v>
      </c>
      <c r="DD277">
        <v>28.2</v>
      </c>
      <c r="DE277">
        <v>16.600000000000001</v>
      </c>
      <c r="DF277">
        <v>29</v>
      </c>
      <c r="DG277">
        <v>25.6</v>
      </c>
      <c r="DH277">
        <v>0</v>
      </c>
      <c r="DI277">
        <v>31.5</v>
      </c>
      <c r="DJ277">
        <v>19.7</v>
      </c>
      <c r="DK277">
        <v>15.2</v>
      </c>
      <c r="DL277">
        <v>21.7</v>
      </c>
      <c r="DM277">
        <v>16.899999999999999</v>
      </c>
      <c r="DN277">
        <v>19.399999999999999</v>
      </c>
      <c r="DO277">
        <v>2.2999999999999998</v>
      </c>
      <c r="DP277">
        <v>11.5</v>
      </c>
      <c r="DQ277">
        <v>8.5</v>
      </c>
      <c r="DR277">
        <v>3.1</v>
      </c>
      <c r="DS277">
        <v>0</v>
      </c>
      <c r="DT277">
        <v>5.9</v>
      </c>
      <c r="DU277">
        <v>2.2999999999999998</v>
      </c>
      <c r="DV277">
        <v>2403700000</v>
      </c>
      <c r="DW277">
        <v>221550000</v>
      </c>
      <c r="DX277">
        <v>110870000</v>
      </c>
      <c r="DY277">
        <v>181560000</v>
      </c>
      <c r="DZ277">
        <v>153970000</v>
      </c>
      <c r="EA277">
        <v>917420</v>
      </c>
      <c r="EB277">
        <v>91597000</v>
      </c>
      <c r="EC277">
        <v>14946000</v>
      </c>
      <c r="ED277">
        <v>0</v>
      </c>
      <c r="EE277">
        <v>52734000</v>
      </c>
      <c r="EF277">
        <v>1040100</v>
      </c>
      <c r="EG277">
        <v>282970000</v>
      </c>
      <c r="EH277">
        <v>332580000</v>
      </c>
      <c r="EI277">
        <v>170450000</v>
      </c>
      <c r="EJ277">
        <v>496680000</v>
      </c>
      <c r="EK277">
        <v>63908000</v>
      </c>
      <c r="EL277">
        <v>51898000</v>
      </c>
      <c r="EM277">
        <v>6209400</v>
      </c>
      <c r="EN277">
        <v>22120000</v>
      </c>
      <c r="EO277">
        <v>0</v>
      </c>
      <c r="EP277">
        <v>97157000</v>
      </c>
      <c r="EQ277">
        <v>50568000</v>
      </c>
      <c r="ER277">
        <v>249400000</v>
      </c>
      <c r="ES277">
        <v>103650000</v>
      </c>
      <c r="ET277">
        <v>270710000</v>
      </c>
      <c r="EU277">
        <v>352870000</v>
      </c>
      <c r="EV277">
        <v>44968000</v>
      </c>
      <c r="EW277">
        <v>417800000</v>
      </c>
      <c r="EX277">
        <v>306090000</v>
      </c>
      <c r="EY277">
        <v>0</v>
      </c>
      <c r="EZ277">
        <v>227530000</v>
      </c>
      <c r="FA277">
        <v>34489000</v>
      </c>
      <c r="FB277">
        <v>865050000</v>
      </c>
      <c r="FC277">
        <v>593160000</v>
      </c>
      <c r="FD277">
        <v>15139000</v>
      </c>
      <c r="FE277">
        <v>681760000</v>
      </c>
      <c r="FF277">
        <v>117590000</v>
      </c>
      <c r="FG277">
        <v>87623000</v>
      </c>
      <c r="FH277">
        <v>6842500</v>
      </c>
      <c r="FI277">
        <v>19343000</v>
      </c>
      <c r="FJ277">
        <v>0</v>
      </c>
      <c r="FK277">
        <v>65702000</v>
      </c>
      <c r="FL277">
        <v>85200000</v>
      </c>
      <c r="FM277">
        <v>5</v>
      </c>
      <c r="FN277">
        <v>2</v>
      </c>
      <c r="FO277">
        <v>5</v>
      </c>
      <c r="FP277">
        <v>6</v>
      </c>
      <c r="FQ277">
        <v>0</v>
      </c>
      <c r="FR277">
        <v>8</v>
      </c>
      <c r="FS277">
        <v>5</v>
      </c>
      <c r="FT277">
        <v>0</v>
      </c>
      <c r="FU277">
        <v>5</v>
      </c>
      <c r="FV277">
        <v>0</v>
      </c>
      <c r="FW277">
        <v>3</v>
      </c>
      <c r="FX277">
        <v>5</v>
      </c>
      <c r="FY277">
        <v>0</v>
      </c>
      <c r="FZ277">
        <v>5</v>
      </c>
      <c r="GA277">
        <v>0</v>
      </c>
      <c r="GB277">
        <v>1</v>
      </c>
      <c r="GC277">
        <v>0</v>
      </c>
      <c r="GD277">
        <v>0</v>
      </c>
      <c r="GE277">
        <v>0</v>
      </c>
      <c r="GF277">
        <v>1</v>
      </c>
      <c r="GG277">
        <v>0</v>
      </c>
      <c r="GH277">
        <v>51</v>
      </c>
      <c r="GI277" s="1" t="s">
        <v>205</v>
      </c>
      <c r="GJ277" s="1" t="s">
        <v>205</v>
      </c>
      <c r="GK277" s="1" t="s">
        <v>205</v>
      </c>
      <c r="GL277">
        <v>275</v>
      </c>
      <c r="GM277" s="1" t="s">
        <v>2506</v>
      </c>
      <c r="GN277" s="1" t="s">
        <v>979</v>
      </c>
      <c r="GO277" s="1" t="s">
        <v>2507</v>
      </c>
      <c r="GP277" s="1" t="s">
        <v>2508</v>
      </c>
      <c r="GQ277" s="1" t="s">
        <v>2509</v>
      </c>
      <c r="GR277" s="1" t="s">
        <v>2510</v>
      </c>
      <c r="GS277" s="1" t="s">
        <v>205</v>
      </c>
      <c r="GT277" s="1" t="s">
        <v>205</v>
      </c>
    </row>
    <row r="278" spans="1:202" x14ac:dyDescent="0.25">
      <c r="A278" s="1" t="s">
        <v>2511</v>
      </c>
      <c r="B278" s="1" t="s">
        <v>2512</v>
      </c>
      <c r="C278" s="1" t="s">
        <v>2513</v>
      </c>
      <c r="D278" s="1" t="s">
        <v>2513</v>
      </c>
      <c r="E278" s="1" t="s">
        <v>2513</v>
      </c>
      <c r="F278" s="1" t="s">
        <v>205</v>
      </c>
      <c r="G278">
        <v>11</v>
      </c>
      <c r="H278">
        <v>9</v>
      </c>
      <c r="I278">
        <v>9</v>
      </c>
      <c r="J278">
        <v>9</v>
      </c>
      <c r="K278">
        <v>2</v>
      </c>
      <c r="L278">
        <v>0</v>
      </c>
      <c r="M278">
        <v>1</v>
      </c>
      <c r="N278">
        <v>3</v>
      </c>
      <c r="O278">
        <v>0</v>
      </c>
      <c r="P278">
        <v>4</v>
      </c>
      <c r="Q278">
        <v>0</v>
      </c>
      <c r="R278">
        <v>0</v>
      </c>
      <c r="S278">
        <v>4</v>
      </c>
      <c r="T278">
        <v>0</v>
      </c>
      <c r="U278">
        <v>3</v>
      </c>
      <c r="V278">
        <v>5</v>
      </c>
      <c r="W278">
        <v>3</v>
      </c>
      <c r="X278">
        <v>6</v>
      </c>
      <c r="Y278">
        <v>1</v>
      </c>
      <c r="Z278">
        <v>2</v>
      </c>
      <c r="AA278">
        <v>1</v>
      </c>
      <c r="AB278">
        <v>1</v>
      </c>
      <c r="AC278">
        <v>0</v>
      </c>
      <c r="AD278">
        <v>1</v>
      </c>
      <c r="AE278">
        <v>0</v>
      </c>
      <c r="AF278">
        <v>2</v>
      </c>
      <c r="AG278">
        <v>0</v>
      </c>
      <c r="AH278">
        <v>1</v>
      </c>
      <c r="AI278">
        <v>3</v>
      </c>
      <c r="AJ278">
        <v>0</v>
      </c>
      <c r="AK278">
        <v>4</v>
      </c>
      <c r="AL278">
        <v>0</v>
      </c>
      <c r="AM278">
        <v>0</v>
      </c>
      <c r="AN278">
        <v>4</v>
      </c>
      <c r="AO278">
        <v>0</v>
      </c>
      <c r="AP278">
        <v>3</v>
      </c>
      <c r="AQ278">
        <v>5</v>
      </c>
      <c r="AR278">
        <v>3</v>
      </c>
      <c r="AS278">
        <v>6</v>
      </c>
      <c r="AT278">
        <v>1</v>
      </c>
      <c r="AU278">
        <v>2</v>
      </c>
      <c r="AV278">
        <v>1</v>
      </c>
      <c r="AW278">
        <v>1</v>
      </c>
      <c r="AX278">
        <v>0</v>
      </c>
      <c r="AY278">
        <v>1</v>
      </c>
      <c r="AZ278">
        <v>0</v>
      </c>
      <c r="BA278">
        <v>2</v>
      </c>
      <c r="BB278">
        <v>0</v>
      </c>
      <c r="BC278">
        <v>1</v>
      </c>
      <c r="BD278">
        <v>3</v>
      </c>
      <c r="BE278">
        <v>0</v>
      </c>
      <c r="BF278">
        <v>4</v>
      </c>
      <c r="BG278">
        <v>0</v>
      </c>
      <c r="BH278">
        <v>0</v>
      </c>
      <c r="BI278">
        <v>4</v>
      </c>
      <c r="BJ278">
        <v>0</v>
      </c>
      <c r="BK278">
        <v>3</v>
      </c>
      <c r="BL278">
        <v>5</v>
      </c>
      <c r="BM278">
        <v>3</v>
      </c>
      <c r="BN278">
        <v>6</v>
      </c>
      <c r="BO278">
        <v>1</v>
      </c>
      <c r="BP278">
        <v>2</v>
      </c>
      <c r="BQ278">
        <v>1</v>
      </c>
      <c r="BR278">
        <v>1</v>
      </c>
      <c r="BS278">
        <v>0</v>
      </c>
      <c r="BT278">
        <v>1</v>
      </c>
      <c r="BU278">
        <v>0</v>
      </c>
      <c r="BV278">
        <v>10.9</v>
      </c>
      <c r="BW278">
        <v>10.9</v>
      </c>
      <c r="BX278">
        <v>10.9</v>
      </c>
      <c r="BY278">
        <v>112.89</v>
      </c>
      <c r="BZ278">
        <v>1023</v>
      </c>
      <c r="CA278" s="1" t="s">
        <v>2514</v>
      </c>
      <c r="CB278">
        <v>1</v>
      </c>
      <c r="CC278">
        <v>39</v>
      </c>
      <c r="CD278">
        <v>0</v>
      </c>
      <c r="CE278">
        <v>90.346000000000004</v>
      </c>
      <c r="CF278" s="1" t="s">
        <v>208</v>
      </c>
      <c r="CG278" s="1" t="s">
        <v>205</v>
      </c>
      <c r="CH278" s="1" t="s">
        <v>207</v>
      </c>
      <c r="CI278" s="1" t="s">
        <v>208</v>
      </c>
      <c r="CJ278" s="1" t="s">
        <v>205</v>
      </c>
      <c r="CK278" s="1" t="s">
        <v>207</v>
      </c>
      <c r="CL278" s="1" t="s">
        <v>205</v>
      </c>
      <c r="CM278" s="1" t="s">
        <v>205</v>
      </c>
      <c r="CN278" s="1" t="s">
        <v>207</v>
      </c>
      <c r="CO278" s="1" t="s">
        <v>205</v>
      </c>
      <c r="CP278" s="1" t="s">
        <v>207</v>
      </c>
      <c r="CQ278" s="1" t="s">
        <v>207</v>
      </c>
      <c r="CR278" s="1" t="s">
        <v>207</v>
      </c>
      <c r="CS278" s="1" t="s">
        <v>207</v>
      </c>
      <c r="CT278" s="1" t="s">
        <v>208</v>
      </c>
      <c r="CU278" s="1" t="s">
        <v>208</v>
      </c>
      <c r="CV278" s="1" t="s">
        <v>208</v>
      </c>
      <c r="CW278" s="1" t="s">
        <v>208</v>
      </c>
      <c r="CX278" s="1" t="s">
        <v>205</v>
      </c>
      <c r="CY278" s="1" t="s">
        <v>207</v>
      </c>
      <c r="CZ278" s="1" t="s">
        <v>205</v>
      </c>
      <c r="DA278">
        <v>2.7</v>
      </c>
      <c r="DB278">
        <v>0</v>
      </c>
      <c r="DC278">
        <v>1.3</v>
      </c>
      <c r="DD278">
        <v>4</v>
      </c>
      <c r="DE278">
        <v>0</v>
      </c>
      <c r="DF278">
        <v>4.5</v>
      </c>
      <c r="DG278">
        <v>0</v>
      </c>
      <c r="DH278">
        <v>0</v>
      </c>
      <c r="DI278">
        <v>4.5</v>
      </c>
      <c r="DJ278">
        <v>0</v>
      </c>
      <c r="DK278">
        <v>3.6</v>
      </c>
      <c r="DL278">
        <v>5.8</v>
      </c>
      <c r="DM278">
        <v>3.8</v>
      </c>
      <c r="DN278">
        <v>7.2</v>
      </c>
      <c r="DO278">
        <v>1.5</v>
      </c>
      <c r="DP278">
        <v>2.2999999999999998</v>
      </c>
      <c r="DQ278">
        <v>1.1000000000000001</v>
      </c>
      <c r="DR278">
        <v>0.9</v>
      </c>
      <c r="DS278">
        <v>0</v>
      </c>
      <c r="DT278">
        <v>1.5</v>
      </c>
      <c r="DU278">
        <v>0</v>
      </c>
      <c r="DV278">
        <v>407180000</v>
      </c>
      <c r="DW278">
        <v>10086000</v>
      </c>
      <c r="DX278">
        <v>0</v>
      </c>
      <c r="DY278">
        <v>7519400</v>
      </c>
      <c r="DZ278">
        <v>18220000</v>
      </c>
      <c r="EA278">
        <v>0</v>
      </c>
      <c r="EB278">
        <v>17532000</v>
      </c>
      <c r="EC278">
        <v>0</v>
      </c>
      <c r="ED278">
        <v>0</v>
      </c>
      <c r="EE278">
        <v>17797000</v>
      </c>
      <c r="EF278">
        <v>0</v>
      </c>
      <c r="EG278">
        <v>30478000</v>
      </c>
      <c r="EH278">
        <v>31541000</v>
      </c>
      <c r="EI278">
        <v>40685000</v>
      </c>
      <c r="EJ278">
        <v>82197000</v>
      </c>
      <c r="EK278">
        <v>15705000</v>
      </c>
      <c r="EL278">
        <v>23935000</v>
      </c>
      <c r="EM278">
        <v>2275900</v>
      </c>
      <c r="EN278">
        <v>93132000</v>
      </c>
      <c r="EO278">
        <v>0</v>
      </c>
      <c r="EP278">
        <v>16077000</v>
      </c>
      <c r="EQ278">
        <v>0</v>
      </c>
      <c r="ER278">
        <v>11850000</v>
      </c>
      <c r="ES278">
        <v>0</v>
      </c>
      <c r="ET278">
        <v>0</v>
      </c>
      <c r="EU278">
        <v>11820000</v>
      </c>
      <c r="EV278">
        <v>0</v>
      </c>
      <c r="EW278">
        <v>85287000</v>
      </c>
      <c r="EX278">
        <v>0</v>
      </c>
      <c r="EY278">
        <v>0</v>
      </c>
      <c r="EZ278">
        <v>119010000</v>
      </c>
      <c r="FA278">
        <v>0</v>
      </c>
      <c r="FB278">
        <v>103500000</v>
      </c>
      <c r="FC278">
        <v>18540000</v>
      </c>
      <c r="FD278">
        <v>8631200</v>
      </c>
      <c r="FE278">
        <v>16249000</v>
      </c>
      <c r="FF278">
        <v>68287000</v>
      </c>
      <c r="FG278">
        <v>16735000</v>
      </c>
      <c r="FH278">
        <v>5439800</v>
      </c>
      <c r="FI278">
        <v>50168000</v>
      </c>
      <c r="FJ278">
        <v>0</v>
      </c>
      <c r="FK278">
        <v>38295000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3</v>
      </c>
      <c r="FS278">
        <v>0</v>
      </c>
      <c r="FT278">
        <v>0</v>
      </c>
      <c r="FU278">
        <v>3</v>
      </c>
      <c r="FV278">
        <v>0</v>
      </c>
      <c r="FW278">
        <v>2</v>
      </c>
      <c r="FX278">
        <v>1</v>
      </c>
      <c r="FY278">
        <v>1</v>
      </c>
      <c r="FZ278">
        <v>2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1</v>
      </c>
      <c r="GG278">
        <v>0</v>
      </c>
      <c r="GH278">
        <v>13</v>
      </c>
      <c r="GI278" s="1" t="s">
        <v>205</v>
      </c>
      <c r="GJ278" s="1" t="s">
        <v>205</v>
      </c>
      <c r="GK278" s="1" t="s">
        <v>205</v>
      </c>
      <c r="GL278">
        <v>276</v>
      </c>
      <c r="GM278" s="1" t="s">
        <v>2515</v>
      </c>
      <c r="GN278" s="1" t="s">
        <v>255</v>
      </c>
      <c r="GO278" s="1" t="s">
        <v>2516</v>
      </c>
      <c r="GP278" s="1" t="s">
        <v>2517</v>
      </c>
      <c r="GQ278" s="1" t="s">
        <v>2518</v>
      </c>
      <c r="GR278" s="1" t="s">
        <v>2519</v>
      </c>
      <c r="GS278" s="1" t="s">
        <v>205</v>
      </c>
      <c r="GT278" s="1" t="s">
        <v>205</v>
      </c>
    </row>
    <row r="279" spans="1:202" x14ac:dyDescent="0.25">
      <c r="A279" s="1" t="s">
        <v>2520</v>
      </c>
      <c r="B279" s="1" t="s">
        <v>2520</v>
      </c>
      <c r="C279" s="1" t="s">
        <v>2133</v>
      </c>
      <c r="D279" s="1" t="s">
        <v>2133</v>
      </c>
      <c r="E279" s="1" t="s">
        <v>2133</v>
      </c>
      <c r="F279" s="1" t="s">
        <v>244</v>
      </c>
      <c r="G279">
        <v>2</v>
      </c>
      <c r="H279">
        <v>4</v>
      </c>
      <c r="I279">
        <v>4</v>
      </c>
      <c r="J279">
        <v>4</v>
      </c>
      <c r="K279">
        <v>1</v>
      </c>
      <c r="L279">
        <v>0</v>
      </c>
      <c r="M279">
        <v>1</v>
      </c>
      <c r="N279">
        <v>2</v>
      </c>
      <c r="O279">
        <v>0</v>
      </c>
      <c r="P279">
        <v>1</v>
      </c>
      <c r="Q279">
        <v>0</v>
      </c>
      <c r="R279">
        <v>0</v>
      </c>
      <c r="S279">
        <v>1</v>
      </c>
      <c r="T279">
        <v>0</v>
      </c>
      <c r="U279">
        <v>1</v>
      </c>
      <c r="V279">
        <v>1</v>
      </c>
      <c r="W279">
        <v>0</v>
      </c>
      <c r="X279">
        <v>1</v>
      </c>
      <c r="Y279">
        <v>1</v>
      </c>
      <c r="Z279">
        <v>1</v>
      </c>
      <c r="AA279">
        <v>0</v>
      </c>
      <c r="AB279">
        <v>1</v>
      </c>
      <c r="AC279">
        <v>1</v>
      </c>
      <c r="AD279">
        <v>1</v>
      </c>
      <c r="AE279">
        <v>0</v>
      </c>
      <c r="AF279">
        <v>1</v>
      </c>
      <c r="AG279">
        <v>0</v>
      </c>
      <c r="AH279">
        <v>1</v>
      </c>
      <c r="AI279">
        <v>2</v>
      </c>
      <c r="AJ279">
        <v>0</v>
      </c>
      <c r="AK279">
        <v>1</v>
      </c>
      <c r="AL279">
        <v>0</v>
      </c>
      <c r="AM279">
        <v>0</v>
      </c>
      <c r="AN279">
        <v>1</v>
      </c>
      <c r="AO279">
        <v>0</v>
      </c>
      <c r="AP279">
        <v>1</v>
      </c>
      <c r="AQ279">
        <v>1</v>
      </c>
      <c r="AR279">
        <v>0</v>
      </c>
      <c r="AS279">
        <v>1</v>
      </c>
      <c r="AT279">
        <v>1</v>
      </c>
      <c r="AU279">
        <v>1</v>
      </c>
      <c r="AV279">
        <v>0</v>
      </c>
      <c r="AW279">
        <v>1</v>
      </c>
      <c r="AX279">
        <v>1</v>
      </c>
      <c r="AY279">
        <v>1</v>
      </c>
      <c r="AZ279">
        <v>0</v>
      </c>
      <c r="BA279">
        <v>1</v>
      </c>
      <c r="BB279">
        <v>0</v>
      </c>
      <c r="BC279">
        <v>1</v>
      </c>
      <c r="BD279">
        <v>2</v>
      </c>
      <c r="BE279">
        <v>0</v>
      </c>
      <c r="BF279">
        <v>1</v>
      </c>
      <c r="BG279">
        <v>0</v>
      </c>
      <c r="BH279">
        <v>0</v>
      </c>
      <c r="BI279">
        <v>1</v>
      </c>
      <c r="BJ279">
        <v>0</v>
      </c>
      <c r="BK279">
        <v>1</v>
      </c>
      <c r="BL279">
        <v>1</v>
      </c>
      <c r="BM279">
        <v>0</v>
      </c>
      <c r="BN279">
        <v>1</v>
      </c>
      <c r="BO279">
        <v>1</v>
      </c>
      <c r="BP279">
        <v>1</v>
      </c>
      <c r="BQ279">
        <v>0</v>
      </c>
      <c r="BR279">
        <v>1</v>
      </c>
      <c r="BS279">
        <v>1</v>
      </c>
      <c r="BT279">
        <v>1</v>
      </c>
      <c r="BU279">
        <v>0</v>
      </c>
      <c r="BV279">
        <v>13.5</v>
      </c>
      <c r="BW279">
        <v>13.5</v>
      </c>
      <c r="BX279">
        <v>13.5</v>
      </c>
      <c r="BY279">
        <v>35.061</v>
      </c>
      <c r="BZ279">
        <v>303</v>
      </c>
      <c r="CA279" s="1" t="s">
        <v>2521</v>
      </c>
      <c r="CB279">
        <v>1</v>
      </c>
      <c r="CC279">
        <v>14</v>
      </c>
      <c r="CD279">
        <v>0</v>
      </c>
      <c r="CE279">
        <v>23.184000000000001</v>
      </c>
      <c r="CF279" s="1" t="s">
        <v>208</v>
      </c>
      <c r="CG279" s="1" t="s">
        <v>205</v>
      </c>
      <c r="CH279" s="1" t="s">
        <v>208</v>
      </c>
      <c r="CI279" s="1" t="s">
        <v>208</v>
      </c>
      <c r="CJ279" s="1" t="s">
        <v>205</v>
      </c>
      <c r="CK279" s="1" t="s">
        <v>207</v>
      </c>
      <c r="CL279" s="1" t="s">
        <v>205</v>
      </c>
      <c r="CM279" s="1" t="s">
        <v>205</v>
      </c>
      <c r="CN279" s="1" t="s">
        <v>208</v>
      </c>
      <c r="CO279" s="1" t="s">
        <v>205</v>
      </c>
      <c r="CP279" s="1" t="s">
        <v>208</v>
      </c>
      <c r="CQ279" s="1" t="s">
        <v>208</v>
      </c>
      <c r="CR279" s="1" t="s">
        <v>205</v>
      </c>
      <c r="CS279" s="1" t="s">
        <v>207</v>
      </c>
      <c r="CT279" s="1" t="s">
        <v>208</v>
      </c>
      <c r="CU279" s="1" t="s">
        <v>207</v>
      </c>
      <c r="CV279" s="1" t="s">
        <v>205</v>
      </c>
      <c r="CW279" s="1" t="s">
        <v>207</v>
      </c>
      <c r="CX279" s="1" t="s">
        <v>207</v>
      </c>
      <c r="CY279" s="1" t="s">
        <v>207</v>
      </c>
      <c r="CZ279" s="1" t="s">
        <v>205</v>
      </c>
      <c r="DA279">
        <v>3.3</v>
      </c>
      <c r="DB279">
        <v>0</v>
      </c>
      <c r="DC279">
        <v>3</v>
      </c>
      <c r="DD279">
        <v>6.3</v>
      </c>
      <c r="DE279">
        <v>0</v>
      </c>
      <c r="DF279">
        <v>3.6</v>
      </c>
      <c r="DG279">
        <v>0</v>
      </c>
      <c r="DH279">
        <v>0</v>
      </c>
      <c r="DI279">
        <v>3.6</v>
      </c>
      <c r="DJ279">
        <v>0</v>
      </c>
      <c r="DK279">
        <v>3</v>
      </c>
      <c r="DL279">
        <v>3.6</v>
      </c>
      <c r="DM279">
        <v>0</v>
      </c>
      <c r="DN279">
        <v>3</v>
      </c>
      <c r="DO279">
        <v>3.6</v>
      </c>
      <c r="DP279">
        <v>3.6</v>
      </c>
      <c r="DQ279">
        <v>0</v>
      </c>
      <c r="DR279">
        <v>3.3</v>
      </c>
      <c r="DS279">
        <v>3.3</v>
      </c>
      <c r="DT279">
        <v>3.3</v>
      </c>
      <c r="DU279">
        <v>0</v>
      </c>
      <c r="DV279">
        <v>311540000</v>
      </c>
      <c r="DW279">
        <v>238980</v>
      </c>
      <c r="DX279">
        <v>0</v>
      </c>
      <c r="DY279">
        <v>8655500</v>
      </c>
      <c r="DZ279">
        <v>13107000</v>
      </c>
      <c r="EA279">
        <v>0</v>
      </c>
      <c r="EB279">
        <v>1776400</v>
      </c>
      <c r="EC279">
        <v>0</v>
      </c>
      <c r="ED279">
        <v>0</v>
      </c>
      <c r="EE279">
        <v>687230</v>
      </c>
      <c r="EF279">
        <v>0</v>
      </c>
      <c r="EG279">
        <v>4390500</v>
      </c>
      <c r="EH279">
        <v>6341600</v>
      </c>
      <c r="EI279">
        <v>0</v>
      </c>
      <c r="EJ279">
        <v>15122000</v>
      </c>
      <c r="EK279">
        <v>22542000</v>
      </c>
      <c r="EL279">
        <v>15332000</v>
      </c>
      <c r="EM279">
        <v>0</v>
      </c>
      <c r="EN279">
        <v>62723000</v>
      </c>
      <c r="EO279">
        <v>68534000</v>
      </c>
      <c r="EP279">
        <v>92091000</v>
      </c>
      <c r="EQ279">
        <v>0</v>
      </c>
      <c r="ER279">
        <v>384480</v>
      </c>
      <c r="ES279">
        <v>0</v>
      </c>
      <c r="ET279">
        <v>12905000</v>
      </c>
      <c r="EU279">
        <v>2279400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8637600</v>
      </c>
      <c r="FC279">
        <v>0</v>
      </c>
      <c r="FD279">
        <v>0</v>
      </c>
      <c r="FE279">
        <v>8649600</v>
      </c>
      <c r="FF279">
        <v>0</v>
      </c>
      <c r="FG279">
        <v>0</v>
      </c>
      <c r="FH279">
        <v>0</v>
      </c>
      <c r="FI279">
        <v>58008000</v>
      </c>
      <c r="FJ279">
        <v>48707000</v>
      </c>
      <c r="FK279">
        <v>29334000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1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1</v>
      </c>
      <c r="GA279">
        <v>0</v>
      </c>
      <c r="GB279">
        <v>1</v>
      </c>
      <c r="GC279">
        <v>0</v>
      </c>
      <c r="GD279">
        <v>1</v>
      </c>
      <c r="GE279">
        <v>1</v>
      </c>
      <c r="GF279">
        <v>1</v>
      </c>
      <c r="GG279">
        <v>0</v>
      </c>
      <c r="GH279">
        <v>6</v>
      </c>
      <c r="GI279" s="1" t="s">
        <v>205</v>
      </c>
      <c r="GJ279" s="1" t="s">
        <v>205</v>
      </c>
      <c r="GK279" s="1" t="s">
        <v>205</v>
      </c>
      <c r="GL279">
        <v>277</v>
      </c>
      <c r="GM279" s="1" t="s">
        <v>2522</v>
      </c>
      <c r="GN279" s="1" t="s">
        <v>234</v>
      </c>
      <c r="GO279" s="1" t="s">
        <v>2523</v>
      </c>
      <c r="GP279" s="1" t="s">
        <v>2524</v>
      </c>
      <c r="GQ279" s="1" t="s">
        <v>2525</v>
      </c>
      <c r="GR279" s="1" t="s">
        <v>2526</v>
      </c>
      <c r="GS279" s="1" t="s">
        <v>205</v>
      </c>
      <c r="GT279" s="1" t="s">
        <v>205</v>
      </c>
    </row>
    <row r="280" spans="1:202" x14ac:dyDescent="0.25">
      <c r="A280" s="1" t="s">
        <v>2527</v>
      </c>
      <c r="B280" s="1" t="s">
        <v>2528</v>
      </c>
      <c r="C280" s="1" t="s">
        <v>2529</v>
      </c>
      <c r="D280" s="1" t="s">
        <v>2529</v>
      </c>
      <c r="E280" s="1" t="s">
        <v>2529</v>
      </c>
      <c r="F280" s="1" t="s">
        <v>244</v>
      </c>
      <c r="G280">
        <v>4</v>
      </c>
      <c r="H280">
        <v>7</v>
      </c>
      <c r="I280">
        <v>7</v>
      </c>
      <c r="J280">
        <v>7</v>
      </c>
      <c r="K280">
        <v>1</v>
      </c>
      <c r="L280">
        <v>0</v>
      </c>
      <c r="M280">
        <v>1</v>
      </c>
      <c r="N280">
        <v>0</v>
      </c>
      <c r="O280">
        <v>1</v>
      </c>
      <c r="P280">
        <v>0</v>
      </c>
      <c r="Q280">
        <v>0</v>
      </c>
      <c r="R280">
        <v>0</v>
      </c>
      <c r="S280">
        <v>3</v>
      </c>
      <c r="T280">
        <v>0</v>
      </c>
      <c r="U280">
        <v>2</v>
      </c>
      <c r="V280">
        <v>2</v>
      </c>
      <c r="W280">
        <v>3</v>
      </c>
      <c r="X280">
        <v>2</v>
      </c>
      <c r="Y280">
        <v>0</v>
      </c>
      <c r="Z280">
        <v>6</v>
      </c>
      <c r="AA280">
        <v>5</v>
      </c>
      <c r="AB280">
        <v>1</v>
      </c>
      <c r="AC280">
        <v>1</v>
      </c>
      <c r="AD280">
        <v>3</v>
      </c>
      <c r="AE280">
        <v>0</v>
      </c>
      <c r="AF280">
        <v>1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3</v>
      </c>
      <c r="AO280">
        <v>0</v>
      </c>
      <c r="AP280">
        <v>2</v>
      </c>
      <c r="AQ280">
        <v>2</v>
      </c>
      <c r="AR280">
        <v>3</v>
      </c>
      <c r="AS280">
        <v>2</v>
      </c>
      <c r="AT280">
        <v>0</v>
      </c>
      <c r="AU280">
        <v>6</v>
      </c>
      <c r="AV280">
        <v>5</v>
      </c>
      <c r="AW280">
        <v>1</v>
      </c>
      <c r="AX280">
        <v>1</v>
      </c>
      <c r="AY280">
        <v>3</v>
      </c>
      <c r="AZ280">
        <v>0</v>
      </c>
      <c r="BA280">
        <v>1</v>
      </c>
      <c r="BB280">
        <v>0</v>
      </c>
      <c r="BC280">
        <v>1</v>
      </c>
      <c r="BD280">
        <v>0</v>
      </c>
      <c r="BE280">
        <v>1</v>
      </c>
      <c r="BF280">
        <v>0</v>
      </c>
      <c r="BG280">
        <v>0</v>
      </c>
      <c r="BH280">
        <v>0</v>
      </c>
      <c r="BI280">
        <v>3</v>
      </c>
      <c r="BJ280">
        <v>0</v>
      </c>
      <c r="BK280">
        <v>2</v>
      </c>
      <c r="BL280">
        <v>2</v>
      </c>
      <c r="BM280">
        <v>3</v>
      </c>
      <c r="BN280">
        <v>2</v>
      </c>
      <c r="BO280">
        <v>0</v>
      </c>
      <c r="BP280">
        <v>6</v>
      </c>
      <c r="BQ280">
        <v>5</v>
      </c>
      <c r="BR280">
        <v>1</v>
      </c>
      <c r="BS280">
        <v>1</v>
      </c>
      <c r="BT280">
        <v>3</v>
      </c>
      <c r="BU280">
        <v>0</v>
      </c>
      <c r="BV280">
        <v>27.5</v>
      </c>
      <c r="BW280">
        <v>27.5</v>
      </c>
      <c r="BX280">
        <v>27.5</v>
      </c>
      <c r="BY280">
        <v>21.274999999999999</v>
      </c>
      <c r="BZ280">
        <v>189</v>
      </c>
      <c r="CA280" s="1" t="s">
        <v>2530</v>
      </c>
      <c r="CB280">
        <v>1</v>
      </c>
      <c r="CC280">
        <v>37</v>
      </c>
      <c r="CD280">
        <v>0</v>
      </c>
      <c r="CE280">
        <v>96.885000000000005</v>
      </c>
      <c r="CF280" s="1" t="s">
        <v>208</v>
      </c>
      <c r="CG280" s="1" t="s">
        <v>205</v>
      </c>
      <c r="CH280" s="1" t="s">
        <v>208</v>
      </c>
      <c r="CI280" s="1" t="s">
        <v>205</v>
      </c>
      <c r="CJ280" s="1" t="s">
        <v>208</v>
      </c>
      <c r="CK280" s="1" t="s">
        <v>205</v>
      </c>
      <c r="CL280" s="1" t="s">
        <v>205</v>
      </c>
      <c r="CM280" s="1" t="s">
        <v>205</v>
      </c>
      <c r="CN280" s="1" t="s">
        <v>208</v>
      </c>
      <c r="CO280" s="1" t="s">
        <v>205</v>
      </c>
      <c r="CP280" s="1" t="s">
        <v>207</v>
      </c>
      <c r="CQ280" s="1" t="s">
        <v>207</v>
      </c>
      <c r="CR280" s="1" t="s">
        <v>207</v>
      </c>
      <c r="CS280" s="1" t="s">
        <v>207</v>
      </c>
      <c r="CT280" s="1" t="s">
        <v>205</v>
      </c>
      <c r="CU280" s="1" t="s">
        <v>207</v>
      </c>
      <c r="CV280" s="1" t="s">
        <v>207</v>
      </c>
      <c r="CW280" s="1" t="s">
        <v>208</v>
      </c>
      <c r="CX280" s="1" t="s">
        <v>208</v>
      </c>
      <c r="CY280" s="1" t="s">
        <v>207</v>
      </c>
      <c r="CZ280" s="1" t="s">
        <v>205</v>
      </c>
      <c r="DA280">
        <v>7.4</v>
      </c>
      <c r="DB280">
        <v>0</v>
      </c>
      <c r="DC280">
        <v>7.9</v>
      </c>
      <c r="DD280">
        <v>0</v>
      </c>
      <c r="DE280">
        <v>6.9</v>
      </c>
      <c r="DF280">
        <v>0</v>
      </c>
      <c r="DG280">
        <v>0</v>
      </c>
      <c r="DH280">
        <v>0</v>
      </c>
      <c r="DI280">
        <v>22.2</v>
      </c>
      <c r="DJ280">
        <v>0</v>
      </c>
      <c r="DK280">
        <v>13.2</v>
      </c>
      <c r="DL280">
        <v>13.8</v>
      </c>
      <c r="DM280">
        <v>14.3</v>
      </c>
      <c r="DN280">
        <v>14.8</v>
      </c>
      <c r="DO280">
        <v>0</v>
      </c>
      <c r="DP280">
        <v>20.100000000000001</v>
      </c>
      <c r="DQ280">
        <v>20.100000000000001</v>
      </c>
      <c r="DR280">
        <v>6.9</v>
      </c>
      <c r="DS280">
        <v>5.8</v>
      </c>
      <c r="DT280">
        <v>11.1</v>
      </c>
      <c r="DU280">
        <v>0</v>
      </c>
      <c r="DV280">
        <v>1633900000</v>
      </c>
      <c r="DW280">
        <v>2982600</v>
      </c>
      <c r="DX280">
        <v>0</v>
      </c>
      <c r="DY280">
        <v>981530</v>
      </c>
      <c r="DZ280">
        <v>0</v>
      </c>
      <c r="EA280">
        <v>103400</v>
      </c>
      <c r="EB280">
        <v>0</v>
      </c>
      <c r="EC280">
        <v>0</v>
      </c>
      <c r="ED280">
        <v>0</v>
      </c>
      <c r="EE280">
        <v>1982500</v>
      </c>
      <c r="EF280">
        <v>0</v>
      </c>
      <c r="EG280">
        <v>10377000</v>
      </c>
      <c r="EH280">
        <v>23284000</v>
      </c>
      <c r="EI280">
        <v>103260000</v>
      </c>
      <c r="EJ280">
        <v>15367000</v>
      </c>
      <c r="EK280">
        <v>0</v>
      </c>
      <c r="EL280">
        <v>508090000</v>
      </c>
      <c r="EM280">
        <v>269270000</v>
      </c>
      <c r="EN280">
        <v>56235000</v>
      </c>
      <c r="EO280">
        <v>307550000</v>
      </c>
      <c r="EP280">
        <v>334420000</v>
      </c>
      <c r="EQ280">
        <v>0</v>
      </c>
      <c r="ER280">
        <v>20857000</v>
      </c>
      <c r="ES280">
        <v>0</v>
      </c>
      <c r="ET280">
        <v>1677400</v>
      </c>
      <c r="EU280">
        <v>0</v>
      </c>
      <c r="EV280">
        <v>5936700</v>
      </c>
      <c r="EW280">
        <v>0</v>
      </c>
      <c r="EX280">
        <v>0</v>
      </c>
      <c r="EY280">
        <v>0</v>
      </c>
      <c r="EZ280">
        <v>6636400</v>
      </c>
      <c r="FA280">
        <v>0</v>
      </c>
      <c r="FB280">
        <v>30898000</v>
      </c>
      <c r="FC280">
        <v>73591000</v>
      </c>
      <c r="FD280">
        <v>20027000</v>
      </c>
      <c r="FE280">
        <v>23557000</v>
      </c>
      <c r="FF280">
        <v>0</v>
      </c>
      <c r="FG280">
        <v>588580000</v>
      </c>
      <c r="FH280">
        <v>251990000</v>
      </c>
      <c r="FI280">
        <v>12048000</v>
      </c>
      <c r="FJ280">
        <v>95867000</v>
      </c>
      <c r="FK280">
        <v>24688000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1</v>
      </c>
      <c r="FX280">
        <v>2</v>
      </c>
      <c r="FY280">
        <v>2</v>
      </c>
      <c r="FZ280">
        <v>1</v>
      </c>
      <c r="GA280">
        <v>0</v>
      </c>
      <c r="GB280">
        <v>8</v>
      </c>
      <c r="GC280">
        <v>5</v>
      </c>
      <c r="GD280">
        <v>0</v>
      </c>
      <c r="GE280">
        <v>0</v>
      </c>
      <c r="GF280">
        <v>2</v>
      </c>
      <c r="GG280">
        <v>0</v>
      </c>
      <c r="GH280">
        <v>21</v>
      </c>
      <c r="GI280" s="1" t="s">
        <v>205</v>
      </c>
      <c r="GJ280" s="1" t="s">
        <v>205</v>
      </c>
      <c r="GK280" s="1" t="s">
        <v>205</v>
      </c>
      <c r="GL280">
        <v>278</v>
      </c>
      <c r="GM280" s="1" t="s">
        <v>2531</v>
      </c>
      <c r="GN280" s="1" t="s">
        <v>883</v>
      </c>
      <c r="GO280" s="1" t="s">
        <v>2532</v>
      </c>
      <c r="GP280" s="1" t="s">
        <v>2533</v>
      </c>
      <c r="GQ280" s="1" t="s">
        <v>2534</v>
      </c>
      <c r="GR280" s="1" t="s">
        <v>2535</v>
      </c>
      <c r="GS280" s="1" t="s">
        <v>205</v>
      </c>
      <c r="GT280" s="1" t="s">
        <v>205</v>
      </c>
    </row>
    <row r="281" spans="1:202" x14ac:dyDescent="0.25">
      <c r="A281" s="1" t="s">
        <v>2536</v>
      </c>
      <c r="B281" s="1" t="s">
        <v>2537</v>
      </c>
      <c r="C281" s="1" t="s">
        <v>2538</v>
      </c>
      <c r="D281" s="1" t="s">
        <v>2539</v>
      </c>
      <c r="E281" s="1" t="s">
        <v>2539</v>
      </c>
      <c r="F281" s="1" t="s">
        <v>205</v>
      </c>
      <c r="G281">
        <v>3</v>
      </c>
      <c r="H281">
        <v>15</v>
      </c>
      <c r="I281">
        <v>13</v>
      </c>
      <c r="J281">
        <v>13</v>
      </c>
      <c r="K281">
        <v>4</v>
      </c>
      <c r="L281">
        <v>0</v>
      </c>
      <c r="M281">
        <v>2</v>
      </c>
      <c r="N281">
        <v>2</v>
      </c>
      <c r="O281">
        <v>0</v>
      </c>
      <c r="P281">
        <v>6</v>
      </c>
      <c r="Q281">
        <v>8</v>
      </c>
      <c r="R281">
        <v>0</v>
      </c>
      <c r="S281">
        <v>6</v>
      </c>
      <c r="T281">
        <v>6</v>
      </c>
      <c r="U281">
        <v>3</v>
      </c>
      <c r="V281">
        <v>6</v>
      </c>
      <c r="W281">
        <v>1</v>
      </c>
      <c r="X281">
        <v>9</v>
      </c>
      <c r="Y281">
        <v>1</v>
      </c>
      <c r="Z281">
        <v>0</v>
      </c>
      <c r="AA281">
        <v>0</v>
      </c>
      <c r="AB281">
        <v>1</v>
      </c>
      <c r="AC281">
        <v>3</v>
      </c>
      <c r="AD281">
        <v>3</v>
      </c>
      <c r="AE281">
        <v>0</v>
      </c>
      <c r="AF281">
        <v>4</v>
      </c>
      <c r="AG281">
        <v>0</v>
      </c>
      <c r="AH281">
        <v>1</v>
      </c>
      <c r="AI281">
        <v>1</v>
      </c>
      <c r="AJ281">
        <v>0</v>
      </c>
      <c r="AK281">
        <v>4</v>
      </c>
      <c r="AL281">
        <v>7</v>
      </c>
      <c r="AM281">
        <v>0</v>
      </c>
      <c r="AN281">
        <v>5</v>
      </c>
      <c r="AO281">
        <v>5</v>
      </c>
      <c r="AP281">
        <v>2</v>
      </c>
      <c r="AQ281">
        <v>5</v>
      </c>
      <c r="AR281">
        <v>1</v>
      </c>
      <c r="AS281">
        <v>8</v>
      </c>
      <c r="AT281">
        <v>0</v>
      </c>
      <c r="AU281">
        <v>0</v>
      </c>
      <c r="AV281">
        <v>0</v>
      </c>
      <c r="AW281">
        <v>0</v>
      </c>
      <c r="AX281">
        <v>1</v>
      </c>
      <c r="AY281">
        <v>1</v>
      </c>
      <c r="AZ281">
        <v>0</v>
      </c>
      <c r="BA281">
        <v>4</v>
      </c>
      <c r="BB281">
        <v>0</v>
      </c>
      <c r="BC281">
        <v>1</v>
      </c>
      <c r="BD281">
        <v>1</v>
      </c>
      <c r="BE281">
        <v>0</v>
      </c>
      <c r="BF281">
        <v>4</v>
      </c>
      <c r="BG281">
        <v>7</v>
      </c>
      <c r="BH281">
        <v>0</v>
      </c>
      <c r="BI281">
        <v>5</v>
      </c>
      <c r="BJ281">
        <v>5</v>
      </c>
      <c r="BK281">
        <v>2</v>
      </c>
      <c r="BL281">
        <v>5</v>
      </c>
      <c r="BM281">
        <v>1</v>
      </c>
      <c r="BN281">
        <v>8</v>
      </c>
      <c r="BO281">
        <v>0</v>
      </c>
      <c r="BP281">
        <v>0</v>
      </c>
      <c r="BQ281">
        <v>0</v>
      </c>
      <c r="BR281">
        <v>0</v>
      </c>
      <c r="BS281">
        <v>1</v>
      </c>
      <c r="BT281">
        <v>1</v>
      </c>
      <c r="BU281">
        <v>0</v>
      </c>
      <c r="BV281">
        <v>29.8</v>
      </c>
      <c r="BW281">
        <v>28</v>
      </c>
      <c r="BX281">
        <v>28</v>
      </c>
      <c r="BY281">
        <v>56.381</v>
      </c>
      <c r="BZ281">
        <v>517</v>
      </c>
      <c r="CA281" s="1" t="s">
        <v>2540</v>
      </c>
      <c r="CB281">
        <v>1</v>
      </c>
      <c r="CC281">
        <v>49</v>
      </c>
      <c r="CD281">
        <v>0</v>
      </c>
      <c r="CE281">
        <v>239.67</v>
      </c>
      <c r="CF281" s="1" t="s">
        <v>208</v>
      </c>
      <c r="CG281" s="1" t="s">
        <v>205</v>
      </c>
      <c r="CH281" s="1" t="s">
        <v>208</v>
      </c>
      <c r="CI281" s="1" t="s">
        <v>208</v>
      </c>
      <c r="CJ281" s="1" t="s">
        <v>205</v>
      </c>
      <c r="CK281" s="1" t="s">
        <v>208</v>
      </c>
      <c r="CL281" s="1" t="s">
        <v>207</v>
      </c>
      <c r="CM281" s="1" t="s">
        <v>205</v>
      </c>
      <c r="CN281" s="1" t="s">
        <v>207</v>
      </c>
      <c r="CO281" s="1" t="s">
        <v>208</v>
      </c>
      <c r="CP281" s="1" t="s">
        <v>208</v>
      </c>
      <c r="CQ281" s="1" t="s">
        <v>207</v>
      </c>
      <c r="CR281" s="1" t="s">
        <v>208</v>
      </c>
      <c r="CS281" s="1" t="s">
        <v>207</v>
      </c>
      <c r="CT281" s="1" t="s">
        <v>208</v>
      </c>
      <c r="CU281" s="1" t="s">
        <v>205</v>
      </c>
      <c r="CV281" s="1" t="s">
        <v>205</v>
      </c>
      <c r="CW281" s="1" t="s">
        <v>208</v>
      </c>
      <c r="CX281" s="1" t="s">
        <v>208</v>
      </c>
      <c r="CY281" s="1" t="s">
        <v>208</v>
      </c>
      <c r="CZ281" s="1" t="s">
        <v>205</v>
      </c>
      <c r="DA281">
        <v>7.9</v>
      </c>
      <c r="DB281">
        <v>0</v>
      </c>
      <c r="DC281">
        <v>4.3</v>
      </c>
      <c r="DD281">
        <v>4.3</v>
      </c>
      <c r="DE281">
        <v>0</v>
      </c>
      <c r="DF281">
        <v>12.6</v>
      </c>
      <c r="DG281">
        <v>19</v>
      </c>
      <c r="DH281">
        <v>0</v>
      </c>
      <c r="DI281">
        <v>12.2</v>
      </c>
      <c r="DJ281">
        <v>14.9</v>
      </c>
      <c r="DK281">
        <v>5.8</v>
      </c>
      <c r="DL281">
        <v>11.6</v>
      </c>
      <c r="DM281">
        <v>2.5</v>
      </c>
      <c r="DN281">
        <v>19.5</v>
      </c>
      <c r="DO281">
        <v>1.4</v>
      </c>
      <c r="DP281">
        <v>0</v>
      </c>
      <c r="DQ281">
        <v>0</v>
      </c>
      <c r="DR281">
        <v>1.7</v>
      </c>
      <c r="DS281">
        <v>4.4000000000000004</v>
      </c>
      <c r="DT281">
        <v>4.4000000000000004</v>
      </c>
      <c r="DU281">
        <v>0</v>
      </c>
      <c r="DV281">
        <v>717960000</v>
      </c>
      <c r="DW281">
        <v>8933100</v>
      </c>
      <c r="DX281">
        <v>0</v>
      </c>
      <c r="DY281">
        <v>3188500</v>
      </c>
      <c r="DZ281">
        <v>2690700</v>
      </c>
      <c r="EA281">
        <v>0</v>
      </c>
      <c r="EB281">
        <v>3747600</v>
      </c>
      <c r="EC281">
        <v>7596200</v>
      </c>
      <c r="ED281">
        <v>0</v>
      </c>
      <c r="EE281">
        <v>13654000</v>
      </c>
      <c r="EF281">
        <v>1372700</v>
      </c>
      <c r="EG281">
        <v>24091000</v>
      </c>
      <c r="EH281">
        <v>58104000</v>
      </c>
      <c r="EI281">
        <v>25818000</v>
      </c>
      <c r="EJ281">
        <v>418340000</v>
      </c>
      <c r="EK281">
        <v>0</v>
      </c>
      <c r="EL281">
        <v>0</v>
      </c>
      <c r="EM281">
        <v>0</v>
      </c>
      <c r="EN281">
        <v>0</v>
      </c>
      <c r="EO281">
        <v>29378000</v>
      </c>
      <c r="EP281">
        <v>121050000</v>
      </c>
      <c r="EQ281">
        <v>0</v>
      </c>
      <c r="ER281">
        <v>13498000</v>
      </c>
      <c r="ES281">
        <v>0</v>
      </c>
      <c r="ET281">
        <v>31647000</v>
      </c>
      <c r="EU281">
        <v>27842000</v>
      </c>
      <c r="EV281">
        <v>0</v>
      </c>
      <c r="EW281">
        <v>10897000</v>
      </c>
      <c r="EX281">
        <v>196810000</v>
      </c>
      <c r="EY281">
        <v>0</v>
      </c>
      <c r="EZ281">
        <v>90221000</v>
      </c>
      <c r="FA281">
        <v>49815000</v>
      </c>
      <c r="FB281">
        <v>13448000</v>
      </c>
      <c r="FC281">
        <v>98720000</v>
      </c>
      <c r="FD281">
        <v>7443100</v>
      </c>
      <c r="FE281">
        <v>461670000</v>
      </c>
      <c r="FF281">
        <v>0</v>
      </c>
      <c r="FG281">
        <v>0</v>
      </c>
      <c r="FH281">
        <v>0</v>
      </c>
      <c r="FI281">
        <v>0</v>
      </c>
      <c r="FJ281">
        <v>9471200</v>
      </c>
      <c r="FK281">
        <v>10136000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6</v>
      </c>
      <c r="FT281">
        <v>0</v>
      </c>
      <c r="FU281">
        <v>3</v>
      </c>
      <c r="FV281">
        <v>0</v>
      </c>
      <c r="FW281">
        <v>0</v>
      </c>
      <c r="FX281">
        <v>2</v>
      </c>
      <c r="FY281">
        <v>0</v>
      </c>
      <c r="FZ281">
        <v>9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20</v>
      </c>
      <c r="GI281" s="1" t="s">
        <v>205</v>
      </c>
      <c r="GJ281" s="1" t="s">
        <v>205</v>
      </c>
      <c r="GK281" s="1" t="s">
        <v>205</v>
      </c>
      <c r="GL281">
        <v>279</v>
      </c>
      <c r="GM281" s="1" t="s">
        <v>2541</v>
      </c>
      <c r="GN281" s="1" t="s">
        <v>2542</v>
      </c>
      <c r="GO281" s="1" t="s">
        <v>2543</v>
      </c>
      <c r="GP281" s="1" t="s">
        <v>2544</v>
      </c>
      <c r="GQ281" s="1" t="s">
        <v>2545</v>
      </c>
      <c r="GR281" s="1" t="s">
        <v>2546</v>
      </c>
      <c r="GS281" s="1" t="s">
        <v>205</v>
      </c>
      <c r="GT281" s="1" t="s">
        <v>205</v>
      </c>
    </row>
    <row r="282" spans="1:202" x14ac:dyDescent="0.25">
      <c r="A282" s="1" t="s">
        <v>2547</v>
      </c>
      <c r="B282" s="1" t="s">
        <v>2547</v>
      </c>
      <c r="C282" s="1" t="s">
        <v>2548</v>
      </c>
      <c r="D282" s="1" t="s">
        <v>2548</v>
      </c>
      <c r="E282" s="1" t="s">
        <v>2548</v>
      </c>
      <c r="F282" s="1" t="s">
        <v>348</v>
      </c>
      <c r="G282">
        <v>3</v>
      </c>
      <c r="H282">
        <v>2</v>
      </c>
      <c r="I282">
        <v>2</v>
      </c>
      <c r="J282">
        <v>2</v>
      </c>
      <c r="K282">
        <v>0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2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2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1</v>
      </c>
      <c r="AZ282">
        <v>0</v>
      </c>
      <c r="BA282">
        <v>0</v>
      </c>
      <c r="BB282">
        <v>1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2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1</v>
      </c>
      <c r="BU282">
        <v>0</v>
      </c>
      <c r="BV282">
        <v>5.4</v>
      </c>
      <c r="BW282">
        <v>5.4</v>
      </c>
      <c r="BX282">
        <v>5.4</v>
      </c>
      <c r="BY282">
        <v>48.658999999999999</v>
      </c>
      <c r="BZ282">
        <v>443</v>
      </c>
      <c r="CA282" s="1" t="s">
        <v>2549</v>
      </c>
      <c r="CB282">
        <v>1</v>
      </c>
      <c r="CC282">
        <v>4</v>
      </c>
      <c r="CD282">
        <v>0</v>
      </c>
      <c r="CE282">
        <v>13.74</v>
      </c>
      <c r="CF282" s="1" t="s">
        <v>205</v>
      </c>
      <c r="CG282" s="1" t="s">
        <v>208</v>
      </c>
      <c r="CH282" s="1" t="s">
        <v>205</v>
      </c>
      <c r="CI282" s="1" t="s">
        <v>205</v>
      </c>
      <c r="CJ282" s="1" t="s">
        <v>205</v>
      </c>
      <c r="CK282" s="1" t="s">
        <v>205</v>
      </c>
      <c r="CL282" s="1" t="s">
        <v>205</v>
      </c>
      <c r="CM282" s="1" t="s">
        <v>205</v>
      </c>
      <c r="CN282" s="1" t="s">
        <v>205</v>
      </c>
      <c r="CO282" s="1" t="s">
        <v>205</v>
      </c>
      <c r="CP282" s="1" t="s">
        <v>205</v>
      </c>
      <c r="CQ282" s="1" t="s">
        <v>205</v>
      </c>
      <c r="CR282" s="1" t="s">
        <v>207</v>
      </c>
      <c r="CS282" s="1" t="s">
        <v>205</v>
      </c>
      <c r="CT282" s="1" t="s">
        <v>205</v>
      </c>
      <c r="CU282" s="1" t="s">
        <v>205</v>
      </c>
      <c r="CV282" s="1" t="s">
        <v>205</v>
      </c>
      <c r="CW282" s="1" t="s">
        <v>205</v>
      </c>
      <c r="CX282" s="1" t="s">
        <v>205</v>
      </c>
      <c r="CY282" s="1" t="s">
        <v>208</v>
      </c>
      <c r="CZ282" s="1" t="s">
        <v>205</v>
      </c>
      <c r="DA282">
        <v>0</v>
      </c>
      <c r="DB282">
        <v>3.2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5.4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3.2</v>
      </c>
      <c r="DU282">
        <v>0</v>
      </c>
      <c r="DV282">
        <v>187000000</v>
      </c>
      <c r="DW282">
        <v>0</v>
      </c>
      <c r="DX282">
        <v>2368800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100330000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84302000</v>
      </c>
      <c r="EQ282">
        <v>0</v>
      </c>
      <c r="ER282">
        <v>0</v>
      </c>
      <c r="ES282">
        <v>13951000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14941000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22957000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2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2</v>
      </c>
      <c r="GI282" s="1" t="s">
        <v>205</v>
      </c>
      <c r="GJ282" s="1" t="s">
        <v>205</v>
      </c>
      <c r="GK282" s="1" t="s">
        <v>205</v>
      </c>
      <c r="GL282">
        <v>280</v>
      </c>
      <c r="GM282" s="1" t="s">
        <v>2550</v>
      </c>
      <c r="GN282" s="1" t="s">
        <v>306</v>
      </c>
      <c r="GO282" s="1" t="s">
        <v>2551</v>
      </c>
      <c r="GP282" s="1" t="s">
        <v>2552</v>
      </c>
      <c r="GQ282" s="1" t="s">
        <v>2553</v>
      </c>
      <c r="GR282" s="1" t="s">
        <v>2553</v>
      </c>
      <c r="GS282" s="1" t="s">
        <v>205</v>
      </c>
      <c r="GT282" s="1" t="s">
        <v>205</v>
      </c>
    </row>
    <row r="283" spans="1:202" x14ac:dyDescent="0.25">
      <c r="A283" s="1" t="s">
        <v>2554</v>
      </c>
      <c r="B283" s="1" t="s">
        <v>2555</v>
      </c>
      <c r="C283" s="1" t="s">
        <v>2556</v>
      </c>
      <c r="D283" s="1" t="s">
        <v>2556</v>
      </c>
      <c r="E283" s="1" t="s">
        <v>1991</v>
      </c>
      <c r="F283" s="1" t="s">
        <v>205</v>
      </c>
      <c r="G283">
        <v>8</v>
      </c>
      <c r="H283">
        <v>24</v>
      </c>
      <c r="I283">
        <v>24</v>
      </c>
      <c r="J283">
        <v>0</v>
      </c>
      <c r="K283">
        <v>16</v>
      </c>
      <c r="L283">
        <v>15</v>
      </c>
      <c r="M283">
        <v>15</v>
      </c>
      <c r="N283">
        <v>15</v>
      </c>
      <c r="O283">
        <v>3</v>
      </c>
      <c r="P283">
        <v>5</v>
      </c>
      <c r="Q283">
        <v>3</v>
      </c>
      <c r="R283">
        <v>0</v>
      </c>
      <c r="S283">
        <v>5</v>
      </c>
      <c r="T283">
        <v>2</v>
      </c>
      <c r="U283">
        <v>4</v>
      </c>
      <c r="V283">
        <v>11</v>
      </c>
      <c r="W283">
        <v>3</v>
      </c>
      <c r="X283">
        <v>13</v>
      </c>
      <c r="Y283">
        <v>9</v>
      </c>
      <c r="Z283">
        <v>7</v>
      </c>
      <c r="AA283">
        <v>4</v>
      </c>
      <c r="AB283">
        <v>6</v>
      </c>
      <c r="AC283">
        <v>7</v>
      </c>
      <c r="AD283">
        <v>16</v>
      </c>
      <c r="AE283">
        <v>6</v>
      </c>
      <c r="AF283">
        <v>16</v>
      </c>
      <c r="AG283">
        <v>15</v>
      </c>
      <c r="AH283">
        <v>15</v>
      </c>
      <c r="AI283">
        <v>15</v>
      </c>
      <c r="AJ283">
        <v>3</v>
      </c>
      <c r="AK283">
        <v>5</v>
      </c>
      <c r="AL283">
        <v>3</v>
      </c>
      <c r="AM283">
        <v>0</v>
      </c>
      <c r="AN283">
        <v>5</v>
      </c>
      <c r="AO283">
        <v>2</v>
      </c>
      <c r="AP283">
        <v>4</v>
      </c>
      <c r="AQ283">
        <v>11</v>
      </c>
      <c r="AR283">
        <v>3</v>
      </c>
      <c r="AS283">
        <v>13</v>
      </c>
      <c r="AT283">
        <v>9</v>
      </c>
      <c r="AU283">
        <v>7</v>
      </c>
      <c r="AV283">
        <v>4</v>
      </c>
      <c r="AW283">
        <v>6</v>
      </c>
      <c r="AX283">
        <v>7</v>
      </c>
      <c r="AY283">
        <v>16</v>
      </c>
      <c r="AZ283">
        <v>6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32.6</v>
      </c>
      <c r="BW283">
        <v>32.6</v>
      </c>
      <c r="BX283">
        <v>0</v>
      </c>
      <c r="BY283">
        <v>84.781000000000006</v>
      </c>
      <c r="BZ283">
        <v>769</v>
      </c>
      <c r="CA283" s="1" t="s">
        <v>2557</v>
      </c>
      <c r="CB283">
        <v>1</v>
      </c>
      <c r="CC283">
        <v>187</v>
      </c>
      <c r="CD283">
        <v>0</v>
      </c>
      <c r="CE283">
        <v>272.77999999999997</v>
      </c>
      <c r="CF283" s="1" t="s">
        <v>207</v>
      </c>
      <c r="CG283" s="1" t="s">
        <v>207</v>
      </c>
      <c r="CH283" s="1" t="s">
        <v>207</v>
      </c>
      <c r="CI283" s="1" t="s">
        <v>207</v>
      </c>
      <c r="CJ283" s="1" t="s">
        <v>208</v>
      </c>
      <c r="CK283" s="1" t="s">
        <v>207</v>
      </c>
      <c r="CL283" s="1" t="s">
        <v>208</v>
      </c>
      <c r="CM283" s="1" t="s">
        <v>205</v>
      </c>
      <c r="CN283" s="1" t="s">
        <v>207</v>
      </c>
      <c r="CO283" s="1" t="s">
        <v>208</v>
      </c>
      <c r="CP283" s="1" t="s">
        <v>207</v>
      </c>
      <c r="CQ283" s="1" t="s">
        <v>207</v>
      </c>
      <c r="CR283" s="1" t="s">
        <v>207</v>
      </c>
      <c r="CS283" s="1" t="s">
        <v>207</v>
      </c>
      <c r="CT283" s="1" t="s">
        <v>207</v>
      </c>
      <c r="CU283" s="1" t="s">
        <v>207</v>
      </c>
      <c r="CV283" s="1" t="s">
        <v>208</v>
      </c>
      <c r="CW283" s="1" t="s">
        <v>207</v>
      </c>
      <c r="CX283" s="1" t="s">
        <v>207</v>
      </c>
      <c r="CY283" s="1" t="s">
        <v>207</v>
      </c>
      <c r="CZ283" s="1" t="s">
        <v>207</v>
      </c>
      <c r="DA283">
        <v>22.8</v>
      </c>
      <c r="DB283">
        <v>21.2</v>
      </c>
      <c r="DC283">
        <v>21.1</v>
      </c>
      <c r="DD283">
        <v>21.1</v>
      </c>
      <c r="DE283">
        <v>4.5999999999999996</v>
      </c>
      <c r="DF283">
        <v>7.9</v>
      </c>
      <c r="DG283">
        <v>5.3</v>
      </c>
      <c r="DH283">
        <v>0</v>
      </c>
      <c r="DI283">
        <v>7.2</v>
      </c>
      <c r="DJ283">
        <v>3.9</v>
      </c>
      <c r="DK283">
        <v>5.2</v>
      </c>
      <c r="DL283">
        <v>16.100000000000001</v>
      </c>
      <c r="DM283">
        <v>3.4</v>
      </c>
      <c r="DN283">
        <v>17.399999999999999</v>
      </c>
      <c r="DO283">
        <v>11.7</v>
      </c>
      <c r="DP283">
        <v>10.4</v>
      </c>
      <c r="DQ283">
        <v>4.2</v>
      </c>
      <c r="DR283">
        <v>8.1</v>
      </c>
      <c r="DS283">
        <v>10.3</v>
      </c>
      <c r="DT283">
        <v>20.2</v>
      </c>
      <c r="DU283">
        <v>7.3</v>
      </c>
      <c r="DV283">
        <v>9539300000</v>
      </c>
      <c r="DW283">
        <v>199870000</v>
      </c>
      <c r="DX283">
        <v>203810000</v>
      </c>
      <c r="DY283">
        <v>238890000</v>
      </c>
      <c r="DZ283">
        <v>276680000</v>
      </c>
      <c r="EA283">
        <v>1126800</v>
      </c>
      <c r="EB283">
        <v>10253000</v>
      </c>
      <c r="EC283">
        <v>853120</v>
      </c>
      <c r="ED283">
        <v>0</v>
      </c>
      <c r="EE283">
        <v>29163000</v>
      </c>
      <c r="EF283">
        <v>203870</v>
      </c>
      <c r="EG283">
        <v>50176000</v>
      </c>
      <c r="EH283">
        <v>255150000</v>
      </c>
      <c r="EI283">
        <v>47320000</v>
      </c>
      <c r="EJ283">
        <v>173720000</v>
      </c>
      <c r="EK283">
        <v>1737200000</v>
      </c>
      <c r="EL283">
        <v>90374000</v>
      </c>
      <c r="EM283">
        <v>34048000</v>
      </c>
      <c r="EN283">
        <v>380610000</v>
      </c>
      <c r="EO283">
        <v>494160000</v>
      </c>
      <c r="EP283">
        <v>3803400000</v>
      </c>
      <c r="EQ283">
        <v>1512300000</v>
      </c>
      <c r="ER283">
        <v>392560000</v>
      </c>
      <c r="ES283">
        <v>679940000</v>
      </c>
      <c r="ET283">
        <v>783700000</v>
      </c>
      <c r="EU283">
        <v>701780000</v>
      </c>
      <c r="EV283">
        <v>56740000</v>
      </c>
      <c r="EW283">
        <v>92843000</v>
      </c>
      <c r="EX283">
        <v>18271000</v>
      </c>
      <c r="EY283">
        <v>0</v>
      </c>
      <c r="EZ283">
        <v>342690000</v>
      </c>
      <c r="FA283">
        <v>38190000</v>
      </c>
      <c r="FB283">
        <v>106700000</v>
      </c>
      <c r="FC283">
        <v>357300000</v>
      </c>
      <c r="FD283">
        <v>11324000</v>
      </c>
      <c r="FE283">
        <v>91463000</v>
      </c>
      <c r="FF283">
        <v>1482500000</v>
      </c>
      <c r="FG283">
        <v>18017000</v>
      </c>
      <c r="FH283">
        <v>18574000</v>
      </c>
      <c r="FI283">
        <v>454220000</v>
      </c>
      <c r="FJ283">
        <v>407200000</v>
      </c>
      <c r="FK283">
        <v>1122000000</v>
      </c>
      <c r="FL283">
        <v>373100000</v>
      </c>
      <c r="FM283">
        <v>5</v>
      </c>
      <c r="FN283">
        <v>4</v>
      </c>
      <c r="FO283">
        <v>11</v>
      </c>
      <c r="FP283">
        <v>8</v>
      </c>
      <c r="FQ283">
        <v>0</v>
      </c>
      <c r="FR283">
        <v>1</v>
      </c>
      <c r="FS283">
        <v>0</v>
      </c>
      <c r="FT283">
        <v>0</v>
      </c>
      <c r="FU283">
        <v>3</v>
      </c>
      <c r="FV283">
        <v>0</v>
      </c>
      <c r="FW283">
        <v>2</v>
      </c>
      <c r="FX283">
        <v>7</v>
      </c>
      <c r="FY283">
        <v>1</v>
      </c>
      <c r="FZ283">
        <v>3</v>
      </c>
      <c r="GA283">
        <v>6</v>
      </c>
      <c r="GB283">
        <v>1</v>
      </c>
      <c r="GC283">
        <v>0</v>
      </c>
      <c r="GD283">
        <v>2</v>
      </c>
      <c r="GE283">
        <v>2</v>
      </c>
      <c r="GF283">
        <v>15</v>
      </c>
      <c r="GG283">
        <v>1</v>
      </c>
      <c r="GH283">
        <v>72</v>
      </c>
      <c r="GI283" s="1" t="s">
        <v>205</v>
      </c>
      <c r="GJ283" s="1" t="s">
        <v>205</v>
      </c>
      <c r="GK283" s="1" t="s">
        <v>205</v>
      </c>
      <c r="GL283">
        <v>281</v>
      </c>
      <c r="GM283" s="1" t="s">
        <v>2558</v>
      </c>
      <c r="GN283" s="1" t="s">
        <v>2559</v>
      </c>
      <c r="GO283" s="1" t="s">
        <v>2560</v>
      </c>
      <c r="GP283" s="1" t="s">
        <v>2561</v>
      </c>
      <c r="GQ283" s="1" t="s">
        <v>2562</v>
      </c>
      <c r="GR283" s="1" t="s">
        <v>2563</v>
      </c>
      <c r="GS283" s="1" t="s">
        <v>2564</v>
      </c>
      <c r="GT283" s="1" t="s">
        <v>2565</v>
      </c>
    </row>
    <row r="284" spans="1:202" x14ac:dyDescent="0.25">
      <c r="A284" s="1" t="s">
        <v>2566</v>
      </c>
      <c r="B284" s="1" t="s">
        <v>2566</v>
      </c>
      <c r="C284" s="1" t="s">
        <v>262</v>
      </c>
      <c r="D284" s="1" t="s">
        <v>262</v>
      </c>
      <c r="E284" s="1" t="s">
        <v>262</v>
      </c>
      <c r="F284" s="1" t="s">
        <v>205</v>
      </c>
      <c r="G284">
        <v>1</v>
      </c>
      <c r="H284">
        <v>5</v>
      </c>
      <c r="I284">
        <v>5</v>
      </c>
      <c r="J284">
        <v>5</v>
      </c>
      <c r="K284">
        <v>1</v>
      </c>
      <c r="L284">
        <v>1</v>
      </c>
      <c r="M284">
        <v>3</v>
      </c>
      <c r="N284">
        <v>2</v>
      </c>
      <c r="O284">
        <v>0</v>
      </c>
      <c r="P284">
        <v>5</v>
      </c>
      <c r="Q284">
        <v>0</v>
      </c>
      <c r="R284">
        <v>0</v>
      </c>
      <c r="S284">
        <v>3</v>
      </c>
      <c r="T284">
        <v>0</v>
      </c>
      <c r="U284">
        <v>3</v>
      </c>
      <c r="V284">
        <v>2</v>
      </c>
      <c r="W284">
        <v>1</v>
      </c>
      <c r="X284">
        <v>1</v>
      </c>
      <c r="Y284">
        <v>4</v>
      </c>
      <c r="Z284">
        <v>2</v>
      </c>
      <c r="AA284">
        <v>0</v>
      </c>
      <c r="AB284">
        <v>3</v>
      </c>
      <c r="AC284">
        <v>3</v>
      </c>
      <c r="AD284">
        <v>5</v>
      </c>
      <c r="AE284">
        <v>2</v>
      </c>
      <c r="AF284">
        <v>1</v>
      </c>
      <c r="AG284">
        <v>1</v>
      </c>
      <c r="AH284">
        <v>3</v>
      </c>
      <c r="AI284">
        <v>2</v>
      </c>
      <c r="AJ284">
        <v>0</v>
      </c>
      <c r="AK284">
        <v>5</v>
      </c>
      <c r="AL284">
        <v>0</v>
      </c>
      <c r="AM284">
        <v>0</v>
      </c>
      <c r="AN284">
        <v>3</v>
      </c>
      <c r="AO284">
        <v>0</v>
      </c>
      <c r="AP284">
        <v>3</v>
      </c>
      <c r="AQ284">
        <v>2</v>
      </c>
      <c r="AR284">
        <v>1</v>
      </c>
      <c r="AS284">
        <v>1</v>
      </c>
      <c r="AT284">
        <v>4</v>
      </c>
      <c r="AU284">
        <v>2</v>
      </c>
      <c r="AV284">
        <v>0</v>
      </c>
      <c r="AW284">
        <v>3</v>
      </c>
      <c r="AX284">
        <v>3</v>
      </c>
      <c r="AY284">
        <v>5</v>
      </c>
      <c r="AZ284">
        <v>2</v>
      </c>
      <c r="BA284">
        <v>1</v>
      </c>
      <c r="BB284">
        <v>1</v>
      </c>
      <c r="BC284">
        <v>3</v>
      </c>
      <c r="BD284">
        <v>2</v>
      </c>
      <c r="BE284">
        <v>0</v>
      </c>
      <c r="BF284">
        <v>5</v>
      </c>
      <c r="BG284">
        <v>0</v>
      </c>
      <c r="BH284">
        <v>0</v>
      </c>
      <c r="BI284">
        <v>3</v>
      </c>
      <c r="BJ284">
        <v>0</v>
      </c>
      <c r="BK284">
        <v>3</v>
      </c>
      <c r="BL284">
        <v>2</v>
      </c>
      <c r="BM284">
        <v>1</v>
      </c>
      <c r="BN284">
        <v>1</v>
      </c>
      <c r="BO284">
        <v>4</v>
      </c>
      <c r="BP284">
        <v>2</v>
      </c>
      <c r="BQ284">
        <v>0</v>
      </c>
      <c r="BR284">
        <v>3</v>
      </c>
      <c r="BS284">
        <v>3</v>
      </c>
      <c r="BT284">
        <v>5</v>
      </c>
      <c r="BU284">
        <v>2</v>
      </c>
      <c r="BV284">
        <v>43</v>
      </c>
      <c r="BW284">
        <v>43</v>
      </c>
      <c r="BX284">
        <v>43</v>
      </c>
      <c r="BY284">
        <v>10.834</v>
      </c>
      <c r="BZ284">
        <v>93</v>
      </c>
      <c r="CA284" s="1" t="s">
        <v>2567</v>
      </c>
      <c r="CB284">
        <v>1</v>
      </c>
      <c r="CC284">
        <v>52</v>
      </c>
      <c r="CD284">
        <v>0</v>
      </c>
      <c r="CE284">
        <v>47.29</v>
      </c>
      <c r="CF284" s="1" t="s">
        <v>207</v>
      </c>
      <c r="CG284" s="1" t="s">
        <v>207</v>
      </c>
      <c r="CH284" s="1" t="s">
        <v>207</v>
      </c>
      <c r="CI284" s="1" t="s">
        <v>207</v>
      </c>
      <c r="CJ284" s="1" t="s">
        <v>205</v>
      </c>
      <c r="CK284" s="1" t="s">
        <v>207</v>
      </c>
      <c r="CL284" s="1" t="s">
        <v>205</v>
      </c>
      <c r="CM284" s="1" t="s">
        <v>205</v>
      </c>
      <c r="CN284" s="1" t="s">
        <v>207</v>
      </c>
      <c r="CO284" s="1" t="s">
        <v>205</v>
      </c>
      <c r="CP284" s="1" t="s">
        <v>207</v>
      </c>
      <c r="CQ284" s="1" t="s">
        <v>207</v>
      </c>
      <c r="CR284" s="1" t="s">
        <v>208</v>
      </c>
      <c r="CS284" s="1" t="s">
        <v>207</v>
      </c>
      <c r="CT284" s="1" t="s">
        <v>207</v>
      </c>
      <c r="CU284" s="1" t="s">
        <v>208</v>
      </c>
      <c r="CV284" s="1" t="s">
        <v>205</v>
      </c>
      <c r="CW284" s="1" t="s">
        <v>208</v>
      </c>
      <c r="CX284" s="1" t="s">
        <v>208</v>
      </c>
      <c r="CY284" s="1" t="s">
        <v>207</v>
      </c>
      <c r="CZ284" s="1" t="s">
        <v>207</v>
      </c>
      <c r="DA284">
        <v>11.8</v>
      </c>
      <c r="DB284">
        <v>11.8</v>
      </c>
      <c r="DC284">
        <v>37.6</v>
      </c>
      <c r="DD284">
        <v>23.7</v>
      </c>
      <c r="DE284">
        <v>0</v>
      </c>
      <c r="DF284">
        <v>43</v>
      </c>
      <c r="DG284">
        <v>0</v>
      </c>
      <c r="DH284">
        <v>0</v>
      </c>
      <c r="DI284">
        <v>37.6</v>
      </c>
      <c r="DJ284">
        <v>0</v>
      </c>
      <c r="DK284">
        <v>24.7</v>
      </c>
      <c r="DL284">
        <v>24.7</v>
      </c>
      <c r="DM284">
        <v>11.8</v>
      </c>
      <c r="DN284">
        <v>11.8</v>
      </c>
      <c r="DO284">
        <v>30.1</v>
      </c>
      <c r="DP284">
        <v>17.2</v>
      </c>
      <c r="DQ284">
        <v>0</v>
      </c>
      <c r="DR284">
        <v>31.2</v>
      </c>
      <c r="DS284">
        <v>31.2</v>
      </c>
      <c r="DT284">
        <v>43</v>
      </c>
      <c r="DU284">
        <v>12.9</v>
      </c>
      <c r="DV284">
        <v>13029000000</v>
      </c>
      <c r="DW284">
        <v>41950000</v>
      </c>
      <c r="DX284">
        <v>25929000</v>
      </c>
      <c r="DY284">
        <v>42560000</v>
      </c>
      <c r="DZ284">
        <v>42127000</v>
      </c>
      <c r="EA284">
        <v>0</v>
      </c>
      <c r="EB284">
        <v>36218000</v>
      </c>
      <c r="EC284">
        <v>0</v>
      </c>
      <c r="ED284">
        <v>0</v>
      </c>
      <c r="EE284">
        <v>34877000</v>
      </c>
      <c r="EF284">
        <v>0</v>
      </c>
      <c r="EG284">
        <v>91457000</v>
      </c>
      <c r="EH284">
        <v>36513000</v>
      </c>
      <c r="EI284">
        <v>142780000</v>
      </c>
      <c r="EJ284">
        <v>54427000</v>
      </c>
      <c r="EK284">
        <v>7358600000</v>
      </c>
      <c r="EL284">
        <v>5853400</v>
      </c>
      <c r="EM284">
        <v>0</v>
      </c>
      <c r="EN284">
        <v>141130000</v>
      </c>
      <c r="EO284">
        <v>241090000</v>
      </c>
      <c r="EP284">
        <v>1901900000</v>
      </c>
      <c r="EQ284">
        <v>2832100000</v>
      </c>
      <c r="ER284">
        <v>84033000</v>
      </c>
      <c r="ES284">
        <v>104720000</v>
      </c>
      <c r="ET284">
        <v>136220000</v>
      </c>
      <c r="EU284">
        <v>117860000</v>
      </c>
      <c r="EV284">
        <v>0</v>
      </c>
      <c r="EW284">
        <v>217570000</v>
      </c>
      <c r="EX284">
        <v>0</v>
      </c>
      <c r="EY284">
        <v>0</v>
      </c>
      <c r="EZ284">
        <v>270420000</v>
      </c>
      <c r="FA284">
        <v>0</v>
      </c>
      <c r="FB284">
        <v>211840000</v>
      </c>
      <c r="FC284">
        <v>139990000</v>
      </c>
      <c r="FD284">
        <v>43444000</v>
      </c>
      <c r="FE284">
        <v>235000000</v>
      </c>
      <c r="FF284">
        <v>4727100000</v>
      </c>
      <c r="FG284">
        <v>21437000</v>
      </c>
      <c r="FH284">
        <v>0</v>
      </c>
      <c r="FI284">
        <v>159010000</v>
      </c>
      <c r="FJ284">
        <v>222520000</v>
      </c>
      <c r="FK284">
        <v>676400000</v>
      </c>
      <c r="FL284">
        <v>2652400000</v>
      </c>
      <c r="FM284">
        <v>1</v>
      </c>
      <c r="FN284">
        <v>1</v>
      </c>
      <c r="FO284">
        <v>2</v>
      </c>
      <c r="FP284">
        <v>2</v>
      </c>
      <c r="FQ284">
        <v>0</v>
      </c>
      <c r="FR284">
        <v>4</v>
      </c>
      <c r="FS284">
        <v>0</v>
      </c>
      <c r="FT284">
        <v>0</v>
      </c>
      <c r="FU284">
        <v>2</v>
      </c>
      <c r="FV284">
        <v>0</v>
      </c>
      <c r="FW284">
        <v>2</v>
      </c>
      <c r="FX284">
        <v>1</v>
      </c>
      <c r="FY284">
        <v>0</v>
      </c>
      <c r="FZ284">
        <v>1</v>
      </c>
      <c r="GA284">
        <v>2</v>
      </c>
      <c r="GB284">
        <v>0</v>
      </c>
      <c r="GC284">
        <v>0</v>
      </c>
      <c r="GD284">
        <v>0</v>
      </c>
      <c r="GE284">
        <v>0</v>
      </c>
      <c r="GF284">
        <v>6</v>
      </c>
      <c r="GG284">
        <v>2</v>
      </c>
      <c r="GH284">
        <v>26</v>
      </c>
      <c r="GI284" s="1" t="s">
        <v>205</v>
      </c>
      <c r="GJ284" s="1" t="s">
        <v>205</v>
      </c>
      <c r="GK284" s="1" t="s">
        <v>205</v>
      </c>
      <c r="GL284">
        <v>282</v>
      </c>
      <c r="GM284" s="1" t="s">
        <v>2568</v>
      </c>
      <c r="GN284" s="1" t="s">
        <v>946</v>
      </c>
      <c r="GO284" s="1" t="s">
        <v>2569</v>
      </c>
      <c r="GP284" s="1" t="s">
        <v>2570</v>
      </c>
      <c r="GQ284" s="1" t="s">
        <v>2571</v>
      </c>
      <c r="GR284" s="1" t="s">
        <v>2572</v>
      </c>
      <c r="GS284" s="1" t="s">
        <v>205</v>
      </c>
      <c r="GT284" s="1" t="s">
        <v>205</v>
      </c>
    </row>
    <row r="285" spans="1:202" x14ac:dyDescent="0.25">
      <c r="A285" s="1" t="s">
        <v>2573</v>
      </c>
      <c r="B285" s="1" t="s">
        <v>2574</v>
      </c>
      <c r="C285" s="1" t="s">
        <v>2575</v>
      </c>
      <c r="D285" s="1" t="s">
        <v>2575</v>
      </c>
      <c r="E285" s="1" t="s">
        <v>2575</v>
      </c>
      <c r="F285" s="1" t="s">
        <v>244</v>
      </c>
      <c r="G285">
        <v>5</v>
      </c>
      <c r="H285">
        <v>7</v>
      </c>
      <c r="I285">
        <v>7</v>
      </c>
      <c r="J285">
        <v>7</v>
      </c>
      <c r="K285">
        <v>4</v>
      </c>
      <c r="L285">
        <v>1</v>
      </c>
      <c r="M285">
        <v>3</v>
      </c>
      <c r="N285">
        <v>1</v>
      </c>
      <c r="O285">
        <v>1</v>
      </c>
      <c r="P285">
        <v>4</v>
      </c>
      <c r="Q285">
        <v>3</v>
      </c>
      <c r="R285">
        <v>1</v>
      </c>
      <c r="S285">
        <v>4</v>
      </c>
      <c r="T285">
        <v>3</v>
      </c>
      <c r="U285">
        <v>1</v>
      </c>
      <c r="V285">
        <v>4</v>
      </c>
      <c r="W285">
        <v>2</v>
      </c>
      <c r="X285">
        <v>4</v>
      </c>
      <c r="Y285">
        <v>1</v>
      </c>
      <c r="Z285">
        <v>1</v>
      </c>
      <c r="AA285">
        <v>0</v>
      </c>
      <c r="AB285">
        <v>1</v>
      </c>
      <c r="AC285">
        <v>1</v>
      </c>
      <c r="AD285">
        <v>1</v>
      </c>
      <c r="AE285">
        <v>0</v>
      </c>
      <c r="AF285">
        <v>4</v>
      </c>
      <c r="AG285">
        <v>1</v>
      </c>
      <c r="AH285">
        <v>3</v>
      </c>
      <c r="AI285">
        <v>1</v>
      </c>
      <c r="AJ285">
        <v>1</v>
      </c>
      <c r="AK285">
        <v>4</v>
      </c>
      <c r="AL285">
        <v>3</v>
      </c>
      <c r="AM285">
        <v>1</v>
      </c>
      <c r="AN285">
        <v>4</v>
      </c>
      <c r="AO285">
        <v>3</v>
      </c>
      <c r="AP285">
        <v>1</v>
      </c>
      <c r="AQ285">
        <v>4</v>
      </c>
      <c r="AR285">
        <v>2</v>
      </c>
      <c r="AS285">
        <v>4</v>
      </c>
      <c r="AT285">
        <v>1</v>
      </c>
      <c r="AU285">
        <v>1</v>
      </c>
      <c r="AV285">
        <v>0</v>
      </c>
      <c r="AW285">
        <v>1</v>
      </c>
      <c r="AX285">
        <v>1</v>
      </c>
      <c r="AY285">
        <v>1</v>
      </c>
      <c r="AZ285">
        <v>0</v>
      </c>
      <c r="BA285">
        <v>4</v>
      </c>
      <c r="BB285">
        <v>1</v>
      </c>
      <c r="BC285">
        <v>3</v>
      </c>
      <c r="BD285">
        <v>1</v>
      </c>
      <c r="BE285">
        <v>1</v>
      </c>
      <c r="BF285">
        <v>4</v>
      </c>
      <c r="BG285">
        <v>3</v>
      </c>
      <c r="BH285">
        <v>1</v>
      </c>
      <c r="BI285">
        <v>4</v>
      </c>
      <c r="BJ285">
        <v>3</v>
      </c>
      <c r="BK285">
        <v>1</v>
      </c>
      <c r="BL285">
        <v>4</v>
      </c>
      <c r="BM285">
        <v>2</v>
      </c>
      <c r="BN285">
        <v>4</v>
      </c>
      <c r="BO285">
        <v>1</v>
      </c>
      <c r="BP285">
        <v>1</v>
      </c>
      <c r="BQ285">
        <v>0</v>
      </c>
      <c r="BR285">
        <v>1</v>
      </c>
      <c r="BS285">
        <v>1</v>
      </c>
      <c r="BT285">
        <v>1</v>
      </c>
      <c r="BU285">
        <v>0</v>
      </c>
      <c r="BV285">
        <v>21.8</v>
      </c>
      <c r="BW285">
        <v>21.8</v>
      </c>
      <c r="BX285">
        <v>21.8</v>
      </c>
      <c r="BY285">
        <v>32.851999999999997</v>
      </c>
      <c r="BZ285">
        <v>298</v>
      </c>
      <c r="CA285" s="1" t="s">
        <v>2576</v>
      </c>
      <c r="CB285">
        <v>1</v>
      </c>
      <c r="CC285">
        <v>41</v>
      </c>
      <c r="CD285">
        <v>0</v>
      </c>
      <c r="CE285">
        <v>38.603999999999999</v>
      </c>
      <c r="CF285" s="1" t="s">
        <v>207</v>
      </c>
      <c r="CG285" s="1" t="s">
        <v>208</v>
      </c>
      <c r="CH285" s="1" t="s">
        <v>208</v>
      </c>
      <c r="CI285" s="1" t="s">
        <v>208</v>
      </c>
      <c r="CJ285" s="1" t="s">
        <v>208</v>
      </c>
      <c r="CK285" s="1" t="s">
        <v>207</v>
      </c>
      <c r="CL285" s="1" t="s">
        <v>207</v>
      </c>
      <c r="CM285" s="1" t="s">
        <v>208</v>
      </c>
      <c r="CN285" s="1" t="s">
        <v>207</v>
      </c>
      <c r="CO285" s="1" t="s">
        <v>208</v>
      </c>
      <c r="CP285" s="1" t="s">
        <v>208</v>
      </c>
      <c r="CQ285" s="1" t="s">
        <v>207</v>
      </c>
      <c r="CR285" s="1" t="s">
        <v>208</v>
      </c>
      <c r="CS285" s="1" t="s">
        <v>207</v>
      </c>
      <c r="CT285" s="1" t="s">
        <v>208</v>
      </c>
      <c r="CU285" s="1" t="s">
        <v>208</v>
      </c>
      <c r="CV285" s="1" t="s">
        <v>205</v>
      </c>
      <c r="CW285" s="1" t="s">
        <v>208</v>
      </c>
      <c r="CX285" s="1" t="s">
        <v>208</v>
      </c>
      <c r="CY285" s="1" t="s">
        <v>208</v>
      </c>
      <c r="CZ285" s="1" t="s">
        <v>205</v>
      </c>
      <c r="DA285">
        <v>12.8</v>
      </c>
      <c r="DB285">
        <v>3</v>
      </c>
      <c r="DC285">
        <v>8.4</v>
      </c>
      <c r="DD285">
        <v>4.4000000000000004</v>
      </c>
      <c r="DE285">
        <v>4.4000000000000004</v>
      </c>
      <c r="DF285">
        <v>12.8</v>
      </c>
      <c r="DG285">
        <v>10.4</v>
      </c>
      <c r="DH285">
        <v>4.4000000000000004</v>
      </c>
      <c r="DI285">
        <v>13.1</v>
      </c>
      <c r="DJ285">
        <v>10.7</v>
      </c>
      <c r="DK285">
        <v>2.7</v>
      </c>
      <c r="DL285">
        <v>11.4</v>
      </c>
      <c r="DM285">
        <v>5.7</v>
      </c>
      <c r="DN285">
        <v>11.4</v>
      </c>
      <c r="DO285">
        <v>2.7</v>
      </c>
      <c r="DP285">
        <v>2.7</v>
      </c>
      <c r="DQ285">
        <v>0</v>
      </c>
      <c r="DR285">
        <v>2.7</v>
      </c>
      <c r="DS285">
        <v>3</v>
      </c>
      <c r="DT285">
        <v>2.7</v>
      </c>
      <c r="DU285">
        <v>0</v>
      </c>
      <c r="DV285">
        <v>563140000</v>
      </c>
      <c r="DW285">
        <v>15890000</v>
      </c>
      <c r="DX285">
        <v>16258000</v>
      </c>
      <c r="DY285">
        <v>7686200</v>
      </c>
      <c r="DZ285">
        <v>789260</v>
      </c>
      <c r="EA285">
        <v>145120</v>
      </c>
      <c r="EB285">
        <v>10550000</v>
      </c>
      <c r="EC285">
        <v>4296900</v>
      </c>
      <c r="ED285">
        <v>133620</v>
      </c>
      <c r="EE285">
        <v>18310000</v>
      </c>
      <c r="EF285">
        <v>807500</v>
      </c>
      <c r="EG285">
        <v>2148500</v>
      </c>
      <c r="EH285">
        <v>62083000</v>
      </c>
      <c r="EI285">
        <v>22766000</v>
      </c>
      <c r="EJ285">
        <v>125380000</v>
      </c>
      <c r="EK285">
        <v>5061000</v>
      </c>
      <c r="EL285">
        <v>3122100</v>
      </c>
      <c r="EM285">
        <v>0</v>
      </c>
      <c r="EN285">
        <v>13897000</v>
      </c>
      <c r="EO285">
        <v>183790000</v>
      </c>
      <c r="EP285">
        <v>70023000</v>
      </c>
      <c r="EQ285">
        <v>0</v>
      </c>
      <c r="ER285">
        <v>30953000</v>
      </c>
      <c r="ES285">
        <v>59227000</v>
      </c>
      <c r="ET285">
        <v>10564000</v>
      </c>
      <c r="EU285">
        <v>14921000</v>
      </c>
      <c r="EV285">
        <v>40145000</v>
      </c>
      <c r="EW285">
        <v>37282000</v>
      </c>
      <c r="EX285">
        <v>62127000</v>
      </c>
      <c r="EY285">
        <v>99549000</v>
      </c>
      <c r="EZ285">
        <v>58246000</v>
      </c>
      <c r="FA285">
        <v>58177000</v>
      </c>
      <c r="FB285">
        <v>12423000</v>
      </c>
      <c r="FC285">
        <v>85280000</v>
      </c>
      <c r="FD285">
        <v>6677500</v>
      </c>
      <c r="FE285">
        <v>132410000</v>
      </c>
      <c r="FF285">
        <v>7050400</v>
      </c>
      <c r="FG285">
        <v>25989000</v>
      </c>
      <c r="FH285">
        <v>0</v>
      </c>
      <c r="FI285">
        <v>44357000</v>
      </c>
      <c r="FJ285">
        <v>82049000</v>
      </c>
      <c r="FK285">
        <v>32859000</v>
      </c>
      <c r="FL285">
        <v>0</v>
      </c>
      <c r="FM285">
        <v>1</v>
      </c>
      <c r="FN285">
        <v>0</v>
      </c>
      <c r="FO285">
        <v>0</v>
      </c>
      <c r="FP285">
        <v>0</v>
      </c>
      <c r="FQ285">
        <v>0</v>
      </c>
      <c r="FR285">
        <v>1</v>
      </c>
      <c r="FS285">
        <v>1</v>
      </c>
      <c r="FT285">
        <v>0</v>
      </c>
      <c r="FU285">
        <v>2</v>
      </c>
      <c r="FV285">
        <v>0</v>
      </c>
      <c r="FW285">
        <v>0</v>
      </c>
      <c r="FX285">
        <v>2</v>
      </c>
      <c r="FY285">
        <v>0</v>
      </c>
      <c r="FZ285">
        <v>3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10</v>
      </c>
      <c r="GI285" s="1" t="s">
        <v>205</v>
      </c>
      <c r="GJ285" s="1" t="s">
        <v>205</v>
      </c>
      <c r="GK285" s="1" t="s">
        <v>205</v>
      </c>
      <c r="GL285">
        <v>283</v>
      </c>
      <c r="GM285" s="1" t="s">
        <v>2577</v>
      </c>
      <c r="GN285" s="1" t="s">
        <v>883</v>
      </c>
      <c r="GO285" s="1" t="s">
        <v>2578</v>
      </c>
      <c r="GP285" s="1" t="s">
        <v>2579</v>
      </c>
      <c r="GQ285" s="1" t="s">
        <v>2580</v>
      </c>
      <c r="GR285" s="1" t="s">
        <v>2581</v>
      </c>
      <c r="GS285" s="1" t="s">
        <v>205</v>
      </c>
      <c r="GT285" s="1" t="s">
        <v>205</v>
      </c>
    </row>
    <row r="286" spans="1:202" x14ac:dyDescent="0.25">
      <c r="A286" s="1" t="s">
        <v>2582</v>
      </c>
      <c r="B286" s="1" t="s">
        <v>2582</v>
      </c>
      <c r="C286" s="1" t="s">
        <v>2583</v>
      </c>
      <c r="D286" s="1" t="s">
        <v>2583</v>
      </c>
      <c r="E286" s="1" t="s">
        <v>2583</v>
      </c>
      <c r="F286" s="1" t="s">
        <v>348</v>
      </c>
      <c r="G286">
        <v>3</v>
      </c>
      <c r="H286">
        <v>8</v>
      </c>
      <c r="I286">
        <v>8</v>
      </c>
      <c r="J286">
        <v>8</v>
      </c>
      <c r="K286">
        <v>5</v>
      </c>
      <c r="L286">
        <v>1</v>
      </c>
      <c r="M286">
        <v>2</v>
      </c>
      <c r="N286">
        <v>2</v>
      </c>
      <c r="O286">
        <v>0</v>
      </c>
      <c r="P286">
        <v>3</v>
      </c>
      <c r="Q286">
        <v>4</v>
      </c>
      <c r="R286">
        <v>0</v>
      </c>
      <c r="S286">
        <v>6</v>
      </c>
      <c r="T286">
        <v>2</v>
      </c>
      <c r="U286">
        <v>2</v>
      </c>
      <c r="V286">
        <v>5</v>
      </c>
      <c r="W286">
        <v>4</v>
      </c>
      <c r="X286">
        <v>6</v>
      </c>
      <c r="Y286">
        <v>0</v>
      </c>
      <c r="Z286">
        <v>4</v>
      </c>
      <c r="AA286">
        <v>3</v>
      </c>
      <c r="AB286">
        <v>0</v>
      </c>
      <c r="AC286">
        <v>0</v>
      </c>
      <c r="AD286">
        <v>0</v>
      </c>
      <c r="AE286">
        <v>1</v>
      </c>
      <c r="AF286">
        <v>5</v>
      </c>
      <c r="AG286">
        <v>1</v>
      </c>
      <c r="AH286">
        <v>2</v>
      </c>
      <c r="AI286">
        <v>2</v>
      </c>
      <c r="AJ286">
        <v>0</v>
      </c>
      <c r="AK286">
        <v>3</v>
      </c>
      <c r="AL286">
        <v>4</v>
      </c>
      <c r="AM286">
        <v>0</v>
      </c>
      <c r="AN286">
        <v>6</v>
      </c>
      <c r="AO286">
        <v>2</v>
      </c>
      <c r="AP286">
        <v>2</v>
      </c>
      <c r="AQ286">
        <v>5</v>
      </c>
      <c r="AR286">
        <v>4</v>
      </c>
      <c r="AS286">
        <v>6</v>
      </c>
      <c r="AT286">
        <v>0</v>
      </c>
      <c r="AU286">
        <v>4</v>
      </c>
      <c r="AV286">
        <v>3</v>
      </c>
      <c r="AW286">
        <v>0</v>
      </c>
      <c r="AX286">
        <v>0</v>
      </c>
      <c r="AY286">
        <v>0</v>
      </c>
      <c r="AZ286">
        <v>1</v>
      </c>
      <c r="BA286">
        <v>5</v>
      </c>
      <c r="BB286">
        <v>1</v>
      </c>
      <c r="BC286">
        <v>2</v>
      </c>
      <c r="BD286">
        <v>2</v>
      </c>
      <c r="BE286">
        <v>0</v>
      </c>
      <c r="BF286">
        <v>3</v>
      </c>
      <c r="BG286">
        <v>4</v>
      </c>
      <c r="BH286">
        <v>0</v>
      </c>
      <c r="BI286">
        <v>6</v>
      </c>
      <c r="BJ286">
        <v>2</v>
      </c>
      <c r="BK286">
        <v>2</v>
      </c>
      <c r="BL286">
        <v>5</v>
      </c>
      <c r="BM286">
        <v>4</v>
      </c>
      <c r="BN286">
        <v>6</v>
      </c>
      <c r="BO286">
        <v>0</v>
      </c>
      <c r="BP286">
        <v>4</v>
      </c>
      <c r="BQ286">
        <v>3</v>
      </c>
      <c r="BR286">
        <v>0</v>
      </c>
      <c r="BS286">
        <v>0</v>
      </c>
      <c r="BT286">
        <v>0</v>
      </c>
      <c r="BU286">
        <v>1</v>
      </c>
      <c r="BV286">
        <v>17</v>
      </c>
      <c r="BW286">
        <v>17</v>
      </c>
      <c r="BX286">
        <v>17</v>
      </c>
      <c r="BY286">
        <v>55.154000000000003</v>
      </c>
      <c r="BZ286">
        <v>500</v>
      </c>
      <c r="CA286" s="1" t="s">
        <v>2584</v>
      </c>
      <c r="CB286">
        <v>1</v>
      </c>
      <c r="CC286">
        <v>52</v>
      </c>
      <c r="CD286">
        <v>0</v>
      </c>
      <c r="CE286">
        <v>141.76</v>
      </c>
      <c r="CF286" s="1" t="s">
        <v>207</v>
      </c>
      <c r="CG286" s="1" t="s">
        <v>208</v>
      </c>
      <c r="CH286" s="1" t="s">
        <v>208</v>
      </c>
      <c r="CI286" s="1" t="s">
        <v>208</v>
      </c>
      <c r="CJ286" s="1" t="s">
        <v>205</v>
      </c>
      <c r="CK286" s="1" t="s">
        <v>208</v>
      </c>
      <c r="CL286" s="1" t="s">
        <v>207</v>
      </c>
      <c r="CM286" s="1" t="s">
        <v>205</v>
      </c>
      <c r="CN286" s="1" t="s">
        <v>207</v>
      </c>
      <c r="CO286" s="1" t="s">
        <v>208</v>
      </c>
      <c r="CP286" s="1" t="s">
        <v>207</v>
      </c>
      <c r="CQ286" s="1" t="s">
        <v>207</v>
      </c>
      <c r="CR286" s="1" t="s">
        <v>207</v>
      </c>
      <c r="CS286" s="1" t="s">
        <v>207</v>
      </c>
      <c r="CT286" s="1" t="s">
        <v>205</v>
      </c>
      <c r="CU286" s="1" t="s">
        <v>208</v>
      </c>
      <c r="CV286" s="1" t="s">
        <v>207</v>
      </c>
      <c r="CW286" s="1" t="s">
        <v>205</v>
      </c>
      <c r="CX286" s="1" t="s">
        <v>205</v>
      </c>
      <c r="CY286" s="1" t="s">
        <v>205</v>
      </c>
      <c r="CZ286" s="1" t="s">
        <v>208</v>
      </c>
      <c r="DA286">
        <v>13</v>
      </c>
      <c r="DB286">
        <v>3.2</v>
      </c>
      <c r="DC286">
        <v>6.6</v>
      </c>
      <c r="DD286">
        <v>5.4</v>
      </c>
      <c r="DE286">
        <v>0</v>
      </c>
      <c r="DF286">
        <v>5.4</v>
      </c>
      <c r="DG286">
        <v>8.1999999999999993</v>
      </c>
      <c r="DH286">
        <v>0</v>
      </c>
      <c r="DI286">
        <v>15.4</v>
      </c>
      <c r="DJ286">
        <v>5</v>
      </c>
      <c r="DK286">
        <v>3.2</v>
      </c>
      <c r="DL286">
        <v>10</v>
      </c>
      <c r="DM286">
        <v>8.8000000000000007</v>
      </c>
      <c r="DN286">
        <v>13.4</v>
      </c>
      <c r="DO286">
        <v>0</v>
      </c>
      <c r="DP286">
        <v>11.2</v>
      </c>
      <c r="DQ286">
        <v>6.4</v>
      </c>
      <c r="DR286">
        <v>0</v>
      </c>
      <c r="DS286">
        <v>0</v>
      </c>
      <c r="DT286">
        <v>0</v>
      </c>
      <c r="DU286">
        <v>1.6</v>
      </c>
      <c r="DV286">
        <v>1144100000</v>
      </c>
      <c r="DW286">
        <v>47895000</v>
      </c>
      <c r="DX286">
        <v>3255300</v>
      </c>
      <c r="DY286">
        <v>6264300</v>
      </c>
      <c r="DZ286">
        <v>2103800</v>
      </c>
      <c r="EA286">
        <v>0</v>
      </c>
      <c r="EB286">
        <v>7326100</v>
      </c>
      <c r="EC286">
        <v>4108300</v>
      </c>
      <c r="ED286">
        <v>0</v>
      </c>
      <c r="EE286">
        <v>73459000</v>
      </c>
      <c r="EF286">
        <v>219260</v>
      </c>
      <c r="EG286">
        <v>10194000</v>
      </c>
      <c r="EH286">
        <v>178750000</v>
      </c>
      <c r="EI286">
        <v>446320000</v>
      </c>
      <c r="EJ286">
        <v>274240000</v>
      </c>
      <c r="EK286">
        <v>0</v>
      </c>
      <c r="EL286">
        <v>19910000</v>
      </c>
      <c r="EM286">
        <v>69530000</v>
      </c>
      <c r="EN286">
        <v>0</v>
      </c>
      <c r="EO286">
        <v>0</v>
      </c>
      <c r="EP286">
        <v>0</v>
      </c>
      <c r="EQ286">
        <v>557970</v>
      </c>
      <c r="ER286">
        <v>76904000</v>
      </c>
      <c r="ES286">
        <v>6707700</v>
      </c>
      <c r="ET286">
        <v>10607000</v>
      </c>
      <c r="EU286">
        <v>2815900</v>
      </c>
      <c r="EV286">
        <v>0</v>
      </c>
      <c r="EW286">
        <v>27264000</v>
      </c>
      <c r="EX286">
        <v>65284000</v>
      </c>
      <c r="EY286">
        <v>0</v>
      </c>
      <c r="EZ286">
        <v>416850000</v>
      </c>
      <c r="FA286">
        <v>18626000</v>
      </c>
      <c r="FB286">
        <v>24091000</v>
      </c>
      <c r="FC286">
        <v>307510000</v>
      </c>
      <c r="FD286">
        <v>158560000</v>
      </c>
      <c r="FE286">
        <v>203080000</v>
      </c>
      <c r="FF286">
        <v>0</v>
      </c>
      <c r="FG286">
        <v>8660200</v>
      </c>
      <c r="FH286">
        <v>59152000</v>
      </c>
      <c r="FI286">
        <v>0</v>
      </c>
      <c r="FJ286">
        <v>0</v>
      </c>
      <c r="FK286">
        <v>0</v>
      </c>
      <c r="FL286">
        <v>3139900</v>
      </c>
      <c r="FM286">
        <v>2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1</v>
      </c>
      <c r="FT286">
        <v>0</v>
      </c>
      <c r="FU286">
        <v>7</v>
      </c>
      <c r="FV286">
        <v>0</v>
      </c>
      <c r="FW286">
        <v>1</v>
      </c>
      <c r="FX286">
        <v>5</v>
      </c>
      <c r="FY286">
        <v>4</v>
      </c>
      <c r="FZ286">
        <v>5</v>
      </c>
      <c r="GA286">
        <v>0</v>
      </c>
      <c r="GB286">
        <v>0</v>
      </c>
      <c r="GC286">
        <v>1</v>
      </c>
      <c r="GD286">
        <v>0</v>
      </c>
      <c r="GE286">
        <v>0</v>
      </c>
      <c r="GF286">
        <v>0</v>
      </c>
      <c r="GG286">
        <v>0</v>
      </c>
      <c r="GH286">
        <v>26</v>
      </c>
      <c r="GI286" s="1" t="s">
        <v>205</v>
      </c>
      <c r="GJ286" s="1" t="s">
        <v>205</v>
      </c>
      <c r="GK286" s="1" t="s">
        <v>205</v>
      </c>
      <c r="GL286">
        <v>284</v>
      </c>
      <c r="GM286" s="1" t="s">
        <v>2585</v>
      </c>
      <c r="GN286" s="1" t="s">
        <v>1492</v>
      </c>
      <c r="GO286" s="1" t="s">
        <v>2586</v>
      </c>
      <c r="GP286" s="1" t="s">
        <v>2587</v>
      </c>
      <c r="GQ286" s="1" t="s">
        <v>2588</v>
      </c>
      <c r="GR286" s="1" t="s">
        <v>2589</v>
      </c>
      <c r="GS286" s="1" t="s">
        <v>205</v>
      </c>
      <c r="GT286" s="1" t="s">
        <v>205</v>
      </c>
    </row>
    <row r="287" spans="1:202" x14ac:dyDescent="0.25">
      <c r="A287" s="1" t="s">
        <v>2590</v>
      </c>
      <c r="B287" s="1" t="s">
        <v>2591</v>
      </c>
      <c r="C287" s="1" t="s">
        <v>2592</v>
      </c>
      <c r="D287" s="1" t="s">
        <v>2592</v>
      </c>
      <c r="E287" s="1" t="s">
        <v>2592</v>
      </c>
      <c r="F287" s="1" t="s">
        <v>569</v>
      </c>
      <c r="G287">
        <v>6</v>
      </c>
      <c r="H287">
        <v>12</v>
      </c>
      <c r="I287">
        <v>12</v>
      </c>
      <c r="J287">
        <v>12</v>
      </c>
      <c r="K287">
        <v>3</v>
      </c>
      <c r="L287">
        <v>0</v>
      </c>
      <c r="M287">
        <v>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8</v>
      </c>
      <c r="X287">
        <v>2</v>
      </c>
      <c r="Y287">
        <v>0</v>
      </c>
      <c r="Z287">
        <v>3</v>
      </c>
      <c r="AA287">
        <v>4</v>
      </c>
      <c r="AB287">
        <v>0</v>
      </c>
      <c r="AC287">
        <v>0</v>
      </c>
      <c r="AD287">
        <v>0</v>
      </c>
      <c r="AE287">
        <v>0</v>
      </c>
      <c r="AF287">
        <v>3</v>
      </c>
      <c r="AG287">
        <v>0</v>
      </c>
      <c r="AH287">
        <v>1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1</v>
      </c>
      <c r="AQ287">
        <v>1</v>
      </c>
      <c r="AR287">
        <v>8</v>
      </c>
      <c r="AS287">
        <v>2</v>
      </c>
      <c r="AT287">
        <v>0</v>
      </c>
      <c r="AU287">
        <v>3</v>
      </c>
      <c r="AV287">
        <v>4</v>
      </c>
      <c r="AW287">
        <v>0</v>
      </c>
      <c r="AX287">
        <v>0</v>
      </c>
      <c r="AY287">
        <v>0</v>
      </c>
      <c r="AZ287">
        <v>0</v>
      </c>
      <c r="BA287">
        <v>3</v>
      </c>
      <c r="BB287">
        <v>0</v>
      </c>
      <c r="BC287">
        <v>1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1</v>
      </c>
      <c r="BL287">
        <v>1</v>
      </c>
      <c r="BM287">
        <v>8</v>
      </c>
      <c r="BN287">
        <v>2</v>
      </c>
      <c r="BO287">
        <v>0</v>
      </c>
      <c r="BP287">
        <v>3</v>
      </c>
      <c r="BQ287">
        <v>4</v>
      </c>
      <c r="BR287">
        <v>0</v>
      </c>
      <c r="BS287">
        <v>0</v>
      </c>
      <c r="BT287">
        <v>0</v>
      </c>
      <c r="BU287">
        <v>0</v>
      </c>
      <c r="BV287">
        <v>24</v>
      </c>
      <c r="BW287">
        <v>24</v>
      </c>
      <c r="BX287">
        <v>24</v>
      </c>
      <c r="BY287">
        <v>65.058999999999997</v>
      </c>
      <c r="BZ287">
        <v>576</v>
      </c>
      <c r="CA287" s="1" t="s">
        <v>2593</v>
      </c>
      <c r="CB287">
        <v>1</v>
      </c>
      <c r="CC287">
        <v>25</v>
      </c>
      <c r="CD287">
        <v>0</v>
      </c>
      <c r="CE287">
        <v>214.63</v>
      </c>
      <c r="CF287" s="1" t="s">
        <v>208</v>
      </c>
      <c r="CG287" s="1" t="s">
        <v>205</v>
      </c>
      <c r="CH287" s="1" t="s">
        <v>208</v>
      </c>
      <c r="CI287" s="1" t="s">
        <v>205</v>
      </c>
      <c r="CJ287" s="1" t="s">
        <v>205</v>
      </c>
      <c r="CK287" s="1" t="s">
        <v>205</v>
      </c>
      <c r="CL287" s="1" t="s">
        <v>205</v>
      </c>
      <c r="CM287" s="1" t="s">
        <v>205</v>
      </c>
      <c r="CN287" s="1" t="s">
        <v>205</v>
      </c>
      <c r="CO287" s="1" t="s">
        <v>205</v>
      </c>
      <c r="CP287" s="1" t="s">
        <v>208</v>
      </c>
      <c r="CQ287" s="1" t="s">
        <v>208</v>
      </c>
      <c r="CR287" s="1" t="s">
        <v>207</v>
      </c>
      <c r="CS287" s="1" t="s">
        <v>207</v>
      </c>
      <c r="CT287" s="1" t="s">
        <v>205</v>
      </c>
      <c r="CU287" s="1" t="s">
        <v>207</v>
      </c>
      <c r="CV287" s="1" t="s">
        <v>207</v>
      </c>
      <c r="CW287" s="1" t="s">
        <v>205</v>
      </c>
      <c r="CX287" s="1" t="s">
        <v>205</v>
      </c>
      <c r="CY287" s="1" t="s">
        <v>205</v>
      </c>
      <c r="CZ287" s="1" t="s">
        <v>205</v>
      </c>
      <c r="DA287">
        <v>5.4</v>
      </c>
      <c r="DB287">
        <v>0</v>
      </c>
      <c r="DC287">
        <v>1.6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3.1</v>
      </c>
      <c r="DL287">
        <v>1.7</v>
      </c>
      <c r="DM287">
        <v>16.5</v>
      </c>
      <c r="DN287">
        <v>4.5</v>
      </c>
      <c r="DO287">
        <v>0</v>
      </c>
      <c r="DP287">
        <v>7.6</v>
      </c>
      <c r="DQ287">
        <v>5.9</v>
      </c>
      <c r="DR287">
        <v>0</v>
      </c>
      <c r="DS287">
        <v>0</v>
      </c>
      <c r="DT287">
        <v>0</v>
      </c>
      <c r="DU287">
        <v>0</v>
      </c>
      <c r="DV287">
        <v>2163700000</v>
      </c>
      <c r="DW287">
        <v>17046000</v>
      </c>
      <c r="DX287">
        <v>0</v>
      </c>
      <c r="DY287">
        <v>700870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2820900</v>
      </c>
      <c r="EH287">
        <v>3389300</v>
      </c>
      <c r="EI287">
        <v>1964900000</v>
      </c>
      <c r="EJ287">
        <v>20218000</v>
      </c>
      <c r="EK287">
        <v>0</v>
      </c>
      <c r="EL287">
        <v>31116000</v>
      </c>
      <c r="EM287">
        <v>123500000</v>
      </c>
      <c r="EN287">
        <v>0</v>
      </c>
      <c r="EO287">
        <v>0</v>
      </c>
      <c r="EP287">
        <v>0</v>
      </c>
      <c r="EQ287">
        <v>0</v>
      </c>
      <c r="ER287">
        <v>3203900</v>
      </c>
      <c r="ES287">
        <v>0</v>
      </c>
      <c r="ET287">
        <v>1629800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3072700</v>
      </c>
      <c r="FC287">
        <v>8661000</v>
      </c>
      <c r="FD287">
        <v>581290000</v>
      </c>
      <c r="FE287">
        <v>8552500</v>
      </c>
      <c r="FF287">
        <v>0</v>
      </c>
      <c r="FG287">
        <v>8526900</v>
      </c>
      <c r="FH287">
        <v>98523000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10</v>
      </c>
      <c r="FZ287">
        <v>2</v>
      </c>
      <c r="GA287">
        <v>0</v>
      </c>
      <c r="GB287">
        <v>1</v>
      </c>
      <c r="GC287">
        <v>4</v>
      </c>
      <c r="GD287">
        <v>0</v>
      </c>
      <c r="GE287">
        <v>0</v>
      </c>
      <c r="GF287">
        <v>0</v>
      </c>
      <c r="GG287">
        <v>0</v>
      </c>
      <c r="GH287">
        <v>17</v>
      </c>
      <c r="GI287" s="1" t="s">
        <v>205</v>
      </c>
      <c r="GJ287" s="1" t="s">
        <v>205</v>
      </c>
      <c r="GK287" s="1" t="s">
        <v>205</v>
      </c>
      <c r="GL287">
        <v>285</v>
      </c>
      <c r="GM287" s="1" t="s">
        <v>2594</v>
      </c>
      <c r="GN287" s="1" t="s">
        <v>1696</v>
      </c>
      <c r="GO287" s="1" t="s">
        <v>2595</v>
      </c>
      <c r="GP287" s="1" t="s">
        <v>2596</v>
      </c>
      <c r="GQ287" s="1" t="s">
        <v>2597</v>
      </c>
      <c r="GR287" s="1" t="s">
        <v>2598</v>
      </c>
      <c r="GS287" s="1" t="s">
        <v>205</v>
      </c>
      <c r="GT287" s="1" t="s">
        <v>205</v>
      </c>
    </row>
    <row r="288" spans="1:202" x14ac:dyDescent="0.25">
      <c r="A288" s="1" t="s">
        <v>2599</v>
      </c>
      <c r="B288" s="1" t="s">
        <v>2599</v>
      </c>
      <c r="C288" s="1" t="s">
        <v>204</v>
      </c>
      <c r="D288" s="1" t="s">
        <v>204</v>
      </c>
      <c r="E288" s="1" t="s">
        <v>204</v>
      </c>
      <c r="F288" s="1" t="s">
        <v>205</v>
      </c>
      <c r="G288">
        <v>1</v>
      </c>
      <c r="H288">
        <v>1</v>
      </c>
      <c r="I288">
        <v>1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1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1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1.8</v>
      </c>
      <c r="BW288">
        <v>1.8</v>
      </c>
      <c r="BX288">
        <v>1.8</v>
      </c>
      <c r="BY288">
        <v>75.510000000000005</v>
      </c>
      <c r="BZ288">
        <v>661</v>
      </c>
      <c r="CA288" s="1" t="s">
        <v>2600</v>
      </c>
      <c r="CB288">
        <v>1</v>
      </c>
      <c r="CC288">
        <v>1</v>
      </c>
      <c r="CD288">
        <v>4.6083000000000001E-3</v>
      </c>
      <c r="CE288">
        <v>6.3916000000000004</v>
      </c>
      <c r="CF288" s="1" t="s">
        <v>205</v>
      </c>
      <c r="CG288" s="1" t="s">
        <v>205</v>
      </c>
      <c r="CH288" s="1" t="s">
        <v>205</v>
      </c>
      <c r="CI288" s="1" t="s">
        <v>205</v>
      </c>
      <c r="CJ288" s="1" t="s">
        <v>205</v>
      </c>
      <c r="CK288" s="1" t="s">
        <v>205</v>
      </c>
      <c r="CL288" s="1" t="s">
        <v>205</v>
      </c>
      <c r="CM288" s="1" t="s">
        <v>205</v>
      </c>
      <c r="CN288" s="1" t="s">
        <v>205</v>
      </c>
      <c r="CO288" s="1" t="s">
        <v>205</v>
      </c>
      <c r="CP288" s="1" t="s">
        <v>205</v>
      </c>
      <c r="CQ288" s="1" t="s">
        <v>205</v>
      </c>
      <c r="CR288" s="1" t="s">
        <v>207</v>
      </c>
      <c r="CS288" s="1" t="s">
        <v>205</v>
      </c>
      <c r="CT288" s="1" t="s">
        <v>205</v>
      </c>
      <c r="CU288" s="1" t="s">
        <v>205</v>
      </c>
      <c r="CV288" s="1" t="s">
        <v>205</v>
      </c>
      <c r="CW288" s="1" t="s">
        <v>205</v>
      </c>
      <c r="CX288" s="1" t="s">
        <v>205</v>
      </c>
      <c r="CY288" s="1" t="s">
        <v>205</v>
      </c>
      <c r="CZ288" s="1" t="s">
        <v>205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1.8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23789000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23789000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6124800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1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1</v>
      </c>
      <c r="GI288" s="1" t="s">
        <v>205</v>
      </c>
      <c r="GJ288" s="1" t="s">
        <v>205</v>
      </c>
      <c r="GK288" s="1" t="s">
        <v>205</v>
      </c>
      <c r="GL288">
        <v>286</v>
      </c>
      <c r="GM288" s="1" t="s">
        <v>2601</v>
      </c>
      <c r="GN288" s="1" t="s">
        <v>314</v>
      </c>
      <c r="GO288" s="1" t="s">
        <v>2602</v>
      </c>
      <c r="GP288" s="1" t="s">
        <v>2603</v>
      </c>
      <c r="GQ288" s="1" t="s">
        <v>2604</v>
      </c>
      <c r="GR288" s="1" t="s">
        <v>2604</v>
      </c>
      <c r="GS288" s="1" t="s">
        <v>205</v>
      </c>
      <c r="GT288" s="1" t="s">
        <v>205</v>
      </c>
    </row>
    <row r="289" spans="1:202" x14ac:dyDescent="0.25">
      <c r="A289" s="1" t="s">
        <v>2605</v>
      </c>
      <c r="B289" s="1" t="s">
        <v>2605</v>
      </c>
      <c r="C289" s="1" t="s">
        <v>505</v>
      </c>
      <c r="D289" s="1" t="s">
        <v>505</v>
      </c>
      <c r="E289" s="1" t="s">
        <v>505</v>
      </c>
      <c r="F289" s="1" t="s">
        <v>348</v>
      </c>
      <c r="G289">
        <v>3</v>
      </c>
      <c r="H289">
        <v>1</v>
      </c>
      <c r="I289">
        <v>1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1</v>
      </c>
      <c r="R289">
        <v>0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1</v>
      </c>
      <c r="AM289">
        <v>0</v>
      </c>
      <c r="AN289">
        <v>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1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6.3</v>
      </c>
      <c r="BW289">
        <v>6.3</v>
      </c>
      <c r="BX289">
        <v>6.3</v>
      </c>
      <c r="BY289">
        <v>15.561999999999999</v>
      </c>
      <c r="BZ289">
        <v>143</v>
      </c>
      <c r="CA289" s="1" t="s">
        <v>2606</v>
      </c>
      <c r="CB289">
        <v>1</v>
      </c>
      <c r="CC289">
        <v>2</v>
      </c>
      <c r="CD289">
        <v>4.4682999999999997E-3</v>
      </c>
      <c r="CE289">
        <v>6.1981000000000002</v>
      </c>
      <c r="CF289" s="1" t="s">
        <v>205</v>
      </c>
      <c r="CG289" s="1" t="s">
        <v>205</v>
      </c>
      <c r="CH289" s="1" t="s">
        <v>205</v>
      </c>
      <c r="CI289" s="1" t="s">
        <v>205</v>
      </c>
      <c r="CJ289" s="1" t="s">
        <v>205</v>
      </c>
      <c r="CK289" s="1" t="s">
        <v>205</v>
      </c>
      <c r="CL289" s="1" t="s">
        <v>207</v>
      </c>
      <c r="CM289" s="1" t="s">
        <v>205</v>
      </c>
      <c r="CN289" s="1" t="s">
        <v>207</v>
      </c>
      <c r="CO289" s="1" t="s">
        <v>205</v>
      </c>
      <c r="CP289" s="1" t="s">
        <v>205</v>
      </c>
      <c r="CQ289" s="1" t="s">
        <v>205</v>
      </c>
      <c r="CR289" s="1" t="s">
        <v>205</v>
      </c>
      <c r="CS289" s="1" t="s">
        <v>205</v>
      </c>
      <c r="CT289" s="1" t="s">
        <v>205</v>
      </c>
      <c r="CU289" s="1" t="s">
        <v>205</v>
      </c>
      <c r="CV289" s="1" t="s">
        <v>205</v>
      </c>
      <c r="CW289" s="1" t="s">
        <v>205</v>
      </c>
      <c r="CX289" s="1" t="s">
        <v>205</v>
      </c>
      <c r="CY289" s="1" t="s">
        <v>205</v>
      </c>
      <c r="CZ289" s="1" t="s">
        <v>205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6.3</v>
      </c>
      <c r="DH289">
        <v>0</v>
      </c>
      <c r="DI289">
        <v>6.3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4242300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1000800</v>
      </c>
      <c r="ED289">
        <v>0</v>
      </c>
      <c r="EE289">
        <v>3241500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19902000</v>
      </c>
      <c r="EY289">
        <v>0</v>
      </c>
      <c r="EZ289">
        <v>17120000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1</v>
      </c>
      <c r="FT289">
        <v>0</v>
      </c>
      <c r="FU289">
        <v>1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2</v>
      </c>
      <c r="GI289" s="1" t="s">
        <v>205</v>
      </c>
      <c r="GJ289" s="1" t="s">
        <v>205</v>
      </c>
      <c r="GK289" s="1" t="s">
        <v>205</v>
      </c>
      <c r="GL289">
        <v>287</v>
      </c>
      <c r="GM289" s="1" t="s">
        <v>2607</v>
      </c>
      <c r="GN289" s="1" t="s">
        <v>314</v>
      </c>
      <c r="GO289" s="1" t="s">
        <v>2608</v>
      </c>
      <c r="GP289" s="1" t="s">
        <v>2609</v>
      </c>
      <c r="GQ289" s="1" t="s">
        <v>2610</v>
      </c>
      <c r="GR289" s="1" t="s">
        <v>2611</v>
      </c>
      <c r="GS289" s="1" t="s">
        <v>205</v>
      </c>
      <c r="GT289" s="1" t="s">
        <v>205</v>
      </c>
    </row>
    <row r="290" spans="1:202" x14ac:dyDescent="0.25">
      <c r="A290" s="1" t="s">
        <v>2612</v>
      </c>
      <c r="B290" s="1" t="s">
        <v>2613</v>
      </c>
      <c r="C290" s="1" t="s">
        <v>2614</v>
      </c>
      <c r="D290" s="1" t="s">
        <v>2614</v>
      </c>
      <c r="E290" s="1" t="s">
        <v>2615</v>
      </c>
      <c r="F290" s="1" t="s">
        <v>205</v>
      </c>
      <c r="G290">
        <v>2</v>
      </c>
      <c r="H290">
        <v>71</v>
      </c>
      <c r="I290">
        <v>71</v>
      </c>
      <c r="J290">
        <v>64</v>
      </c>
      <c r="K290">
        <v>38</v>
      </c>
      <c r="L290">
        <v>32</v>
      </c>
      <c r="M290">
        <v>38</v>
      </c>
      <c r="N290">
        <v>41</v>
      </c>
      <c r="O290">
        <v>8</v>
      </c>
      <c r="P290">
        <v>32</v>
      </c>
      <c r="Q290">
        <v>7</v>
      </c>
      <c r="R290">
        <v>0</v>
      </c>
      <c r="S290">
        <v>24</v>
      </c>
      <c r="T290">
        <v>3</v>
      </c>
      <c r="U290">
        <v>13</v>
      </c>
      <c r="V290">
        <v>12</v>
      </c>
      <c r="W290">
        <v>4</v>
      </c>
      <c r="X290">
        <v>12</v>
      </c>
      <c r="Y290">
        <v>14</v>
      </c>
      <c r="Z290">
        <v>48</v>
      </c>
      <c r="AA290">
        <v>23</v>
      </c>
      <c r="AB290">
        <v>39</v>
      </c>
      <c r="AC290">
        <v>53</v>
      </c>
      <c r="AD290">
        <v>55</v>
      </c>
      <c r="AE290">
        <v>6</v>
      </c>
      <c r="AF290">
        <v>38</v>
      </c>
      <c r="AG290">
        <v>32</v>
      </c>
      <c r="AH290">
        <v>38</v>
      </c>
      <c r="AI290">
        <v>41</v>
      </c>
      <c r="AJ290">
        <v>8</v>
      </c>
      <c r="AK290">
        <v>32</v>
      </c>
      <c r="AL290">
        <v>7</v>
      </c>
      <c r="AM290">
        <v>0</v>
      </c>
      <c r="AN290">
        <v>24</v>
      </c>
      <c r="AO290">
        <v>3</v>
      </c>
      <c r="AP290">
        <v>13</v>
      </c>
      <c r="AQ290">
        <v>12</v>
      </c>
      <c r="AR290">
        <v>4</v>
      </c>
      <c r="AS290">
        <v>12</v>
      </c>
      <c r="AT290">
        <v>14</v>
      </c>
      <c r="AU290">
        <v>48</v>
      </c>
      <c r="AV290">
        <v>23</v>
      </c>
      <c r="AW290">
        <v>39</v>
      </c>
      <c r="AX290">
        <v>53</v>
      </c>
      <c r="AY290">
        <v>55</v>
      </c>
      <c r="AZ290">
        <v>6</v>
      </c>
      <c r="BA290">
        <v>33</v>
      </c>
      <c r="BB290">
        <v>28</v>
      </c>
      <c r="BC290">
        <v>33</v>
      </c>
      <c r="BD290">
        <v>36</v>
      </c>
      <c r="BE290">
        <v>5</v>
      </c>
      <c r="BF290">
        <v>26</v>
      </c>
      <c r="BG290">
        <v>6</v>
      </c>
      <c r="BH290">
        <v>0</v>
      </c>
      <c r="BI290">
        <v>21</v>
      </c>
      <c r="BJ290">
        <v>2</v>
      </c>
      <c r="BK290">
        <v>10</v>
      </c>
      <c r="BL290">
        <v>11</v>
      </c>
      <c r="BM290">
        <v>1</v>
      </c>
      <c r="BN290">
        <v>11</v>
      </c>
      <c r="BO290">
        <v>12</v>
      </c>
      <c r="BP290">
        <v>43</v>
      </c>
      <c r="BQ290">
        <v>20</v>
      </c>
      <c r="BR290">
        <v>34</v>
      </c>
      <c r="BS290">
        <v>48</v>
      </c>
      <c r="BT290">
        <v>50</v>
      </c>
      <c r="BU290">
        <v>4</v>
      </c>
      <c r="BV290">
        <v>60.7</v>
      </c>
      <c r="BW290">
        <v>60.7</v>
      </c>
      <c r="BX290">
        <v>57.2</v>
      </c>
      <c r="BY290">
        <v>83.867999999999995</v>
      </c>
      <c r="BZ290">
        <v>745</v>
      </c>
      <c r="CA290" s="1" t="s">
        <v>2616</v>
      </c>
      <c r="CB290">
        <v>1</v>
      </c>
      <c r="CC290">
        <v>813</v>
      </c>
      <c r="CD290">
        <v>0</v>
      </c>
      <c r="CE290">
        <v>323.31</v>
      </c>
      <c r="CF290" s="1" t="s">
        <v>207</v>
      </c>
      <c r="CG290" s="1" t="s">
        <v>207</v>
      </c>
      <c r="CH290" s="1" t="s">
        <v>207</v>
      </c>
      <c r="CI290" s="1" t="s">
        <v>207</v>
      </c>
      <c r="CJ290" s="1" t="s">
        <v>207</v>
      </c>
      <c r="CK290" s="1" t="s">
        <v>207</v>
      </c>
      <c r="CL290" s="1" t="s">
        <v>207</v>
      </c>
      <c r="CM290" s="1" t="s">
        <v>205</v>
      </c>
      <c r="CN290" s="1" t="s">
        <v>207</v>
      </c>
      <c r="CO290" s="1" t="s">
        <v>208</v>
      </c>
      <c r="CP290" s="1" t="s">
        <v>207</v>
      </c>
      <c r="CQ290" s="1" t="s">
        <v>207</v>
      </c>
      <c r="CR290" s="1" t="s">
        <v>208</v>
      </c>
      <c r="CS290" s="1" t="s">
        <v>207</v>
      </c>
      <c r="CT290" s="1" t="s">
        <v>207</v>
      </c>
      <c r="CU290" s="1" t="s">
        <v>207</v>
      </c>
      <c r="CV290" s="1" t="s">
        <v>207</v>
      </c>
      <c r="CW290" s="1" t="s">
        <v>207</v>
      </c>
      <c r="CX290" s="1" t="s">
        <v>207</v>
      </c>
      <c r="CY290" s="1" t="s">
        <v>207</v>
      </c>
      <c r="CZ290" s="1" t="s">
        <v>207</v>
      </c>
      <c r="DA290">
        <v>45</v>
      </c>
      <c r="DB290">
        <v>39.5</v>
      </c>
      <c r="DC290">
        <v>42.7</v>
      </c>
      <c r="DD290">
        <v>46</v>
      </c>
      <c r="DE290">
        <v>8.6999999999999993</v>
      </c>
      <c r="DF290">
        <v>42.1</v>
      </c>
      <c r="DG290">
        <v>12.6</v>
      </c>
      <c r="DH290">
        <v>0</v>
      </c>
      <c r="DI290">
        <v>38</v>
      </c>
      <c r="DJ290">
        <v>4.7</v>
      </c>
      <c r="DK290">
        <v>17.2</v>
      </c>
      <c r="DL290">
        <v>15.8</v>
      </c>
      <c r="DM290">
        <v>4</v>
      </c>
      <c r="DN290">
        <v>17.899999999999999</v>
      </c>
      <c r="DO290">
        <v>18.899999999999999</v>
      </c>
      <c r="DP290">
        <v>54.8</v>
      </c>
      <c r="DQ290">
        <v>32.5</v>
      </c>
      <c r="DR290">
        <v>38.799999999999997</v>
      </c>
      <c r="DS290">
        <v>57.2</v>
      </c>
      <c r="DT290">
        <v>59.9</v>
      </c>
      <c r="DU290">
        <v>7.1</v>
      </c>
      <c r="DV290">
        <v>423060000000</v>
      </c>
      <c r="DW290">
        <v>1497100000</v>
      </c>
      <c r="DX290">
        <v>1573700000</v>
      </c>
      <c r="DY290">
        <v>5294500000</v>
      </c>
      <c r="DZ290">
        <v>5438200000</v>
      </c>
      <c r="EA290">
        <v>3412000</v>
      </c>
      <c r="EB290">
        <v>177750000</v>
      </c>
      <c r="EC290">
        <v>4356100</v>
      </c>
      <c r="ED290">
        <v>0</v>
      </c>
      <c r="EE290">
        <v>157890000</v>
      </c>
      <c r="EF290">
        <v>358770</v>
      </c>
      <c r="EG290">
        <v>121720000</v>
      </c>
      <c r="EH290">
        <v>122130000</v>
      </c>
      <c r="EI290">
        <v>237100000</v>
      </c>
      <c r="EJ290">
        <v>231280000</v>
      </c>
      <c r="EK290">
        <v>2530900000</v>
      </c>
      <c r="EL290">
        <v>11258000000</v>
      </c>
      <c r="EM290">
        <v>1001700000</v>
      </c>
      <c r="EN290">
        <v>54884000000</v>
      </c>
      <c r="EO290">
        <v>137460000000</v>
      </c>
      <c r="EP290">
        <v>200320000000</v>
      </c>
      <c r="EQ290">
        <v>734020000</v>
      </c>
      <c r="ER290">
        <v>2305400000</v>
      </c>
      <c r="ES290">
        <v>4459000000</v>
      </c>
      <c r="ET290">
        <v>9296800000</v>
      </c>
      <c r="EU290">
        <v>9228300000</v>
      </c>
      <c r="EV290">
        <v>249460000</v>
      </c>
      <c r="EW290">
        <v>1122600000</v>
      </c>
      <c r="EX290">
        <v>99700000</v>
      </c>
      <c r="EY290">
        <v>0</v>
      </c>
      <c r="EZ290">
        <v>1108800000</v>
      </c>
      <c r="FA290">
        <v>50689000</v>
      </c>
      <c r="FB290">
        <v>230970000</v>
      </c>
      <c r="FC290">
        <v>183120000</v>
      </c>
      <c r="FD290">
        <v>16242000</v>
      </c>
      <c r="FE290">
        <v>149760000</v>
      </c>
      <c r="FF290">
        <v>2359200000</v>
      </c>
      <c r="FG290">
        <v>13012000000</v>
      </c>
      <c r="FH290">
        <v>593210000</v>
      </c>
      <c r="FI290">
        <v>33906000000</v>
      </c>
      <c r="FJ290">
        <v>77732000000</v>
      </c>
      <c r="FK290">
        <v>40798000000</v>
      </c>
      <c r="FL290">
        <v>459130000</v>
      </c>
      <c r="FM290">
        <v>35</v>
      </c>
      <c r="FN290">
        <v>18</v>
      </c>
      <c r="FO290">
        <v>42</v>
      </c>
      <c r="FP290">
        <v>45</v>
      </c>
      <c r="FQ290">
        <v>1</v>
      </c>
      <c r="FR290">
        <v>14</v>
      </c>
      <c r="FS290">
        <v>2</v>
      </c>
      <c r="FT290">
        <v>0</v>
      </c>
      <c r="FU290">
        <v>11</v>
      </c>
      <c r="FV290">
        <v>0</v>
      </c>
      <c r="FW290">
        <v>3</v>
      </c>
      <c r="FX290">
        <v>4</v>
      </c>
      <c r="FY290">
        <v>0</v>
      </c>
      <c r="FZ290">
        <v>6</v>
      </c>
      <c r="GA290">
        <v>9</v>
      </c>
      <c r="GB290">
        <v>61</v>
      </c>
      <c r="GC290">
        <v>7</v>
      </c>
      <c r="GD290">
        <v>50</v>
      </c>
      <c r="GE290">
        <v>105</v>
      </c>
      <c r="GF290">
        <v>100</v>
      </c>
      <c r="GG290">
        <v>3</v>
      </c>
      <c r="GH290">
        <v>516</v>
      </c>
      <c r="GI290" s="1" t="s">
        <v>205</v>
      </c>
      <c r="GJ290" s="1" t="s">
        <v>205</v>
      </c>
      <c r="GK290" s="1" t="s">
        <v>205</v>
      </c>
      <c r="GL290">
        <v>288</v>
      </c>
      <c r="GM290" s="1" t="s">
        <v>2617</v>
      </c>
      <c r="GN290" s="1" t="s">
        <v>2618</v>
      </c>
      <c r="GO290" s="1" t="s">
        <v>2619</v>
      </c>
      <c r="GP290" s="1" t="s">
        <v>2620</v>
      </c>
      <c r="GQ290" s="1" t="s">
        <v>2621</v>
      </c>
      <c r="GR290" s="1" t="s">
        <v>2622</v>
      </c>
      <c r="GS290" s="1" t="s">
        <v>2623</v>
      </c>
      <c r="GT290" s="1" t="s">
        <v>2624</v>
      </c>
    </row>
    <row r="291" spans="1:202" x14ac:dyDescent="0.25">
      <c r="A291" s="1" t="s">
        <v>2625</v>
      </c>
      <c r="B291" s="1" t="s">
        <v>2626</v>
      </c>
      <c r="C291" s="1" t="s">
        <v>2627</v>
      </c>
      <c r="D291" s="1" t="s">
        <v>2627</v>
      </c>
      <c r="E291" s="1" t="s">
        <v>2627</v>
      </c>
      <c r="F291" s="1" t="s">
        <v>205</v>
      </c>
      <c r="G291">
        <v>2</v>
      </c>
      <c r="H291">
        <v>21</v>
      </c>
      <c r="I291">
        <v>21</v>
      </c>
      <c r="J291">
        <v>21</v>
      </c>
      <c r="K291">
        <v>5</v>
      </c>
      <c r="L291">
        <v>6</v>
      </c>
      <c r="M291">
        <v>6</v>
      </c>
      <c r="N291">
        <v>5</v>
      </c>
      <c r="O291">
        <v>0</v>
      </c>
      <c r="P291">
        <v>9</v>
      </c>
      <c r="Q291">
        <v>1</v>
      </c>
      <c r="R291">
        <v>0</v>
      </c>
      <c r="S291">
        <v>5</v>
      </c>
      <c r="T291">
        <v>0</v>
      </c>
      <c r="U291">
        <v>1</v>
      </c>
      <c r="V291">
        <v>0</v>
      </c>
      <c r="W291">
        <v>0</v>
      </c>
      <c r="X291">
        <v>2</v>
      </c>
      <c r="Y291">
        <v>0</v>
      </c>
      <c r="Z291">
        <v>16</v>
      </c>
      <c r="AA291">
        <v>14</v>
      </c>
      <c r="AB291">
        <v>0</v>
      </c>
      <c r="AC291">
        <v>0</v>
      </c>
      <c r="AD291">
        <v>1</v>
      </c>
      <c r="AE291">
        <v>0</v>
      </c>
      <c r="AF291">
        <v>5</v>
      </c>
      <c r="AG291">
        <v>6</v>
      </c>
      <c r="AH291">
        <v>6</v>
      </c>
      <c r="AI291">
        <v>5</v>
      </c>
      <c r="AJ291">
        <v>0</v>
      </c>
      <c r="AK291">
        <v>9</v>
      </c>
      <c r="AL291">
        <v>1</v>
      </c>
      <c r="AM291">
        <v>0</v>
      </c>
      <c r="AN291">
        <v>5</v>
      </c>
      <c r="AO291">
        <v>0</v>
      </c>
      <c r="AP291">
        <v>1</v>
      </c>
      <c r="AQ291">
        <v>0</v>
      </c>
      <c r="AR291">
        <v>0</v>
      </c>
      <c r="AS291">
        <v>2</v>
      </c>
      <c r="AT291">
        <v>0</v>
      </c>
      <c r="AU291">
        <v>16</v>
      </c>
      <c r="AV291">
        <v>14</v>
      </c>
      <c r="AW291">
        <v>0</v>
      </c>
      <c r="AX291">
        <v>0</v>
      </c>
      <c r="AY291">
        <v>1</v>
      </c>
      <c r="AZ291">
        <v>0</v>
      </c>
      <c r="BA291">
        <v>5</v>
      </c>
      <c r="BB291">
        <v>6</v>
      </c>
      <c r="BC291">
        <v>6</v>
      </c>
      <c r="BD291">
        <v>5</v>
      </c>
      <c r="BE291">
        <v>0</v>
      </c>
      <c r="BF291">
        <v>9</v>
      </c>
      <c r="BG291">
        <v>1</v>
      </c>
      <c r="BH291">
        <v>0</v>
      </c>
      <c r="BI291">
        <v>5</v>
      </c>
      <c r="BJ291">
        <v>0</v>
      </c>
      <c r="BK291">
        <v>1</v>
      </c>
      <c r="BL291">
        <v>0</v>
      </c>
      <c r="BM291">
        <v>0</v>
      </c>
      <c r="BN291">
        <v>2</v>
      </c>
      <c r="BO291">
        <v>0</v>
      </c>
      <c r="BP291">
        <v>16</v>
      </c>
      <c r="BQ291">
        <v>14</v>
      </c>
      <c r="BR291">
        <v>0</v>
      </c>
      <c r="BS291">
        <v>0</v>
      </c>
      <c r="BT291">
        <v>1</v>
      </c>
      <c r="BU291">
        <v>0</v>
      </c>
      <c r="BV291">
        <v>45.6</v>
      </c>
      <c r="BW291">
        <v>45.6</v>
      </c>
      <c r="BX291">
        <v>45.6</v>
      </c>
      <c r="BY291">
        <v>57.304000000000002</v>
      </c>
      <c r="BZ291">
        <v>524</v>
      </c>
      <c r="CA291" s="1" t="s">
        <v>2628</v>
      </c>
      <c r="CB291">
        <v>1</v>
      </c>
      <c r="CC291">
        <v>92</v>
      </c>
      <c r="CD291">
        <v>0</v>
      </c>
      <c r="CE291">
        <v>323.31</v>
      </c>
      <c r="CF291" s="1" t="s">
        <v>207</v>
      </c>
      <c r="CG291" s="1" t="s">
        <v>207</v>
      </c>
      <c r="CH291" s="1" t="s">
        <v>207</v>
      </c>
      <c r="CI291" s="1" t="s">
        <v>207</v>
      </c>
      <c r="CJ291" s="1" t="s">
        <v>205</v>
      </c>
      <c r="CK291" s="1" t="s">
        <v>207</v>
      </c>
      <c r="CL291" s="1" t="s">
        <v>208</v>
      </c>
      <c r="CM291" s="1" t="s">
        <v>205</v>
      </c>
      <c r="CN291" s="1" t="s">
        <v>207</v>
      </c>
      <c r="CO291" s="1" t="s">
        <v>205</v>
      </c>
      <c r="CP291" s="1" t="s">
        <v>208</v>
      </c>
      <c r="CQ291" s="1" t="s">
        <v>205</v>
      </c>
      <c r="CR291" s="1" t="s">
        <v>205</v>
      </c>
      <c r="CS291" s="1" t="s">
        <v>207</v>
      </c>
      <c r="CT291" s="1" t="s">
        <v>205</v>
      </c>
      <c r="CU291" s="1" t="s">
        <v>207</v>
      </c>
      <c r="CV291" s="1" t="s">
        <v>207</v>
      </c>
      <c r="CW291" s="1" t="s">
        <v>205</v>
      </c>
      <c r="CX291" s="1" t="s">
        <v>205</v>
      </c>
      <c r="CY291" s="1" t="s">
        <v>207</v>
      </c>
      <c r="CZ291" s="1" t="s">
        <v>205</v>
      </c>
      <c r="DA291">
        <v>9.1999999999999993</v>
      </c>
      <c r="DB291">
        <v>11.3</v>
      </c>
      <c r="DC291">
        <v>11.1</v>
      </c>
      <c r="DD291">
        <v>9.4</v>
      </c>
      <c r="DE291">
        <v>0</v>
      </c>
      <c r="DF291">
        <v>26</v>
      </c>
      <c r="DG291">
        <v>2.5</v>
      </c>
      <c r="DH291">
        <v>0</v>
      </c>
      <c r="DI291">
        <v>12.8</v>
      </c>
      <c r="DJ291">
        <v>0</v>
      </c>
      <c r="DK291">
        <v>2.7</v>
      </c>
      <c r="DL291">
        <v>0</v>
      </c>
      <c r="DM291">
        <v>0</v>
      </c>
      <c r="DN291">
        <v>5.3</v>
      </c>
      <c r="DO291">
        <v>0</v>
      </c>
      <c r="DP291">
        <v>36.799999999999997</v>
      </c>
      <c r="DQ291">
        <v>29.8</v>
      </c>
      <c r="DR291">
        <v>0</v>
      </c>
      <c r="DS291">
        <v>0</v>
      </c>
      <c r="DT291">
        <v>1.7</v>
      </c>
      <c r="DU291">
        <v>0</v>
      </c>
      <c r="DV291">
        <v>3197100000</v>
      </c>
      <c r="DW291">
        <v>40659000</v>
      </c>
      <c r="DX291">
        <v>51580000</v>
      </c>
      <c r="DY291">
        <v>62170000</v>
      </c>
      <c r="DZ291">
        <v>51913000</v>
      </c>
      <c r="EA291">
        <v>0</v>
      </c>
      <c r="EB291">
        <v>22579000</v>
      </c>
      <c r="EC291">
        <v>376330</v>
      </c>
      <c r="ED291">
        <v>0</v>
      </c>
      <c r="EE291">
        <v>10039000</v>
      </c>
      <c r="EF291">
        <v>0</v>
      </c>
      <c r="EG291">
        <v>4499400</v>
      </c>
      <c r="EH291">
        <v>0</v>
      </c>
      <c r="EI291">
        <v>0</v>
      </c>
      <c r="EJ291">
        <v>26201000</v>
      </c>
      <c r="EK291">
        <v>0</v>
      </c>
      <c r="EL291">
        <v>2231400000</v>
      </c>
      <c r="EM291">
        <v>691890000</v>
      </c>
      <c r="EN291">
        <v>0</v>
      </c>
      <c r="EO291">
        <v>0</v>
      </c>
      <c r="EP291">
        <v>3809800</v>
      </c>
      <c r="EQ291">
        <v>0</v>
      </c>
      <c r="ER291">
        <v>54478000</v>
      </c>
      <c r="ES291">
        <v>140900000</v>
      </c>
      <c r="ET291">
        <v>174860000</v>
      </c>
      <c r="EU291">
        <v>172580000</v>
      </c>
      <c r="EV291">
        <v>0</v>
      </c>
      <c r="EW291">
        <v>183670000</v>
      </c>
      <c r="EX291">
        <v>47098000</v>
      </c>
      <c r="EY291">
        <v>0</v>
      </c>
      <c r="EZ291">
        <v>74961000</v>
      </c>
      <c r="FA291">
        <v>0</v>
      </c>
      <c r="FB291">
        <v>251820000</v>
      </c>
      <c r="FC291">
        <v>0</v>
      </c>
      <c r="FD291">
        <v>0</v>
      </c>
      <c r="FE291">
        <v>45232000</v>
      </c>
      <c r="FF291">
        <v>0</v>
      </c>
      <c r="FG291">
        <v>2033900000</v>
      </c>
      <c r="FH291">
        <v>417670000</v>
      </c>
      <c r="FI291">
        <v>0</v>
      </c>
      <c r="FJ291">
        <v>0</v>
      </c>
      <c r="FK291">
        <v>0</v>
      </c>
      <c r="FL291">
        <v>0</v>
      </c>
      <c r="FM291">
        <v>2</v>
      </c>
      <c r="FN291">
        <v>2</v>
      </c>
      <c r="FO291">
        <v>4</v>
      </c>
      <c r="FP291">
        <v>4</v>
      </c>
      <c r="FQ291">
        <v>0</v>
      </c>
      <c r="FR291">
        <v>7</v>
      </c>
      <c r="FS291">
        <v>0</v>
      </c>
      <c r="FT291">
        <v>0</v>
      </c>
      <c r="FU291">
        <v>4</v>
      </c>
      <c r="FV291">
        <v>0</v>
      </c>
      <c r="FW291">
        <v>0</v>
      </c>
      <c r="FX291">
        <v>0</v>
      </c>
      <c r="FY291">
        <v>0</v>
      </c>
      <c r="FZ291">
        <v>2</v>
      </c>
      <c r="GA291">
        <v>0</v>
      </c>
      <c r="GB291">
        <v>21</v>
      </c>
      <c r="GC291">
        <v>12</v>
      </c>
      <c r="GD291">
        <v>0</v>
      </c>
      <c r="GE291">
        <v>0</v>
      </c>
      <c r="GF291">
        <v>1</v>
      </c>
      <c r="GG291">
        <v>0</v>
      </c>
      <c r="GH291">
        <v>59</v>
      </c>
      <c r="GI291" s="1" t="s">
        <v>205</v>
      </c>
      <c r="GJ291" s="1" t="s">
        <v>205</v>
      </c>
      <c r="GK291" s="1" t="s">
        <v>205</v>
      </c>
      <c r="GL291">
        <v>289</v>
      </c>
      <c r="GM291" s="1" t="s">
        <v>2629</v>
      </c>
      <c r="GN291" s="1" t="s">
        <v>1605</v>
      </c>
      <c r="GO291" s="1" t="s">
        <v>2630</v>
      </c>
      <c r="GP291" s="1" t="s">
        <v>2631</v>
      </c>
      <c r="GQ291" s="1" t="s">
        <v>2632</v>
      </c>
      <c r="GR291" s="1" t="s">
        <v>2633</v>
      </c>
      <c r="GS291" s="1" t="s">
        <v>205</v>
      </c>
      <c r="GT291" s="1" t="s">
        <v>205</v>
      </c>
    </row>
    <row r="292" spans="1:202" x14ac:dyDescent="0.25">
      <c r="A292" s="1" t="s">
        <v>2634</v>
      </c>
      <c r="B292" s="1" t="s">
        <v>2635</v>
      </c>
      <c r="C292" s="1" t="s">
        <v>2636</v>
      </c>
      <c r="D292" s="1" t="s">
        <v>2636</v>
      </c>
      <c r="E292" s="1" t="s">
        <v>2636</v>
      </c>
      <c r="F292" s="1" t="s">
        <v>244</v>
      </c>
      <c r="G292">
        <v>3</v>
      </c>
      <c r="H292">
        <v>16</v>
      </c>
      <c r="I292">
        <v>16</v>
      </c>
      <c r="J292">
        <v>16</v>
      </c>
      <c r="K292">
        <v>10</v>
      </c>
      <c r="L292">
        <v>7</v>
      </c>
      <c r="M292">
        <v>9</v>
      </c>
      <c r="N292">
        <v>7</v>
      </c>
      <c r="O292">
        <v>2</v>
      </c>
      <c r="P292">
        <v>8</v>
      </c>
      <c r="Q292">
        <v>3</v>
      </c>
      <c r="R292">
        <v>0</v>
      </c>
      <c r="S292">
        <v>9</v>
      </c>
      <c r="T292">
        <v>7</v>
      </c>
      <c r="U292">
        <v>3</v>
      </c>
      <c r="V292">
        <v>8</v>
      </c>
      <c r="W292">
        <v>0</v>
      </c>
      <c r="X292">
        <v>8</v>
      </c>
      <c r="Y292">
        <v>0</v>
      </c>
      <c r="Z292">
        <v>15</v>
      </c>
      <c r="AA292">
        <v>14</v>
      </c>
      <c r="AB292">
        <v>0</v>
      </c>
      <c r="AC292">
        <v>0</v>
      </c>
      <c r="AD292">
        <v>2</v>
      </c>
      <c r="AE292">
        <v>0</v>
      </c>
      <c r="AF292">
        <v>10</v>
      </c>
      <c r="AG292">
        <v>7</v>
      </c>
      <c r="AH292">
        <v>9</v>
      </c>
      <c r="AI292">
        <v>7</v>
      </c>
      <c r="AJ292">
        <v>2</v>
      </c>
      <c r="AK292">
        <v>8</v>
      </c>
      <c r="AL292">
        <v>3</v>
      </c>
      <c r="AM292">
        <v>0</v>
      </c>
      <c r="AN292">
        <v>9</v>
      </c>
      <c r="AO292">
        <v>7</v>
      </c>
      <c r="AP292">
        <v>3</v>
      </c>
      <c r="AQ292">
        <v>8</v>
      </c>
      <c r="AR292">
        <v>0</v>
      </c>
      <c r="AS292">
        <v>8</v>
      </c>
      <c r="AT292">
        <v>0</v>
      </c>
      <c r="AU292">
        <v>15</v>
      </c>
      <c r="AV292">
        <v>14</v>
      </c>
      <c r="AW292">
        <v>0</v>
      </c>
      <c r="AX292">
        <v>0</v>
      </c>
      <c r="AY292">
        <v>2</v>
      </c>
      <c r="AZ292">
        <v>0</v>
      </c>
      <c r="BA292">
        <v>10</v>
      </c>
      <c r="BB292">
        <v>7</v>
      </c>
      <c r="BC292">
        <v>9</v>
      </c>
      <c r="BD292">
        <v>7</v>
      </c>
      <c r="BE292">
        <v>2</v>
      </c>
      <c r="BF292">
        <v>8</v>
      </c>
      <c r="BG292">
        <v>3</v>
      </c>
      <c r="BH292">
        <v>0</v>
      </c>
      <c r="BI292">
        <v>9</v>
      </c>
      <c r="BJ292">
        <v>7</v>
      </c>
      <c r="BK292">
        <v>3</v>
      </c>
      <c r="BL292">
        <v>8</v>
      </c>
      <c r="BM292">
        <v>0</v>
      </c>
      <c r="BN292">
        <v>8</v>
      </c>
      <c r="BO292">
        <v>0</v>
      </c>
      <c r="BP292">
        <v>15</v>
      </c>
      <c r="BQ292">
        <v>14</v>
      </c>
      <c r="BR292">
        <v>0</v>
      </c>
      <c r="BS292">
        <v>0</v>
      </c>
      <c r="BT292">
        <v>2</v>
      </c>
      <c r="BU292">
        <v>0</v>
      </c>
      <c r="BV292">
        <v>31.8</v>
      </c>
      <c r="BW292">
        <v>31.8</v>
      </c>
      <c r="BX292">
        <v>31.8</v>
      </c>
      <c r="BY292">
        <v>57.825000000000003</v>
      </c>
      <c r="BZ292">
        <v>532</v>
      </c>
      <c r="CA292" s="1" t="s">
        <v>2637</v>
      </c>
      <c r="CB292">
        <v>1</v>
      </c>
      <c r="CC292">
        <v>128</v>
      </c>
      <c r="CD292">
        <v>0</v>
      </c>
      <c r="CE292">
        <v>268.13</v>
      </c>
      <c r="CF292" s="1" t="s">
        <v>207</v>
      </c>
      <c r="CG292" s="1" t="s">
        <v>207</v>
      </c>
      <c r="CH292" s="1" t="s">
        <v>207</v>
      </c>
      <c r="CI292" s="1" t="s">
        <v>207</v>
      </c>
      <c r="CJ292" s="1" t="s">
        <v>208</v>
      </c>
      <c r="CK292" s="1" t="s">
        <v>208</v>
      </c>
      <c r="CL292" s="1" t="s">
        <v>207</v>
      </c>
      <c r="CM292" s="1" t="s">
        <v>205</v>
      </c>
      <c r="CN292" s="1" t="s">
        <v>207</v>
      </c>
      <c r="CO292" s="1" t="s">
        <v>208</v>
      </c>
      <c r="CP292" s="1" t="s">
        <v>207</v>
      </c>
      <c r="CQ292" s="1" t="s">
        <v>207</v>
      </c>
      <c r="CR292" s="1" t="s">
        <v>205</v>
      </c>
      <c r="CS292" s="1" t="s">
        <v>207</v>
      </c>
      <c r="CT292" s="1" t="s">
        <v>205</v>
      </c>
      <c r="CU292" s="1" t="s">
        <v>207</v>
      </c>
      <c r="CV292" s="1" t="s">
        <v>207</v>
      </c>
      <c r="CW292" s="1" t="s">
        <v>205</v>
      </c>
      <c r="CX292" s="1" t="s">
        <v>205</v>
      </c>
      <c r="CY292" s="1" t="s">
        <v>208</v>
      </c>
      <c r="CZ292" s="1" t="s">
        <v>205</v>
      </c>
      <c r="DA292">
        <v>28</v>
      </c>
      <c r="DB292">
        <v>19</v>
      </c>
      <c r="DC292">
        <v>24.6</v>
      </c>
      <c r="DD292">
        <v>20.3</v>
      </c>
      <c r="DE292">
        <v>3.8</v>
      </c>
      <c r="DF292">
        <v>16.2</v>
      </c>
      <c r="DG292">
        <v>4.7</v>
      </c>
      <c r="DH292">
        <v>0</v>
      </c>
      <c r="DI292">
        <v>21.2</v>
      </c>
      <c r="DJ292">
        <v>10.7</v>
      </c>
      <c r="DK292">
        <v>5.0999999999999996</v>
      </c>
      <c r="DL292">
        <v>19</v>
      </c>
      <c r="DM292">
        <v>0</v>
      </c>
      <c r="DN292">
        <v>20.3</v>
      </c>
      <c r="DO292">
        <v>0</v>
      </c>
      <c r="DP292">
        <v>30.1</v>
      </c>
      <c r="DQ292">
        <v>29.9</v>
      </c>
      <c r="DR292">
        <v>0</v>
      </c>
      <c r="DS292">
        <v>0</v>
      </c>
      <c r="DT292">
        <v>4.9000000000000004</v>
      </c>
      <c r="DU292">
        <v>0</v>
      </c>
      <c r="DV292">
        <v>4434400000</v>
      </c>
      <c r="DW292">
        <v>136220000</v>
      </c>
      <c r="DX292">
        <v>61424000</v>
      </c>
      <c r="DY292">
        <v>137950000</v>
      </c>
      <c r="DZ292">
        <v>107220000</v>
      </c>
      <c r="EA292">
        <v>409370</v>
      </c>
      <c r="EB292">
        <v>9449000</v>
      </c>
      <c r="EC292">
        <v>4017300</v>
      </c>
      <c r="ED292">
        <v>0</v>
      </c>
      <c r="EE292">
        <v>22002000</v>
      </c>
      <c r="EF292">
        <v>1235000</v>
      </c>
      <c r="EG292">
        <v>12939000</v>
      </c>
      <c r="EH292">
        <v>152020000</v>
      </c>
      <c r="EI292">
        <v>0</v>
      </c>
      <c r="EJ292">
        <v>194280000</v>
      </c>
      <c r="EK292">
        <v>0</v>
      </c>
      <c r="EL292">
        <v>2155000000</v>
      </c>
      <c r="EM292">
        <v>1394400000</v>
      </c>
      <c r="EN292">
        <v>0</v>
      </c>
      <c r="EO292">
        <v>0</v>
      </c>
      <c r="EP292">
        <v>45916000</v>
      </c>
      <c r="EQ292">
        <v>0</v>
      </c>
      <c r="ER292">
        <v>277920000</v>
      </c>
      <c r="ES292">
        <v>181130000</v>
      </c>
      <c r="ET292">
        <v>451750000</v>
      </c>
      <c r="EU292">
        <v>497260000</v>
      </c>
      <c r="EV292">
        <v>13269000</v>
      </c>
      <c r="EW292">
        <v>40650000</v>
      </c>
      <c r="EX292">
        <v>74629000</v>
      </c>
      <c r="EY292">
        <v>0</v>
      </c>
      <c r="EZ292">
        <v>126450000</v>
      </c>
      <c r="FA292">
        <v>95904000</v>
      </c>
      <c r="FB292">
        <v>52977000</v>
      </c>
      <c r="FC292">
        <v>325640000</v>
      </c>
      <c r="FD292">
        <v>0</v>
      </c>
      <c r="FE292">
        <v>248430000</v>
      </c>
      <c r="FF292">
        <v>0</v>
      </c>
      <c r="FG292">
        <v>2023600000</v>
      </c>
      <c r="FH292">
        <v>947690000</v>
      </c>
      <c r="FI292">
        <v>0</v>
      </c>
      <c r="FJ292">
        <v>0</v>
      </c>
      <c r="FK292">
        <v>5417600</v>
      </c>
      <c r="FL292">
        <v>0</v>
      </c>
      <c r="FM292">
        <v>7</v>
      </c>
      <c r="FN292">
        <v>2</v>
      </c>
      <c r="FO292">
        <v>6</v>
      </c>
      <c r="FP292">
        <v>5</v>
      </c>
      <c r="FQ292">
        <v>0</v>
      </c>
      <c r="FR292">
        <v>0</v>
      </c>
      <c r="FS292">
        <v>1</v>
      </c>
      <c r="FT292">
        <v>0</v>
      </c>
      <c r="FU292">
        <v>5</v>
      </c>
      <c r="FV292">
        <v>0</v>
      </c>
      <c r="FW292">
        <v>1</v>
      </c>
      <c r="FX292">
        <v>6</v>
      </c>
      <c r="FY292">
        <v>0</v>
      </c>
      <c r="FZ292">
        <v>6</v>
      </c>
      <c r="GA292">
        <v>0</v>
      </c>
      <c r="GB292">
        <v>14</v>
      </c>
      <c r="GC292">
        <v>10</v>
      </c>
      <c r="GD292">
        <v>0</v>
      </c>
      <c r="GE292">
        <v>0</v>
      </c>
      <c r="GF292">
        <v>0</v>
      </c>
      <c r="GG292">
        <v>0</v>
      </c>
      <c r="GH292">
        <v>63</v>
      </c>
      <c r="GI292" s="1" t="s">
        <v>205</v>
      </c>
      <c r="GJ292" s="1" t="s">
        <v>205</v>
      </c>
      <c r="GK292" s="1" t="s">
        <v>205</v>
      </c>
      <c r="GL292">
        <v>290</v>
      </c>
      <c r="GM292" s="1" t="s">
        <v>2638</v>
      </c>
      <c r="GN292" s="1" t="s">
        <v>2219</v>
      </c>
      <c r="GO292" s="1" t="s">
        <v>2639</v>
      </c>
      <c r="GP292" s="1" t="s">
        <v>2640</v>
      </c>
      <c r="GQ292" s="1" t="s">
        <v>2641</v>
      </c>
      <c r="GR292" s="1" t="s">
        <v>2642</v>
      </c>
      <c r="GS292" s="1" t="s">
        <v>205</v>
      </c>
      <c r="GT292" s="1" t="s">
        <v>205</v>
      </c>
    </row>
    <row r="293" spans="1:202" x14ac:dyDescent="0.25">
      <c r="A293" s="1" t="s">
        <v>2643</v>
      </c>
      <c r="B293" s="1" t="s">
        <v>2643</v>
      </c>
      <c r="C293" s="1" t="s">
        <v>204</v>
      </c>
      <c r="D293" s="1" t="s">
        <v>204</v>
      </c>
      <c r="E293" s="1" t="s">
        <v>204</v>
      </c>
      <c r="F293" s="1" t="s">
        <v>205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0</v>
      </c>
      <c r="M293">
        <v>1</v>
      </c>
      <c r="N293">
        <v>1</v>
      </c>
      <c r="O293">
        <v>0</v>
      </c>
      <c r="P293">
        <v>1</v>
      </c>
      <c r="Q293">
        <v>1</v>
      </c>
      <c r="R293">
        <v>0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1</v>
      </c>
      <c r="AG293">
        <v>0</v>
      </c>
      <c r="AH293">
        <v>1</v>
      </c>
      <c r="AI293">
        <v>1</v>
      </c>
      <c r="AJ293">
        <v>0</v>
      </c>
      <c r="AK293">
        <v>1</v>
      </c>
      <c r="AL293">
        <v>1</v>
      </c>
      <c r="AM293">
        <v>0</v>
      </c>
      <c r="AN293">
        <v>1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1</v>
      </c>
      <c r="BB293">
        <v>0</v>
      </c>
      <c r="BC293">
        <v>1</v>
      </c>
      <c r="BD293">
        <v>1</v>
      </c>
      <c r="BE293">
        <v>0</v>
      </c>
      <c r="BF293">
        <v>1</v>
      </c>
      <c r="BG293">
        <v>1</v>
      </c>
      <c r="BH293">
        <v>0</v>
      </c>
      <c r="BI293">
        <v>1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14</v>
      </c>
      <c r="BW293">
        <v>14</v>
      </c>
      <c r="BX293">
        <v>14</v>
      </c>
      <c r="BY293">
        <v>11.513999999999999</v>
      </c>
      <c r="BZ293">
        <v>114</v>
      </c>
      <c r="CA293" s="1" t="s">
        <v>2644</v>
      </c>
      <c r="CB293">
        <v>1</v>
      </c>
      <c r="CC293">
        <v>6</v>
      </c>
      <c r="CD293">
        <v>8.6429999999999996E-3</v>
      </c>
      <c r="CE293">
        <v>5.9705000000000004</v>
      </c>
      <c r="CF293" s="1" t="s">
        <v>208</v>
      </c>
      <c r="CG293" s="1" t="s">
        <v>205</v>
      </c>
      <c r="CH293" s="1" t="s">
        <v>208</v>
      </c>
      <c r="CI293" s="1" t="s">
        <v>208</v>
      </c>
      <c r="CJ293" s="1" t="s">
        <v>205</v>
      </c>
      <c r="CK293" s="1" t="s">
        <v>207</v>
      </c>
      <c r="CL293" s="1" t="s">
        <v>208</v>
      </c>
      <c r="CM293" s="1" t="s">
        <v>205</v>
      </c>
      <c r="CN293" s="1" t="s">
        <v>208</v>
      </c>
      <c r="CO293" s="1" t="s">
        <v>205</v>
      </c>
      <c r="CP293" s="1" t="s">
        <v>205</v>
      </c>
      <c r="CQ293" s="1" t="s">
        <v>205</v>
      </c>
      <c r="CR293" s="1" t="s">
        <v>205</v>
      </c>
      <c r="CS293" s="1" t="s">
        <v>205</v>
      </c>
      <c r="CT293" s="1" t="s">
        <v>205</v>
      </c>
      <c r="CU293" s="1" t="s">
        <v>205</v>
      </c>
      <c r="CV293" s="1" t="s">
        <v>205</v>
      </c>
      <c r="CW293" s="1" t="s">
        <v>205</v>
      </c>
      <c r="CX293" s="1" t="s">
        <v>205</v>
      </c>
      <c r="CY293" s="1" t="s">
        <v>205</v>
      </c>
      <c r="CZ293" s="1" t="s">
        <v>205</v>
      </c>
      <c r="DA293">
        <v>14</v>
      </c>
      <c r="DB293">
        <v>0</v>
      </c>
      <c r="DC293">
        <v>14</v>
      </c>
      <c r="DD293">
        <v>14</v>
      </c>
      <c r="DE293">
        <v>0</v>
      </c>
      <c r="DF293">
        <v>14</v>
      </c>
      <c r="DG293">
        <v>14</v>
      </c>
      <c r="DH293">
        <v>0</v>
      </c>
      <c r="DI293">
        <v>14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5594200</v>
      </c>
      <c r="DW293">
        <v>595710</v>
      </c>
      <c r="DX293">
        <v>0</v>
      </c>
      <c r="DY293">
        <v>1651800</v>
      </c>
      <c r="DZ293">
        <v>2083400</v>
      </c>
      <c r="EA293">
        <v>0</v>
      </c>
      <c r="EB293">
        <v>738580</v>
      </c>
      <c r="EC293">
        <v>172320</v>
      </c>
      <c r="ED293">
        <v>0</v>
      </c>
      <c r="EE293">
        <v>352410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1615200</v>
      </c>
      <c r="ES293">
        <v>0</v>
      </c>
      <c r="ET293">
        <v>3302800</v>
      </c>
      <c r="EU293">
        <v>3552300</v>
      </c>
      <c r="EV293">
        <v>0</v>
      </c>
      <c r="EW293">
        <v>5146300</v>
      </c>
      <c r="EX293">
        <v>3075000</v>
      </c>
      <c r="EY293">
        <v>0</v>
      </c>
      <c r="EZ293">
        <v>2266200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1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1</v>
      </c>
      <c r="GI293" s="1" t="s">
        <v>205</v>
      </c>
      <c r="GJ293" s="1" t="s">
        <v>205</v>
      </c>
      <c r="GK293" s="1" t="s">
        <v>205</v>
      </c>
      <c r="GL293">
        <v>291</v>
      </c>
      <c r="GM293" s="1" t="s">
        <v>2645</v>
      </c>
      <c r="GN293" s="1" t="s">
        <v>314</v>
      </c>
      <c r="GO293" s="1" t="s">
        <v>2645</v>
      </c>
      <c r="GP293" s="1" t="s">
        <v>2646</v>
      </c>
      <c r="GQ293" s="1" t="s">
        <v>2647</v>
      </c>
      <c r="GR293" s="1" t="s">
        <v>2647</v>
      </c>
      <c r="GS293" s="1" t="s">
        <v>205</v>
      </c>
      <c r="GT293" s="1" t="s">
        <v>205</v>
      </c>
    </row>
    <row r="294" spans="1:202" x14ac:dyDescent="0.25">
      <c r="A294" s="1" t="s">
        <v>2648</v>
      </c>
      <c r="B294" s="1" t="s">
        <v>2648</v>
      </c>
      <c r="C294" s="1" t="s">
        <v>1185</v>
      </c>
      <c r="D294" s="1" t="s">
        <v>1185</v>
      </c>
      <c r="E294" s="1" t="s">
        <v>1185</v>
      </c>
      <c r="F294" s="1" t="s">
        <v>244</v>
      </c>
      <c r="G294">
        <v>2</v>
      </c>
      <c r="H294">
        <v>2</v>
      </c>
      <c r="I294">
        <v>2</v>
      </c>
      <c r="J294">
        <v>2</v>
      </c>
      <c r="K294">
        <v>1</v>
      </c>
      <c r="L294">
        <v>1</v>
      </c>
      <c r="M294">
        <v>2</v>
      </c>
      <c r="N294">
        <v>2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</v>
      </c>
      <c r="V294">
        <v>1</v>
      </c>
      <c r="W294">
        <v>1</v>
      </c>
      <c r="X294">
        <v>1</v>
      </c>
      <c r="Y294">
        <v>0</v>
      </c>
      <c r="Z294">
        <v>1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1</v>
      </c>
      <c r="AG294">
        <v>1</v>
      </c>
      <c r="AH294">
        <v>2</v>
      </c>
      <c r="AI294">
        <v>2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1</v>
      </c>
      <c r="AR294">
        <v>1</v>
      </c>
      <c r="AS294">
        <v>1</v>
      </c>
      <c r="AT294">
        <v>0</v>
      </c>
      <c r="AU294">
        <v>1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1</v>
      </c>
      <c r="BB294">
        <v>1</v>
      </c>
      <c r="BC294">
        <v>2</v>
      </c>
      <c r="BD294">
        <v>2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1</v>
      </c>
      <c r="BL294">
        <v>1</v>
      </c>
      <c r="BM294">
        <v>1</v>
      </c>
      <c r="BN294">
        <v>1</v>
      </c>
      <c r="BO294">
        <v>0</v>
      </c>
      <c r="BP294">
        <v>1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24.3</v>
      </c>
      <c r="BW294">
        <v>24.3</v>
      </c>
      <c r="BX294">
        <v>24.3</v>
      </c>
      <c r="BY294">
        <v>11.664999999999999</v>
      </c>
      <c r="BZ294">
        <v>115</v>
      </c>
      <c r="CA294" s="1" t="s">
        <v>2649</v>
      </c>
      <c r="CB294">
        <v>1</v>
      </c>
      <c r="CC294">
        <v>11</v>
      </c>
      <c r="CD294">
        <v>0</v>
      </c>
      <c r="CE294">
        <v>17.356999999999999</v>
      </c>
      <c r="CF294" s="1" t="s">
        <v>207</v>
      </c>
      <c r="CG294" s="1" t="s">
        <v>208</v>
      </c>
      <c r="CH294" s="1" t="s">
        <v>207</v>
      </c>
      <c r="CI294" s="1" t="s">
        <v>207</v>
      </c>
      <c r="CJ294" s="1" t="s">
        <v>205</v>
      </c>
      <c r="CK294" s="1" t="s">
        <v>205</v>
      </c>
      <c r="CL294" s="1" t="s">
        <v>205</v>
      </c>
      <c r="CM294" s="1" t="s">
        <v>205</v>
      </c>
      <c r="CN294" s="1" t="s">
        <v>205</v>
      </c>
      <c r="CO294" s="1" t="s">
        <v>205</v>
      </c>
      <c r="CP294" s="1" t="s">
        <v>208</v>
      </c>
      <c r="CQ294" s="1" t="s">
        <v>208</v>
      </c>
      <c r="CR294" s="1" t="s">
        <v>208</v>
      </c>
      <c r="CS294" s="1" t="s">
        <v>207</v>
      </c>
      <c r="CT294" s="1" t="s">
        <v>205</v>
      </c>
      <c r="CU294" s="1" t="s">
        <v>208</v>
      </c>
      <c r="CV294" s="1" t="s">
        <v>205</v>
      </c>
      <c r="CW294" s="1" t="s">
        <v>205</v>
      </c>
      <c r="CX294" s="1" t="s">
        <v>205</v>
      </c>
      <c r="CY294" s="1" t="s">
        <v>205</v>
      </c>
      <c r="CZ294" s="1" t="s">
        <v>205</v>
      </c>
      <c r="DA294">
        <v>13.9</v>
      </c>
      <c r="DB294">
        <v>13.9</v>
      </c>
      <c r="DC294">
        <v>24.3</v>
      </c>
      <c r="DD294">
        <v>24.3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10.4</v>
      </c>
      <c r="DL294">
        <v>10.4</v>
      </c>
      <c r="DM294">
        <v>10.4</v>
      </c>
      <c r="DN294">
        <v>10.4</v>
      </c>
      <c r="DO294">
        <v>0</v>
      </c>
      <c r="DP294">
        <v>13.9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70928000</v>
      </c>
      <c r="DW294">
        <v>10154000</v>
      </c>
      <c r="DX294">
        <v>5006400</v>
      </c>
      <c r="DY294">
        <v>6849600</v>
      </c>
      <c r="DZ294">
        <v>7259600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5156500</v>
      </c>
      <c r="EH294">
        <v>4363300</v>
      </c>
      <c r="EI294">
        <v>13838000</v>
      </c>
      <c r="EJ294">
        <v>15036000</v>
      </c>
      <c r="EK294">
        <v>0</v>
      </c>
      <c r="EL294">
        <v>3264700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19201000</v>
      </c>
      <c r="ES294">
        <v>12427000</v>
      </c>
      <c r="ET294">
        <v>10815000</v>
      </c>
      <c r="EU294">
        <v>8137900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10307000</v>
      </c>
      <c r="FC294">
        <v>8094000</v>
      </c>
      <c r="FD294">
        <v>5892900</v>
      </c>
      <c r="FE294">
        <v>21728000</v>
      </c>
      <c r="FF294">
        <v>0</v>
      </c>
      <c r="FG294">
        <v>4530800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1</v>
      </c>
      <c r="FN294">
        <v>0</v>
      </c>
      <c r="FO294">
        <v>1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1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3</v>
      </c>
      <c r="GI294" s="1" t="s">
        <v>205</v>
      </c>
      <c r="GJ294" s="1" t="s">
        <v>205</v>
      </c>
      <c r="GK294" s="1" t="s">
        <v>205</v>
      </c>
      <c r="GL294">
        <v>292</v>
      </c>
      <c r="GM294" s="1" t="s">
        <v>2650</v>
      </c>
      <c r="GN294" s="1" t="s">
        <v>306</v>
      </c>
      <c r="GO294" s="1" t="s">
        <v>2651</v>
      </c>
      <c r="GP294" s="1" t="s">
        <v>2652</v>
      </c>
      <c r="GQ294" s="1" t="s">
        <v>2653</v>
      </c>
      <c r="GR294" s="1" t="s">
        <v>2654</v>
      </c>
      <c r="GS294" s="1" t="s">
        <v>205</v>
      </c>
      <c r="GT294" s="1" t="s">
        <v>205</v>
      </c>
    </row>
    <row r="295" spans="1:202" x14ac:dyDescent="0.25">
      <c r="A295" s="1" t="s">
        <v>2655</v>
      </c>
      <c r="B295" s="1" t="s">
        <v>2656</v>
      </c>
      <c r="C295" s="1" t="s">
        <v>2657</v>
      </c>
      <c r="D295" s="1" t="s">
        <v>2657</v>
      </c>
      <c r="E295" s="1" t="s">
        <v>2657</v>
      </c>
      <c r="F295" s="1" t="s">
        <v>2658</v>
      </c>
      <c r="G295">
        <v>12</v>
      </c>
      <c r="H295">
        <v>3</v>
      </c>
      <c r="I295">
        <v>3</v>
      </c>
      <c r="J295">
        <v>3</v>
      </c>
      <c r="K295">
        <v>2</v>
      </c>
      <c r="L295">
        <v>1</v>
      </c>
      <c r="M295">
        <v>2</v>
      </c>
      <c r="N295">
        <v>2</v>
      </c>
      <c r="O295">
        <v>0</v>
      </c>
      <c r="P295">
        <v>3</v>
      </c>
      <c r="Q295">
        <v>1</v>
      </c>
      <c r="R295">
        <v>1</v>
      </c>
      <c r="S295">
        <v>2</v>
      </c>
      <c r="T295">
        <v>2</v>
      </c>
      <c r="U295">
        <v>0</v>
      </c>
      <c r="V295">
        <v>0</v>
      </c>
      <c r="W295">
        <v>1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>
        <v>2</v>
      </c>
      <c r="AG295">
        <v>1</v>
      </c>
      <c r="AH295">
        <v>2</v>
      </c>
      <c r="AI295">
        <v>2</v>
      </c>
      <c r="AJ295">
        <v>0</v>
      </c>
      <c r="AK295">
        <v>3</v>
      </c>
      <c r="AL295">
        <v>1</v>
      </c>
      <c r="AM295">
        <v>1</v>
      </c>
      <c r="AN295">
        <v>2</v>
      </c>
      <c r="AO295">
        <v>2</v>
      </c>
      <c r="AP295">
        <v>0</v>
      </c>
      <c r="AQ295">
        <v>0</v>
      </c>
      <c r="AR295">
        <v>1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1</v>
      </c>
      <c r="AZ295">
        <v>0</v>
      </c>
      <c r="BA295">
        <v>2</v>
      </c>
      <c r="BB295">
        <v>1</v>
      </c>
      <c r="BC295">
        <v>2</v>
      </c>
      <c r="BD295">
        <v>2</v>
      </c>
      <c r="BE295">
        <v>0</v>
      </c>
      <c r="BF295">
        <v>3</v>
      </c>
      <c r="BG295">
        <v>1</v>
      </c>
      <c r="BH295">
        <v>1</v>
      </c>
      <c r="BI295">
        <v>2</v>
      </c>
      <c r="BJ295">
        <v>2</v>
      </c>
      <c r="BK295">
        <v>0</v>
      </c>
      <c r="BL295">
        <v>0</v>
      </c>
      <c r="BM295">
        <v>1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1</v>
      </c>
      <c r="BU295">
        <v>0</v>
      </c>
      <c r="BV295">
        <v>19.899999999999999</v>
      </c>
      <c r="BW295">
        <v>19.899999999999999</v>
      </c>
      <c r="BX295">
        <v>19.899999999999999</v>
      </c>
      <c r="BY295">
        <v>18.27</v>
      </c>
      <c r="BZ295">
        <v>166</v>
      </c>
      <c r="CA295" s="1" t="s">
        <v>2659</v>
      </c>
      <c r="CB295">
        <v>1</v>
      </c>
      <c r="CC295">
        <v>18</v>
      </c>
      <c r="CD295">
        <v>0</v>
      </c>
      <c r="CE295">
        <v>27.274999999999999</v>
      </c>
      <c r="CF295" s="1" t="s">
        <v>207</v>
      </c>
      <c r="CG295" s="1" t="s">
        <v>208</v>
      </c>
      <c r="CH295" s="1" t="s">
        <v>208</v>
      </c>
      <c r="CI295" s="1" t="s">
        <v>208</v>
      </c>
      <c r="CJ295" s="1" t="s">
        <v>205</v>
      </c>
      <c r="CK295" s="1" t="s">
        <v>207</v>
      </c>
      <c r="CL295" s="1" t="s">
        <v>208</v>
      </c>
      <c r="CM295" s="1" t="s">
        <v>208</v>
      </c>
      <c r="CN295" s="1" t="s">
        <v>208</v>
      </c>
      <c r="CO295" s="1" t="s">
        <v>208</v>
      </c>
      <c r="CP295" s="1" t="s">
        <v>205</v>
      </c>
      <c r="CQ295" s="1" t="s">
        <v>205</v>
      </c>
      <c r="CR295" s="1" t="s">
        <v>207</v>
      </c>
      <c r="CS295" s="1" t="s">
        <v>205</v>
      </c>
      <c r="CT295" s="1" t="s">
        <v>205</v>
      </c>
      <c r="CU295" s="1" t="s">
        <v>205</v>
      </c>
      <c r="CV295" s="1" t="s">
        <v>205</v>
      </c>
      <c r="CW295" s="1" t="s">
        <v>205</v>
      </c>
      <c r="CX295" s="1" t="s">
        <v>205</v>
      </c>
      <c r="CY295" s="1" t="s">
        <v>208</v>
      </c>
      <c r="CZ295" s="1" t="s">
        <v>205</v>
      </c>
      <c r="DA295">
        <v>13.9</v>
      </c>
      <c r="DB295">
        <v>6.6</v>
      </c>
      <c r="DC295">
        <v>13.9</v>
      </c>
      <c r="DD295">
        <v>13.9</v>
      </c>
      <c r="DE295">
        <v>0</v>
      </c>
      <c r="DF295">
        <v>19.899999999999999</v>
      </c>
      <c r="DG295">
        <v>6</v>
      </c>
      <c r="DH295">
        <v>7.2</v>
      </c>
      <c r="DI295">
        <v>13.9</v>
      </c>
      <c r="DJ295">
        <v>13.3</v>
      </c>
      <c r="DK295">
        <v>0</v>
      </c>
      <c r="DL295">
        <v>0</v>
      </c>
      <c r="DM295">
        <v>6.6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7.2</v>
      </c>
      <c r="DU295">
        <v>0</v>
      </c>
      <c r="DV295">
        <v>106700000</v>
      </c>
      <c r="DW295">
        <v>8386700</v>
      </c>
      <c r="DX295">
        <v>2135700</v>
      </c>
      <c r="DY295">
        <v>3492600</v>
      </c>
      <c r="DZ295">
        <v>3667200</v>
      </c>
      <c r="EA295">
        <v>0</v>
      </c>
      <c r="EB295">
        <v>6031800</v>
      </c>
      <c r="EC295">
        <v>553310</v>
      </c>
      <c r="ED295">
        <v>24460</v>
      </c>
      <c r="EE295">
        <v>4258500</v>
      </c>
      <c r="EF295">
        <v>187090</v>
      </c>
      <c r="EG295">
        <v>0</v>
      </c>
      <c r="EH295">
        <v>0</v>
      </c>
      <c r="EI295">
        <v>63551000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14409000</v>
      </c>
      <c r="EQ295">
        <v>0</v>
      </c>
      <c r="ER295">
        <v>16394000</v>
      </c>
      <c r="ES295">
        <v>10258000</v>
      </c>
      <c r="ET295">
        <v>7474700</v>
      </c>
      <c r="EU295">
        <v>7433600</v>
      </c>
      <c r="EV295">
        <v>0</v>
      </c>
      <c r="EW295">
        <v>14243000</v>
      </c>
      <c r="EX295">
        <v>0</v>
      </c>
      <c r="EY295">
        <v>17381000</v>
      </c>
      <c r="EZ295">
        <v>10327000</v>
      </c>
      <c r="FA295">
        <v>19614000</v>
      </c>
      <c r="FB295">
        <v>0</v>
      </c>
      <c r="FC295">
        <v>0</v>
      </c>
      <c r="FD295">
        <v>42083000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8336600</v>
      </c>
      <c r="FL295">
        <v>0</v>
      </c>
      <c r="FM295">
        <v>1</v>
      </c>
      <c r="FN295">
        <v>0</v>
      </c>
      <c r="FO295">
        <v>0</v>
      </c>
      <c r="FP295">
        <v>0</v>
      </c>
      <c r="FQ295">
        <v>0</v>
      </c>
      <c r="FR295">
        <v>1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1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3</v>
      </c>
      <c r="GI295" s="1" t="s">
        <v>205</v>
      </c>
      <c r="GJ295" s="1" t="s">
        <v>205</v>
      </c>
      <c r="GK295" s="1" t="s">
        <v>205</v>
      </c>
      <c r="GL295">
        <v>293</v>
      </c>
      <c r="GM295" s="1" t="s">
        <v>2660</v>
      </c>
      <c r="GN295" s="1" t="s">
        <v>299</v>
      </c>
      <c r="GO295" s="1" t="s">
        <v>2661</v>
      </c>
      <c r="GP295" s="1" t="s">
        <v>2662</v>
      </c>
      <c r="GQ295" s="1" t="s">
        <v>2663</v>
      </c>
      <c r="GR295" s="1" t="s">
        <v>2664</v>
      </c>
      <c r="GS295" s="1" t="s">
        <v>205</v>
      </c>
      <c r="GT295" s="1" t="s">
        <v>205</v>
      </c>
    </row>
    <row r="296" spans="1:202" x14ac:dyDescent="0.25">
      <c r="A296" s="1" t="s">
        <v>2665</v>
      </c>
      <c r="B296" s="1" t="s">
        <v>2666</v>
      </c>
      <c r="C296" s="1" t="s">
        <v>2667</v>
      </c>
      <c r="D296" s="1" t="s">
        <v>2667</v>
      </c>
      <c r="E296" s="1" t="s">
        <v>2667</v>
      </c>
      <c r="F296" s="1" t="s">
        <v>205</v>
      </c>
      <c r="G296">
        <v>2</v>
      </c>
      <c r="H296">
        <v>11</v>
      </c>
      <c r="I296">
        <v>11</v>
      </c>
      <c r="J296">
        <v>11</v>
      </c>
      <c r="K296">
        <v>4</v>
      </c>
      <c r="L296">
        <v>4</v>
      </c>
      <c r="M296">
        <v>6</v>
      </c>
      <c r="N296">
        <v>7</v>
      </c>
      <c r="O296">
        <v>1</v>
      </c>
      <c r="P296">
        <v>4</v>
      </c>
      <c r="Q296">
        <v>3</v>
      </c>
      <c r="R296">
        <v>0</v>
      </c>
      <c r="S296">
        <v>4</v>
      </c>
      <c r="T296">
        <v>3</v>
      </c>
      <c r="U296">
        <v>0</v>
      </c>
      <c r="V296">
        <v>1</v>
      </c>
      <c r="W296">
        <v>6</v>
      </c>
      <c r="X296">
        <v>1</v>
      </c>
      <c r="Y296">
        <v>0</v>
      </c>
      <c r="Z296">
        <v>2</v>
      </c>
      <c r="AA296">
        <v>1</v>
      </c>
      <c r="AB296">
        <v>1</v>
      </c>
      <c r="AC296">
        <v>1</v>
      </c>
      <c r="AD296">
        <v>1</v>
      </c>
      <c r="AE296">
        <v>0</v>
      </c>
      <c r="AF296">
        <v>4</v>
      </c>
      <c r="AG296">
        <v>4</v>
      </c>
      <c r="AH296">
        <v>6</v>
      </c>
      <c r="AI296">
        <v>7</v>
      </c>
      <c r="AJ296">
        <v>1</v>
      </c>
      <c r="AK296">
        <v>4</v>
      </c>
      <c r="AL296">
        <v>3</v>
      </c>
      <c r="AM296">
        <v>0</v>
      </c>
      <c r="AN296">
        <v>4</v>
      </c>
      <c r="AO296">
        <v>3</v>
      </c>
      <c r="AP296">
        <v>0</v>
      </c>
      <c r="AQ296">
        <v>1</v>
      </c>
      <c r="AR296">
        <v>6</v>
      </c>
      <c r="AS296">
        <v>1</v>
      </c>
      <c r="AT296">
        <v>0</v>
      </c>
      <c r="AU296">
        <v>2</v>
      </c>
      <c r="AV296">
        <v>1</v>
      </c>
      <c r="AW296">
        <v>1</v>
      </c>
      <c r="AX296">
        <v>1</v>
      </c>
      <c r="AY296">
        <v>1</v>
      </c>
      <c r="AZ296">
        <v>0</v>
      </c>
      <c r="BA296">
        <v>4</v>
      </c>
      <c r="BB296">
        <v>4</v>
      </c>
      <c r="BC296">
        <v>6</v>
      </c>
      <c r="BD296">
        <v>7</v>
      </c>
      <c r="BE296">
        <v>1</v>
      </c>
      <c r="BF296">
        <v>4</v>
      </c>
      <c r="BG296">
        <v>3</v>
      </c>
      <c r="BH296">
        <v>0</v>
      </c>
      <c r="BI296">
        <v>4</v>
      </c>
      <c r="BJ296">
        <v>3</v>
      </c>
      <c r="BK296">
        <v>0</v>
      </c>
      <c r="BL296">
        <v>1</v>
      </c>
      <c r="BM296">
        <v>6</v>
      </c>
      <c r="BN296">
        <v>1</v>
      </c>
      <c r="BO296">
        <v>0</v>
      </c>
      <c r="BP296">
        <v>2</v>
      </c>
      <c r="BQ296">
        <v>1</v>
      </c>
      <c r="BR296">
        <v>1</v>
      </c>
      <c r="BS296">
        <v>1</v>
      </c>
      <c r="BT296">
        <v>1</v>
      </c>
      <c r="BU296">
        <v>0</v>
      </c>
      <c r="BV296">
        <v>22.8</v>
      </c>
      <c r="BW296">
        <v>22.8</v>
      </c>
      <c r="BX296">
        <v>22.8</v>
      </c>
      <c r="BY296">
        <v>57.07</v>
      </c>
      <c r="BZ296">
        <v>499</v>
      </c>
      <c r="CA296" s="1" t="s">
        <v>2668</v>
      </c>
      <c r="CB296">
        <v>1</v>
      </c>
      <c r="CC296">
        <v>58</v>
      </c>
      <c r="CD296">
        <v>0</v>
      </c>
      <c r="CE296">
        <v>78.638000000000005</v>
      </c>
      <c r="CF296" s="1" t="s">
        <v>207</v>
      </c>
      <c r="CG296" s="1" t="s">
        <v>207</v>
      </c>
      <c r="CH296" s="1" t="s">
        <v>207</v>
      </c>
      <c r="CI296" s="1" t="s">
        <v>207</v>
      </c>
      <c r="CJ296" s="1" t="s">
        <v>208</v>
      </c>
      <c r="CK296" s="1" t="s">
        <v>208</v>
      </c>
      <c r="CL296" s="1" t="s">
        <v>208</v>
      </c>
      <c r="CM296" s="1" t="s">
        <v>205</v>
      </c>
      <c r="CN296" s="1" t="s">
        <v>207</v>
      </c>
      <c r="CO296" s="1" t="s">
        <v>208</v>
      </c>
      <c r="CP296" s="1" t="s">
        <v>205</v>
      </c>
      <c r="CQ296" s="1" t="s">
        <v>208</v>
      </c>
      <c r="CR296" s="1" t="s">
        <v>207</v>
      </c>
      <c r="CS296" s="1" t="s">
        <v>207</v>
      </c>
      <c r="CT296" s="1" t="s">
        <v>205</v>
      </c>
      <c r="CU296" s="1" t="s">
        <v>208</v>
      </c>
      <c r="CV296" s="1" t="s">
        <v>208</v>
      </c>
      <c r="CW296" s="1" t="s">
        <v>208</v>
      </c>
      <c r="CX296" s="1" t="s">
        <v>208</v>
      </c>
      <c r="CY296" s="1" t="s">
        <v>208</v>
      </c>
      <c r="CZ296" s="1" t="s">
        <v>205</v>
      </c>
      <c r="DA296">
        <v>7.2</v>
      </c>
      <c r="DB296">
        <v>8.1999999999999993</v>
      </c>
      <c r="DC296">
        <v>11</v>
      </c>
      <c r="DD296">
        <v>12.8</v>
      </c>
      <c r="DE296">
        <v>1.8</v>
      </c>
      <c r="DF296">
        <v>6</v>
      </c>
      <c r="DG296">
        <v>5</v>
      </c>
      <c r="DH296">
        <v>0</v>
      </c>
      <c r="DI296">
        <v>6.8</v>
      </c>
      <c r="DJ296">
        <v>4.5999999999999996</v>
      </c>
      <c r="DK296">
        <v>0</v>
      </c>
      <c r="DL296">
        <v>1.8</v>
      </c>
      <c r="DM296">
        <v>14.6</v>
      </c>
      <c r="DN296">
        <v>1.8</v>
      </c>
      <c r="DO296">
        <v>0</v>
      </c>
      <c r="DP296">
        <v>4.5999999999999996</v>
      </c>
      <c r="DQ296">
        <v>3.2</v>
      </c>
      <c r="DR296">
        <v>1.8</v>
      </c>
      <c r="DS296">
        <v>1.8</v>
      </c>
      <c r="DT296">
        <v>2.8</v>
      </c>
      <c r="DU296">
        <v>0</v>
      </c>
      <c r="DV296">
        <v>21816000000</v>
      </c>
      <c r="DW296">
        <v>283480000</v>
      </c>
      <c r="DX296">
        <v>78401000</v>
      </c>
      <c r="DY296">
        <v>114990000</v>
      </c>
      <c r="DZ296">
        <v>158530000</v>
      </c>
      <c r="EA296">
        <v>141810</v>
      </c>
      <c r="EB296">
        <v>5890800</v>
      </c>
      <c r="EC296">
        <v>686340</v>
      </c>
      <c r="ED296">
        <v>0</v>
      </c>
      <c r="EE296">
        <v>19315000</v>
      </c>
      <c r="EF296">
        <v>204600</v>
      </c>
      <c r="EG296">
        <v>0</v>
      </c>
      <c r="EH296">
        <v>40433000</v>
      </c>
      <c r="EI296">
        <v>5833600000</v>
      </c>
      <c r="EJ296">
        <v>25818000</v>
      </c>
      <c r="EK296">
        <v>0</v>
      </c>
      <c r="EL296">
        <v>13079000</v>
      </c>
      <c r="EM296">
        <v>30858000</v>
      </c>
      <c r="EN296">
        <v>3663200000</v>
      </c>
      <c r="EO296">
        <v>11526000000</v>
      </c>
      <c r="EP296">
        <v>21136000</v>
      </c>
      <c r="EQ296">
        <v>0</v>
      </c>
      <c r="ER296">
        <v>303790000</v>
      </c>
      <c r="ES296">
        <v>225600000</v>
      </c>
      <c r="ET296">
        <v>294320000</v>
      </c>
      <c r="EU296">
        <v>342490000</v>
      </c>
      <c r="EV296">
        <v>68630000</v>
      </c>
      <c r="EW296">
        <v>36792000</v>
      </c>
      <c r="EX296">
        <v>21371000</v>
      </c>
      <c r="EY296">
        <v>0</v>
      </c>
      <c r="EZ296">
        <v>137070000</v>
      </c>
      <c r="FA296">
        <v>45428000</v>
      </c>
      <c r="FB296">
        <v>0</v>
      </c>
      <c r="FC296">
        <v>232310000</v>
      </c>
      <c r="FD296">
        <v>865690000</v>
      </c>
      <c r="FE296">
        <v>55174000</v>
      </c>
      <c r="FF296">
        <v>0</v>
      </c>
      <c r="FG296">
        <v>21926000</v>
      </c>
      <c r="FH296">
        <v>71993000</v>
      </c>
      <c r="FI296">
        <v>2706900000</v>
      </c>
      <c r="FJ296">
        <v>5649300000</v>
      </c>
      <c r="FK296">
        <v>59187000</v>
      </c>
      <c r="FL296">
        <v>0</v>
      </c>
      <c r="FM296">
        <v>3</v>
      </c>
      <c r="FN296">
        <v>2</v>
      </c>
      <c r="FO296">
        <v>5</v>
      </c>
      <c r="FP296">
        <v>4</v>
      </c>
      <c r="FQ296">
        <v>0</v>
      </c>
      <c r="FR296">
        <v>0</v>
      </c>
      <c r="FS296">
        <v>0</v>
      </c>
      <c r="FT296">
        <v>0</v>
      </c>
      <c r="FU296">
        <v>4</v>
      </c>
      <c r="FV296">
        <v>0</v>
      </c>
      <c r="FW296">
        <v>0</v>
      </c>
      <c r="FX296">
        <v>0</v>
      </c>
      <c r="FY296">
        <v>7</v>
      </c>
      <c r="FZ296">
        <v>1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26</v>
      </c>
      <c r="GI296" s="1" t="s">
        <v>205</v>
      </c>
      <c r="GJ296" s="1" t="s">
        <v>205</v>
      </c>
      <c r="GK296" s="1" t="s">
        <v>205</v>
      </c>
      <c r="GL296">
        <v>294</v>
      </c>
      <c r="GM296" s="1" t="s">
        <v>2669</v>
      </c>
      <c r="GN296" s="1" t="s">
        <v>930</v>
      </c>
      <c r="GO296" s="1" t="s">
        <v>2670</v>
      </c>
      <c r="GP296" s="1" t="s">
        <v>2671</v>
      </c>
      <c r="GQ296" s="1" t="s">
        <v>2672</v>
      </c>
      <c r="GR296" s="1" t="s">
        <v>2673</v>
      </c>
      <c r="GS296" s="1" t="s">
        <v>205</v>
      </c>
      <c r="GT296" s="1" t="s">
        <v>205</v>
      </c>
    </row>
    <row r="297" spans="1:202" x14ac:dyDescent="0.25">
      <c r="A297" s="1" t="s">
        <v>2674</v>
      </c>
      <c r="B297" s="1" t="s">
        <v>2674</v>
      </c>
      <c r="C297" s="1" t="s">
        <v>1185</v>
      </c>
      <c r="D297" s="1" t="s">
        <v>1185</v>
      </c>
      <c r="E297" s="1" t="s">
        <v>1185</v>
      </c>
      <c r="F297" s="1" t="s">
        <v>244</v>
      </c>
      <c r="G297">
        <v>2</v>
      </c>
      <c r="H297">
        <v>2</v>
      </c>
      <c r="I297">
        <v>2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2</v>
      </c>
      <c r="W297">
        <v>0</v>
      </c>
      <c r="X297">
        <v>2</v>
      </c>
      <c r="Y297">
        <v>0</v>
      </c>
      <c r="Z297">
        <v>1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</v>
      </c>
      <c r="AR297">
        <v>0</v>
      </c>
      <c r="AS297">
        <v>2</v>
      </c>
      <c r="AT297">
        <v>0</v>
      </c>
      <c r="AU297">
        <v>1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2</v>
      </c>
      <c r="BM297">
        <v>0</v>
      </c>
      <c r="BN297">
        <v>2</v>
      </c>
      <c r="BO297">
        <v>0</v>
      </c>
      <c r="BP297">
        <v>1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3</v>
      </c>
      <c r="BW297">
        <v>3</v>
      </c>
      <c r="BX297">
        <v>3</v>
      </c>
      <c r="BY297">
        <v>88.414000000000001</v>
      </c>
      <c r="BZ297">
        <v>798</v>
      </c>
      <c r="CA297" s="1" t="s">
        <v>2675</v>
      </c>
      <c r="CB297">
        <v>1</v>
      </c>
      <c r="CC297">
        <v>5</v>
      </c>
      <c r="CD297">
        <v>0</v>
      </c>
      <c r="CE297">
        <v>12.191000000000001</v>
      </c>
      <c r="CF297" s="1" t="s">
        <v>205</v>
      </c>
      <c r="CG297" s="1" t="s">
        <v>205</v>
      </c>
      <c r="CH297" s="1" t="s">
        <v>205</v>
      </c>
      <c r="CI297" s="1" t="s">
        <v>205</v>
      </c>
      <c r="CJ297" s="1" t="s">
        <v>205</v>
      </c>
      <c r="CK297" s="1" t="s">
        <v>205</v>
      </c>
      <c r="CL297" s="1" t="s">
        <v>205</v>
      </c>
      <c r="CM297" s="1" t="s">
        <v>205</v>
      </c>
      <c r="CN297" s="1" t="s">
        <v>205</v>
      </c>
      <c r="CO297" s="1" t="s">
        <v>205</v>
      </c>
      <c r="CP297" s="1" t="s">
        <v>205</v>
      </c>
      <c r="CQ297" s="1" t="s">
        <v>208</v>
      </c>
      <c r="CR297" s="1" t="s">
        <v>205</v>
      </c>
      <c r="CS297" s="1" t="s">
        <v>207</v>
      </c>
      <c r="CT297" s="1" t="s">
        <v>205</v>
      </c>
      <c r="CU297" s="1" t="s">
        <v>208</v>
      </c>
      <c r="CV297" s="1" t="s">
        <v>205</v>
      </c>
      <c r="CW297" s="1" t="s">
        <v>205</v>
      </c>
      <c r="CX297" s="1" t="s">
        <v>205</v>
      </c>
      <c r="CY297" s="1" t="s">
        <v>205</v>
      </c>
      <c r="CZ297" s="1" t="s">
        <v>205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3</v>
      </c>
      <c r="DM297">
        <v>0</v>
      </c>
      <c r="DN297">
        <v>3</v>
      </c>
      <c r="DO297">
        <v>0</v>
      </c>
      <c r="DP297">
        <v>1.4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41392000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11761000</v>
      </c>
      <c r="EI297">
        <v>0</v>
      </c>
      <c r="EJ297">
        <v>25262000</v>
      </c>
      <c r="EK297">
        <v>0</v>
      </c>
      <c r="EL297">
        <v>4368700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12827000</v>
      </c>
      <c r="FD297">
        <v>0</v>
      </c>
      <c r="FE297">
        <v>22641000</v>
      </c>
      <c r="FF297">
        <v>0</v>
      </c>
      <c r="FG297">
        <v>9550300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2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2</v>
      </c>
      <c r="GI297" s="1" t="s">
        <v>205</v>
      </c>
      <c r="GJ297" s="1" t="s">
        <v>205</v>
      </c>
      <c r="GK297" s="1" t="s">
        <v>205</v>
      </c>
      <c r="GL297">
        <v>295</v>
      </c>
      <c r="GM297" s="1" t="s">
        <v>2676</v>
      </c>
      <c r="GN297" s="1" t="s">
        <v>306</v>
      </c>
      <c r="GO297" s="1" t="s">
        <v>2677</v>
      </c>
      <c r="GP297" s="1" t="s">
        <v>2678</v>
      </c>
      <c r="GQ297" s="1" t="s">
        <v>2679</v>
      </c>
      <c r="GR297" s="1" t="s">
        <v>2679</v>
      </c>
      <c r="GS297" s="1" t="s">
        <v>205</v>
      </c>
      <c r="GT297" s="1" t="s">
        <v>205</v>
      </c>
    </row>
    <row r="298" spans="1:202" x14ac:dyDescent="0.25">
      <c r="A298" s="1" t="s">
        <v>2680</v>
      </c>
      <c r="B298" s="1" t="s">
        <v>2680</v>
      </c>
      <c r="C298" s="1" t="s">
        <v>491</v>
      </c>
      <c r="D298" s="1" t="s">
        <v>491</v>
      </c>
      <c r="E298" s="1" t="s">
        <v>491</v>
      </c>
      <c r="F298" s="1" t="s">
        <v>244</v>
      </c>
      <c r="G298">
        <v>2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1</v>
      </c>
      <c r="T298">
        <v>0</v>
      </c>
      <c r="U298">
        <v>1</v>
      </c>
      <c r="V298">
        <v>1</v>
      </c>
      <c r="W298">
        <v>1</v>
      </c>
      <c r="X298">
        <v>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</v>
      </c>
      <c r="AG298">
        <v>1</v>
      </c>
      <c r="AH298">
        <v>1</v>
      </c>
      <c r="AI298">
        <v>1</v>
      </c>
      <c r="AJ298">
        <v>0</v>
      </c>
      <c r="AK298">
        <v>0</v>
      </c>
      <c r="AL298">
        <v>0</v>
      </c>
      <c r="AM298">
        <v>0</v>
      </c>
      <c r="AN298">
        <v>1</v>
      </c>
      <c r="AO298">
        <v>0</v>
      </c>
      <c r="AP298">
        <v>1</v>
      </c>
      <c r="AQ298">
        <v>1</v>
      </c>
      <c r="AR298">
        <v>1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1</v>
      </c>
      <c r="BB298">
        <v>1</v>
      </c>
      <c r="BC298">
        <v>1</v>
      </c>
      <c r="BD298">
        <v>1</v>
      </c>
      <c r="BE298">
        <v>0</v>
      </c>
      <c r="BF298">
        <v>0</v>
      </c>
      <c r="BG298">
        <v>0</v>
      </c>
      <c r="BH298">
        <v>0</v>
      </c>
      <c r="BI298">
        <v>1</v>
      </c>
      <c r="BJ298">
        <v>0</v>
      </c>
      <c r="BK298">
        <v>1</v>
      </c>
      <c r="BL298">
        <v>1</v>
      </c>
      <c r="BM298">
        <v>1</v>
      </c>
      <c r="BN298">
        <v>1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8.1999999999999993</v>
      </c>
      <c r="BW298">
        <v>8.1999999999999993</v>
      </c>
      <c r="BX298">
        <v>8.1999999999999993</v>
      </c>
      <c r="BY298">
        <v>21.145</v>
      </c>
      <c r="BZ298">
        <v>194</v>
      </c>
      <c r="CA298" s="1" t="s">
        <v>2681</v>
      </c>
      <c r="CB298">
        <v>1</v>
      </c>
      <c r="CC298">
        <v>12</v>
      </c>
      <c r="CD298">
        <v>0</v>
      </c>
      <c r="CE298">
        <v>37.744</v>
      </c>
      <c r="CF298" s="1" t="s">
        <v>207</v>
      </c>
      <c r="CG298" s="1" t="s">
        <v>207</v>
      </c>
      <c r="CH298" s="1" t="s">
        <v>207</v>
      </c>
      <c r="CI298" s="1" t="s">
        <v>208</v>
      </c>
      <c r="CJ298" s="1" t="s">
        <v>205</v>
      </c>
      <c r="CK298" s="1" t="s">
        <v>205</v>
      </c>
      <c r="CL298" s="1" t="s">
        <v>205</v>
      </c>
      <c r="CM298" s="1" t="s">
        <v>205</v>
      </c>
      <c r="CN298" s="1" t="s">
        <v>207</v>
      </c>
      <c r="CO298" s="1" t="s">
        <v>205</v>
      </c>
      <c r="CP298" s="1" t="s">
        <v>208</v>
      </c>
      <c r="CQ298" s="1" t="s">
        <v>207</v>
      </c>
      <c r="CR298" s="1" t="s">
        <v>207</v>
      </c>
      <c r="CS298" s="1" t="s">
        <v>207</v>
      </c>
      <c r="CT298" s="1" t="s">
        <v>205</v>
      </c>
      <c r="CU298" s="1" t="s">
        <v>205</v>
      </c>
      <c r="CV298" s="1" t="s">
        <v>205</v>
      </c>
      <c r="CW298" s="1" t="s">
        <v>205</v>
      </c>
      <c r="CX298" s="1" t="s">
        <v>205</v>
      </c>
      <c r="CY298" s="1" t="s">
        <v>205</v>
      </c>
      <c r="CZ298" s="1" t="s">
        <v>205</v>
      </c>
      <c r="DA298">
        <v>8.1999999999999993</v>
      </c>
      <c r="DB298">
        <v>8.1999999999999993</v>
      </c>
      <c r="DC298">
        <v>8.1999999999999993</v>
      </c>
      <c r="DD298">
        <v>8.1999999999999993</v>
      </c>
      <c r="DE298">
        <v>0</v>
      </c>
      <c r="DF298">
        <v>0</v>
      </c>
      <c r="DG298">
        <v>0</v>
      </c>
      <c r="DH298">
        <v>0</v>
      </c>
      <c r="DI298">
        <v>8.1999999999999993</v>
      </c>
      <c r="DJ298">
        <v>0</v>
      </c>
      <c r="DK298">
        <v>8.1999999999999993</v>
      </c>
      <c r="DL298">
        <v>8.1999999999999993</v>
      </c>
      <c r="DM298">
        <v>8.1999999999999993</v>
      </c>
      <c r="DN298">
        <v>8.1999999999999993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391020000</v>
      </c>
      <c r="DW298">
        <v>34456000</v>
      </c>
      <c r="DX298">
        <v>37983000</v>
      </c>
      <c r="DY298">
        <v>18515000</v>
      </c>
      <c r="DZ298">
        <v>25129000</v>
      </c>
      <c r="EA298">
        <v>0</v>
      </c>
      <c r="EB298">
        <v>0</v>
      </c>
      <c r="EC298">
        <v>0</v>
      </c>
      <c r="ED298">
        <v>0</v>
      </c>
      <c r="EE298">
        <v>19524000</v>
      </c>
      <c r="EF298">
        <v>0</v>
      </c>
      <c r="EG298">
        <v>63189000</v>
      </c>
      <c r="EH298">
        <v>41693000</v>
      </c>
      <c r="EI298">
        <v>30410000</v>
      </c>
      <c r="EJ298">
        <v>120120000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50400000</v>
      </c>
      <c r="ES298">
        <v>117460000</v>
      </c>
      <c r="ET298">
        <v>46259000</v>
      </c>
      <c r="EU298">
        <v>62801000</v>
      </c>
      <c r="EV298">
        <v>0</v>
      </c>
      <c r="EW298">
        <v>0</v>
      </c>
      <c r="EX298">
        <v>0</v>
      </c>
      <c r="EY298">
        <v>0</v>
      </c>
      <c r="EZ298">
        <v>107640000</v>
      </c>
      <c r="FA298">
        <v>0</v>
      </c>
      <c r="FB298">
        <v>119010000</v>
      </c>
      <c r="FC298">
        <v>67045000</v>
      </c>
      <c r="FD298">
        <v>8173300</v>
      </c>
      <c r="FE298">
        <v>103760000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1</v>
      </c>
      <c r="FN298">
        <v>1</v>
      </c>
      <c r="FO298">
        <v>1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1</v>
      </c>
      <c r="FV298">
        <v>0</v>
      </c>
      <c r="FW298">
        <v>0</v>
      </c>
      <c r="FX298">
        <v>1</v>
      </c>
      <c r="FY298">
        <v>1</v>
      </c>
      <c r="FZ298">
        <v>2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8</v>
      </c>
      <c r="GI298" s="1" t="s">
        <v>205</v>
      </c>
      <c r="GJ298" s="1" t="s">
        <v>205</v>
      </c>
      <c r="GK298" s="1" t="s">
        <v>205</v>
      </c>
      <c r="GL298">
        <v>296</v>
      </c>
      <c r="GM298" s="1" t="s">
        <v>2682</v>
      </c>
      <c r="GN298" s="1" t="s">
        <v>314</v>
      </c>
      <c r="GO298" s="1" t="s">
        <v>2683</v>
      </c>
      <c r="GP298" s="1" t="s">
        <v>2684</v>
      </c>
      <c r="GQ298" s="1" t="s">
        <v>2685</v>
      </c>
      <c r="GR298" s="1" t="s">
        <v>2686</v>
      </c>
      <c r="GS298" s="1" t="s">
        <v>205</v>
      </c>
      <c r="GT298" s="1" t="s">
        <v>205</v>
      </c>
    </row>
    <row r="299" spans="1:202" x14ac:dyDescent="0.25">
      <c r="A299" s="1" t="s">
        <v>2687</v>
      </c>
      <c r="B299" s="1" t="s">
        <v>2688</v>
      </c>
      <c r="C299" s="1" t="s">
        <v>2689</v>
      </c>
      <c r="D299" s="1" t="s">
        <v>2689</v>
      </c>
      <c r="E299" s="1" t="s">
        <v>2690</v>
      </c>
      <c r="F299" s="1" t="s">
        <v>205</v>
      </c>
      <c r="G299">
        <v>3</v>
      </c>
      <c r="H299">
        <v>5</v>
      </c>
      <c r="I299">
        <v>5</v>
      </c>
      <c r="J299">
        <v>4</v>
      </c>
      <c r="K299">
        <v>2</v>
      </c>
      <c r="L299">
        <v>2</v>
      </c>
      <c r="M299">
        <v>2</v>
      </c>
      <c r="N299">
        <v>2</v>
      </c>
      <c r="O299">
        <v>1</v>
      </c>
      <c r="P299">
        <v>1</v>
      </c>
      <c r="Q299">
        <v>0</v>
      </c>
      <c r="R299">
        <v>0</v>
      </c>
      <c r="S299">
        <v>1</v>
      </c>
      <c r="T299">
        <v>0</v>
      </c>
      <c r="U299">
        <v>1</v>
      </c>
      <c r="V299">
        <v>1</v>
      </c>
      <c r="W299">
        <v>3</v>
      </c>
      <c r="X299">
        <v>1</v>
      </c>
      <c r="Y299">
        <v>0</v>
      </c>
      <c r="Z299">
        <v>4</v>
      </c>
      <c r="AA299">
        <v>4</v>
      </c>
      <c r="AB299">
        <v>0</v>
      </c>
      <c r="AC299">
        <v>0</v>
      </c>
      <c r="AD299">
        <v>1</v>
      </c>
      <c r="AE299">
        <v>0</v>
      </c>
      <c r="AF299">
        <v>2</v>
      </c>
      <c r="AG299">
        <v>2</v>
      </c>
      <c r="AH299">
        <v>2</v>
      </c>
      <c r="AI299">
        <v>2</v>
      </c>
      <c r="AJ299">
        <v>1</v>
      </c>
      <c r="AK299">
        <v>1</v>
      </c>
      <c r="AL299">
        <v>0</v>
      </c>
      <c r="AM299">
        <v>0</v>
      </c>
      <c r="AN299">
        <v>1</v>
      </c>
      <c r="AO299">
        <v>0</v>
      </c>
      <c r="AP299">
        <v>1</v>
      </c>
      <c r="AQ299">
        <v>1</v>
      </c>
      <c r="AR299">
        <v>3</v>
      </c>
      <c r="AS299">
        <v>1</v>
      </c>
      <c r="AT299">
        <v>0</v>
      </c>
      <c r="AU299">
        <v>4</v>
      </c>
      <c r="AV299">
        <v>4</v>
      </c>
      <c r="AW299">
        <v>0</v>
      </c>
      <c r="AX299">
        <v>0</v>
      </c>
      <c r="AY299">
        <v>1</v>
      </c>
      <c r="AZ299">
        <v>0</v>
      </c>
      <c r="BA299">
        <v>1</v>
      </c>
      <c r="BB299">
        <v>1</v>
      </c>
      <c r="BC299">
        <v>1</v>
      </c>
      <c r="BD299">
        <v>1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2</v>
      </c>
      <c r="BN299">
        <v>0</v>
      </c>
      <c r="BO299">
        <v>0</v>
      </c>
      <c r="BP299">
        <v>4</v>
      </c>
      <c r="BQ299">
        <v>4</v>
      </c>
      <c r="BR299">
        <v>0</v>
      </c>
      <c r="BS299">
        <v>0</v>
      </c>
      <c r="BT299">
        <v>0</v>
      </c>
      <c r="BU299">
        <v>0</v>
      </c>
      <c r="BV299">
        <v>45.8</v>
      </c>
      <c r="BW299">
        <v>45.8</v>
      </c>
      <c r="BX299">
        <v>45.8</v>
      </c>
      <c r="BY299">
        <v>13.185</v>
      </c>
      <c r="BZ299">
        <v>120</v>
      </c>
      <c r="CA299" s="1" t="s">
        <v>2691</v>
      </c>
      <c r="CB299">
        <v>1</v>
      </c>
      <c r="CC299">
        <v>29</v>
      </c>
      <c r="CD299">
        <v>0</v>
      </c>
      <c r="CE299">
        <v>85.960999999999999</v>
      </c>
      <c r="CF299" s="1" t="s">
        <v>207</v>
      </c>
      <c r="CG299" s="1" t="s">
        <v>207</v>
      </c>
      <c r="CH299" s="1" t="s">
        <v>207</v>
      </c>
      <c r="CI299" s="1" t="s">
        <v>207</v>
      </c>
      <c r="CJ299" s="1" t="s">
        <v>208</v>
      </c>
      <c r="CK299" s="1" t="s">
        <v>207</v>
      </c>
      <c r="CL299" s="1" t="s">
        <v>205</v>
      </c>
      <c r="CM299" s="1" t="s">
        <v>205</v>
      </c>
      <c r="CN299" s="1" t="s">
        <v>207</v>
      </c>
      <c r="CO299" s="1" t="s">
        <v>205</v>
      </c>
      <c r="CP299" s="1" t="s">
        <v>208</v>
      </c>
      <c r="CQ299" s="1" t="s">
        <v>207</v>
      </c>
      <c r="CR299" s="1" t="s">
        <v>207</v>
      </c>
      <c r="CS299" s="1" t="s">
        <v>207</v>
      </c>
      <c r="CT299" s="1" t="s">
        <v>205</v>
      </c>
      <c r="CU299" s="1" t="s">
        <v>207</v>
      </c>
      <c r="CV299" s="1" t="s">
        <v>207</v>
      </c>
      <c r="CW299" s="1" t="s">
        <v>205</v>
      </c>
      <c r="CX299" s="1" t="s">
        <v>205</v>
      </c>
      <c r="CY299" s="1" t="s">
        <v>207</v>
      </c>
      <c r="CZ299" s="1" t="s">
        <v>205</v>
      </c>
      <c r="DA299">
        <v>16.7</v>
      </c>
      <c r="DB299">
        <v>16.7</v>
      </c>
      <c r="DC299">
        <v>16.7</v>
      </c>
      <c r="DD299">
        <v>16.7</v>
      </c>
      <c r="DE299">
        <v>10.8</v>
      </c>
      <c r="DF299">
        <v>10.8</v>
      </c>
      <c r="DG299">
        <v>0</v>
      </c>
      <c r="DH299">
        <v>0</v>
      </c>
      <c r="DI299">
        <v>10.8</v>
      </c>
      <c r="DJ299">
        <v>0</v>
      </c>
      <c r="DK299">
        <v>10.8</v>
      </c>
      <c r="DL299">
        <v>10.8</v>
      </c>
      <c r="DM299">
        <v>38.299999999999997</v>
      </c>
      <c r="DN299">
        <v>10.8</v>
      </c>
      <c r="DO299">
        <v>0</v>
      </c>
      <c r="DP299">
        <v>45.8</v>
      </c>
      <c r="DQ299">
        <v>45.8</v>
      </c>
      <c r="DR299">
        <v>0</v>
      </c>
      <c r="DS299">
        <v>0</v>
      </c>
      <c r="DT299">
        <v>10.8</v>
      </c>
      <c r="DU299">
        <v>0</v>
      </c>
      <c r="DV299">
        <v>2937300000</v>
      </c>
      <c r="DW299">
        <v>197760000</v>
      </c>
      <c r="DX299">
        <v>17316000</v>
      </c>
      <c r="DY299">
        <v>83798000</v>
      </c>
      <c r="DZ299">
        <v>95096000</v>
      </c>
      <c r="EA299">
        <v>652920</v>
      </c>
      <c r="EB299">
        <v>3027600</v>
      </c>
      <c r="EC299">
        <v>0</v>
      </c>
      <c r="ED299">
        <v>0</v>
      </c>
      <c r="EE299">
        <v>4812400</v>
      </c>
      <c r="EF299">
        <v>0</v>
      </c>
      <c r="EG299">
        <v>13120000</v>
      </c>
      <c r="EH299">
        <v>95603000</v>
      </c>
      <c r="EI299">
        <v>1579800000</v>
      </c>
      <c r="EJ299">
        <v>57136000</v>
      </c>
      <c r="EK299">
        <v>0</v>
      </c>
      <c r="EL299">
        <v>372060000</v>
      </c>
      <c r="EM299">
        <v>249630000</v>
      </c>
      <c r="EN299">
        <v>0</v>
      </c>
      <c r="EO299">
        <v>0</v>
      </c>
      <c r="EP299">
        <v>167480000</v>
      </c>
      <c r="EQ299">
        <v>0</v>
      </c>
      <c r="ER299">
        <v>363090000</v>
      </c>
      <c r="ES299">
        <v>137910000</v>
      </c>
      <c r="ET299">
        <v>231960000</v>
      </c>
      <c r="EU299">
        <v>238840000</v>
      </c>
      <c r="EV299">
        <v>71444000</v>
      </c>
      <c r="EW299">
        <v>27288000</v>
      </c>
      <c r="EX299">
        <v>0</v>
      </c>
      <c r="EY299">
        <v>0</v>
      </c>
      <c r="EZ299">
        <v>40306000</v>
      </c>
      <c r="FA299">
        <v>0</v>
      </c>
      <c r="FB299">
        <v>37998000</v>
      </c>
      <c r="FC299">
        <v>233540000</v>
      </c>
      <c r="FD299">
        <v>369250000</v>
      </c>
      <c r="FE299">
        <v>80818000</v>
      </c>
      <c r="FF299">
        <v>0</v>
      </c>
      <c r="FG299">
        <v>191380000</v>
      </c>
      <c r="FH299">
        <v>104490000</v>
      </c>
      <c r="FI299">
        <v>0</v>
      </c>
      <c r="FJ299">
        <v>0</v>
      </c>
      <c r="FK299">
        <v>37676000</v>
      </c>
      <c r="FL299">
        <v>0</v>
      </c>
      <c r="FM299">
        <v>1</v>
      </c>
      <c r="FN299">
        <v>2</v>
      </c>
      <c r="FO299">
        <v>1</v>
      </c>
      <c r="FP299">
        <v>1</v>
      </c>
      <c r="FQ299">
        <v>0</v>
      </c>
      <c r="FR299">
        <v>1</v>
      </c>
      <c r="FS299">
        <v>0</v>
      </c>
      <c r="FT299">
        <v>0</v>
      </c>
      <c r="FU299">
        <v>1</v>
      </c>
      <c r="FV299">
        <v>0</v>
      </c>
      <c r="FW299">
        <v>0</v>
      </c>
      <c r="FX299">
        <v>1</v>
      </c>
      <c r="FY299">
        <v>3</v>
      </c>
      <c r="FZ299">
        <v>1</v>
      </c>
      <c r="GA299">
        <v>0</v>
      </c>
      <c r="GB299">
        <v>5</v>
      </c>
      <c r="GC299">
        <v>3</v>
      </c>
      <c r="GD299">
        <v>0</v>
      </c>
      <c r="GE299">
        <v>0</v>
      </c>
      <c r="GF299">
        <v>0</v>
      </c>
      <c r="GG299">
        <v>0</v>
      </c>
      <c r="GH299">
        <v>20</v>
      </c>
      <c r="GI299" s="1" t="s">
        <v>205</v>
      </c>
      <c r="GJ299" s="1" t="s">
        <v>205</v>
      </c>
      <c r="GK299" s="1" t="s">
        <v>205</v>
      </c>
      <c r="GL299">
        <v>297</v>
      </c>
      <c r="GM299" s="1" t="s">
        <v>2692</v>
      </c>
      <c r="GN299" s="1" t="s">
        <v>946</v>
      </c>
      <c r="GO299" s="1" t="s">
        <v>2693</v>
      </c>
      <c r="GP299" s="1" t="s">
        <v>2694</v>
      </c>
      <c r="GQ299" s="1" t="s">
        <v>2695</v>
      </c>
      <c r="GR299" s="1" t="s">
        <v>2696</v>
      </c>
      <c r="GS299" s="1" t="s">
        <v>205</v>
      </c>
      <c r="GT299" s="1" t="s">
        <v>205</v>
      </c>
    </row>
    <row r="300" spans="1:202" x14ac:dyDescent="0.25">
      <c r="A300" s="1" t="s">
        <v>2697</v>
      </c>
      <c r="B300" s="1" t="s">
        <v>2697</v>
      </c>
      <c r="C300" s="1" t="s">
        <v>263</v>
      </c>
      <c r="D300" s="1" t="s">
        <v>263</v>
      </c>
      <c r="E300" s="1" t="s">
        <v>263</v>
      </c>
      <c r="F300" s="1" t="s">
        <v>205</v>
      </c>
      <c r="G300">
        <v>1</v>
      </c>
      <c r="H300">
        <v>2</v>
      </c>
      <c r="I300">
        <v>2</v>
      </c>
      <c r="J300">
        <v>2</v>
      </c>
      <c r="K300">
        <v>1</v>
      </c>
      <c r="L300">
        <v>0</v>
      </c>
      <c r="M300">
        <v>1</v>
      </c>
      <c r="N300">
        <v>1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</v>
      </c>
      <c r="V300">
        <v>1</v>
      </c>
      <c r="W300">
        <v>2</v>
      </c>
      <c r="X300">
        <v>1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1</v>
      </c>
      <c r="AQ300">
        <v>1</v>
      </c>
      <c r="AR300">
        <v>2</v>
      </c>
      <c r="AS300">
        <v>1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1</v>
      </c>
      <c r="BB300">
        <v>0</v>
      </c>
      <c r="BC300">
        <v>1</v>
      </c>
      <c r="BD300">
        <v>1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1</v>
      </c>
      <c r="BL300">
        <v>1</v>
      </c>
      <c r="BM300">
        <v>2</v>
      </c>
      <c r="BN300">
        <v>1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22.3</v>
      </c>
      <c r="BW300">
        <v>22.3</v>
      </c>
      <c r="BX300">
        <v>22.3</v>
      </c>
      <c r="BY300">
        <v>13.38</v>
      </c>
      <c r="BZ300">
        <v>121</v>
      </c>
      <c r="CA300" s="1" t="s">
        <v>2698</v>
      </c>
      <c r="CB300">
        <v>1</v>
      </c>
      <c r="CC300">
        <v>12</v>
      </c>
      <c r="CD300">
        <v>0</v>
      </c>
      <c r="CE300">
        <v>84.430999999999997</v>
      </c>
      <c r="CF300" s="1" t="s">
        <v>208</v>
      </c>
      <c r="CG300" s="1" t="s">
        <v>205</v>
      </c>
      <c r="CH300" s="1" t="s">
        <v>208</v>
      </c>
      <c r="CI300" s="1" t="s">
        <v>208</v>
      </c>
      <c r="CJ300" s="1" t="s">
        <v>205</v>
      </c>
      <c r="CK300" s="1" t="s">
        <v>205</v>
      </c>
      <c r="CL300" s="1" t="s">
        <v>205</v>
      </c>
      <c r="CM300" s="1" t="s">
        <v>205</v>
      </c>
      <c r="CN300" s="1" t="s">
        <v>205</v>
      </c>
      <c r="CO300" s="1" t="s">
        <v>205</v>
      </c>
      <c r="CP300" s="1" t="s">
        <v>208</v>
      </c>
      <c r="CQ300" s="1" t="s">
        <v>208</v>
      </c>
      <c r="CR300" s="1" t="s">
        <v>207</v>
      </c>
      <c r="CS300" s="1" t="s">
        <v>207</v>
      </c>
      <c r="CT300" s="1" t="s">
        <v>205</v>
      </c>
      <c r="CU300" s="1" t="s">
        <v>205</v>
      </c>
      <c r="CV300" s="1" t="s">
        <v>205</v>
      </c>
      <c r="CW300" s="1" t="s">
        <v>205</v>
      </c>
      <c r="CX300" s="1" t="s">
        <v>205</v>
      </c>
      <c r="CY300" s="1" t="s">
        <v>205</v>
      </c>
      <c r="CZ300" s="1" t="s">
        <v>205</v>
      </c>
      <c r="DA300">
        <v>9.9</v>
      </c>
      <c r="DB300">
        <v>0</v>
      </c>
      <c r="DC300">
        <v>9.9</v>
      </c>
      <c r="DD300">
        <v>9.9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12.4</v>
      </c>
      <c r="DL300">
        <v>12.4</v>
      </c>
      <c r="DM300">
        <v>22.3</v>
      </c>
      <c r="DN300">
        <v>12.4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2097000000</v>
      </c>
      <c r="DW300">
        <v>2530900</v>
      </c>
      <c r="DX300">
        <v>0</v>
      </c>
      <c r="DY300">
        <v>765490</v>
      </c>
      <c r="DZ300">
        <v>1178600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25947000</v>
      </c>
      <c r="EH300">
        <v>22313000</v>
      </c>
      <c r="EI300">
        <v>1982600000</v>
      </c>
      <c r="EJ300">
        <v>61704000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7310800</v>
      </c>
      <c r="ES300">
        <v>0</v>
      </c>
      <c r="ET300">
        <v>4937200</v>
      </c>
      <c r="EU300">
        <v>5867100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20138000</v>
      </c>
      <c r="FC300">
        <v>14780000</v>
      </c>
      <c r="FD300">
        <v>583130000</v>
      </c>
      <c r="FE300">
        <v>26962000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4</v>
      </c>
      <c r="FZ300">
        <v>1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5</v>
      </c>
      <c r="GI300" s="1" t="s">
        <v>205</v>
      </c>
      <c r="GJ300" s="1" t="s">
        <v>205</v>
      </c>
      <c r="GK300" s="1" t="s">
        <v>205</v>
      </c>
      <c r="GL300">
        <v>298</v>
      </c>
      <c r="GM300" s="1" t="s">
        <v>2699</v>
      </c>
      <c r="GN300" s="1" t="s">
        <v>306</v>
      </c>
      <c r="GO300" s="1" t="s">
        <v>2700</v>
      </c>
      <c r="GP300" s="1" t="s">
        <v>2701</v>
      </c>
      <c r="GQ300" s="1" t="s">
        <v>2702</v>
      </c>
      <c r="GR300" s="1" t="s">
        <v>2703</v>
      </c>
      <c r="GS300" s="1" t="s">
        <v>205</v>
      </c>
      <c r="GT300" s="1" t="s">
        <v>205</v>
      </c>
    </row>
    <row r="301" spans="1:202" x14ac:dyDescent="0.25">
      <c r="A301" s="1" t="s">
        <v>2704</v>
      </c>
      <c r="B301" s="1" t="s">
        <v>2705</v>
      </c>
      <c r="C301" s="1" t="s">
        <v>2706</v>
      </c>
      <c r="D301" s="1" t="s">
        <v>2706</v>
      </c>
      <c r="E301" s="1" t="s">
        <v>2706</v>
      </c>
      <c r="F301" s="1" t="s">
        <v>514</v>
      </c>
      <c r="G301">
        <v>11</v>
      </c>
      <c r="H301">
        <v>3</v>
      </c>
      <c r="I301">
        <v>3</v>
      </c>
      <c r="J301">
        <v>3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2</v>
      </c>
      <c r="Q301">
        <v>1</v>
      </c>
      <c r="R301">
        <v>0</v>
      </c>
      <c r="S301">
        <v>1</v>
      </c>
      <c r="T301">
        <v>0</v>
      </c>
      <c r="U301">
        <v>0</v>
      </c>
      <c r="V301">
        <v>0</v>
      </c>
      <c r="W301">
        <v>1</v>
      </c>
      <c r="X301">
        <v>1</v>
      </c>
      <c r="Y301">
        <v>0</v>
      </c>
      <c r="Z301">
        <v>1</v>
      </c>
      <c r="AA301">
        <v>1</v>
      </c>
      <c r="AB301">
        <v>0</v>
      </c>
      <c r="AC301">
        <v>0</v>
      </c>
      <c r="AD301">
        <v>0</v>
      </c>
      <c r="AE301">
        <v>0</v>
      </c>
      <c r="AF301">
        <v>1</v>
      </c>
      <c r="AG301">
        <v>1</v>
      </c>
      <c r="AH301">
        <v>1</v>
      </c>
      <c r="AI301">
        <v>1</v>
      </c>
      <c r="AJ301">
        <v>0</v>
      </c>
      <c r="AK301">
        <v>2</v>
      </c>
      <c r="AL301">
        <v>1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1</v>
      </c>
      <c r="AS301">
        <v>1</v>
      </c>
      <c r="AT301">
        <v>0</v>
      </c>
      <c r="AU301">
        <v>1</v>
      </c>
      <c r="AV301">
        <v>1</v>
      </c>
      <c r="AW301">
        <v>0</v>
      </c>
      <c r="AX301">
        <v>0</v>
      </c>
      <c r="AY301">
        <v>0</v>
      </c>
      <c r="AZ301">
        <v>0</v>
      </c>
      <c r="BA301">
        <v>1</v>
      </c>
      <c r="BB301">
        <v>1</v>
      </c>
      <c r="BC301">
        <v>1</v>
      </c>
      <c r="BD301">
        <v>1</v>
      </c>
      <c r="BE301">
        <v>0</v>
      </c>
      <c r="BF301">
        <v>2</v>
      </c>
      <c r="BG301">
        <v>1</v>
      </c>
      <c r="BH301">
        <v>0</v>
      </c>
      <c r="BI301">
        <v>1</v>
      </c>
      <c r="BJ301">
        <v>0</v>
      </c>
      <c r="BK301">
        <v>0</v>
      </c>
      <c r="BL301">
        <v>0</v>
      </c>
      <c r="BM301">
        <v>1</v>
      </c>
      <c r="BN301">
        <v>1</v>
      </c>
      <c r="BO301">
        <v>0</v>
      </c>
      <c r="BP301">
        <v>1</v>
      </c>
      <c r="BQ301">
        <v>1</v>
      </c>
      <c r="BR301">
        <v>0</v>
      </c>
      <c r="BS301">
        <v>0</v>
      </c>
      <c r="BT301">
        <v>0</v>
      </c>
      <c r="BU301">
        <v>0</v>
      </c>
      <c r="BV301">
        <v>37.4</v>
      </c>
      <c r="BW301">
        <v>37.4</v>
      </c>
      <c r="BX301">
        <v>37.4</v>
      </c>
      <c r="BY301">
        <v>13.815</v>
      </c>
      <c r="BZ301">
        <v>123</v>
      </c>
      <c r="CA301" s="1" t="s">
        <v>2707</v>
      </c>
      <c r="CB301">
        <v>1</v>
      </c>
      <c r="CC301">
        <v>12</v>
      </c>
      <c r="CD301">
        <v>0</v>
      </c>
      <c r="CE301">
        <v>18.234999999999999</v>
      </c>
      <c r="CF301" s="1" t="s">
        <v>208</v>
      </c>
      <c r="CG301" s="1" t="s">
        <v>208</v>
      </c>
      <c r="CH301" s="1" t="s">
        <v>207</v>
      </c>
      <c r="CI301" s="1" t="s">
        <v>207</v>
      </c>
      <c r="CJ301" s="1" t="s">
        <v>205</v>
      </c>
      <c r="CK301" s="1" t="s">
        <v>207</v>
      </c>
      <c r="CL301" s="1" t="s">
        <v>208</v>
      </c>
      <c r="CM301" s="1" t="s">
        <v>205</v>
      </c>
      <c r="CN301" s="1" t="s">
        <v>207</v>
      </c>
      <c r="CO301" s="1" t="s">
        <v>205</v>
      </c>
      <c r="CP301" s="1" t="s">
        <v>205</v>
      </c>
      <c r="CQ301" s="1" t="s">
        <v>205</v>
      </c>
      <c r="CR301" s="1" t="s">
        <v>207</v>
      </c>
      <c r="CS301" s="1" t="s">
        <v>208</v>
      </c>
      <c r="CT301" s="1" t="s">
        <v>205</v>
      </c>
      <c r="CU301" s="1" t="s">
        <v>208</v>
      </c>
      <c r="CV301" s="1" t="s">
        <v>208</v>
      </c>
      <c r="CW301" s="1" t="s">
        <v>205</v>
      </c>
      <c r="CX301" s="1" t="s">
        <v>205</v>
      </c>
      <c r="CY301" s="1" t="s">
        <v>205</v>
      </c>
      <c r="CZ301" s="1" t="s">
        <v>205</v>
      </c>
      <c r="DA301">
        <v>7.3</v>
      </c>
      <c r="DB301">
        <v>7.3</v>
      </c>
      <c r="DC301">
        <v>7.3</v>
      </c>
      <c r="DD301">
        <v>7.3</v>
      </c>
      <c r="DE301">
        <v>0</v>
      </c>
      <c r="DF301">
        <v>20.3</v>
      </c>
      <c r="DG301">
        <v>13</v>
      </c>
      <c r="DH301">
        <v>0</v>
      </c>
      <c r="DI301">
        <v>7.3</v>
      </c>
      <c r="DJ301">
        <v>0</v>
      </c>
      <c r="DK301">
        <v>0</v>
      </c>
      <c r="DL301">
        <v>0</v>
      </c>
      <c r="DM301">
        <v>17.100000000000001</v>
      </c>
      <c r="DN301">
        <v>17.100000000000001</v>
      </c>
      <c r="DO301">
        <v>0</v>
      </c>
      <c r="DP301">
        <v>17.100000000000001</v>
      </c>
      <c r="DQ301">
        <v>17.100000000000001</v>
      </c>
      <c r="DR301">
        <v>0</v>
      </c>
      <c r="DS301">
        <v>0</v>
      </c>
      <c r="DT301">
        <v>0</v>
      </c>
      <c r="DU301">
        <v>0</v>
      </c>
      <c r="DV301">
        <v>202700000</v>
      </c>
      <c r="DW301">
        <v>21225000</v>
      </c>
      <c r="DX301">
        <v>19334000</v>
      </c>
      <c r="DY301">
        <v>50630000</v>
      </c>
      <c r="DZ301">
        <v>46465000</v>
      </c>
      <c r="EA301">
        <v>0</v>
      </c>
      <c r="EB301">
        <v>7388900</v>
      </c>
      <c r="EC301">
        <v>253080</v>
      </c>
      <c r="ED301">
        <v>0</v>
      </c>
      <c r="EE301">
        <v>5914700</v>
      </c>
      <c r="EF301">
        <v>0</v>
      </c>
      <c r="EG301">
        <v>0</v>
      </c>
      <c r="EH301">
        <v>0</v>
      </c>
      <c r="EI301">
        <v>27847000</v>
      </c>
      <c r="EJ301">
        <v>3798500</v>
      </c>
      <c r="EK301">
        <v>0</v>
      </c>
      <c r="EL301">
        <v>6869100</v>
      </c>
      <c r="EM301">
        <v>12970000</v>
      </c>
      <c r="EN301">
        <v>0</v>
      </c>
      <c r="EO301">
        <v>0</v>
      </c>
      <c r="EP301">
        <v>0</v>
      </c>
      <c r="EQ301">
        <v>0</v>
      </c>
      <c r="ER301">
        <v>29098000</v>
      </c>
      <c r="ES301">
        <v>43322000</v>
      </c>
      <c r="ET301">
        <v>123060000</v>
      </c>
      <c r="EU301">
        <v>103580000</v>
      </c>
      <c r="EV301">
        <v>0</v>
      </c>
      <c r="EW301">
        <v>34309000</v>
      </c>
      <c r="EX301">
        <v>27311000</v>
      </c>
      <c r="EY301">
        <v>0</v>
      </c>
      <c r="EZ301">
        <v>31723000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1</v>
      </c>
      <c r="FP301">
        <v>1</v>
      </c>
      <c r="FQ301">
        <v>0</v>
      </c>
      <c r="FR301">
        <v>1</v>
      </c>
      <c r="FS301">
        <v>0</v>
      </c>
      <c r="FT301">
        <v>0</v>
      </c>
      <c r="FU301">
        <v>1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4</v>
      </c>
      <c r="GI301" s="1" t="s">
        <v>205</v>
      </c>
      <c r="GJ301" s="1" t="s">
        <v>205</v>
      </c>
      <c r="GK301" s="1" t="s">
        <v>205</v>
      </c>
      <c r="GL301">
        <v>299</v>
      </c>
      <c r="GM301" s="1" t="s">
        <v>2708</v>
      </c>
      <c r="GN301" s="1" t="s">
        <v>299</v>
      </c>
      <c r="GO301" s="1" t="s">
        <v>2709</v>
      </c>
      <c r="GP301" s="1" t="s">
        <v>2710</v>
      </c>
      <c r="GQ301" s="1" t="s">
        <v>2711</v>
      </c>
      <c r="GR301" s="1" t="s">
        <v>2712</v>
      </c>
      <c r="GS301" s="1" t="s">
        <v>205</v>
      </c>
      <c r="GT301" s="1" t="s">
        <v>205</v>
      </c>
    </row>
    <row r="302" spans="1:202" x14ac:dyDescent="0.25">
      <c r="A302" s="1" t="s">
        <v>2713</v>
      </c>
      <c r="B302" s="1" t="s">
        <v>2714</v>
      </c>
      <c r="C302" s="1" t="s">
        <v>2715</v>
      </c>
      <c r="D302" s="1" t="s">
        <v>2715</v>
      </c>
      <c r="E302" s="1" t="s">
        <v>2716</v>
      </c>
      <c r="F302" s="1" t="s">
        <v>348</v>
      </c>
      <c r="G302">
        <v>6</v>
      </c>
      <c r="H302">
        <v>36</v>
      </c>
      <c r="I302">
        <v>36</v>
      </c>
      <c r="J302">
        <v>31</v>
      </c>
      <c r="K302">
        <v>15</v>
      </c>
      <c r="L302">
        <v>9</v>
      </c>
      <c r="M302">
        <v>12</v>
      </c>
      <c r="N302">
        <v>15</v>
      </c>
      <c r="O302">
        <v>2</v>
      </c>
      <c r="P302">
        <v>19</v>
      </c>
      <c r="Q302">
        <v>8</v>
      </c>
      <c r="R302">
        <v>0</v>
      </c>
      <c r="S302">
        <v>13</v>
      </c>
      <c r="T302">
        <v>7</v>
      </c>
      <c r="U302">
        <v>10</v>
      </c>
      <c r="V302">
        <v>15</v>
      </c>
      <c r="W302">
        <v>12</v>
      </c>
      <c r="X302">
        <v>15</v>
      </c>
      <c r="Y302">
        <v>2</v>
      </c>
      <c r="Z302">
        <v>24</v>
      </c>
      <c r="AA302">
        <v>23</v>
      </c>
      <c r="AB302">
        <v>6</v>
      </c>
      <c r="AC302">
        <v>4</v>
      </c>
      <c r="AD302">
        <v>5</v>
      </c>
      <c r="AE302">
        <v>2</v>
      </c>
      <c r="AF302">
        <v>15</v>
      </c>
      <c r="AG302">
        <v>9</v>
      </c>
      <c r="AH302">
        <v>12</v>
      </c>
      <c r="AI302">
        <v>15</v>
      </c>
      <c r="AJ302">
        <v>2</v>
      </c>
      <c r="AK302">
        <v>19</v>
      </c>
      <c r="AL302">
        <v>8</v>
      </c>
      <c r="AM302">
        <v>0</v>
      </c>
      <c r="AN302">
        <v>13</v>
      </c>
      <c r="AO302">
        <v>7</v>
      </c>
      <c r="AP302">
        <v>10</v>
      </c>
      <c r="AQ302">
        <v>15</v>
      </c>
      <c r="AR302">
        <v>12</v>
      </c>
      <c r="AS302">
        <v>15</v>
      </c>
      <c r="AT302">
        <v>2</v>
      </c>
      <c r="AU302">
        <v>24</v>
      </c>
      <c r="AV302">
        <v>23</v>
      </c>
      <c r="AW302">
        <v>6</v>
      </c>
      <c r="AX302">
        <v>4</v>
      </c>
      <c r="AY302">
        <v>5</v>
      </c>
      <c r="AZ302">
        <v>2</v>
      </c>
      <c r="BA302">
        <v>11</v>
      </c>
      <c r="BB302">
        <v>9</v>
      </c>
      <c r="BC302">
        <v>11</v>
      </c>
      <c r="BD302">
        <v>13</v>
      </c>
      <c r="BE302">
        <v>1</v>
      </c>
      <c r="BF302">
        <v>15</v>
      </c>
      <c r="BG302">
        <v>7</v>
      </c>
      <c r="BH302">
        <v>0</v>
      </c>
      <c r="BI302">
        <v>10</v>
      </c>
      <c r="BJ302">
        <v>6</v>
      </c>
      <c r="BK302">
        <v>9</v>
      </c>
      <c r="BL302">
        <v>12</v>
      </c>
      <c r="BM302">
        <v>10</v>
      </c>
      <c r="BN302">
        <v>12</v>
      </c>
      <c r="BO302">
        <v>1</v>
      </c>
      <c r="BP302">
        <v>23</v>
      </c>
      <c r="BQ302">
        <v>21</v>
      </c>
      <c r="BR302">
        <v>5</v>
      </c>
      <c r="BS302">
        <v>3</v>
      </c>
      <c r="BT302">
        <v>4</v>
      </c>
      <c r="BU302">
        <v>1</v>
      </c>
      <c r="BV302">
        <v>49.5</v>
      </c>
      <c r="BW302">
        <v>49.5</v>
      </c>
      <c r="BX302">
        <v>43.4</v>
      </c>
      <c r="BY302">
        <v>85.695999999999998</v>
      </c>
      <c r="BZ302">
        <v>782</v>
      </c>
      <c r="CA302" s="1" t="s">
        <v>2717</v>
      </c>
      <c r="CB302">
        <v>1</v>
      </c>
      <c r="CC302">
        <v>286</v>
      </c>
      <c r="CD302">
        <v>0</v>
      </c>
      <c r="CE302">
        <v>323.31</v>
      </c>
      <c r="CF302" s="1" t="s">
        <v>207</v>
      </c>
      <c r="CG302" s="1" t="s">
        <v>207</v>
      </c>
      <c r="CH302" s="1" t="s">
        <v>207</v>
      </c>
      <c r="CI302" s="1" t="s">
        <v>207</v>
      </c>
      <c r="CJ302" s="1" t="s">
        <v>208</v>
      </c>
      <c r="CK302" s="1" t="s">
        <v>207</v>
      </c>
      <c r="CL302" s="1" t="s">
        <v>207</v>
      </c>
      <c r="CM302" s="1" t="s">
        <v>205</v>
      </c>
      <c r="CN302" s="1" t="s">
        <v>207</v>
      </c>
      <c r="CO302" s="1" t="s">
        <v>208</v>
      </c>
      <c r="CP302" s="1" t="s">
        <v>207</v>
      </c>
      <c r="CQ302" s="1" t="s">
        <v>207</v>
      </c>
      <c r="CR302" s="1" t="s">
        <v>207</v>
      </c>
      <c r="CS302" s="1" t="s">
        <v>207</v>
      </c>
      <c r="CT302" s="1" t="s">
        <v>208</v>
      </c>
      <c r="CU302" s="1" t="s">
        <v>207</v>
      </c>
      <c r="CV302" s="1" t="s">
        <v>207</v>
      </c>
      <c r="CW302" s="1" t="s">
        <v>208</v>
      </c>
      <c r="CX302" s="1" t="s">
        <v>208</v>
      </c>
      <c r="CY302" s="1" t="s">
        <v>208</v>
      </c>
      <c r="CZ302" s="1" t="s">
        <v>208</v>
      </c>
      <c r="DA302">
        <v>23.1</v>
      </c>
      <c r="DB302">
        <v>13.8</v>
      </c>
      <c r="DC302">
        <v>19.7</v>
      </c>
      <c r="DD302">
        <v>21.9</v>
      </c>
      <c r="DE302">
        <v>3.1</v>
      </c>
      <c r="DF302">
        <v>30.3</v>
      </c>
      <c r="DG302">
        <v>14.7</v>
      </c>
      <c r="DH302">
        <v>0</v>
      </c>
      <c r="DI302">
        <v>26.2</v>
      </c>
      <c r="DJ302">
        <v>15.1</v>
      </c>
      <c r="DK302">
        <v>14.2</v>
      </c>
      <c r="DL302">
        <v>19.100000000000001</v>
      </c>
      <c r="DM302">
        <v>20.8</v>
      </c>
      <c r="DN302">
        <v>20.7</v>
      </c>
      <c r="DO302">
        <v>2</v>
      </c>
      <c r="DP302">
        <v>37.200000000000003</v>
      </c>
      <c r="DQ302">
        <v>36.6</v>
      </c>
      <c r="DR302">
        <v>6.9</v>
      </c>
      <c r="DS302">
        <v>5.2</v>
      </c>
      <c r="DT302">
        <v>5.6</v>
      </c>
      <c r="DU302">
        <v>2</v>
      </c>
      <c r="DV302">
        <v>11670000000</v>
      </c>
      <c r="DW302">
        <v>437930000</v>
      </c>
      <c r="DX302">
        <v>96760000</v>
      </c>
      <c r="DY302">
        <v>172740000</v>
      </c>
      <c r="DZ302">
        <v>203630000</v>
      </c>
      <c r="EA302">
        <v>855850</v>
      </c>
      <c r="EB302">
        <v>84043000</v>
      </c>
      <c r="EC302">
        <v>5989400</v>
      </c>
      <c r="ED302">
        <v>0</v>
      </c>
      <c r="EE302">
        <v>109710000</v>
      </c>
      <c r="EF302">
        <v>1281100</v>
      </c>
      <c r="EG302">
        <v>334160000</v>
      </c>
      <c r="EH302">
        <v>679050000</v>
      </c>
      <c r="EI302">
        <v>2640700000</v>
      </c>
      <c r="EJ302">
        <v>1128700000</v>
      </c>
      <c r="EK302">
        <v>26171000</v>
      </c>
      <c r="EL302">
        <v>1915400000</v>
      </c>
      <c r="EM302">
        <v>1803000000</v>
      </c>
      <c r="EN302">
        <v>569680000</v>
      </c>
      <c r="EO302">
        <v>327080000</v>
      </c>
      <c r="EP302">
        <v>836830000</v>
      </c>
      <c r="EQ302">
        <v>296060000</v>
      </c>
      <c r="ER302">
        <v>1262800000</v>
      </c>
      <c r="ES302">
        <v>427140000</v>
      </c>
      <c r="ET302">
        <v>662130000</v>
      </c>
      <c r="EU302">
        <v>564710000</v>
      </c>
      <c r="EV302">
        <v>48171000</v>
      </c>
      <c r="EW302">
        <v>425300000</v>
      </c>
      <c r="EX302">
        <v>91756000</v>
      </c>
      <c r="EY302">
        <v>0</v>
      </c>
      <c r="EZ302">
        <v>667430000</v>
      </c>
      <c r="FA302">
        <v>127010000</v>
      </c>
      <c r="FB302">
        <v>547980000</v>
      </c>
      <c r="FC302">
        <v>986140000</v>
      </c>
      <c r="FD302">
        <v>844210000</v>
      </c>
      <c r="FE302">
        <v>946840000</v>
      </c>
      <c r="FF302">
        <v>14031000</v>
      </c>
      <c r="FG302">
        <v>1805100000</v>
      </c>
      <c r="FH302">
        <v>1577900000</v>
      </c>
      <c r="FI302">
        <v>86985000</v>
      </c>
      <c r="FJ302">
        <v>32712000</v>
      </c>
      <c r="FK302">
        <v>67735000</v>
      </c>
      <c r="FL302">
        <v>126180000</v>
      </c>
      <c r="FM302">
        <v>16</v>
      </c>
      <c r="FN302">
        <v>6</v>
      </c>
      <c r="FO302">
        <v>9</v>
      </c>
      <c r="FP302">
        <v>8</v>
      </c>
      <c r="FQ302">
        <v>0</v>
      </c>
      <c r="FR302">
        <v>11</v>
      </c>
      <c r="FS302">
        <v>1</v>
      </c>
      <c r="FT302">
        <v>0</v>
      </c>
      <c r="FU302">
        <v>8</v>
      </c>
      <c r="FV302">
        <v>0</v>
      </c>
      <c r="FW302">
        <v>4</v>
      </c>
      <c r="FX302">
        <v>13</v>
      </c>
      <c r="FY302">
        <v>16</v>
      </c>
      <c r="FZ302">
        <v>13</v>
      </c>
      <c r="GA302">
        <v>0</v>
      </c>
      <c r="GB302">
        <v>24</v>
      </c>
      <c r="GC302">
        <v>18</v>
      </c>
      <c r="GD302">
        <v>0</v>
      </c>
      <c r="GE302">
        <v>0</v>
      </c>
      <c r="GF302">
        <v>0</v>
      </c>
      <c r="GG302">
        <v>0</v>
      </c>
      <c r="GH302">
        <v>147</v>
      </c>
      <c r="GI302" s="1" t="s">
        <v>205</v>
      </c>
      <c r="GJ302" s="1" t="s">
        <v>205</v>
      </c>
      <c r="GK302" s="1" t="s">
        <v>205</v>
      </c>
      <c r="GL302">
        <v>300</v>
      </c>
      <c r="GM302" s="1" t="s">
        <v>2718</v>
      </c>
      <c r="GN302" s="1" t="s">
        <v>2719</v>
      </c>
      <c r="GO302" s="1" t="s">
        <v>2720</v>
      </c>
      <c r="GP302" s="1" t="s">
        <v>2721</v>
      </c>
      <c r="GQ302" s="1" t="s">
        <v>2722</v>
      </c>
      <c r="GR302" s="1" t="s">
        <v>2723</v>
      </c>
      <c r="GS302" s="1" t="s">
        <v>205</v>
      </c>
      <c r="GT302" s="1" t="s">
        <v>205</v>
      </c>
    </row>
    <row r="303" spans="1:202" x14ac:dyDescent="0.25">
      <c r="A303" s="1" t="s">
        <v>2724</v>
      </c>
      <c r="B303" s="1" t="s">
        <v>2724</v>
      </c>
      <c r="C303" s="1" t="s">
        <v>2725</v>
      </c>
      <c r="D303" s="1" t="s">
        <v>2725</v>
      </c>
      <c r="E303" s="1" t="s">
        <v>2725</v>
      </c>
      <c r="F303" s="1" t="s">
        <v>348</v>
      </c>
      <c r="G303">
        <v>3</v>
      </c>
      <c r="H303">
        <v>6</v>
      </c>
      <c r="I303">
        <v>6</v>
      </c>
      <c r="J303">
        <v>6</v>
      </c>
      <c r="K303">
        <v>2</v>
      </c>
      <c r="L303">
        <v>0</v>
      </c>
      <c r="M303">
        <v>3</v>
      </c>
      <c r="N303">
        <v>2</v>
      </c>
      <c r="O303">
        <v>3</v>
      </c>
      <c r="P303">
        <v>3</v>
      </c>
      <c r="Q303">
        <v>4</v>
      </c>
      <c r="R303">
        <v>2</v>
      </c>
      <c r="S303">
        <v>5</v>
      </c>
      <c r="T303">
        <v>5</v>
      </c>
      <c r="U303">
        <v>1</v>
      </c>
      <c r="V303">
        <v>3</v>
      </c>
      <c r="W303">
        <v>1</v>
      </c>
      <c r="X303">
        <v>4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2</v>
      </c>
      <c r="AG303">
        <v>0</v>
      </c>
      <c r="AH303">
        <v>3</v>
      </c>
      <c r="AI303">
        <v>2</v>
      </c>
      <c r="AJ303">
        <v>3</v>
      </c>
      <c r="AK303">
        <v>3</v>
      </c>
      <c r="AL303">
        <v>4</v>
      </c>
      <c r="AM303">
        <v>2</v>
      </c>
      <c r="AN303">
        <v>5</v>
      </c>
      <c r="AO303">
        <v>5</v>
      </c>
      <c r="AP303">
        <v>1</v>
      </c>
      <c r="AQ303">
        <v>3</v>
      </c>
      <c r="AR303">
        <v>1</v>
      </c>
      <c r="AS303">
        <v>4</v>
      </c>
      <c r="AT303">
        <v>1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2</v>
      </c>
      <c r="BB303">
        <v>0</v>
      </c>
      <c r="BC303">
        <v>3</v>
      </c>
      <c r="BD303">
        <v>2</v>
      </c>
      <c r="BE303">
        <v>3</v>
      </c>
      <c r="BF303">
        <v>3</v>
      </c>
      <c r="BG303">
        <v>4</v>
      </c>
      <c r="BH303">
        <v>2</v>
      </c>
      <c r="BI303">
        <v>5</v>
      </c>
      <c r="BJ303">
        <v>5</v>
      </c>
      <c r="BK303">
        <v>1</v>
      </c>
      <c r="BL303">
        <v>3</v>
      </c>
      <c r="BM303">
        <v>1</v>
      </c>
      <c r="BN303">
        <v>4</v>
      </c>
      <c r="BO303">
        <v>1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17.399999999999999</v>
      </c>
      <c r="BW303">
        <v>17.399999999999999</v>
      </c>
      <c r="BX303">
        <v>17.399999999999999</v>
      </c>
      <c r="BY303">
        <v>56.558999999999997</v>
      </c>
      <c r="BZ303">
        <v>529</v>
      </c>
      <c r="CA303" s="1" t="s">
        <v>2726</v>
      </c>
      <c r="CB303">
        <v>1</v>
      </c>
      <c r="CC303">
        <v>39</v>
      </c>
      <c r="CD303">
        <v>0</v>
      </c>
      <c r="CE303">
        <v>52.002000000000002</v>
      </c>
      <c r="CF303" s="1" t="s">
        <v>207</v>
      </c>
      <c r="CG303" s="1" t="s">
        <v>205</v>
      </c>
      <c r="CH303" s="1" t="s">
        <v>208</v>
      </c>
      <c r="CI303" s="1" t="s">
        <v>208</v>
      </c>
      <c r="CJ303" s="1" t="s">
        <v>208</v>
      </c>
      <c r="CK303" s="1" t="s">
        <v>208</v>
      </c>
      <c r="CL303" s="1" t="s">
        <v>207</v>
      </c>
      <c r="CM303" s="1" t="s">
        <v>208</v>
      </c>
      <c r="CN303" s="1" t="s">
        <v>208</v>
      </c>
      <c r="CO303" s="1" t="s">
        <v>208</v>
      </c>
      <c r="CP303" s="1" t="s">
        <v>208</v>
      </c>
      <c r="CQ303" s="1" t="s">
        <v>207</v>
      </c>
      <c r="CR303" s="1" t="s">
        <v>208</v>
      </c>
      <c r="CS303" s="1" t="s">
        <v>207</v>
      </c>
      <c r="CT303" s="1" t="s">
        <v>208</v>
      </c>
      <c r="CU303" s="1" t="s">
        <v>205</v>
      </c>
      <c r="CV303" s="1" t="s">
        <v>205</v>
      </c>
      <c r="CW303" s="1" t="s">
        <v>205</v>
      </c>
      <c r="CX303" s="1" t="s">
        <v>205</v>
      </c>
      <c r="CY303" s="1" t="s">
        <v>205</v>
      </c>
      <c r="CZ303" s="1" t="s">
        <v>205</v>
      </c>
      <c r="DA303">
        <v>6.6</v>
      </c>
      <c r="DB303">
        <v>0</v>
      </c>
      <c r="DC303">
        <v>8.9</v>
      </c>
      <c r="DD303">
        <v>5.9</v>
      </c>
      <c r="DE303">
        <v>9.3000000000000007</v>
      </c>
      <c r="DF303">
        <v>10</v>
      </c>
      <c r="DG303">
        <v>12.1</v>
      </c>
      <c r="DH303">
        <v>5.7</v>
      </c>
      <c r="DI303">
        <v>15.1</v>
      </c>
      <c r="DJ303">
        <v>15.1</v>
      </c>
      <c r="DK303">
        <v>3.6</v>
      </c>
      <c r="DL303">
        <v>8.9</v>
      </c>
      <c r="DM303">
        <v>3</v>
      </c>
      <c r="DN303">
        <v>11</v>
      </c>
      <c r="DO303">
        <v>3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305950000</v>
      </c>
      <c r="DW303">
        <v>10018000</v>
      </c>
      <c r="DX303">
        <v>0</v>
      </c>
      <c r="DY303">
        <v>6165100</v>
      </c>
      <c r="DZ303">
        <v>3951600</v>
      </c>
      <c r="EA303">
        <v>941900</v>
      </c>
      <c r="EB303">
        <v>3070400</v>
      </c>
      <c r="EC303">
        <v>3782200</v>
      </c>
      <c r="ED303">
        <v>162430</v>
      </c>
      <c r="EE303">
        <v>16938000</v>
      </c>
      <c r="EF303">
        <v>1168300</v>
      </c>
      <c r="EG303">
        <v>1632300</v>
      </c>
      <c r="EH303">
        <v>51636000</v>
      </c>
      <c r="EI303">
        <v>24854000</v>
      </c>
      <c r="EJ303">
        <v>160370000</v>
      </c>
      <c r="EK303">
        <v>21259000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38741000</v>
      </c>
      <c r="ES303">
        <v>0</v>
      </c>
      <c r="ET303">
        <v>17712000</v>
      </c>
      <c r="EU303">
        <v>23629000</v>
      </c>
      <c r="EV303">
        <v>67048000</v>
      </c>
      <c r="EW303">
        <v>17621000</v>
      </c>
      <c r="EX303">
        <v>68831000</v>
      </c>
      <c r="EY303">
        <v>70761000</v>
      </c>
      <c r="EZ303">
        <v>37468000</v>
      </c>
      <c r="FA303">
        <v>67928000</v>
      </c>
      <c r="FB303">
        <v>12883000</v>
      </c>
      <c r="FC303">
        <v>169020000</v>
      </c>
      <c r="FD303">
        <v>14235000</v>
      </c>
      <c r="FE303">
        <v>178940000</v>
      </c>
      <c r="FF303">
        <v>30411000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1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2</v>
      </c>
      <c r="FT303">
        <v>0</v>
      </c>
      <c r="FU303">
        <v>0</v>
      </c>
      <c r="FV303">
        <v>0</v>
      </c>
      <c r="FW303">
        <v>0</v>
      </c>
      <c r="FX303">
        <v>1</v>
      </c>
      <c r="FY303">
        <v>0</v>
      </c>
      <c r="FZ303">
        <v>4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8</v>
      </c>
      <c r="GI303" s="1" t="s">
        <v>205</v>
      </c>
      <c r="GJ303" s="1" t="s">
        <v>205</v>
      </c>
      <c r="GK303" s="1" t="s">
        <v>205</v>
      </c>
      <c r="GL303">
        <v>301</v>
      </c>
      <c r="GM303" s="1" t="s">
        <v>2727</v>
      </c>
      <c r="GN303" s="1" t="s">
        <v>1167</v>
      </c>
      <c r="GO303" s="1" t="s">
        <v>2728</v>
      </c>
      <c r="GP303" s="1" t="s">
        <v>2729</v>
      </c>
      <c r="GQ303" s="1" t="s">
        <v>2730</v>
      </c>
      <c r="GR303" s="1" t="s">
        <v>2731</v>
      </c>
      <c r="GS303" s="1" t="s">
        <v>205</v>
      </c>
      <c r="GT303" s="1" t="s">
        <v>205</v>
      </c>
    </row>
    <row r="304" spans="1:202" x14ac:dyDescent="0.25">
      <c r="A304" s="1" t="s">
        <v>2732</v>
      </c>
      <c r="B304" s="1" t="s">
        <v>2732</v>
      </c>
      <c r="C304" s="1" t="s">
        <v>2733</v>
      </c>
      <c r="D304" s="1" t="s">
        <v>719</v>
      </c>
      <c r="E304" s="1" t="s">
        <v>719</v>
      </c>
      <c r="F304" s="1" t="s">
        <v>569</v>
      </c>
      <c r="G304">
        <v>5</v>
      </c>
      <c r="H304">
        <v>9</v>
      </c>
      <c r="I304">
        <v>2</v>
      </c>
      <c r="J304">
        <v>2</v>
      </c>
      <c r="K304">
        <v>4</v>
      </c>
      <c r="L304">
        <v>2</v>
      </c>
      <c r="M304">
        <v>2</v>
      </c>
      <c r="N304">
        <v>3</v>
      </c>
      <c r="O304">
        <v>0</v>
      </c>
      <c r="P304">
        <v>1</v>
      </c>
      <c r="Q304">
        <v>2</v>
      </c>
      <c r="R304">
        <v>0</v>
      </c>
      <c r="S304">
        <v>4</v>
      </c>
      <c r="T304">
        <v>1</v>
      </c>
      <c r="U304">
        <v>1</v>
      </c>
      <c r="V304">
        <v>4</v>
      </c>
      <c r="W304">
        <v>2</v>
      </c>
      <c r="X304">
        <v>3</v>
      </c>
      <c r="Y304">
        <v>0</v>
      </c>
      <c r="Z304">
        <v>2</v>
      </c>
      <c r="AA304">
        <v>6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1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</v>
      </c>
      <c r="AV304">
        <v>1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1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1</v>
      </c>
      <c r="BR304">
        <v>0</v>
      </c>
      <c r="BS304">
        <v>0</v>
      </c>
      <c r="BT304">
        <v>0</v>
      </c>
      <c r="BU304">
        <v>0</v>
      </c>
      <c r="BV304">
        <v>16.8</v>
      </c>
      <c r="BW304">
        <v>2.9</v>
      </c>
      <c r="BX304">
        <v>2.9</v>
      </c>
      <c r="BY304">
        <v>58.787999999999997</v>
      </c>
      <c r="BZ304">
        <v>525</v>
      </c>
      <c r="CA304" s="1" t="s">
        <v>2734</v>
      </c>
      <c r="CB304">
        <v>1</v>
      </c>
      <c r="CC304">
        <v>3</v>
      </c>
      <c r="CD304">
        <v>0</v>
      </c>
      <c r="CE304">
        <v>10.818</v>
      </c>
      <c r="CF304" s="1" t="s">
        <v>208</v>
      </c>
      <c r="CG304" s="1" t="s">
        <v>208</v>
      </c>
      <c r="CH304" s="1" t="s">
        <v>208</v>
      </c>
      <c r="CI304" s="1" t="s">
        <v>208</v>
      </c>
      <c r="CJ304" s="1" t="s">
        <v>205</v>
      </c>
      <c r="CK304" s="1" t="s">
        <v>208</v>
      </c>
      <c r="CL304" s="1" t="s">
        <v>208</v>
      </c>
      <c r="CM304" s="1" t="s">
        <v>205</v>
      </c>
      <c r="CN304" s="1" t="s">
        <v>207</v>
      </c>
      <c r="CO304" s="1" t="s">
        <v>208</v>
      </c>
      <c r="CP304" s="1" t="s">
        <v>208</v>
      </c>
      <c r="CQ304" s="1" t="s">
        <v>208</v>
      </c>
      <c r="CR304" s="1" t="s">
        <v>208</v>
      </c>
      <c r="CS304" s="1" t="s">
        <v>208</v>
      </c>
      <c r="CT304" s="1" t="s">
        <v>205</v>
      </c>
      <c r="CU304" s="1" t="s">
        <v>208</v>
      </c>
      <c r="CV304" s="1" t="s">
        <v>207</v>
      </c>
      <c r="CW304" s="1" t="s">
        <v>205</v>
      </c>
      <c r="CX304" s="1" t="s">
        <v>205</v>
      </c>
      <c r="CY304" s="1" t="s">
        <v>205</v>
      </c>
      <c r="CZ304" s="1" t="s">
        <v>205</v>
      </c>
      <c r="DA304">
        <v>7.4</v>
      </c>
      <c r="DB304">
        <v>4.2</v>
      </c>
      <c r="DC304">
        <v>4.8</v>
      </c>
      <c r="DD304">
        <v>6.5</v>
      </c>
      <c r="DE304">
        <v>0</v>
      </c>
      <c r="DF304">
        <v>1.7</v>
      </c>
      <c r="DG304">
        <v>4.5999999999999996</v>
      </c>
      <c r="DH304">
        <v>0</v>
      </c>
      <c r="DI304">
        <v>8</v>
      </c>
      <c r="DJ304">
        <v>2.2999999999999998</v>
      </c>
      <c r="DK304">
        <v>1.7</v>
      </c>
      <c r="DL304">
        <v>7.6</v>
      </c>
      <c r="DM304">
        <v>4.2</v>
      </c>
      <c r="DN304">
        <v>6.1</v>
      </c>
      <c r="DO304">
        <v>0</v>
      </c>
      <c r="DP304">
        <v>5.0999999999999996</v>
      </c>
      <c r="DQ304">
        <v>13.5</v>
      </c>
      <c r="DR304">
        <v>0</v>
      </c>
      <c r="DS304">
        <v>0</v>
      </c>
      <c r="DT304">
        <v>0</v>
      </c>
      <c r="DU304">
        <v>0</v>
      </c>
      <c r="DV304">
        <v>78236000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1840200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10424000</v>
      </c>
      <c r="EM304">
        <v>65971000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10424000</v>
      </c>
      <c r="FH304">
        <v>63305000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1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1</v>
      </c>
      <c r="GD304">
        <v>0</v>
      </c>
      <c r="GE304">
        <v>0</v>
      </c>
      <c r="GF304">
        <v>0</v>
      </c>
      <c r="GG304">
        <v>0</v>
      </c>
      <c r="GH304">
        <v>2</v>
      </c>
      <c r="GI304" s="1" t="s">
        <v>205</v>
      </c>
      <c r="GJ304" s="1" t="s">
        <v>205</v>
      </c>
      <c r="GK304" s="1" t="s">
        <v>205</v>
      </c>
      <c r="GL304">
        <v>302</v>
      </c>
      <c r="GM304" s="1" t="s">
        <v>2735</v>
      </c>
      <c r="GN304" s="1" t="s">
        <v>2736</v>
      </c>
      <c r="GO304" s="1" t="s">
        <v>2737</v>
      </c>
      <c r="GP304" s="1" t="s">
        <v>2738</v>
      </c>
      <c r="GQ304" s="1" t="s">
        <v>2739</v>
      </c>
      <c r="GR304" s="1" t="s">
        <v>2740</v>
      </c>
      <c r="GS304" s="1" t="s">
        <v>205</v>
      </c>
      <c r="GT304" s="1" t="s">
        <v>205</v>
      </c>
    </row>
    <row r="305" spans="1:202" x14ac:dyDescent="0.25">
      <c r="A305" s="1" t="s">
        <v>2741</v>
      </c>
      <c r="B305" s="1" t="s">
        <v>2741</v>
      </c>
      <c r="C305" s="1" t="s">
        <v>2742</v>
      </c>
      <c r="D305" s="1" t="s">
        <v>2742</v>
      </c>
      <c r="E305" s="1" t="s">
        <v>2742</v>
      </c>
      <c r="F305" s="1" t="s">
        <v>205</v>
      </c>
      <c r="G305">
        <v>1</v>
      </c>
      <c r="H305">
        <v>12</v>
      </c>
      <c r="I305">
        <v>12</v>
      </c>
      <c r="J305">
        <v>12</v>
      </c>
      <c r="K305">
        <v>5</v>
      </c>
      <c r="L305">
        <v>5</v>
      </c>
      <c r="M305">
        <v>7</v>
      </c>
      <c r="N305">
        <v>7</v>
      </c>
      <c r="O305">
        <v>1</v>
      </c>
      <c r="P305">
        <v>3</v>
      </c>
      <c r="Q305">
        <v>1</v>
      </c>
      <c r="R305">
        <v>0</v>
      </c>
      <c r="S305">
        <v>3</v>
      </c>
      <c r="T305">
        <v>0</v>
      </c>
      <c r="U305">
        <v>6</v>
      </c>
      <c r="V305">
        <v>6</v>
      </c>
      <c r="W305">
        <v>4</v>
      </c>
      <c r="X305">
        <v>4</v>
      </c>
      <c r="Y305">
        <v>7</v>
      </c>
      <c r="Z305">
        <v>2</v>
      </c>
      <c r="AA305">
        <v>1</v>
      </c>
      <c r="AB305">
        <v>7</v>
      </c>
      <c r="AC305">
        <v>6</v>
      </c>
      <c r="AD305">
        <v>9</v>
      </c>
      <c r="AE305">
        <v>6</v>
      </c>
      <c r="AF305">
        <v>5</v>
      </c>
      <c r="AG305">
        <v>5</v>
      </c>
      <c r="AH305">
        <v>7</v>
      </c>
      <c r="AI305">
        <v>7</v>
      </c>
      <c r="AJ305">
        <v>1</v>
      </c>
      <c r="AK305">
        <v>3</v>
      </c>
      <c r="AL305">
        <v>1</v>
      </c>
      <c r="AM305">
        <v>0</v>
      </c>
      <c r="AN305">
        <v>3</v>
      </c>
      <c r="AO305">
        <v>0</v>
      </c>
      <c r="AP305">
        <v>6</v>
      </c>
      <c r="AQ305">
        <v>6</v>
      </c>
      <c r="AR305">
        <v>4</v>
      </c>
      <c r="AS305">
        <v>4</v>
      </c>
      <c r="AT305">
        <v>7</v>
      </c>
      <c r="AU305">
        <v>2</v>
      </c>
      <c r="AV305">
        <v>1</v>
      </c>
      <c r="AW305">
        <v>7</v>
      </c>
      <c r="AX305">
        <v>6</v>
      </c>
      <c r="AY305">
        <v>9</v>
      </c>
      <c r="AZ305">
        <v>6</v>
      </c>
      <c r="BA305">
        <v>5</v>
      </c>
      <c r="BB305">
        <v>5</v>
      </c>
      <c r="BC305">
        <v>7</v>
      </c>
      <c r="BD305">
        <v>7</v>
      </c>
      <c r="BE305">
        <v>1</v>
      </c>
      <c r="BF305">
        <v>3</v>
      </c>
      <c r="BG305">
        <v>1</v>
      </c>
      <c r="BH305">
        <v>0</v>
      </c>
      <c r="BI305">
        <v>3</v>
      </c>
      <c r="BJ305">
        <v>0</v>
      </c>
      <c r="BK305">
        <v>6</v>
      </c>
      <c r="BL305">
        <v>6</v>
      </c>
      <c r="BM305">
        <v>4</v>
      </c>
      <c r="BN305">
        <v>4</v>
      </c>
      <c r="BO305">
        <v>7</v>
      </c>
      <c r="BP305">
        <v>2</v>
      </c>
      <c r="BQ305">
        <v>1</v>
      </c>
      <c r="BR305">
        <v>7</v>
      </c>
      <c r="BS305">
        <v>6</v>
      </c>
      <c r="BT305">
        <v>9</v>
      </c>
      <c r="BU305">
        <v>6</v>
      </c>
      <c r="BV305">
        <v>82.5</v>
      </c>
      <c r="BW305">
        <v>82.5</v>
      </c>
      <c r="BX305">
        <v>82.5</v>
      </c>
      <c r="BY305">
        <v>13.242000000000001</v>
      </c>
      <c r="BZ305">
        <v>114</v>
      </c>
      <c r="CA305" s="1" t="s">
        <v>2644</v>
      </c>
      <c r="CB305">
        <v>1</v>
      </c>
      <c r="CC305">
        <v>167</v>
      </c>
      <c r="CD305">
        <v>0</v>
      </c>
      <c r="CE305">
        <v>323.31</v>
      </c>
      <c r="CF305" s="1" t="s">
        <v>207</v>
      </c>
      <c r="CG305" s="1" t="s">
        <v>207</v>
      </c>
      <c r="CH305" s="1" t="s">
        <v>207</v>
      </c>
      <c r="CI305" s="1" t="s">
        <v>207</v>
      </c>
      <c r="CJ305" s="1" t="s">
        <v>207</v>
      </c>
      <c r="CK305" s="1" t="s">
        <v>207</v>
      </c>
      <c r="CL305" s="1" t="s">
        <v>208</v>
      </c>
      <c r="CM305" s="1" t="s">
        <v>205</v>
      </c>
      <c r="CN305" s="1" t="s">
        <v>207</v>
      </c>
      <c r="CO305" s="1" t="s">
        <v>205</v>
      </c>
      <c r="CP305" s="1" t="s">
        <v>207</v>
      </c>
      <c r="CQ305" s="1" t="s">
        <v>207</v>
      </c>
      <c r="CR305" s="1" t="s">
        <v>207</v>
      </c>
      <c r="CS305" s="1" t="s">
        <v>207</v>
      </c>
      <c r="CT305" s="1" t="s">
        <v>207</v>
      </c>
      <c r="CU305" s="1" t="s">
        <v>207</v>
      </c>
      <c r="CV305" s="1" t="s">
        <v>208</v>
      </c>
      <c r="CW305" s="1" t="s">
        <v>207</v>
      </c>
      <c r="CX305" s="1" t="s">
        <v>207</v>
      </c>
      <c r="CY305" s="1" t="s">
        <v>207</v>
      </c>
      <c r="CZ305" s="1" t="s">
        <v>207</v>
      </c>
      <c r="DA305">
        <v>43.9</v>
      </c>
      <c r="DB305">
        <v>49.1</v>
      </c>
      <c r="DC305">
        <v>57</v>
      </c>
      <c r="DD305">
        <v>57</v>
      </c>
      <c r="DE305">
        <v>11.4</v>
      </c>
      <c r="DF305">
        <v>32.5</v>
      </c>
      <c r="DG305">
        <v>11.4</v>
      </c>
      <c r="DH305">
        <v>0</v>
      </c>
      <c r="DI305">
        <v>32.5</v>
      </c>
      <c r="DJ305">
        <v>0</v>
      </c>
      <c r="DK305">
        <v>71.099999999999994</v>
      </c>
      <c r="DL305">
        <v>71.099999999999994</v>
      </c>
      <c r="DM305">
        <v>50</v>
      </c>
      <c r="DN305">
        <v>56.1</v>
      </c>
      <c r="DO305">
        <v>71.900000000000006</v>
      </c>
      <c r="DP305">
        <v>24.6</v>
      </c>
      <c r="DQ305">
        <v>11.4</v>
      </c>
      <c r="DR305">
        <v>57.9</v>
      </c>
      <c r="DS305">
        <v>58.8</v>
      </c>
      <c r="DT305">
        <v>71.900000000000006</v>
      </c>
      <c r="DU305">
        <v>58.8</v>
      </c>
      <c r="DV305">
        <v>36542000000</v>
      </c>
      <c r="DW305">
        <v>78599000</v>
      </c>
      <c r="DX305">
        <v>88071000</v>
      </c>
      <c r="DY305">
        <v>221920000</v>
      </c>
      <c r="DZ305">
        <v>311340000</v>
      </c>
      <c r="EA305">
        <v>967640</v>
      </c>
      <c r="EB305">
        <v>7159700</v>
      </c>
      <c r="EC305">
        <v>403110</v>
      </c>
      <c r="ED305">
        <v>0</v>
      </c>
      <c r="EE305">
        <v>10277000</v>
      </c>
      <c r="EF305">
        <v>0</v>
      </c>
      <c r="EG305">
        <v>345890000</v>
      </c>
      <c r="EH305">
        <v>526230000</v>
      </c>
      <c r="EI305">
        <v>1447000000</v>
      </c>
      <c r="EJ305">
        <v>204720000</v>
      </c>
      <c r="EK305">
        <v>14627000000</v>
      </c>
      <c r="EL305">
        <v>206650000</v>
      </c>
      <c r="EM305">
        <v>5455700</v>
      </c>
      <c r="EN305">
        <v>2709200000</v>
      </c>
      <c r="EO305">
        <v>3494500000</v>
      </c>
      <c r="EP305">
        <v>7790200000</v>
      </c>
      <c r="EQ305">
        <v>4466000000</v>
      </c>
      <c r="ER305">
        <v>200900000</v>
      </c>
      <c r="ES305">
        <v>274750000</v>
      </c>
      <c r="ET305">
        <v>615590000</v>
      </c>
      <c r="EU305">
        <v>659740000</v>
      </c>
      <c r="EV305">
        <v>216420000</v>
      </c>
      <c r="EW305">
        <v>92580000</v>
      </c>
      <c r="EX305">
        <v>16278000</v>
      </c>
      <c r="EY305">
        <v>0</v>
      </c>
      <c r="EZ305">
        <v>120960000</v>
      </c>
      <c r="FA305">
        <v>0</v>
      </c>
      <c r="FB305">
        <v>551910000</v>
      </c>
      <c r="FC305">
        <v>588280000</v>
      </c>
      <c r="FD305">
        <v>231690000</v>
      </c>
      <c r="FE305">
        <v>239240000</v>
      </c>
      <c r="FF305">
        <v>11130000000</v>
      </c>
      <c r="FG305">
        <v>480920000</v>
      </c>
      <c r="FH305">
        <v>10959000</v>
      </c>
      <c r="FI305">
        <v>1346900000</v>
      </c>
      <c r="FJ305">
        <v>1732500000</v>
      </c>
      <c r="FK305">
        <v>1057300000</v>
      </c>
      <c r="FL305">
        <v>2142800000</v>
      </c>
      <c r="FM305">
        <v>3</v>
      </c>
      <c r="FN305">
        <v>3</v>
      </c>
      <c r="FO305">
        <v>6</v>
      </c>
      <c r="FP305">
        <v>4</v>
      </c>
      <c r="FQ305">
        <v>1</v>
      </c>
      <c r="FR305">
        <v>2</v>
      </c>
      <c r="FS305">
        <v>0</v>
      </c>
      <c r="FT305">
        <v>0</v>
      </c>
      <c r="FU305">
        <v>2</v>
      </c>
      <c r="FV305">
        <v>0</v>
      </c>
      <c r="FW305">
        <v>6</v>
      </c>
      <c r="FX305">
        <v>6</v>
      </c>
      <c r="FY305">
        <v>6</v>
      </c>
      <c r="FZ305">
        <v>6</v>
      </c>
      <c r="GA305">
        <v>16</v>
      </c>
      <c r="GB305">
        <v>3</v>
      </c>
      <c r="GC305">
        <v>0</v>
      </c>
      <c r="GD305">
        <v>5</v>
      </c>
      <c r="GE305">
        <v>4</v>
      </c>
      <c r="GF305">
        <v>11</v>
      </c>
      <c r="GG305">
        <v>7</v>
      </c>
      <c r="GH305">
        <v>91</v>
      </c>
      <c r="GI305" s="1" t="s">
        <v>205</v>
      </c>
      <c r="GJ305" s="1" t="s">
        <v>205</v>
      </c>
      <c r="GK305" s="1" t="s">
        <v>205</v>
      </c>
      <c r="GL305">
        <v>303</v>
      </c>
      <c r="GM305" s="1" t="s">
        <v>2743</v>
      </c>
      <c r="GN305" s="1" t="s">
        <v>1696</v>
      </c>
      <c r="GO305" s="1" t="s">
        <v>2744</v>
      </c>
      <c r="GP305" s="1" t="s">
        <v>2745</v>
      </c>
      <c r="GQ305" s="1" t="s">
        <v>2746</v>
      </c>
      <c r="GR305" s="1" t="s">
        <v>2747</v>
      </c>
      <c r="GS305" s="1" t="s">
        <v>2748</v>
      </c>
      <c r="GT305" s="1" t="s">
        <v>2749</v>
      </c>
    </row>
    <row r="306" spans="1:202" x14ac:dyDescent="0.25">
      <c r="A306" s="1" t="s">
        <v>2750</v>
      </c>
      <c r="B306" s="1" t="s">
        <v>2750</v>
      </c>
      <c r="C306" s="1" t="s">
        <v>2751</v>
      </c>
      <c r="D306" s="1" t="s">
        <v>2751</v>
      </c>
      <c r="E306" s="1" t="s">
        <v>2751</v>
      </c>
      <c r="F306" s="1" t="s">
        <v>244</v>
      </c>
      <c r="G306">
        <v>2</v>
      </c>
      <c r="H306">
        <v>9</v>
      </c>
      <c r="I306">
        <v>9</v>
      </c>
      <c r="J306">
        <v>9</v>
      </c>
      <c r="K306">
        <v>1</v>
      </c>
      <c r="L306">
        <v>1</v>
      </c>
      <c r="M306">
        <v>2</v>
      </c>
      <c r="N306">
        <v>2</v>
      </c>
      <c r="O306">
        <v>1</v>
      </c>
      <c r="P306">
        <v>5</v>
      </c>
      <c r="Q306">
        <v>4</v>
      </c>
      <c r="R306">
        <v>0</v>
      </c>
      <c r="S306">
        <v>1</v>
      </c>
      <c r="T306">
        <v>1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5</v>
      </c>
      <c r="AA306">
        <v>1</v>
      </c>
      <c r="AB306">
        <v>0</v>
      </c>
      <c r="AC306">
        <v>0</v>
      </c>
      <c r="AD306">
        <v>3</v>
      </c>
      <c r="AE306">
        <v>0</v>
      </c>
      <c r="AF306">
        <v>1</v>
      </c>
      <c r="AG306">
        <v>1</v>
      </c>
      <c r="AH306">
        <v>2</v>
      </c>
      <c r="AI306">
        <v>2</v>
      </c>
      <c r="AJ306">
        <v>1</v>
      </c>
      <c r="AK306">
        <v>5</v>
      </c>
      <c r="AL306">
        <v>4</v>
      </c>
      <c r="AM306">
        <v>0</v>
      </c>
      <c r="AN306">
        <v>1</v>
      </c>
      <c r="AO306">
        <v>1</v>
      </c>
      <c r="AP306">
        <v>1</v>
      </c>
      <c r="AQ306">
        <v>0</v>
      </c>
      <c r="AR306">
        <v>0</v>
      </c>
      <c r="AS306">
        <v>0</v>
      </c>
      <c r="AT306">
        <v>0</v>
      </c>
      <c r="AU306">
        <v>5</v>
      </c>
      <c r="AV306">
        <v>1</v>
      </c>
      <c r="AW306">
        <v>0</v>
      </c>
      <c r="AX306">
        <v>0</v>
      </c>
      <c r="AY306">
        <v>3</v>
      </c>
      <c r="AZ306">
        <v>0</v>
      </c>
      <c r="BA306">
        <v>1</v>
      </c>
      <c r="BB306">
        <v>1</v>
      </c>
      <c r="BC306">
        <v>2</v>
      </c>
      <c r="BD306">
        <v>2</v>
      </c>
      <c r="BE306">
        <v>1</v>
      </c>
      <c r="BF306">
        <v>5</v>
      </c>
      <c r="BG306">
        <v>4</v>
      </c>
      <c r="BH306">
        <v>0</v>
      </c>
      <c r="BI306">
        <v>1</v>
      </c>
      <c r="BJ306">
        <v>1</v>
      </c>
      <c r="BK306">
        <v>1</v>
      </c>
      <c r="BL306">
        <v>0</v>
      </c>
      <c r="BM306">
        <v>0</v>
      </c>
      <c r="BN306">
        <v>0</v>
      </c>
      <c r="BO306">
        <v>0</v>
      </c>
      <c r="BP306">
        <v>5</v>
      </c>
      <c r="BQ306">
        <v>1</v>
      </c>
      <c r="BR306">
        <v>0</v>
      </c>
      <c r="BS306">
        <v>0</v>
      </c>
      <c r="BT306">
        <v>3</v>
      </c>
      <c r="BU306">
        <v>0</v>
      </c>
      <c r="BV306">
        <v>87.8</v>
      </c>
      <c r="BW306">
        <v>87.8</v>
      </c>
      <c r="BX306">
        <v>87.8</v>
      </c>
      <c r="BY306">
        <v>10.18</v>
      </c>
      <c r="BZ306">
        <v>90</v>
      </c>
      <c r="CA306" s="1" t="s">
        <v>2752</v>
      </c>
      <c r="CB306">
        <v>1</v>
      </c>
      <c r="CC306">
        <v>36</v>
      </c>
      <c r="CD306">
        <v>0</v>
      </c>
      <c r="CE306">
        <v>135.02000000000001</v>
      </c>
      <c r="CF306" s="1" t="s">
        <v>207</v>
      </c>
      <c r="CG306" s="1" t="s">
        <v>207</v>
      </c>
      <c r="CH306" s="1" t="s">
        <v>207</v>
      </c>
      <c r="CI306" s="1" t="s">
        <v>207</v>
      </c>
      <c r="CJ306" s="1" t="s">
        <v>208</v>
      </c>
      <c r="CK306" s="1" t="s">
        <v>207</v>
      </c>
      <c r="CL306" s="1" t="s">
        <v>207</v>
      </c>
      <c r="CM306" s="1" t="s">
        <v>205</v>
      </c>
      <c r="CN306" s="1" t="s">
        <v>208</v>
      </c>
      <c r="CO306" s="1" t="s">
        <v>208</v>
      </c>
      <c r="CP306" s="1" t="s">
        <v>208</v>
      </c>
      <c r="CQ306" s="1" t="s">
        <v>205</v>
      </c>
      <c r="CR306" s="1" t="s">
        <v>205</v>
      </c>
      <c r="CS306" s="1" t="s">
        <v>205</v>
      </c>
      <c r="CT306" s="1" t="s">
        <v>205</v>
      </c>
      <c r="CU306" s="1" t="s">
        <v>207</v>
      </c>
      <c r="CV306" s="1" t="s">
        <v>208</v>
      </c>
      <c r="CW306" s="1" t="s">
        <v>205</v>
      </c>
      <c r="CX306" s="1" t="s">
        <v>205</v>
      </c>
      <c r="CY306" s="1" t="s">
        <v>207</v>
      </c>
      <c r="CZ306" s="1" t="s">
        <v>205</v>
      </c>
      <c r="DA306">
        <v>8.9</v>
      </c>
      <c r="DB306">
        <v>8.9</v>
      </c>
      <c r="DC306">
        <v>16.7</v>
      </c>
      <c r="DD306">
        <v>16.7</v>
      </c>
      <c r="DE306">
        <v>8.9</v>
      </c>
      <c r="DF306">
        <v>41.1</v>
      </c>
      <c r="DG306">
        <v>22.2</v>
      </c>
      <c r="DH306">
        <v>0</v>
      </c>
      <c r="DI306">
        <v>13.3</v>
      </c>
      <c r="DJ306">
        <v>8.9</v>
      </c>
      <c r="DK306">
        <v>8.9</v>
      </c>
      <c r="DL306">
        <v>0</v>
      </c>
      <c r="DM306">
        <v>0</v>
      </c>
      <c r="DN306">
        <v>0</v>
      </c>
      <c r="DO306">
        <v>0</v>
      </c>
      <c r="DP306">
        <v>71.099999999999994</v>
      </c>
      <c r="DQ306">
        <v>23.3</v>
      </c>
      <c r="DR306">
        <v>0</v>
      </c>
      <c r="DS306">
        <v>0</v>
      </c>
      <c r="DT306">
        <v>20</v>
      </c>
      <c r="DU306">
        <v>0</v>
      </c>
      <c r="DV306">
        <v>797800000</v>
      </c>
      <c r="DW306">
        <v>54985000</v>
      </c>
      <c r="DX306">
        <v>45311000</v>
      </c>
      <c r="DY306">
        <v>45420000</v>
      </c>
      <c r="DZ306">
        <v>80729000</v>
      </c>
      <c r="EA306">
        <v>155900</v>
      </c>
      <c r="EB306">
        <v>13874000</v>
      </c>
      <c r="EC306">
        <v>11316000</v>
      </c>
      <c r="ED306">
        <v>0</v>
      </c>
      <c r="EE306">
        <v>5347600</v>
      </c>
      <c r="EF306">
        <v>306600</v>
      </c>
      <c r="EG306">
        <v>3030600</v>
      </c>
      <c r="EH306">
        <v>0</v>
      </c>
      <c r="EI306">
        <v>0</v>
      </c>
      <c r="EJ306">
        <v>0</v>
      </c>
      <c r="EK306">
        <v>0</v>
      </c>
      <c r="EL306">
        <v>491110000</v>
      </c>
      <c r="EM306">
        <v>13572000</v>
      </c>
      <c r="EN306">
        <v>0</v>
      </c>
      <c r="EO306">
        <v>0</v>
      </c>
      <c r="EP306">
        <v>32643000</v>
      </c>
      <c r="EQ306">
        <v>0</v>
      </c>
      <c r="ER306">
        <v>132020000</v>
      </c>
      <c r="ES306">
        <v>203060000</v>
      </c>
      <c r="ET306">
        <v>141780000</v>
      </c>
      <c r="EU306">
        <v>216830000</v>
      </c>
      <c r="EV306">
        <v>15062000</v>
      </c>
      <c r="EW306">
        <v>37945000</v>
      </c>
      <c r="EX306">
        <v>242700000</v>
      </c>
      <c r="EY306">
        <v>0</v>
      </c>
      <c r="EZ306">
        <v>57593000</v>
      </c>
      <c r="FA306">
        <v>41738000</v>
      </c>
      <c r="FB306">
        <v>7964400</v>
      </c>
      <c r="FC306">
        <v>0</v>
      </c>
      <c r="FD306">
        <v>0</v>
      </c>
      <c r="FE306">
        <v>0</v>
      </c>
      <c r="FF306">
        <v>0</v>
      </c>
      <c r="FG306">
        <v>293310000</v>
      </c>
      <c r="FH306">
        <v>13019000</v>
      </c>
      <c r="FI306">
        <v>0</v>
      </c>
      <c r="FJ306">
        <v>0</v>
      </c>
      <c r="FK306">
        <v>7564600</v>
      </c>
      <c r="FL306">
        <v>0</v>
      </c>
      <c r="FM306">
        <v>1</v>
      </c>
      <c r="FN306">
        <v>1</v>
      </c>
      <c r="FO306">
        <v>1</v>
      </c>
      <c r="FP306">
        <v>1</v>
      </c>
      <c r="FQ306">
        <v>0</v>
      </c>
      <c r="FR306">
        <v>4</v>
      </c>
      <c r="FS306">
        <v>6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7</v>
      </c>
      <c r="GC306">
        <v>0</v>
      </c>
      <c r="GD306">
        <v>0</v>
      </c>
      <c r="GE306">
        <v>0</v>
      </c>
      <c r="GF306">
        <v>2</v>
      </c>
      <c r="GG306">
        <v>0</v>
      </c>
      <c r="GH306">
        <v>23</v>
      </c>
      <c r="GI306" s="1" t="s">
        <v>205</v>
      </c>
      <c r="GJ306" s="1" t="s">
        <v>205</v>
      </c>
      <c r="GK306" s="1" t="s">
        <v>205</v>
      </c>
      <c r="GL306">
        <v>304</v>
      </c>
      <c r="GM306" s="1" t="s">
        <v>2753</v>
      </c>
      <c r="GN306" s="1" t="s">
        <v>255</v>
      </c>
      <c r="GO306" s="1" t="s">
        <v>2754</v>
      </c>
      <c r="GP306" s="1" t="s">
        <v>2755</v>
      </c>
      <c r="GQ306" s="1" t="s">
        <v>2756</v>
      </c>
      <c r="GR306" s="1" t="s">
        <v>2757</v>
      </c>
      <c r="GS306" s="1" t="s">
        <v>205</v>
      </c>
      <c r="GT306" s="1" t="s">
        <v>205</v>
      </c>
    </row>
    <row r="307" spans="1:202" x14ac:dyDescent="0.25">
      <c r="A307" s="1" t="s">
        <v>2758</v>
      </c>
      <c r="B307" s="1" t="s">
        <v>2759</v>
      </c>
      <c r="C307" s="1" t="s">
        <v>2760</v>
      </c>
      <c r="D307" s="1" t="s">
        <v>2760</v>
      </c>
      <c r="E307" s="1" t="s">
        <v>2760</v>
      </c>
      <c r="F307" s="1" t="s">
        <v>205</v>
      </c>
      <c r="G307">
        <v>2</v>
      </c>
      <c r="H307">
        <v>31</v>
      </c>
      <c r="I307">
        <v>31</v>
      </c>
      <c r="J307">
        <v>31</v>
      </c>
      <c r="K307">
        <v>17</v>
      </c>
      <c r="L307">
        <v>12</v>
      </c>
      <c r="M307">
        <v>13</v>
      </c>
      <c r="N307">
        <v>17</v>
      </c>
      <c r="O307">
        <v>1</v>
      </c>
      <c r="P307">
        <v>5</v>
      </c>
      <c r="Q307">
        <v>3</v>
      </c>
      <c r="R307">
        <v>0</v>
      </c>
      <c r="S307">
        <v>8</v>
      </c>
      <c r="T307">
        <v>2</v>
      </c>
      <c r="U307">
        <v>12</v>
      </c>
      <c r="V307">
        <v>15</v>
      </c>
      <c r="W307">
        <v>19</v>
      </c>
      <c r="X307">
        <v>15</v>
      </c>
      <c r="Y307">
        <v>0</v>
      </c>
      <c r="Z307">
        <v>18</v>
      </c>
      <c r="AA307">
        <v>12</v>
      </c>
      <c r="AB307">
        <v>1</v>
      </c>
      <c r="AC307">
        <v>0</v>
      </c>
      <c r="AD307">
        <v>4</v>
      </c>
      <c r="AE307">
        <v>1</v>
      </c>
      <c r="AF307">
        <v>17</v>
      </c>
      <c r="AG307">
        <v>12</v>
      </c>
      <c r="AH307">
        <v>13</v>
      </c>
      <c r="AI307">
        <v>17</v>
      </c>
      <c r="AJ307">
        <v>1</v>
      </c>
      <c r="AK307">
        <v>5</v>
      </c>
      <c r="AL307">
        <v>3</v>
      </c>
      <c r="AM307">
        <v>0</v>
      </c>
      <c r="AN307">
        <v>8</v>
      </c>
      <c r="AO307">
        <v>2</v>
      </c>
      <c r="AP307">
        <v>12</v>
      </c>
      <c r="AQ307">
        <v>15</v>
      </c>
      <c r="AR307">
        <v>19</v>
      </c>
      <c r="AS307">
        <v>15</v>
      </c>
      <c r="AT307">
        <v>0</v>
      </c>
      <c r="AU307">
        <v>18</v>
      </c>
      <c r="AV307">
        <v>12</v>
      </c>
      <c r="AW307">
        <v>1</v>
      </c>
      <c r="AX307">
        <v>0</v>
      </c>
      <c r="AY307">
        <v>4</v>
      </c>
      <c r="AZ307">
        <v>1</v>
      </c>
      <c r="BA307">
        <v>17</v>
      </c>
      <c r="BB307">
        <v>12</v>
      </c>
      <c r="BC307">
        <v>13</v>
      </c>
      <c r="BD307">
        <v>17</v>
      </c>
      <c r="BE307">
        <v>1</v>
      </c>
      <c r="BF307">
        <v>5</v>
      </c>
      <c r="BG307">
        <v>3</v>
      </c>
      <c r="BH307">
        <v>0</v>
      </c>
      <c r="BI307">
        <v>8</v>
      </c>
      <c r="BJ307">
        <v>2</v>
      </c>
      <c r="BK307">
        <v>12</v>
      </c>
      <c r="BL307">
        <v>15</v>
      </c>
      <c r="BM307">
        <v>19</v>
      </c>
      <c r="BN307">
        <v>15</v>
      </c>
      <c r="BO307">
        <v>0</v>
      </c>
      <c r="BP307">
        <v>18</v>
      </c>
      <c r="BQ307">
        <v>12</v>
      </c>
      <c r="BR307">
        <v>1</v>
      </c>
      <c r="BS307">
        <v>0</v>
      </c>
      <c r="BT307">
        <v>4</v>
      </c>
      <c r="BU307">
        <v>1</v>
      </c>
      <c r="BV307">
        <v>62.9</v>
      </c>
      <c r="BW307">
        <v>62.9</v>
      </c>
      <c r="BX307">
        <v>62.9</v>
      </c>
      <c r="BY307">
        <v>45.398000000000003</v>
      </c>
      <c r="BZ307">
        <v>396</v>
      </c>
      <c r="CA307" s="1" t="s">
        <v>2761</v>
      </c>
      <c r="CB307">
        <v>1</v>
      </c>
      <c r="CC307">
        <v>220</v>
      </c>
      <c r="CD307">
        <v>0</v>
      </c>
      <c r="CE307">
        <v>323.31</v>
      </c>
      <c r="CF307" s="1" t="s">
        <v>207</v>
      </c>
      <c r="CG307" s="1" t="s">
        <v>207</v>
      </c>
      <c r="CH307" s="1" t="s">
        <v>207</v>
      </c>
      <c r="CI307" s="1" t="s">
        <v>207</v>
      </c>
      <c r="CJ307" s="1" t="s">
        <v>208</v>
      </c>
      <c r="CK307" s="1" t="s">
        <v>207</v>
      </c>
      <c r="CL307" s="1" t="s">
        <v>208</v>
      </c>
      <c r="CM307" s="1" t="s">
        <v>205</v>
      </c>
      <c r="CN307" s="1" t="s">
        <v>207</v>
      </c>
      <c r="CO307" s="1" t="s">
        <v>208</v>
      </c>
      <c r="CP307" s="1" t="s">
        <v>207</v>
      </c>
      <c r="CQ307" s="1" t="s">
        <v>207</v>
      </c>
      <c r="CR307" s="1" t="s">
        <v>207</v>
      </c>
      <c r="CS307" s="1" t="s">
        <v>207</v>
      </c>
      <c r="CT307" s="1" t="s">
        <v>205</v>
      </c>
      <c r="CU307" s="1" t="s">
        <v>207</v>
      </c>
      <c r="CV307" s="1" t="s">
        <v>207</v>
      </c>
      <c r="CW307" s="1" t="s">
        <v>208</v>
      </c>
      <c r="CX307" s="1" t="s">
        <v>205</v>
      </c>
      <c r="CY307" s="1" t="s">
        <v>208</v>
      </c>
      <c r="CZ307" s="1" t="s">
        <v>208</v>
      </c>
      <c r="DA307">
        <v>45.2</v>
      </c>
      <c r="DB307">
        <v>30.3</v>
      </c>
      <c r="DC307">
        <v>38.4</v>
      </c>
      <c r="DD307">
        <v>48.5</v>
      </c>
      <c r="DE307">
        <v>2.8</v>
      </c>
      <c r="DF307">
        <v>13.9</v>
      </c>
      <c r="DG307">
        <v>10.4</v>
      </c>
      <c r="DH307">
        <v>0</v>
      </c>
      <c r="DI307">
        <v>30.6</v>
      </c>
      <c r="DJ307">
        <v>5.8</v>
      </c>
      <c r="DK307">
        <v>30.8</v>
      </c>
      <c r="DL307">
        <v>39.6</v>
      </c>
      <c r="DM307">
        <v>42.2</v>
      </c>
      <c r="DN307">
        <v>37.4</v>
      </c>
      <c r="DO307">
        <v>0</v>
      </c>
      <c r="DP307">
        <v>48.7</v>
      </c>
      <c r="DQ307">
        <v>39.1</v>
      </c>
      <c r="DR307">
        <v>4.3</v>
      </c>
      <c r="DS307">
        <v>0</v>
      </c>
      <c r="DT307">
        <v>11.6</v>
      </c>
      <c r="DU307">
        <v>2.2999999999999998</v>
      </c>
      <c r="DV307">
        <v>9231900000</v>
      </c>
      <c r="DW307">
        <v>533220000</v>
      </c>
      <c r="DX307">
        <v>104570000</v>
      </c>
      <c r="DY307">
        <v>96111000</v>
      </c>
      <c r="DZ307">
        <v>162160000</v>
      </c>
      <c r="EA307">
        <v>543460</v>
      </c>
      <c r="EB307">
        <v>13426000</v>
      </c>
      <c r="EC307">
        <v>1552900</v>
      </c>
      <c r="ED307">
        <v>0</v>
      </c>
      <c r="EE307">
        <v>16959000</v>
      </c>
      <c r="EF307">
        <v>249190</v>
      </c>
      <c r="EG307">
        <v>507680000</v>
      </c>
      <c r="EH307">
        <v>312300000</v>
      </c>
      <c r="EI307">
        <v>5582300000</v>
      </c>
      <c r="EJ307">
        <v>785730000</v>
      </c>
      <c r="EK307">
        <v>0</v>
      </c>
      <c r="EL307">
        <v>741770000</v>
      </c>
      <c r="EM307">
        <v>218200000</v>
      </c>
      <c r="EN307">
        <v>28942000</v>
      </c>
      <c r="EO307">
        <v>0</v>
      </c>
      <c r="EP307">
        <v>116200000</v>
      </c>
      <c r="EQ307">
        <v>10056000</v>
      </c>
      <c r="ER307">
        <v>874080000</v>
      </c>
      <c r="ES307">
        <v>236310000</v>
      </c>
      <c r="ET307">
        <v>220470000</v>
      </c>
      <c r="EU307">
        <v>417170000</v>
      </c>
      <c r="EV307">
        <v>40466000</v>
      </c>
      <c r="EW307">
        <v>92965000</v>
      </c>
      <c r="EX307">
        <v>9060900</v>
      </c>
      <c r="EY307">
        <v>0</v>
      </c>
      <c r="EZ307">
        <v>56135000</v>
      </c>
      <c r="FA307">
        <v>24096000</v>
      </c>
      <c r="FB307">
        <v>723740000</v>
      </c>
      <c r="FC307">
        <v>414640000</v>
      </c>
      <c r="FD307">
        <v>2123300000</v>
      </c>
      <c r="FE307">
        <v>610190000</v>
      </c>
      <c r="FF307">
        <v>0</v>
      </c>
      <c r="FG307">
        <v>691520000</v>
      </c>
      <c r="FH307">
        <v>131630000</v>
      </c>
      <c r="FI307">
        <v>20532000</v>
      </c>
      <c r="FJ307">
        <v>0</v>
      </c>
      <c r="FK307">
        <v>26089000</v>
      </c>
      <c r="FL307">
        <v>16738000</v>
      </c>
      <c r="FM307">
        <v>13</v>
      </c>
      <c r="FN307">
        <v>3</v>
      </c>
      <c r="FO307">
        <v>3</v>
      </c>
      <c r="FP307">
        <v>7</v>
      </c>
      <c r="FQ307">
        <v>0</v>
      </c>
      <c r="FR307">
        <v>2</v>
      </c>
      <c r="FS307">
        <v>0</v>
      </c>
      <c r="FT307">
        <v>0</v>
      </c>
      <c r="FU307">
        <v>1</v>
      </c>
      <c r="FV307">
        <v>0</v>
      </c>
      <c r="FW307">
        <v>9</v>
      </c>
      <c r="FX307">
        <v>7</v>
      </c>
      <c r="FY307">
        <v>26</v>
      </c>
      <c r="FZ307">
        <v>12</v>
      </c>
      <c r="GA307">
        <v>0</v>
      </c>
      <c r="GB307">
        <v>13</v>
      </c>
      <c r="GC307">
        <v>2</v>
      </c>
      <c r="GD307">
        <v>0</v>
      </c>
      <c r="GE307">
        <v>0</v>
      </c>
      <c r="GF307">
        <v>0</v>
      </c>
      <c r="GG307">
        <v>0</v>
      </c>
      <c r="GH307">
        <v>98</v>
      </c>
      <c r="GI307" s="1" t="s">
        <v>205</v>
      </c>
      <c r="GJ307" s="1" t="s">
        <v>205</v>
      </c>
      <c r="GK307" s="1" t="s">
        <v>205</v>
      </c>
      <c r="GL307">
        <v>305</v>
      </c>
      <c r="GM307" s="1" t="s">
        <v>2762</v>
      </c>
      <c r="GN307" s="1" t="s">
        <v>1643</v>
      </c>
      <c r="GO307" s="1" t="s">
        <v>2763</v>
      </c>
      <c r="GP307" s="1" t="s">
        <v>2764</v>
      </c>
      <c r="GQ307" s="1" t="s">
        <v>2765</v>
      </c>
      <c r="GR307" s="1" t="s">
        <v>2766</v>
      </c>
      <c r="GS307" s="1" t="s">
        <v>205</v>
      </c>
      <c r="GT307" s="1" t="s">
        <v>205</v>
      </c>
    </row>
    <row r="308" spans="1:202" x14ac:dyDescent="0.25">
      <c r="A308" s="1" t="s">
        <v>2767</v>
      </c>
      <c r="B308" s="1" t="s">
        <v>2768</v>
      </c>
      <c r="C308" s="1" t="s">
        <v>2769</v>
      </c>
      <c r="D308" s="1" t="s">
        <v>2769</v>
      </c>
      <c r="E308" s="1" t="s">
        <v>2770</v>
      </c>
      <c r="F308" s="1" t="s">
        <v>348</v>
      </c>
      <c r="G308">
        <v>5</v>
      </c>
      <c r="H308">
        <v>3</v>
      </c>
      <c r="I308">
        <v>3</v>
      </c>
      <c r="J308">
        <v>2</v>
      </c>
      <c r="K308">
        <v>1</v>
      </c>
      <c r="L308">
        <v>0</v>
      </c>
      <c r="M308">
        <v>1</v>
      </c>
      <c r="N308">
        <v>1</v>
      </c>
      <c r="O308">
        <v>1</v>
      </c>
      <c r="P308">
        <v>2</v>
      </c>
      <c r="Q308">
        <v>0</v>
      </c>
      <c r="R308">
        <v>0</v>
      </c>
      <c r="S308">
        <v>1</v>
      </c>
      <c r="T308">
        <v>0</v>
      </c>
      <c r="U308">
        <v>1</v>
      </c>
      <c r="V308">
        <v>1</v>
      </c>
      <c r="W308">
        <v>0</v>
      </c>
      <c r="X308">
        <v>0</v>
      </c>
      <c r="Y308">
        <v>0</v>
      </c>
      <c r="Z308">
        <v>2</v>
      </c>
      <c r="AA308">
        <v>2</v>
      </c>
      <c r="AB308">
        <v>0</v>
      </c>
      <c r="AC308">
        <v>0</v>
      </c>
      <c r="AD308">
        <v>1</v>
      </c>
      <c r="AE308">
        <v>0</v>
      </c>
      <c r="AF308">
        <v>1</v>
      </c>
      <c r="AG308">
        <v>0</v>
      </c>
      <c r="AH308">
        <v>1</v>
      </c>
      <c r="AI308">
        <v>1</v>
      </c>
      <c r="AJ308">
        <v>1</v>
      </c>
      <c r="AK308">
        <v>2</v>
      </c>
      <c r="AL308">
        <v>0</v>
      </c>
      <c r="AM308">
        <v>0</v>
      </c>
      <c r="AN308">
        <v>1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2</v>
      </c>
      <c r="AV308">
        <v>2</v>
      </c>
      <c r="AW308">
        <v>0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1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</v>
      </c>
      <c r="BM308">
        <v>0</v>
      </c>
      <c r="BN308">
        <v>0</v>
      </c>
      <c r="BO308">
        <v>0</v>
      </c>
      <c r="BP308">
        <v>2</v>
      </c>
      <c r="BQ308">
        <v>2</v>
      </c>
      <c r="BR308">
        <v>0</v>
      </c>
      <c r="BS308">
        <v>0</v>
      </c>
      <c r="BT308">
        <v>0</v>
      </c>
      <c r="BU308">
        <v>0</v>
      </c>
      <c r="BV308">
        <v>7.3</v>
      </c>
      <c r="BW308">
        <v>7.3</v>
      </c>
      <c r="BX308">
        <v>6</v>
      </c>
      <c r="BY308">
        <v>76.795000000000002</v>
      </c>
      <c r="BZ308">
        <v>702</v>
      </c>
      <c r="CA308" s="1" t="s">
        <v>2771</v>
      </c>
      <c r="CB308">
        <v>1</v>
      </c>
      <c r="CC308">
        <v>16</v>
      </c>
      <c r="CD308">
        <v>0</v>
      </c>
      <c r="CE308">
        <v>29.094000000000001</v>
      </c>
      <c r="CF308" s="1" t="s">
        <v>207</v>
      </c>
      <c r="CG308" s="1" t="s">
        <v>205</v>
      </c>
      <c r="CH308" s="1" t="s">
        <v>207</v>
      </c>
      <c r="CI308" s="1" t="s">
        <v>207</v>
      </c>
      <c r="CJ308" s="1" t="s">
        <v>208</v>
      </c>
      <c r="CK308" s="1" t="s">
        <v>207</v>
      </c>
      <c r="CL308" s="1" t="s">
        <v>205</v>
      </c>
      <c r="CM308" s="1" t="s">
        <v>205</v>
      </c>
      <c r="CN308" s="1" t="s">
        <v>207</v>
      </c>
      <c r="CO308" s="1" t="s">
        <v>205</v>
      </c>
      <c r="CP308" s="1" t="s">
        <v>208</v>
      </c>
      <c r="CQ308" s="1" t="s">
        <v>208</v>
      </c>
      <c r="CR308" s="1" t="s">
        <v>205</v>
      </c>
      <c r="CS308" s="1" t="s">
        <v>205</v>
      </c>
      <c r="CT308" s="1" t="s">
        <v>205</v>
      </c>
      <c r="CU308" s="1" t="s">
        <v>207</v>
      </c>
      <c r="CV308" s="1" t="s">
        <v>208</v>
      </c>
      <c r="CW308" s="1" t="s">
        <v>205</v>
      </c>
      <c r="CX308" s="1" t="s">
        <v>205</v>
      </c>
      <c r="CY308" s="1" t="s">
        <v>208</v>
      </c>
      <c r="CZ308" s="1" t="s">
        <v>205</v>
      </c>
      <c r="DA308">
        <v>1.3</v>
      </c>
      <c r="DB308">
        <v>0</v>
      </c>
      <c r="DC308">
        <v>1.3</v>
      </c>
      <c r="DD308">
        <v>1.3</v>
      </c>
      <c r="DE308">
        <v>1.3</v>
      </c>
      <c r="DF308">
        <v>3.6</v>
      </c>
      <c r="DG308">
        <v>0</v>
      </c>
      <c r="DH308">
        <v>0</v>
      </c>
      <c r="DI308">
        <v>1.3</v>
      </c>
      <c r="DJ308">
        <v>0</v>
      </c>
      <c r="DK308">
        <v>1.3</v>
      </c>
      <c r="DL308">
        <v>2.2999999999999998</v>
      </c>
      <c r="DM308">
        <v>0</v>
      </c>
      <c r="DN308">
        <v>0</v>
      </c>
      <c r="DO308">
        <v>0</v>
      </c>
      <c r="DP308">
        <v>6</v>
      </c>
      <c r="DQ308">
        <v>6</v>
      </c>
      <c r="DR308">
        <v>0</v>
      </c>
      <c r="DS308">
        <v>0</v>
      </c>
      <c r="DT308">
        <v>1.3</v>
      </c>
      <c r="DU308">
        <v>0</v>
      </c>
      <c r="DV308">
        <v>441550000</v>
      </c>
      <c r="DW308">
        <v>8819800</v>
      </c>
      <c r="DX308">
        <v>0</v>
      </c>
      <c r="DY308">
        <v>5696900</v>
      </c>
      <c r="DZ308">
        <v>5156200</v>
      </c>
      <c r="EA308">
        <v>340810</v>
      </c>
      <c r="EB308">
        <v>7246400</v>
      </c>
      <c r="EC308">
        <v>0</v>
      </c>
      <c r="ED308">
        <v>0</v>
      </c>
      <c r="EE308">
        <v>8366600</v>
      </c>
      <c r="EF308">
        <v>0</v>
      </c>
      <c r="EG308">
        <v>12530000</v>
      </c>
      <c r="EH308">
        <v>6883500</v>
      </c>
      <c r="EI308">
        <v>0</v>
      </c>
      <c r="EJ308">
        <v>0</v>
      </c>
      <c r="EK308">
        <v>0</v>
      </c>
      <c r="EL308">
        <v>217490000</v>
      </c>
      <c r="EM308">
        <v>78319000</v>
      </c>
      <c r="EN308">
        <v>0</v>
      </c>
      <c r="EO308">
        <v>0</v>
      </c>
      <c r="EP308">
        <v>90697000</v>
      </c>
      <c r="EQ308">
        <v>0</v>
      </c>
      <c r="ER308">
        <v>22766000</v>
      </c>
      <c r="ES308">
        <v>0</v>
      </c>
      <c r="ET308">
        <v>22174000</v>
      </c>
      <c r="EU308">
        <v>18407000</v>
      </c>
      <c r="EV308">
        <v>48712000</v>
      </c>
      <c r="EW308">
        <v>45334000</v>
      </c>
      <c r="EX308">
        <v>0</v>
      </c>
      <c r="EY308">
        <v>0</v>
      </c>
      <c r="EZ308">
        <v>71863000</v>
      </c>
      <c r="FA308">
        <v>0</v>
      </c>
      <c r="FB308">
        <v>44586000</v>
      </c>
      <c r="FC308">
        <v>8651200</v>
      </c>
      <c r="FD308">
        <v>0</v>
      </c>
      <c r="FE308">
        <v>0</v>
      </c>
      <c r="FF308">
        <v>0</v>
      </c>
      <c r="FG308">
        <v>164150000</v>
      </c>
      <c r="FH308">
        <v>21377000</v>
      </c>
      <c r="FI308">
        <v>0</v>
      </c>
      <c r="FJ308">
        <v>0</v>
      </c>
      <c r="FK308">
        <v>35934000</v>
      </c>
      <c r="FL308">
        <v>0</v>
      </c>
      <c r="FM308">
        <v>1</v>
      </c>
      <c r="FN308">
        <v>0</v>
      </c>
      <c r="FO308">
        <v>1</v>
      </c>
      <c r="FP308">
        <v>1</v>
      </c>
      <c r="FQ308">
        <v>0</v>
      </c>
      <c r="FR308">
        <v>1</v>
      </c>
      <c r="FS308">
        <v>0</v>
      </c>
      <c r="FT308">
        <v>0</v>
      </c>
      <c r="FU308">
        <v>1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3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8</v>
      </c>
      <c r="GI308" s="1" t="s">
        <v>205</v>
      </c>
      <c r="GJ308" s="1" t="s">
        <v>205</v>
      </c>
      <c r="GK308" s="1" t="s">
        <v>205</v>
      </c>
      <c r="GL308">
        <v>306</v>
      </c>
      <c r="GM308" s="1" t="s">
        <v>2772</v>
      </c>
      <c r="GN308" s="1" t="s">
        <v>299</v>
      </c>
      <c r="GO308" s="1" t="s">
        <v>2773</v>
      </c>
      <c r="GP308" s="1" t="s">
        <v>2774</v>
      </c>
      <c r="GQ308" s="1" t="s">
        <v>2775</v>
      </c>
      <c r="GR308" s="1" t="s">
        <v>2776</v>
      </c>
      <c r="GS308" s="1" t="s">
        <v>205</v>
      </c>
      <c r="GT308" s="1" t="s">
        <v>205</v>
      </c>
    </row>
    <row r="309" spans="1:202" x14ac:dyDescent="0.25">
      <c r="A309" s="1" t="s">
        <v>2777</v>
      </c>
      <c r="B309" s="1" t="s">
        <v>2778</v>
      </c>
      <c r="C309" s="1" t="s">
        <v>2779</v>
      </c>
      <c r="D309" s="1" t="s">
        <v>2779</v>
      </c>
      <c r="E309" s="1" t="s">
        <v>2779</v>
      </c>
      <c r="F309" s="1" t="s">
        <v>205</v>
      </c>
      <c r="G309">
        <v>12</v>
      </c>
      <c r="H309">
        <v>28</v>
      </c>
      <c r="I309">
        <v>28</v>
      </c>
      <c r="J309">
        <v>28</v>
      </c>
      <c r="K309">
        <v>11</v>
      </c>
      <c r="L309">
        <v>10</v>
      </c>
      <c r="M309">
        <v>12</v>
      </c>
      <c r="N309">
        <v>11</v>
      </c>
      <c r="O309">
        <v>5</v>
      </c>
      <c r="P309">
        <v>18</v>
      </c>
      <c r="Q309">
        <v>18</v>
      </c>
      <c r="R309">
        <v>5</v>
      </c>
      <c r="S309">
        <v>17</v>
      </c>
      <c r="T309">
        <v>11</v>
      </c>
      <c r="U309">
        <v>6</v>
      </c>
      <c r="V309">
        <v>9</v>
      </c>
      <c r="W309">
        <v>5</v>
      </c>
      <c r="X309">
        <v>7</v>
      </c>
      <c r="Y309">
        <v>3</v>
      </c>
      <c r="Z309">
        <v>16</v>
      </c>
      <c r="AA309">
        <v>8</v>
      </c>
      <c r="AB309">
        <v>2</v>
      </c>
      <c r="AC309">
        <v>1</v>
      </c>
      <c r="AD309">
        <v>3</v>
      </c>
      <c r="AE309">
        <v>0</v>
      </c>
      <c r="AF309">
        <v>11</v>
      </c>
      <c r="AG309">
        <v>10</v>
      </c>
      <c r="AH309">
        <v>12</v>
      </c>
      <c r="AI309">
        <v>11</v>
      </c>
      <c r="AJ309">
        <v>5</v>
      </c>
      <c r="AK309">
        <v>18</v>
      </c>
      <c r="AL309">
        <v>18</v>
      </c>
      <c r="AM309">
        <v>5</v>
      </c>
      <c r="AN309">
        <v>17</v>
      </c>
      <c r="AO309">
        <v>11</v>
      </c>
      <c r="AP309">
        <v>6</v>
      </c>
      <c r="AQ309">
        <v>9</v>
      </c>
      <c r="AR309">
        <v>5</v>
      </c>
      <c r="AS309">
        <v>7</v>
      </c>
      <c r="AT309">
        <v>3</v>
      </c>
      <c r="AU309">
        <v>16</v>
      </c>
      <c r="AV309">
        <v>8</v>
      </c>
      <c r="AW309">
        <v>2</v>
      </c>
      <c r="AX309">
        <v>1</v>
      </c>
      <c r="AY309">
        <v>3</v>
      </c>
      <c r="AZ309">
        <v>0</v>
      </c>
      <c r="BA309">
        <v>11</v>
      </c>
      <c r="BB309">
        <v>10</v>
      </c>
      <c r="BC309">
        <v>12</v>
      </c>
      <c r="BD309">
        <v>11</v>
      </c>
      <c r="BE309">
        <v>5</v>
      </c>
      <c r="BF309">
        <v>18</v>
      </c>
      <c r="BG309">
        <v>18</v>
      </c>
      <c r="BH309">
        <v>5</v>
      </c>
      <c r="BI309">
        <v>17</v>
      </c>
      <c r="BJ309">
        <v>11</v>
      </c>
      <c r="BK309">
        <v>6</v>
      </c>
      <c r="BL309">
        <v>9</v>
      </c>
      <c r="BM309">
        <v>5</v>
      </c>
      <c r="BN309">
        <v>7</v>
      </c>
      <c r="BO309">
        <v>3</v>
      </c>
      <c r="BP309">
        <v>16</v>
      </c>
      <c r="BQ309">
        <v>8</v>
      </c>
      <c r="BR309">
        <v>2</v>
      </c>
      <c r="BS309">
        <v>1</v>
      </c>
      <c r="BT309">
        <v>3</v>
      </c>
      <c r="BU309">
        <v>0</v>
      </c>
      <c r="BV309">
        <v>72.099999999999994</v>
      </c>
      <c r="BW309">
        <v>72.099999999999994</v>
      </c>
      <c r="BX309">
        <v>72.099999999999994</v>
      </c>
      <c r="BY309">
        <v>47.167999999999999</v>
      </c>
      <c r="BZ309">
        <v>434</v>
      </c>
      <c r="CA309" s="1" t="s">
        <v>2780</v>
      </c>
      <c r="CB309">
        <v>1</v>
      </c>
      <c r="CC309">
        <v>206</v>
      </c>
      <c r="CD309">
        <v>0</v>
      </c>
      <c r="CE309">
        <v>323.31</v>
      </c>
      <c r="CF309" s="1" t="s">
        <v>207</v>
      </c>
      <c r="CG309" s="1" t="s">
        <v>207</v>
      </c>
      <c r="CH309" s="1" t="s">
        <v>207</v>
      </c>
      <c r="CI309" s="1" t="s">
        <v>207</v>
      </c>
      <c r="CJ309" s="1" t="s">
        <v>207</v>
      </c>
      <c r="CK309" s="1" t="s">
        <v>207</v>
      </c>
      <c r="CL309" s="1" t="s">
        <v>207</v>
      </c>
      <c r="CM309" s="1" t="s">
        <v>208</v>
      </c>
      <c r="CN309" s="1" t="s">
        <v>207</v>
      </c>
      <c r="CO309" s="1" t="s">
        <v>207</v>
      </c>
      <c r="CP309" s="1" t="s">
        <v>207</v>
      </c>
      <c r="CQ309" s="1" t="s">
        <v>207</v>
      </c>
      <c r="CR309" s="1" t="s">
        <v>207</v>
      </c>
      <c r="CS309" s="1" t="s">
        <v>207</v>
      </c>
      <c r="CT309" s="1" t="s">
        <v>207</v>
      </c>
      <c r="CU309" s="1" t="s">
        <v>207</v>
      </c>
      <c r="CV309" s="1" t="s">
        <v>207</v>
      </c>
      <c r="CW309" s="1" t="s">
        <v>208</v>
      </c>
      <c r="CX309" s="1" t="s">
        <v>208</v>
      </c>
      <c r="CY309" s="1" t="s">
        <v>208</v>
      </c>
      <c r="CZ309" s="1" t="s">
        <v>205</v>
      </c>
      <c r="DA309">
        <v>27.9</v>
      </c>
      <c r="DB309">
        <v>25.6</v>
      </c>
      <c r="DC309">
        <v>32.299999999999997</v>
      </c>
      <c r="DD309">
        <v>30.2</v>
      </c>
      <c r="DE309">
        <v>14.7</v>
      </c>
      <c r="DF309">
        <v>54.6</v>
      </c>
      <c r="DG309">
        <v>51.4</v>
      </c>
      <c r="DH309">
        <v>14.3</v>
      </c>
      <c r="DI309">
        <v>53.7</v>
      </c>
      <c r="DJ309">
        <v>38</v>
      </c>
      <c r="DK309">
        <v>15</v>
      </c>
      <c r="DL309">
        <v>21.9</v>
      </c>
      <c r="DM309">
        <v>13.4</v>
      </c>
      <c r="DN309">
        <v>16.100000000000001</v>
      </c>
      <c r="DO309">
        <v>8.8000000000000007</v>
      </c>
      <c r="DP309">
        <v>42.6</v>
      </c>
      <c r="DQ309">
        <v>18.899999999999999</v>
      </c>
      <c r="DR309">
        <v>6.5</v>
      </c>
      <c r="DS309">
        <v>2.2999999999999998</v>
      </c>
      <c r="DT309">
        <v>8.5</v>
      </c>
      <c r="DU309">
        <v>0</v>
      </c>
      <c r="DV309">
        <v>3825400000</v>
      </c>
      <c r="DW309">
        <v>267420000</v>
      </c>
      <c r="DX309">
        <v>116250000</v>
      </c>
      <c r="DY309">
        <v>145070000</v>
      </c>
      <c r="DZ309">
        <v>137980000</v>
      </c>
      <c r="EA309">
        <v>2001000</v>
      </c>
      <c r="EB309">
        <v>123210000</v>
      </c>
      <c r="EC309">
        <v>54169000</v>
      </c>
      <c r="ED309">
        <v>750190</v>
      </c>
      <c r="EE309">
        <v>278420000</v>
      </c>
      <c r="EF309">
        <v>4500500</v>
      </c>
      <c r="EG309">
        <v>105470000</v>
      </c>
      <c r="EH309">
        <v>269700000</v>
      </c>
      <c r="EI309">
        <v>601660000</v>
      </c>
      <c r="EJ309">
        <v>271910000</v>
      </c>
      <c r="EK309">
        <v>119340000</v>
      </c>
      <c r="EL309">
        <v>620040000</v>
      </c>
      <c r="EM309">
        <v>445660000</v>
      </c>
      <c r="EN309">
        <v>55335000</v>
      </c>
      <c r="EO309">
        <v>8263300</v>
      </c>
      <c r="EP309">
        <v>198230000</v>
      </c>
      <c r="EQ309">
        <v>0</v>
      </c>
      <c r="ER309">
        <v>572660000</v>
      </c>
      <c r="ES309">
        <v>416690000</v>
      </c>
      <c r="ET309">
        <v>523370000</v>
      </c>
      <c r="EU309">
        <v>356320000</v>
      </c>
      <c r="EV309">
        <v>233620000</v>
      </c>
      <c r="EW309">
        <v>533610000</v>
      </c>
      <c r="EX309">
        <v>823500000</v>
      </c>
      <c r="EY309">
        <v>297790000</v>
      </c>
      <c r="EZ309">
        <v>1669100000</v>
      </c>
      <c r="FA309">
        <v>540930000</v>
      </c>
      <c r="FB309">
        <v>316540000</v>
      </c>
      <c r="FC309">
        <v>562900000</v>
      </c>
      <c r="FD309">
        <v>49539000</v>
      </c>
      <c r="FE309">
        <v>431290000</v>
      </c>
      <c r="FF309">
        <v>86666000</v>
      </c>
      <c r="FG309">
        <v>587170000</v>
      </c>
      <c r="FH309">
        <v>68274000</v>
      </c>
      <c r="FI309">
        <v>36502000</v>
      </c>
      <c r="FJ309">
        <v>35890000</v>
      </c>
      <c r="FK309">
        <v>87801000</v>
      </c>
      <c r="FL309">
        <v>0</v>
      </c>
      <c r="FM309">
        <v>7</v>
      </c>
      <c r="FN309">
        <v>4</v>
      </c>
      <c r="FO309">
        <v>6</v>
      </c>
      <c r="FP309">
        <v>3</v>
      </c>
      <c r="FQ309">
        <v>1</v>
      </c>
      <c r="FR309">
        <v>12</v>
      </c>
      <c r="FS309">
        <v>15</v>
      </c>
      <c r="FT309">
        <v>0</v>
      </c>
      <c r="FU309">
        <v>13</v>
      </c>
      <c r="FV309">
        <v>2</v>
      </c>
      <c r="FW309">
        <v>3</v>
      </c>
      <c r="FX309">
        <v>8</v>
      </c>
      <c r="FY309">
        <v>2</v>
      </c>
      <c r="FZ309">
        <v>7</v>
      </c>
      <c r="GA309">
        <v>1</v>
      </c>
      <c r="GB309">
        <v>10</v>
      </c>
      <c r="GC309">
        <v>1</v>
      </c>
      <c r="GD309">
        <v>0</v>
      </c>
      <c r="GE309">
        <v>0</v>
      </c>
      <c r="GF309">
        <v>0</v>
      </c>
      <c r="GG309">
        <v>0</v>
      </c>
      <c r="GH309">
        <v>95</v>
      </c>
      <c r="GI309" s="1" t="s">
        <v>205</v>
      </c>
      <c r="GJ309" s="1" t="s">
        <v>205</v>
      </c>
      <c r="GK309" s="1" t="s">
        <v>205</v>
      </c>
      <c r="GL309">
        <v>307</v>
      </c>
      <c r="GM309" s="1" t="s">
        <v>2781</v>
      </c>
      <c r="GN309" s="1" t="s">
        <v>1924</v>
      </c>
      <c r="GO309" s="1" t="s">
        <v>2782</v>
      </c>
      <c r="GP309" s="1" t="s">
        <v>2783</v>
      </c>
      <c r="GQ309" s="1" t="s">
        <v>2784</v>
      </c>
      <c r="GR309" s="1" t="s">
        <v>2785</v>
      </c>
      <c r="GS309" s="1" t="s">
        <v>205</v>
      </c>
      <c r="GT309" s="1" t="s">
        <v>205</v>
      </c>
    </row>
    <row r="310" spans="1:202" x14ac:dyDescent="0.25">
      <c r="A310" s="1" t="s">
        <v>2786</v>
      </c>
      <c r="B310" s="1" t="s">
        <v>2786</v>
      </c>
      <c r="C310" s="1" t="s">
        <v>2787</v>
      </c>
      <c r="D310" s="1" t="s">
        <v>2787</v>
      </c>
      <c r="E310" s="1" t="s">
        <v>2788</v>
      </c>
      <c r="F310" s="1" t="s">
        <v>244</v>
      </c>
      <c r="G310">
        <v>2</v>
      </c>
      <c r="H310">
        <v>23</v>
      </c>
      <c r="I310">
        <v>23</v>
      </c>
      <c r="J310">
        <v>17</v>
      </c>
      <c r="K310">
        <v>13</v>
      </c>
      <c r="L310">
        <v>11</v>
      </c>
      <c r="M310">
        <v>9</v>
      </c>
      <c r="N310">
        <v>9</v>
      </c>
      <c r="O310">
        <v>4</v>
      </c>
      <c r="P310">
        <v>17</v>
      </c>
      <c r="Q310">
        <v>4</v>
      </c>
      <c r="R310">
        <v>0</v>
      </c>
      <c r="S310">
        <v>14</v>
      </c>
      <c r="T310">
        <v>2</v>
      </c>
      <c r="U310">
        <v>7</v>
      </c>
      <c r="V310">
        <v>9</v>
      </c>
      <c r="W310">
        <v>2</v>
      </c>
      <c r="X310">
        <v>8</v>
      </c>
      <c r="Y310">
        <v>1</v>
      </c>
      <c r="Z310">
        <v>1</v>
      </c>
      <c r="AA310">
        <v>0</v>
      </c>
      <c r="AB310">
        <v>2</v>
      </c>
      <c r="AC310">
        <v>1</v>
      </c>
      <c r="AD310">
        <v>1</v>
      </c>
      <c r="AE310">
        <v>2</v>
      </c>
      <c r="AF310">
        <v>13</v>
      </c>
      <c r="AG310">
        <v>11</v>
      </c>
      <c r="AH310">
        <v>9</v>
      </c>
      <c r="AI310">
        <v>9</v>
      </c>
      <c r="AJ310">
        <v>4</v>
      </c>
      <c r="AK310">
        <v>17</v>
      </c>
      <c r="AL310">
        <v>4</v>
      </c>
      <c r="AM310">
        <v>0</v>
      </c>
      <c r="AN310">
        <v>14</v>
      </c>
      <c r="AO310">
        <v>2</v>
      </c>
      <c r="AP310">
        <v>7</v>
      </c>
      <c r="AQ310">
        <v>9</v>
      </c>
      <c r="AR310">
        <v>2</v>
      </c>
      <c r="AS310">
        <v>8</v>
      </c>
      <c r="AT310">
        <v>1</v>
      </c>
      <c r="AU310">
        <v>1</v>
      </c>
      <c r="AV310">
        <v>0</v>
      </c>
      <c r="AW310">
        <v>2</v>
      </c>
      <c r="AX310">
        <v>1</v>
      </c>
      <c r="AY310">
        <v>1</v>
      </c>
      <c r="AZ310">
        <v>2</v>
      </c>
      <c r="BA310">
        <v>10</v>
      </c>
      <c r="BB310">
        <v>7</v>
      </c>
      <c r="BC310">
        <v>4</v>
      </c>
      <c r="BD310">
        <v>5</v>
      </c>
      <c r="BE310">
        <v>3</v>
      </c>
      <c r="BF310">
        <v>11</v>
      </c>
      <c r="BG310">
        <v>3</v>
      </c>
      <c r="BH310">
        <v>0</v>
      </c>
      <c r="BI310">
        <v>11</v>
      </c>
      <c r="BJ310">
        <v>0</v>
      </c>
      <c r="BK310">
        <v>5</v>
      </c>
      <c r="BL310">
        <v>7</v>
      </c>
      <c r="BM310">
        <v>0</v>
      </c>
      <c r="BN310">
        <v>6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1</v>
      </c>
      <c r="BV310">
        <v>32.799999999999997</v>
      </c>
      <c r="BW310">
        <v>32.799999999999997</v>
      </c>
      <c r="BX310">
        <v>25.9</v>
      </c>
      <c r="BY310">
        <v>94.069000000000003</v>
      </c>
      <c r="BZ310">
        <v>819</v>
      </c>
      <c r="CA310" s="1" t="s">
        <v>2789</v>
      </c>
      <c r="CB310">
        <v>1</v>
      </c>
      <c r="CC310">
        <v>130</v>
      </c>
      <c r="CD310">
        <v>0</v>
      </c>
      <c r="CE310">
        <v>272.11</v>
      </c>
      <c r="CF310" s="1" t="s">
        <v>207</v>
      </c>
      <c r="CG310" s="1" t="s">
        <v>207</v>
      </c>
      <c r="CH310" s="1" t="s">
        <v>207</v>
      </c>
      <c r="CI310" s="1" t="s">
        <v>207</v>
      </c>
      <c r="CJ310" s="1" t="s">
        <v>208</v>
      </c>
      <c r="CK310" s="1" t="s">
        <v>207</v>
      </c>
      <c r="CL310" s="1" t="s">
        <v>207</v>
      </c>
      <c r="CM310" s="1" t="s">
        <v>205</v>
      </c>
      <c r="CN310" s="1" t="s">
        <v>207</v>
      </c>
      <c r="CO310" s="1" t="s">
        <v>208</v>
      </c>
      <c r="CP310" s="1" t="s">
        <v>207</v>
      </c>
      <c r="CQ310" s="1" t="s">
        <v>207</v>
      </c>
      <c r="CR310" s="1" t="s">
        <v>208</v>
      </c>
      <c r="CS310" s="1" t="s">
        <v>207</v>
      </c>
      <c r="CT310" s="1" t="s">
        <v>208</v>
      </c>
      <c r="CU310" s="1" t="s">
        <v>208</v>
      </c>
      <c r="CV310" s="1" t="s">
        <v>205</v>
      </c>
      <c r="CW310" s="1" t="s">
        <v>208</v>
      </c>
      <c r="CX310" s="1" t="s">
        <v>208</v>
      </c>
      <c r="CY310" s="1" t="s">
        <v>208</v>
      </c>
      <c r="CZ310" s="1" t="s">
        <v>208</v>
      </c>
      <c r="DA310">
        <v>19</v>
      </c>
      <c r="DB310">
        <v>14.5</v>
      </c>
      <c r="DC310">
        <v>10.3</v>
      </c>
      <c r="DD310">
        <v>11.4</v>
      </c>
      <c r="DE310">
        <v>5.5</v>
      </c>
      <c r="DF310">
        <v>23.7</v>
      </c>
      <c r="DG310">
        <v>5.6</v>
      </c>
      <c r="DH310">
        <v>0</v>
      </c>
      <c r="DI310">
        <v>20.100000000000001</v>
      </c>
      <c r="DJ310">
        <v>2.4</v>
      </c>
      <c r="DK310">
        <v>10.4</v>
      </c>
      <c r="DL310">
        <v>14</v>
      </c>
      <c r="DM310">
        <v>2.4</v>
      </c>
      <c r="DN310">
        <v>12.5</v>
      </c>
      <c r="DO310">
        <v>1</v>
      </c>
      <c r="DP310">
        <v>1.5</v>
      </c>
      <c r="DQ310">
        <v>0</v>
      </c>
      <c r="DR310">
        <v>2.4</v>
      </c>
      <c r="DS310">
        <v>1</v>
      </c>
      <c r="DT310">
        <v>1</v>
      </c>
      <c r="DU310">
        <v>2.2000000000000002</v>
      </c>
      <c r="DV310">
        <v>1586700000</v>
      </c>
      <c r="DW310">
        <v>162200000</v>
      </c>
      <c r="DX310">
        <v>158820000</v>
      </c>
      <c r="DY310">
        <v>58610000</v>
      </c>
      <c r="DZ310">
        <v>69972000</v>
      </c>
      <c r="EA310">
        <v>1184900</v>
      </c>
      <c r="EB310">
        <v>53908000</v>
      </c>
      <c r="EC310">
        <v>1683600</v>
      </c>
      <c r="ED310">
        <v>0</v>
      </c>
      <c r="EE310">
        <v>111440000</v>
      </c>
      <c r="EF310">
        <v>215150</v>
      </c>
      <c r="EG310">
        <v>115970000</v>
      </c>
      <c r="EH310">
        <v>222960000</v>
      </c>
      <c r="EI310">
        <v>60571000</v>
      </c>
      <c r="EJ310">
        <v>221580000</v>
      </c>
      <c r="EK310">
        <v>15544000</v>
      </c>
      <c r="EL310">
        <v>3217900</v>
      </c>
      <c r="EM310">
        <v>0</v>
      </c>
      <c r="EN310">
        <v>90031000</v>
      </c>
      <c r="EO310">
        <v>45855000</v>
      </c>
      <c r="EP310">
        <v>115710000</v>
      </c>
      <c r="EQ310">
        <v>77222000</v>
      </c>
      <c r="ER310">
        <v>209920000</v>
      </c>
      <c r="ES310">
        <v>341720000</v>
      </c>
      <c r="ET310">
        <v>139340000</v>
      </c>
      <c r="EU310">
        <v>150010000</v>
      </c>
      <c r="EV310">
        <v>61114000</v>
      </c>
      <c r="EW310">
        <v>405030000</v>
      </c>
      <c r="EX310">
        <v>43722000</v>
      </c>
      <c r="EY310">
        <v>0</v>
      </c>
      <c r="EZ310">
        <v>699050000</v>
      </c>
      <c r="FA310">
        <v>24231000</v>
      </c>
      <c r="FB310">
        <v>262350000</v>
      </c>
      <c r="FC310">
        <v>373700000</v>
      </c>
      <c r="FD310">
        <v>12038000</v>
      </c>
      <c r="FE310">
        <v>87346000</v>
      </c>
      <c r="FF310">
        <v>28285000</v>
      </c>
      <c r="FG310">
        <v>4356900</v>
      </c>
      <c r="FH310">
        <v>0</v>
      </c>
      <c r="FI310">
        <v>41659000</v>
      </c>
      <c r="FJ310">
        <v>22347000</v>
      </c>
      <c r="FK310">
        <v>15816000</v>
      </c>
      <c r="FL310">
        <v>55472000</v>
      </c>
      <c r="FM310">
        <v>4</v>
      </c>
      <c r="FN310">
        <v>5</v>
      </c>
      <c r="FO310">
        <v>4</v>
      </c>
      <c r="FP310">
        <v>4</v>
      </c>
      <c r="FQ310">
        <v>0</v>
      </c>
      <c r="FR310">
        <v>11</v>
      </c>
      <c r="FS310">
        <v>1</v>
      </c>
      <c r="FT310">
        <v>0</v>
      </c>
      <c r="FU310">
        <v>15</v>
      </c>
      <c r="FV310">
        <v>0</v>
      </c>
      <c r="FW310">
        <v>2</v>
      </c>
      <c r="FX310">
        <v>6</v>
      </c>
      <c r="FY310">
        <v>0</v>
      </c>
      <c r="FZ310">
        <v>3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55</v>
      </c>
      <c r="GI310" s="1" t="s">
        <v>205</v>
      </c>
      <c r="GJ310" s="1" t="s">
        <v>205</v>
      </c>
      <c r="GK310" s="1" t="s">
        <v>205</v>
      </c>
      <c r="GL310">
        <v>308</v>
      </c>
      <c r="GM310" s="1" t="s">
        <v>2790</v>
      </c>
      <c r="GN310" s="1" t="s">
        <v>413</v>
      </c>
      <c r="GO310" s="1" t="s">
        <v>2791</v>
      </c>
      <c r="GP310" s="1" t="s">
        <v>2792</v>
      </c>
      <c r="GQ310" s="1" t="s">
        <v>2793</v>
      </c>
      <c r="GR310" s="1" t="s">
        <v>2794</v>
      </c>
      <c r="GS310" s="1" t="s">
        <v>616</v>
      </c>
      <c r="GT310" s="1" t="s">
        <v>2795</v>
      </c>
    </row>
    <row r="311" spans="1:202" x14ac:dyDescent="0.25">
      <c r="A311" s="1" t="s">
        <v>2796</v>
      </c>
      <c r="B311" s="1" t="s">
        <v>2797</v>
      </c>
      <c r="C311" s="1" t="s">
        <v>2798</v>
      </c>
      <c r="D311" s="1" t="s">
        <v>2798</v>
      </c>
      <c r="E311" s="1" t="s">
        <v>2798</v>
      </c>
      <c r="F311" s="1" t="s">
        <v>514</v>
      </c>
      <c r="G311">
        <v>15</v>
      </c>
      <c r="H311">
        <v>20</v>
      </c>
      <c r="I311">
        <v>20</v>
      </c>
      <c r="J311">
        <v>20</v>
      </c>
      <c r="K311">
        <v>6</v>
      </c>
      <c r="L311">
        <v>5</v>
      </c>
      <c r="M311">
        <v>8</v>
      </c>
      <c r="N311">
        <v>4</v>
      </c>
      <c r="O311">
        <v>3</v>
      </c>
      <c r="P311">
        <v>18</v>
      </c>
      <c r="Q311">
        <v>5</v>
      </c>
      <c r="R311">
        <v>0</v>
      </c>
      <c r="S311">
        <v>18</v>
      </c>
      <c r="T311">
        <v>5</v>
      </c>
      <c r="U311">
        <v>1</v>
      </c>
      <c r="V311">
        <v>6</v>
      </c>
      <c r="W311">
        <v>1</v>
      </c>
      <c r="X311">
        <v>7</v>
      </c>
      <c r="Y311">
        <v>1</v>
      </c>
      <c r="Z311">
        <v>3</v>
      </c>
      <c r="AA311">
        <v>1</v>
      </c>
      <c r="AB311">
        <v>1</v>
      </c>
      <c r="AC311">
        <v>1</v>
      </c>
      <c r="AD311">
        <v>4</v>
      </c>
      <c r="AE311">
        <v>1</v>
      </c>
      <c r="AF311">
        <v>6</v>
      </c>
      <c r="AG311">
        <v>5</v>
      </c>
      <c r="AH311">
        <v>8</v>
      </c>
      <c r="AI311">
        <v>4</v>
      </c>
      <c r="AJ311">
        <v>3</v>
      </c>
      <c r="AK311">
        <v>18</v>
      </c>
      <c r="AL311">
        <v>5</v>
      </c>
      <c r="AM311">
        <v>0</v>
      </c>
      <c r="AN311">
        <v>18</v>
      </c>
      <c r="AO311">
        <v>5</v>
      </c>
      <c r="AP311">
        <v>1</v>
      </c>
      <c r="AQ311">
        <v>6</v>
      </c>
      <c r="AR311">
        <v>1</v>
      </c>
      <c r="AS311">
        <v>7</v>
      </c>
      <c r="AT311">
        <v>1</v>
      </c>
      <c r="AU311">
        <v>3</v>
      </c>
      <c r="AV311">
        <v>1</v>
      </c>
      <c r="AW311">
        <v>1</v>
      </c>
      <c r="AX311">
        <v>1</v>
      </c>
      <c r="AY311">
        <v>4</v>
      </c>
      <c r="AZ311">
        <v>1</v>
      </c>
      <c r="BA311">
        <v>6</v>
      </c>
      <c r="BB311">
        <v>5</v>
      </c>
      <c r="BC311">
        <v>8</v>
      </c>
      <c r="BD311">
        <v>4</v>
      </c>
      <c r="BE311">
        <v>3</v>
      </c>
      <c r="BF311">
        <v>18</v>
      </c>
      <c r="BG311">
        <v>5</v>
      </c>
      <c r="BH311">
        <v>0</v>
      </c>
      <c r="BI311">
        <v>18</v>
      </c>
      <c r="BJ311">
        <v>5</v>
      </c>
      <c r="BK311">
        <v>1</v>
      </c>
      <c r="BL311">
        <v>6</v>
      </c>
      <c r="BM311">
        <v>1</v>
      </c>
      <c r="BN311">
        <v>7</v>
      </c>
      <c r="BO311">
        <v>1</v>
      </c>
      <c r="BP311">
        <v>3</v>
      </c>
      <c r="BQ311">
        <v>1</v>
      </c>
      <c r="BR311">
        <v>1</v>
      </c>
      <c r="BS311">
        <v>1</v>
      </c>
      <c r="BT311">
        <v>4</v>
      </c>
      <c r="BU311">
        <v>1</v>
      </c>
      <c r="BV311">
        <v>43.4</v>
      </c>
      <c r="BW311">
        <v>43.4</v>
      </c>
      <c r="BX311">
        <v>43.4</v>
      </c>
      <c r="BY311">
        <v>63.146000000000001</v>
      </c>
      <c r="BZ311">
        <v>558</v>
      </c>
      <c r="CA311" s="1" t="s">
        <v>2799</v>
      </c>
      <c r="CB311">
        <v>1</v>
      </c>
      <c r="CC311">
        <v>118</v>
      </c>
      <c r="CD311">
        <v>0</v>
      </c>
      <c r="CE311">
        <v>323.31</v>
      </c>
      <c r="CF311" s="1" t="s">
        <v>207</v>
      </c>
      <c r="CG311" s="1" t="s">
        <v>207</v>
      </c>
      <c r="CH311" s="1" t="s">
        <v>207</v>
      </c>
      <c r="CI311" s="1" t="s">
        <v>207</v>
      </c>
      <c r="CJ311" s="1" t="s">
        <v>207</v>
      </c>
      <c r="CK311" s="1" t="s">
        <v>207</v>
      </c>
      <c r="CL311" s="1" t="s">
        <v>207</v>
      </c>
      <c r="CM311" s="1" t="s">
        <v>205</v>
      </c>
      <c r="CN311" s="1" t="s">
        <v>207</v>
      </c>
      <c r="CO311" s="1" t="s">
        <v>208</v>
      </c>
      <c r="CP311" s="1" t="s">
        <v>208</v>
      </c>
      <c r="CQ311" s="1" t="s">
        <v>207</v>
      </c>
      <c r="CR311" s="1" t="s">
        <v>208</v>
      </c>
      <c r="CS311" s="1" t="s">
        <v>207</v>
      </c>
      <c r="CT311" s="1" t="s">
        <v>208</v>
      </c>
      <c r="CU311" s="1" t="s">
        <v>208</v>
      </c>
      <c r="CV311" s="1" t="s">
        <v>208</v>
      </c>
      <c r="CW311" s="1" t="s">
        <v>208</v>
      </c>
      <c r="CX311" s="1" t="s">
        <v>208</v>
      </c>
      <c r="CY311" s="1" t="s">
        <v>207</v>
      </c>
      <c r="CZ311" s="1" t="s">
        <v>207</v>
      </c>
      <c r="DA311">
        <v>11.5</v>
      </c>
      <c r="DB311">
        <v>10</v>
      </c>
      <c r="DC311">
        <v>17.899999999999999</v>
      </c>
      <c r="DD311">
        <v>9.6999999999999993</v>
      </c>
      <c r="DE311">
        <v>6.6</v>
      </c>
      <c r="DF311">
        <v>38</v>
      </c>
      <c r="DG311">
        <v>12.9</v>
      </c>
      <c r="DH311">
        <v>0</v>
      </c>
      <c r="DI311">
        <v>37.299999999999997</v>
      </c>
      <c r="DJ311">
        <v>13.3</v>
      </c>
      <c r="DK311">
        <v>2.7</v>
      </c>
      <c r="DL311">
        <v>12.2</v>
      </c>
      <c r="DM311">
        <v>1.8</v>
      </c>
      <c r="DN311">
        <v>18.100000000000001</v>
      </c>
      <c r="DO311">
        <v>1.6</v>
      </c>
      <c r="DP311">
        <v>6.1</v>
      </c>
      <c r="DQ311">
        <v>1.6</v>
      </c>
      <c r="DR311">
        <v>2.7</v>
      </c>
      <c r="DS311">
        <v>2.7</v>
      </c>
      <c r="DT311">
        <v>9</v>
      </c>
      <c r="DU311">
        <v>1.6</v>
      </c>
      <c r="DV311">
        <v>2502800000</v>
      </c>
      <c r="DW311">
        <v>35923000</v>
      </c>
      <c r="DX311">
        <v>33152000</v>
      </c>
      <c r="DY311">
        <v>54464000</v>
      </c>
      <c r="DZ311">
        <v>29865000</v>
      </c>
      <c r="EA311">
        <v>1766800</v>
      </c>
      <c r="EB311">
        <v>217180000</v>
      </c>
      <c r="EC311">
        <v>12385000</v>
      </c>
      <c r="ED311">
        <v>0</v>
      </c>
      <c r="EE311">
        <v>514030000</v>
      </c>
      <c r="EF311">
        <v>572330</v>
      </c>
      <c r="EG311">
        <v>7575200</v>
      </c>
      <c r="EH311">
        <v>506820000</v>
      </c>
      <c r="EI311">
        <v>41469000</v>
      </c>
      <c r="EJ311">
        <v>565980000</v>
      </c>
      <c r="EK311">
        <v>12452000</v>
      </c>
      <c r="EL311">
        <v>53890000</v>
      </c>
      <c r="EM311">
        <v>32482000</v>
      </c>
      <c r="EN311">
        <v>24389000</v>
      </c>
      <c r="EO311">
        <v>21998000</v>
      </c>
      <c r="EP311">
        <v>235930000</v>
      </c>
      <c r="EQ311">
        <v>100510000</v>
      </c>
      <c r="ER311">
        <v>29166000</v>
      </c>
      <c r="ES311">
        <v>53087000</v>
      </c>
      <c r="ET311">
        <v>95713000</v>
      </c>
      <c r="EU311">
        <v>83444000</v>
      </c>
      <c r="EV311">
        <v>148540000</v>
      </c>
      <c r="EW311">
        <v>1144700000</v>
      </c>
      <c r="EX311">
        <v>260310000</v>
      </c>
      <c r="EY311">
        <v>0</v>
      </c>
      <c r="EZ311">
        <v>2614100000</v>
      </c>
      <c r="FA311">
        <v>25256000</v>
      </c>
      <c r="FB311">
        <v>10685000</v>
      </c>
      <c r="FC311">
        <v>656550000</v>
      </c>
      <c r="FD311">
        <v>12629000</v>
      </c>
      <c r="FE311">
        <v>907190000</v>
      </c>
      <c r="FF311">
        <v>6095900</v>
      </c>
      <c r="FG311">
        <v>20770000</v>
      </c>
      <c r="FH311">
        <v>15322000</v>
      </c>
      <c r="FI311">
        <v>20412000</v>
      </c>
      <c r="FJ311">
        <v>15987000</v>
      </c>
      <c r="FK311">
        <v>26778000</v>
      </c>
      <c r="FL311">
        <v>142460000</v>
      </c>
      <c r="FM311">
        <v>2</v>
      </c>
      <c r="FN311">
        <v>1</v>
      </c>
      <c r="FO311">
        <v>3</v>
      </c>
      <c r="FP311">
        <v>1</v>
      </c>
      <c r="FQ311">
        <v>1</v>
      </c>
      <c r="FR311">
        <v>15</v>
      </c>
      <c r="FS311">
        <v>3</v>
      </c>
      <c r="FT311">
        <v>0</v>
      </c>
      <c r="FU311">
        <v>18</v>
      </c>
      <c r="FV311">
        <v>0</v>
      </c>
      <c r="FW311">
        <v>0</v>
      </c>
      <c r="FX311">
        <v>4</v>
      </c>
      <c r="FY311">
        <v>0</v>
      </c>
      <c r="FZ311">
        <v>8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1</v>
      </c>
      <c r="GG311">
        <v>1</v>
      </c>
      <c r="GH311">
        <v>58</v>
      </c>
      <c r="GI311" s="1" t="s">
        <v>205</v>
      </c>
      <c r="GJ311" s="1" t="s">
        <v>205</v>
      </c>
      <c r="GK311" s="1" t="s">
        <v>205</v>
      </c>
      <c r="GL311">
        <v>309</v>
      </c>
      <c r="GM311" s="1" t="s">
        <v>2800</v>
      </c>
      <c r="GN311" s="1" t="s">
        <v>1023</v>
      </c>
      <c r="GO311" s="1" t="s">
        <v>2801</v>
      </c>
      <c r="GP311" s="1" t="s">
        <v>2802</v>
      </c>
      <c r="GQ311" s="1" t="s">
        <v>2803</v>
      </c>
      <c r="GR311" s="1" t="s">
        <v>2804</v>
      </c>
      <c r="GS311" s="1" t="s">
        <v>205</v>
      </c>
      <c r="GT311" s="1" t="s">
        <v>205</v>
      </c>
    </row>
    <row r="312" spans="1:202" x14ac:dyDescent="0.25">
      <c r="A312" s="1" t="s">
        <v>2805</v>
      </c>
      <c r="B312" s="1" t="s">
        <v>2805</v>
      </c>
      <c r="C312" s="1" t="s">
        <v>491</v>
      </c>
      <c r="D312" s="1" t="s">
        <v>491</v>
      </c>
      <c r="E312" s="1" t="s">
        <v>491</v>
      </c>
      <c r="F312" s="1" t="s">
        <v>244</v>
      </c>
      <c r="G312">
        <v>2</v>
      </c>
      <c r="H312">
        <v>1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</v>
      </c>
      <c r="V312">
        <v>1</v>
      </c>
      <c r="W312">
        <v>1</v>
      </c>
      <c r="X312">
        <v>1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1</v>
      </c>
      <c r="AG312">
        <v>1</v>
      </c>
      <c r="AH312">
        <v>1</v>
      </c>
      <c r="AI312">
        <v>1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1</v>
      </c>
      <c r="AQ312">
        <v>1</v>
      </c>
      <c r="AR312">
        <v>1</v>
      </c>
      <c r="AS312">
        <v>1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1</v>
      </c>
      <c r="BB312">
        <v>1</v>
      </c>
      <c r="BC312">
        <v>1</v>
      </c>
      <c r="BD312">
        <v>1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1</v>
      </c>
      <c r="BN312">
        <v>1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22</v>
      </c>
      <c r="BW312">
        <v>22</v>
      </c>
      <c r="BX312">
        <v>22</v>
      </c>
      <c r="BY312">
        <v>6.8624999999999998</v>
      </c>
      <c r="BZ312">
        <v>59</v>
      </c>
      <c r="CA312" s="1" t="s">
        <v>2806</v>
      </c>
      <c r="CB312">
        <v>1</v>
      </c>
      <c r="CC312">
        <v>8</v>
      </c>
      <c r="CD312">
        <v>1.8939E-3</v>
      </c>
      <c r="CE312">
        <v>6.6837999999999997</v>
      </c>
      <c r="CF312" s="1" t="s">
        <v>208</v>
      </c>
      <c r="CG312" s="1" t="s">
        <v>208</v>
      </c>
      <c r="CH312" s="1" t="s">
        <v>208</v>
      </c>
      <c r="CI312" s="1" t="s">
        <v>208</v>
      </c>
      <c r="CJ312" s="1" t="s">
        <v>205</v>
      </c>
      <c r="CK312" s="1" t="s">
        <v>205</v>
      </c>
      <c r="CL312" s="1" t="s">
        <v>205</v>
      </c>
      <c r="CM312" s="1" t="s">
        <v>205</v>
      </c>
      <c r="CN312" s="1" t="s">
        <v>205</v>
      </c>
      <c r="CO312" s="1" t="s">
        <v>205</v>
      </c>
      <c r="CP312" s="1" t="s">
        <v>207</v>
      </c>
      <c r="CQ312" s="1" t="s">
        <v>208</v>
      </c>
      <c r="CR312" s="1" t="s">
        <v>208</v>
      </c>
      <c r="CS312" s="1" t="s">
        <v>208</v>
      </c>
      <c r="CT312" s="1" t="s">
        <v>205</v>
      </c>
      <c r="CU312" s="1" t="s">
        <v>205</v>
      </c>
      <c r="CV312" s="1" t="s">
        <v>205</v>
      </c>
      <c r="CW312" s="1" t="s">
        <v>205</v>
      </c>
      <c r="CX312" s="1" t="s">
        <v>205</v>
      </c>
      <c r="CY312" s="1" t="s">
        <v>205</v>
      </c>
      <c r="CZ312" s="1" t="s">
        <v>205</v>
      </c>
      <c r="DA312">
        <v>22</v>
      </c>
      <c r="DB312">
        <v>22</v>
      </c>
      <c r="DC312">
        <v>22</v>
      </c>
      <c r="DD312">
        <v>22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22</v>
      </c>
      <c r="DL312">
        <v>22</v>
      </c>
      <c r="DM312">
        <v>22</v>
      </c>
      <c r="DN312">
        <v>22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167550000</v>
      </c>
      <c r="DW312">
        <v>3258200</v>
      </c>
      <c r="DX312">
        <v>3348400</v>
      </c>
      <c r="DY312">
        <v>1312800</v>
      </c>
      <c r="DZ312">
        <v>1453500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6480300</v>
      </c>
      <c r="EH312">
        <v>13659000</v>
      </c>
      <c r="EI312">
        <v>109570000</v>
      </c>
      <c r="EJ312">
        <v>28467000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8621500</v>
      </c>
      <c r="ES312">
        <v>11940000</v>
      </c>
      <c r="ET312">
        <v>6720200</v>
      </c>
      <c r="EU312">
        <v>6771900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19077000</v>
      </c>
      <c r="FC312">
        <v>17391000</v>
      </c>
      <c r="FD312">
        <v>20136000</v>
      </c>
      <c r="FE312">
        <v>19104000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1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1</v>
      </c>
      <c r="GI312" s="1" t="s">
        <v>205</v>
      </c>
      <c r="GJ312" s="1" t="s">
        <v>205</v>
      </c>
      <c r="GK312" s="1" t="s">
        <v>205</v>
      </c>
      <c r="GL312">
        <v>310</v>
      </c>
      <c r="GM312" s="1" t="s">
        <v>2807</v>
      </c>
      <c r="GN312" s="1" t="s">
        <v>314</v>
      </c>
      <c r="GO312" s="1" t="s">
        <v>2808</v>
      </c>
      <c r="GP312" s="1" t="s">
        <v>2809</v>
      </c>
      <c r="GQ312" s="1" t="s">
        <v>2810</v>
      </c>
      <c r="GR312" s="1" t="s">
        <v>2810</v>
      </c>
      <c r="GS312" s="1" t="s">
        <v>205</v>
      </c>
      <c r="GT312" s="1" t="s">
        <v>205</v>
      </c>
    </row>
    <row r="313" spans="1:202" x14ac:dyDescent="0.25">
      <c r="A313" s="1" t="s">
        <v>2811</v>
      </c>
      <c r="B313" s="1" t="s">
        <v>2811</v>
      </c>
      <c r="C313" s="1" t="s">
        <v>263</v>
      </c>
      <c r="D313" s="1" t="s">
        <v>263</v>
      </c>
      <c r="E313" s="1" t="s">
        <v>263</v>
      </c>
      <c r="F313" s="1" t="s">
        <v>205</v>
      </c>
      <c r="G313">
        <v>1</v>
      </c>
      <c r="H313">
        <v>2</v>
      </c>
      <c r="I313">
        <v>2</v>
      </c>
      <c r="J313">
        <v>2</v>
      </c>
      <c r="K313">
        <v>1</v>
      </c>
      <c r="L313">
        <v>0</v>
      </c>
      <c r="M313">
        <v>1</v>
      </c>
      <c r="N313">
        <v>2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1</v>
      </c>
      <c r="W313">
        <v>0</v>
      </c>
      <c r="X313">
        <v>1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0</v>
      </c>
      <c r="AH313">
        <v>1</v>
      </c>
      <c r="AI313">
        <v>2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1</v>
      </c>
      <c r="AQ313">
        <v>1</v>
      </c>
      <c r="AR313">
        <v>0</v>
      </c>
      <c r="AS313">
        <v>1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1</v>
      </c>
      <c r="BB313">
        <v>0</v>
      </c>
      <c r="BC313">
        <v>1</v>
      </c>
      <c r="BD313">
        <v>2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1</v>
      </c>
      <c r="BM313">
        <v>0</v>
      </c>
      <c r="BN313">
        <v>1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7.6</v>
      </c>
      <c r="BW313">
        <v>7.6</v>
      </c>
      <c r="BX313">
        <v>7.6</v>
      </c>
      <c r="BY313">
        <v>53.161999999999999</v>
      </c>
      <c r="BZ313">
        <v>475</v>
      </c>
      <c r="CA313" s="1" t="s">
        <v>557</v>
      </c>
      <c r="CB313">
        <v>1</v>
      </c>
      <c r="CC313">
        <v>7</v>
      </c>
      <c r="CD313">
        <v>0</v>
      </c>
      <c r="CE313">
        <v>32.082000000000001</v>
      </c>
      <c r="CF313" s="1" t="s">
        <v>207</v>
      </c>
      <c r="CG313" s="1" t="s">
        <v>205</v>
      </c>
      <c r="CH313" s="1" t="s">
        <v>207</v>
      </c>
      <c r="CI313" s="1" t="s">
        <v>208</v>
      </c>
      <c r="CJ313" s="1" t="s">
        <v>205</v>
      </c>
      <c r="CK313" s="1" t="s">
        <v>205</v>
      </c>
      <c r="CL313" s="1" t="s">
        <v>205</v>
      </c>
      <c r="CM313" s="1" t="s">
        <v>205</v>
      </c>
      <c r="CN313" s="1" t="s">
        <v>205</v>
      </c>
      <c r="CO313" s="1" t="s">
        <v>205</v>
      </c>
      <c r="CP313" s="1" t="s">
        <v>207</v>
      </c>
      <c r="CQ313" s="1" t="s">
        <v>208</v>
      </c>
      <c r="CR313" s="1" t="s">
        <v>205</v>
      </c>
      <c r="CS313" s="1" t="s">
        <v>208</v>
      </c>
      <c r="CT313" s="1" t="s">
        <v>205</v>
      </c>
      <c r="CU313" s="1" t="s">
        <v>205</v>
      </c>
      <c r="CV313" s="1" t="s">
        <v>205</v>
      </c>
      <c r="CW313" s="1" t="s">
        <v>205</v>
      </c>
      <c r="CX313" s="1" t="s">
        <v>205</v>
      </c>
      <c r="CY313" s="1" t="s">
        <v>205</v>
      </c>
      <c r="CZ313" s="1" t="s">
        <v>205</v>
      </c>
      <c r="DA313">
        <v>3.6</v>
      </c>
      <c r="DB313">
        <v>0</v>
      </c>
      <c r="DC313">
        <v>3.6</v>
      </c>
      <c r="DD313">
        <v>7.6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4</v>
      </c>
      <c r="DL313">
        <v>4</v>
      </c>
      <c r="DM313">
        <v>0</v>
      </c>
      <c r="DN313">
        <v>4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24652000</v>
      </c>
      <c r="DW313">
        <v>1840800</v>
      </c>
      <c r="DX313">
        <v>0</v>
      </c>
      <c r="DY313">
        <v>3210500</v>
      </c>
      <c r="DZ313">
        <v>3834900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6870700</v>
      </c>
      <c r="EH313">
        <v>3256400</v>
      </c>
      <c r="EI313">
        <v>0</v>
      </c>
      <c r="EJ313">
        <v>5638300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3788800</v>
      </c>
      <c r="ES313">
        <v>0</v>
      </c>
      <c r="ET313">
        <v>9964200</v>
      </c>
      <c r="EU313">
        <v>4752800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17326000</v>
      </c>
      <c r="FC313">
        <v>3877400</v>
      </c>
      <c r="FD313">
        <v>0</v>
      </c>
      <c r="FE313">
        <v>3882400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1</v>
      </c>
      <c r="FN313">
        <v>0</v>
      </c>
      <c r="FO313">
        <v>1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3</v>
      </c>
      <c r="GI313" s="1" t="s">
        <v>205</v>
      </c>
      <c r="GJ313" s="1" t="s">
        <v>205</v>
      </c>
      <c r="GK313" s="1" t="s">
        <v>205</v>
      </c>
      <c r="GL313">
        <v>311</v>
      </c>
      <c r="GM313" s="1" t="s">
        <v>2812</v>
      </c>
      <c r="GN313" s="1" t="s">
        <v>306</v>
      </c>
      <c r="GO313" s="1" t="s">
        <v>2813</v>
      </c>
      <c r="GP313" s="1" t="s">
        <v>2814</v>
      </c>
      <c r="GQ313" s="1" t="s">
        <v>2815</v>
      </c>
      <c r="GR313" s="1" t="s">
        <v>2816</v>
      </c>
      <c r="GS313" s="1" t="s">
        <v>205</v>
      </c>
      <c r="GT313" s="1" t="s">
        <v>205</v>
      </c>
    </row>
    <row r="314" spans="1:202" x14ac:dyDescent="0.25">
      <c r="A314" s="1" t="s">
        <v>2817</v>
      </c>
      <c r="B314" s="1" t="s">
        <v>2817</v>
      </c>
      <c r="C314" s="1" t="s">
        <v>911</v>
      </c>
      <c r="D314" s="1" t="s">
        <v>911</v>
      </c>
      <c r="E314" s="1" t="s">
        <v>911</v>
      </c>
      <c r="F314" s="1" t="s">
        <v>348</v>
      </c>
      <c r="G314">
        <v>3</v>
      </c>
      <c r="H314">
        <v>2</v>
      </c>
      <c r="I314">
        <v>2</v>
      </c>
      <c r="J314">
        <v>2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2</v>
      </c>
      <c r="Y314">
        <v>1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2</v>
      </c>
      <c r="AT314">
        <v>1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2</v>
      </c>
      <c r="BO314">
        <v>1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7.3</v>
      </c>
      <c r="BW314">
        <v>7.3</v>
      </c>
      <c r="BX314">
        <v>7.3</v>
      </c>
      <c r="BY314">
        <v>52.948</v>
      </c>
      <c r="BZ314">
        <v>455</v>
      </c>
      <c r="CA314" s="1" t="s">
        <v>2818</v>
      </c>
      <c r="CB314">
        <v>1</v>
      </c>
      <c r="CC314">
        <v>3</v>
      </c>
      <c r="CD314">
        <v>0</v>
      </c>
      <c r="CE314">
        <v>23.707000000000001</v>
      </c>
      <c r="CF314" s="1" t="s">
        <v>205</v>
      </c>
      <c r="CG314" s="1" t="s">
        <v>205</v>
      </c>
      <c r="CH314" s="1" t="s">
        <v>205</v>
      </c>
      <c r="CI314" s="1" t="s">
        <v>205</v>
      </c>
      <c r="CJ314" s="1" t="s">
        <v>205</v>
      </c>
      <c r="CK314" s="1" t="s">
        <v>205</v>
      </c>
      <c r="CL314" s="1" t="s">
        <v>205</v>
      </c>
      <c r="CM314" s="1" t="s">
        <v>205</v>
      </c>
      <c r="CN314" s="1" t="s">
        <v>205</v>
      </c>
      <c r="CO314" s="1" t="s">
        <v>205</v>
      </c>
      <c r="CP314" s="1" t="s">
        <v>205</v>
      </c>
      <c r="CQ314" s="1" t="s">
        <v>205</v>
      </c>
      <c r="CR314" s="1" t="s">
        <v>205</v>
      </c>
      <c r="CS314" s="1" t="s">
        <v>207</v>
      </c>
      <c r="CT314" s="1" t="s">
        <v>208</v>
      </c>
      <c r="CU314" s="1" t="s">
        <v>205</v>
      </c>
      <c r="CV314" s="1" t="s">
        <v>205</v>
      </c>
      <c r="CW314" s="1" t="s">
        <v>205</v>
      </c>
      <c r="CX314" s="1" t="s">
        <v>205</v>
      </c>
      <c r="CY314" s="1" t="s">
        <v>205</v>
      </c>
      <c r="CZ314" s="1" t="s">
        <v>205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7.3</v>
      </c>
      <c r="DO314">
        <v>2.2000000000000002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75945000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37395000</v>
      </c>
      <c r="EK314">
        <v>38550000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21585000</v>
      </c>
      <c r="FF314">
        <v>43697000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2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2</v>
      </c>
      <c r="GI314" s="1" t="s">
        <v>205</v>
      </c>
      <c r="GJ314" s="1" t="s">
        <v>205</v>
      </c>
      <c r="GK314" s="1" t="s">
        <v>205</v>
      </c>
      <c r="GL314">
        <v>312</v>
      </c>
      <c r="GM314" s="1" t="s">
        <v>2819</v>
      </c>
      <c r="GN314" s="1" t="s">
        <v>306</v>
      </c>
      <c r="GO314" s="1" t="s">
        <v>2820</v>
      </c>
      <c r="GP314" s="1" t="s">
        <v>2821</v>
      </c>
      <c r="GQ314" s="1" t="s">
        <v>2822</v>
      </c>
      <c r="GR314" s="1" t="s">
        <v>2822</v>
      </c>
      <c r="GS314" s="1" t="s">
        <v>205</v>
      </c>
      <c r="GT314" s="1" t="s">
        <v>205</v>
      </c>
    </row>
    <row r="315" spans="1:202" x14ac:dyDescent="0.25">
      <c r="A315" s="1" t="s">
        <v>2823</v>
      </c>
      <c r="B315" s="1" t="s">
        <v>2824</v>
      </c>
      <c r="C315" s="1" t="s">
        <v>2825</v>
      </c>
      <c r="D315" s="1" t="s">
        <v>2826</v>
      </c>
      <c r="E315" s="1" t="s">
        <v>2826</v>
      </c>
      <c r="F315" s="1" t="s">
        <v>244</v>
      </c>
      <c r="G315">
        <v>9</v>
      </c>
      <c r="H315">
        <v>16</v>
      </c>
      <c r="I315">
        <v>14</v>
      </c>
      <c r="J315">
        <v>14</v>
      </c>
      <c r="K315">
        <v>10</v>
      </c>
      <c r="L315">
        <v>7</v>
      </c>
      <c r="M315">
        <v>9</v>
      </c>
      <c r="N315">
        <v>8</v>
      </c>
      <c r="O315">
        <v>7</v>
      </c>
      <c r="P315">
        <v>15</v>
      </c>
      <c r="Q315">
        <v>12</v>
      </c>
      <c r="R315">
        <v>2</v>
      </c>
      <c r="S315">
        <v>11</v>
      </c>
      <c r="T315">
        <v>8</v>
      </c>
      <c r="U315">
        <v>3</v>
      </c>
      <c r="V315">
        <v>8</v>
      </c>
      <c r="W315">
        <v>6</v>
      </c>
      <c r="X315">
        <v>9</v>
      </c>
      <c r="Y315">
        <v>1</v>
      </c>
      <c r="Z315">
        <v>10</v>
      </c>
      <c r="AA315">
        <v>5</v>
      </c>
      <c r="AB315">
        <v>1</v>
      </c>
      <c r="AC315">
        <v>2</v>
      </c>
      <c r="AD315">
        <v>3</v>
      </c>
      <c r="AE315">
        <v>0</v>
      </c>
      <c r="AF315">
        <v>9</v>
      </c>
      <c r="AG315">
        <v>6</v>
      </c>
      <c r="AH315">
        <v>8</v>
      </c>
      <c r="AI315">
        <v>7</v>
      </c>
      <c r="AJ315">
        <v>6</v>
      </c>
      <c r="AK315">
        <v>13</v>
      </c>
      <c r="AL315">
        <v>10</v>
      </c>
      <c r="AM315">
        <v>1</v>
      </c>
      <c r="AN315">
        <v>9</v>
      </c>
      <c r="AO315">
        <v>7</v>
      </c>
      <c r="AP315">
        <v>3</v>
      </c>
      <c r="AQ315">
        <v>7</v>
      </c>
      <c r="AR315">
        <v>5</v>
      </c>
      <c r="AS315">
        <v>8</v>
      </c>
      <c r="AT315">
        <v>1</v>
      </c>
      <c r="AU315">
        <v>8</v>
      </c>
      <c r="AV315">
        <v>4</v>
      </c>
      <c r="AW315">
        <v>1</v>
      </c>
      <c r="AX315">
        <v>2</v>
      </c>
      <c r="AY315">
        <v>2</v>
      </c>
      <c r="AZ315">
        <v>0</v>
      </c>
      <c r="BA315">
        <v>9</v>
      </c>
      <c r="BB315">
        <v>6</v>
      </c>
      <c r="BC315">
        <v>8</v>
      </c>
      <c r="BD315">
        <v>7</v>
      </c>
      <c r="BE315">
        <v>6</v>
      </c>
      <c r="BF315">
        <v>13</v>
      </c>
      <c r="BG315">
        <v>10</v>
      </c>
      <c r="BH315">
        <v>1</v>
      </c>
      <c r="BI315">
        <v>9</v>
      </c>
      <c r="BJ315">
        <v>7</v>
      </c>
      <c r="BK315">
        <v>3</v>
      </c>
      <c r="BL315">
        <v>7</v>
      </c>
      <c r="BM315">
        <v>5</v>
      </c>
      <c r="BN315">
        <v>8</v>
      </c>
      <c r="BO315">
        <v>1</v>
      </c>
      <c r="BP315">
        <v>8</v>
      </c>
      <c r="BQ315">
        <v>4</v>
      </c>
      <c r="BR315">
        <v>1</v>
      </c>
      <c r="BS315">
        <v>2</v>
      </c>
      <c r="BT315">
        <v>2</v>
      </c>
      <c r="BU315">
        <v>0</v>
      </c>
      <c r="BV315">
        <v>45.5</v>
      </c>
      <c r="BW315">
        <v>41.6</v>
      </c>
      <c r="BX315">
        <v>41.6</v>
      </c>
      <c r="BY315">
        <v>36.637999999999998</v>
      </c>
      <c r="BZ315">
        <v>334</v>
      </c>
      <c r="CA315" s="1" t="s">
        <v>2827</v>
      </c>
      <c r="CB315">
        <v>1</v>
      </c>
      <c r="CC315">
        <v>159</v>
      </c>
      <c r="CD315">
        <v>0</v>
      </c>
      <c r="CE315">
        <v>223.98</v>
      </c>
      <c r="CF315" s="1" t="s">
        <v>207</v>
      </c>
      <c r="CG315" s="1" t="s">
        <v>207</v>
      </c>
      <c r="CH315" s="1" t="s">
        <v>207</v>
      </c>
      <c r="CI315" s="1" t="s">
        <v>207</v>
      </c>
      <c r="CJ315" s="1" t="s">
        <v>207</v>
      </c>
      <c r="CK315" s="1" t="s">
        <v>207</v>
      </c>
      <c r="CL315" s="1" t="s">
        <v>207</v>
      </c>
      <c r="CM315" s="1" t="s">
        <v>208</v>
      </c>
      <c r="CN315" s="1" t="s">
        <v>207</v>
      </c>
      <c r="CO315" s="1" t="s">
        <v>208</v>
      </c>
      <c r="CP315" s="1" t="s">
        <v>207</v>
      </c>
      <c r="CQ315" s="1" t="s">
        <v>207</v>
      </c>
      <c r="CR315" s="1" t="s">
        <v>207</v>
      </c>
      <c r="CS315" s="1" t="s">
        <v>207</v>
      </c>
      <c r="CT315" s="1" t="s">
        <v>208</v>
      </c>
      <c r="CU315" s="1" t="s">
        <v>207</v>
      </c>
      <c r="CV315" s="1" t="s">
        <v>208</v>
      </c>
      <c r="CW315" s="1" t="s">
        <v>208</v>
      </c>
      <c r="CX315" s="1" t="s">
        <v>208</v>
      </c>
      <c r="CY315" s="1" t="s">
        <v>208</v>
      </c>
      <c r="CZ315" s="1" t="s">
        <v>205</v>
      </c>
      <c r="DA315">
        <v>30.8</v>
      </c>
      <c r="DB315">
        <v>26.6</v>
      </c>
      <c r="DC315">
        <v>30.8</v>
      </c>
      <c r="DD315">
        <v>29.9</v>
      </c>
      <c r="DE315">
        <v>24.6</v>
      </c>
      <c r="DF315">
        <v>41</v>
      </c>
      <c r="DG315">
        <v>37.1</v>
      </c>
      <c r="DH315">
        <v>6.6</v>
      </c>
      <c r="DI315">
        <v>34.700000000000003</v>
      </c>
      <c r="DJ315">
        <v>27.5</v>
      </c>
      <c r="DK315">
        <v>13.2</v>
      </c>
      <c r="DL315">
        <v>27.2</v>
      </c>
      <c r="DM315">
        <v>23.4</v>
      </c>
      <c r="DN315">
        <v>29.9</v>
      </c>
      <c r="DO315">
        <v>3</v>
      </c>
      <c r="DP315">
        <v>31.1</v>
      </c>
      <c r="DQ315">
        <v>13.8</v>
      </c>
      <c r="DR315">
        <v>3.9</v>
      </c>
      <c r="DS315">
        <v>3.9</v>
      </c>
      <c r="DT315">
        <v>7.5</v>
      </c>
      <c r="DU315">
        <v>0</v>
      </c>
      <c r="DV315">
        <v>4532800000</v>
      </c>
      <c r="DW315">
        <v>188470000</v>
      </c>
      <c r="DX315">
        <v>60451000</v>
      </c>
      <c r="DY315">
        <v>90106000</v>
      </c>
      <c r="DZ315">
        <v>86513000</v>
      </c>
      <c r="EA315">
        <v>2818000</v>
      </c>
      <c r="EB315">
        <v>153990000</v>
      </c>
      <c r="EC315">
        <v>40879000</v>
      </c>
      <c r="ED315">
        <v>181170</v>
      </c>
      <c r="EE315">
        <v>145120000</v>
      </c>
      <c r="EF315">
        <v>2974100</v>
      </c>
      <c r="EG315">
        <v>124050000</v>
      </c>
      <c r="EH315">
        <v>481620000</v>
      </c>
      <c r="EI315">
        <v>122730000</v>
      </c>
      <c r="EJ315">
        <v>996550000</v>
      </c>
      <c r="EK315">
        <v>17156000</v>
      </c>
      <c r="EL315">
        <v>365050000</v>
      </c>
      <c r="EM315">
        <v>71584000</v>
      </c>
      <c r="EN315">
        <v>496590000</v>
      </c>
      <c r="EO315">
        <v>429790000</v>
      </c>
      <c r="EP315">
        <v>656190000</v>
      </c>
      <c r="EQ315">
        <v>0</v>
      </c>
      <c r="ER315">
        <v>311550000</v>
      </c>
      <c r="ES315">
        <v>130210000</v>
      </c>
      <c r="ET315">
        <v>187670000</v>
      </c>
      <c r="EU315">
        <v>193370000</v>
      </c>
      <c r="EV315">
        <v>206290000</v>
      </c>
      <c r="EW315">
        <v>643720000</v>
      </c>
      <c r="EX315">
        <v>775910000</v>
      </c>
      <c r="EY315">
        <v>70288000</v>
      </c>
      <c r="EZ315">
        <v>1140200000</v>
      </c>
      <c r="FA315">
        <v>234600000</v>
      </c>
      <c r="FB315">
        <v>443520000</v>
      </c>
      <c r="FC315">
        <v>1208400000</v>
      </c>
      <c r="FD315">
        <v>30599000</v>
      </c>
      <c r="FE315">
        <v>911870000</v>
      </c>
      <c r="FF315">
        <v>11923000</v>
      </c>
      <c r="FG315">
        <v>305190000</v>
      </c>
      <c r="FH315">
        <v>63780000</v>
      </c>
      <c r="FI315">
        <v>169130000</v>
      </c>
      <c r="FJ315">
        <v>32625000</v>
      </c>
      <c r="FK315">
        <v>21520000</v>
      </c>
      <c r="FL315">
        <v>0</v>
      </c>
      <c r="FM315">
        <v>5</v>
      </c>
      <c r="FN315">
        <v>3</v>
      </c>
      <c r="FO315">
        <v>5</v>
      </c>
      <c r="FP315">
        <v>5</v>
      </c>
      <c r="FQ315">
        <v>2</v>
      </c>
      <c r="FR315">
        <v>15</v>
      </c>
      <c r="FS315">
        <v>8</v>
      </c>
      <c r="FT315">
        <v>0</v>
      </c>
      <c r="FU315">
        <v>6</v>
      </c>
      <c r="FV315">
        <v>0</v>
      </c>
      <c r="FW315">
        <v>3</v>
      </c>
      <c r="FX315">
        <v>9</v>
      </c>
      <c r="FY315">
        <v>2</v>
      </c>
      <c r="FZ315">
        <v>14</v>
      </c>
      <c r="GA315">
        <v>0</v>
      </c>
      <c r="GB315">
        <v>8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85</v>
      </c>
      <c r="GI315" s="1" t="s">
        <v>205</v>
      </c>
      <c r="GJ315" s="1" t="s">
        <v>205</v>
      </c>
      <c r="GK315" s="1" t="s">
        <v>205</v>
      </c>
      <c r="GL315">
        <v>313</v>
      </c>
      <c r="GM315" s="1" t="s">
        <v>2828</v>
      </c>
      <c r="GN315" s="1" t="s">
        <v>2829</v>
      </c>
      <c r="GO315" s="1" t="s">
        <v>2830</v>
      </c>
      <c r="GP315" s="1" t="s">
        <v>2831</v>
      </c>
      <c r="GQ315" s="1" t="s">
        <v>2832</v>
      </c>
      <c r="GR315" s="1" t="s">
        <v>2833</v>
      </c>
      <c r="GS315" s="1" t="s">
        <v>697</v>
      </c>
      <c r="GT315" s="1" t="s">
        <v>2834</v>
      </c>
    </row>
    <row r="316" spans="1:202" x14ac:dyDescent="0.25">
      <c r="A316" s="1" t="s">
        <v>2835</v>
      </c>
      <c r="B316" s="1" t="s">
        <v>2835</v>
      </c>
      <c r="C316" s="1" t="s">
        <v>1624</v>
      </c>
      <c r="D316" s="1" t="s">
        <v>1624</v>
      </c>
      <c r="E316" s="1" t="s">
        <v>1624</v>
      </c>
      <c r="F316" s="1" t="s">
        <v>244</v>
      </c>
      <c r="G316">
        <v>2</v>
      </c>
      <c r="H316">
        <v>5</v>
      </c>
      <c r="I316">
        <v>5</v>
      </c>
      <c r="J316">
        <v>5</v>
      </c>
      <c r="K316">
        <v>1</v>
      </c>
      <c r="L316">
        <v>1</v>
      </c>
      <c r="M316">
        <v>1</v>
      </c>
      <c r="N316">
        <v>0</v>
      </c>
      <c r="O316">
        <v>0</v>
      </c>
      <c r="P316">
        <v>2</v>
      </c>
      <c r="Q316">
        <v>2</v>
      </c>
      <c r="R316">
        <v>0</v>
      </c>
      <c r="S316">
        <v>0</v>
      </c>
      <c r="T316">
        <v>0</v>
      </c>
      <c r="U316">
        <v>2</v>
      </c>
      <c r="V316">
        <v>3</v>
      </c>
      <c r="W316">
        <v>0</v>
      </c>
      <c r="X316">
        <v>3</v>
      </c>
      <c r="Y316">
        <v>0</v>
      </c>
      <c r="Z316">
        <v>1</v>
      </c>
      <c r="AA316">
        <v>1</v>
      </c>
      <c r="AB316">
        <v>1</v>
      </c>
      <c r="AC316">
        <v>0</v>
      </c>
      <c r="AD316">
        <v>0</v>
      </c>
      <c r="AE316">
        <v>0</v>
      </c>
      <c r="AF316">
        <v>1</v>
      </c>
      <c r="AG316">
        <v>1</v>
      </c>
      <c r="AH316">
        <v>1</v>
      </c>
      <c r="AI316">
        <v>0</v>
      </c>
      <c r="AJ316">
        <v>0</v>
      </c>
      <c r="AK316">
        <v>2</v>
      </c>
      <c r="AL316">
        <v>2</v>
      </c>
      <c r="AM316">
        <v>0</v>
      </c>
      <c r="AN316">
        <v>0</v>
      </c>
      <c r="AO316">
        <v>0</v>
      </c>
      <c r="AP316">
        <v>2</v>
      </c>
      <c r="AQ316">
        <v>3</v>
      </c>
      <c r="AR316">
        <v>0</v>
      </c>
      <c r="AS316">
        <v>3</v>
      </c>
      <c r="AT316">
        <v>0</v>
      </c>
      <c r="AU316">
        <v>1</v>
      </c>
      <c r="AV316">
        <v>1</v>
      </c>
      <c r="AW316">
        <v>1</v>
      </c>
      <c r="AX316">
        <v>0</v>
      </c>
      <c r="AY316">
        <v>0</v>
      </c>
      <c r="AZ316">
        <v>0</v>
      </c>
      <c r="BA316">
        <v>1</v>
      </c>
      <c r="BB316">
        <v>1</v>
      </c>
      <c r="BC316">
        <v>1</v>
      </c>
      <c r="BD316">
        <v>0</v>
      </c>
      <c r="BE316">
        <v>0</v>
      </c>
      <c r="BF316">
        <v>2</v>
      </c>
      <c r="BG316">
        <v>2</v>
      </c>
      <c r="BH316">
        <v>0</v>
      </c>
      <c r="BI316">
        <v>0</v>
      </c>
      <c r="BJ316">
        <v>0</v>
      </c>
      <c r="BK316">
        <v>2</v>
      </c>
      <c r="BL316">
        <v>3</v>
      </c>
      <c r="BM316">
        <v>0</v>
      </c>
      <c r="BN316">
        <v>3</v>
      </c>
      <c r="BO316">
        <v>0</v>
      </c>
      <c r="BP316">
        <v>1</v>
      </c>
      <c r="BQ316">
        <v>1</v>
      </c>
      <c r="BR316">
        <v>1</v>
      </c>
      <c r="BS316">
        <v>0</v>
      </c>
      <c r="BT316">
        <v>0</v>
      </c>
      <c r="BU316">
        <v>0</v>
      </c>
      <c r="BV316">
        <v>33.700000000000003</v>
      </c>
      <c r="BW316">
        <v>33.700000000000003</v>
      </c>
      <c r="BX316">
        <v>33.700000000000003</v>
      </c>
      <c r="BY316">
        <v>21.937999999999999</v>
      </c>
      <c r="BZ316">
        <v>202</v>
      </c>
      <c r="CA316" s="1" t="s">
        <v>2836</v>
      </c>
      <c r="CB316">
        <v>1</v>
      </c>
      <c r="CC316">
        <v>18</v>
      </c>
      <c r="CD316">
        <v>0</v>
      </c>
      <c r="CE316">
        <v>45.923000000000002</v>
      </c>
      <c r="CF316" s="1" t="s">
        <v>207</v>
      </c>
      <c r="CG316" s="1" t="s">
        <v>208</v>
      </c>
      <c r="CH316" s="1" t="s">
        <v>207</v>
      </c>
      <c r="CI316" s="1" t="s">
        <v>205</v>
      </c>
      <c r="CJ316" s="1" t="s">
        <v>205</v>
      </c>
      <c r="CK316" s="1" t="s">
        <v>208</v>
      </c>
      <c r="CL316" s="1" t="s">
        <v>207</v>
      </c>
      <c r="CM316" s="1" t="s">
        <v>205</v>
      </c>
      <c r="CN316" s="1" t="s">
        <v>205</v>
      </c>
      <c r="CO316" s="1" t="s">
        <v>205</v>
      </c>
      <c r="CP316" s="1" t="s">
        <v>207</v>
      </c>
      <c r="CQ316" s="1" t="s">
        <v>208</v>
      </c>
      <c r="CR316" s="1" t="s">
        <v>205</v>
      </c>
      <c r="CS316" s="1" t="s">
        <v>207</v>
      </c>
      <c r="CT316" s="1" t="s">
        <v>205</v>
      </c>
      <c r="CU316" s="1" t="s">
        <v>208</v>
      </c>
      <c r="CV316" s="1" t="s">
        <v>208</v>
      </c>
      <c r="CW316" s="1" t="s">
        <v>208</v>
      </c>
      <c r="CX316" s="1" t="s">
        <v>205</v>
      </c>
      <c r="CY316" s="1" t="s">
        <v>205</v>
      </c>
      <c r="CZ316" s="1" t="s">
        <v>205</v>
      </c>
      <c r="DA316">
        <v>5</v>
      </c>
      <c r="DB316">
        <v>5</v>
      </c>
      <c r="DC316">
        <v>5</v>
      </c>
      <c r="DD316">
        <v>0</v>
      </c>
      <c r="DE316">
        <v>0</v>
      </c>
      <c r="DF316">
        <v>13.9</v>
      </c>
      <c r="DG316">
        <v>10.4</v>
      </c>
      <c r="DH316">
        <v>0</v>
      </c>
      <c r="DI316">
        <v>0</v>
      </c>
      <c r="DJ316">
        <v>0</v>
      </c>
      <c r="DK316">
        <v>18.3</v>
      </c>
      <c r="DL316">
        <v>24.3</v>
      </c>
      <c r="DM316">
        <v>0</v>
      </c>
      <c r="DN316">
        <v>24.3</v>
      </c>
      <c r="DO316">
        <v>0</v>
      </c>
      <c r="DP316">
        <v>5.9</v>
      </c>
      <c r="DQ316">
        <v>5.9</v>
      </c>
      <c r="DR316">
        <v>4.5</v>
      </c>
      <c r="DS316">
        <v>0</v>
      </c>
      <c r="DT316">
        <v>0</v>
      </c>
      <c r="DU316">
        <v>0</v>
      </c>
      <c r="DV316">
        <v>125260000</v>
      </c>
      <c r="DW316">
        <v>11901000</v>
      </c>
      <c r="DX316">
        <v>4962300</v>
      </c>
      <c r="DY316">
        <v>3447500</v>
      </c>
      <c r="DZ316">
        <v>0</v>
      </c>
      <c r="EA316">
        <v>0</v>
      </c>
      <c r="EB316">
        <v>3430100</v>
      </c>
      <c r="EC316">
        <v>2314200</v>
      </c>
      <c r="ED316">
        <v>0</v>
      </c>
      <c r="EE316">
        <v>0</v>
      </c>
      <c r="EF316">
        <v>0</v>
      </c>
      <c r="EG316">
        <v>5047800</v>
      </c>
      <c r="EH316">
        <v>17349000</v>
      </c>
      <c r="EI316">
        <v>0</v>
      </c>
      <c r="EJ316">
        <v>55108000</v>
      </c>
      <c r="EK316">
        <v>0</v>
      </c>
      <c r="EL316">
        <v>6046900</v>
      </c>
      <c r="EM316">
        <v>1697600</v>
      </c>
      <c r="EN316">
        <v>13960000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12569000</v>
      </c>
      <c r="EX316">
        <v>66774000</v>
      </c>
      <c r="EY316">
        <v>0</v>
      </c>
      <c r="EZ316">
        <v>0</v>
      </c>
      <c r="FA316">
        <v>0</v>
      </c>
      <c r="FB316">
        <v>10675000</v>
      </c>
      <c r="FC316">
        <v>14461000</v>
      </c>
      <c r="FD316">
        <v>0</v>
      </c>
      <c r="FE316">
        <v>33977000</v>
      </c>
      <c r="FF316">
        <v>0</v>
      </c>
      <c r="FG316">
        <v>9790800</v>
      </c>
      <c r="FH316">
        <v>5081700</v>
      </c>
      <c r="FI316">
        <v>15549000</v>
      </c>
      <c r="FJ316">
        <v>0</v>
      </c>
      <c r="FK316">
        <v>0</v>
      </c>
      <c r="FL316">
        <v>0</v>
      </c>
      <c r="FM316">
        <v>1</v>
      </c>
      <c r="FN316">
        <v>0</v>
      </c>
      <c r="FO316">
        <v>1</v>
      </c>
      <c r="FP316">
        <v>0</v>
      </c>
      <c r="FQ316">
        <v>0</v>
      </c>
      <c r="FR316">
        <v>0</v>
      </c>
      <c r="FS316">
        <v>2</v>
      </c>
      <c r="FT316">
        <v>0</v>
      </c>
      <c r="FU316">
        <v>0</v>
      </c>
      <c r="FV316">
        <v>0</v>
      </c>
      <c r="FW316">
        <v>1</v>
      </c>
      <c r="FX316">
        <v>0</v>
      </c>
      <c r="FY316">
        <v>0</v>
      </c>
      <c r="FZ316">
        <v>2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7</v>
      </c>
      <c r="GI316" s="1" t="s">
        <v>205</v>
      </c>
      <c r="GJ316" s="1" t="s">
        <v>205</v>
      </c>
      <c r="GK316" s="1" t="s">
        <v>205</v>
      </c>
      <c r="GL316">
        <v>314</v>
      </c>
      <c r="GM316" s="1" t="s">
        <v>2837</v>
      </c>
      <c r="GN316" s="1" t="s">
        <v>946</v>
      </c>
      <c r="GO316" s="1" t="s">
        <v>2838</v>
      </c>
      <c r="GP316" s="1" t="s">
        <v>2839</v>
      </c>
      <c r="GQ316" s="1" t="s">
        <v>2840</v>
      </c>
      <c r="GR316" s="1" t="s">
        <v>2841</v>
      </c>
      <c r="GS316" s="1" t="s">
        <v>205</v>
      </c>
      <c r="GT316" s="1" t="s">
        <v>205</v>
      </c>
    </row>
    <row r="317" spans="1:202" x14ac:dyDescent="0.25">
      <c r="A317" s="1" t="s">
        <v>2842</v>
      </c>
      <c r="B317" s="1" t="s">
        <v>2843</v>
      </c>
      <c r="C317" s="1" t="s">
        <v>2844</v>
      </c>
      <c r="D317" s="1" t="s">
        <v>2844</v>
      </c>
      <c r="E317" s="1" t="s">
        <v>2844</v>
      </c>
      <c r="F317" s="1" t="s">
        <v>244</v>
      </c>
      <c r="G317">
        <v>5</v>
      </c>
      <c r="H317">
        <v>14</v>
      </c>
      <c r="I317">
        <v>14</v>
      </c>
      <c r="J317">
        <v>14</v>
      </c>
      <c r="K317">
        <v>6</v>
      </c>
      <c r="L317">
        <v>3</v>
      </c>
      <c r="M317">
        <v>4</v>
      </c>
      <c r="N317">
        <v>1</v>
      </c>
      <c r="O317">
        <v>2</v>
      </c>
      <c r="P317">
        <v>1</v>
      </c>
      <c r="Q317">
        <v>0</v>
      </c>
      <c r="R317">
        <v>0</v>
      </c>
      <c r="S317">
        <v>1</v>
      </c>
      <c r="T317">
        <v>0</v>
      </c>
      <c r="U317">
        <v>4</v>
      </c>
      <c r="V317">
        <v>4</v>
      </c>
      <c r="W317">
        <v>13</v>
      </c>
      <c r="X317">
        <v>5</v>
      </c>
      <c r="Y317">
        <v>1</v>
      </c>
      <c r="Z317">
        <v>3</v>
      </c>
      <c r="AA317">
        <v>3</v>
      </c>
      <c r="AB317">
        <v>0</v>
      </c>
      <c r="AC317">
        <v>0</v>
      </c>
      <c r="AD317">
        <v>1</v>
      </c>
      <c r="AE317">
        <v>0</v>
      </c>
      <c r="AF317">
        <v>6</v>
      </c>
      <c r="AG317">
        <v>3</v>
      </c>
      <c r="AH317">
        <v>4</v>
      </c>
      <c r="AI317">
        <v>1</v>
      </c>
      <c r="AJ317">
        <v>2</v>
      </c>
      <c r="AK317">
        <v>1</v>
      </c>
      <c r="AL317">
        <v>0</v>
      </c>
      <c r="AM317">
        <v>0</v>
      </c>
      <c r="AN317">
        <v>1</v>
      </c>
      <c r="AO317">
        <v>0</v>
      </c>
      <c r="AP317">
        <v>4</v>
      </c>
      <c r="AQ317">
        <v>4</v>
      </c>
      <c r="AR317">
        <v>13</v>
      </c>
      <c r="AS317">
        <v>5</v>
      </c>
      <c r="AT317">
        <v>1</v>
      </c>
      <c r="AU317">
        <v>3</v>
      </c>
      <c r="AV317">
        <v>3</v>
      </c>
      <c r="AW317">
        <v>0</v>
      </c>
      <c r="AX317">
        <v>0</v>
      </c>
      <c r="AY317">
        <v>1</v>
      </c>
      <c r="AZ317">
        <v>0</v>
      </c>
      <c r="BA317">
        <v>6</v>
      </c>
      <c r="BB317">
        <v>3</v>
      </c>
      <c r="BC317">
        <v>4</v>
      </c>
      <c r="BD317">
        <v>1</v>
      </c>
      <c r="BE317">
        <v>2</v>
      </c>
      <c r="BF317">
        <v>1</v>
      </c>
      <c r="BG317">
        <v>0</v>
      </c>
      <c r="BH317">
        <v>0</v>
      </c>
      <c r="BI317">
        <v>1</v>
      </c>
      <c r="BJ317">
        <v>0</v>
      </c>
      <c r="BK317">
        <v>4</v>
      </c>
      <c r="BL317">
        <v>4</v>
      </c>
      <c r="BM317">
        <v>13</v>
      </c>
      <c r="BN317">
        <v>5</v>
      </c>
      <c r="BO317">
        <v>1</v>
      </c>
      <c r="BP317">
        <v>3</v>
      </c>
      <c r="BQ317">
        <v>3</v>
      </c>
      <c r="BR317">
        <v>0</v>
      </c>
      <c r="BS317">
        <v>0</v>
      </c>
      <c r="BT317">
        <v>1</v>
      </c>
      <c r="BU317">
        <v>0</v>
      </c>
      <c r="BV317">
        <v>23.7</v>
      </c>
      <c r="BW317">
        <v>23.7</v>
      </c>
      <c r="BX317">
        <v>23.7</v>
      </c>
      <c r="BY317">
        <v>75.122</v>
      </c>
      <c r="BZ317">
        <v>676</v>
      </c>
      <c r="CA317" s="1" t="s">
        <v>2845</v>
      </c>
      <c r="CB317">
        <v>1</v>
      </c>
      <c r="CC317">
        <v>67</v>
      </c>
      <c r="CD317">
        <v>0</v>
      </c>
      <c r="CE317">
        <v>323.31</v>
      </c>
      <c r="CF317" s="1" t="s">
        <v>207</v>
      </c>
      <c r="CG317" s="1" t="s">
        <v>208</v>
      </c>
      <c r="CH317" s="1" t="s">
        <v>208</v>
      </c>
      <c r="CI317" s="1" t="s">
        <v>208</v>
      </c>
      <c r="CJ317" s="1" t="s">
        <v>208</v>
      </c>
      <c r="CK317" s="1" t="s">
        <v>208</v>
      </c>
      <c r="CL317" s="1" t="s">
        <v>205</v>
      </c>
      <c r="CM317" s="1" t="s">
        <v>205</v>
      </c>
      <c r="CN317" s="1" t="s">
        <v>208</v>
      </c>
      <c r="CO317" s="1" t="s">
        <v>205</v>
      </c>
      <c r="CP317" s="1" t="s">
        <v>207</v>
      </c>
      <c r="CQ317" s="1" t="s">
        <v>208</v>
      </c>
      <c r="CR317" s="1" t="s">
        <v>207</v>
      </c>
      <c r="CS317" s="1" t="s">
        <v>208</v>
      </c>
      <c r="CT317" s="1" t="s">
        <v>208</v>
      </c>
      <c r="CU317" s="1" t="s">
        <v>208</v>
      </c>
      <c r="CV317" s="1" t="s">
        <v>207</v>
      </c>
      <c r="CW317" s="1" t="s">
        <v>205</v>
      </c>
      <c r="CX317" s="1" t="s">
        <v>205</v>
      </c>
      <c r="CY317" s="1" t="s">
        <v>208</v>
      </c>
      <c r="CZ317" s="1" t="s">
        <v>205</v>
      </c>
      <c r="DA317">
        <v>12</v>
      </c>
      <c r="DB317">
        <v>6.7</v>
      </c>
      <c r="DC317">
        <v>9.8000000000000007</v>
      </c>
      <c r="DD317">
        <v>3.4</v>
      </c>
      <c r="DE317">
        <v>4.5999999999999996</v>
      </c>
      <c r="DF317">
        <v>1.5</v>
      </c>
      <c r="DG317">
        <v>0</v>
      </c>
      <c r="DH317">
        <v>0</v>
      </c>
      <c r="DI317">
        <v>3.1</v>
      </c>
      <c r="DJ317">
        <v>0</v>
      </c>
      <c r="DK317">
        <v>9.5</v>
      </c>
      <c r="DL317">
        <v>9</v>
      </c>
      <c r="DM317">
        <v>22.2</v>
      </c>
      <c r="DN317">
        <v>11.1</v>
      </c>
      <c r="DO317">
        <v>1.6</v>
      </c>
      <c r="DP317">
        <v>5.6</v>
      </c>
      <c r="DQ317">
        <v>5.6</v>
      </c>
      <c r="DR317">
        <v>0</v>
      </c>
      <c r="DS317">
        <v>0</v>
      </c>
      <c r="DT317">
        <v>1.5</v>
      </c>
      <c r="DU317">
        <v>0</v>
      </c>
      <c r="DV317">
        <v>14956000000</v>
      </c>
      <c r="DW317">
        <v>39068000</v>
      </c>
      <c r="DX317">
        <v>16551000</v>
      </c>
      <c r="DY317">
        <v>12736000</v>
      </c>
      <c r="DZ317">
        <v>3878100</v>
      </c>
      <c r="EA317">
        <v>422310</v>
      </c>
      <c r="EB317">
        <v>1799300</v>
      </c>
      <c r="EC317">
        <v>0</v>
      </c>
      <c r="ED317">
        <v>0</v>
      </c>
      <c r="EE317">
        <v>3091400</v>
      </c>
      <c r="EF317">
        <v>0</v>
      </c>
      <c r="EG317">
        <v>33720000</v>
      </c>
      <c r="EH317">
        <v>29931000</v>
      </c>
      <c r="EI317">
        <v>14436000000</v>
      </c>
      <c r="EJ317">
        <v>64092000</v>
      </c>
      <c r="EK317">
        <v>14291000</v>
      </c>
      <c r="EL317">
        <v>81041000</v>
      </c>
      <c r="EM317">
        <v>196530000</v>
      </c>
      <c r="EN317">
        <v>0</v>
      </c>
      <c r="EO317">
        <v>0</v>
      </c>
      <c r="EP317">
        <v>22904000</v>
      </c>
      <c r="EQ317">
        <v>0</v>
      </c>
      <c r="ER317">
        <v>20404000</v>
      </c>
      <c r="ES317">
        <v>13193000</v>
      </c>
      <c r="ET317">
        <v>7122300</v>
      </c>
      <c r="EU317">
        <v>5739300</v>
      </c>
      <c r="EV317">
        <v>5090600</v>
      </c>
      <c r="EW317">
        <v>2694700</v>
      </c>
      <c r="EX317">
        <v>0</v>
      </c>
      <c r="EY317">
        <v>0</v>
      </c>
      <c r="EZ317">
        <v>3405000</v>
      </c>
      <c r="FA317">
        <v>0</v>
      </c>
      <c r="FB317">
        <v>7114200</v>
      </c>
      <c r="FC317">
        <v>6390900</v>
      </c>
      <c r="FD317">
        <v>4210400000</v>
      </c>
      <c r="FE317">
        <v>7327300</v>
      </c>
      <c r="FF317">
        <v>2899100</v>
      </c>
      <c r="FG317">
        <v>8559900</v>
      </c>
      <c r="FH317">
        <v>93129000</v>
      </c>
      <c r="FI317">
        <v>0</v>
      </c>
      <c r="FJ317">
        <v>0</v>
      </c>
      <c r="FK317">
        <v>2716500</v>
      </c>
      <c r="FL317">
        <v>0</v>
      </c>
      <c r="FM317">
        <v>1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25</v>
      </c>
      <c r="FZ317">
        <v>0</v>
      </c>
      <c r="GA317">
        <v>0</v>
      </c>
      <c r="GB317">
        <v>0</v>
      </c>
      <c r="GC317">
        <v>2</v>
      </c>
      <c r="GD317">
        <v>0</v>
      </c>
      <c r="GE317">
        <v>0</v>
      </c>
      <c r="GF317">
        <v>0</v>
      </c>
      <c r="GG317">
        <v>0</v>
      </c>
      <c r="GH317">
        <v>28</v>
      </c>
      <c r="GI317" s="1" t="s">
        <v>205</v>
      </c>
      <c r="GJ317" s="1" t="s">
        <v>205</v>
      </c>
      <c r="GK317" s="1" t="s">
        <v>205</v>
      </c>
      <c r="GL317">
        <v>315</v>
      </c>
      <c r="GM317" s="1" t="s">
        <v>2846</v>
      </c>
      <c r="GN317" s="1" t="s">
        <v>979</v>
      </c>
      <c r="GO317" s="1" t="s">
        <v>2847</v>
      </c>
      <c r="GP317" s="1" t="s">
        <v>2848</v>
      </c>
      <c r="GQ317" s="1" t="s">
        <v>2849</v>
      </c>
      <c r="GR317" s="1" t="s">
        <v>2850</v>
      </c>
      <c r="GS317" s="1" t="s">
        <v>205</v>
      </c>
      <c r="GT317" s="1" t="s">
        <v>205</v>
      </c>
    </row>
    <row r="318" spans="1:202" x14ac:dyDescent="0.25">
      <c r="A318" s="1" t="s">
        <v>2851</v>
      </c>
      <c r="B318" s="1" t="s">
        <v>2852</v>
      </c>
      <c r="C318" s="1" t="s">
        <v>2853</v>
      </c>
      <c r="D318" s="1" t="s">
        <v>2853</v>
      </c>
      <c r="E318" s="1" t="s">
        <v>2853</v>
      </c>
      <c r="F318" s="1" t="s">
        <v>348</v>
      </c>
      <c r="G318">
        <v>8</v>
      </c>
      <c r="H318">
        <v>7</v>
      </c>
      <c r="I318">
        <v>7</v>
      </c>
      <c r="J318">
        <v>7</v>
      </c>
      <c r="K318">
        <v>3</v>
      </c>
      <c r="L318">
        <v>1</v>
      </c>
      <c r="M318">
        <v>2</v>
      </c>
      <c r="N318">
        <v>3</v>
      </c>
      <c r="O318">
        <v>1</v>
      </c>
      <c r="P318">
        <v>2</v>
      </c>
      <c r="Q318">
        <v>1</v>
      </c>
      <c r="R318">
        <v>0</v>
      </c>
      <c r="S318">
        <v>2</v>
      </c>
      <c r="T318">
        <v>1</v>
      </c>
      <c r="U318">
        <v>3</v>
      </c>
      <c r="V318">
        <v>4</v>
      </c>
      <c r="W318">
        <v>2</v>
      </c>
      <c r="X318">
        <v>4</v>
      </c>
      <c r="Y318">
        <v>1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1</v>
      </c>
      <c r="AF318">
        <v>3</v>
      </c>
      <c r="AG318">
        <v>1</v>
      </c>
      <c r="AH318">
        <v>2</v>
      </c>
      <c r="AI318">
        <v>3</v>
      </c>
      <c r="AJ318">
        <v>1</v>
      </c>
      <c r="AK318">
        <v>2</v>
      </c>
      <c r="AL318">
        <v>1</v>
      </c>
      <c r="AM318">
        <v>0</v>
      </c>
      <c r="AN318">
        <v>2</v>
      </c>
      <c r="AO318">
        <v>1</v>
      </c>
      <c r="AP318">
        <v>3</v>
      </c>
      <c r="AQ318">
        <v>4</v>
      </c>
      <c r="AR318">
        <v>2</v>
      </c>
      <c r="AS318">
        <v>4</v>
      </c>
      <c r="AT318">
        <v>1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1</v>
      </c>
      <c r="BA318">
        <v>3</v>
      </c>
      <c r="BB318">
        <v>1</v>
      </c>
      <c r="BC318">
        <v>2</v>
      </c>
      <c r="BD318">
        <v>3</v>
      </c>
      <c r="BE318">
        <v>1</v>
      </c>
      <c r="BF318">
        <v>2</v>
      </c>
      <c r="BG318">
        <v>1</v>
      </c>
      <c r="BH318">
        <v>0</v>
      </c>
      <c r="BI318">
        <v>2</v>
      </c>
      <c r="BJ318">
        <v>1</v>
      </c>
      <c r="BK318">
        <v>3</v>
      </c>
      <c r="BL318">
        <v>4</v>
      </c>
      <c r="BM318">
        <v>2</v>
      </c>
      <c r="BN318">
        <v>4</v>
      </c>
      <c r="BO318">
        <v>1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</v>
      </c>
      <c r="BV318">
        <v>11.6</v>
      </c>
      <c r="BW318">
        <v>11.6</v>
      </c>
      <c r="BX318">
        <v>11.6</v>
      </c>
      <c r="BY318">
        <v>57.116</v>
      </c>
      <c r="BZ318">
        <v>508</v>
      </c>
      <c r="CA318" s="1" t="s">
        <v>2854</v>
      </c>
      <c r="CB318">
        <v>1</v>
      </c>
      <c r="CC318">
        <v>40</v>
      </c>
      <c r="CD318">
        <v>0</v>
      </c>
      <c r="CE318">
        <v>45.616999999999997</v>
      </c>
      <c r="CF318" s="1" t="s">
        <v>207</v>
      </c>
      <c r="CG318" s="1" t="s">
        <v>208</v>
      </c>
      <c r="CH318" s="1" t="s">
        <v>207</v>
      </c>
      <c r="CI318" s="1" t="s">
        <v>207</v>
      </c>
      <c r="CJ318" s="1" t="s">
        <v>208</v>
      </c>
      <c r="CK318" s="1" t="s">
        <v>207</v>
      </c>
      <c r="CL318" s="1" t="s">
        <v>208</v>
      </c>
      <c r="CM318" s="1" t="s">
        <v>205</v>
      </c>
      <c r="CN318" s="1" t="s">
        <v>207</v>
      </c>
      <c r="CO318" s="1" t="s">
        <v>208</v>
      </c>
      <c r="CP318" s="1" t="s">
        <v>207</v>
      </c>
      <c r="CQ318" s="1" t="s">
        <v>207</v>
      </c>
      <c r="CR318" s="1" t="s">
        <v>207</v>
      </c>
      <c r="CS318" s="1" t="s">
        <v>207</v>
      </c>
      <c r="CT318" s="1" t="s">
        <v>208</v>
      </c>
      <c r="CU318" s="1" t="s">
        <v>205</v>
      </c>
      <c r="CV318" s="1" t="s">
        <v>205</v>
      </c>
      <c r="CW318" s="1" t="s">
        <v>205</v>
      </c>
      <c r="CX318" s="1" t="s">
        <v>205</v>
      </c>
      <c r="CY318" s="1" t="s">
        <v>205</v>
      </c>
      <c r="CZ318" s="1" t="s">
        <v>208</v>
      </c>
      <c r="DA318">
        <v>6.1</v>
      </c>
      <c r="DB318">
        <v>1.6</v>
      </c>
      <c r="DC318">
        <v>3.9</v>
      </c>
      <c r="DD318">
        <v>5.9</v>
      </c>
      <c r="DE318">
        <v>1.6</v>
      </c>
      <c r="DF318">
        <v>3.5</v>
      </c>
      <c r="DG318">
        <v>1.6</v>
      </c>
      <c r="DH318">
        <v>0</v>
      </c>
      <c r="DI318">
        <v>3.5</v>
      </c>
      <c r="DJ318">
        <v>1.6</v>
      </c>
      <c r="DK318">
        <v>4.0999999999999996</v>
      </c>
      <c r="DL318">
        <v>8.1</v>
      </c>
      <c r="DM318">
        <v>4.3</v>
      </c>
      <c r="DN318">
        <v>8.1</v>
      </c>
      <c r="DO318">
        <v>2.4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2.4</v>
      </c>
      <c r="DV318">
        <v>617030000</v>
      </c>
      <c r="DW318">
        <v>32484000</v>
      </c>
      <c r="DX318">
        <v>5819900</v>
      </c>
      <c r="DY318">
        <v>20528000</v>
      </c>
      <c r="DZ318">
        <v>17829000</v>
      </c>
      <c r="EA318">
        <v>289380</v>
      </c>
      <c r="EB318">
        <v>6412600</v>
      </c>
      <c r="EC318">
        <v>270200</v>
      </c>
      <c r="ED318">
        <v>0</v>
      </c>
      <c r="EE318">
        <v>9730400</v>
      </c>
      <c r="EF318">
        <v>68439</v>
      </c>
      <c r="EG318">
        <v>78946000</v>
      </c>
      <c r="EH318">
        <v>90454000</v>
      </c>
      <c r="EI318">
        <v>11795000</v>
      </c>
      <c r="EJ318">
        <v>108100000</v>
      </c>
      <c r="EK318">
        <v>223290000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11010000</v>
      </c>
      <c r="ER318">
        <v>21452000</v>
      </c>
      <c r="ES318">
        <v>52621000</v>
      </c>
      <c r="ET318">
        <v>46725000</v>
      </c>
      <c r="EU318">
        <v>38938000</v>
      </c>
      <c r="EV318">
        <v>63375000</v>
      </c>
      <c r="EW318">
        <v>26315000</v>
      </c>
      <c r="EX318">
        <v>29378000</v>
      </c>
      <c r="EY318">
        <v>0</v>
      </c>
      <c r="EZ318">
        <v>31512000</v>
      </c>
      <c r="FA318">
        <v>39827000</v>
      </c>
      <c r="FB318">
        <v>122220000</v>
      </c>
      <c r="FC318">
        <v>103460000</v>
      </c>
      <c r="FD318">
        <v>6534600</v>
      </c>
      <c r="FE318">
        <v>100150000</v>
      </c>
      <c r="FF318">
        <v>172060000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16720000</v>
      </c>
      <c r="FM318">
        <v>1</v>
      </c>
      <c r="FN318">
        <v>0</v>
      </c>
      <c r="FO318">
        <v>1</v>
      </c>
      <c r="FP318">
        <v>1</v>
      </c>
      <c r="FQ318">
        <v>0</v>
      </c>
      <c r="FR318">
        <v>1</v>
      </c>
      <c r="FS318">
        <v>0</v>
      </c>
      <c r="FT318">
        <v>0</v>
      </c>
      <c r="FU318">
        <v>1</v>
      </c>
      <c r="FV318">
        <v>0</v>
      </c>
      <c r="FW318">
        <v>2</v>
      </c>
      <c r="FX318">
        <v>3</v>
      </c>
      <c r="FY318">
        <v>1</v>
      </c>
      <c r="FZ318">
        <v>5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16</v>
      </c>
      <c r="GI318" s="1" t="s">
        <v>205</v>
      </c>
      <c r="GJ318" s="1" t="s">
        <v>205</v>
      </c>
      <c r="GK318" s="1" t="s">
        <v>205</v>
      </c>
      <c r="GL318">
        <v>316</v>
      </c>
      <c r="GM318" s="1" t="s">
        <v>2855</v>
      </c>
      <c r="GN318" s="1" t="s">
        <v>883</v>
      </c>
      <c r="GO318" s="1" t="s">
        <v>2856</v>
      </c>
      <c r="GP318" s="1" t="s">
        <v>2857</v>
      </c>
      <c r="GQ318" s="1" t="s">
        <v>2858</v>
      </c>
      <c r="GR318" s="1" t="s">
        <v>2859</v>
      </c>
      <c r="GS318" s="1" t="s">
        <v>205</v>
      </c>
      <c r="GT318" s="1" t="s">
        <v>205</v>
      </c>
    </row>
    <row r="319" spans="1:202" x14ac:dyDescent="0.25">
      <c r="A319" s="1" t="s">
        <v>2860</v>
      </c>
      <c r="B319" s="1" t="s">
        <v>2860</v>
      </c>
      <c r="C319" s="1" t="s">
        <v>263</v>
      </c>
      <c r="D319" s="1" t="s">
        <v>263</v>
      </c>
      <c r="E319" s="1" t="s">
        <v>263</v>
      </c>
      <c r="F319" s="1" t="s">
        <v>205</v>
      </c>
      <c r="G319">
        <v>1</v>
      </c>
      <c r="H319">
        <v>2</v>
      </c>
      <c r="I319">
        <v>2</v>
      </c>
      <c r="J319">
        <v>2</v>
      </c>
      <c r="K319">
        <v>0</v>
      </c>
      <c r="L319">
        <v>1</v>
      </c>
      <c r="M319">
        <v>1</v>
      </c>
      <c r="N319">
        <v>2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</v>
      </c>
      <c r="V319">
        <v>0</v>
      </c>
      <c r="W319">
        <v>0</v>
      </c>
      <c r="X319">
        <v>2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</v>
      </c>
      <c r="AH319">
        <v>1</v>
      </c>
      <c r="AI319">
        <v>2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2</v>
      </c>
      <c r="AQ319">
        <v>0</v>
      </c>
      <c r="AR319">
        <v>0</v>
      </c>
      <c r="AS319">
        <v>2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1</v>
      </c>
      <c r="BC319">
        <v>1</v>
      </c>
      <c r="BD319">
        <v>2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2</v>
      </c>
      <c r="BL319">
        <v>0</v>
      </c>
      <c r="BM319">
        <v>0</v>
      </c>
      <c r="BN319">
        <v>2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11.9</v>
      </c>
      <c r="BW319">
        <v>11.9</v>
      </c>
      <c r="BX319">
        <v>11.9</v>
      </c>
      <c r="BY319">
        <v>20.863</v>
      </c>
      <c r="BZ319">
        <v>194</v>
      </c>
      <c r="CA319" s="1" t="s">
        <v>2861</v>
      </c>
      <c r="CB319">
        <v>1</v>
      </c>
      <c r="CC319">
        <v>8</v>
      </c>
      <c r="CD319">
        <v>0</v>
      </c>
      <c r="CE319">
        <v>11.901</v>
      </c>
      <c r="CF319" s="1" t="s">
        <v>205</v>
      </c>
      <c r="CG319" s="1" t="s">
        <v>208</v>
      </c>
      <c r="CH319" s="1" t="s">
        <v>207</v>
      </c>
      <c r="CI319" s="1" t="s">
        <v>208</v>
      </c>
      <c r="CJ319" s="1" t="s">
        <v>205</v>
      </c>
      <c r="CK319" s="1" t="s">
        <v>205</v>
      </c>
      <c r="CL319" s="1" t="s">
        <v>205</v>
      </c>
      <c r="CM319" s="1" t="s">
        <v>205</v>
      </c>
      <c r="CN319" s="1" t="s">
        <v>205</v>
      </c>
      <c r="CO319" s="1" t="s">
        <v>205</v>
      </c>
      <c r="CP319" s="1" t="s">
        <v>207</v>
      </c>
      <c r="CQ319" s="1" t="s">
        <v>205</v>
      </c>
      <c r="CR319" s="1" t="s">
        <v>205</v>
      </c>
      <c r="CS319" s="1" t="s">
        <v>208</v>
      </c>
      <c r="CT319" s="1" t="s">
        <v>205</v>
      </c>
      <c r="CU319" s="1" t="s">
        <v>205</v>
      </c>
      <c r="CV319" s="1" t="s">
        <v>205</v>
      </c>
      <c r="CW319" s="1" t="s">
        <v>205</v>
      </c>
      <c r="CX319" s="1" t="s">
        <v>205</v>
      </c>
      <c r="CY319" s="1" t="s">
        <v>205</v>
      </c>
      <c r="CZ319" s="1" t="s">
        <v>205</v>
      </c>
      <c r="DA319">
        <v>0</v>
      </c>
      <c r="DB319">
        <v>6.7</v>
      </c>
      <c r="DC319">
        <v>5.2</v>
      </c>
      <c r="DD319">
        <v>11.9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11.9</v>
      </c>
      <c r="DL319">
        <v>0</v>
      </c>
      <c r="DM319">
        <v>0</v>
      </c>
      <c r="DN319">
        <v>11.9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28027000</v>
      </c>
      <c r="DW319">
        <v>0</v>
      </c>
      <c r="DX319">
        <v>2171200</v>
      </c>
      <c r="DY319">
        <v>2588100</v>
      </c>
      <c r="DZ319">
        <v>5661500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10447000</v>
      </c>
      <c r="EH319">
        <v>0</v>
      </c>
      <c r="EI319">
        <v>0</v>
      </c>
      <c r="EJ319">
        <v>7159500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9794700</v>
      </c>
      <c r="ET319">
        <v>8227800</v>
      </c>
      <c r="EU319">
        <v>9643300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19633000</v>
      </c>
      <c r="FC319">
        <v>0</v>
      </c>
      <c r="FD319">
        <v>0</v>
      </c>
      <c r="FE319">
        <v>6222200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1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2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3</v>
      </c>
      <c r="GI319" s="1" t="s">
        <v>205</v>
      </c>
      <c r="GJ319" s="1" t="s">
        <v>205</v>
      </c>
      <c r="GK319" s="1" t="s">
        <v>205</v>
      </c>
      <c r="GL319">
        <v>317</v>
      </c>
      <c r="GM319" s="1" t="s">
        <v>2862</v>
      </c>
      <c r="GN319" s="1" t="s">
        <v>306</v>
      </c>
      <c r="GO319" s="1" t="s">
        <v>2863</v>
      </c>
      <c r="GP319" s="1" t="s">
        <v>2864</v>
      </c>
      <c r="GQ319" s="1" t="s">
        <v>2865</v>
      </c>
      <c r="GR319" s="1" t="s">
        <v>2866</v>
      </c>
      <c r="GS319" s="1" t="s">
        <v>205</v>
      </c>
      <c r="GT319" s="1" t="s">
        <v>205</v>
      </c>
    </row>
    <row r="320" spans="1:202" x14ac:dyDescent="0.25">
      <c r="A320" s="1" t="s">
        <v>2867</v>
      </c>
      <c r="B320" s="1" t="s">
        <v>2867</v>
      </c>
      <c r="C320" s="1" t="s">
        <v>2868</v>
      </c>
      <c r="D320" s="1" t="s">
        <v>2868</v>
      </c>
      <c r="E320" s="1" t="s">
        <v>2868</v>
      </c>
      <c r="F320" s="1" t="s">
        <v>2869</v>
      </c>
      <c r="G320">
        <v>13</v>
      </c>
      <c r="H320">
        <v>4</v>
      </c>
      <c r="I320">
        <v>4</v>
      </c>
      <c r="J320">
        <v>4</v>
      </c>
      <c r="K320">
        <v>2</v>
      </c>
      <c r="L320">
        <v>2</v>
      </c>
      <c r="M320">
        <v>2</v>
      </c>
      <c r="N320">
        <v>2</v>
      </c>
      <c r="O320">
        <v>1</v>
      </c>
      <c r="P320">
        <v>2</v>
      </c>
      <c r="Q320">
        <v>3</v>
      </c>
      <c r="R320">
        <v>0</v>
      </c>
      <c r="S320">
        <v>3</v>
      </c>
      <c r="T320">
        <v>2</v>
      </c>
      <c r="U320">
        <v>0</v>
      </c>
      <c r="V320">
        <v>2</v>
      </c>
      <c r="W320">
        <v>1</v>
      </c>
      <c r="X320">
        <v>2</v>
      </c>
      <c r="Y320">
        <v>0</v>
      </c>
      <c r="Z320">
        <v>1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2</v>
      </c>
      <c r="AG320">
        <v>2</v>
      </c>
      <c r="AH320">
        <v>2</v>
      </c>
      <c r="AI320">
        <v>2</v>
      </c>
      <c r="AJ320">
        <v>1</v>
      </c>
      <c r="AK320">
        <v>2</v>
      </c>
      <c r="AL320">
        <v>3</v>
      </c>
      <c r="AM320">
        <v>0</v>
      </c>
      <c r="AN320">
        <v>3</v>
      </c>
      <c r="AO320">
        <v>2</v>
      </c>
      <c r="AP320">
        <v>0</v>
      </c>
      <c r="AQ320">
        <v>2</v>
      </c>
      <c r="AR320">
        <v>1</v>
      </c>
      <c r="AS320">
        <v>2</v>
      </c>
      <c r="AT320">
        <v>0</v>
      </c>
      <c r="AU320">
        <v>1</v>
      </c>
      <c r="AV320">
        <v>1</v>
      </c>
      <c r="AW320">
        <v>0</v>
      </c>
      <c r="AX320">
        <v>0</v>
      </c>
      <c r="AY320">
        <v>0</v>
      </c>
      <c r="AZ320">
        <v>0</v>
      </c>
      <c r="BA320">
        <v>2</v>
      </c>
      <c r="BB320">
        <v>2</v>
      </c>
      <c r="BC320">
        <v>2</v>
      </c>
      <c r="BD320">
        <v>2</v>
      </c>
      <c r="BE320">
        <v>1</v>
      </c>
      <c r="BF320">
        <v>2</v>
      </c>
      <c r="BG320">
        <v>3</v>
      </c>
      <c r="BH320">
        <v>0</v>
      </c>
      <c r="BI320">
        <v>3</v>
      </c>
      <c r="BJ320">
        <v>2</v>
      </c>
      <c r="BK320">
        <v>0</v>
      </c>
      <c r="BL320">
        <v>2</v>
      </c>
      <c r="BM320">
        <v>1</v>
      </c>
      <c r="BN320">
        <v>2</v>
      </c>
      <c r="BO320">
        <v>0</v>
      </c>
      <c r="BP320">
        <v>1</v>
      </c>
      <c r="BQ320">
        <v>1</v>
      </c>
      <c r="BR320">
        <v>0</v>
      </c>
      <c r="BS320">
        <v>0</v>
      </c>
      <c r="BT320">
        <v>0</v>
      </c>
      <c r="BU320">
        <v>0</v>
      </c>
      <c r="BV320">
        <v>16.7</v>
      </c>
      <c r="BW320">
        <v>16.7</v>
      </c>
      <c r="BX320">
        <v>16.7</v>
      </c>
      <c r="BY320">
        <v>35.784999999999997</v>
      </c>
      <c r="BZ320">
        <v>336</v>
      </c>
      <c r="CA320" s="1" t="s">
        <v>2870</v>
      </c>
      <c r="CB320">
        <v>1</v>
      </c>
      <c r="CC320">
        <v>27</v>
      </c>
      <c r="CD320">
        <v>0</v>
      </c>
      <c r="CE320">
        <v>37.012</v>
      </c>
      <c r="CF320" s="1" t="s">
        <v>207</v>
      </c>
      <c r="CG320" s="1" t="s">
        <v>207</v>
      </c>
      <c r="CH320" s="1" t="s">
        <v>207</v>
      </c>
      <c r="CI320" s="1" t="s">
        <v>207</v>
      </c>
      <c r="CJ320" s="1" t="s">
        <v>208</v>
      </c>
      <c r="CK320" s="1" t="s">
        <v>208</v>
      </c>
      <c r="CL320" s="1" t="s">
        <v>207</v>
      </c>
      <c r="CM320" s="1" t="s">
        <v>205</v>
      </c>
      <c r="CN320" s="1" t="s">
        <v>207</v>
      </c>
      <c r="CO320" s="1" t="s">
        <v>208</v>
      </c>
      <c r="CP320" s="1" t="s">
        <v>205</v>
      </c>
      <c r="CQ320" s="1" t="s">
        <v>207</v>
      </c>
      <c r="CR320" s="1" t="s">
        <v>208</v>
      </c>
      <c r="CS320" s="1" t="s">
        <v>207</v>
      </c>
      <c r="CT320" s="1" t="s">
        <v>205</v>
      </c>
      <c r="CU320" s="1" t="s">
        <v>207</v>
      </c>
      <c r="CV320" s="1" t="s">
        <v>208</v>
      </c>
      <c r="CW320" s="1" t="s">
        <v>205</v>
      </c>
      <c r="CX320" s="1" t="s">
        <v>205</v>
      </c>
      <c r="CY320" s="1" t="s">
        <v>205</v>
      </c>
      <c r="CZ320" s="1" t="s">
        <v>205</v>
      </c>
      <c r="DA320">
        <v>8.6</v>
      </c>
      <c r="DB320">
        <v>8.6</v>
      </c>
      <c r="DC320">
        <v>8.3000000000000007</v>
      </c>
      <c r="DD320">
        <v>8.6</v>
      </c>
      <c r="DE320">
        <v>3</v>
      </c>
      <c r="DF320">
        <v>8.3000000000000007</v>
      </c>
      <c r="DG320">
        <v>13.4</v>
      </c>
      <c r="DH320">
        <v>0</v>
      </c>
      <c r="DI320">
        <v>13.7</v>
      </c>
      <c r="DJ320">
        <v>6.2</v>
      </c>
      <c r="DK320">
        <v>0</v>
      </c>
      <c r="DL320">
        <v>8.6</v>
      </c>
      <c r="DM320">
        <v>3.3</v>
      </c>
      <c r="DN320">
        <v>8.6</v>
      </c>
      <c r="DO320">
        <v>0</v>
      </c>
      <c r="DP320">
        <v>5.4</v>
      </c>
      <c r="DQ320">
        <v>5.4</v>
      </c>
      <c r="DR320">
        <v>0</v>
      </c>
      <c r="DS320">
        <v>0</v>
      </c>
      <c r="DT320">
        <v>0</v>
      </c>
      <c r="DU320">
        <v>0</v>
      </c>
      <c r="DV320">
        <v>161780000</v>
      </c>
      <c r="DW320">
        <v>13011000</v>
      </c>
      <c r="DX320">
        <v>5211600</v>
      </c>
      <c r="DY320">
        <v>2321100</v>
      </c>
      <c r="DZ320">
        <v>17106000</v>
      </c>
      <c r="EA320">
        <v>62546</v>
      </c>
      <c r="EB320">
        <v>1818500</v>
      </c>
      <c r="EC320">
        <v>4943800</v>
      </c>
      <c r="ED320">
        <v>0</v>
      </c>
      <c r="EE320">
        <v>14649000</v>
      </c>
      <c r="EF320">
        <v>338580</v>
      </c>
      <c r="EG320">
        <v>0</v>
      </c>
      <c r="EH320">
        <v>12609000</v>
      </c>
      <c r="EI320">
        <v>26845000</v>
      </c>
      <c r="EJ320">
        <v>51502000</v>
      </c>
      <c r="EK320">
        <v>0</v>
      </c>
      <c r="EL320">
        <v>10374000</v>
      </c>
      <c r="EM320">
        <v>990650</v>
      </c>
      <c r="EN320">
        <v>0</v>
      </c>
      <c r="EO320">
        <v>0</v>
      </c>
      <c r="EP320">
        <v>0</v>
      </c>
      <c r="EQ320">
        <v>0</v>
      </c>
      <c r="ER320">
        <v>23887000</v>
      </c>
      <c r="ES320">
        <v>16009000</v>
      </c>
      <c r="ET320">
        <v>17602000</v>
      </c>
      <c r="EU320">
        <v>41557000</v>
      </c>
      <c r="EV320">
        <v>7130100</v>
      </c>
      <c r="EW320">
        <v>10467000</v>
      </c>
      <c r="EX320">
        <v>55191000</v>
      </c>
      <c r="EY320">
        <v>0</v>
      </c>
      <c r="EZ320">
        <v>80630000</v>
      </c>
      <c r="FA320">
        <v>13065000</v>
      </c>
      <c r="FB320">
        <v>0</v>
      </c>
      <c r="FC320">
        <v>22521000</v>
      </c>
      <c r="FD320">
        <v>5331100</v>
      </c>
      <c r="FE320">
        <v>51812000</v>
      </c>
      <c r="FF320">
        <v>0</v>
      </c>
      <c r="FG320">
        <v>49482000</v>
      </c>
      <c r="FH320">
        <v>5425200</v>
      </c>
      <c r="FI320">
        <v>0</v>
      </c>
      <c r="FJ320">
        <v>0</v>
      </c>
      <c r="FK320">
        <v>0</v>
      </c>
      <c r="FL320">
        <v>0</v>
      </c>
      <c r="FM320">
        <v>1</v>
      </c>
      <c r="FN320">
        <v>1</v>
      </c>
      <c r="FO320">
        <v>1</v>
      </c>
      <c r="FP320">
        <v>1</v>
      </c>
      <c r="FQ320">
        <v>0</v>
      </c>
      <c r="FR320">
        <v>0</v>
      </c>
      <c r="FS320">
        <v>1</v>
      </c>
      <c r="FT320">
        <v>0</v>
      </c>
      <c r="FU320">
        <v>3</v>
      </c>
      <c r="FV320">
        <v>0</v>
      </c>
      <c r="FW320">
        <v>0</v>
      </c>
      <c r="FX320">
        <v>1</v>
      </c>
      <c r="FY320">
        <v>0</v>
      </c>
      <c r="FZ320">
        <v>2</v>
      </c>
      <c r="GA320">
        <v>0</v>
      </c>
      <c r="GB320">
        <v>1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12</v>
      </c>
      <c r="GI320" s="1" t="s">
        <v>205</v>
      </c>
      <c r="GJ320" s="1" t="s">
        <v>205</v>
      </c>
      <c r="GK320" s="1" t="s">
        <v>205</v>
      </c>
      <c r="GL320">
        <v>318</v>
      </c>
      <c r="GM320" s="1" t="s">
        <v>2871</v>
      </c>
      <c r="GN320" s="1" t="s">
        <v>234</v>
      </c>
      <c r="GO320" s="1" t="s">
        <v>2872</v>
      </c>
      <c r="GP320" s="1" t="s">
        <v>2873</v>
      </c>
      <c r="GQ320" s="1" t="s">
        <v>2874</v>
      </c>
      <c r="GR320" s="1" t="s">
        <v>2875</v>
      </c>
      <c r="GS320" s="1" t="s">
        <v>205</v>
      </c>
      <c r="GT320" s="1" t="s">
        <v>205</v>
      </c>
    </row>
    <row r="321" spans="1:202" x14ac:dyDescent="0.25">
      <c r="A321" s="1" t="s">
        <v>2876</v>
      </c>
      <c r="B321" s="1" t="s">
        <v>2877</v>
      </c>
      <c r="C321" s="1" t="s">
        <v>2878</v>
      </c>
      <c r="D321" s="1" t="s">
        <v>2878</v>
      </c>
      <c r="E321" s="1" t="s">
        <v>2878</v>
      </c>
      <c r="F321" s="1" t="s">
        <v>462</v>
      </c>
      <c r="G321">
        <v>24</v>
      </c>
      <c r="H321">
        <v>33</v>
      </c>
      <c r="I321">
        <v>33</v>
      </c>
      <c r="J321">
        <v>33</v>
      </c>
      <c r="K321">
        <v>22</v>
      </c>
      <c r="L321">
        <v>19</v>
      </c>
      <c r="M321">
        <v>22</v>
      </c>
      <c r="N321">
        <v>23</v>
      </c>
      <c r="O321">
        <v>14</v>
      </c>
      <c r="P321">
        <v>21</v>
      </c>
      <c r="Q321">
        <v>25</v>
      </c>
      <c r="R321">
        <v>4</v>
      </c>
      <c r="S321">
        <v>15</v>
      </c>
      <c r="T321">
        <v>23</v>
      </c>
      <c r="U321">
        <v>10</v>
      </c>
      <c r="V321">
        <v>13</v>
      </c>
      <c r="W321">
        <v>15</v>
      </c>
      <c r="X321">
        <v>12</v>
      </c>
      <c r="Y321">
        <v>2</v>
      </c>
      <c r="Z321">
        <v>20</v>
      </c>
      <c r="AA321">
        <v>4</v>
      </c>
      <c r="AB321">
        <v>8</v>
      </c>
      <c r="AC321">
        <v>4</v>
      </c>
      <c r="AD321">
        <v>8</v>
      </c>
      <c r="AE321">
        <v>0</v>
      </c>
      <c r="AF321">
        <v>22</v>
      </c>
      <c r="AG321">
        <v>19</v>
      </c>
      <c r="AH321">
        <v>22</v>
      </c>
      <c r="AI321">
        <v>23</v>
      </c>
      <c r="AJ321">
        <v>14</v>
      </c>
      <c r="AK321">
        <v>21</v>
      </c>
      <c r="AL321">
        <v>25</v>
      </c>
      <c r="AM321">
        <v>4</v>
      </c>
      <c r="AN321">
        <v>15</v>
      </c>
      <c r="AO321">
        <v>23</v>
      </c>
      <c r="AP321">
        <v>10</v>
      </c>
      <c r="AQ321">
        <v>13</v>
      </c>
      <c r="AR321">
        <v>15</v>
      </c>
      <c r="AS321">
        <v>12</v>
      </c>
      <c r="AT321">
        <v>2</v>
      </c>
      <c r="AU321">
        <v>20</v>
      </c>
      <c r="AV321">
        <v>4</v>
      </c>
      <c r="AW321">
        <v>8</v>
      </c>
      <c r="AX321">
        <v>4</v>
      </c>
      <c r="AY321">
        <v>8</v>
      </c>
      <c r="AZ321">
        <v>0</v>
      </c>
      <c r="BA321">
        <v>22</v>
      </c>
      <c r="BB321">
        <v>19</v>
      </c>
      <c r="BC321">
        <v>22</v>
      </c>
      <c r="BD321">
        <v>23</v>
      </c>
      <c r="BE321">
        <v>14</v>
      </c>
      <c r="BF321">
        <v>21</v>
      </c>
      <c r="BG321">
        <v>25</v>
      </c>
      <c r="BH321">
        <v>4</v>
      </c>
      <c r="BI321">
        <v>15</v>
      </c>
      <c r="BJ321">
        <v>23</v>
      </c>
      <c r="BK321">
        <v>10</v>
      </c>
      <c r="BL321">
        <v>13</v>
      </c>
      <c r="BM321">
        <v>15</v>
      </c>
      <c r="BN321">
        <v>12</v>
      </c>
      <c r="BO321">
        <v>2</v>
      </c>
      <c r="BP321">
        <v>20</v>
      </c>
      <c r="BQ321">
        <v>4</v>
      </c>
      <c r="BR321">
        <v>8</v>
      </c>
      <c r="BS321">
        <v>4</v>
      </c>
      <c r="BT321">
        <v>8</v>
      </c>
      <c r="BU321">
        <v>0</v>
      </c>
      <c r="BV321">
        <v>67.8</v>
      </c>
      <c r="BW321">
        <v>67.8</v>
      </c>
      <c r="BX321">
        <v>67.8</v>
      </c>
      <c r="BY321">
        <v>38.603999999999999</v>
      </c>
      <c r="BZ321">
        <v>339</v>
      </c>
      <c r="CA321" s="1" t="s">
        <v>2879</v>
      </c>
      <c r="CB321">
        <v>1</v>
      </c>
      <c r="CC321">
        <v>376</v>
      </c>
      <c r="CD321">
        <v>0</v>
      </c>
      <c r="CE321">
        <v>323.31</v>
      </c>
      <c r="CF321" s="1" t="s">
        <v>207</v>
      </c>
      <c r="CG321" s="1" t="s">
        <v>207</v>
      </c>
      <c r="CH321" s="1" t="s">
        <v>207</v>
      </c>
      <c r="CI321" s="1" t="s">
        <v>207</v>
      </c>
      <c r="CJ321" s="1" t="s">
        <v>207</v>
      </c>
      <c r="CK321" s="1" t="s">
        <v>207</v>
      </c>
      <c r="CL321" s="1" t="s">
        <v>207</v>
      </c>
      <c r="CM321" s="1" t="s">
        <v>208</v>
      </c>
      <c r="CN321" s="1" t="s">
        <v>207</v>
      </c>
      <c r="CO321" s="1" t="s">
        <v>207</v>
      </c>
      <c r="CP321" s="1" t="s">
        <v>207</v>
      </c>
      <c r="CQ321" s="1" t="s">
        <v>207</v>
      </c>
      <c r="CR321" s="1" t="s">
        <v>207</v>
      </c>
      <c r="CS321" s="1" t="s">
        <v>207</v>
      </c>
      <c r="CT321" s="1" t="s">
        <v>208</v>
      </c>
      <c r="CU321" s="1" t="s">
        <v>207</v>
      </c>
      <c r="CV321" s="1" t="s">
        <v>207</v>
      </c>
      <c r="CW321" s="1" t="s">
        <v>207</v>
      </c>
      <c r="CX321" s="1" t="s">
        <v>207</v>
      </c>
      <c r="CY321" s="1" t="s">
        <v>207</v>
      </c>
      <c r="CZ321" s="1" t="s">
        <v>205</v>
      </c>
      <c r="DA321">
        <v>53.7</v>
      </c>
      <c r="DB321">
        <v>53.7</v>
      </c>
      <c r="DC321">
        <v>54.3</v>
      </c>
      <c r="DD321">
        <v>55.5</v>
      </c>
      <c r="DE321">
        <v>38.9</v>
      </c>
      <c r="DF321">
        <v>66.7</v>
      </c>
      <c r="DG321">
        <v>59</v>
      </c>
      <c r="DH321">
        <v>14.2</v>
      </c>
      <c r="DI321">
        <v>43.7</v>
      </c>
      <c r="DJ321">
        <v>52.5</v>
      </c>
      <c r="DK321">
        <v>28</v>
      </c>
      <c r="DL321">
        <v>33.299999999999997</v>
      </c>
      <c r="DM321">
        <v>39.200000000000003</v>
      </c>
      <c r="DN321">
        <v>33.299999999999997</v>
      </c>
      <c r="DO321">
        <v>7.4</v>
      </c>
      <c r="DP321">
        <v>51.3</v>
      </c>
      <c r="DQ321">
        <v>14.7</v>
      </c>
      <c r="DR321">
        <v>27.1</v>
      </c>
      <c r="DS321">
        <v>14.2</v>
      </c>
      <c r="DT321">
        <v>21.2</v>
      </c>
      <c r="DU321">
        <v>0</v>
      </c>
      <c r="DV321">
        <v>17133000000</v>
      </c>
      <c r="DW321">
        <v>2275600000</v>
      </c>
      <c r="DX321">
        <v>963190000</v>
      </c>
      <c r="DY321">
        <v>1241300000</v>
      </c>
      <c r="DZ321">
        <v>1208500000</v>
      </c>
      <c r="EA321">
        <v>14815000</v>
      </c>
      <c r="EB321">
        <v>261850000</v>
      </c>
      <c r="EC321">
        <v>250170000</v>
      </c>
      <c r="ED321">
        <v>758810</v>
      </c>
      <c r="EE321">
        <v>182800000</v>
      </c>
      <c r="EF321">
        <v>46139000</v>
      </c>
      <c r="EG321">
        <v>376680000</v>
      </c>
      <c r="EH321">
        <v>704510000</v>
      </c>
      <c r="EI321">
        <v>4296500000</v>
      </c>
      <c r="EJ321">
        <v>1779300000</v>
      </c>
      <c r="EK321">
        <v>192880000</v>
      </c>
      <c r="EL321">
        <v>1284900000</v>
      </c>
      <c r="EM321">
        <v>200290000</v>
      </c>
      <c r="EN321">
        <v>584130000</v>
      </c>
      <c r="EO321">
        <v>371930000</v>
      </c>
      <c r="EP321">
        <v>896460000</v>
      </c>
      <c r="EQ321">
        <v>0</v>
      </c>
      <c r="ER321">
        <v>3883500000</v>
      </c>
      <c r="ES321">
        <v>3284300000</v>
      </c>
      <c r="ET321">
        <v>3773600000</v>
      </c>
      <c r="EU321">
        <v>3406000000</v>
      </c>
      <c r="EV321">
        <v>1656800000</v>
      </c>
      <c r="EW321">
        <v>1875000000</v>
      </c>
      <c r="EX321">
        <v>3596800000</v>
      </c>
      <c r="EY321">
        <v>431440000</v>
      </c>
      <c r="EZ321">
        <v>1135200000</v>
      </c>
      <c r="FA321">
        <v>4816000000</v>
      </c>
      <c r="FB321">
        <v>778110000</v>
      </c>
      <c r="FC321">
        <v>1186200000</v>
      </c>
      <c r="FD321">
        <v>1271600000</v>
      </c>
      <c r="FE321">
        <v>1627200000</v>
      </c>
      <c r="FF321">
        <v>38106000</v>
      </c>
      <c r="FG321">
        <v>1217800000</v>
      </c>
      <c r="FH321">
        <v>218360000</v>
      </c>
      <c r="FI321">
        <v>305650000</v>
      </c>
      <c r="FJ321">
        <v>149070000</v>
      </c>
      <c r="FK321">
        <v>136090000</v>
      </c>
      <c r="FL321">
        <v>0</v>
      </c>
      <c r="FM321">
        <v>22</v>
      </c>
      <c r="FN321">
        <v>14</v>
      </c>
      <c r="FO321">
        <v>19</v>
      </c>
      <c r="FP321">
        <v>22</v>
      </c>
      <c r="FQ321">
        <v>5</v>
      </c>
      <c r="FR321">
        <v>14</v>
      </c>
      <c r="FS321">
        <v>23</v>
      </c>
      <c r="FT321">
        <v>0</v>
      </c>
      <c r="FU321">
        <v>6</v>
      </c>
      <c r="FV321">
        <v>11</v>
      </c>
      <c r="FW321">
        <v>3</v>
      </c>
      <c r="FX321">
        <v>8</v>
      </c>
      <c r="FY321">
        <v>19</v>
      </c>
      <c r="FZ321">
        <v>9</v>
      </c>
      <c r="GA321">
        <v>0</v>
      </c>
      <c r="GB321">
        <v>13</v>
      </c>
      <c r="GC321">
        <v>1</v>
      </c>
      <c r="GD321">
        <v>1</v>
      </c>
      <c r="GE321">
        <v>2</v>
      </c>
      <c r="GF321">
        <v>2</v>
      </c>
      <c r="GG321">
        <v>0</v>
      </c>
      <c r="GH321">
        <v>194</v>
      </c>
      <c r="GI321" s="1" t="s">
        <v>205</v>
      </c>
      <c r="GJ321" s="1" t="s">
        <v>205</v>
      </c>
      <c r="GK321" s="1" t="s">
        <v>205</v>
      </c>
      <c r="GL321">
        <v>319</v>
      </c>
      <c r="GM321" s="1" t="s">
        <v>2880</v>
      </c>
      <c r="GN321" s="1" t="s">
        <v>2881</v>
      </c>
      <c r="GO321" s="1" t="s">
        <v>2882</v>
      </c>
      <c r="GP321" s="1" t="s">
        <v>2883</v>
      </c>
      <c r="GQ321" s="1" t="s">
        <v>2884</v>
      </c>
      <c r="GR321" s="1" t="s">
        <v>2885</v>
      </c>
      <c r="GS321" s="1" t="s">
        <v>205</v>
      </c>
      <c r="GT321" s="1" t="s">
        <v>205</v>
      </c>
    </row>
    <row r="322" spans="1:202" x14ac:dyDescent="0.25">
      <c r="A322" s="1" t="s">
        <v>2886</v>
      </c>
      <c r="B322" s="1" t="s">
        <v>2886</v>
      </c>
      <c r="C322" s="1" t="s">
        <v>252</v>
      </c>
      <c r="D322" s="1" t="s">
        <v>252</v>
      </c>
      <c r="E322" s="1" t="s">
        <v>252</v>
      </c>
      <c r="F322" s="1" t="s">
        <v>205</v>
      </c>
      <c r="G322">
        <v>1</v>
      </c>
      <c r="H322">
        <v>9</v>
      </c>
      <c r="I322">
        <v>9</v>
      </c>
      <c r="J322">
        <v>9</v>
      </c>
      <c r="K322">
        <v>1</v>
      </c>
      <c r="L322">
        <v>1</v>
      </c>
      <c r="M322">
        <v>1</v>
      </c>
      <c r="N322">
        <v>2</v>
      </c>
      <c r="O322">
        <v>1</v>
      </c>
      <c r="P322">
        <v>0</v>
      </c>
      <c r="Q322">
        <v>1</v>
      </c>
      <c r="R322">
        <v>0</v>
      </c>
      <c r="S322">
        <v>0</v>
      </c>
      <c r="T322">
        <v>1</v>
      </c>
      <c r="U322">
        <v>0</v>
      </c>
      <c r="V322">
        <v>1</v>
      </c>
      <c r="W322">
        <v>5</v>
      </c>
      <c r="X322">
        <v>1</v>
      </c>
      <c r="Y322">
        <v>0</v>
      </c>
      <c r="Z322">
        <v>6</v>
      </c>
      <c r="AA322">
        <v>7</v>
      </c>
      <c r="AB322">
        <v>0</v>
      </c>
      <c r="AC322">
        <v>1</v>
      </c>
      <c r="AD322">
        <v>0</v>
      </c>
      <c r="AE322">
        <v>0</v>
      </c>
      <c r="AF322">
        <v>1</v>
      </c>
      <c r="AG322">
        <v>1</v>
      </c>
      <c r="AH322">
        <v>1</v>
      </c>
      <c r="AI322">
        <v>2</v>
      </c>
      <c r="AJ322">
        <v>1</v>
      </c>
      <c r="AK322">
        <v>0</v>
      </c>
      <c r="AL322">
        <v>1</v>
      </c>
      <c r="AM322">
        <v>0</v>
      </c>
      <c r="AN322">
        <v>0</v>
      </c>
      <c r="AO322">
        <v>1</v>
      </c>
      <c r="AP322">
        <v>0</v>
      </c>
      <c r="AQ322">
        <v>1</v>
      </c>
      <c r="AR322">
        <v>5</v>
      </c>
      <c r="AS322">
        <v>1</v>
      </c>
      <c r="AT322">
        <v>0</v>
      </c>
      <c r="AU322">
        <v>6</v>
      </c>
      <c r="AV322">
        <v>7</v>
      </c>
      <c r="AW322">
        <v>0</v>
      </c>
      <c r="AX322">
        <v>1</v>
      </c>
      <c r="AY322">
        <v>0</v>
      </c>
      <c r="AZ322">
        <v>0</v>
      </c>
      <c r="BA322">
        <v>1</v>
      </c>
      <c r="BB322">
        <v>1</v>
      </c>
      <c r="BC322">
        <v>1</v>
      </c>
      <c r="BD322">
        <v>2</v>
      </c>
      <c r="BE322">
        <v>1</v>
      </c>
      <c r="BF322">
        <v>0</v>
      </c>
      <c r="BG322">
        <v>1</v>
      </c>
      <c r="BH322">
        <v>0</v>
      </c>
      <c r="BI322">
        <v>0</v>
      </c>
      <c r="BJ322">
        <v>1</v>
      </c>
      <c r="BK322">
        <v>0</v>
      </c>
      <c r="BL322">
        <v>1</v>
      </c>
      <c r="BM322">
        <v>5</v>
      </c>
      <c r="BN322">
        <v>1</v>
      </c>
      <c r="BO322">
        <v>0</v>
      </c>
      <c r="BP322">
        <v>6</v>
      </c>
      <c r="BQ322">
        <v>7</v>
      </c>
      <c r="BR322">
        <v>0</v>
      </c>
      <c r="BS322">
        <v>1</v>
      </c>
      <c r="BT322">
        <v>0</v>
      </c>
      <c r="BU322">
        <v>0</v>
      </c>
      <c r="BV322">
        <v>22.8</v>
      </c>
      <c r="BW322">
        <v>22.8</v>
      </c>
      <c r="BX322">
        <v>22.8</v>
      </c>
      <c r="BY322">
        <v>65.162999999999997</v>
      </c>
      <c r="BZ322">
        <v>584</v>
      </c>
      <c r="CA322" s="1" t="s">
        <v>2887</v>
      </c>
      <c r="CB322">
        <v>1</v>
      </c>
      <c r="CC322">
        <v>29</v>
      </c>
      <c r="CD322">
        <v>0</v>
      </c>
      <c r="CE322">
        <v>306.3</v>
      </c>
      <c r="CF322" s="1" t="s">
        <v>208</v>
      </c>
      <c r="CG322" s="1" t="s">
        <v>208</v>
      </c>
      <c r="CH322" s="1" t="s">
        <v>207</v>
      </c>
      <c r="CI322" s="1" t="s">
        <v>208</v>
      </c>
      <c r="CJ322" s="1" t="s">
        <v>208</v>
      </c>
      <c r="CK322" s="1" t="s">
        <v>205</v>
      </c>
      <c r="CL322" s="1" t="s">
        <v>208</v>
      </c>
      <c r="CM322" s="1" t="s">
        <v>205</v>
      </c>
      <c r="CN322" s="1" t="s">
        <v>205</v>
      </c>
      <c r="CO322" s="1" t="s">
        <v>208</v>
      </c>
      <c r="CP322" s="1" t="s">
        <v>205</v>
      </c>
      <c r="CQ322" s="1" t="s">
        <v>208</v>
      </c>
      <c r="CR322" s="1" t="s">
        <v>207</v>
      </c>
      <c r="CS322" s="1" t="s">
        <v>208</v>
      </c>
      <c r="CT322" s="1" t="s">
        <v>205</v>
      </c>
      <c r="CU322" s="1" t="s">
        <v>207</v>
      </c>
      <c r="CV322" s="1" t="s">
        <v>207</v>
      </c>
      <c r="CW322" s="1" t="s">
        <v>205</v>
      </c>
      <c r="CX322" s="1" t="s">
        <v>208</v>
      </c>
      <c r="CY322" s="1" t="s">
        <v>205</v>
      </c>
      <c r="CZ322" s="1" t="s">
        <v>205</v>
      </c>
      <c r="DA322">
        <v>2.9</v>
      </c>
      <c r="DB322">
        <v>2.9</v>
      </c>
      <c r="DC322">
        <v>2.9</v>
      </c>
      <c r="DD322">
        <v>5.0999999999999996</v>
      </c>
      <c r="DE322">
        <v>2.4</v>
      </c>
      <c r="DF322">
        <v>0</v>
      </c>
      <c r="DG322">
        <v>2.4</v>
      </c>
      <c r="DH322">
        <v>0</v>
      </c>
      <c r="DI322">
        <v>0</v>
      </c>
      <c r="DJ322">
        <v>2.4</v>
      </c>
      <c r="DK322">
        <v>0</v>
      </c>
      <c r="DL322">
        <v>2.9</v>
      </c>
      <c r="DM322">
        <v>13</v>
      </c>
      <c r="DN322">
        <v>2.9</v>
      </c>
      <c r="DO322">
        <v>0</v>
      </c>
      <c r="DP322">
        <v>16.3</v>
      </c>
      <c r="DQ322">
        <v>17.600000000000001</v>
      </c>
      <c r="DR322">
        <v>0</v>
      </c>
      <c r="DS322">
        <v>1.7</v>
      </c>
      <c r="DT322">
        <v>0</v>
      </c>
      <c r="DU322">
        <v>0</v>
      </c>
      <c r="DV322">
        <v>999640000</v>
      </c>
      <c r="DW322">
        <v>10033000</v>
      </c>
      <c r="DX322">
        <v>5547500</v>
      </c>
      <c r="DY322">
        <v>3163200</v>
      </c>
      <c r="DZ322">
        <v>4958600</v>
      </c>
      <c r="EA322">
        <v>75106</v>
      </c>
      <c r="EB322">
        <v>0</v>
      </c>
      <c r="EC322">
        <v>377500</v>
      </c>
      <c r="ED322">
        <v>0</v>
      </c>
      <c r="EE322">
        <v>0</v>
      </c>
      <c r="EF322">
        <v>89788</v>
      </c>
      <c r="EG322">
        <v>0</v>
      </c>
      <c r="EH322">
        <v>4713000</v>
      </c>
      <c r="EI322">
        <v>591230000</v>
      </c>
      <c r="EJ322">
        <v>12060000</v>
      </c>
      <c r="EK322">
        <v>0</v>
      </c>
      <c r="EL322">
        <v>111980000</v>
      </c>
      <c r="EM322">
        <v>234250000</v>
      </c>
      <c r="EN322">
        <v>0</v>
      </c>
      <c r="EO322">
        <v>21159000</v>
      </c>
      <c r="EP322">
        <v>0</v>
      </c>
      <c r="EQ322">
        <v>0</v>
      </c>
      <c r="ER322">
        <v>10954000</v>
      </c>
      <c r="ES322">
        <v>11233000</v>
      </c>
      <c r="ET322">
        <v>9803200</v>
      </c>
      <c r="EU322">
        <v>5402100</v>
      </c>
      <c r="EV322">
        <v>5687500</v>
      </c>
      <c r="EW322">
        <v>0</v>
      </c>
      <c r="EX322">
        <v>6116800</v>
      </c>
      <c r="EY322">
        <v>0</v>
      </c>
      <c r="EZ322">
        <v>0</v>
      </c>
      <c r="FA322">
        <v>8035900</v>
      </c>
      <c r="FB322">
        <v>0</v>
      </c>
      <c r="FC322">
        <v>5843300</v>
      </c>
      <c r="FD322">
        <v>241220000</v>
      </c>
      <c r="FE322">
        <v>8003100</v>
      </c>
      <c r="FF322">
        <v>0</v>
      </c>
      <c r="FG322">
        <v>47147000</v>
      </c>
      <c r="FH322">
        <v>229790000</v>
      </c>
      <c r="FI322">
        <v>0</v>
      </c>
      <c r="FJ322">
        <v>6168300</v>
      </c>
      <c r="FK322">
        <v>0</v>
      </c>
      <c r="FL322">
        <v>0</v>
      </c>
      <c r="FM322">
        <v>0</v>
      </c>
      <c r="FN322">
        <v>0</v>
      </c>
      <c r="FO322">
        <v>1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5</v>
      </c>
      <c r="FZ322">
        <v>0</v>
      </c>
      <c r="GA322">
        <v>0</v>
      </c>
      <c r="GB322">
        <v>2</v>
      </c>
      <c r="GC322">
        <v>5</v>
      </c>
      <c r="GD322">
        <v>0</v>
      </c>
      <c r="GE322">
        <v>0</v>
      </c>
      <c r="GF322">
        <v>0</v>
      </c>
      <c r="GG322">
        <v>0</v>
      </c>
      <c r="GH322">
        <v>13</v>
      </c>
      <c r="GI322" s="1" t="s">
        <v>205</v>
      </c>
      <c r="GJ322" s="1" t="s">
        <v>205</v>
      </c>
      <c r="GK322" s="1" t="s">
        <v>205</v>
      </c>
      <c r="GL322">
        <v>320</v>
      </c>
      <c r="GM322" s="1" t="s">
        <v>2888</v>
      </c>
      <c r="GN322" s="1" t="s">
        <v>255</v>
      </c>
      <c r="GO322" s="1" t="s">
        <v>2889</v>
      </c>
      <c r="GP322" s="1" t="s">
        <v>2890</v>
      </c>
      <c r="GQ322" s="1" t="s">
        <v>2891</v>
      </c>
      <c r="GR322" s="1" t="s">
        <v>2892</v>
      </c>
      <c r="GS322" s="1" t="s">
        <v>205</v>
      </c>
      <c r="GT322" s="1" t="s">
        <v>205</v>
      </c>
    </row>
    <row r="323" spans="1:202" x14ac:dyDescent="0.25">
      <c r="A323" s="1" t="s">
        <v>2893</v>
      </c>
      <c r="B323" s="1" t="s">
        <v>2893</v>
      </c>
      <c r="C323" s="1" t="s">
        <v>2894</v>
      </c>
      <c r="D323" s="1" t="s">
        <v>2894</v>
      </c>
      <c r="E323" s="1" t="s">
        <v>2894</v>
      </c>
      <c r="F323" s="1" t="s">
        <v>348</v>
      </c>
      <c r="G323">
        <v>3</v>
      </c>
      <c r="H323">
        <v>12</v>
      </c>
      <c r="I323">
        <v>12</v>
      </c>
      <c r="J323">
        <v>12</v>
      </c>
      <c r="K323">
        <v>5</v>
      </c>
      <c r="L323">
        <v>1</v>
      </c>
      <c r="M323">
        <v>5</v>
      </c>
      <c r="N323">
        <v>5</v>
      </c>
      <c r="O323">
        <v>0</v>
      </c>
      <c r="P323">
        <v>3</v>
      </c>
      <c r="Q323">
        <v>0</v>
      </c>
      <c r="R323">
        <v>0</v>
      </c>
      <c r="S323">
        <v>4</v>
      </c>
      <c r="T323">
        <v>0</v>
      </c>
      <c r="U323">
        <v>2</v>
      </c>
      <c r="V323">
        <v>3</v>
      </c>
      <c r="W323">
        <v>9</v>
      </c>
      <c r="X323">
        <v>4</v>
      </c>
      <c r="Y323">
        <v>0</v>
      </c>
      <c r="Z323">
        <v>3</v>
      </c>
      <c r="AA323">
        <v>4</v>
      </c>
      <c r="AB323">
        <v>0</v>
      </c>
      <c r="AC323">
        <v>0</v>
      </c>
      <c r="AD323">
        <v>0</v>
      </c>
      <c r="AE323">
        <v>0</v>
      </c>
      <c r="AF323">
        <v>5</v>
      </c>
      <c r="AG323">
        <v>1</v>
      </c>
      <c r="AH323">
        <v>5</v>
      </c>
      <c r="AI323">
        <v>5</v>
      </c>
      <c r="AJ323">
        <v>0</v>
      </c>
      <c r="AK323">
        <v>3</v>
      </c>
      <c r="AL323">
        <v>0</v>
      </c>
      <c r="AM323">
        <v>0</v>
      </c>
      <c r="AN323">
        <v>4</v>
      </c>
      <c r="AO323">
        <v>0</v>
      </c>
      <c r="AP323">
        <v>2</v>
      </c>
      <c r="AQ323">
        <v>3</v>
      </c>
      <c r="AR323">
        <v>9</v>
      </c>
      <c r="AS323">
        <v>4</v>
      </c>
      <c r="AT323">
        <v>0</v>
      </c>
      <c r="AU323">
        <v>3</v>
      </c>
      <c r="AV323">
        <v>4</v>
      </c>
      <c r="AW323">
        <v>0</v>
      </c>
      <c r="AX323">
        <v>0</v>
      </c>
      <c r="AY323">
        <v>0</v>
      </c>
      <c r="AZ323">
        <v>0</v>
      </c>
      <c r="BA323">
        <v>5</v>
      </c>
      <c r="BB323">
        <v>1</v>
      </c>
      <c r="BC323">
        <v>5</v>
      </c>
      <c r="BD323">
        <v>5</v>
      </c>
      <c r="BE323">
        <v>0</v>
      </c>
      <c r="BF323">
        <v>3</v>
      </c>
      <c r="BG323">
        <v>0</v>
      </c>
      <c r="BH323">
        <v>0</v>
      </c>
      <c r="BI323">
        <v>4</v>
      </c>
      <c r="BJ323">
        <v>0</v>
      </c>
      <c r="BK323">
        <v>2</v>
      </c>
      <c r="BL323">
        <v>3</v>
      </c>
      <c r="BM323">
        <v>9</v>
      </c>
      <c r="BN323">
        <v>4</v>
      </c>
      <c r="BO323">
        <v>0</v>
      </c>
      <c r="BP323">
        <v>3</v>
      </c>
      <c r="BQ323">
        <v>4</v>
      </c>
      <c r="BR323">
        <v>0</v>
      </c>
      <c r="BS323">
        <v>0</v>
      </c>
      <c r="BT323">
        <v>0</v>
      </c>
      <c r="BU323">
        <v>0</v>
      </c>
      <c r="BV323">
        <v>26.9</v>
      </c>
      <c r="BW323">
        <v>26.9</v>
      </c>
      <c r="BX323">
        <v>26.9</v>
      </c>
      <c r="BY323">
        <v>67.046000000000006</v>
      </c>
      <c r="BZ323">
        <v>591</v>
      </c>
      <c r="CA323" s="1" t="s">
        <v>2895</v>
      </c>
      <c r="CB323">
        <v>1</v>
      </c>
      <c r="CC323">
        <v>52</v>
      </c>
      <c r="CD323">
        <v>0</v>
      </c>
      <c r="CE323">
        <v>169.84</v>
      </c>
      <c r="CF323" s="1" t="s">
        <v>207</v>
      </c>
      <c r="CG323" s="1" t="s">
        <v>208</v>
      </c>
      <c r="CH323" s="1" t="s">
        <v>207</v>
      </c>
      <c r="CI323" s="1" t="s">
        <v>207</v>
      </c>
      <c r="CJ323" s="1" t="s">
        <v>205</v>
      </c>
      <c r="CK323" s="1" t="s">
        <v>207</v>
      </c>
      <c r="CL323" s="1" t="s">
        <v>205</v>
      </c>
      <c r="CM323" s="1" t="s">
        <v>205</v>
      </c>
      <c r="CN323" s="1" t="s">
        <v>207</v>
      </c>
      <c r="CO323" s="1" t="s">
        <v>205</v>
      </c>
      <c r="CP323" s="1" t="s">
        <v>207</v>
      </c>
      <c r="CQ323" s="1" t="s">
        <v>207</v>
      </c>
      <c r="CR323" s="1" t="s">
        <v>207</v>
      </c>
      <c r="CS323" s="1" t="s">
        <v>208</v>
      </c>
      <c r="CT323" s="1" t="s">
        <v>205</v>
      </c>
      <c r="CU323" s="1" t="s">
        <v>207</v>
      </c>
      <c r="CV323" s="1" t="s">
        <v>207</v>
      </c>
      <c r="CW323" s="1" t="s">
        <v>205</v>
      </c>
      <c r="CX323" s="1" t="s">
        <v>205</v>
      </c>
      <c r="CY323" s="1" t="s">
        <v>205</v>
      </c>
      <c r="CZ323" s="1" t="s">
        <v>205</v>
      </c>
      <c r="DA323">
        <v>13.5</v>
      </c>
      <c r="DB323">
        <v>3.4</v>
      </c>
      <c r="DC323">
        <v>13.2</v>
      </c>
      <c r="DD323">
        <v>13.2</v>
      </c>
      <c r="DE323">
        <v>0</v>
      </c>
      <c r="DF323">
        <v>8.6</v>
      </c>
      <c r="DG323">
        <v>0</v>
      </c>
      <c r="DH323">
        <v>0</v>
      </c>
      <c r="DI323">
        <v>9.6</v>
      </c>
      <c r="DJ323">
        <v>0</v>
      </c>
      <c r="DK323">
        <v>6.1</v>
      </c>
      <c r="DL323">
        <v>8.3000000000000007</v>
      </c>
      <c r="DM323">
        <v>22.2</v>
      </c>
      <c r="DN323">
        <v>11.7</v>
      </c>
      <c r="DO323">
        <v>0</v>
      </c>
      <c r="DP323">
        <v>8.1</v>
      </c>
      <c r="DQ323">
        <v>10.7</v>
      </c>
      <c r="DR323">
        <v>0</v>
      </c>
      <c r="DS323">
        <v>0</v>
      </c>
      <c r="DT323">
        <v>0</v>
      </c>
      <c r="DU323">
        <v>0</v>
      </c>
      <c r="DV323">
        <v>1141800000</v>
      </c>
      <c r="DW323">
        <v>55728000</v>
      </c>
      <c r="DX323">
        <v>2741000</v>
      </c>
      <c r="DY323">
        <v>27438000</v>
      </c>
      <c r="DZ323">
        <v>22250000</v>
      </c>
      <c r="EA323">
        <v>0</v>
      </c>
      <c r="EB323">
        <v>3732800</v>
      </c>
      <c r="EC323">
        <v>0</v>
      </c>
      <c r="ED323">
        <v>0</v>
      </c>
      <c r="EE323">
        <v>11394000</v>
      </c>
      <c r="EF323">
        <v>0</v>
      </c>
      <c r="EG323">
        <v>16226000</v>
      </c>
      <c r="EH323">
        <v>28682000</v>
      </c>
      <c r="EI323">
        <v>798130000</v>
      </c>
      <c r="EJ323">
        <v>31964000</v>
      </c>
      <c r="EK323">
        <v>0</v>
      </c>
      <c r="EL323">
        <v>46222000</v>
      </c>
      <c r="EM323">
        <v>97291000</v>
      </c>
      <c r="EN323">
        <v>0</v>
      </c>
      <c r="EO323">
        <v>0</v>
      </c>
      <c r="EP323">
        <v>0</v>
      </c>
      <c r="EQ323">
        <v>0</v>
      </c>
      <c r="ER323">
        <v>61342000</v>
      </c>
      <c r="ES323">
        <v>51848000</v>
      </c>
      <c r="ET323">
        <v>35518000</v>
      </c>
      <c r="EU323">
        <v>22206000</v>
      </c>
      <c r="EV323">
        <v>0</v>
      </c>
      <c r="EW323">
        <v>14825000</v>
      </c>
      <c r="EX323">
        <v>0</v>
      </c>
      <c r="EY323">
        <v>0</v>
      </c>
      <c r="EZ323">
        <v>81592000</v>
      </c>
      <c r="FA323">
        <v>0</v>
      </c>
      <c r="FB323">
        <v>73983000</v>
      </c>
      <c r="FC323">
        <v>83061000</v>
      </c>
      <c r="FD323">
        <v>202230000</v>
      </c>
      <c r="FE323">
        <v>27023000</v>
      </c>
      <c r="FF323">
        <v>0</v>
      </c>
      <c r="FG323">
        <v>39118000</v>
      </c>
      <c r="FH323">
        <v>51779000</v>
      </c>
      <c r="FI323">
        <v>0</v>
      </c>
      <c r="FJ323">
        <v>0</v>
      </c>
      <c r="FK323">
        <v>0</v>
      </c>
      <c r="FL323">
        <v>0</v>
      </c>
      <c r="FM323">
        <v>3</v>
      </c>
      <c r="FN323">
        <v>0</v>
      </c>
      <c r="FO323">
        <v>2</v>
      </c>
      <c r="FP323">
        <v>1</v>
      </c>
      <c r="FQ323">
        <v>0</v>
      </c>
      <c r="FR323">
        <v>1</v>
      </c>
      <c r="FS323">
        <v>0</v>
      </c>
      <c r="FT323">
        <v>0</v>
      </c>
      <c r="FU323">
        <v>2</v>
      </c>
      <c r="FV323">
        <v>0</v>
      </c>
      <c r="FW323">
        <v>1</v>
      </c>
      <c r="FX323">
        <v>1</v>
      </c>
      <c r="FY323">
        <v>11</v>
      </c>
      <c r="FZ323">
        <v>0</v>
      </c>
      <c r="GA323">
        <v>0</v>
      </c>
      <c r="GB323">
        <v>1</v>
      </c>
      <c r="GC323">
        <v>1</v>
      </c>
      <c r="GD323">
        <v>0</v>
      </c>
      <c r="GE323">
        <v>0</v>
      </c>
      <c r="GF323">
        <v>0</v>
      </c>
      <c r="GG323">
        <v>0</v>
      </c>
      <c r="GH323">
        <v>24</v>
      </c>
      <c r="GI323" s="1" t="s">
        <v>205</v>
      </c>
      <c r="GJ323" s="1" t="s">
        <v>205</v>
      </c>
      <c r="GK323" s="1" t="s">
        <v>205</v>
      </c>
      <c r="GL323">
        <v>321</v>
      </c>
      <c r="GM323" s="1" t="s">
        <v>2896</v>
      </c>
      <c r="GN323" s="1" t="s">
        <v>1696</v>
      </c>
      <c r="GO323" s="1" t="s">
        <v>2897</v>
      </c>
      <c r="GP323" s="1" t="s">
        <v>2898</v>
      </c>
      <c r="GQ323" s="1" t="s">
        <v>2899</v>
      </c>
      <c r="GR323" s="1" t="s">
        <v>2900</v>
      </c>
      <c r="GS323" s="1" t="s">
        <v>205</v>
      </c>
      <c r="GT323" s="1" t="s">
        <v>205</v>
      </c>
    </row>
    <row r="324" spans="1:202" x14ac:dyDescent="0.25">
      <c r="A324" s="1" t="s">
        <v>2901</v>
      </c>
      <c r="B324" s="1" t="s">
        <v>2901</v>
      </c>
      <c r="C324" s="1" t="s">
        <v>219</v>
      </c>
      <c r="D324" s="1" t="s">
        <v>219</v>
      </c>
      <c r="E324" s="1" t="s">
        <v>219</v>
      </c>
      <c r="F324" s="1" t="s">
        <v>205</v>
      </c>
      <c r="G324">
        <v>1</v>
      </c>
      <c r="H324">
        <v>4</v>
      </c>
      <c r="I324">
        <v>4</v>
      </c>
      <c r="J324">
        <v>4</v>
      </c>
      <c r="K324">
        <v>2</v>
      </c>
      <c r="L324">
        <v>1</v>
      </c>
      <c r="M324">
        <v>2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4</v>
      </c>
      <c r="X324">
        <v>1</v>
      </c>
      <c r="Y324">
        <v>0</v>
      </c>
      <c r="Z324">
        <v>3</v>
      </c>
      <c r="AA324">
        <v>2</v>
      </c>
      <c r="AB324">
        <v>0</v>
      </c>
      <c r="AC324">
        <v>0</v>
      </c>
      <c r="AD324">
        <v>0</v>
      </c>
      <c r="AE324">
        <v>0</v>
      </c>
      <c r="AF324">
        <v>2</v>
      </c>
      <c r="AG324">
        <v>1</v>
      </c>
      <c r="AH324">
        <v>2</v>
      </c>
      <c r="AI324">
        <v>2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4</v>
      </c>
      <c r="AS324">
        <v>1</v>
      </c>
      <c r="AT324">
        <v>0</v>
      </c>
      <c r="AU324">
        <v>3</v>
      </c>
      <c r="AV324">
        <v>2</v>
      </c>
      <c r="AW324">
        <v>0</v>
      </c>
      <c r="AX324">
        <v>0</v>
      </c>
      <c r="AY324">
        <v>0</v>
      </c>
      <c r="AZ324">
        <v>0</v>
      </c>
      <c r="BA324">
        <v>2</v>
      </c>
      <c r="BB324">
        <v>1</v>
      </c>
      <c r="BC324">
        <v>2</v>
      </c>
      <c r="BD324">
        <v>2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4</v>
      </c>
      <c r="BN324">
        <v>1</v>
      </c>
      <c r="BO324">
        <v>0</v>
      </c>
      <c r="BP324">
        <v>3</v>
      </c>
      <c r="BQ324">
        <v>2</v>
      </c>
      <c r="BR324">
        <v>0</v>
      </c>
      <c r="BS324">
        <v>0</v>
      </c>
      <c r="BT324">
        <v>0</v>
      </c>
      <c r="BU324">
        <v>0</v>
      </c>
      <c r="BV324">
        <v>24.3</v>
      </c>
      <c r="BW324">
        <v>24.3</v>
      </c>
      <c r="BX324">
        <v>24.3</v>
      </c>
      <c r="BY324">
        <v>22.277000000000001</v>
      </c>
      <c r="BZ324">
        <v>202</v>
      </c>
      <c r="CA324" s="1" t="s">
        <v>2902</v>
      </c>
      <c r="CB324">
        <v>1</v>
      </c>
      <c r="CC324">
        <v>21</v>
      </c>
      <c r="CD324">
        <v>0</v>
      </c>
      <c r="CE324">
        <v>55.798000000000002</v>
      </c>
      <c r="CF324" s="1" t="s">
        <v>207</v>
      </c>
      <c r="CG324" s="1" t="s">
        <v>208</v>
      </c>
      <c r="CH324" s="1" t="s">
        <v>208</v>
      </c>
      <c r="CI324" s="1" t="s">
        <v>208</v>
      </c>
      <c r="CJ324" s="1" t="s">
        <v>205</v>
      </c>
      <c r="CK324" s="1" t="s">
        <v>205</v>
      </c>
      <c r="CL324" s="1" t="s">
        <v>205</v>
      </c>
      <c r="CM324" s="1" t="s">
        <v>205</v>
      </c>
      <c r="CN324" s="1" t="s">
        <v>205</v>
      </c>
      <c r="CO324" s="1" t="s">
        <v>205</v>
      </c>
      <c r="CP324" s="1" t="s">
        <v>205</v>
      </c>
      <c r="CQ324" s="1" t="s">
        <v>205</v>
      </c>
      <c r="CR324" s="1" t="s">
        <v>207</v>
      </c>
      <c r="CS324" s="1" t="s">
        <v>208</v>
      </c>
      <c r="CT324" s="1" t="s">
        <v>205</v>
      </c>
      <c r="CU324" s="1" t="s">
        <v>207</v>
      </c>
      <c r="CV324" s="1" t="s">
        <v>207</v>
      </c>
      <c r="CW324" s="1" t="s">
        <v>205</v>
      </c>
      <c r="CX324" s="1" t="s">
        <v>205</v>
      </c>
      <c r="CY324" s="1" t="s">
        <v>205</v>
      </c>
      <c r="CZ324" s="1" t="s">
        <v>205</v>
      </c>
      <c r="DA324">
        <v>15.3</v>
      </c>
      <c r="DB324">
        <v>7.4</v>
      </c>
      <c r="DC324">
        <v>15.3</v>
      </c>
      <c r="DD324">
        <v>15.3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24.3</v>
      </c>
      <c r="DN324">
        <v>7.9</v>
      </c>
      <c r="DO324">
        <v>0</v>
      </c>
      <c r="DP324">
        <v>23.8</v>
      </c>
      <c r="DQ324">
        <v>15.3</v>
      </c>
      <c r="DR324">
        <v>0</v>
      </c>
      <c r="DS324">
        <v>0</v>
      </c>
      <c r="DT324">
        <v>0</v>
      </c>
      <c r="DU324">
        <v>0</v>
      </c>
      <c r="DV324">
        <v>854500000</v>
      </c>
      <c r="DW324">
        <v>18565000</v>
      </c>
      <c r="DX324">
        <v>3206800</v>
      </c>
      <c r="DY324">
        <v>8767000</v>
      </c>
      <c r="DZ324">
        <v>5820700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769630000</v>
      </c>
      <c r="EJ324">
        <v>4069300</v>
      </c>
      <c r="EK324">
        <v>0</v>
      </c>
      <c r="EL324">
        <v>25454000</v>
      </c>
      <c r="EM324">
        <v>18994000</v>
      </c>
      <c r="EN324">
        <v>0</v>
      </c>
      <c r="EO324">
        <v>0</v>
      </c>
      <c r="EP324">
        <v>0</v>
      </c>
      <c r="EQ324">
        <v>0</v>
      </c>
      <c r="ER324">
        <v>23518000</v>
      </c>
      <c r="ES324">
        <v>14042000</v>
      </c>
      <c r="ET324">
        <v>24203000</v>
      </c>
      <c r="EU324">
        <v>16293000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192200000</v>
      </c>
      <c r="FE324">
        <v>3786800</v>
      </c>
      <c r="FF324">
        <v>0</v>
      </c>
      <c r="FG324">
        <v>21605000</v>
      </c>
      <c r="FH324">
        <v>22534000</v>
      </c>
      <c r="FI324">
        <v>0</v>
      </c>
      <c r="FJ324">
        <v>0</v>
      </c>
      <c r="FK324">
        <v>0</v>
      </c>
      <c r="FL324">
        <v>0</v>
      </c>
      <c r="FM324">
        <v>1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6</v>
      </c>
      <c r="FZ324">
        <v>0</v>
      </c>
      <c r="GA324">
        <v>0</v>
      </c>
      <c r="GB324">
        <v>1</v>
      </c>
      <c r="GC324">
        <v>1</v>
      </c>
      <c r="GD324">
        <v>0</v>
      </c>
      <c r="GE324">
        <v>0</v>
      </c>
      <c r="GF324">
        <v>0</v>
      </c>
      <c r="GG324">
        <v>0</v>
      </c>
      <c r="GH324">
        <v>9</v>
      </c>
      <c r="GI324" s="1" t="s">
        <v>205</v>
      </c>
      <c r="GJ324" s="1" t="s">
        <v>205</v>
      </c>
      <c r="GK324" s="1" t="s">
        <v>205</v>
      </c>
      <c r="GL324">
        <v>322</v>
      </c>
      <c r="GM324" s="1" t="s">
        <v>2903</v>
      </c>
      <c r="GN324" s="1" t="s">
        <v>234</v>
      </c>
      <c r="GO324" s="1" t="s">
        <v>2904</v>
      </c>
      <c r="GP324" s="1" t="s">
        <v>2905</v>
      </c>
      <c r="GQ324" s="1" t="s">
        <v>2906</v>
      </c>
      <c r="GR324" s="1" t="s">
        <v>2907</v>
      </c>
      <c r="GS324" s="1" t="s">
        <v>205</v>
      </c>
      <c r="GT324" s="1" t="s">
        <v>205</v>
      </c>
    </row>
    <row r="325" spans="1:202" x14ac:dyDescent="0.25">
      <c r="A325" s="1" t="s">
        <v>2908</v>
      </c>
      <c r="B325" s="1" t="s">
        <v>2909</v>
      </c>
      <c r="C325" s="1" t="s">
        <v>2910</v>
      </c>
      <c r="D325" s="1" t="s">
        <v>2910</v>
      </c>
      <c r="E325" s="1" t="s">
        <v>2910</v>
      </c>
      <c r="F325" s="1" t="s">
        <v>205</v>
      </c>
      <c r="G325">
        <v>10</v>
      </c>
      <c r="H325">
        <v>3</v>
      </c>
      <c r="I325">
        <v>3</v>
      </c>
      <c r="J325">
        <v>3</v>
      </c>
      <c r="K325">
        <v>3</v>
      </c>
      <c r="L325">
        <v>1</v>
      </c>
      <c r="M325">
        <v>2</v>
      </c>
      <c r="N325">
        <v>2</v>
      </c>
      <c r="O325">
        <v>0</v>
      </c>
      <c r="P325">
        <v>2</v>
      </c>
      <c r="Q325">
        <v>1</v>
      </c>
      <c r="R325">
        <v>0</v>
      </c>
      <c r="S325">
        <v>1</v>
      </c>
      <c r="T325">
        <v>1</v>
      </c>
      <c r="U325">
        <v>0</v>
      </c>
      <c r="V325">
        <v>1</v>
      </c>
      <c r="W325">
        <v>1</v>
      </c>
      <c r="X325">
        <v>1</v>
      </c>
      <c r="Y325">
        <v>0</v>
      </c>
      <c r="Z325">
        <v>1</v>
      </c>
      <c r="AA325">
        <v>1</v>
      </c>
      <c r="AB325">
        <v>0</v>
      </c>
      <c r="AC325">
        <v>1</v>
      </c>
      <c r="AD325">
        <v>0</v>
      </c>
      <c r="AE325">
        <v>0</v>
      </c>
      <c r="AF325">
        <v>3</v>
      </c>
      <c r="AG325">
        <v>1</v>
      </c>
      <c r="AH325">
        <v>2</v>
      </c>
      <c r="AI325">
        <v>2</v>
      </c>
      <c r="AJ325">
        <v>0</v>
      </c>
      <c r="AK325">
        <v>2</v>
      </c>
      <c r="AL325">
        <v>1</v>
      </c>
      <c r="AM325">
        <v>0</v>
      </c>
      <c r="AN325">
        <v>1</v>
      </c>
      <c r="AO325">
        <v>1</v>
      </c>
      <c r="AP325">
        <v>0</v>
      </c>
      <c r="AQ325">
        <v>1</v>
      </c>
      <c r="AR325">
        <v>1</v>
      </c>
      <c r="AS325">
        <v>1</v>
      </c>
      <c r="AT325">
        <v>0</v>
      </c>
      <c r="AU325">
        <v>1</v>
      </c>
      <c r="AV325">
        <v>1</v>
      </c>
      <c r="AW325">
        <v>0</v>
      </c>
      <c r="AX325">
        <v>1</v>
      </c>
      <c r="AY325">
        <v>0</v>
      </c>
      <c r="AZ325">
        <v>0</v>
      </c>
      <c r="BA325">
        <v>3</v>
      </c>
      <c r="BB325">
        <v>1</v>
      </c>
      <c r="BC325">
        <v>2</v>
      </c>
      <c r="BD325">
        <v>2</v>
      </c>
      <c r="BE325">
        <v>0</v>
      </c>
      <c r="BF325">
        <v>2</v>
      </c>
      <c r="BG325">
        <v>1</v>
      </c>
      <c r="BH325">
        <v>0</v>
      </c>
      <c r="BI325">
        <v>1</v>
      </c>
      <c r="BJ325">
        <v>1</v>
      </c>
      <c r="BK325">
        <v>0</v>
      </c>
      <c r="BL325">
        <v>1</v>
      </c>
      <c r="BM325">
        <v>1</v>
      </c>
      <c r="BN325">
        <v>1</v>
      </c>
      <c r="BO325">
        <v>0</v>
      </c>
      <c r="BP325">
        <v>1</v>
      </c>
      <c r="BQ325">
        <v>1</v>
      </c>
      <c r="BR325">
        <v>0</v>
      </c>
      <c r="BS325">
        <v>1</v>
      </c>
      <c r="BT325">
        <v>0</v>
      </c>
      <c r="BU325">
        <v>0</v>
      </c>
      <c r="BV325">
        <v>3.8</v>
      </c>
      <c r="BW325">
        <v>3.8</v>
      </c>
      <c r="BX325">
        <v>3.8</v>
      </c>
      <c r="BY325">
        <v>81.888999999999996</v>
      </c>
      <c r="BZ325">
        <v>714</v>
      </c>
      <c r="CA325" s="1" t="s">
        <v>2911</v>
      </c>
      <c r="CB325">
        <v>1</v>
      </c>
      <c r="CC325">
        <v>19</v>
      </c>
      <c r="CD325">
        <v>0</v>
      </c>
      <c r="CE325">
        <v>16.5</v>
      </c>
      <c r="CF325" s="1" t="s">
        <v>207</v>
      </c>
      <c r="CG325" s="1" t="s">
        <v>208</v>
      </c>
      <c r="CH325" s="1" t="s">
        <v>208</v>
      </c>
      <c r="CI325" s="1" t="s">
        <v>207</v>
      </c>
      <c r="CJ325" s="1" t="s">
        <v>205</v>
      </c>
      <c r="CK325" s="1" t="s">
        <v>207</v>
      </c>
      <c r="CL325" s="1" t="s">
        <v>208</v>
      </c>
      <c r="CM325" s="1" t="s">
        <v>205</v>
      </c>
      <c r="CN325" s="1" t="s">
        <v>208</v>
      </c>
      <c r="CO325" s="1" t="s">
        <v>208</v>
      </c>
      <c r="CP325" s="1" t="s">
        <v>205</v>
      </c>
      <c r="CQ325" s="1" t="s">
        <v>208</v>
      </c>
      <c r="CR325" s="1" t="s">
        <v>208</v>
      </c>
      <c r="CS325" s="1" t="s">
        <v>208</v>
      </c>
      <c r="CT325" s="1" t="s">
        <v>205</v>
      </c>
      <c r="CU325" s="1" t="s">
        <v>208</v>
      </c>
      <c r="CV325" s="1" t="s">
        <v>208</v>
      </c>
      <c r="CW325" s="1" t="s">
        <v>205</v>
      </c>
      <c r="CX325" s="1" t="s">
        <v>208</v>
      </c>
      <c r="CY325" s="1" t="s">
        <v>205</v>
      </c>
      <c r="CZ325" s="1" t="s">
        <v>205</v>
      </c>
      <c r="DA325">
        <v>3.8</v>
      </c>
      <c r="DB325">
        <v>1.4</v>
      </c>
      <c r="DC325">
        <v>2.7</v>
      </c>
      <c r="DD325">
        <v>2.7</v>
      </c>
      <c r="DE325">
        <v>0</v>
      </c>
      <c r="DF325">
        <v>2.5</v>
      </c>
      <c r="DG325">
        <v>1.1000000000000001</v>
      </c>
      <c r="DH325">
        <v>0</v>
      </c>
      <c r="DI325">
        <v>1.1000000000000001</v>
      </c>
      <c r="DJ325">
        <v>1.1000000000000001</v>
      </c>
      <c r="DK325">
        <v>0</v>
      </c>
      <c r="DL325">
        <v>1.4</v>
      </c>
      <c r="DM325">
        <v>1.1000000000000001</v>
      </c>
      <c r="DN325">
        <v>1.1000000000000001</v>
      </c>
      <c r="DO325">
        <v>0</v>
      </c>
      <c r="DP325">
        <v>1.4</v>
      </c>
      <c r="DQ325">
        <v>1.4</v>
      </c>
      <c r="DR325">
        <v>0</v>
      </c>
      <c r="DS325">
        <v>1.3</v>
      </c>
      <c r="DT325">
        <v>0</v>
      </c>
      <c r="DU325">
        <v>0</v>
      </c>
      <c r="DV325">
        <v>182070000</v>
      </c>
      <c r="DW325">
        <v>25352000</v>
      </c>
      <c r="DX325">
        <v>1322300</v>
      </c>
      <c r="DY325">
        <v>12971000</v>
      </c>
      <c r="DZ325">
        <v>15444000</v>
      </c>
      <c r="EA325">
        <v>0</v>
      </c>
      <c r="EB325">
        <v>3759700</v>
      </c>
      <c r="EC325">
        <v>1081100</v>
      </c>
      <c r="ED325">
        <v>0</v>
      </c>
      <c r="EE325">
        <v>1740500</v>
      </c>
      <c r="EF325">
        <v>121670</v>
      </c>
      <c r="EG325">
        <v>0</v>
      </c>
      <c r="EH325">
        <v>5026700</v>
      </c>
      <c r="EI325">
        <v>12075000</v>
      </c>
      <c r="EJ325">
        <v>9350400</v>
      </c>
      <c r="EK325">
        <v>0</v>
      </c>
      <c r="EL325">
        <v>11711000</v>
      </c>
      <c r="EM325">
        <v>3074000</v>
      </c>
      <c r="EN325">
        <v>0</v>
      </c>
      <c r="EO325">
        <v>79035000</v>
      </c>
      <c r="EP325">
        <v>0</v>
      </c>
      <c r="EQ325">
        <v>0</v>
      </c>
      <c r="ER325">
        <v>19915000</v>
      </c>
      <c r="ES325">
        <v>0</v>
      </c>
      <c r="ET325">
        <v>20044000</v>
      </c>
      <c r="EU325">
        <v>22214000</v>
      </c>
      <c r="EV325">
        <v>0</v>
      </c>
      <c r="EW325">
        <v>38871000</v>
      </c>
      <c r="EX325">
        <v>24378000</v>
      </c>
      <c r="EY325">
        <v>0</v>
      </c>
      <c r="EZ325">
        <v>15941000</v>
      </c>
      <c r="FA325">
        <v>22031000</v>
      </c>
      <c r="FB325">
        <v>0</v>
      </c>
      <c r="FC325">
        <v>0</v>
      </c>
      <c r="FD325">
        <v>9270500</v>
      </c>
      <c r="FE325">
        <v>15184000</v>
      </c>
      <c r="FF325">
        <v>0</v>
      </c>
      <c r="FG325">
        <v>0</v>
      </c>
      <c r="FH325">
        <v>0</v>
      </c>
      <c r="FI325">
        <v>0</v>
      </c>
      <c r="FJ325">
        <v>38147000</v>
      </c>
      <c r="FK325">
        <v>0</v>
      </c>
      <c r="FL325">
        <v>0</v>
      </c>
      <c r="FM325">
        <v>1</v>
      </c>
      <c r="FN325">
        <v>0</v>
      </c>
      <c r="FO325">
        <v>0</v>
      </c>
      <c r="FP325">
        <v>0</v>
      </c>
      <c r="FQ325">
        <v>0</v>
      </c>
      <c r="FR325">
        <v>1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2</v>
      </c>
      <c r="GI325" s="1" t="s">
        <v>205</v>
      </c>
      <c r="GJ325" s="1" t="s">
        <v>205</v>
      </c>
      <c r="GK325" s="1" t="s">
        <v>205</v>
      </c>
      <c r="GL325">
        <v>323</v>
      </c>
      <c r="GM325" s="1" t="s">
        <v>2912</v>
      </c>
      <c r="GN325" s="1" t="s">
        <v>299</v>
      </c>
      <c r="GO325" s="1" t="s">
        <v>2913</v>
      </c>
      <c r="GP325" s="1" t="s">
        <v>2914</v>
      </c>
      <c r="GQ325" s="1" t="s">
        <v>2915</v>
      </c>
      <c r="GR325" s="1" t="s">
        <v>2915</v>
      </c>
      <c r="GS325" s="1" t="s">
        <v>205</v>
      </c>
      <c r="GT325" s="1" t="s">
        <v>205</v>
      </c>
    </row>
    <row r="326" spans="1:202" x14ac:dyDescent="0.25">
      <c r="A326" s="1" t="s">
        <v>2916</v>
      </c>
      <c r="B326" s="1" t="s">
        <v>2917</v>
      </c>
      <c r="C326" s="1" t="s">
        <v>2918</v>
      </c>
      <c r="D326" s="1" t="s">
        <v>2919</v>
      </c>
      <c r="E326" s="1" t="s">
        <v>2920</v>
      </c>
      <c r="F326" s="1" t="s">
        <v>348</v>
      </c>
      <c r="G326">
        <v>7</v>
      </c>
      <c r="H326">
        <v>31</v>
      </c>
      <c r="I326">
        <v>5</v>
      </c>
      <c r="J326">
        <v>4</v>
      </c>
      <c r="K326">
        <v>18</v>
      </c>
      <c r="L326">
        <v>12</v>
      </c>
      <c r="M326">
        <v>19</v>
      </c>
      <c r="N326">
        <v>19</v>
      </c>
      <c r="O326">
        <v>6</v>
      </c>
      <c r="P326">
        <v>30</v>
      </c>
      <c r="Q326">
        <v>24</v>
      </c>
      <c r="R326">
        <v>8</v>
      </c>
      <c r="S326">
        <v>25</v>
      </c>
      <c r="T326">
        <v>20</v>
      </c>
      <c r="U326">
        <v>7</v>
      </c>
      <c r="V326">
        <v>9</v>
      </c>
      <c r="W326">
        <v>6</v>
      </c>
      <c r="X326">
        <v>13</v>
      </c>
      <c r="Y326">
        <v>2</v>
      </c>
      <c r="Z326">
        <v>12</v>
      </c>
      <c r="AA326">
        <v>8</v>
      </c>
      <c r="AB326">
        <v>2</v>
      </c>
      <c r="AC326">
        <v>0</v>
      </c>
      <c r="AD326">
        <v>1</v>
      </c>
      <c r="AE326">
        <v>1</v>
      </c>
      <c r="AF326">
        <v>3</v>
      </c>
      <c r="AG326">
        <v>2</v>
      </c>
      <c r="AH326">
        <v>3</v>
      </c>
      <c r="AI326">
        <v>3</v>
      </c>
      <c r="AJ326">
        <v>1</v>
      </c>
      <c r="AK326">
        <v>5</v>
      </c>
      <c r="AL326">
        <v>5</v>
      </c>
      <c r="AM326">
        <v>2</v>
      </c>
      <c r="AN326">
        <v>5</v>
      </c>
      <c r="AO326">
        <v>5</v>
      </c>
      <c r="AP326">
        <v>1</v>
      </c>
      <c r="AQ326">
        <v>2</v>
      </c>
      <c r="AR326">
        <v>1</v>
      </c>
      <c r="AS326">
        <v>2</v>
      </c>
      <c r="AT326">
        <v>0</v>
      </c>
      <c r="AU326">
        <v>1</v>
      </c>
      <c r="AV326">
        <v>1</v>
      </c>
      <c r="AW326">
        <v>1</v>
      </c>
      <c r="AX326">
        <v>0</v>
      </c>
      <c r="AY326">
        <v>0</v>
      </c>
      <c r="AZ326">
        <v>0</v>
      </c>
      <c r="BA326">
        <v>2</v>
      </c>
      <c r="BB326">
        <v>1</v>
      </c>
      <c r="BC326">
        <v>2</v>
      </c>
      <c r="BD326">
        <v>2</v>
      </c>
      <c r="BE326">
        <v>1</v>
      </c>
      <c r="BF326">
        <v>4</v>
      </c>
      <c r="BG326">
        <v>4</v>
      </c>
      <c r="BH326">
        <v>1</v>
      </c>
      <c r="BI326">
        <v>4</v>
      </c>
      <c r="BJ326">
        <v>4</v>
      </c>
      <c r="BK326">
        <v>1</v>
      </c>
      <c r="BL326">
        <v>1</v>
      </c>
      <c r="BM326">
        <v>1</v>
      </c>
      <c r="BN326">
        <v>1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68.099999999999994</v>
      </c>
      <c r="BW326">
        <v>21.4</v>
      </c>
      <c r="BX326">
        <v>17.8</v>
      </c>
      <c r="BY326">
        <v>47.765999999999998</v>
      </c>
      <c r="BZ326">
        <v>426</v>
      </c>
      <c r="CA326" s="1" t="s">
        <v>2921</v>
      </c>
      <c r="CB326">
        <v>1</v>
      </c>
      <c r="CC326">
        <v>65</v>
      </c>
      <c r="CD326">
        <v>0</v>
      </c>
      <c r="CE326">
        <v>96.98</v>
      </c>
      <c r="CF326" s="1" t="s">
        <v>207</v>
      </c>
      <c r="CG326" s="1" t="s">
        <v>207</v>
      </c>
      <c r="CH326" s="1" t="s">
        <v>207</v>
      </c>
      <c r="CI326" s="1" t="s">
        <v>207</v>
      </c>
      <c r="CJ326" s="1" t="s">
        <v>208</v>
      </c>
      <c r="CK326" s="1" t="s">
        <v>207</v>
      </c>
      <c r="CL326" s="1" t="s">
        <v>207</v>
      </c>
      <c r="CM326" s="1" t="s">
        <v>208</v>
      </c>
      <c r="CN326" s="1" t="s">
        <v>207</v>
      </c>
      <c r="CO326" s="1" t="s">
        <v>207</v>
      </c>
      <c r="CP326" s="1" t="s">
        <v>207</v>
      </c>
      <c r="CQ326" s="1" t="s">
        <v>207</v>
      </c>
      <c r="CR326" s="1" t="s">
        <v>208</v>
      </c>
      <c r="CS326" s="1" t="s">
        <v>207</v>
      </c>
      <c r="CT326" s="1" t="s">
        <v>208</v>
      </c>
      <c r="CU326" s="1" t="s">
        <v>207</v>
      </c>
      <c r="CV326" s="1" t="s">
        <v>208</v>
      </c>
      <c r="CW326" s="1" t="s">
        <v>208</v>
      </c>
      <c r="CX326" s="1" t="s">
        <v>205</v>
      </c>
      <c r="CY326" s="1" t="s">
        <v>208</v>
      </c>
      <c r="CZ326" s="1" t="s">
        <v>208</v>
      </c>
      <c r="DA326">
        <v>54</v>
      </c>
      <c r="DB326">
        <v>35</v>
      </c>
      <c r="DC326">
        <v>50.5</v>
      </c>
      <c r="DD326">
        <v>48.1</v>
      </c>
      <c r="DE326">
        <v>20.7</v>
      </c>
      <c r="DF326">
        <v>68.099999999999994</v>
      </c>
      <c r="DG326">
        <v>62</v>
      </c>
      <c r="DH326">
        <v>31.7</v>
      </c>
      <c r="DI326">
        <v>67.400000000000006</v>
      </c>
      <c r="DJ326">
        <v>59.4</v>
      </c>
      <c r="DK326">
        <v>21.6</v>
      </c>
      <c r="DL326">
        <v>21.6</v>
      </c>
      <c r="DM326">
        <v>20.2</v>
      </c>
      <c r="DN326">
        <v>34.299999999999997</v>
      </c>
      <c r="DO326">
        <v>6.6</v>
      </c>
      <c r="DP326">
        <v>35</v>
      </c>
      <c r="DQ326">
        <v>22.5</v>
      </c>
      <c r="DR326">
        <v>9.6</v>
      </c>
      <c r="DS326">
        <v>0</v>
      </c>
      <c r="DT326">
        <v>2.2999999999999998</v>
      </c>
      <c r="DU326">
        <v>1.9</v>
      </c>
      <c r="DV326">
        <v>653100000</v>
      </c>
      <c r="DW326">
        <v>143250000</v>
      </c>
      <c r="DX326">
        <v>12954000</v>
      </c>
      <c r="DY326">
        <v>42846000</v>
      </c>
      <c r="DZ326">
        <v>33935000</v>
      </c>
      <c r="EA326">
        <v>903440</v>
      </c>
      <c r="EB326">
        <v>120780000</v>
      </c>
      <c r="EC326">
        <v>26948000</v>
      </c>
      <c r="ED326">
        <v>197400</v>
      </c>
      <c r="EE326">
        <v>44088000</v>
      </c>
      <c r="EF326">
        <v>2928200</v>
      </c>
      <c r="EG326">
        <v>11829000</v>
      </c>
      <c r="EH326">
        <v>20983000</v>
      </c>
      <c r="EI326">
        <v>68904000</v>
      </c>
      <c r="EJ326">
        <v>60005000</v>
      </c>
      <c r="EK326">
        <v>0</v>
      </c>
      <c r="EL326">
        <v>30977000</v>
      </c>
      <c r="EM326">
        <v>4392000</v>
      </c>
      <c r="EN326">
        <v>27185000</v>
      </c>
      <c r="EO326">
        <v>0</v>
      </c>
      <c r="EP326">
        <v>0</v>
      </c>
      <c r="EQ326">
        <v>0</v>
      </c>
      <c r="ER326">
        <v>259180000</v>
      </c>
      <c r="ES326">
        <v>58884000</v>
      </c>
      <c r="ET326">
        <v>100860000</v>
      </c>
      <c r="EU326">
        <v>102590000</v>
      </c>
      <c r="EV326">
        <v>147310000</v>
      </c>
      <c r="EW326">
        <v>551490000</v>
      </c>
      <c r="EX326">
        <v>263400000</v>
      </c>
      <c r="EY326">
        <v>173340000</v>
      </c>
      <c r="EZ326">
        <v>246580000</v>
      </c>
      <c r="FA326">
        <v>171100000</v>
      </c>
      <c r="FB326">
        <v>68492000</v>
      </c>
      <c r="FC326">
        <v>70973000</v>
      </c>
      <c r="FD326">
        <v>48874000</v>
      </c>
      <c r="FE326">
        <v>98887000</v>
      </c>
      <c r="FF326">
        <v>0</v>
      </c>
      <c r="FG326">
        <v>102390000</v>
      </c>
      <c r="FH326">
        <v>12636000</v>
      </c>
      <c r="FI326">
        <v>46185000</v>
      </c>
      <c r="FJ326">
        <v>0</v>
      </c>
      <c r="FK326">
        <v>0</v>
      </c>
      <c r="FL326">
        <v>0</v>
      </c>
      <c r="FM326">
        <v>5</v>
      </c>
      <c r="FN326">
        <v>2</v>
      </c>
      <c r="FO326">
        <v>4</v>
      </c>
      <c r="FP326">
        <v>3</v>
      </c>
      <c r="FQ326">
        <v>0</v>
      </c>
      <c r="FR326">
        <v>9</v>
      </c>
      <c r="FS326">
        <v>4</v>
      </c>
      <c r="FT326">
        <v>0</v>
      </c>
      <c r="FU326">
        <v>5</v>
      </c>
      <c r="FV326">
        <v>2</v>
      </c>
      <c r="FW326">
        <v>1</v>
      </c>
      <c r="FX326">
        <v>3</v>
      </c>
      <c r="FY326">
        <v>0</v>
      </c>
      <c r="FZ326">
        <v>2</v>
      </c>
      <c r="GA326">
        <v>0</v>
      </c>
      <c r="GB326">
        <v>1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41</v>
      </c>
      <c r="GI326" s="1" t="s">
        <v>205</v>
      </c>
      <c r="GJ326" s="1" t="s">
        <v>205</v>
      </c>
      <c r="GK326" s="1" t="s">
        <v>205</v>
      </c>
      <c r="GL326">
        <v>324</v>
      </c>
      <c r="GM326" s="1" t="s">
        <v>2922</v>
      </c>
      <c r="GN326" s="1" t="s">
        <v>2923</v>
      </c>
      <c r="GO326" s="1" t="s">
        <v>2924</v>
      </c>
      <c r="GP326" s="1" t="s">
        <v>2925</v>
      </c>
      <c r="GQ326" s="1" t="s">
        <v>2926</v>
      </c>
      <c r="GR326" s="1" t="s">
        <v>2927</v>
      </c>
      <c r="GS326" s="1" t="s">
        <v>2928</v>
      </c>
      <c r="GT326" s="1" t="s">
        <v>2929</v>
      </c>
    </row>
    <row r="327" spans="1:202" x14ac:dyDescent="0.25">
      <c r="A327" s="1" t="s">
        <v>2930</v>
      </c>
      <c r="B327" s="1" t="s">
        <v>2930</v>
      </c>
      <c r="C327" s="1" t="s">
        <v>2548</v>
      </c>
      <c r="D327" s="1" t="s">
        <v>2548</v>
      </c>
      <c r="E327" s="1" t="s">
        <v>2548</v>
      </c>
      <c r="F327" s="1" t="s">
        <v>348</v>
      </c>
      <c r="G327">
        <v>3</v>
      </c>
      <c r="H327">
        <v>2</v>
      </c>
      <c r="I327">
        <v>2</v>
      </c>
      <c r="J327">
        <v>2</v>
      </c>
      <c r="K327">
        <v>2</v>
      </c>
      <c r="L327">
        <v>1</v>
      </c>
      <c r="M327">
        <v>2</v>
      </c>
      <c r="N327">
        <v>2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1</v>
      </c>
      <c r="U327">
        <v>0</v>
      </c>
      <c r="V327">
        <v>1</v>
      </c>
      <c r="W327">
        <v>1</v>
      </c>
      <c r="X327">
        <v>2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2</v>
      </c>
      <c r="AG327">
        <v>1</v>
      </c>
      <c r="AH327">
        <v>2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1</v>
      </c>
      <c r="AP327">
        <v>0</v>
      </c>
      <c r="AQ327">
        <v>1</v>
      </c>
      <c r="AR327">
        <v>1</v>
      </c>
      <c r="AS327">
        <v>2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2</v>
      </c>
      <c r="BB327">
        <v>1</v>
      </c>
      <c r="BC327">
        <v>2</v>
      </c>
      <c r="BD327">
        <v>2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1</v>
      </c>
      <c r="BK327">
        <v>0</v>
      </c>
      <c r="BL327">
        <v>1</v>
      </c>
      <c r="BM327">
        <v>1</v>
      </c>
      <c r="BN327">
        <v>2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8.3000000000000007</v>
      </c>
      <c r="BW327">
        <v>8.3000000000000007</v>
      </c>
      <c r="BX327">
        <v>8.3000000000000007</v>
      </c>
      <c r="BY327">
        <v>26.308</v>
      </c>
      <c r="BZ327">
        <v>240</v>
      </c>
      <c r="CA327" s="1" t="s">
        <v>2931</v>
      </c>
      <c r="CB327">
        <v>1</v>
      </c>
      <c r="CC327">
        <v>12</v>
      </c>
      <c r="CD327">
        <v>0</v>
      </c>
      <c r="CE327">
        <v>11.205</v>
      </c>
      <c r="CF327" s="1" t="s">
        <v>207</v>
      </c>
      <c r="CG327" s="1" t="s">
        <v>208</v>
      </c>
      <c r="CH327" s="1" t="s">
        <v>207</v>
      </c>
      <c r="CI327" s="1" t="s">
        <v>207</v>
      </c>
      <c r="CJ327" s="1" t="s">
        <v>205</v>
      </c>
      <c r="CK327" s="1" t="s">
        <v>205</v>
      </c>
      <c r="CL327" s="1" t="s">
        <v>205</v>
      </c>
      <c r="CM327" s="1" t="s">
        <v>205</v>
      </c>
      <c r="CN327" s="1" t="s">
        <v>205</v>
      </c>
      <c r="CO327" s="1" t="s">
        <v>208</v>
      </c>
      <c r="CP327" s="1" t="s">
        <v>205</v>
      </c>
      <c r="CQ327" s="1" t="s">
        <v>208</v>
      </c>
      <c r="CR327" s="1" t="s">
        <v>208</v>
      </c>
      <c r="CS327" s="1" t="s">
        <v>208</v>
      </c>
      <c r="CT327" s="1" t="s">
        <v>205</v>
      </c>
      <c r="CU327" s="1" t="s">
        <v>205</v>
      </c>
      <c r="CV327" s="1" t="s">
        <v>205</v>
      </c>
      <c r="CW327" s="1" t="s">
        <v>205</v>
      </c>
      <c r="CX327" s="1" t="s">
        <v>205</v>
      </c>
      <c r="CY327" s="1" t="s">
        <v>205</v>
      </c>
      <c r="CZ327" s="1" t="s">
        <v>205</v>
      </c>
      <c r="DA327">
        <v>8.3000000000000007</v>
      </c>
      <c r="DB327">
        <v>3.8</v>
      </c>
      <c r="DC327">
        <v>8.3000000000000007</v>
      </c>
      <c r="DD327">
        <v>8.3000000000000007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4.5999999999999996</v>
      </c>
      <c r="DK327">
        <v>0</v>
      </c>
      <c r="DL327">
        <v>3.8</v>
      </c>
      <c r="DM327">
        <v>3.8</v>
      </c>
      <c r="DN327">
        <v>8.3000000000000007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125730000</v>
      </c>
      <c r="DW327">
        <v>25387000</v>
      </c>
      <c r="DX327">
        <v>3911600</v>
      </c>
      <c r="DY327">
        <v>9514400</v>
      </c>
      <c r="DZ327">
        <v>12138000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49559</v>
      </c>
      <c r="EG327">
        <v>0</v>
      </c>
      <c r="EH327">
        <v>15827000</v>
      </c>
      <c r="EI327">
        <v>6753200</v>
      </c>
      <c r="EJ327">
        <v>52144000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45972000</v>
      </c>
      <c r="ES327">
        <v>15341000</v>
      </c>
      <c r="ET327">
        <v>29188000</v>
      </c>
      <c r="EU327">
        <v>36407000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12061000</v>
      </c>
      <c r="FB327">
        <v>0</v>
      </c>
      <c r="FC327">
        <v>22252000</v>
      </c>
      <c r="FD327">
        <v>5942500</v>
      </c>
      <c r="FE327">
        <v>13913000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1</v>
      </c>
      <c r="FN327">
        <v>0</v>
      </c>
      <c r="FO327">
        <v>1</v>
      </c>
      <c r="FP327">
        <v>1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3</v>
      </c>
      <c r="GI327" s="1" t="s">
        <v>205</v>
      </c>
      <c r="GJ327" s="1" t="s">
        <v>205</v>
      </c>
      <c r="GK327" s="1" t="s">
        <v>205</v>
      </c>
      <c r="GL327">
        <v>325</v>
      </c>
      <c r="GM327" s="1" t="s">
        <v>2932</v>
      </c>
      <c r="GN327" s="1" t="s">
        <v>306</v>
      </c>
      <c r="GO327" s="1" t="s">
        <v>2933</v>
      </c>
      <c r="GP327" s="1" t="s">
        <v>2934</v>
      </c>
      <c r="GQ327" s="1" t="s">
        <v>2935</v>
      </c>
      <c r="GR327" s="1" t="s">
        <v>2936</v>
      </c>
      <c r="GS327" s="1" t="s">
        <v>205</v>
      </c>
      <c r="GT327" s="1" t="s">
        <v>205</v>
      </c>
    </row>
    <row r="328" spans="1:202" x14ac:dyDescent="0.25">
      <c r="A328" s="1" t="s">
        <v>2937</v>
      </c>
      <c r="B328" s="1" t="s">
        <v>2938</v>
      </c>
      <c r="C328" s="1" t="s">
        <v>2939</v>
      </c>
      <c r="D328" s="1" t="s">
        <v>2939</v>
      </c>
      <c r="E328" s="1" t="s">
        <v>2939</v>
      </c>
      <c r="F328" s="1" t="s">
        <v>244</v>
      </c>
      <c r="G328">
        <v>4</v>
      </c>
      <c r="H328">
        <v>15</v>
      </c>
      <c r="I328">
        <v>15</v>
      </c>
      <c r="J328">
        <v>15</v>
      </c>
      <c r="K328">
        <v>7</v>
      </c>
      <c r="L328">
        <v>9</v>
      </c>
      <c r="M328">
        <v>9</v>
      </c>
      <c r="N328">
        <v>9</v>
      </c>
      <c r="O328">
        <v>6</v>
      </c>
      <c r="P328">
        <v>14</v>
      </c>
      <c r="Q328">
        <v>10</v>
      </c>
      <c r="R328">
        <v>0</v>
      </c>
      <c r="S328">
        <v>12</v>
      </c>
      <c r="T328">
        <v>10</v>
      </c>
      <c r="U328">
        <v>5</v>
      </c>
      <c r="V328">
        <v>7</v>
      </c>
      <c r="W328">
        <v>4</v>
      </c>
      <c r="X328">
        <v>6</v>
      </c>
      <c r="Y328">
        <v>3</v>
      </c>
      <c r="Z328">
        <v>5</v>
      </c>
      <c r="AA328">
        <v>5</v>
      </c>
      <c r="AB328">
        <v>2</v>
      </c>
      <c r="AC328">
        <v>1</v>
      </c>
      <c r="AD328">
        <v>1</v>
      </c>
      <c r="AE328">
        <v>0</v>
      </c>
      <c r="AF328">
        <v>7</v>
      </c>
      <c r="AG328">
        <v>9</v>
      </c>
      <c r="AH328">
        <v>9</v>
      </c>
      <c r="AI328">
        <v>9</v>
      </c>
      <c r="AJ328">
        <v>6</v>
      </c>
      <c r="AK328">
        <v>14</v>
      </c>
      <c r="AL328">
        <v>10</v>
      </c>
      <c r="AM328">
        <v>0</v>
      </c>
      <c r="AN328">
        <v>12</v>
      </c>
      <c r="AO328">
        <v>10</v>
      </c>
      <c r="AP328">
        <v>5</v>
      </c>
      <c r="AQ328">
        <v>7</v>
      </c>
      <c r="AR328">
        <v>4</v>
      </c>
      <c r="AS328">
        <v>6</v>
      </c>
      <c r="AT328">
        <v>3</v>
      </c>
      <c r="AU328">
        <v>5</v>
      </c>
      <c r="AV328">
        <v>5</v>
      </c>
      <c r="AW328">
        <v>2</v>
      </c>
      <c r="AX328">
        <v>1</v>
      </c>
      <c r="AY328">
        <v>1</v>
      </c>
      <c r="AZ328">
        <v>0</v>
      </c>
      <c r="BA328">
        <v>7</v>
      </c>
      <c r="BB328">
        <v>9</v>
      </c>
      <c r="BC328">
        <v>9</v>
      </c>
      <c r="BD328">
        <v>9</v>
      </c>
      <c r="BE328">
        <v>6</v>
      </c>
      <c r="BF328">
        <v>14</v>
      </c>
      <c r="BG328">
        <v>10</v>
      </c>
      <c r="BH328">
        <v>0</v>
      </c>
      <c r="BI328">
        <v>12</v>
      </c>
      <c r="BJ328">
        <v>10</v>
      </c>
      <c r="BK328">
        <v>5</v>
      </c>
      <c r="BL328">
        <v>7</v>
      </c>
      <c r="BM328">
        <v>4</v>
      </c>
      <c r="BN328">
        <v>6</v>
      </c>
      <c r="BO328">
        <v>3</v>
      </c>
      <c r="BP328">
        <v>5</v>
      </c>
      <c r="BQ328">
        <v>5</v>
      </c>
      <c r="BR328">
        <v>2</v>
      </c>
      <c r="BS328">
        <v>1</v>
      </c>
      <c r="BT328">
        <v>1</v>
      </c>
      <c r="BU328">
        <v>0</v>
      </c>
      <c r="BV328">
        <v>93.6</v>
      </c>
      <c r="BW328">
        <v>93.6</v>
      </c>
      <c r="BX328">
        <v>93.6</v>
      </c>
      <c r="BY328">
        <v>15.054</v>
      </c>
      <c r="BZ328">
        <v>140</v>
      </c>
      <c r="CA328" s="1" t="s">
        <v>2940</v>
      </c>
      <c r="CB328">
        <v>1</v>
      </c>
      <c r="CC328">
        <v>182</v>
      </c>
      <c r="CD328">
        <v>0</v>
      </c>
      <c r="CE328">
        <v>320.64</v>
      </c>
      <c r="CF328" s="1" t="s">
        <v>207</v>
      </c>
      <c r="CG328" s="1" t="s">
        <v>207</v>
      </c>
      <c r="CH328" s="1" t="s">
        <v>207</v>
      </c>
      <c r="CI328" s="1" t="s">
        <v>207</v>
      </c>
      <c r="CJ328" s="1" t="s">
        <v>207</v>
      </c>
      <c r="CK328" s="1" t="s">
        <v>207</v>
      </c>
      <c r="CL328" s="1" t="s">
        <v>207</v>
      </c>
      <c r="CM328" s="1" t="s">
        <v>205</v>
      </c>
      <c r="CN328" s="1" t="s">
        <v>207</v>
      </c>
      <c r="CO328" s="1" t="s">
        <v>207</v>
      </c>
      <c r="CP328" s="1" t="s">
        <v>207</v>
      </c>
      <c r="CQ328" s="1" t="s">
        <v>207</v>
      </c>
      <c r="CR328" s="1" t="s">
        <v>207</v>
      </c>
      <c r="CS328" s="1" t="s">
        <v>207</v>
      </c>
      <c r="CT328" s="1" t="s">
        <v>208</v>
      </c>
      <c r="CU328" s="1" t="s">
        <v>207</v>
      </c>
      <c r="CV328" s="1" t="s">
        <v>207</v>
      </c>
      <c r="CW328" s="1" t="s">
        <v>208</v>
      </c>
      <c r="CX328" s="1" t="s">
        <v>208</v>
      </c>
      <c r="CY328" s="1" t="s">
        <v>207</v>
      </c>
      <c r="CZ328" s="1" t="s">
        <v>205</v>
      </c>
      <c r="DA328">
        <v>47.1</v>
      </c>
      <c r="DB328">
        <v>58.6</v>
      </c>
      <c r="DC328">
        <v>57.9</v>
      </c>
      <c r="DD328">
        <v>57.9</v>
      </c>
      <c r="DE328">
        <v>57.9</v>
      </c>
      <c r="DF328">
        <v>75.7</v>
      </c>
      <c r="DG328">
        <v>68.599999999999994</v>
      </c>
      <c r="DH328">
        <v>0</v>
      </c>
      <c r="DI328">
        <v>70</v>
      </c>
      <c r="DJ328">
        <v>70</v>
      </c>
      <c r="DK328">
        <v>36.4</v>
      </c>
      <c r="DL328">
        <v>57.9</v>
      </c>
      <c r="DM328">
        <v>26.4</v>
      </c>
      <c r="DN328">
        <v>47.9</v>
      </c>
      <c r="DO328">
        <v>25</v>
      </c>
      <c r="DP328">
        <v>60.7</v>
      </c>
      <c r="DQ328">
        <v>34.299999999999997</v>
      </c>
      <c r="DR328">
        <v>17.899999999999999</v>
      </c>
      <c r="DS328">
        <v>7.9</v>
      </c>
      <c r="DT328">
        <v>7.9</v>
      </c>
      <c r="DU328">
        <v>0</v>
      </c>
      <c r="DV328">
        <v>3949500000</v>
      </c>
      <c r="DW328">
        <v>163670000</v>
      </c>
      <c r="DX328">
        <v>215940000</v>
      </c>
      <c r="DY328">
        <v>245960000</v>
      </c>
      <c r="DZ328">
        <v>346000000</v>
      </c>
      <c r="EA328">
        <v>4885400</v>
      </c>
      <c r="EB328">
        <v>240420000</v>
      </c>
      <c r="EC328">
        <v>38603000</v>
      </c>
      <c r="ED328">
        <v>0</v>
      </c>
      <c r="EE328">
        <v>216940000</v>
      </c>
      <c r="EF328">
        <v>2989700</v>
      </c>
      <c r="EG328">
        <v>391760000</v>
      </c>
      <c r="EH328">
        <v>497290000</v>
      </c>
      <c r="EI328">
        <v>457740000</v>
      </c>
      <c r="EJ328">
        <v>545110000</v>
      </c>
      <c r="EK328">
        <v>58931000</v>
      </c>
      <c r="EL328">
        <v>196570000</v>
      </c>
      <c r="EM328">
        <v>106570000</v>
      </c>
      <c r="EN328">
        <v>94832000</v>
      </c>
      <c r="EO328">
        <v>22594000</v>
      </c>
      <c r="EP328">
        <v>102680000</v>
      </c>
      <c r="EQ328">
        <v>0</v>
      </c>
      <c r="ER328">
        <v>216950000</v>
      </c>
      <c r="ES328">
        <v>600670000</v>
      </c>
      <c r="ET328">
        <v>431080000</v>
      </c>
      <c r="EU328">
        <v>532420000</v>
      </c>
      <c r="EV328">
        <v>561060000</v>
      </c>
      <c r="EW328">
        <v>1047700000</v>
      </c>
      <c r="EX328">
        <v>742630000</v>
      </c>
      <c r="EY328">
        <v>0</v>
      </c>
      <c r="EZ328">
        <v>864670000</v>
      </c>
      <c r="FA328">
        <v>324620000</v>
      </c>
      <c r="FB328">
        <v>1277200000</v>
      </c>
      <c r="FC328">
        <v>928360000</v>
      </c>
      <c r="FD328">
        <v>185410000</v>
      </c>
      <c r="FE328">
        <v>538200000</v>
      </c>
      <c r="FF328">
        <v>23167000</v>
      </c>
      <c r="FG328">
        <v>288580000</v>
      </c>
      <c r="FH328">
        <v>106170000</v>
      </c>
      <c r="FI328">
        <v>63924000</v>
      </c>
      <c r="FJ328">
        <v>18228000</v>
      </c>
      <c r="FK328">
        <v>33354000</v>
      </c>
      <c r="FL328">
        <v>0</v>
      </c>
      <c r="FM328">
        <v>7</v>
      </c>
      <c r="FN328">
        <v>7</v>
      </c>
      <c r="FO328">
        <v>10</v>
      </c>
      <c r="FP328">
        <v>6</v>
      </c>
      <c r="FQ328">
        <v>3</v>
      </c>
      <c r="FR328">
        <v>20</v>
      </c>
      <c r="FS328">
        <v>9</v>
      </c>
      <c r="FT328">
        <v>0</v>
      </c>
      <c r="FU328">
        <v>9</v>
      </c>
      <c r="FV328">
        <v>2</v>
      </c>
      <c r="FW328">
        <v>5</v>
      </c>
      <c r="FX328">
        <v>8</v>
      </c>
      <c r="FY328">
        <v>3</v>
      </c>
      <c r="FZ328">
        <v>8</v>
      </c>
      <c r="GA328">
        <v>0</v>
      </c>
      <c r="GB328">
        <v>5</v>
      </c>
      <c r="GC328">
        <v>2</v>
      </c>
      <c r="GD328">
        <v>0</v>
      </c>
      <c r="GE328">
        <v>0</v>
      </c>
      <c r="GF328">
        <v>1</v>
      </c>
      <c r="GG328">
        <v>0</v>
      </c>
      <c r="GH328">
        <v>105</v>
      </c>
      <c r="GI328" s="1" t="s">
        <v>205</v>
      </c>
      <c r="GJ328" s="1" t="s">
        <v>205</v>
      </c>
      <c r="GK328" s="1" t="s">
        <v>205</v>
      </c>
      <c r="GL328">
        <v>326</v>
      </c>
      <c r="GM328" s="1" t="s">
        <v>2941</v>
      </c>
      <c r="GN328" s="1" t="s">
        <v>1763</v>
      </c>
      <c r="GO328" s="1" t="s">
        <v>2942</v>
      </c>
      <c r="GP328" s="1" t="s">
        <v>2943</v>
      </c>
      <c r="GQ328" s="1" t="s">
        <v>2944</v>
      </c>
      <c r="GR328" s="1" t="s">
        <v>2945</v>
      </c>
      <c r="GS328" s="1" t="s">
        <v>602</v>
      </c>
      <c r="GT328" s="1" t="s">
        <v>2946</v>
      </c>
    </row>
    <row r="329" spans="1:202" x14ac:dyDescent="0.25">
      <c r="A329" s="1" t="s">
        <v>2947</v>
      </c>
      <c r="B329" s="1" t="s">
        <v>2948</v>
      </c>
      <c r="C329" s="1" t="s">
        <v>1744</v>
      </c>
      <c r="D329" s="1" t="s">
        <v>1744</v>
      </c>
      <c r="E329" s="1" t="s">
        <v>1744</v>
      </c>
      <c r="F329" s="1" t="s">
        <v>205</v>
      </c>
      <c r="G329">
        <v>2</v>
      </c>
      <c r="H329">
        <v>4</v>
      </c>
      <c r="I329">
        <v>4</v>
      </c>
      <c r="J329">
        <v>4</v>
      </c>
      <c r="K329">
        <v>1</v>
      </c>
      <c r="L329">
        <v>0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  <c r="S329">
        <v>1</v>
      </c>
      <c r="T329">
        <v>0</v>
      </c>
      <c r="U329">
        <v>2</v>
      </c>
      <c r="V329">
        <v>1</v>
      </c>
      <c r="W329">
        <v>0</v>
      </c>
      <c r="X329">
        <v>3</v>
      </c>
      <c r="Y329">
        <v>0</v>
      </c>
      <c r="Z329">
        <v>2</v>
      </c>
      <c r="AA329">
        <v>0</v>
      </c>
      <c r="AB329">
        <v>1</v>
      </c>
      <c r="AC329">
        <v>0</v>
      </c>
      <c r="AD329">
        <v>1</v>
      </c>
      <c r="AE329">
        <v>0</v>
      </c>
      <c r="AF329">
        <v>1</v>
      </c>
      <c r="AG329">
        <v>0</v>
      </c>
      <c r="AH329">
        <v>0</v>
      </c>
      <c r="AI329">
        <v>0</v>
      </c>
      <c r="AJ329">
        <v>0</v>
      </c>
      <c r="AK329">
        <v>1</v>
      </c>
      <c r="AL329">
        <v>0</v>
      </c>
      <c r="AM329">
        <v>0</v>
      </c>
      <c r="AN329">
        <v>1</v>
      </c>
      <c r="AO329">
        <v>0</v>
      </c>
      <c r="AP329">
        <v>2</v>
      </c>
      <c r="AQ329">
        <v>1</v>
      </c>
      <c r="AR329">
        <v>0</v>
      </c>
      <c r="AS329">
        <v>3</v>
      </c>
      <c r="AT329">
        <v>0</v>
      </c>
      <c r="AU329">
        <v>2</v>
      </c>
      <c r="AV329">
        <v>0</v>
      </c>
      <c r="AW329">
        <v>1</v>
      </c>
      <c r="AX329">
        <v>0</v>
      </c>
      <c r="AY329">
        <v>1</v>
      </c>
      <c r="AZ329">
        <v>0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1</v>
      </c>
      <c r="BG329">
        <v>0</v>
      </c>
      <c r="BH329">
        <v>0</v>
      </c>
      <c r="BI329">
        <v>1</v>
      </c>
      <c r="BJ329">
        <v>0</v>
      </c>
      <c r="BK329">
        <v>2</v>
      </c>
      <c r="BL329">
        <v>1</v>
      </c>
      <c r="BM329">
        <v>0</v>
      </c>
      <c r="BN329">
        <v>3</v>
      </c>
      <c r="BO329">
        <v>0</v>
      </c>
      <c r="BP329">
        <v>2</v>
      </c>
      <c r="BQ329">
        <v>0</v>
      </c>
      <c r="BR329">
        <v>1</v>
      </c>
      <c r="BS329">
        <v>0</v>
      </c>
      <c r="BT329">
        <v>1</v>
      </c>
      <c r="BU329">
        <v>0</v>
      </c>
      <c r="BV329">
        <v>3.8</v>
      </c>
      <c r="BW329">
        <v>3.8</v>
      </c>
      <c r="BX329">
        <v>3.8</v>
      </c>
      <c r="BY329">
        <v>170.59</v>
      </c>
      <c r="BZ329">
        <v>1512</v>
      </c>
      <c r="CA329" s="1" t="s">
        <v>2949</v>
      </c>
      <c r="CB329">
        <v>1</v>
      </c>
      <c r="CC329">
        <v>13</v>
      </c>
      <c r="CD329">
        <v>0</v>
      </c>
      <c r="CE329">
        <v>30.236000000000001</v>
      </c>
      <c r="CF329" s="1" t="s">
        <v>208</v>
      </c>
      <c r="CG329" s="1" t="s">
        <v>205</v>
      </c>
      <c r="CH329" s="1" t="s">
        <v>205</v>
      </c>
      <c r="CI329" s="1" t="s">
        <v>205</v>
      </c>
      <c r="CJ329" s="1" t="s">
        <v>205</v>
      </c>
      <c r="CK329" s="1" t="s">
        <v>207</v>
      </c>
      <c r="CL329" s="1" t="s">
        <v>205</v>
      </c>
      <c r="CM329" s="1" t="s">
        <v>205</v>
      </c>
      <c r="CN329" s="1" t="s">
        <v>207</v>
      </c>
      <c r="CO329" s="1" t="s">
        <v>205</v>
      </c>
      <c r="CP329" s="1" t="s">
        <v>207</v>
      </c>
      <c r="CQ329" s="1" t="s">
        <v>208</v>
      </c>
      <c r="CR329" s="1" t="s">
        <v>205</v>
      </c>
      <c r="CS329" s="1" t="s">
        <v>207</v>
      </c>
      <c r="CT329" s="1" t="s">
        <v>205</v>
      </c>
      <c r="CU329" s="1" t="s">
        <v>207</v>
      </c>
      <c r="CV329" s="1" t="s">
        <v>205</v>
      </c>
      <c r="CW329" s="1" t="s">
        <v>208</v>
      </c>
      <c r="CX329" s="1" t="s">
        <v>205</v>
      </c>
      <c r="CY329" s="1" t="s">
        <v>208</v>
      </c>
      <c r="CZ329" s="1" t="s">
        <v>205</v>
      </c>
      <c r="DA329">
        <v>1.1000000000000001</v>
      </c>
      <c r="DB329">
        <v>0</v>
      </c>
      <c r="DC329">
        <v>0</v>
      </c>
      <c r="DD329">
        <v>0</v>
      </c>
      <c r="DE329">
        <v>0</v>
      </c>
      <c r="DF329">
        <v>1.1000000000000001</v>
      </c>
      <c r="DG329">
        <v>0</v>
      </c>
      <c r="DH329">
        <v>0</v>
      </c>
      <c r="DI329">
        <v>1.1000000000000001</v>
      </c>
      <c r="DJ329">
        <v>0</v>
      </c>
      <c r="DK329">
        <v>2.1</v>
      </c>
      <c r="DL329">
        <v>0.9</v>
      </c>
      <c r="DM329">
        <v>0</v>
      </c>
      <c r="DN329">
        <v>2.7</v>
      </c>
      <c r="DO329">
        <v>0</v>
      </c>
      <c r="DP329">
        <v>1.7</v>
      </c>
      <c r="DQ329">
        <v>0</v>
      </c>
      <c r="DR329">
        <v>0.6</v>
      </c>
      <c r="DS329">
        <v>0</v>
      </c>
      <c r="DT329">
        <v>0.6</v>
      </c>
      <c r="DU329">
        <v>0</v>
      </c>
      <c r="DV329">
        <v>879660000</v>
      </c>
      <c r="DW329">
        <v>5529500</v>
      </c>
      <c r="DX329">
        <v>0</v>
      </c>
      <c r="DY329">
        <v>0</v>
      </c>
      <c r="DZ329">
        <v>0</v>
      </c>
      <c r="EA329">
        <v>0</v>
      </c>
      <c r="EB329">
        <v>2041100</v>
      </c>
      <c r="EC329">
        <v>0</v>
      </c>
      <c r="ED329">
        <v>0</v>
      </c>
      <c r="EE329">
        <v>5824700</v>
      </c>
      <c r="EF329">
        <v>0</v>
      </c>
      <c r="EG329">
        <v>12572000</v>
      </c>
      <c r="EH329">
        <v>4721000</v>
      </c>
      <c r="EI329">
        <v>0</v>
      </c>
      <c r="EJ329">
        <v>21812000</v>
      </c>
      <c r="EK329">
        <v>0</v>
      </c>
      <c r="EL329">
        <v>24693000</v>
      </c>
      <c r="EM329">
        <v>0</v>
      </c>
      <c r="EN329">
        <v>24314000</v>
      </c>
      <c r="EO329">
        <v>0</v>
      </c>
      <c r="EP329">
        <v>778150000</v>
      </c>
      <c r="EQ329">
        <v>0</v>
      </c>
      <c r="ER329">
        <v>15450000</v>
      </c>
      <c r="ES329">
        <v>0</v>
      </c>
      <c r="ET329">
        <v>0</v>
      </c>
      <c r="EU329">
        <v>0</v>
      </c>
      <c r="EV329">
        <v>0</v>
      </c>
      <c r="EW329">
        <v>20699000</v>
      </c>
      <c r="EX329">
        <v>0</v>
      </c>
      <c r="EY329">
        <v>0</v>
      </c>
      <c r="EZ329">
        <v>54888000</v>
      </c>
      <c r="FA329">
        <v>0</v>
      </c>
      <c r="FB329">
        <v>42614000</v>
      </c>
      <c r="FC329">
        <v>15066000</v>
      </c>
      <c r="FD329">
        <v>0</v>
      </c>
      <c r="FE329">
        <v>20769000</v>
      </c>
      <c r="FF329">
        <v>0</v>
      </c>
      <c r="FG329">
        <v>16073000</v>
      </c>
      <c r="FH329">
        <v>0</v>
      </c>
      <c r="FI329">
        <v>31223000</v>
      </c>
      <c r="FJ329">
        <v>0</v>
      </c>
      <c r="FK329">
        <v>103660000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1</v>
      </c>
      <c r="FS329">
        <v>0</v>
      </c>
      <c r="FT329">
        <v>0</v>
      </c>
      <c r="FU329">
        <v>1</v>
      </c>
      <c r="FV329">
        <v>0</v>
      </c>
      <c r="FW329">
        <v>1</v>
      </c>
      <c r="FX329">
        <v>0</v>
      </c>
      <c r="FY329">
        <v>0</v>
      </c>
      <c r="FZ329">
        <v>2</v>
      </c>
      <c r="GA329">
        <v>0</v>
      </c>
      <c r="GB329">
        <v>1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6</v>
      </c>
      <c r="GI329" s="1" t="s">
        <v>205</v>
      </c>
      <c r="GJ329" s="1" t="s">
        <v>205</v>
      </c>
      <c r="GK329" s="1" t="s">
        <v>205</v>
      </c>
      <c r="GL329">
        <v>327</v>
      </c>
      <c r="GM329" s="1" t="s">
        <v>2950</v>
      </c>
      <c r="GN329" s="1" t="s">
        <v>234</v>
      </c>
      <c r="GO329" s="1" t="s">
        <v>2951</v>
      </c>
      <c r="GP329" s="1" t="s">
        <v>2952</v>
      </c>
      <c r="GQ329" s="1" t="s">
        <v>2953</v>
      </c>
      <c r="GR329" s="1" t="s">
        <v>2954</v>
      </c>
      <c r="GS329" s="1" t="s">
        <v>205</v>
      </c>
      <c r="GT329" s="1" t="s">
        <v>205</v>
      </c>
    </row>
    <row r="330" spans="1:202" x14ac:dyDescent="0.25">
      <c r="A330" s="1" t="s">
        <v>2955</v>
      </c>
      <c r="B330" s="1" t="s">
        <v>2956</v>
      </c>
      <c r="C330" s="1" t="s">
        <v>2957</v>
      </c>
      <c r="D330" s="1" t="s">
        <v>2957</v>
      </c>
      <c r="E330" s="1" t="s">
        <v>2958</v>
      </c>
      <c r="F330" s="1" t="s">
        <v>205</v>
      </c>
      <c r="G330">
        <v>4</v>
      </c>
      <c r="H330">
        <v>47</v>
      </c>
      <c r="I330">
        <v>47</v>
      </c>
      <c r="J330">
        <v>29</v>
      </c>
      <c r="K330">
        <v>24</v>
      </c>
      <c r="L330">
        <v>17</v>
      </c>
      <c r="M330">
        <v>21</v>
      </c>
      <c r="N330">
        <v>18</v>
      </c>
      <c r="O330">
        <v>11</v>
      </c>
      <c r="P330">
        <v>38</v>
      </c>
      <c r="Q330">
        <v>23</v>
      </c>
      <c r="R330">
        <v>5</v>
      </c>
      <c r="S330">
        <v>35</v>
      </c>
      <c r="T330">
        <v>14</v>
      </c>
      <c r="U330">
        <v>20</v>
      </c>
      <c r="V330">
        <v>21</v>
      </c>
      <c r="W330">
        <v>15</v>
      </c>
      <c r="X330">
        <v>24</v>
      </c>
      <c r="Y330">
        <v>4</v>
      </c>
      <c r="Z330">
        <v>18</v>
      </c>
      <c r="AA330">
        <v>11</v>
      </c>
      <c r="AB330">
        <v>3</v>
      </c>
      <c r="AC330">
        <v>3</v>
      </c>
      <c r="AD330">
        <v>6</v>
      </c>
      <c r="AE330">
        <v>3</v>
      </c>
      <c r="AF330">
        <v>24</v>
      </c>
      <c r="AG330">
        <v>17</v>
      </c>
      <c r="AH330">
        <v>21</v>
      </c>
      <c r="AI330">
        <v>18</v>
      </c>
      <c r="AJ330">
        <v>11</v>
      </c>
      <c r="AK330">
        <v>38</v>
      </c>
      <c r="AL330">
        <v>23</v>
      </c>
      <c r="AM330">
        <v>5</v>
      </c>
      <c r="AN330">
        <v>35</v>
      </c>
      <c r="AO330">
        <v>14</v>
      </c>
      <c r="AP330">
        <v>20</v>
      </c>
      <c r="AQ330">
        <v>21</v>
      </c>
      <c r="AR330">
        <v>15</v>
      </c>
      <c r="AS330">
        <v>24</v>
      </c>
      <c r="AT330">
        <v>4</v>
      </c>
      <c r="AU330">
        <v>18</v>
      </c>
      <c r="AV330">
        <v>11</v>
      </c>
      <c r="AW330">
        <v>3</v>
      </c>
      <c r="AX330">
        <v>3</v>
      </c>
      <c r="AY330">
        <v>6</v>
      </c>
      <c r="AZ330">
        <v>3</v>
      </c>
      <c r="BA330">
        <v>12</v>
      </c>
      <c r="BB330">
        <v>9</v>
      </c>
      <c r="BC330">
        <v>12</v>
      </c>
      <c r="BD330">
        <v>11</v>
      </c>
      <c r="BE330">
        <v>7</v>
      </c>
      <c r="BF330">
        <v>24</v>
      </c>
      <c r="BG330">
        <v>14</v>
      </c>
      <c r="BH330">
        <v>1</v>
      </c>
      <c r="BI330">
        <v>23</v>
      </c>
      <c r="BJ330">
        <v>8</v>
      </c>
      <c r="BK330">
        <v>9</v>
      </c>
      <c r="BL330">
        <v>11</v>
      </c>
      <c r="BM330">
        <v>8</v>
      </c>
      <c r="BN330">
        <v>12</v>
      </c>
      <c r="BO330">
        <v>0</v>
      </c>
      <c r="BP330">
        <v>10</v>
      </c>
      <c r="BQ330">
        <v>6</v>
      </c>
      <c r="BR330">
        <v>2</v>
      </c>
      <c r="BS330">
        <v>3</v>
      </c>
      <c r="BT330">
        <v>3</v>
      </c>
      <c r="BU330">
        <v>0</v>
      </c>
      <c r="BV330">
        <v>50.8</v>
      </c>
      <c r="BW330">
        <v>50.8</v>
      </c>
      <c r="BX330">
        <v>33.6</v>
      </c>
      <c r="BY330">
        <v>84.659000000000006</v>
      </c>
      <c r="BZ330">
        <v>732</v>
      </c>
      <c r="CA330" s="1" t="s">
        <v>2959</v>
      </c>
      <c r="CB330">
        <v>1</v>
      </c>
      <c r="CC330">
        <v>463</v>
      </c>
      <c r="CD330">
        <v>0</v>
      </c>
      <c r="CE330">
        <v>323.31</v>
      </c>
      <c r="CF330" s="1" t="s">
        <v>207</v>
      </c>
      <c r="CG330" s="1" t="s">
        <v>207</v>
      </c>
      <c r="CH330" s="1" t="s">
        <v>207</v>
      </c>
      <c r="CI330" s="1" t="s">
        <v>207</v>
      </c>
      <c r="CJ330" s="1" t="s">
        <v>207</v>
      </c>
      <c r="CK330" s="1" t="s">
        <v>207</v>
      </c>
      <c r="CL330" s="1" t="s">
        <v>207</v>
      </c>
      <c r="CM330" s="1" t="s">
        <v>208</v>
      </c>
      <c r="CN330" s="1" t="s">
        <v>207</v>
      </c>
      <c r="CO330" s="1" t="s">
        <v>207</v>
      </c>
      <c r="CP330" s="1" t="s">
        <v>207</v>
      </c>
      <c r="CQ330" s="1" t="s">
        <v>207</v>
      </c>
      <c r="CR330" s="1" t="s">
        <v>207</v>
      </c>
      <c r="CS330" s="1" t="s">
        <v>207</v>
      </c>
      <c r="CT330" s="1" t="s">
        <v>208</v>
      </c>
      <c r="CU330" s="1" t="s">
        <v>207</v>
      </c>
      <c r="CV330" s="1" t="s">
        <v>207</v>
      </c>
      <c r="CW330" s="1" t="s">
        <v>208</v>
      </c>
      <c r="CX330" s="1" t="s">
        <v>208</v>
      </c>
      <c r="CY330" s="1" t="s">
        <v>208</v>
      </c>
      <c r="CZ330" s="1" t="s">
        <v>207</v>
      </c>
      <c r="DA330">
        <v>35</v>
      </c>
      <c r="DB330">
        <v>24.3</v>
      </c>
      <c r="DC330">
        <v>30.1</v>
      </c>
      <c r="DD330">
        <v>27.2</v>
      </c>
      <c r="DE330">
        <v>20.100000000000001</v>
      </c>
      <c r="DF330">
        <v>49</v>
      </c>
      <c r="DG330">
        <v>33.6</v>
      </c>
      <c r="DH330">
        <v>7.2</v>
      </c>
      <c r="DI330">
        <v>46.9</v>
      </c>
      <c r="DJ330">
        <v>27.3</v>
      </c>
      <c r="DK330">
        <v>22.7</v>
      </c>
      <c r="DL330">
        <v>23.6</v>
      </c>
      <c r="DM330">
        <v>21.6</v>
      </c>
      <c r="DN330">
        <v>26.4</v>
      </c>
      <c r="DO330">
        <v>4.9000000000000004</v>
      </c>
      <c r="DP330">
        <v>22</v>
      </c>
      <c r="DQ330">
        <v>17.3</v>
      </c>
      <c r="DR330">
        <v>5.0999999999999996</v>
      </c>
      <c r="DS330">
        <v>5.2</v>
      </c>
      <c r="DT330">
        <v>8.1999999999999993</v>
      </c>
      <c r="DU330">
        <v>3.6</v>
      </c>
      <c r="DV330">
        <v>17994000000</v>
      </c>
      <c r="DW330">
        <v>1342100000</v>
      </c>
      <c r="DX330">
        <v>458400000</v>
      </c>
      <c r="DY330">
        <v>589420000</v>
      </c>
      <c r="DZ330">
        <v>446900000</v>
      </c>
      <c r="EA330">
        <v>4619200</v>
      </c>
      <c r="EB330">
        <v>646980000</v>
      </c>
      <c r="EC330">
        <v>80716000</v>
      </c>
      <c r="ED330">
        <v>1001700</v>
      </c>
      <c r="EE330">
        <v>852440000</v>
      </c>
      <c r="EF330">
        <v>8071900</v>
      </c>
      <c r="EG330">
        <v>1432400000</v>
      </c>
      <c r="EH330">
        <v>2053500000</v>
      </c>
      <c r="EI330">
        <v>1184100000</v>
      </c>
      <c r="EJ330">
        <v>6026500000</v>
      </c>
      <c r="EK330">
        <v>100700000</v>
      </c>
      <c r="EL330">
        <v>1001900000</v>
      </c>
      <c r="EM330">
        <v>199630000</v>
      </c>
      <c r="EN330">
        <v>188310000</v>
      </c>
      <c r="EO330">
        <v>686740000</v>
      </c>
      <c r="EP330">
        <v>568050000</v>
      </c>
      <c r="EQ330">
        <v>121820000</v>
      </c>
      <c r="ER330">
        <v>2323300000</v>
      </c>
      <c r="ES330">
        <v>1538900000</v>
      </c>
      <c r="ET330">
        <v>1146800000</v>
      </c>
      <c r="EU330">
        <v>978070000</v>
      </c>
      <c r="EV330">
        <v>236840000</v>
      </c>
      <c r="EW330">
        <v>3056900000</v>
      </c>
      <c r="EX330">
        <v>1943300000</v>
      </c>
      <c r="EY330">
        <v>171830000</v>
      </c>
      <c r="EZ330">
        <v>3470200000</v>
      </c>
      <c r="FA330">
        <v>851890000</v>
      </c>
      <c r="FB330">
        <v>3494600000</v>
      </c>
      <c r="FC330">
        <v>4139900000</v>
      </c>
      <c r="FD330">
        <v>307660000</v>
      </c>
      <c r="FE330">
        <v>6136700000</v>
      </c>
      <c r="FF330">
        <v>36150000</v>
      </c>
      <c r="FG330">
        <v>1284400000</v>
      </c>
      <c r="FH330">
        <v>81131000</v>
      </c>
      <c r="FI330">
        <v>39764000</v>
      </c>
      <c r="FJ330">
        <v>83582000</v>
      </c>
      <c r="FK330">
        <v>57470000</v>
      </c>
      <c r="FL330">
        <v>42819000</v>
      </c>
      <c r="FM330">
        <v>19</v>
      </c>
      <c r="FN330">
        <v>8</v>
      </c>
      <c r="FO330">
        <v>11</v>
      </c>
      <c r="FP330">
        <v>11</v>
      </c>
      <c r="FQ330">
        <v>2</v>
      </c>
      <c r="FR330">
        <v>44</v>
      </c>
      <c r="FS330">
        <v>15</v>
      </c>
      <c r="FT330">
        <v>0</v>
      </c>
      <c r="FU330">
        <v>25</v>
      </c>
      <c r="FV330">
        <v>3</v>
      </c>
      <c r="FW330">
        <v>20</v>
      </c>
      <c r="FX330">
        <v>21</v>
      </c>
      <c r="FY330">
        <v>8</v>
      </c>
      <c r="FZ330">
        <v>32</v>
      </c>
      <c r="GA330">
        <v>0</v>
      </c>
      <c r="GB330">
        <v>10</v>
      </c>
      <c r="GC330">
        <v>2</v>
      </c>
      <c r="GD330">
        <v>0</v>
      </c>
      <c r="GE330">
        <v>0</v>
      </c>
      <c r="GF330">
        <v>0</v>
      </c>
      <c r="GG330">
        <v>1</v>
      </c>
      <c r="GH330">
        <v>232</v>
      </c>
      <c r="GI330" s="1" t="s">
        <v>205</v>
      </c>
      <c r="GJ330" s="1" t="s">
        <v>205</v>
      </c>
      <c r="GK330" s="1" t="s">
        <v>205</v>
      </c>
      <c r="GL330">
        <v>328</v>
      </c>
      <c r="GM330" s="1" t="s">
        <v>2960</v>
      </c>
      <c r="GN330" s="1" t="s">
        <v>2961</v>
      </c>
      <c r="GO330" s="1" t="s">
        <v>2962</v>
      </c>
      <c r="GP330" s="1" t="s">
        <v>2963</v>
      </c>
      <c r="GQ330" s="1" t="s">
        <v>2964</v>
      </c>
      <c r="GR330" s="1" t="s">
        <v>2965</v>
      </c>
      <c r="GS330" s="1" t="s">
        <v>1036</v>
      </c>
      <c r="GT330" s="1" t="s">
        <v>2966</v>
      </c>
    </row>
    <row r="331" spans="1:202" x14ac:dyDescent="0.25">
      <c r="A331" s="1" t="s">
        <v>2967</v>
      </c>
      <c r="B331" s="1" t="s">
        <v>2968</v>
      </c>
      <c r="C331" s="1" t="s">
        <v>943</v>
      </c>
      <c r="D331" s="1" t="s">
        <v>943</v>
      </c>
      <c r="E331" s="1" t="s">
        <v>1744</v>
      </c>
      <c r="F331" s="1" t="s">
        <v>205</v>
      </c>
      <c r="G331">
        <v>2</v>
      </c>
      <c r="H331">
        <v>5</v>
      </c>
      <c r="I331">
        <v>5</v>
      </c>
      <c r="J331">
        <v>4</v>
      </c>
      <c r="K331">
        <v>1</v>
      </c>
      <c r="L331">
        <v>2</v>
      </c>
      <c r="M331">
        <v>1</v>
      </c>
      <c r="N331">
        <v>1</v>
      </c>
      <c r="O331">
        <v>0</v>
      </c>
      <c r="P331">
        <v>1</v>
      </c>
      <c r="Q331">
        <v>1</v>
      </c>
      <c r="R331">
        <v>0</v>
      </c>
      <c r="S331">
        <v>2</v>
      </c>
      <c r="T331">
        <v>0</v>
      </c>
      <c r="U331">
        <v>3</v>
      </c>
      <c r="V331">
        <v>3</v>
      </c>
      <c r="W331">
        <v>0</v>
      </c>
      <c r="X331">
        <v>3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1</v>
      </c>
      <c r="AG331">
        <v>2</v>
      </c>
      <c r="AH331">
        <v>1</v>
      </c>
      <c r="AI331">
        <v>1</v>
      </c>
      <c r="AJ331">
        <v>0</v>
      </c>
      <c r="AK331">
        <v>1</v>
      </c>
      <c r="AL331">
        <v>1</v>
      </c>
      <c r="AM331">
        <v>0</v>
      </c>
      <c r="AN331">
        <v>2</v>
      </c>
      <c r="AO331">
        <v>0</v>
      </c>
      <c r="AP331">
        <v>3</v>
      </c>
      <c r="AQ331">
        <v>3</v>
      </c>
      <c r="AR331">
        <v>0</v>
      </c>
      <c r="AS331">
        <v>3</v>
      </c>
      <c r="AT331">
        <v>1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1</v>
      </c>
      <c r="BC331">
        <v>0</v>
      </c>
      <c r="BD331">
        <v>0</v>
      </c>
      <c r="BE331">
        <v>0</v>
      </c>
      <c r="BF331">
        <v>1</v>
      </c>
      <c r="BG331">
        <v>1</v>
      </c>
      <c r="BH331">
        <v>0</v>
      </c>
      <c r="BI331">
        <v>2</v>
      </c>
      <c r="BJ331">
        <v>0</v>
      </c>
      <c r="BK331">
        <v>3</v>
      </c>
      <c r="BL331">
        <v>3</v>
      </c>
      <c r="BM331">
        <v>0</v>
      </c>
      <c r="BN331">
        <v>3</v>
      </c>
      <c r="BO331">
        <v>1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11.5</v>
      </c>
      <c r="BW331">
        <v>11.5</v>
      </c>
      <c r="BX331">
        <v>9.6</v>
      </c>
      <c r="BY331">
        <v>58.573</v>
      </c>
      <c r="BZ331">
        <v>512</v>
      </c>
      <c r="CA331" s="1" t="s">
        <v>2969</v>
      </c>
      <c r="CB331">
        <v>1</v>
      </c>
      <c r="CC331">
        <v>22</v>
      </c>
      <c r="CD331">
        <v>0</v>
      </c>
      <c r="CE331">
        <v>38.194000000000003</v>
      </c>
      <c r="CF331" s="1" t="s">
        <v>208</v>
      </c>
      <c r="CG331" s="1" t="s">
        <v>208</v>
      </c>
      <c r="CH331" s="1" t="s">
        <v>207</v>
      </c>
      <c r="CI331" s="1" t="s">
        <v>207</v>
      </c>
      <c r="CJ331" s="1" t="s">
        <v>205</v>
      </c>
      <c r="CK331" s="1" t="s">
        <v>207</v>
      </c>
      <c r="CL331" s="1" t="s">
        <v>208</v>
      </c>
      <c r="CM331" s="1" t="s">
        <v>205</v>
      </c>
      <c r="CN331" s="1" t="s">
        <v>207</v>
      </c>
      <c r="CO331" s="1" t="s">
        <v>205</v>
      </c>
      <c r="CP331" s="1" t="s">
        <v>208</v>
      </c>
      <c r="CQ331" s="1" t="s">
        <v>207</v>
      </c>
      <c r="CR331" s="1" t="s">
        <v>205</v>
      </c>
      <c r="CS331" s="1" t="s">
        <v>207</v>
      </c>
      <c r="CT331" s="1" t="s">
        <v>208</v>
      </c>
      <c r="CU331" s="1" t="s">
        <v>205</v>
      </c>
      <c r="CV331" s="1" t="s">
        <v>205</v>
      </c>
      <c r="CW331" s="1" t="s">
        <v>205</v>
      </c>
      <c r="CX331" s="1" t="s">
        <v>205</v>
      </c>
      <c r="CY331" s="1" t="s">
        <v>205</v>
      </c>
      <c r="CZ331" s="1" t="s">
        <v>205</v>
      </c>
      <c r="DA331">
        <v>2</v>
      </c>
      <c r="DB331">
        <v>4.5</v>
      </c>
      <c r="DC331">
        <v>2</v>
      </c>
      <c r="DD331">
        <v>2</v>
      </c>
      <c r="DE331">
        <v>0</v>
      </c>
      <c r="DF331">
        <v>2.9</v>
      </c>
      <c r="DG331">
        <v>2.9</v>
      </c>
      <c r="DH331">
        <v>0</v>
      </c>
      <c r="DI331">
        <v>5.0999999999999996</v>
      </c>
      <c r="DJ331">
        <v>0</v>
      </c>
      <c r="DK331">
        <v>6.6</v>
      </c>
      <c r="DL331">
        <v>6.6</v>
      </c>
      <c r="DM331">
        <v>0</v>
      </c>
      <c r="DN331">
        <v>6.6</v>
      </c>
      <c r="DO331">
        <v>2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201300000</v>
      </c>
      <c r="DW331">
        <v>7327200</v>
      </c>
      <c r="DX331">
        <v>9094100</v>
      </c>
      <c r="DY331">
        <v>7152000</v>
      </c>
      <c r="DZ331">
        <v>9598100</v>
      </c>
      <c r="EA331">
        <v>0</v>
      </c>
      <c r="EB331">
        <v>2346500</v>
      </c>
      <c r="EC331">
        <v>527720</v>
      </c>
      <c r="ED331">
        <v>0</v>
      </c>
      <c r="EE331">
        <v>3731500</v>
      </c>
      <c r="EF331">
        <v>0</v>
      </c>
      <c r="EG331">
        <v>34320000</v>
      </c>
      <c r="EH331">
        <v>47145000</v>
      </c>
      <c r="EI331">
        <v>0</v>
      </c>
      <c r="EJ331">
        <v>61389000</v>
      </c>
      <c r="EK331">
        <v>18673000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21816000</v>
      </c>
      <c r="ES331">
        <v>26488000</v>
      </c>
      <c r="ET331">
        <v>29888000</v>
      </c>
      <c r="EU331">
        <v>36787000</v>
      </c>
      <c r="EV331">
        <v>0</v>
      </c>
      <c r="EW331">
        <v>29538000</v>
      </c>
      <c r="EX331">
        <v>23244000</v>
      </c>
      <c r="EY331">
        <v>0</v>
      </c>
      <c r="EZ331">
        <v>20358000</v>
      </c>
      <c r="FA331">
        <v>0</v>
      </c>
      <c r="FB331">
        <v>22898000</v>
      </c>
      <c r="FC331">
        <v>49578000</v>
      </c>
      <c r="FD331">
        <v>0</v>
      </c>
      <c r="FE331">
        <v>47932000</v>
      </c>
      <c r="FF331">
        <v>27150000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1</v>
      </c>
      <c r="FP331">
        <v>1</v>
      </c>
      <c r="FQ331">
        <v>0</v>
      </c>
      <c r="FR331">
        <v>1</v>
      </c>
      <c r="FS331">
        <v>0</v>
      </c>
      <c r="FT331">
        <v>0</v>
      </c>
      <c r="FU331">
        <v>1</v>
      </c>
      <c r="FV331">
        <v>0</v>
      </c>
      <c r="FW331">
        <v>0</v>
      </c>
      <c r="FX331">
        <v>1</v>
      </c>
      <c r="FY331">
        <v>0</v>
      </c>
      <c r="FZ331">
        <v>2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7</v>
      </c>
      <c r="GI331" s="1" t="s">
        <v>205</v>
      </c>
      <c r="GJ331" s="1" t="s">
        <v>205</v>
      </c>
      <c r="GK331" s="1" t="s">
        <v>205</v>
      </c>
      <c r="GL331">
        <v>329</v>
      </c>
      <c r="GM331" s="1" t="s">
        <v>2970</v>
      </c>
      <c r="GN331" s="1" t="s">
        <v>946</v>
      </c>
      <c r="GO331" s="1" t="s">
        <v>2971</v>
      </c>
      <c r="GP331" s="1" t="s">
        <v>2972</v>
      </c>
      <c r="GQ331" s="1" t="s">
        <v>2973</v>
      </c>
      <c r="GR331" s="1" t="s">
        <v>2974</v>
      </c>
      <c r="GS331" s="1" t="s">
        <v>205</v>
      </c>
      <c r="GT331" s="1" t="s">
        <v>205</v>
      </c>
    </row>
    <row r="332" spans="1:202" x14ac:dyDescent="0.25">
      <c r="A332" s="1" t="s">
        <v>2975</v>
      </c>
      <c r="B332" s="1" t="s">
        <v>2976</v>
      </c>
      <c r="C332" s="1" t="s">
        <v>2977</v>
      </c>
      <c r="D332" s="1" t="s">
        <v>2977</v>
      </c>
      <c r="E332" s="1" t="s">
        <v>2977</v>
      </c>
      <c r="F332" s="1" t="s">
        <v>348</v>
      </c>
      <c r="G332">
        <v>4</v>
      </c>
      <c r="H332">
        <v>19</v>
      </c>
      <c r="I332">
        <v>19</v>
      </c>
      <c r="J332">
        <v>19</v>
      </c>
      <c r="K332">
        <v>14</v>
      </c>
      <c r="L332">
        <v>7</v>
      </c>
      <c r="M332">
        <v>14</v>
      </c>
      <c r="N332">
        <v>15</v>
      </c>
      <c r="O332">
        <v>3</v>
      </c>
      <c r="P332">
        <v>8</v>
      </c>
      <c r="Q332">
        <v>7</v>
      </c>
      <c r="R332">
        <v>0</v>
      </c>
      <c r="S332">
        <v>8</v>
      </c>
      <c r="T332">
        <v>7</v>
      </c>
      <c r="U332">
        <v>8</v>
      </c>
      <c r="V332">
        <v>8</v>
      </c>
      <c r="W332">
        <v>5</v>
      </c>
      <c r="X332">
        <v>8</v>
      </c>
      <c r="Y332">
        <v>1</v>
      </c>
      <c r="Z332">
        <v>13</v>
      </c>
      <c r="AA332">
        <v>10</v>
      </c>
      <c r="AB332">
        <v>0</v>
      </c>
      <c r="AC332">
        <v>0</v>
      </c>
      <c r="AD332">
        <v>2</v>
      </c>
      <c r="AE332">
        <v>1</v>
      </c>
      <c r="AF332">
        <v>14</v>
      </c>
      <c r="AG332">
        <v>7</v>
      </c>
      <c r="AH332">
        <v>14</v>
      </c>
      <c r="AI332">
        <v>15</v>
      </c>
      <c r="AJ332">
        <v>3</v>
      </c>
      <c r="AK332">
        <v>8</v>
      </c>
      <c r="AL332">
        <v>7</v>
      </c>
      <c r="AM332">
        <v>0</v>
      </c>
      <c r="AN332">
        <v>8</v>
      </c>
      <c r="AO332">
        <v>7</v>
      </c>
      <c r="AP332">
        <v>8</v>
      </c>
      <c r="AQ332">
        <v>8</v>
      </c>
      <c r="AR332">
        <v>5</v>
      </c>
      <c r="AS332">
        <v>8</v>
      </c>
      <c r="AT332">
        <v>1</v>
      </c>
      <c r="AU332">
        <v>13</v>
      </c>
      <c r="AV332">
        <v>10</v>
      </c>
      <c r="AW332">
        <v>0</v>
      </c>
      <c r="AX332">
        <v>0</v>
      </c>
      <c r="AY332">
        <v>2</v>
      </c>
      <c r="AZ332">
        <v>1</v>
      </c>
      <c r="BA332">
        <v>14</v>
      </c>
      <c r="BB332">
        <v>7</v>
      </c>
      <c r="BC332">
        <v>14</v>
      </c>
      <c r="BD332">
        <v>15</v>
      </c>
      <c r="BE332">
        <v>3</v>
      </c>
      <c r="BF332">
        <v>8</v>
      </c>
      <c r="BG332">
        <v>7</v>
      </c>
      <c r="BH332">
        <v>0</v>
      </c>
      <c r="BI332">
        <v>8</v>
      </c>
      <c r="BJ332">
        <v>7</v>
      </c>
      <c r="BK332">
        <v>8</v>
      </c>
      <c r="BL332">
        <v>8</v>
      </c>
      <c r="BM332">
        <v>5</v>
      </c>
      <c r="BN332">
        <v>8</v>
      </c>
      <c r="BO332">
        <v>1</v>
      </c>
      <c r="BP332">
        <v>13</v>
      </c>
      <c r="BQ332">
        <v>10</v>
      </c>
      <c r="BR332">
        <v>0</v>
      </c>
      <c r="BS332">
        <v>0</v>
      </c>
      <c r="BT332">
        <v>2</v>
      </c>
      <c r="BU332">
        <v>1</v>
      </c>
      <c r="BV332">
        <v>59.1</v>
      </c>
      <c r="BW332">
        <v>59.1</v>
      </c>
      <c r="BX332">
        <v>59.1</v>
      </c>
      <c r="BY332">
        <v>42.116999999999997</v>
      </c>
      <c r="BZ332">
        <v>381</v>
      </c>
      <c r="CA332" s="1" t="s">
        <v>2978</v>
      </c>
      <c r="CB332">
        <v>1</v>
      </c>
      <c r="CC332">
        <v>192</v>
      </c>
      <c r="CD332">
        <v>0</v>
      </c>
      <c r="CE332">
        <v>323.31</v>
      </c>
      <c r="CF332" s="1" t="s">
        <v>207</v>
      </c>
      <c r="CG332" s="1" t="s">
        <v>207</v>
      </c>
      <c r="CH332" s="1" t="s">
        <v>207</v>
      </c>
      <c r="CI332" s="1" t="s">
        <v>207</v>
      </c>
      <c r="CJ332" s="1" t="s">
        <v>207</v>
      </c>
      <c r="CK332" s="1" t="s">
        <v>207</v>
      </c>
      <c r="CL332" s="1" t="s">
        <v>207</v>
      </c>
      <c r="CM332" s="1" t="s">
        <v>205</v>
      </c>
      <c r="CN332" s="1" t="s">
        <v>207</v>
      </c>
      <c r="CO332" s="1" t="s">
        <v>208</v>
      </c>
      <c r="CP332" s="1" t="s">
        <v>207</v>
      </c>
      <c r="CQ332" s="1" t="s">
        <v>207</v>
      </c>
      <c r="CR332" s="1" t="s">
        <v>207</v>
      </c>
      <c r="CS332" s="1" t="s">
        <v>207</v>
      </c>
      <c r="CT332" s="1" t="s">
        <v>208</v>
      </c>
      <c r="CU332" s="1" t="s">
        <v>207</v>
      </c>
      <c r="CV332" s="1" t="s">
        <v>207</v>
      </c>
      <c r="CW332" s="1" t="s">
        <v>205</v>
      </c>
      <c r="CX332" s="1" t="s">
        <v>205</v>
      </c>
      <c r="CY332" s="1" t="s">
        <v>208</v>
      </c>
      <c r="CZ332" s="1" t="s">
        <v>208</v>
      </c>
      <c r="DA332">
        <v>44.9</v>
      </c>
      <c r="DB332">
        <v>19.899999999999999</v>
      </c>
      <c r="DC332">
        <v>44.4</v>
      </c>
      <c r="DD332">
        <v>44.4</v>
      </c>
      <c r="DE332">
        <v>8.6999999999999993</v>
      </c>
      <c r="DF332">
        <v>26.2</v>
      </c>
      <c r="DG332">
        <v>24.1</v>
      </c>
      <c r="DH332">
        <v>0</v>
      </c>
      <c r="DI332">
        <v>25.7</v>
      </c>
      <c r="DJ332">
        <v>24.1</v>
      </c>
      <c r="DK332">
        <v>27.3</v>
      </c>
      <c r="DL332">
        <v>26.8</v>
      </c>
      <c r="DM332">
        <v>20.5</v>
      </c>
      <c r="DN332">
        <v>24.1</v>
      </c>
      <c r="DO332">
        <v>2.1</v>
      </c>
      <c r="DP332">
        <v>40.700000000000003</v>
      </c>
      <c r="DQ332">
        <v>37.5</v>
      </c>
      <c r="DR332">
        <v>0</v>
      </c>
      <c r="DS332">
        <v>0</v>
      </c>
      <c r="DT332">
        <v>6.6</v>
      </c>
      <c r="DU332">
        <v>4.2</v>
      </c>
      <c r="DV332">
        <v>7423000000</v>
      </c>
      <c r="DW332">
        <v>781700000</v>
      </c>
      <c r="DX332">
        <v>145740000</v>
      </c>
      <c r="DY332">
        <v>532520000</v>
      </c>
      <c r="DZ332">
        <v>458960000</v>
      </c>
      <c r="EA332">
        <v>5423400</v>
      </c>
      <c r="EB332">
        <v>164770000</v>
      </c>
      <c r="EC332">
        <v>44800000</v>
      </c>
      <c r="ED332">
        <v>0</v>
      </c>
      <c r="EE332">
        <v>105840000</v>
      </c>
      <c r="EF332">
        <v>4069500</v>
      </c>
      <c r="EG332">
        <v>69601000</v>
      </c>
      <c r="EH332">
        <v>170060000</v>
      </c>
      <c r="EI332">
        <v>1038600000</v>
      </c>
      <c r="EJ332">
        <v>817110000</v>
      </c>
      <c r="EK332">
        <v>108730000</v>
      </c>
      <c r="EL332">
        <v>2037300000</v>
      </c>
      <c r="EM332">
        <v>719250000</v>
      </c>
      <c r="EN332">
        <v>0</v>
      </c>
      <c r="EO332">
        <v>0</v>
      </c>
      <c r="EP332">
        <v>98759000</v>
      </c>
      <c r="EQ332">
        <v>119760000</v>
      </c>
      <c r="ER332">
        <v>1326300000</v>
      </c>
      <c r="ES332">
        <v>657460000</v>
      </c>
      <c r="ET332">
        <v>1238800000</v>
      </c>
      <c r="EU332">
        <v>1012900000</v>
      </c>
      <c r="EV332">
        <v>883960000</v>
      </c>
      <c r="EW332">
        <v>1008600000</v>
      </c>
      <c r="EX332">
        <v>566280000</v>
      </c>
      <c r="EY332">
        <v>0</v>
      </c>
      <c r="EZ332">
        <v>483840000</v>
      </c>
      <c r="FA332">
        <v>302790000</v>
      </c>
      <c r="FB332">
        <v>91601000</v>
      </c>
      <c r="FC332">
        <v>336450000</v>
      </c>
      <c r="FD332">
        <v>365280000</v>
      </c>
      <c r="FE332">
        <v>598130000</v>
      </c>
      <c r="FF332">
        <v>113100000</v>
      </c>
      <c r="FG332">
        <v>1917800000</v>
      </c>
      <c r="FH332">
        <v>332760000</v>
      </c>
      <c r="FI332">
        <v>0</v>
      </c>
      <c r="FJ332">
        <v>0</v>
      </c>
      <c r="FK332">
        <v>20043000</v>
      </c>
      <c r="FL332">
        <v>47576000</v>
      </c>
      <c r="FM332">
        <v>9</v>
      </c>
      <c r="FN332">
        <v>4</v>
      </c>
      <c r="FO332">
        <v>13</v>
      </c>
      <c r="FP332">
        <v>13</v>
      </c>
      <c r="FQ332">
        <v>3</v>
      </c>
      <c r="FR332">
        <v>12</v>
      </c>
      <c r="FS332">
        <v>8</v>
      </c>
      <c r="FT332">
        <v>0</v>
      </c>
      <c r="FU332">
        <v>5</v>
      </c>
      <c r="FV332">
        <v>0</v>
      </c>
      <c r="FW332">
        <v>3</v>
      </c>
      <c r="FX332">
        <v>7</v>
      </c>
      <c r="FY332">
        <v>6</v>
      </c>
      <c r="FZ332">
        <v>9</v>
      </c>
      <c r="GA332">
        <v>0</v>
      </c>
      <c r="GB332">
        <v>14</v>
      </c>
      <c r="GC332">
        <v>4</v>
      </c>
      <c r="GD332">
        <v>0</v>
      </c>
      <c r="GE332">
        <v>0</v>
      </c>
      <c r="GF332">
        <v>0</v>
      </c>
      <c r="GG332">
        <v>0</v>
      </c>
      <c r="GH332">
        <v>110</v>
      </c>
      <c r="GI332" s="1" t="s">
        <v>205</v>
      </c>
      <c r="GJ332" s="1" t="s">
        <v>205</v>
      </c>
      <c r="GK332" s="1" t="s">
        <v>205</v>
      </c>
      <c r="GL332">
        <v>330</v>
      </c>
      <c r="GM332" s="1" t="s">
        <v>2979</v>
      </c>
      <c r="GN332" s="1" t="s">
        <v>1072</v>
      </c>
      <c r="GO332" s="1" t="s">
        <v>2980</v>
      </c>
      <c r="GP332" s="1" t="s">
        <v>2981</v>
      </c>
      <c r="GQ332" s="1" t="s">
        <v>2982</v>
      </c>
      <c r="GR332" s="1" t="s">
        <v>2983</v>
      </c>
      <c r="GS332" s="1" t="s">
        <v>2984</v>
      </c>
      <c r="GT332" s="1" t="s">
        <v>2985</v>
      </c>
    </row>
    <row r="333" spans="1:202" x14ac:dyDescent="0.25">
      <c r="A333" s="1" t="s">
        <v>2986</v>
      </c>
      <c r="B333" s="1" t="s">
        <v>2987</v>
      </c>
      <c r="C333" s="1" t="s">
        <v>1156</v>
      </c>
      <c r="D333" s="1" t="s">
        <v>1156</v>
      </c>
      <c r="E333" s="1" t="s">
        <v>1156</v>
      </c>
      <c r="F333" s="1" t="s">
        <v>205</v>
      </c>
      <c r="G333">
        <v>2</v>
      </c>
      <c r="H333">
        <v>5</v>
      </c>
      <c r="I333">
        <v>5</v>
      </c>
      <c r="J333">
        <v>5</v>
      </c>
      <c r="K333">
        <v>1</v>
      </c>
      <c r="L333">
        <v>1</v>
      </c>
      <c r="M333">
        <v>0</v>
      </c>
      <c r="N333">
        <v>1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5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1</v>
      </c>
      <c r="AG333">
        <v>1</v>
      </c>
      <c r="AH333">
        <v>0</v>
      </c>
      <c r="AI333">
        <v>1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5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1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5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6.9</v>
      </c>
      <c r="BW333">
        <v>6.9</v>
      </c>
      <c r="BX333">
        <v>6.9</v>
      </c>
      <c r="BY333">
        <v>129.38</v>
      </c>
      <c r="BZ333">
        <v>1170</v>
      </c>
      <c r="CA333" s="1" t="s">
        <v>2988</v>
      </c>
      <c r="CB333">
        <v>1</v>
      </c>
      <c r="CC333">
        <v>10</v>
      </c>
      <c r="CD333">
        <v>0</v>
      </c>
      <c r="CE333">
        <v>64.525000000000006</v>
      </c>
      <c r="CF333" s="1" t="s">
        <v>208</v>
      </c>
      <c r="CG333" s="1" t="s">
        <v>208</v>
      </c>
      <c r="CH333" s="1" t="s">
        <v>205</v>
      </c>
      <c r="CI333" s="1" t="s">
        <v>208</v>
      </c>
      <c r="CJ333" s="1" t="s">
        <v>205</v>
      </c>
      <c r="CK333" s="1" t="s">
        <v>205</v>
      </c>
      <c r="CL333" s="1" t="s">
        <v>205</v>
      </c>
      <c r="CM333" s="1" t="s">
        <v>205</v>
      </c>
      <c r="CN333" s="1" t="s">
        <v>205</v>
      </c>
      <c r="CO333" s="1" t="s">
        <v>205</v>
      </c>
      <c r="CP333" s="1" t="s">
        <v>205</v>
      </c>
      <c r="CQ333" s="1" t="s">
        <v>205</v>
      </c>
      <c r="CR333" s="1" t="s">
        <v>207</v>
      </c>
      <c r="CS333" s="1" t="s">
        <v>205</v>
      </c>
      <c r="CT333" s="1" t="s">
        <v>205</v>
      </c>
      <c r="CU333" s="1" t="s">
        <v>205</v>
      </c>
      <c r="CV333" s="1" t="s">
        <v>205</v>
      </c>
      <c r="CW333" s="1" t="s">
        <v>205</v>
      </c>
      <c r="CX333" s="1" t="s">
        <v>205</v>
      </c>
      <c r="CY333" s="1" t="s">
        <v>205</v>
      </c>
      <c r="CZ333" s="1" t="s">
        <v>205</v>
      </c>
      <c r="DA333">
        <v>1.3</v>
      </c>
      <c r="DB333">
        <v>1.3</v>
      </c>
      <c r="DC333">
        <v>0</v>
      </c>
      <c r="DD333">
        <v>1.3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6.9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577260000</v>
      </c>
      <c r="DW333">
        <v>1598000</v>
      </c>
      <c r="DX333">
        <v>908670</v>
      </c>
      <c r="DY333">
        <v>0</v>
      </c>
      <c r="DZ333">
        <v>1048000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573710000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938500</v>
      </c>
      <c r="ES333">
        <v>966840</v>
      </c>
      <c r="ET333">
        <v>0</v>
      </c>
      <c r="EU333">
        <v>893790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152440000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7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7</v>
      </c>
      <c r="GI333" s="1" t="s">
        <v>205</v>
      </c>
      <c r="GJ333" s="1" t="s">
        <v>205</v>
      </c>
      <c r="GK333" s="1" t="s">
        <v>205</v>
      </c>
      <c r="GL333">
        <v>331</v>
      </c>
      <c r="GM333" s="1" t="s">
        <v>2989</v>
      </c>
      <c r="GN333" s="1" t="s">
        <v>946</v>
      </c>
      <c r="GO333" s="1" t="s">
        <v>2990</v>
      </c>
      <c r="GP333" s="1" t="s">
        <v>2991</v>
      </c>
      <c r="GQ333" s="1" t="s">
        <v>2992</v>
      </c>
      <c r="GR333" s="1" t="s">
        <v>2993</v>
      </c>
      <c r="GS333" s="1" t="s">
        <v>205</v>
      </c>
      <c r="GT333" s="1" t="s">
        <v>205</v>
      </c>
    </row>
    <row r="334" spans="1:202" x14ac:dyDescent="0.25">
      <c r="A334" s="1" t="s">
        <v>2994</v>
      </c>
      <c r="B334" s="1" t="s">
        <v>2995</v>
      </c>
      <c r="C334" s="1" t="s">
        <v>2996</v>
      </c>
      <c r="D334" s="1" t="s">
        <v>2996</v>
      </c>
      <c r="E334" s="1" t="s">
        <v>2996</v>
      </c>
      <c r="F334" s="1" t="s">
        <v>348</v>
      </c>
      <c r="G334">
        <v>10</v>
      </c>
      <c r="H334">
        <v>25</v>
      </c>
      <c r="I334">
        <v>25</v>
      </c>
      <c r="J334">
        <v>25</v>
      </c>
      <c r="K334">
        <v>18</v>
      </c>
      <c r="L334">
        <v>11</v>
      </c>
      <c r="M334">
        <v>20</v>
      </c>
      <c r="N334">
        <v>21</v>
      </c>
      <c r="O334">
        <v>3</v>
      </c>
      <c r="P334">
        <v>16</v>
      </c>
      <c r="Q334">
        <v>5</v>
      </c>
      <c r="R334">
        <v>0</v>
      </c>
      <c r="S334">
        <v>13</v>
      </c>
      <c r="T334">
        <v>1</v>
      </c>
      <c r="U334">
        <v>3</v>
      </c>
      <c r="V334">
        <v>3</v>
      </c>
      <c r="W334">
        <v>2</v>
      </c>
      <c r="X334">
        <v>4</v>
      </c>
      <c r="Y334">
        <v>3</v>
      </c>
      <c r="Z334">
        <v>3</v>
      </c>
      <c r="AA334">
        <v>1</v>
      </c>
      <c r="AB334">
        <v>2</v>
      </c>
      <c r="AC334">
        <v>1</v>
      </c>
      <c r="AD334">
        <v>4</v>
      </c>
      <c r="AE334">
        <v>3</v>
      </c>
      <c r="AF334">
        <v>18</v>
      </c>
      <c r="AG334">
        <v>11</v>
      </c>
      <c r="AH334">
        <v>20</v>
      </c>
      <c r="AI334">
        <v>21</v>
      </c>
      <c r="AJ334">
        <v>3</v>
      </c>
      <c r="AK334">
        <v>16</v>
      </c>
      <c r="AL334">
        <v>5</v>
      </c>
      <c r="AM334">
        <v>0</v>
      </c>
      <c r="AN334">
        <v>13</v>
      </c>
      <c r="AO334">
        <v>1</v>
      </c>
      <c r="AP334">
        <v>3</v>
      </c>
      <c r="AQ334">
        <v>3</v>
      </c>
      <c r="AR334">
        <v>2</v>
      </c>
      <c r="AS334">
        <v>4</v>
      </c>
      <c r="AT334">
        <v>3</v>
      </c>
      <c r="AU334">
        <v>3</v>
      </c>
      <c r="AV334">
        <v>1</v>
      </c>
      <c r="AW334">
        <v>2</v>
      </c>
      <c r="AX334">
        <v>1</v>
      </c>
      <c r="AY334">
        <v>4</v>
      </c>
      <c r="AZ334">
        <v>3</v>
      </c>
      <c r="BA334">
        <v>18</v>
      </c>
      <c r="BB334">
        <v>11</v>
      </c>
      <c r="BC334">
        <v>20</v>
      </c>
      <c r="BD334">
        <v>21</v>
      </c>
      <c r="BE334">
        <v>3</v>
      </c>
      <c r="BF334">
        <v>16</v>
      </c>
      <c r="BG334">
        <v>5</v>
      </c>
      <c r="BH334">
        <v>0</v>
      </c>
      <c r="BI334">
        <v>13</v>
      </c>
      <c r="BJ334">
        <v>1</v>
      </c>
      <c r="BK334">
        <v>3</v>
      </c>
      <c r="BL334">
        <v>3</v>
      </c>
      <c r="BM334">
        <v>2</v>
      </c>
      <c r="BN334">
        <v>4</v>
      </c>
      <c r="BO334">
        <v>3</v>
      </c>
      <c r="BP334">
        <v>3</v>
      </c>
      <c r="BQ334">
        <v>1</v>
      </c>
      <c r="BR334">
        <v>2</v>
      </c>
      <c r="BS334">
        <v>1</v>
      </c>
      <c r="BT334">
        <v>4</v>
      </c>
      <c r="BU334">
        <v>3</v>
      </c>
      <c r="BV334">
        <v>41.2</v>
      </c>
      <c r="BW334">
        <v>41.2</v>
      </c>
      <c r="BX334">
        <v>41.2</v>
      </c>
      <c r="BY334">
        <v>75.872</v>
      </c>
      <c r="BZ334">
        <v>673</v>
      </c>
      <c r="CA334" s="1" t="s">
        <v>2997</v>
      </c>
      <c r="CB334">
        <v>1</v>
      </c>
      <c r="CC334">
        <v>171</v>
      </c>
      <c r="CD334">
        <v>0</v>
      </c>
      <c r="CE334">
        <v>249.85</v>
      </c>
      <c r="CF334" s="1" t="s">
        <v>207</v>
      </c>
      <c r="CG334" s="1" t="s">
        <v>207</v>
      </c>
      <c r="CH334" s="1" t="s">
        <v>207</v>
      </c>
      <c r="CI334" s="1" t="s">
        <v>207</v>
      </c>
      <c r="CJ334" s="1" t="s">
        <v>207</v>
      </c>
      <c r="CK334" s="1" t="s">
        <v>207</v>
      </c>
      <c r="CL334" s="1" t="s">
        <v>208</v>
      </c>
      <c r="CM334" s="1" t="s">
        <v>205</v>
      </c>
      <c r="CN334" s="1" t="s">
        <v>207</v>
      </c>
      <c r="CO334" s="1" t="s">
        <v>208</v>
      </c>
      <c r="CP334" s="1" t="s">
        <v>207</v>
      </c>
      <c r="CQ334" s="1" t="s">
        <v>207</v>
      </c>
      <c r="CR334" s="1" t="s">
        <v>208</v>
      </c>
      <c r="CS334" s="1" t="s">
        <v>207</v>
      </c>
      <c r="CT334" s="1" t="s">
        <v>207</v>
      </c>
      <c r="CU334" s="1" t="s">
        <v>208</v>
      </c>
      <c r="CV334" s="1" t="s">
        <v>208</v>
      </c>
      <c r="CW334" s="1" t="s">
        <v>207</v>
      </c>
      <c r="CX334" s="1" t="s">
        <v>207</v>
      </c>
      <c r="CY334" s="1" t="s">
        <v>207</v>
      </c>
      <c r="CZ334" s="1" t="s">
        <v>208</v>
      </c>
      <c r="DA334">
        <v>33.299999999999997</v>
      </c>
      <c r="DB334">
        <v>18.3</v>
      </c>
      <c r="DC334">
        <v>37.1</v>
      </c>
      <c r="DD334">
        <v>35.200000000000003</v>
      </c>
      <c r="DE334">
        <v>6.1</v>
      </c>
      <c r="DF334">
        <v>30.2</v>
      </c>
      <c r="DG334">
        <v>9.4</v>
      </c>
      <c r="DH334">
        <v>0</v>
      </c>
      <c r="DI334">
        <v>26.9</v>
      </c>
      <c r="DJ334">
        <v>2.4</v>
      </c>
      <c r="DK334">
        <v>7</v>
      </c>
      <c r="DL334">
        <v>7</v>
      </c>
      <c r="DM334">
        <v>4</v>
      </c>
      <c r="DN334">
        <v>8.1999999999999993</v>
      </c>
      <c r="DO334">
        <v>7</v>
      </c>
      <c r="DP334">
        <v>5.6</v>
      </c>
      <c r="DQ334">
        <v>1.8</v>
      </c>
      <c r="DR334">
        <v>3.7</v>
      </c>
      <c r="DS334">
        <v>2.4</v>
      </c>
      <c r="DT334">
        <v>8.6</v>
      </c>
      <c r="DU334">
        <v>6.4</v>
      </c>
      <c r="DV334">
        <v>2726300000</v>
      </c>
      <c r="DW334">
        <v>219480000</v>
      </c>
      <c r="DX334">
        <v>81688000</v>
      </c>
      <c r="DY334">
        <v>319920000</v>
      </c>
      <c r="DZ334">
        <v>303330000</v>
      </c>
      <c r="EA334">
        <v>2487900</v>
      </c>
      <c r="EB334">
        <v>68229000</v>
      </c>
      <c r="EC334">
        <v>1500200</v>
      </c>
      <c r="ED334">
        <v>0</v>
      </c>
      <c r="EE334">
        <v>32831000</v>
      </c>
      <c r="EF334">
        <v>90357</v>
      </c>
      <c r="EG334">
        <v>72984000</v>
      </c>
      <c r="EH334">
        <v>50603000</v>
      </c>
      <c r="EI334">
        <v>39738000</v>
      </c>
      <c r="EJ334">
        <v>56354000</v>
      </c>
      <c r="EK334">
        <v>633930000</v>
      </c>
      <c r="EL334">
        <v>7762000</v>
      </c>
      <c r="EM334">
        <v>2933400</v>
      </c>
      <c r="EN334">
        <v>74906000</v>
      </c>
      <c r="EO334">
        <v>144740000</v>
      </c>
      <c r="EP334">
        <v>515250000</v>
      </c>
      <c r="EQ334">
        <v>97552000</v>
      </c>
      <c r="ER334">
        <v>242380000</v>
      </c>
      <c r="ES334">
        <v>125000000</v>
      </c>
      <c r="ET334">
        <v>612670000</v>
      </c>
      <c r="EU334">
        <v>637210000</v>
      </c>
      <c r="EV334">
        <v>312440000</v>
      </c>
      <c r="EW334">
        <v>797290000</v>
      </c>
      <c r="EX334">
        <v>20369000</v>
      </c>
      <c r="EY334">
        <v>0</v>
      </c>
      <c r="EZ334">
        <v>118820000</v>
      </c>
      <c r="FA334">
        <v>15479000</v>
      </c>
      <c r="FB334">
        <v>89476000</v>
      </c>
      <c r="FC334">
        <v>56595000</v>
      </c>
      <c r="FD334">
        <v>21825000</v>
      </c>
      <c r="FE334">
        <v>24809000</v>
      </c>
      <c r="FF334">
        <v>518920000</v>
      </c>
      <c r="FG334">
        <v>3116600</v>
      </c>
      <c r="FH334">
        <v>13007000</v>
      </c>
      <c r="FI334">
        <v>91123000</v>
      </c>
      <c r="FJ334">
        <v>115380000</v>
      </c>
      <c r="FK334">
        <v>134600000</v>
      </c>
      <c r="FL334">
        <v>40214000</v>
      </c>
      <c r="FM334">
        <v>8</v>
      </c>
      <c r="FN334">
        <v>3</v>
      </c>
      <c r="FO334">
        <v>13</v>
      </c>
      <c r="FP334">
        <v>16</v>
      </c>
      <c r="FQ334">
        <v>1</v>
      </c>
      <c r="FR334">
        <v>12</v>
      </c>
      <c r="FS334">
        <v>0</v>
      </c>
      <c r="FT334">
        <v>0</v>
      </c>
      <c r="FU334">
        <v>4</v>
      </c>
      <c r="FV334">
        <v>0</v>
      </c>
      <c r="FW334">
        <v>2</v>
      </c>
      <c r="FX334">
        <v>2</v>
      </c>
      <c r="FY334">
        <v>0</v>
      </c>
      <c r="FZ334">
        <v>1</v>
      </c>
      <c r="GA334">
        <v>3</v>
      </c>
      <c r="GB334">
        <v>0</v>
      </c>
      <c r="GC334">
        <v>0</v>
      </c>
      <c r="GD334">
        <v>1</v>
      </c>
      <c r="GE334">
        <v>1</v>
      </c>
      <c r="GF334">
        <v>5</v>
      </c>
      <c r="GG334">
        <v>0</v>
      </c>
      <c r="GH334">
        <v>72</v>
      </c>
      <c r="GI334" s="1" t="s">
        <v>205</v>
      </c>
      <c r="GJ334" s="1" t="s">
        <v>205</v>
      </c>
      <c r="GK334" s="1" t="s">
        <v>205</v>
      </c>
      <c r="GL334">
        <v>332</v>
      </c>
      <c r="GM334" s="1" t="s">
        <v>2998</v>
      </c>
      <c r="GN334" s="1" t="s">
        <v>2415</v>
      </c>
      <c r="GO334" s="1" t="s">
        <v>2999</v>
      </c>
      <c r="GP334" s="1" t="s">
        <v>3000</v>
      </c>
      <c r="GQ334" s="1" t="s">
        <v>3001</v>
      </c>
      <c r="GR334" s="1" t="s">
        <v>3002</v>
      </c>
      <c r="GS334" s="1" t="s">
        <v>3003</v>
      </c>
      <c r="GT334" s="1" t="s">
        <v>3004</v>
      </c>
    </row>
    <row r="335" spans="1:202" x14ac:dyDescent="0.25">
      <c r="A335" s="1" t="s">
        <v>3005</v>
      </c>
      <c r="B335" s="1" t="s">
        <v>3005</v>
      </c>
      <c r="C335" s="1" t="s">
        <v>3006</v>
      </c>
      <c r="D335" s="1" t="s">
        <v>3006</v>
      </c>
      <c r="E335" s="1" t="s">
        <v>3006</v>
      </c>
      <c r="F335" s="1" t="s">
        <v>569</v>
      </c>
      <c r="G335">
        <v>5</v>
      </c>
      <c r="H335">
        <v>4</v>
      </c>
      <c r="I335">
        <v>4</v>
      </c>
      <c r="J335">
        <v>4</v>
      </c>
      <c r="K335">
        <v>1</v>
      </c>
      <c r="L335">
        <v>0</v>
      </c>
      <c r="M335">
        <v>1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</v>
      </c>
      <c r="Y335">
        <v>0</v>
      </c>
      <c r="Z335">
        <v>4</v>
      </c>
      <c r="AA335">
        <v>4</v>
      </c>
      <c r="AB335">
        <v>0</v>
      </c>
      <c r="AC335">
        <v>0</v>
      </c>
      <c r="AD335">
        <v>0</v>
      </c>
      <c r="AE335">
        <v>0</v>
      </c>
      <c r="AF335">
        <v>1</v>
      </c>
      <c r="AG335">
        <v>0</v>
      </c>
      <c r="AH335">
        <v>1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1</v>
      </c>
      <c r="AT335">
        <v>0</v>
      </c>
      <c r="AU335">
        <v>4</v>
      </c>
      <c r="AV335">
        <v>4</v>
      </c>
      <c r="AW335">
        <v>0</v>
      </c>
      <c r="AX335">
        <v>0</v>
      </c>
      <c r="AY335">
        <v>0</v>
      </c>
      <c r="AZ335">
        <v>0</v>
      </c>
      <c r="BA335">
        <v>1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1</v>
      </c>
      <c r="BO335">
        <v>0</v>
      </c>
      <c r="BP335">
        <v>4</v>
      </c>
      <c r="BQ335">
        <v>4</v>
      </c>
      <c r="BR335">
        <v>0</v>
      </c>
      <c r="BS335">
        <v>0</v>
      </c>
      <c r="BT335">
        <v>0</v>
      </c>
      <c r="BU335">
        <v>0</v>
      </c>
      <c r="BV335">
        <v>15.3</v>
      </c>
      <c r="BW335">
        <v>15.3</v>
      </c>
      <c r="BX335">
        <v>15.3</v>
      </c>
      <c r="BY335">
        <v>35.695</v>
      </c>
      <c r="BZ335">
        <v>326</v>
      </c>
      <c r="CA335" s="1" t="s">
        <v>3007</v>
      </c>
      <c r="CB335">
        <v>1</v>
      </c>
      <c r="CC335">
        <v>11</v>
      </c>
      <c r="CD335">
        <v>0</v>
      </c>
      <c r="CE335">
        <v>33.997</v>
      </c>
      <c r="CF335" s="1" t="s">
        <v>208</v>
      </c>
      <c r="CG335" s="1" t="s">
        <v>205</v>
      </c>
      <c r="CH335" s="1" t="s">
        <v>208</v>
      </c>
      <c r="CI335" s="1" t="s">
        <v>205</v>
      </c>
      <c r="CJ335" s="1" t="s">
        <v>205</v>
      </c>
      <c r="CK335" s="1" t="s">
        <v>205</v>
      </c>
      <c r="CL335" s="1" t="s">
        <v>205</v>
      </c>
      <c r="CM335" s="1" t="s">
        <v>205</v>
      </c>
      <c r="CN335" s="1" t="s">
        <v>205</v>
      </c>
      <c r="CO335" s="1" t="s">
        <v>205</v>
      </c>
      <c r="CP335" s="1" t="s">
        <v>205</v>
      </c>
      <c r="CQ335" s="1" t="s">
        <v>205</v>
      </c>
      <c r="CR335" s="1" t="s">
        <v>205</v>
      </c>
      <c r="CS335" s="1" t="s">
        <v>208</v>
      </c>
      <c r="CT335" s="1" t="s">
        <v>205</v>
      </c>
      <c r="CU335" s="1" t="s">
        <v>207</v>
      </c>
      <c r="CV335" s="1" t="s">
        <v>207</v>
      </c>
      <c r="CW335" s="1" t="s">
        <v>205</v>
      </c>
      <c r="CX335" s="1" t="s">
        <v>205</v>
      </c>
      <c r="CY335" s="1" t="s">
        <v>205</v>
      </c>
      <c r="CZ335" s="1" t="s">
        <v>205</v>
      </c>
      <c r="DA335">
        <v>2.5</v>
      </c>
      <c r="DB335">
        <v>0</v>
      </c>
      <c r="DC335">
        <v>2.5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3.7</v>
      </c>
      <c r="DO335">
        <v>0</v>
      </c>
      <c r="DP335">
        <v>15.3</v>
      </c>
      <c r="DQ335">
        <v>15.3</v>
      </c>
      <c r="DR335">
        <v>0</v>
      </c>
      <c r="DS335">
        <v>0</v>
      </c>
      <c r="DT335">
        <v>0</v>
      </c>
      <c r="DU335">
        <v>0</v>
      </c>
      <c r="DV335">
        <v>779400000</v>
      </c>
      <c r="DW335">
        <v>1596400</v>
      </c>
      <c r="DX335">
        <v>0</v>
      </c>
      <c r="DY335">
        <v>615400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5908400</v>
      </c>
      <c r="EK335">
        <v>0</v>
      </c>
      <c r="EL335">
        <v>598780000</v>
      </c>
      <c r="EM335">
        <v>172500000</v>
      </c>
      <c r="EN335">
        <v>0</v>
      </c>
      <c r="EO335">
        <v>0</v>
      </c>
      <c r="EP335">
        <v>0</v>
      </c>
      <c r="EQ335">
        <v>0</v>
      </c>
      <c r="ER335">
        <v>1909100</v>
      </c>
      <c r="ES335">
        <v>0</v>
      </c>
      <c r="ET335">
        <v>1455600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3859700</v>
      </c>
      <c r="FF335">
        <v>0</v>
      </c>
      <c r="FG335">
        <v>751580000</v>
      </c>
      <c r="FH335">
        <v>14778000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4</v>
      </c>
      <c r="GC335">
        <v>1</v>
      </c>
      <c r="GD335">
        <v>0</v>
      </c>
      <c r="GE335">
        <v>0</v>
      </c>
      <c r="GF335">
        <v>0</v>
      </c>
      <c r="GG335">
        <v>0</v>
      </c>
      <c r="GH335">
        <v>5</v>
      </c>
      <c r="GI335" s="1" t="s">
        <v>205</v>
      </c>
      <c r="GJ335" s="1" t="s">
        <v>205</v>
      </c>
      <c r="GK335" s="1" t="s">
        <v>205</v>
      </c>
      <c r="GL335">
        <v>333</v>
      </c>
      <c r="GM335" s="1" t="s">
        <v>3008</v>
      </c>
      <c r="GN335" s="1" t="s">
        <v>234</v>
      </c>
      <c r="GO335" s="1" t="s">
        <v>3009</v>
      </c>
      <c r="GP335" s="1" t="s">
        <v>3010</v>
      </c>
      <c r="GQ335" s="1" t="s">
        <v>3011</v>
      </c>
      <c r="GR335" s="1" t="s">
        <v>3012</v>
      </c>
      <c r="GS335" s="1" t="s">
        <v>205</v>
      </c>
      <c r="GT335" s="1" t="s">
        <v>205</v>
      </c>
    </row>
    <row r="336" spans="1:202" x14ac:dyDescent="0.25">
      <c r="A336" s="1" t="s">
        <v>3013</v>
      </c>
      <c r="B336" s="1" t="s">
        <v>3013</v>
      </c>
      <c r="C336" s="1" t="s">
        <v>3014</v>
      </c>
      <c r="D336" s="1" t="s">
        <v>3014</v>
      </c>
      <c r="E336" s="1" t="s">
        <v>3014</v>
      </c>
      <c r="F336" s="1" t="s">
        <v>348</v>
      </c>
      <c r="G336">
        <v>3</v>
      </c>
      <c r="H336">
        <v>3</v>
      </c>
      <c r="I336">
        <v>3</v>
      </c>
      <c r="J336">
        <v>3</v>
      </c>
      <c r="K336">
        <v>2</v>
      </c>
      <c r="L336">
        <v>0</v>
      </c>
      <c r="M336">
        <v>1</v>
      </c>
      <c r="N336">
        <v>0</v>
      </c>
      <c r="O336">
        <v>0</v>
      </c>
      <c r="P336">
        <v>3</v>
      </c>
      <c r="Q336">
        <v>0</v>
      </c>
      <c r="R336">
        <v>0</v>
      </c>
      <c r="S336">
        <v>3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</v>
      </c>
      <c r="AE336">
        <v>0</v>
      </c>
      <c r="AF336">
        <v>2</v>
      </c>
      <c r="AG336">
        <v>0</v>
      </c>
      <c r="AH336">
        <v>1</v>
      </c>
      <c r="AI336">
        <v>0</v>
      </c>
      <c r="AJ336">
        <v>0</v>
      </c>
      <c r="AK336">
        <v>3</v>
      </c>
      <c r="AL336">
        <v>0</v>
      </c>
      <c r="AM336">
        <v>0</v>
      </c>
      <c r="AN336">
        <v>3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1</v>
      </c>
      <c r="AZ336">
        <v>0</v>
      </c>
      <c r="BA336">
        <v>2</v>
      </c>
      <c r="BB336">
        <v>0</v>
      </c>
      <c r="BC336">
        <v>1</v>
      </c>
      <c r="BD336">
        <v>0</v>
      </c>
      <c r="BE336">
        <v>0</v>
      </c>
      <c r="BF336">
        <v>3</v>
      </c>
      <c r="BG336">
        <v>0</v>
      </c>
      <c r="BH336">
        <v>0</v>
      </c>
      <c r="BI336">
        <v>3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1</v>
      </c>
      <c r="BU336">
        <v>0</v>
      </c>
      <c r="BV336">
        <v>6.2</v>
      </c>
      <c r="BW336">
        <v>6.2</v>
      </c>
      <c r="BX336">
        <v>6.2</v>
      </c>
      <c r="BY336">
        <v>45.14</v>
      </c>
      <c r="BZ336">
        <v>405</v>
      </c>
      <c r="CA336" s="1" t="s">
        <v>3015</v>
      </c>
      <c r="CB336">
        <v>1</v>
      </c>
      <c r="CC336">
        <v>10</v>
      </c>
      <c r="CD336">
        <v>0</v>
      </c>
      <c r="CE336">
        <v>23.22</v>
      </c>
      <c r="CF336" s="1" t="s">
        <v>208</v>
      </c>
      <c r="CG336" s="1" t="s">
        <v>205</v>
      </c>
      <c r="CH336" s="1" t="s">
        <v>208</v>
      </c>
      <c r="CI336" s="1" t="s">
        <v>205</v>
      </c>
      <c r="CJ336" s="1" t="s">
        <v>205</v>
      </c>
      <c r="CK336" s="1" t="s">
        <v>207</v>
      </c>
      <c r="CL336" s="1" t="s">
        <v>205</v>
      </c>
      <c r="CM336" s="1" t="s">
        <v>205</v>
      </c>
      <c r="CN336" s="1" t="s">
        <v>207</v>
      </c>
      <c r="CO336" s="1" t="s">
        <v>205</v>
      </c>
      <c r="CP336" s="1" t="s">
        <v>205</v>
      </c>
      <c r="CQ336" s="1" t="s">
        <v>205</v>
      </c>
      <c r="CR336" s="1" t="s">
        <v>205</v>
      </c>
      <c r="CS336" s="1" t="s">
        <v>205</v>
      </c>
      <c r="CT336" s="1" t="s">
        <v>205</v>
      </c>
      <c r="CU336" s="1" t="s">
        <v>205</v>
      </c>
      <c r="CV336" s="1" t="s">
        <v>205</v>
      </c>
      <c r="CW336" s="1" t="s">
        <v>205</v>
      </c>
      <c r="CX336" s="1" t="s">
        <v>205</v>
      </c>
      <c r="CY336" s="1" t="s">
        <v>208</v>
      </c>
      <c r="CZ336" s="1" t="s">
        <v>205</v>
      </c>
      <c r="DA336">
        <v>5.9</v>
      </c>
      <c r="DB336">
        <v>0</v>
      </c>
      <c r="DC336">
        <v>2</v>
      </c>
      <c r="DD336">
        <v>0</v>
      </c>
      <c r="DE336">
        <v>0</v>
      </c>
      <c r="DF336">
        <v>6.2</v>
      </c>
      <c r="DG336">
        <v>0</v>
      </c>
      <c r="DH336">
        <v>0</v>
      </c>
      <c r="DI336">
        <v>6.2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2</v>
      </c>
      <c r="DU336">
        <v>0</v>
      </c>
      <c r="DV336">
        <v>68762000</v>
      </c>
      <c r="DW336">
        <v>7645200</v>
      </c>
      <c r="DX336">
        <v>0</v>
      </c>
      <c r="DY336">
        <v>765000</v>
      </c>
      <c r="DZ336">
        <v>0</v>
      </c>
      <c r="EA336">
        <v>0</v>
      </c>
      <c r="EB336">
        <v>2305400</v>
      </c>
      <c r="EC336">
        <v>0</v>
      </c>
      <c r="ED336">
        <v>0</v>
      </c>
      <c r="EE336">
        <v>12401000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45646000</v>
      </c>
      <c r="EQ336">
        <v>0</v>
      </c>
      <c r="ER336">
        <v>8879600</v>
      </c>
      <c r="ES336">
        <v>0</v>
      </c>
      <c r="ET336">
        <v>3643100</v>
      </c>
      <c r="EU336">
        <v>0</v>
      </c>
      <c r="EV336">
        <v>0</v>
      </c>
      <c r="EW336">
        <v>12575000</v>
      </c>
      <c r="EX336">
        <v>0</v>
      </c>
      <c r="EY336">
        <v>0</v>
      </c>
      <c r="EZ336">
        <v>66241000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11515000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1</v>
      </c>
      <c r="FS336">
        <v>0</v>
      </c>
      <c r="FT336">
        <v>0</v>
      </c>
      <c r="FU336">
        <v>2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3</v>
      </c>
      <c r="GI336" s="1" t="s">
        <v>205</v>
      </c>
      <c r="GJ336" s="1" t="s">
        <v>205</v>
      </c>
      <c r="GK336" s="1" t="s">
        <v>205</v>
      </c>
      <c r="GL336">
        <v>334</v>
      </c>
      <c r="GM336" s="1" t="s">
        <v>3016</v>
      </c>
      <c r="GN336" s="1" t="s">
        <v>299</v>
      </c>
      <c r="GO336" s="1" t="s">
        <v>3017</v>
      </c>
      <c r="GP336" s="1" t="s">
        <v>3018</v>
      </c>
      <c r="GQ336" s="1" t="s">
        <v>3019</v>
      </c>
      <c r="GR336" s="1" t="s">
        <v>3020</v>
      </c>
      <c r="GS336" s="1" t="s">
        <v>205</v>
      </c>
      <c r="GT336" s="1" t="s">
        <v>205</v>
      </c>
    </row>
    <row r="337" spans="1:202" x14ac:dyDescent="0.25">
      <c r="A337" s="1" t="s">
        <v>3021</v>
      </c>
      <c r="B337" s="1" t="s">
        <v>3022</v>
      </c>
      <c r="C337" s="1" t="s">
        <v>3023</v>
      </c>
      <c r="D337" s="1" t="s">
        <v>3023</v>
      </c>
      <c r="E337" s="1" t="s">
        <v>3023</v>
      </c>
      <c r="F337" s="1" t="s">
        <v>348</v>
      </c>
      <c r="G337">
        <v>5</v>
      </c>
      <c r="H337">
        <v>3</v>
      </c>
      <c r="I337">
        <v>3</v>
      </c>
      <c r="J337">
        <v>3</v>
      </c>
      <c r="K337">
        <v>2</v>
      </c>
      <c r="L337">
        <v>2</v>
      </c>
      <c r="M337">
        <v>2</v>
      </c>
      <c r="N337">
        <v>2</v>
      </c>
      <c r="O337">
        <v>0</v>
      </c>
      <c r="P337">
        <v>0</v>
      </c>
      <c r="Q337">
        <v>1</v>
      </c>
      <c r="R337">
        <v>0</v>
      </c>
      <c r="S337">
        <v>0</v>
      </c>
      <c r="T337">
        <v>1</v>
      </c>
      <c r="U337">
        <v>3</v>
      </c>
      <c r="V337">
        <v>3</v>
      </c>
      <c r="W337">
        <v>1</v>
      </c>
      <c r="X337">
        <v>3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>
        <v>2</v>
      </c>
      <c r="AG337">
        <v>2</v>
      </c>
      <c r="AH337">
        <v>2</v>
      </c>
      <c r="AI337">
        <v>2</v>
      </c>
      <c r="AJ337">
        <v>0</v>
      </c>
      <c r="AK337">
        <v>0</v>
      </c>
      <c r="AL337">
        <v>1</v>
      </c>
      <c r="AM337">
        <v>0</v>
      </c>
      <c r="AN337">
        <v>0</v>
      </c>
      <c r="AO337">
        <v>1</v>
      </c>
      <c r="AP337">
        <v>3</v>
      </c>
      <c r="AQ337">
        <v>3</v>
      </c>
      <c r="AR337">
        <v>1</v>
      </c>
      <c r="AS337">
        <v>3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1</v>
      </c>
      <c r="AZ337">
        <v>0</v>
      </c>
      <c r="BA337">
        <v>2</v>
      </c>
      <c r="BB337">
        <v>2</v>
      </c>
      <c r="BC337">
        <v>2</v>
      </c>
      <c r="BD337">
        <v>2</v>
      </c>
      <c r="BE337">
        <v>0</v>
      </c>
      <c r="BF337">
        <v>0</v>
      </c>
      <c r="BG337">
        <v>1</v>
      </c>
      <c r="BH337">
        <v>0</v>
      </c>
      <c r="BI337">
        <v>0</v>
      </c>
      <c r="BJ337">
        <v>1</v>
      </c>
      <c r="BK337">
        <v>3</v>
      </c>
      <c r="BL337">
        <v>3</v>
      </c>
      <c r="BM337">
        <v>1</v>
      </c>
      <c r="BN337">
        <v>3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1</v>
      </c>
      <c r="BU337">
        <v>0</v>
      </c>
      <c r="BV337">
        <v>8.5</v>
      </c>
      <c r="BW337">
        <v>8.5</v>
      </c>
      <c r="BX337">
        <v>8.5</v>
      </c>
      <c r="BY337">
        <v>64.872</v>
      </c>
      <c r="BZ337">
        <v>599</v>
      </c>
      <c r="CA337" s="1" t="s">
        <v>3024</v>
      </c>
      <c r="CB337">
        <v>1</v>
      </c>
      <c r="CC337">
        <v>21</v>
      </c>
      <c r="CD337">
        <v>0</v>
      </c>
      <c r="CE337">
        <v>23.748000000000001</v>
      </c>
      <c r="CF337" s="1" t="s">
        <v>208</v>
      </c>
      <c r="CG337" s="1" t="s">
        <v>207</v>
      </c>
      <c r="CH337" s="1" t="s">
        <v>207</v>
      </c>
      <c r="CI337" s="1" t="s">
        <v>207</v>
      </c>
      <c r="CJ337" s="1" t="s">
        <v>205</v>
      </c>
      <c r="CK337" s="1" t="s">
        <v>205</v>
      </c>
      <c r="CL337" s="1" t="s">
        <v>208</v>
      </c>
      <c r="CM337" s="1" t="s">
        <v>205</v>
      </c>
      <c r="CN337" s="1" t="s">
        <v>205</v>
      </c>
      <c r="CO337" s="1" t="s">
        <v>208</v>
      </c>
      <c r="CP337" s="1" t="s">
        <v>207</v>
      </c>
      <c r="CQ337" s="1" t="s">
        <v>207</v>
      </c>
      <c r="CR337" s="1" t="s">
        <v>208</v>
      </c>
      <c r="CS337" s="1" t="s">
        <v>207</v>
      </c>
      <c r="CT337" s="1" t="s">
        <v>205</v>
      </c>
      <c r="CU337" s="1" t="s">
        <v>205</v>
      </c>
      <c r="CV337" s="1" t="s">
        <v>205</v>
      </c>
      <c r="CW337" s="1" t="s">
        <v>205</v>
      </c>
      <c r="CX337" s="1" t="s">
        <v>205</v>
      </c>
      <c r="CY337" s="1" t="s">
        <v>208</v>
      </c>
      <c r="CZ337" s="1" t="s">
        <v>205</v>
      </c>
      <c r="DA337">
        <v>6.7</v>
      </c>
      <c r="DB337">
        <v>6.7</v>
      </c>
      <c r="DC337">
        <v>6.7</v>
      </c>
      <c r="DD337">
        <v>6.7</v>
      </c>
      <c r="DE337">
        <v>0</v>
      </c>
      <c r="DF337">
        <v>0</v>
      </c>
      <c r="DG337">
        <v>3.2</v>
      </c>
      <c r="DH337">
        <v>0</v>
      </c>
      <c r="DI337">
        <v>0</v>
      </c>
      <c r="DJ337">
        <v>3.2</v>
      </c>
      <c r="DK337">
        <v>8.5</v>
      </c>
      <c r="DL337">
        <v>8.5</v>
      </c>
      <c r="DM337">
        <v>3.2</v>
      </c>
      <c r="DN337">
        <v>8.5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1.8</v>
      </c>
      <c r="DU337">
        <v>0</v>
      </c>
      <c r="DV337">
        <v>299670000</v>
      </c>
      <c r="DW337">
        <v>48302000</v>
      </c>
      <c r="DX337">
        <v>14042000</v>
      </c>
      <c r="DY337">
        <v>17256000</v>
      </c>
      <c r="DZ337">
        <v>17997000</v>
      </c>
      <c r="EA337">
        <v>0</v>
      </c>
      <c r="EB337">
        <v>0</v>
      </c>
      <c r="EC337">
        <v>398690</v>
      </c>
      <c r="ED337">
        <v>0</v>
      </c>
      <c r="EE337">
        <v>0</v>
      </c>
      <c r="EF337">
        <v>84263</v>
      </c>
      <c r="EG337">
        <v>23154000</v>
      </c>
      <c r="EH337">
        <v>62238000</v>
      </c>
      <c r="EI337">
        <v>19617000</v>
      </c>
      <c r="EJ337">
        <v>72370000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24215000</v>
      </c>
      <c r="EQ337">
        <v>0</v>
      </c>
      <c r="ER337">
        <v>60269000</v>
      </c>
      <c r="ES337">
        <v>49690000</v>
      </c>
      <c r="ET337">
        <v>49815000</v>
      </c>
      <c r="EU337">
        <v>50641000</v>
      </c>
      <c r="EV337">
        <v>0</v>
      </c>
      <c r="EW337">
        <v>0</v>
      </c>
      <c r="EX337">
        <v>11832000</v>
      </c>
      <c r="EY337">
        <v>0</v>
      </c>
      <c r="EZ337">
        <v>0</v>
      </c>
      <c r="FA337">
        <v>16658000</v>
      </c>
      <c r="FB337">
        <v>36094000</v>
      </c>
      <c r="FC337">
        <v>61043000</v>
      </c>
      <c r="FD337">
        <v>8248100</v>
      </c>
      <c r="FE337">
        <v>60037000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40224000</v>
      </c>
      <c r="FL337">
        <v>0</v>
      </c>
      <c r="FM337">
        <v>0</v>
      </c>
      <c r="FN337">
        <v>1</v>
      </c>
      <c r="FO337">
        <v>1</v>
      </c>
      <c r="FP337">
        <v>1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1</v>
      </c>
      <c r="FX337">
        <v>1</v>
      </c>
      <c r="FY337">
        <v>0</v>
      </c>
      <c r="FZ337">
        <v>2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7</v>
      </c>
      <c r="GI337" s="1" t="s">
        <v>205</v>
      </c>
      <c r="GJ337" s="1" t="s">
        <v>205</v>
      </c>
      <c r="GK337" s="1" t="s">
        <v>205</v>
      </c>
      <c r="GL337">
        <v>335</v>
      </c>
      <c r="GM337" s="1" t="s">
        <v>3025</v>
      </c>
      <c r="GN337" s="1" t="s">
        <v>299</v>
      </c>
      <c r="GO337" s="1" t="s">
        <v>3026</v>
      </c>
      <c r="GP337" s="1" t="s">
        <v>3027</v>
      </c>
      <c r="GQ337" s="1" t="s">
        <v>3028</v>
      </c>
      <c r="GR337" s="1" t="s">
        <v>3029</v>
      </c>
      <c r="GS337" s="1" t="s">
        <v>205</v>
      </c>
      <c r="GT337" s="1" t="s">
        <v>205</v>
      </c>
    </row>
    <row r="338" spans="1:202" x14ac:dyDescent="0.25">
      <c r="A338" s="1" t="s">
        <v>3030</v>
      </c>
      <c r="B338" s="1" t="s">
        <v>3031</v>
      </c>
      <c r="C338" s="1" t="s">
        <v>3032</v>
      </c>
      <c r="D338" s="1" t="s">
        <v>3033</v>
      </c>
      <c r="E338" s="1" t="s">
        <v>3034</v>
      </c>
      <c r="F338" s="1" t="s">
        <v>205</v>
      </c>
      <c r="G338">
        <v>3</v>
      </c>
      <c r="H338">
        <v>35</v>
      </c>
      <c r="I338">
        <v>17</v>
      </c>
      <c r="J338">
        <v>15</v>
      </c>
      <c r="K338">
        <v>21</v>
      </c>
      <c r="L338">
        <v>17</v>
      </c>
      <c r="M338">
        <v>18</v>
      </c>
      <c r="N338">
        <v>16</v>
      </c>
      <c r="O338">
        <v>10</v>
      </c>
      <c r="P338">
        <v>29</v>
      </c>
      <c r="Q338">
        <v>21</v>
      </c>
      <c r="R338">
        <v>7</v>
      </c>
      <c r="S338">
        <v>26</v>
      </c>
      <c r="T338">
        <v>18</v>
      </c>
      <c r="U338">
        <v>16</v>
      </c>
      <c r="V338">
        <v>18</v>
      </c>
      <c r="W338">
        <v>13</v>
      </c>
      <c r="X338">
        <v>20</v>
      </c>
      <c r="Y338">
        <v>5</v>
      </c>
      <c r="Z338">
        <v>18</v>
      </c>
      <c r="AA338">
        <v>11</v>
      </c>
      <c r="AB338">
        <v>5</v>
      </c>
      <c r="AC338">
        <v>1</v>
      </c>
      <c r="AD338">
        <v>7</v>
      </c>
      <c r="AE338">
        <v>5</v>
      </c>
      <c r="AF338">
        <v>9</v>
      </c>
      <c r="AG338">
        <v>9</v>
      </c>
      <c r="AH338">
        <v>9</v>
      </c>
      <c r="AI338">
        <v>9</v>
      </c>
      <c r="AJ338">
        <v>6</v>
      </c>
      <c r="AK338">
        <v>15</v>
      </c>
      <c r="AL338">
        <v>12</v>
      </c>
      <c r="AM338">
        <v>3</v>
      </c>
      <c r="AN338">
        <v>14</v>
      </c>
      <c r="AO338">
        <v>12</v>
      </c>
      <c r="AP338">
        <v>5</v>
      </c>
      <c r="AQ338">
        <v>8</v>
      </c>
      <c r="AR338">
        <v>6</v>
      </c>
      <c r="AS338">
        <v>8</v>
      </c>
      <c r="AT338">
        <v>1</v>
      </c>
      <c r="AU338">
        <v>10</v>
      </c>
      <c r="AV338">
        <v>6</v>
      </c>
      <c r="AW338">
        <v>4</v>
      </c>
      <c r="AX338">
        <v>1</v>
      </c>
      <c r="AY338">
        <v>4</v>
      </c>
      <c r="AZ338">
        <v>2</v>
      </c>
      <c r="BA338">
        <v>7</v>
      </c>
      <c r="BB338">
        <v>7</v>
      </c>
      <c r="BC338">
        <v>8</v>
      </c>
      <c r="BD338">
        <v>8</v>
      </c>
      <c r="BE338">
        <v>6</v>
      </c>
      <c r="BF338">
        <v>14</v>
      </c>
      <c r="BG338">
        <v>10</v>
      </c>
      <c r="BH338">
        <v>3</v>
      </c>
      <c r="BI338">
        <v>13</v>
      </c>
      <c r="BJ338">
        <v>10</v>
      </c>
      <c r="BK338">
        <v>4</v>
      </c>
      <c r="BL338">
        <v>7</v>
      </c>
      <c r="BM338">
        <v>5</v>
      </c>
      <c r="BN338">
        <v>6</v>
      </c>
      <c r="BO338">
        <v>1</v>
      </c>
      <c r="BP338">
        <v>8</v>
      </c>
      <c r="BQ338">
        <v>6</v>
      </c>
      <c r="BR338">
        <v>3</v>
      </c>
      <c r="BS338">
        <v>1</v>
      </c>
      <c r="BT338">
        <v>3</v>
      </c>
      <c r="BU338">
        <v>2</v>
      </c>
      <c r="BV338">
        <v>39.200000000000003</v>
      </c>
      <c r="BW338">
        <v>24.4</v>
      </c>
      <c r="BX338">
        <v>22.5</v>
      </c>
      <c r="BY338">
        <v>83.263000000000005</v>
      </c>
      <c r="BZ338">
        <v>724</v>
      </c>
      <c r="CA338" s="1" t="s">
        <v>3035</v>
      </c>
      <c r="CB338">
        <v>1</v>
      </c>
      <c r="CC338">
        <v>191</v>
      </c>
      <c r="CD338">
        <v>0</v>
      </c>
      <c r="CE338">
        <v>323.31</v>
      </c>
      <c r="CF338" s="1" t="s">
        <v>207</v>
      </c>
      <c r="CG338" s="1" t="s">
        <v>207</v>
      </c>
      <c r="CH338" s="1" t="s">
        <v>207</v>
      </c>
      <c r="CI338" s="1" t="s">
        <v>207</v>
      </c>
      <c r="CJ338" s="1" t="s">
        <v>207</v>
      </c>
      <c r="CK338" s="1" t="s">
        <v>207</v>
      </c>
      <c r="CL338" s="1" t="s">
        <v>207</v>
      </c>
      <c r="CM338" s="1" t="s">
        <v>208</v>
      </c>
      <c r="CN338" s="1" t="s">
        <v>207</v>
      </c>
      <c r="CO338" s="1" t="s">
        <v>207</v>
      </c>
      <c r="CP338" s="1" t="s">
        <v>207</v>
      </c>
      <c r="CQ338" s="1" t="s">
        <v>207</v>
      </c>
      <c r="CR338" s="1" t="s">
        <v>207</v>
      </c>
      <c r="CS338" s="1" t="s">
        <v>207</v>
      </c>
      <c r="CT338" s="1" t="s">
        <v>208</v>
      </c>
      <c r="CU338" s="1" t="s">
        <v>207</v>
      </c>
      <c r="CV338" s="1" t="s">
        <v>208</v>
      </c>
      <c r="CW338" s="1" t="s">
        <v>208</v>
      </c>
      <c r="CX338" s="1" t="s">
        <v>208</v>
      </c>
      <c r="CY338" s="1" t="s">
        <v>207</v>
      </c>
      <c r="CZ338" s="1" t="s">
        <v>207</v>
      </c>
      <c r="DA338">
        <v>30.4</v>
      </c>
      <c r="DB338">
        <v>23.1</v>
      </c>
      <c r="DC338">
        <v>29.1</v>
      </c>
      <c r="DD338">
        <v>26</v>
      </c>
      <c r="DE338">
        <v>19.2</v>
      </c>
      <c r="DF338">
        <v>38.5</v>
      </c>
      <c r="DG338">
        <v>28.5</v>
      </c>
      <c r="DH338">
        <v>10.6</v>
      </c>
      <c r="DI338">
        <v>37.200000000000003</v>
      </c>
      <c r="DJ338">
        <v>29.4</v>
      </c>
      <c r="DK338">
        <v>19.899999999999999</v>
      </c>
      <c r="DL338">
        <v>22.5</v>
      </c>
      <c r="DM338">
        <v>21.4</v>
      </c>
      <c r="DN338">
        <v>22.8</v>
      </c>
      <c r="DO338">
        <v>6.4</v>
      </c>
      <c r="DP338">
        <v>23.2</v>
      </c>
      <c r="DQ338">
        <v>19.100000000000001</v>
      </c>
      <c r="DR338">
        <v>7.2</v>
      </c>
      <c r="DS338">
        <v>1.4</v>
      </c>
      <c r="DT338">
        <v>9.3000000000000007</v>
      </c>
      <c r="DU338">
        <v>7.2</v>
      </c>
      <c r="DV338">
        <v>4722600000</v>
      </c>
      <c r="DW338">
        <v>562390000</v>
      </c>
      <c r="DX338">
        <v>151440000</v>
      </c>
      <c r="DY338">
        <v>144070000</v>
      </c>
      <c r="DZ338">
        <v>145270000</v>
      </c>
      <c r="EA338">
        <v>4360800</v>
      </c>
      <c r="EB338">
        <v>182420000</v>
      </c>
      <c r="EC338">
        <v>35344000</v>
      </c>
      <c r="ED338">
        <v>594540</v>
      </c>
      <c r="EE338">
        <v>281810000</v>
      </c>
      <c r="EF338">
        <v>4417900</v>
      </c>
      <c r="EG338">
        <v>284080000</v>
      </c>
      <c r="EH338">
        <v>364680000</v>
      </c>
      <c r="EI338">
        <v>311850000</v>
      </c>
      <c r="EJ338">
        <v>1133800000</v>
      </c>
      <c r="EK338">
        <v>38957000</v>
      </c>
      <c r="EL338">
        <v>266870000</v>
      </c>
      <c r="EM338">
        <v>61873000</v>
      </c>
      <c r="EN338">
        <v>168740000</v>
      </c>
      <c r="EO338">
        <v>164490000</v>
      </c>
      <c r="EP338">
        <v>270560000</v>
      </c>
      <c r="EQ338">
        <v>144540000</v>
      </c>
      <c r="ER338">
        <v>968780000</v>
      </c>
      <c r="ES338">
        <v>486280000</v>
      </c>
      <c r="ET338">
        <v>216690000</v>
      </c>
      <c r="EU338">
        <v>347410000</v>
      </c>
      <c r="EV338">
        <v>337090000</v>
      </c>
      <c r="EW338">
        <v>718780000</v>
      </c>
      <c r="EX338">
        <v>765510000</v>
      </c>
      <c r="EY338">
        <v>274520000</v>
      </c>
      <c r="EZ338">
        <v>1350700000</v>
      </c>
      <c r="FA338">
        <v>407360000</v>
      </c>
      <c r="FB338">
        <v>683100000</v>
      </c>
      <c r="FC338">
        <v>627330000</v>
      </c>
      <c r="FD338">
        <v>82152000</v>
      </c>
      <c r="FE338">
        <v>959380000</v>
      </c>
      <c r="FF338">
        <v>34466000</v>
      </c>
      <c r="FG338">
        <v>298700000</v>
      </c>
      <c r="FH338">
        <v>34758000</v>
      </c>
      <c r="FI338">
        <v>70015000</v>
      </c>
      <c r="FJ338">
        <v>82366000</v>
      </c>
      <c r="FK338">
        <v>9289400</v>
      </c>
      <c r="FL338">
        <v>74032000</v>
      </c>
      <c r="FM338">
        <v>10</v>
      </c>
      <c r="FN338">
        <v>4</v>
      </c>
      <c r="FO338">
        <v>3</v>
      </c>
      <c r="FP338">
        <v>7</v>
      </c>
      <c r="FQ338">
        <v>1</v>
      </c>
      <c r="FR338">
        <v>11</v>
      </c>
      <c r="FS338">
        <v>10</v>
      </c>
      <c r="FT338">
        <v>0</v>
      </c>
      <c r="FU338">
        <v>11</v>
      </c>
      <c r="FV338">
        <v>4</v>
      </c>
      <c r="FW338">
        <v>3</v>
      </c>
      <c r="FX338">
        <v>8</v>
      </c>
      <c r="FY338">
        <v>4</v>
      </c>
      <c r="FZ338">
        <v>9</v>
      </c>
      <c r="GA338">
        <v>0</v>
      </c>
      <c r="GB338">
        <v>4</v>
      </c>
      <c r="GC338">
        <v>0</v>
      </c>
      <c r="GD338">
        <v>0</v>
      </c>
      <c r="GE338">
        <v>0</v>
      </c>
      <c r="GF338">
        <v>1</v>
      </c>
      <c r="GG338">
        <v>0</v>
      </c>
      <c r="GH338">
        <v>90</v>
      </c>
      <c r="GI338" s="1" t="s">
        <v>205</v>
      </c>
      <c r="GJ338" s="1" t="s">
        <v>205</v>
      </c>
      <c r="GK338" s="1" t="s">
        <v>205</v>
      </c>
      <c r="GL338">
        <v>336</v>
      </c>
      <c r="GM338" s="1" t="s">
        <v>3036</v>
      </c>
      <c r="GN338" s="1" t="s">
        <v>3037</v>
      </c>
      <c r="GO338" s="1" t="s">
        <v>3038</v>
      </c>
      <c r="GP338" s="1" t="s">
        <v>3039</v>
      </c>
      <c r="GQ338" s="1" t="s">
        <v>3040</v>
      </c>
      <c r="GR338" s="1" t="s">
        <v>3041</v>
      </c>
      <c r="GS338" s="1" t="s">
        <v>205</v>
      </c>
      <c r="GT338" s="1" t="s">
        <v>205</v>
      </c>
    </row>
    <row r="339" spans="1:202" x14ac:dyDescent="0.25">
      <c r="A339" s="1" t="s">
        <v>3042</v>
      </c>
      <c r="B339" s="1" t="s">
        <v>3042</v>
      </c>
      <c r="C339" s="1" t="s">
        <v>2486</v>
      </c>
      <c r="D339" s="1" t="s">
        <v>2486</v>
      </c>
      <c r="E339" s="1" t="s">
        <v>2486</v>
      </c>
      <c r="F339" s="1" t="s">
        <v>205</v>
      </c>
      <c r="G339">
        <v>1</v>
      </c>
      <c r="H339">
        <v>11</v>
      </c>
      <c r="I339">
        <v>11</v>
      </c>
      <c r="J339">
        <v>11</v>
      </c>
      <c r="K339">
        <v>4</v>
      </c>
      <c r="L339">
        <v>1</v>
      </c>
      <c r="M339">
        <v>2</v>
      </c>
      <c r="N339">
        <v>2</v>
      </c>
      <c r="O339">
        <v>1</v>
      </c>
      <c r="P339">
        <v>3</v>
      </c>
      <c r="Q339">
        <v>1</v>
      </c>
      <c r="R339">
        <v>0</v>
      </c>
      <c r="S339">
        <v>3</v>
      </c>
      <c r="T339">
        <v>1</v>
      </c>
      <c r="U339">
        <v>1</v>
      </c>
      <c r="V339">
        <v>1</v>
      </c>
      <c r="W339">
        <v>1</v>
      </c>
      <c r="X339">
        <v>2</v>
      </c>
      <c r="Y339">
        <v>1</v>
      </c>
      <c r="Z339">
        <v>9</v>
      </c>
      <c r="AA339">
        <v>5</v>
      </c>
      <c r="AB339">
        <v>8</v>
      </c>
      <c r="AC339">
        <v>10</v>
      </c>
      <c r="AD339">
        <v>7</v>
      </c>
      <c r="AE339">
        <v>1</v>
      </c>
      <c r="AF339">
        <v>4</v>
      </c>
      <c r="AG339">
        <v>1</v>
      </c>
      <c r="AH339">
        <v>2</v>
      </c>
      <c r="AI339">
        <v>2</v>
      </c>
      <c r="AJ339">
        <v>1</v>
      </c>
      <c r="AK339">
        <v>3</v>
      </c>
      <c r="AL339">
        <v>1</v>
      </c>
      <c r="AM339">
        <v>0</v>
      </c>
      <c r="AN339">
        <v>3</v>
      </c>
      <c r="AO339">
        <v>1</v>
      </c>
      <c r="AP339">
        <v>1</v>
      </c>
      <c r="AQ339">
        <v>1</v>
      </c>
      <c r="AR339">
        <v>1</v>
      </c>
      <c r="AS339">
        <v>2</v>
      </c>
      <c r="AT339">
        <v>1</v>
      </c>
      <c r="AU339">
        <v>9</v>
      </c>
      <c r="AV339">
        <v>5</v>
      </c>
      <c r="AW339">
        <v>8</v>
      </c>
      <c r="AX339">
        <v>10</v>
      </c>
      <c r="AY339">
        <v>7</v>
      </c>
      <c r="AZ339">
        <v>1</v>
      </c>
      <c r="BA339">
        <v>4</v>
      </c>
      <c r="BB339">
        <v>1</v>
      </c>
      <c r="BC339">
        <v>2</v>
      </c>
      <c r="BD339">
        <v>2</v>
      </c>
      <c r="BE339">
        <v>1</v>
      </c>
      <c r="BF339">
        <v>3</v>
      </c>
      <c r="BG339">
        <v>1</v>
      </c>
      <c r="BH339">
        <v>0</v>
      </c>
      <c r="BI339">
        <v>3</v>
      </c>
      <c r="BJ339">
        <v>1</v>
      </c>
      <c r="BK339">
        <v>1</v>
      </c>
      <c r="BL339">
        <v>1</v>
      </c>
      <c r="BM339">
        <v>1</v>
      </c>
      <c r="BN339">
        <v>2</v>
      </c>
      <c r="BO339">
        <v>1</v>
      </c>
      <c r="BP339">
        <v>9</v>
      </c>
      <c r="BQ339">
        <v>5</v>
      </c>
      <c r="BR339">
        <v>8</v>
      </c>
      <c r="BS339">
        <v>10</v>
      </c>
      <c r="BT339">
        <v>7</v>
      </c>
      <c r="BU339">
        <v>1</v>
      </c>
      <c r="BV339">
        <v>40.799999999999997</v>
      </c>
      <c r="BW339">
        <v>40.799999999999997</v>
      </c>
      <c r="BX339">
        <v>40.799999999999997</v>
      </c>
      <c r="BY339">
        <v>28.518000000000001</v>
      </c>
      <c r="BZ339">
        <v>267</v>
      </c>
      <c r="CA339" s="1" t="s">
        <v>3043</v>
      </c>
      <c r="CB339">
        <v>1</v>
      </c>
      <c r="CC339">
        <v>105</v>
      </c>
      <c r="CD339">
        <v>0</v>
      </c>
      <c r="CE339">
        <v>323.31</v>
      </c>
      <c r="CF339" s="1" t="s">
        <v>207</v>
      </c>
      <c r="CG339" s="1" t="s">
        <v>207</v>
      </c>
      <c r="CH339" s="1" t="s">
        <v>207</v>
      </c>
      <c r="CI339" s="1" t="s">
        <v>207</v>
      </c>
      <c r="CJ339" s="1" t="s">
        <v>207</v>
      </c>
      <c r="CK339" s="1" t="s">
        <v>208</v>
      </c>
      <c r="CL339" s="1" t="s">
        <v>208</v>
      </c>
      <c r="CM339" s="1" t="s">
        <v>205</v>
      </c>
      <c r="CN339" s="1" t="s">
        <v>207</v>
      </c>
      <c r="CO339" s="1" t="s">
        <v>208</v>
      </c>
      <c r="CP339" s="1" t="s">
        <v>208</v>
      </c>
      <c r="CQ339" s="1" t="s">
        <v>207</v>
      </c>
      <c r="CR339" s="1" t="s">
        <v>208</v>
      </c>
      <c r="CS339" s="1" t="s">
        <v>207</v>
      </c>
      <c r="CT339" s="1" t="s">
        <v>207</v>
      </c>
      <c r="CU339" s="1" t="s">
        <v>207</v>
      </c>
      <c r="CV339" s="1" t="s">
        <v>207</v>
      </c>
      <c r="CW339" s="1" t="s">
        <v>207</v>
      </c>
      <c r="CX339" s="1" t="s">
        <v>207</v>
      </c>
      <c r="CY339" s="1" t="s">
        <v>207</v>
      </c>
      <c r="CZ339" s="1" t="s">
        <v>207</v>
      </c>
      <c r="DA339">
        <v>23.6</v>
      </c>
      <c r="DB339">
        <v>3.7</v>
      </c>
      <c r="DC339">
        <v>7.1</v>
      </c>
      <c r="DD339">
        <v>7.1</v>
      </c>
      <c r="DE339">
        <v>3.7</v>
      </c>
      <c r="DF339">
        <v>15</v>
      </c>
      <c r="DG339">
        <v>3.7</v>
      </c>
      <c r="DH339">
        <v>0</v>
      </c>
      <c r="DI339">
        <v>17.2</v>
      </c>
      <c r="DJ339">
        <v>10.5</v>
      </c>
      <c r="DK339">
        <v>3.7</v>
      </c>
      <c r="DL339">
        <v>3.7</v>
      </c>
      <c r="DM339">
        <v>10.5</v>
      </c>
      <c r="DN339">
        <v>14.2</v>
      </c>
      <c r="DO339">
        <v>3.7</v>
      </c>
      <c r="DP339">
        <v>40.1</v>
      </c>
      <c r="DQ339">
        <v>23.2</v>
      </c>
      <c r="DR339">
        <v>30.7</v>
      </c>
      <c r="DS339">
        <v>30.7</v>
      </c>
      <c r="DT339">
        <v>30</v>
      </c>
      <c r="DU339">
        <v>3.7</v>
      </c>
      <c r="DV339">
        <v>32086000000</v>
      </c>
      <c r="DW339">
        <v>53796000</v>
      </c>
      <c r="DX339">
        <v>53231000</v>
      </c>
      <c r="DY339">
        <v>118410000</v>
      </c>
      <c r="DZ339">
        <v>112810000</v>
      </c>
      <c r="EA339">
        <v>5101700</v>
      </c>
      <c r="EB339">
        <v>3247000</v>
      </c>
      <c r="EC339">
        <v>215940</v>
      </c>
      <c r="ED339">
        <v>0</v>
      </c>
      <c r="EE339">
        <v>59195000</v>
      </c>
      <c r="EF339">
        <v>134850</v>
      </c>
      <c r="EG339">
        <v>12408000</v>
      </c>
      <c r="EH339">
        <v>64852000</v>
      </c>
      <c r="EI339">
        <v>42085000</v>
      </c>
      <c r="EJ339">
        <v>56954000</v>
      </c>
      <c r="EK339">
        <v>2995300000</v>
      </c>
      <c r="EL339">
        <v>740170000</v>
      </c>
      <c r="EM339">
        <v>60513000</v>
      </c>
      <c r="EN339">
        <v>7178200000</v>
      </c>
      <c r="EO339">
        <v>8772000000</v>
      </c>
      <c r="EP339">
        <v>11354000000</v>
      </c>
      <c r="EQ339">
        <v>403660000</v>
      </c>
      <c r="ER339">
        <v>42543000</v>
      </c>
      <c r="ES339">
        <v>306860000</v>
      </c>
      <c r="ET339">
        <v>325740000</v>
      </c>
      <c r="EU339">
        <v>281920000</v>
      </c>
      <c r="EV339">
        <v>522690000</v>
      </c>
      <c r="EW339">
        <v>10139000</v>
      </c>
      <c r="EX339">
        <v>4122400</v>
      </c>
      <c r="EY339">
        <v>0</v>
      </c>
      <c r="EZ339">
        <v>319050000</v>
      </c>
      <c r="FA339">
        <v>23108000</v>
      </c>
      <c r="FB339">
        <v>22175000</v>
      </c>
      <c r="FC339">
        <v>82599000</v>
      </c>
      <c r="FD339">
        <v>17243000</v>
      </c>
      <c r="FE339">
        <v>27670000</v>
      </c>
      <c r="FF339">
        <v>2844800000</v>
      </c>
      <c r="FG339">
        <v>524920000</v>
      </c>
      <c r="FH339">
        <v>16279000</v>
      </c>
      <c r="FI339">
        <v>4402100000</v>
      </c>
      <c r="FJ339">
        <v>4298800000</v>
      </c>
      <c r="FK339">
        <v>2681800000</v>
      </c>
      <c r="FL339">
        <v>319450000</v>
      </c>
      <c r="FM339">
        <v>1</v>
      </c>
      <c r="FN339">
        <v>1</v>
      </c>
      <c r="FO339">
        <v>2</v>
      </c>
      <c r="FP339">
        <v>2</v>
      </c>
      <c r="FQ339">
        <v>1</v>
      </c>
      <c r="FR339">
        <v>0</v>
      </c>
      <c r="FS339">
        <v>0</v>
      </c>
      <c r="FT339">
        <v>0</v>
      </c>
      <c r="FU339">
        <v>2</v>
      </c>
      <c r="FV339">
        <v>0</v>
      </c>
      <c r="FW339">
        <v>0</v>
      </c>
      <c r="FX339">
        <v>1</v>
      </c>
      <c r="FY339">
        <v>0</v>
      </c>
      <c r="FZ339">
        <v>1</v>
      </c>
      <c r="GA339">
        <v>2</v>
      </c>
      <c r="GB339">
        <v>8</v>
      </c>
      <c r="GC339">
        <v>1</v>
      </c>
      <c r="GD339">
        <v>10</v>
      </c>
      <c r="GE339">
        <v>13</v>
      </c>
      <c r="GF339">
        <v>11</v>
      </c>
      <c r="GG339">
        <v>2</v>
      </c>
      <c r="GH339">
        <v>58</v>
      </c>
      <c r="GI339" s="1" t="s">
        <v>205</v>
      </c>
      <c r="GJ339" s="1" t="s">
        <v>205</v>
      </c>
      <c r="GK339" s="1" t="s">
        <v>205</v>
      </c>
      <c r="GL339">
        <v>337</v>
      </c>
      <c r="GM339" s="1" t="s">
        <v>3044</v>
      </c>
      <c r="GN339" s="1" t="s">
        <v>930</v>
      </c>
      <c r="GO339" s="1" t="s">
        <v>3045</v>
      </c>
      <c r="GP339" s="1" t="s">
        <v>3046</v>
      </c>
      <c r="GQ339" s="1" t="s">
        <v>3047</v>
      </c>
      <c r="GR339" s="1" t="s">
        <v>3048</v>
      </c>
      <c r="GS339" s="1" t="s">
        <v>3049</v>
      </c>
      <c r="GT339" s="1" t="s">
        <v>3050</v>
      </c>
    </row>
    <row r="340" spans="1:202" x14ac:dyDescent="0.25">
      <c r="A340" s="1" t="s">
        <v>3051</v>
      </c>
      <c r="B340" s="1" t="s">
        <v>3052</v>
      </c>
      <c r="C340" s="1" t="s">
        <v>3053</v>
      </c>
      <c r="D340" s="1" t="s">
        <v>1437</v>
      </c>
      <c r="E340" s="1" t="s">
        <v>1437</v>
      </c>
      <c r="F340" s="1" t="s">
        <v>205</v>
      </c>
      <c r="G340">
        <v>5</v>
      </c>
      <c r="H340">
        <v>14</v>
      </c>
      <c r="I340">
        <v>2</v>
      </c>
      <c r="J340">
        <v>2</v>
      </c>
      <c r="K340">
        <v>6</v>
      </c>
      <c r="L340">
        <v>5</v>
      </c>
      <c r="M340">
        <v>6</v>
      </c>
      <c r="N340">
        <v>8</v>
      </c>
      <c r="O340">
        <v>2</v>
      </c>
      <c r="P340">
        <v>11</v>
      </c>
      <c r="Q340">
        <v>10</v>
      </c>
      <c r="R340">
        <v>0</v>
      </c>
      <c r="S340">
        <v>7</v>
      </c>
      <c r="T340">
        <v>7</v>
      </c>
      <c r="U340">
        <v>3</v>
      </c>
      <c r="V340">
        <v>5</v>
      </c>
      <c r="W340">
        <v>1</v>
      </c>
      <c r="X340">
        <v>5</v>
      </c>
      <c r="Y340">
        <v>4</v>
      </c>
      <c r="Z340">
        <v>7</v>
      </c>
      <c r="AA340">
        <v>4</v>
      </c>
      <c r="AB340">
        <v>2</v>
      </c>
      <c r="AC340">
        <v>1</v>
      </c>
      <c r="AD340">
        <v>4</v>
      </c>
      <c r="AE340">
        <v>2</v>
      </c>
      <c r="AF340">
        <v>0</v>
      </c>
      <c r="AG340">
        <v>0</v>
      </c>
      <c r="AH340">
        <v>1</v>
      </c>
      <c r="AI340">
        <v>1</v>
      </c>
      <c r="AJ340">
        <v>0</v>
      </c>
      <c r="AK340">
        <v>2</v>
      </c>
      <c r="AL340">
        <v>2</v>
      </c>
      <c r="AM340">
        <v>0</v>
      </c>
      <c r="AN340">
        <v>1</v>
      </c>
      <c r="AO340">
        <v>1</v>
      </c>
      <c r="AP340">
        <v>0</v>
      </c>
      <c r="AQ340">
        <v>0</v>
      </c>
      <c r="AR340">
        <v>0</v>
      </c>
      <c r="AS340">
        <v>0</v>
      </c>
      <c r="AT340">
        <v>1</v>
      </c>
      <c r="AU340">
        <v>2</v>
      </c>
      <c r="AV340">
        <v>1</v>
      </c>
      <c r="AW340">
        <v>0</v>
      </c>
      <c r="AX340">
        <v>1</v>
      </c>
      <c r="AY340">
        <v>0</v>
      </c>
      <c r="AZ340">
        <v>1</v>
      </c>
      <c r="BA340">
        <v>0</v>
      </c>
      <c r="BB340">
        <v>0</v>
      </c>
      <c r="BC340">
        <v>1</v>
      </c>
      <c r="BD340">
        <v>1</v>
      </c>
      <c r="BE340">
        <v>0</v>
      </c>
      <c r="BF340">
        <v>2</v>
      </c>
      <c r="BG340">
        <v>2</v>
      </c>
      <c r="BH340">
        <v>0</v>
      </c>
      <c r="BI340">
        <v>1</v>
      </c>
      <c r="BJ340">
        <v>1</v>
      </c>
      <c r="BK340">
        <v>0</v>
      </c>
      <c r="BL340">
        <v>0</v>
      </c>
      <c r="BM340">
        <v>0</v>
      </c>
      <c r="BN340">
        <v>0</v>
      </c>
      <c r="BO340">
        <v>1</v>
      </c>
      <c r="BP340">
        <v>2</v>
      </c>
      <c r="BQ340">
        <v>1</v>
      </c>
      <c r="BR340">
        <v>0</v>
      </c>
      <c r="BS340">
        <v>1</v>
      </c>
      <c r="BT340">
        <v>0</v>
      </c>
      <c r="BU340">
        <v>1</v>
      </c>
      <c r="BV340">
        <v>45.5</v>
      </c>
      <c r="BW340">
        <v>5.4</v>
      </c>
      <c r="BX340">
        <v>5.4</v>
      </c>
      <c r="BY340">
        <v>25.631</v>
      </c>
      <c r="BZ340">
        <v>222</v>
      </c>
      <c r="CA340" s="1" t="s">
        <v>3054</v>
      </c>
      <c r="CB340">
        <v>1</v>
      </c>
      <c r="CC340">
        <v>14</v>
      </c>
      <c r="CD340">
        <v>0</v>
      </c>
      <c r="CE340">
        <v>11.779</v>
      </c>
      <c r="CF340" s="1" t="s">
        <v>208</v>
      </c>
      <c r="CG340" s="1" t="s">
        <v>208</v>
      </c>
      <c r="CH340" s="1" t="s">
        <v>207</v>
      </c>
      <c r="CI340" s="1" t="s">
        <v>207</v>
      </c>
      <c r="CJ340" s="1" t="s">
        <v>208</v>
      </c>
      <c r="CK340" s="1" t="s">
        <v>207</v>
      </c>
      <c r="CL340" s="1" t="s">
        <v>207</v>
      </c>
      <c r="CM340" s="1" t="s">
        <v>205</v>
      </c>
      <c r="CN340" s="1" t="s">
        <v>208</v>
      </c>
      <c r="CO340" s="1" t="s">
        <v>208</v>
      </c>
      <c r="CP340" s="1" t="s">
        <v>208</v>
      </c>
      <c r="CQ340" s="1" t="s">
        <v>208</v>
      </c>
      <c r="CR340" s="1" t="s">
        <v>208</v>
      </c>
      <c r="CS340" s="1" t="s">
        <v>208</v>
      </c>
      <c r="CT340" s="1" t="s">
        <v>208</v>
      </c>
      <c r="CU340" s="1" t="s">
        <v>208</v>
      </c>
      <c r="CV340" s="1" t="s">
        <v>208</v>
      </c>
      <c r="CW340" s="1" t="s">
        <v>208</v>
      </c>
      <c r="CX340" s="1" t="s">
        <v>208</v>
      </c>
      <c r="CY340" s="1" t="s">
        <v>208</v>
      </c>
      <c r="CZ340" s="1" t="s">
        <v>208</v>
      </c>
      <c r="DA340">
        <v>25.2</v>
      </c>
      <c r="DB340">
        <v>16.7</v>
      </c>
      <c r="DC340">
        <v>28.8</v>
      </c>
      <c r="DD340">
        <v>32.4</v>
      </c>
      <c r="DE340">
        <v>7.2</v>
      </c>
      <c r="DF340">
        <v>41.4</v>
      </c>
      <c r="DG340">
        <v>32.9</v>
      </c>
      <c r="DH340">
        <v>0</v>
      </c>
      <c r="DI340">
        <v>30.2</v>
      </c>
      <c r="DJ340">
        <v>25.2</v>
      </c>
      <c r="DK340">
        <v>12.6</v>
      </c>
      <c r="DL340">
        <v>16.7</v>
      </c>
      <c r="DM340">
        <v>3.6</v>
      </c>
      <c r="DN340">
        <v>16.7</v>
      </c>
      <c r="DO340">
        <v>15.8</v>
      </c>
      <c r="DP340">
        <v>20.7</v>
      </c>
      <c r="DQ340">
        <v>11.3</v>
      </c>
      <c r="DR340">
        <v>9</v>
      </c>
      <c r="DS340">
        <v>5.4</v>
      </c>
      <c r="DT340">
        <v>11.7</v>
      </c>
      <c r="DU340">
        <v>7.2</v>
      </c>
      <c r="DV340">
        <v>179260000</v>
      </c>
      <c r="DW340">
        <v>0</v>
      </c>
      <c r="DX340">
        <v>0</v>
      </c>
      <c r="DY340">
        <v>4673800</v>
      </c>
      <c r="DZ340">
        <v>3520600</v>
      </c>
      <c r="EA340">
        <v>0</v>
      </c>
      <c r="EB340">
        <v>7829400</v>
      </c>
      <c r="EC340">
        <v>8767300</v>
      </c>
      <c r="ED340">
        <v>0</v>
      </c>
      <c r="EE340">
        <v>863750</v>
      </c>
      <c r="EF340">
        <v>200250</v>
      </c>
      <c r="EG340">
        <v>0</v>
      </c>
      <c r="EH340">
        <v>0</v>
      </c>
      <c r="EI340">
        <v>0</v>
      </c>
      <c r="EJ340">
        <v>0</v>
      </c>
      <c r="EK340">
        <v>10417000</v>
      </c>
      <c r="EL340">
        <v>39265000</v>
      </c>
      <c r="EM340">
        <v>4318600</v>
      </c>
      <c r="EN340">
        <v>0</v>
      </c>
      <c r="EO340">
        <v>80998000</v>
      </c>
      <c r="EP340">
        <v>0</v>
      </c>
      <c r="EQ340">
        <v>18410000</v>
      </c>
      <c r="ER340">
        <v>0</v>
      </c>
      <c r="ES340">
        <v>0</v>
      </c>
      <c r="ET340">
        <v>52573000</v>
      </c>
      <c r="EU340">
        <v>36320000</v>
      </c>
      <c r="EV340">
        <v>0</v>
      </c>
      <c r="EW340">
        <v>37836000</v>
      </c>
      <c r="EX340">
        <v>131390000</v>
      </c>
      <c r="EY340">
        <v>0</v>
      </c>
      <c r="EZ340">
        <v>21354000</v>
      </c>
      <c r="FA340">
        <v>24895000</v>
      </c>
      <c r="FB340">
        <v>0</v>
      </c>
      <c r="FC340">
        <v>0</v>
      </c>
      <c r="FD340">
        <v>0</v>
      </c>
      <c r="FE340">
        <v>0</v>
      </c>
      <c r="FF340">
        <v>13603000</v>
      </c>
      <c r="FG340">
        <v>8152200</v>
      </c>
      <c r="FH340">
        <v>9427700</v>
      </c>
      <c r="FI340">
        <v>0</v>
      </c>
      <c r="FJ340">
        <v>24703000</v>
      </c>
      <c r="FK340">
        <v>0</v>
      </c>
      <c r="FL340">
        <v>16621000</v>
      </c>
      <c r="FM340">
        <v>0</v>
      </c>
      <c r="FN340">
        <v>0</v>
      </c>
      <c r="FO340">
        <v>1</v>
      </c>
      <c r="FP340">
        <v>1</v>
      </c>
      <c r="FQ340">
        <v>0</v>
      </c>
      <c r="FR340">
        <v>1</v>
      </c>
      <c r="FS340">
        <v>2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5</v>
      </c>
      <c r="GI340" s="1" t="s">
        <v>205</v>
      </c>
      <c r="GJ340" s="1" t="s">
        <v>205</v>
      </c>
      <c r="GK340" s="1" t="s">
        <v>205</v>
      </c>
      <c r="GL340">
        <v>338</v>
      </c>
      <c r="GM340" s="1" t="s">
        <v>3055</v>
      </c>
      <c r="GN340" s="1" t="s">
        <v>3056</v>
      </c>
      <c r="GO340" s="1" t="s">
        <v>3057</v>
      </c>
      <c r="GP340" s="1" t="s">
        <v>3058</v>
      </c>
      <c r="GQ340" s="1" t="s">
        <v>3059</v>
      </c>
      <c r="GR340" s="1" t="s">
        <v>3060</v>
      </c>
      <c r="GS340" s="1" t="s">
        <v>205</v>
      </c>
      <c r="GT340" s="1" t="s">
        <v>205</v>
      </c>
    </row>
    <row r="341" spans="1:202" x14ac:dyDescent="0.25">
      <c r="A341" s="1" t="s">
        <v>3061</v>
      </c>
      <c r="B341" s="1" t="s">
        <v>3061</v>
      </c>
      <c r="C341" s="1" t="s">
        <v>1052</v>
      </c>
      <c r="D341" s="1" t="s">
        <v>1052</v>
      </c>
      <c r="E341" s="1" t="s">
        <v>1052</v>
      </c>
      <c r="F341" s="1" t="s">
        <v>205</v>
      </c>
      <c r="G341">
        <v>1</v>
      </c>
      <c r="H341">
        <v>20</v>
      </c>
      <c r="I341">
        <v>20</v>
      </c>
      <c r="J341">
        <v>20</v>
      </c>
      <c r="K341">
        <v>5</v>
      </c>
      <c r="L341">
        <v>5</v>
      </c>
      <c r="M341">
        <v>8</v>
      </c>
      <c r="N341">
        <v>7</v>
      </c>
      <c r="O341">
        <v>1</v>
      </c>
      <c r="P341">
        <v>8</v>
      </c>
      <c r="Q341">
        <v>4</v>
      </c>
      <c r="R341">
        <v>0</v>
      </c>
      <c r="S341">
        <v>8</v>
      </c>
      <c r="T341">
        <v>0</v>
      </c>
      <c r="U341">
        <v>5</v>
      </c>
      <c r="V341">
        <v>5</v>
      </c>
      <c r="W341">
        <v>1</v>
      </c>
      <c r="X341">
        <v>7</v>
      </c>
      <c r="Y341">
        <v>5</v>
      </c>
      <c r="Z341">
        <v>9</v>
      </c>
      <c r="AA341">
        <v>7</v>
      </c>
      <c r="AB341">
        <v>12</v>
      </c>
      <c r="AC341">
        <v>11</v>
      </c>
      <c r="AD341">
        <v>12</v>
      </c>
      <c r="AE341">
        <v>3</v>
      </c>
      <c r="AF341">
        <v>5</v>
      </c>
      <c r="AG341">
        <v>5</v>
      </c>
      <c r="AH341">
        <v>8</v>
      </c>
      <c r="AI341">
        <v>7</v>
      </c>
      <c r="AJ341">
        <v>1</v>
      </c>
      <c r="AK341">
        <v>8</v>
      </c>
      <c r="AL341">
        <v>4</v>
      </c>
      <c r="AM341">
        <v>0</v>
      </c>
      <c r="AN341">
        <v>8</v>
      </c>
      <c r="AO341">
        <v>0</v>
      </c>
      <c r="AP341">
        <v>5</v>
      </c>
      <c r="AQ341">
        <v>5</v>
      </c>
      <c r="AR341">
        <v>1</v>
      </c>
      <c r="AS341">
        <v>7</v>
      </c>
      <c r="AT341">
        <v>5</v>
      </c>
      <c r="AU341">
        <v>9</v>
      </c>
      <c r="AV341">
        <v>7</v>
      </c>
      <c r="AW341">
        <v>12</v>
      </c>
      <c r="AX341">
        <v>11</v>
      </c>
      <c r="AY341">
        <v>12</v>
      </c>
      <c r="AZ341">
        <v>3</v>
      </c>
      <c r="BA341">
        <v>5</v>
      </c>
      <c r="BB341">
        <v>5</v>
      </c>
      <c r="BC341">
        <v>8</v>
      </c>
      <c r="BD341">
        <v>7</v>
      </c>
      <c r="BE341">
        <v>1</v>
      </c>
      <c r="BF341">
        <v>8</v>
      </c>
      <c r="BG341">
        <v>4</v>
      </c>
      <c r="BH341">
        <v>0</v>
      </c>
      <c r="BI341">
        <v>8</v>
      </c>
      <c r="BJ341">
        <v>0</v>
      </c>
      <c r="BK341">
        <v>5</v>
      </c>
      <c r="BL341">
        <v>5</v>
      </c>
      <c r="BM341">
        <v>1</v>
      </c>
      <c r="BN341">
        <v>7</v>
      </c>
      <c r="BO341">
        <v>5</v>
      </c>
      <c r="BP341">
        <v>9</v>
      </c>
      <c r="BQ341">
        <v>7</v>
      </c>
      <c r="BR341">
        <v>12</v>
      </c>
      <c r="BS341">
        <v>11</v>
      </c>
      <c r="BT341">
        <v>12</v>
      </c>
      <c r="BU341">
        <v>3</v>
      </c>
      <c r="BV341">
        <v>54.1</v>
      </c>
      <c r="BW341">
        <v>54.1</v>
      </c>
      <c r="BX341">
        <v>54.1</v>
      </c>
      <c r="BY341">
        <v>28.837</v>
      </c>
      <c r="BZ341">
        <v>255</v>
      </c>
      <c r="CA341" s="1" t="s">
        <v>3062</v>
      </c>
      <c r="CB341">
        <v>1</v>
      </c>
      <c r="CC341">
        <v>171</v>
      </c>
      <c r="CD341">
        <v>0</v>
      </c>
      <c r="CE341">
        <v>231.79</v>
      </c>
      <c r="CF341" s="1" t="s">
        <v>207</v>
      </c>
      <c r="CG341" s="1" t="s">
        <v>207</v>
      </c>
      <c r="CH341" s="1" t="s">
        <v>207</v>
      </c>
      <c r="CI341" s="1" t="s">
        <v>207</v>
      </c>
      <c r="CJ341" s="1" t="s">
        <v>208</v>
      </c>
      <c r="CK341" s="1" t="s">
        <v>207</v>
      </c>
      <c r="CL341" s="1" t="s">
        <v>208</v>
      </c>
      <c r="CM341" s="1" t="s">
        <v>205</v>
      </c>
      <c r="CN341" s="1" t="s">
        <v>207</v>
      </c>
      <c r="CO341" s="1" t="s">
        <v>205</v>
      </c>
      <c r="CP341" s="1" t="s">
        <v>207</v>
      </c>
      <c r="CQ341" s="1" t="s">
        <v>207</v>
      </c>
      <c r="CR341" s="1" t="s">
        <v>208</v>
      </c>
      <c r="CS341" s="1" t="s">
        <v>207</v>
      </c>
      <c r="CT341" s="1" t="s">
        <v>207</v>
      </c>
      <c r="CU341" s="1" t="s">
        <v>207</v>
      </c>
      <c r="CV341" s="1" t="s">
        <v>207</v>
      </c>
      <c r="CW341" s="1" t="s">
        <v>207</v>
      </c>
      <c r="CX341" s="1" t="s">
        <v>207</v>
      </c>
      <c r="CY341" s="1" t="s">
        <v>207</v>
      </c>
      <c r="CZ341" s="1" t="s">
        <v>208</v>
      </c>
      <c r="DA341">
        <v>20.8</v>
      </c>
      <c r="DB341">
        <v>15.7</v>
      </c>
      <c r="DC341">
        <v>20</v>
      </c>
      <c r="DD341">
        <v>20</v>
      </c>
      <c r="DE341">
        <v>3.5</v>
      </c>
      <c r="DF341">
        <v>28.6</v>
      </c>
      <c r="DG341">
        <v>10.6</v>
      </c>
      <c r="DH341">
        <v>0</v>
      </c>
      <c r="DI341">
        <v>29</v>
      </c>
      <c r="DJ341">
        <v>0</v>
      </c>
      <c r="DK341">
        <v>22</v>
      </c>
      <c r="DL341">
        <v>16.899999999999999</v>
      </c>
      <c r="DM341">
        <v>3.5</v>
      </c>
      <c r="DN341">
        <v>22</v>
      </c>
      <c r="DO341">
        <v>16.899999999999999</v>
      </c>
      <c r="DP341">
        <v>36.1</v>
      </c>
      <c r="DQ341">
        <v>25.1</v>
      </c>
      <c r="DR341">
        <v>28.6</v>
      </c>
      <c r="DS341">
        <v>31.4</v>
      </c>
      <c r="DT341">
        <v>28.6</v>
      </c>
      <c r="DU341">
        <v>9</v>
      </c>
      <c r="DV341">
        <v>60950000000</v>
      </c>
      <c r="DW341">
        <v>21151000</v>
      </c>
      <c r="DX341">
        <v>36189000</v>
      </c>
      <c r="DY341">
        <v>135050000</v>
      </c>
      <c r="DZ341">
        <v>144220000</v>
      </c>
      <c r="EA341">
        <v>375950</v>
      </c>
      <c r="EB341">
        <v>18537000</v>
      </c>
      <c r="EC341">
        <v>3862000</v>
      </c>
      <c r="ED341">
        <v>0</v>
      </c>
      <c r="EE341">
        <v>59902000</v>
      </c>
      <c r="EF341">
        <v>0</v>
      </c>
      <c r="EG341">
        <v>48779000</v>
      </c>
      <c r="EH341">
        <v>45043000</v>
      </c>
      <c r="EI341">
        <v>27618000</v>
      </c>
      <c r="EJ341">
        <v>102680000</v>
      </c>
      <c r="EK341">
        <v>2400400000</v>
      </c>
      <c r="EL341">
        <v>628350000</v>
      </c>
      <c r="EM341">
        <v>75941000</v>
      </c>
      <c r="EN341">
        <v>17486000000</v>
      </c>
      <c r="EO341">
        <v>18876000000</v>
      </c>
      <c r="EP341">
        <v>19769000000</v>
      </c>
      <c r="EQ341">
        <v>1070100000</v>
      </c>
      <c r="ER341">
        <v>32341000</v>
      </c>
      <c r="ES341">
        <v>121820000</v>
      </c>
      <c r="ET341">
        <v>603500000</v>
      </c>
      <c r="EU341">
        <v>576090000</v>
      </c>
      <c r="EV341">
        <v>85904000</v>
      </c>
      <c r="EW341">
        <v>85787000</v>
      </c>
      <c r="EX341">
        <v>50574000</v>
      </c>
      <c r="EY341">
        <v>0</v>
      </c>
      <c r="EZ341">
        <v>371710000</v>
      </c>
      <c r="FA341">
        <v>0</v>
      </c>
      <c r="FB341">
        <v>349840000</v>
      </c>
      <c r="FC341">
        <v>118970000</v>
      </c>
      <c r="FD341">
        <v>21886000</v>
      </c>
      <c r="FE341">
        <v>194470000</v>
      </c>
      <c r="FF341">
        <v>2746400000</v>
      </c>
      <c r="FG341">
        <v>1356300000</v>
      </c>
      <c r="FH341">
        <v>67486000</v>
      </c>
      <c r="FI341">
        <v>13789000000</v>
      </c>
      <c r="FJ341">
        <v>5848700000</v>
      </c>
      <c r="FK341">
        <v>4025500000</v>
      </c>
      <c r="FL341">
        <v>204950000</v>
      </c>
      <c r="FM341">
        <v>0</v>
      </c>
      <c r="FN341">
        <v>1</v>
      </c>
      <c r="FO341">
        <v>6</v>
      </c>
      <c r="FP341">
        <v>7</v>
      </c>
      <c r="FQ341">
        <v>0</v>
      </c>
      <c r="FR341">
        <v>2</v>
      </c>
      <c r="FS341">
        <v>0</v>
      </c>
      <c r="FT341">
        <v>0</v>
      </c>
      <c r="FU341">
        <v>5</v>
      </c>
      <c r="FV341">
        <v>0</v>
      </c>
      <c r="FW341">
        <v>4</v>
      </c>
      <c r="FX341">
        <v>3</v>
      </c>
      <c r="FY341">
        <v>0</v>
      </c>
      <c r="FZ341">
        <v>4</v>
      </c>
      <c r="GA341">
        <v>4</v>
      </c>
      <c r="GB341">
        <v>7</v>
      </c>
      <c r="GC341">
        <v>1</v>
      </c>
      <c r="GD341">
        <v>8</v>
      </c>
      <c r="GE341">
        <v>11</v>
      </c>
      <c r="GF341">
        <v>16</v>
      </c>
      <c r="GG341">
        <v>0</v>
      </c>
      <c r="GH341">
        <v>79</v>
      </c>
      <c r="GI341" s="1" t="s">
        <v>205</v>
      </c>
      <c r="GJ341" s="1" t="s">
        <v>205</v>
      </c>
      <c r="GK341" s="1" t="s">
        <v>205</v>
      </c>
      <c r="GL341">
        <v>339</v>
      </c>
      <c r="GM341" s="1" t="s">
        <v>3063</v>
      </c>
      <c r="GN341" s="1" t="s">
        <v>1023</v>
      </c>
      <c r="GO341" s="1" t="s">
        <v>3064</v>
      </c>
      <c r="GP341" s="1" t="s">
        <v>3065</v>
      </c>
      <c r="GQ341" s="1" t="s">
        <v>3066</v>
      </c>
      <c r="GR341" s="1" t="s">
        <v>3067</v>
      </c>
      <c r="GS341" s="1" t="s">
        <v>205</v>
      </c>
      <c r="GT341" s="1" t="s">
        <v>205</v>
      </c>
    </row>
    <row r="342" spans="1:202" x14ac:dyDescent="0.25">
      <c r="A342" s="1" t="s">
        <v>3068</v>
      </c>
      <c r="B342" s="1" t="s">
        <v>3068</v>
      </c>
      <c r="C342" s="1" t="s">
        <v>204</v>
      </c>
      <c r="D342" s="1" t="s">
        <v>204</v>
      </c>
      <c r="E342" s="1" t="s">
        <v>204</v>
      </c>
      <c r="F342" s="1" t="s">
        <v>205</v>
      </c>
      <c r="G342">
        <v>1</v>
      </c>
      <c r="H342">
        <v>1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1</v>
      </c>
      <c r="AF342">
        <v>0</v>
      </c>
      <c r="AG342">
        <v>0</v>
      </c>
      <c r="AH342">
        <v>1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0</v>
      </c>
      <c r="AX342">
        <v>0</v>
      </c>
      <c r="AY342">
        <v>1</v>
      </c>
      <c r="AZ342">
        <v>1</v>
      </c>
      <c r="BA342">
        <v>0</v>
      </c>
      <c r="BB342">
        <v>0</v>
      </c>
      <c r="BC342">
        <v>1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1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1</v>
      </c>
      <c r="BP342">
        <v>0</v>
      </c>
      <c r="BQ342">
        <v>0</v>
      </c>
      <c r="BR342">
        <v>0</v>
      </c>
      <c r="BS342">
        <v>0</v>
      </c>
      <c r="BT342">
        <v>1</v>
      </c>
      <c r="BU342">
        <v>1</v>
      </c>
      <c r="BV342">
        <v>1.3</v>
      </c>
      <c r="BW342">
        <v>1.3</v>
      </c>
      <c r="BX342">
        <v>1.3</v>
      </c>
      <c r="BY342">
        <v>85.513000000000005</v>
      </c>
      <c r="BZ342">
        <v>750</v>
      </c>
      <c r="CA342" s="1" t="s">
        <v>3069</v>
      </c>
      <c r="CB342">
        <v>1</v>
      </c>
      <c r="CC342">
        <v>5</v>
      </c>
      <c r="CD342">
        <v>0</v>
      </c>
      <c r="CE342">
        <v>7.6874000000000002</v>
      </c>
      <c r="CF342" s="1" t="s">
        <v>205</v>
      </c>
      <c r="CG342" s="1" t="s">
        <v>205</v>
      </c>
      <c r="CH342" s="1" t="s">
        <v>208</v>
      </c>
      <c r="CI342" s="1" t="s">
        <v>205</v>
      </c>
      <c r="CJ342" s="1" t="s">
        <v>205</v>
      </c>
      <c r="CK342" s="1" t="s">
        <v>205</v>
      </c>
      <c r="CL342" s="1" t="s">
        <v>205</v>
      </c>
      <c r="CM342" s="1" t="s">
        <v>205</v>
      </c>
      <c r="CN342" s="1" t="s">
        <v>208</v>
      </c>
      <c r="CO342" s="1" t="s">
        <v>205</v>
      </c>
      <c r="CP342" s="1" t="s">
        <v>205</v>
      </c>
      <c r="CQ342" s="1" t="s">
        <v>205</v>
      </c>
      <c r="CR342" s="1" t="s">
        <v>205</v>
      </c>
      <c r="CS342" s="1" t="s">
        <v>205</v>
      </c>
      <c r="CT342" s="1" t="s">
        <v>207</v>
      </c>
      <c r="CU342" s="1" t="s">
        <v>205</v>
      </c>
      <c r="CV342" s="1" t="s">
        <v>205</v>
      </c>
      <c r="CW342" s="1" t="s">
        <v>205</v>
      </c>
      <c r="CX342" s="1" t="s">
        <v>205</v>
      </c>
      <c r="CY342" s="1" t="s">
        <v>207</v>
      </c>
      <c r="CZ342" s="1" t="s">
        <v>207</v>
      </c>
      <c r="DA342">
        <v>0</v>
      </c>
      <c r="DB342">
        <v>0</v>
      </c>
      <c r="DC342">
        <v>1.3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1.3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1.3</v>
      </c>
      <c r="DP342">
        <v>0</v>
      </c>
      <c r="DQ342">
        <v>0</v>
      </c>
      <c r="DR342">
        <v>0</v>
      </c>
      <c r="DS342">
        <v>0</v>
      </c>
      <c r="DT342">
        <v>1.3</v>
      </c>
      <c r="DU342">
        <v>1.3</v>
      </c>
      <c r="DV342">
        <v>237710000</v>
      </c>
      <c r="DW342">
        <v>0</v>
      </c>
      <c r="DX342">
        <v>0</v>
      </c>
      <c r="DY342">
        <v>1052100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273770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84899000</v>
      </c>
      <c r="EL342">
        <v>0</v>
      </c>
      <c r="EM342">
        <v>0</v>
      </c>
      <c r="EN342">
        <v>0</v>
      </c>
      <c r="EO342">
        <v>0</v>
      </c>
      <c r="EP342">
        <v>71040000</v>
      </c>
      <c r="EQ342">
        <v>80447000</v>
      </c>
      <c r="ER342">
        <v>0</v>
      </c>
      <c r="ES342">
        <v>0</v>
      </c>
      <c r="ET342">
        <v>1452100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957830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71003000</v>
      </c>
      <c r="FG342">
        <v>0</v>
      </c>
      <c r="FH342">
        <v>0</v>
      </c>
      <c r="FI342">
        <v>0</v>
      </c>
      <c r="FJ342">
        <v>0</v>
      </c>
      <c r="FK342">
        <v>32548000</v>
      </c>
      <c r="FL342">
        <v>56839000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1</v>
      </c>
      <c r="GB342">
        <v>0</v>
      </c>
      <c r="GC342">
        <v>0</v>
      </c>
      <c r="GD342">
        <v>0</v>
      </c>
      <c r="GE342">
        <v>0</v>
      </c>
      <c r="GF342">
        <v>1</v>
      </c>
      <c r="GG342">
        <v>1</v>
      </c>
      <c r="GH342">
        <v>3</v>
      </c>
      <c r="GI342" s="1" t="s">
        <v>205</v>
      </c>
      <c r="GJ342" s="1" t="s">
        <v>205</v>
      </c>
      <c r="GK342" s="1" t="s">
        <v>205</v>
      </c>
      <c r="GL342">
        <v>340</v>
      </c>
      <c r="GM342" s="1" t="s">
        <v>3070</v>
      </c>
      <c r="GN342" s="1" t="s">
        <v>314</v>
      </c>
      <c r="GO342" s="1" t="s">
        <v>3071</v>
      </c>
      <c r="GP342" s="1" t="s">
        <v>3072</v>
      </c>
      <c r="GQ342" s="1" t="s">
        <v>3073</v>
      </c>
      <c r="GR342" s="1" t="s">
        <v>3074</v>
      </c>
      <c r="GS342" s="1" t="s">
        <v>205</v>
      </c>
      <c r="GT342" s="1" t="s">
        <v>205</v>
      </c>
    </row>
    <row r="343" spans="1:202" x14ac:dyDescent="0.25">
      <c r="A343" s="1" t="s">
        <v>3075</v>
      </c>
      <c r="B343" s="1" t="s">
        <v>3075</v>
      </c>
      <c r="C343" s="1" t="s">
        <v>262</v>
      </c>
      <c r="D343" s="1" t="s">
        <v>262</v>
      </c>
      <c r="E343" s="1" t="s">
        <v>262</v>
      </c>
      <c r="F343" s="1" t="s">
        <v>205</v>
      </c>
      <c r="G343">
        <v>1</v>
      </c>
      <c r="H343">
        <v>5</v>
      </c>
      <c r="I343">
        <v>5</v>
      </c>
      <c r="J343">
        <v>5</v>
      </c>
      <c r="K343">
        <v>1</v>
      </c>
      <c r="L343">
        <v>0</v>
      </c>
      <c r="M343">
        <v>1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5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</v>
      </c>
      <c r="AG343">
        <v>0</v>
      </c>
      <c r="AH343">
        <v>1</v>
      </c>
      <c r="AI343">
        <v>1</v>
      </c>
      <c r="AJ343">
        <v>0</v>
      </c>
      <c r="AK343">
        <v>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5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1</v>
      </c>
      <c r="BB343">
        <v>0</v>
      </c>
      <c r="BC343">
        <v>1</v>
      </c>
      <c r="BD343">
        <v>1</v>
      </c>
      <c r="BE343">
        <v>0</v>
      </c>
      <c r="BF343">
        <v>1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5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7.6</v>
      </c>
      <c r="BW343">
        <v>7.6</v>
      </c>
      <c r="BX343">
        <v>7.6</v>
      </c>
      <c r="BY343">
        <v>113.38</v>
      </c>
      <c r="BZ343">
        <v>1039</v>
      </c>
      <c r="CA343" s="1" t="s">
        <v>3076</v>
      </c>
      <c r="CB343">
        <v>1</v>
      </c>
      <c r="CC343">
        <v>9</v>
      </c>
      <c r="CD343">
        <v>0</v>
      </c>
      <c r="CE343">
        <v>102.39</v>
      </c>
      <c r="CF343" s="1" t="s">
        <v>208</v>
      </c>
      <c r="CG343" s="1" t="s">
        <v>205</v>
      </c>
      <c r="CH343" s="1" t="s">
        <v>208</v>
      </c>
      <c r="CI343" s="1" t="s">
        <v>208</v>
      </c>
      <c r="CJ343" s="1" t="s">
        <v>205</v>
      </c>
      <c r="CK343" s="1" t="s">
        <v>208</v>
      </c>
      <c r="CL343" s="1" t="s">
        <v>205</v>
      </c>
      <c r="CM343" s="1" t="s">
        <v>205</v>
      </c>
      <c r="CN343" s="1" t="s">
        <v>205</v>
      </c>
      <c r="CO343" s="1" t="s">
        <v>205</v>
      </c>
      <c r="CP343" s="1" t="s">
        <v>205</v>
      </c>
      <c r="CQ343" s="1" t="s">
        <v>205</v>
      </c>
      <c r="CR343" s="1" t="s">
        <v>207</v>
      </c>
      <c r="CS343" s="1" t="s">
        <v>205</v>
      </c>
      <c r="CT343" s="1" t="s">
        <v>205</v>
      </c>
      <c r="CU343" s="1" t="s">
        <v>205</v>
      </c>
      <c r="CV343" s="1" t="s">
        <v>205</v>
      </c>
      <c r="CW343" s="1" t="s">
        <v>205</v>
      </c>
      <c r="CX343" s="1" t="s">
        <v>205</v>
      </c>
      <c r="CY343" s="1" t="s">
        <v>205</v>
      </c>
      <c r="CZ343" s="1" t="s">
        <v>205</v>
      </c>
      <c r="DA343">
        <v>2.1</v>
      </c>
      <c r="DB343">
        <v>0</v>
      </c>
      <c r="DC343">
        <v>1.3</v>
      </c>
      <c r="DD343">
        <v>1.3</v>
      </c>
      <c r="DE343">
        <v>0</v>
      </c>
      <c r="DF343">
        <v>1.3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7.6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307800000</v>
      </c>
      <c r="DW343">
        <v>1100200</v>
      </c>
      <c r="DX343">
        <v>0</v>
      </c>
      <c r="DY343">
        <v>3017600</v>
      </c>
      <c r="DZ343">
        <v>2148700</v>
      </c>
      <c r="EA343">
        <v>0</v>
      </c>
      <c r="EB343">
        <v>574600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300960000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1159800</v>
      </c>
      <c r="ES343">
        <v>0</v>
      </c>
      <c r="ET343">
        <v>2358600</v>
      </c>
      <c r="EU343">
        <v>1906000</v>
      </c>
      <c r="EV343">
        <v>0</v>
      </c>
      <c r="EW343">
        <v>1586000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87426000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5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5</v>
      </c>
      <c r="GI343" s="1" t="s">
        <v>205</v>
      </c>
      <c r="GJ343" s="1" t="s">
        <v>205</v>
      </c>
      <c r="GK343" s="1" t="s">
        <v>205</v>
      </c>
      <c r="GL343">
        <v>341</v>
      </c>
      <c r="GM343" s="1" t="s">
        <v>3077</v>
      </c>
      <c r="GN343" s="1" t="s">
        <v>946</v>
      </c>
      <c r="GO343" s="1" t="s">
        <v>3078</v>
      </c>
      <c r="GP343" s="1" t="s">
        <v>3079</v>
      </c>
      <c r="GQ343" s="1" t="s">
        <v>3080</v>
      </c>
      <c r="GR343" s="1" t="s">
        <v>3080</v>
      </c>
      <c r="GS343" s="1" t="s">
        <v>205</v>
      </c>
      <c r="GT343" s="1" t="s">
        <v>205</v>
      </c>
    </row>
    <row r="344" spans="1:202" x14ac:dyDescent="0.25">
      <c r="A344" s="1" t="s">
        <v>3081</v>
      </c>
      <c r="B344" s="1" t="s">
        <v>3082</v>
      </c>
      <c r="C344" s="1" t="s">
        <v>3083</v>
      </c>
      <c r="D344" s="1" t="s">
        <v>3083</v>
      </c>
      <c r="E344" s="1" t="s">
        <v>3083</v>
      </c>
      <c r="F344" s="1" t="s">
        <v>205</v>
      </c>
      <c r="G344">
        <v>2</v>
      </c>
      <c r="H344">
        <v>7</v>
      </c>
      <c r="I344">
        <v>7</v>
      </c>
      <c r="J344">
        <v>7</v>
      </c>
      <c r="K344">
        <v>0</v>
      </c>
      <c r="L344">
        <v>1</v>
      </c>
      <c r="M344">
        <v>1</v>
      </c>
      <c r="N344">
        <v>1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1</v>
      </c>
      <c r="V344">
        <v>1</v>
      </c>
      <c r="W344">
        <v>7</v>
      </c>
      <c r="X344">
        <v>1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</v>
      </c>
      <c r="AF344">
        <v>0</v>
      </c>
      <c r="AG344">
        <v>1</v>
      </c>
      <c r="AH344">
        <v>1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1</v>
      </c>
      <c r="AO344">
        <v>0</v>
      </c>
      <c r="AP344">
        <v>1</v>
      </c>
      <c r="AQ344">
        <v>1</v>
      </c>
      <c r="AR344">
        <v>7</v>
      </c>
      <c r="AS344">
        <v>1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1</v>
      </c>
      <c r="BA344">
        <v>0</v>
      </c>
      <c r="BB344">
        <v>1</v>
      </c>
      <c r="BC344">
        <v>1</v>
      </c>
      <c r="BD344">
        <v>1</v>
      </c>
      <c r="BE344">
        <v>0</v>
      </c>
      <c r="BF344">
        <v>0</v>
      </c>
      <c r="BG344">
        <v>0</v>
      </c>
      <c r="BH344">
        <v>0</v>
      </c>
      <c r="BI344">
        <v>1</v>
      </c>
      <c r="BJ344">
        <v>0</v>
      </c>
      <c r="BK344">
        <v>1</v>
      </c>
      <c r="BL344">
        <v>1</v>
      </c>
      <c r="BM344">
        <v>7</v>
      </c>
      <c r="BN344">
        <v>1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1</v>
      </c>
      <c r="BV344">
        <v>19.600000000000001</v>
      </c>
      <c r="BW344">
        <v>19.600000000000001</v>
      </c>
      <c r="BX344">
        <v>19.600000000000001</v>
      </c>
      <c r="BY344">
        <v>501.31</v>
      </c>
      <c r="BZ344">
        <v>4548</v>
      </c>
      <c r="CA344" s="1" t="s">
        <v>3084</v>
      </c>
      <c r="CB344">
        <v>1</v>
      </c>
      <c r="CC344">
        <v>15</v>
      </c>
      <c r="CD344">
        <v>0</v>
      </c>
      <c r="CE344">
        <v>139.13</v>
      </c>
      <c r="CF344" s="1" t="s">
        <v>205</v>
      </c>
      <c r="CG344" s="1" t="s">
        <v>208</v>
      </c>
      <c r="CH344" s="1" t="s">
        <v>208</v>
      </c>
      <c r="CI344" s="1" t="s">
        <v>208</v>
      </c>
      <c r="CJ344" s="1" t="s">
        <v>205</v>
      </c>
      <c r="CK344" s="1" t="s">
        <v>205</v>
      </c>
      <c r="CL344" s="1" t="s">
        <v>205</v>
      </c>
      <c r="CM344" s="1" t="s">
        <v>205</v>
      </c>
      <c r="CN344" s="1" t="s">
        <v>208</v>
      </c>
      <c r="CO344" s="1" t="s">
        <v>205</v>
      </c>
      <c r="CP344" s="1" t="s">
        <v>208</v>
      </c>
      <c r="CQ344" s="1" t="s">
        <v>208</v>
      </c>
      <c r="CR344" s="1" t="s">
        <v>207</v>
      </c>
      <c r="CS344" s="1" t="s">
        <v>208</v>
      </c>
      <c r="CT344" s="1" t="s">
        <v>205</v>
      </c>
      <c r="CU344" s="1" t="s">
        <v>205</v>
      </c>
      <c r="CV344" s="1" t="s">
        <v>205</v>
      </c>
      <c r="CW344" s="1" t="s">
        <v>205</v>
      </c>
      <c r="CX344" s="1" t="s">
        <v>205</v>
      </c>
      <c r="CY344" s="1" t="s">
        <v>205</v>
      </c>
      <c r="CZ344" s="1" t="s">
        <v>208</v>
      </c>
      <c r="DA344">
        <v>0</v>
      </c>
      <c r="DB344">
        <v>0.5</v>
      </c>
      <c r="DC344">
        <v>0.5</v>
      </c>
      <c r="DD344">
        <v>0.5</v>
      </c>
      <c r="DE344">
        <v>0</v>
      </c>
      <c r="DF344">
        <v>0</v>
      </c>
      <c r="DG344">
        <v>0</v>
      </c>
      <c r="DH344">
        <v>0</v>
      </c>
      <c r="DI344">
        <v>10.199999999999999</v>
      </c>
      <c r="DJ344">
        <v>0</v>
      </c>
      <c r="DK344">
        <v>0.5</v>
      </c>
      <c r="DL344">
        <v>0.5</v>
      </c>
      <c r="DM344">
        <v>19.600000000000001</v>
      </c>
      <c r="DN344">
        <v>0.5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0.5</v>
      </c>
      <c r="DV344">
        <v>643830000</v>
      </c>
      <c r="DW344">
        <v>0</v>
      </c>
      <c r="DX344">
        <v>3221800</v>
      </c>
      <c r="DY344">
        <v>2279900</v>
      </c>
      <c r="DZ344">
        <v>2183800</v>
      </c>
      <c r="EA344">
        <v>0</v>
      </c>
      <c r="EB344">
        <v>0</v>
      </c>
      <c r="EC344">
        <v>0</v>
      </c>
      <c r="ED344">
        <v>0</v>
      </c>
      <c r="EE344">
        <v>511370</v>
      </c>
      <c r="EF344">
        <v>0</v>
      </c>
      <c r="EG344">
        <v>4322600</v>
      </c>
      <c r="EH344">
        <v>7074000</v>
      </c>
      <c r="EI344">
        <v>603880000</v>
      </c>
      <c r="EJ344">
        <v>4008900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16349000</v>
      </c>
      <c r="ER344">
        <v>0</v>
      </c>
      <c r="ES344">
        <v>2813000</v>
      </c>
      <c r="ET344">
        <v>2127000</v>
      </c>
      <c r="EU344">
        <v>1993500</v>
      </c>
      <c r="EV344">
        <v>0</v>
      </c>
      <c r="EW344">
        <v>0</v>
      </c>
      <c r="EX344">
        <v>0</v>
      </c>
      <c r="EY344">
        <v>0</v>
      </c>
      <c r="EZ344">
        <v>1496400</v>
      </c>
      <c r="FA344">
        <v>0</v>
      </c>
      <c r="FB344">
        <v>2752300</v>
      </c>
      <c r="FC344">
        <v>3005800</v>
      </c>
      <c r="FD344">
        <v>194030000</v>
      </c>
      <c r="FE344">
        <v>1721800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3079700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7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7</v>
      </c>
      <c r="GI344" s="1" t="s">
        <v>205</v>
      </c>
      <c r="GJ344" s="1" t="s">
        <v>205</v>
      </c>
      <c r="GK344" s="1" t="s">
        <v>205</v>
      </c>
      <c r="GL344">
        <v>342</v>
      </c>
      <c r="GM344" s="1" t="s">
        <v>3085</v>
      </c>
      <c r="GN344" s="1" t="s">
        <v>883</v>
      </c>
      <c r="GO344" s="1" t="s">
        <v>3086</v>
      </c>
      <c r="GP344" s="1" t="s">
        <v>3087</v>
      </c>
      <c r="GQ344" s="1" t="s">
        <v>3088</v>
      </c>
      <c r="GR344" s="1" t="s">
        <v>3088</v>
      </c>
      <c r="GS344" s="1" t="s">
        <v>205</v>
      </c>
      <c r="GT344" s="1" t="s">
        <v>205</v>
      </c>
    </row>
    <row r="345" spans="1:202" x14ac:dyDescent="0.25">
      <c r="A345" s="1" t="s">
        <v>3089</v>
      </c>
      <c r="B345" s="1" t="s">
        <v>3089</v>
      </c>
      <c r="C345" s="1" t="s">
        <v>204</v>
      </c>
      <c r="D345" s="1" t="s">
        <v>204</v>
      </c>
      <c r="E345" s="1" t="s">
        <v>204</v>
      </c>
      <c r="F345" s="1" t="s">
        <v>205</v>
      </c>
      <c r="G345">
        <v>1</v>
      </c>
      <c r="H345">
        <v>1</v>
      </c>
      <c r="I345">
        <v>1</v>
      </c>
      <c r="J345">
        <v>1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1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1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6.9</v>
      </c>
      <c r="BW345">
        <v>6.9</v>
      </c>
      <c r="BX345">
        <v>6.9</v>
      </c>
      <c r="BY345">
        <v>40.124000000000002</v>
      </c>
      <c r="BZ345">
        <v>350</v>
      </c>
      <c r="CA345" s="1" t="s">
        <v>3090</v>
      </c>
      <c r="CB345">
        <v>1</v>
      </c>
      <c r="CC345">
        <v>2</v>
      </c>
      <c r="CD345">
        <v>3.7770999999999998E-3</v>
      </c>
      <c r="CE345">
        <v>6.6715</v>
      </c>
      <c r="CF345" s="1" t="s">
        <v>208</v>
      </c>
      <c r="CG345" s="1" t="s">
        <v>205</v>
      </c>
      <c r="CH345" s="1" t="s">
        <v>205</v>
      </c>
      <c r="CI345" s="1" t="s">
        <v>205</v>
      </c>
      <c r="CJ345" s="1" t="s">
        <v>205</v>
      </c>
      <c r="CK345" s="1" t="s">
        <v>205</v>
      </c>
      <c r="CL345" s="1" t="s">
        <v>205</v>
      </c>
      <c r="CM345" s="1" t="s">
        <v>205</v>
      </c>
      <c r="CN345" s="1" t="s">
        <v>205</v>
      </c>
      <c r="CO345" s="1" t="s">
        <v>205</v>
      </c>
      <c r="CP345" s="1" t="s">
        <v>205</v>
      </c>
      <c r="CQ345" s="1" t="s">
        <v>205</v>
      </c>
      <c r="CR345" s="1" t="s">
        <v>207</v>
      </c>
      <c r="CS345" s="1" t="s">
        <v>205</v>
      </c>
      <c r="CT345" s="1" t="s">
        <v>205</v>
      </c>
      <c r="CU345" s="1" t="s">
        <v>205</v>
      </c>
      <c r="CV345" s="1" t="s">
        <v>205</v>
      </c>
      <c r="CW345" s="1" t="s">
        <v>205</v>
      </c>
      <c r="CX345" s="1" t="s">
        <v>205</v>
      </c>
      <c r="CY345" s="1" t="s">
        <v>205</v>
      </c>
      <c r="CZ345" s="1" t="s">
        <v>205</v>
      </c>
      <c r="DA345">
        <v>6.9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6.9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56185000</v>
      </c>
      <c r="DW345">
        <v>2704900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53480000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4293100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13769000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1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1</v>
      </c>
      <c r="GI345" s="1" t="s">
        <v>205</v>
      </c>
      <c r="GJ345" s="1" t="s">
        <v>205</v>
      </c>
      <c r="GK345" s="1" t="s">
        <v>205</v>
      </c>
      <c r="GL345">
        <v>343</v>
      </c>
      <c r="GM345" s="1" t="s">
        <v>3091</v>
      </c>
      <c r="GN345" s="1" t="s">
        <v>314</v>
      </c>
      <c r="GO345" s="1" t="s">
        <v>3092</v>
      </c>
      <c r="GP345" s="1" t="s">
        <v>3093</v>
      </c>
      <c r="GQ345" s="1" t="s">
        <v>3094</v>
      </c>
      <c r="GR345" s="1" t="s">
        <v>3094</v>
      </c>
      <c r="GS345" s="1" t="s">
        <v>205</v>
      </c>
      <c r="GT345" s="1" t="s">
        <v>205</v>
      </c>
    </row>
    <row r="346" spans="1:202" x14ac:dyDescent="0.25">
      <c r="A346" s="1" t="s">
        <v>3095</v>
      </c>
      <c r="B346" s="1" t="s">
        <v>3095</v>
      </c>
      <c r="C346" s="1" t="s">
        <v>658</v>
      </c>
      <c r="D346" s="1" t="s">
        <v>658</v>
      </c>
      <c r="E346" s="1" t="s">
        <v>658</v>
      </c>
      <c r="F346" s="1" t="s">
        <v>244</v>
      </c>
      <c r="G346">
        <v>2</v>
      </c>
      <c r="H346">
        <v>3</v>
      </c>
      <c r="I346">
        <v>3</v>
      </c>
      <c r="J346">
        <v>3</v>
      </c>
      <c r="K346">
        <v>2</v>
      </c>
      <c r="L346">
        <v>0</v>
      </c>
      <c r="M346">
        <v>1</v>
      </c>
      <c r="N346">
        <v>1</v>
      </c>
      <c r="O346">
        <v>0</v>
      </c>
      <c r="P346">
        <v>1</v>
      </c>
      <c r="Q346">
        <v>1</v>
      </c>
      <c r="R346">
        <v>0</v>
      </c>
      <c r="S346">
        <v>2</v>
      </c>
      <c r="T346">
        <v>0</v>
      </c>
      <c r="U346">
        <v>1</v>
      </c>
      <c r="V346">
        <v>1</v>
      </c>
      <c r="W346">
        <v>0</v>
      </c>
      <c r="X346">
        <v>1</v>
      </c>
      <c r="Y346">
        <v>0</v>
      </c>
      <c r="Z346">
        <v>2</v>
      </c>
      <c r="AA346">
        <v>2</v>
      </c>
      <c r="AB346">
        <v>0</v>
      </c>
      <c r="AC346">
        <v>0</v>
      </c>
      <c r="AD346">
        <v>0</v>
      </c>
      <c r="AE346">
        <v>0</v>
      </c>
      <c r="AF346">
        <v>2</v>
      </c>
      <c r="AG346">
        <v>0</v>
      </c>
      <c r="AH346">
        <v>1</v>
      </c>
      <c r="AI346">
        <v>1</v>
      </c>
      <c r="AJ346">
        <v>0</v>
      </c>
      <c r="AK346">
        <v>1</v>
      </c>
      <c r="AL346">
        <v>1</v>
      </c>
      <c r="AM346">
        <v>0</v>
      </c>
      <c r="AN346">
        <v>2</v>
      </c>
      <c r="AO346">
        <v>0</v>
      </c>
      <c r="AP346">
        <v>1</v>
      </c>
      <c r="AQ346">
        <v>1</v>
      </c>
      <c r="AR346">
        <v>0</v>
      </c>
      <c r="AS346">
        <v>1</v>
      </c>
      <c r="AT346">
        <v>0</v>
      </c>
      <c r="AU346">
        <v>2</v>
      </c>
      <c r="AV346">
        <v>2</v>
      </c>
      <c r="AW346">
        <v>0</v>
      </c>
      <c r="AX346">
        <v>0</v>
      </c>
      <c r="AY346">
        <v>0</v>
      </c>
      <c r="AZ346">
        <v>0</v>
      </c>
      <c r="BA346">
        <v>2</v>
      </c>
      <c r="BB346">
        <v>0</v>
      </c>
      <c r="BC346">
        <v>1</v>
      </c>
      <c r="BD346">
        <v>1</v>
      </c>
      <c r="BE346">
        <v>0</v>
      </c>
      <c r="BF346">
        <v>1</v>
      </c>
      <c r="BG346">
        <v>1</v>
      </c>
      <c r="BH346">
        <v>0</v>
      </c>
      <c r="BI346">
        <v>2</v>
      </c>
      <c r="BJ346">
        <v>0</v>
      </c>
      <c r="BK346">
        <v>1</v>
      </c>
      <c r="BL346">
        <v>1</v>
      </c>
      <c r="BM346">
        <v>0</v>
      </c>
      <c r="BN346">
        <v>1</v>
      </c>
      <c r="BO346">
        <v>0</v>
      </c>
      <c r="BP346">
        <v>2</v>
      </c>
      <c r="BQ346">
        <v>2</v>
      </c>
      <c r="BR346">
        <v>0</v>
      </c>
      <c r="BS346">
        <v>0</v>
      </c>
      <c r="BT346">
        <v>0</v>
      </c>
      <c r="BU346">
        <v>0</v>
      </c>
      <c r="BV346">
        <v>21.1</v>
      </c>
      <c r="BW346">
        <v>21.1</v>
      </c>
      <c r="BX346">
        <v>21.1</v>
      </c>
      <c r="BY346">
        <v>23.312999999999999</v>
      </c>
      <c r="BZ346">
        <v>213</v>
      </c>
      <c r="CA346" s="1" t="s">
        <v>3096</v>
      </c>
      <c r="CB346">
        <v>1</v>
      </c>
      <c r="CC346">
        <v>15</v>
      </c>
      <c r="CD346">
        <v>0</v>
      </c>
      <c r="CE346">
        <v>20.187000000000001</v>
      </c>
      <c r="CF346" s="1" t="s">
        <v>207</v>
      </c>
      <c r="CG346" s="1" t="s">
        <v>205</v>
      </c>
      <c r="CH346" s="1" t="s">
        <v>208</v>
      </c>
      <c r="CI346" s="1" t="s">
        <v>207</v>
      </c>
      <c r="CJ346" s="1" t="s">
        <v>205</v>
      </c>
      <c r="CK346" s="1" t="s">
        <v>208</v>
      </c>
      <c r="CL346" s="1" t="s">
        <v>208</v>
      </c>
      <c r="CM346" s="1" t="s">
        <v>205</v>
      </c>
      <c r="CN346" s="1" t="s">
        <v>208</v>
      </c>
      <c r="CO346" s="1" t="s">
        <v>205</v>
      </c>
      <c r="CP346" s="1" t="s">
        <v>207</v>
      </c>
      <c r="CQ346" s="1" t="s">
        <v>208</v>
      </c>
      <c r="CR346" s="1" t="s">
        <v>205</v>
      </c>
      <c r="CS346" s="1" t="s">
        <v>208</v>
      </c>
      <c r="CT346" s="1" t="s">
        <v>205</v>
      </c>
      <c r="CU346" s="1" t="s">
        <v>207</v>
      </c>
      <c r="CV346" s="1" t="s">
        <v>207</v>
      </c>
      <c r="CW346" s="1" t="s">
        <v>205</v>
      </c>
      <c r="CX346" s="1" t="s">
        <v>205</v>
      </c>
      <c r="CY346" s="1" t="s">
        <v>205</v>
      </c>
      <c r="CZ346" s="1" t="s">
        <v>205</v>
      </c>
      <c r="DA346">
        <v>12.2</v>
      </c>
      <c r="DB346">
        <v>0</v>
      </c>
      <c r="DC346">
        <v>8.5</v>
      </c>
      <c r="DD346">
        <v>8.5</v>
      </c>
      <c r="DE346">
        <v>0</v>
      </c>
      <c r="DF346">
        <v>8.9</v>
      </c>
      <c r="DG346">
        <v>8.5</v>
      </c>
      <c r="DH346">
        <v>0</v>
      </c>
      <c r="DI346">
        <v>17.399999999999999</v>
      </c>
      <c r="DJ346">
        <v>0</v>
      </c>
      <c r="DK346">
        <v>8.5</v>
      </c>
      <c r="DL346">
        <v>8.5</v>
      </c>
      <c r="DM346">
        <v>0</v>
      </c>
      <c r="DN346">
        <v>8.5</v>
      </c>
      <c r="DO346">
        <v>0</v>
      </c>
      <c r="DP346">
        <v>17.399999999999999</v>
      </c>
      <c r="DQ346">
        <v>17.399999999999999</v>
      </c>
      <c r="DR346">
        <v>0</v>
      </c>
      <c r="DS346">
        <v>0</v>
      </c>
      <c r="DT346">
        <v>0</v>
      </c>
      <c r="DU346">
        <v>0</v>
      </c>
      <c r="DV346">
        <v>119010000</v>
      </c>
      <c r="DW346">
        <v>22281000</v>
      </c>
      <c r="DX346">
        <v>0</v>
      </c>
      <c r="DY346">
        <v>4655900</v>
      </c>
      <c r="DZ346">
        <v>5258100</v>
      </c>
      <c r="EA346">
        <v>0</v>
      </c>
      <c r="EB346">
        <v>531910</v>
      </c>
      <c r="EC346">
        <v>232340</v>
      </c>
      <c r="ED346">
        <v>0</v>
      </c>
      <c r="EE346">
        <v>3153600</v>
      </c>
      <c r="EF346">
        <v>0</v>
      </c>
      <c r="EG346">
        <v>10917000</v>
      </c>
      <c r="EH346">
        <v>13812000</v>
      </c>
      <c r="EI346">
        <v>0</v>
      </c>
      <c r="EJ346">
        <v>23797000</v>
      </c>
      <c r="EK346">
        <v>0</v>
      </c>
      <c r="EL346">
        <v>20032000</v>
      </c>
      <c r="EM346">
        <v>14335000</v>
      </c>
      <c r="EN346">
        <v>0</v>
      </c>
      <c r="EO346">
        <v>0</v>
      </c>
      <c r="EP346">
        <v>0</v>
      </c>
      <c r="EQ346">
        <v>0</v>
      </c>
      <c r="ER346">
        <v>21095000</v>
      </c>
      <c r="ES346">
        <v>0</v>
      </c>
      <c r="ET346">
        <v>12773000</v>
      </c>
      <c r="EU346">
        <v>13737000</v>
      </c>
      <c r="EV346">
        <v>0</v>
      </c>
      <c r="EW346">
        <v>10810000</v>
      </c>
      <c r="EX346">
        <v>7102700</v>
      </c>
      <c r="EY346">
        <v>0</v>
      </c>
      <c r="EZ346">
        <v>9306200</v>
      </c>
      <c r="FA346">
        <v>0</v>
      </c>
      <c r="FB346">
        <v>27465000</v>
      </c>
      <c r="FC346">
        <v>19659000</v>
      </c>
      <c r="FD346">
        <v>0</v>
      </c>
      <c r="FE346">
        <v>19628000</v>
      </c>
      <c r="FF346">
        <v>0</v>
      </c>
      <c r="FG346">
        <v>22031000</v>
      </c>
      <c r="FH346">
        <v>18105000</v>
      </c>
      <c r="FI346">
        <v>0</v>
      </c>
      <c r="FJ346">
        <v>0</v>
      </c>
      <c r="FK346">
        <v>0</v>
      </c>
      <c r="FL346">
        <v>0</v>
      </c>
      <c r="FM346">
        <v>1</v>
      </c>
      <c r="FN346">
        <v>0</v>
      </c>
      <c r="FO346">
        <v>0</v>
      </c>
      <c r="FP346">
        <v>1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1</v>
      </c>
      <c r="FX346">
        <v>0</v>
      </c>
      <c r="FY346">
        <v>0</v>
      </c>
      <c r="FZ346">
        <v>0</v>
      </c>
      <c r="GA346">
        <v>0</v>
      </c>
      <c r="GB346">
        <v>1</v>
      </c>
      <c r="GC346">
        <v>1</v>
      </c>
      <c r="GD346">
        <v>0</v>
      </c>
      <c r="GE346">
        <v>0</v>
      </c>
      <c r="GF346">
        <v>0</v>
      </c>
      <c r="GG346">
        <v>0</v>
      </c>
      <c r="GH346">
        <v>5</v>
      </c>
      <c r="GI346" s="1" t="s">
        <v>205</v>
      </c>
      <c r="GJ346" s="1" t="s">
        <v>205</v>
      </c>
      <c r="GK346" s="1" t="s">
        <v>205</v>
      </c>
      <c r="GL346">
        <v>344</v>
      </c>
      <c r="GM346" s="1" t="s">
        <v>3097</v>
      </c>
      <c r="GN346" s="1" t="s">
        <v>299</v>
      </c>
      <c r="GO346" s="1" t="s">
        <v>3098</v>
      </c>
      <c r="GP346" s="1" t="s">
        <v>3099</v>
      </c>
      <c r="GQ346" s="1" t="s">
        <v>3100</v>
      </c>
      <c r="GR346" s="1" t="s">
        <v>3101</v>
      </c>
      <c r="GS346" s="1" t="s">
        <v>205</v>
      </c>
      <c r="GT346" s="1" t="s">
        <v>205</v>
      </c>
    </row>
    <row r="347" spans="1:202" x14ac:dyDescent="0.25">
      <c r="A347" s="1" t="s">
        <v>3102</v>
      </c>
      <c r="B347" s="1" t="s">
        <v>3102</v>
      </c>
      <c r="C347" s="1" t="s">
        <v>204</v>
      </c>
      <c r="D347" s="1" t="s">
        <v>204</v>
      </c>
      <c r="E347" s="1" t="s">
        <v>204</v>
      </c>
      <c r="F347" s="1" t="s">
        <v>205</v>
      </c>
      <c r="G347">
        <v>1</v>
      </c>
      <c r="H347">
        <v>1</v>
      </c>
      <c r="I347">
        <v>1</v>
      </c>
      <c r="J347">
        <v>1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</v>
      </c>
      <c r="W347">
        <v>0</v>
      </c>
      <c r="X347">
        <v>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</v>
      </c>
      <c r="AR347">
        <v>0</v>
      </c>
      <c r="AS347">
        <v>1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1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4.9000000000000004</v>
      </c>
      <c r="BW347">
        <v>4.9000000000000004</v>
      </c>
      <c r="BX347">
        <v>4.9000000000000004</v>
      </c>
      <c r="BY347">
        <v>35.421999999999997</v>
      </c>
      <c r="BZ347">
        <v>325</v>
      </c>
      <c r="CA347" s="1" t="s">
        <v>3103</v>
      </c>
      <c r="CB347">
        <v>1</v>
      </c>
      <c r="CC347">
        <v>2</v>
      </c>
      <c r="CD347">
        <v>0</v>
      </c>
      <c r="CE347">
        <v>7.0671999999999997</v>
      </c>
      <c r="CF347" s="1" t="s">
        <v>205</v>
      </c>
      <c r="CG347" s="1" t="s">
        <v>205</v>
      </c>
      <c r="CH347" s="1" t="s">
        <v>205</v>
      </c>
      <c r="CI347" s="1" t="s">
        <v>205</v>
      </c>
      <c r="CJ347" s="1" t="s">
        <v>205</v>
      </c>
      <c r="CK347" s="1" t="s">
        <v>205</v>
      </c>
      <c r="CL347" s="1" t="s">
        <v>205</v>
      </c>
      <c r="CM347" s="1" t="s">
        <v>205</v>
      </c>
      <c r="CN347" s="1" t="s">
        <v>205</v>
      </c>
      <c r="CO347" s="1" t="s">
        <v>205</v>
      </c>
      <c r="CP347" s="1" t="s">
        <v>205</v>
      </c>
      <c r="CQ347" s="1" t="s">
        <v>208</v>
      </c>
      <c r="CR347" s="1" t="s">
        <v>205</v>
      </c>
      <c r="CS347" s="1" t="s">
        <v>207</v>
      </c>
      <c r="CT347" s="1" t="s">
        <v>205</v>
      </c>
      <c r="CU347" s="1" t="s">
        <v>205</v>
      </c>
      <c r="CV347" s="1" t="s">
        <v>205</v>
      </c>
      <c r="CW347" s="1" t="s">
        <v>205</v>
      </c>
      <c r="CX347" s="1" t="s">
        <v>205</v>
      </c>
      <c r="CY347" s="1" t="s">
        <v>205</v>
      </c>
      <c r="CZ347" s="1" t="s">
        <v>205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4.9000000000000004</v>
      </c>
      <c r="DM347">
        <v>0</v>
      </c>
      <c r="DN347">
        <v>4.9000000000000004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20918000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4425200</v>
      </c>
      <c r="EI347">
        <v>0</v>
      </c>
      <c r="EJ347">
        <v>16492000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6816700</v>
      </c>
      <c r="FD347">
        <v>0</v>
      </c>
      <c r="FE347">
        <v>14710000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1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1</v>
      </c>
      <c r="GI347" s="1" t="s">
        <v>205</v>
      </c>
      <c r="GJ347" s="1" t="s">
        <v>205</v>
      </c>
      <c r="GK347" s="1" t="s">
        <v>205</v>
      </c>
      <c r="GL347">
        <v>345</v>
      </c>
      <c r="GM347" s="1" t="s">
        <v>3104</v>
      </c>
      <c r="GN347" s="1" t="s">
        <v>314</v>
      </c>
      <c r="GO347" s="1" t="s">
        <v>3105</v>
      </c>
      <c r="GP347" s="1" t="s">
        <v>3106</v>
      </c>
      <c r="GQ347" s="1" t="s">
        <v>3107</v>
      </c>
      <c r="GR347" s="1" t="s">
        <v>3107</v>
      </c>
      <c r="GS347" s="1" t="s">
        <v>205</v>
      </c>
      <c r="GT347" s="1" t="s">
        <v>205</v>
      </c>
    </row>
    <row r="348" spans="1:202" x14ac:dyDescent="0.25">
      <c r="A348" s="1" t="s">
        <v>3108</v>
      </c>
      <c r="B348" s="1" t="s">
        <v>3108</v>
      </c>
      <c r="C348" s="1" t="s">
        <v>3109</v>
      </c>
      <c r="D348" s="1" t="s">
        <v>3109</v>
      </c>
      <c r="E348" s="1" t="s">
        <v>3109</v>
      </c>
      <c r="F348" s="1" t="s">
        <v>231</v>
      </c>
      <c r="G348">
        <v>9</v>
      </c>
      <c r="H348">
        <v>10</v>
      </c>
      <c r="I348">
        <v>10</v>
      </c>
      <c r="J348">
        <v>10</v>
      </c>
      <c r="K348">
        <v>2</v>
      </c>
      <c r="L348">
        <v>2</v>
      </c>
      <c r="M348">
        <v>1</v>
      </c>
      <c r="N348">
        <v>0</v>
      </c>
      <c r="O348">
        <v>0</v>
      </c>
      <c r="P348">
        <v>1</v>
      </c>
      <c r="Q348">
        <v>0</v>
      </c>
      <c r="R348">
        <v>0</v>
      </c>
      <c r="S348">
        <v>1</v>
      </c>
      <c r="T348">
        <v>0</v>
      </c>
      <c r="U348">
        <v>6</v>
      </c>
      <c r="V348">
        <v>6</v>
      </c>
      <c r="W348">
        <v>0</v>
      </c>
      <c r="X348">
        <v>8</v>
      </c>
      <c r="Y348">
        <v>1</v>
      </c>
      <c r="Z348">
        <v>0</v>
      </c>
      <c r="AA348">
        <v>0</v>
      </c>
      <c r="AB348">
        <v>1</v>
      </c>
      <c r="AC348">
        <v>0</v>
      </c>
      <c r="AD348">
        <v>0</v>
      </c>
      <c r="AE348">
        <v>1</v>
      </c>
      <c r="AF348">
        <v>2</v>
      </c>
      <c r="AG348">
        <v>2</v>
      </c>
      <c r="AH348">
        <v>1</v>
      </c>
      <c r="AI348">
        <v>0</v>
      </c>
      <c r="AJ348">
        <v>0</v>
      </c>
      <c r="AK348">
        <v>1</v>
      </c>
      <c r="AL348">
        <v>0</v>
      </c>
      <c r="AM348">
        <v>0</v>
      </c>
      <c r="AN348">
        <v>1</v>
      </c>
      <c r="AO348">
        <v>0</v>
      </c>
      <c r="AP348">
        <v>6</v>
      </c>
      <c r="AQ348">
        <v>6</v>
      </c>
      <c r="AR348">
        <v>0</v>
      </c>
      <c r="AS348">
        <v>8</v>
      </c>
      <c r="AT348">
        <v>1</v>
      </c>
      <c r="AU348">
        <v>0</v>
      </c>
      <c r="AV348">
        <v>0</v>
      </c>
      <c r="AW348">
        <v>1</v>
      </c>
      <c r="AX348">
        <v>0</v>
      </c>
      <c r="AY348">
        <v>0</v>
      </c>
      <c r="AZ348">
        <v>1</v>
      </c>
      <c r="BA348">
        <v>2</v>
      </c>
      <c r="BB348">
        <v>2</v>
      </c>
      <c r="BC348">
        <v>1</v>
      </c>
      <c r="BD348">
        <v>0</v>
      </c>
      <c r="BE348">
        <v>0</v>
      </c>
      <c r="BF348">
        <v>1</v>
      </c>
      <c r="BG348">
        <v>0</v>
      </c>
      <c r="BH348">
        <v>0</v>
      </c>
      <c r="BI348">
        <v>1</v>
      </c>
      <c r="BJ348">
        <v>0</v>
      </c>
      <c r="BK348">
        <v>6</v>
      </c>
      <c r="BL348">
        <v>6</v>
      </c>
      <c r="BM348">
        <v>0</v>
      </c>
      <c r="BN348">
        <v>8</v>
      </c>
      <c r="BO348">
        <v>1</v>
      </c>
      <c r="BP348">
        <v>0</v>
      </c>
      <c r="BQ348">
        <v>0</v>
      </c>
      <c r="BR348">
        <v>1</v>
      </c>
      <c r="BS348">
        <v>0</v>
      </c>
      <c r="BT348">
        <v>0</v>
      </c>
      <c r="BU348">
        <v>1</v>
      </c>
      <c r="BV348">
        <v>10.7</v>
      </c>
      <c r="BW348">
        <v>10.7</v>
      </c>
      <c r="BX348">
        <v>10.7</v>
      </c>
      <c r="BY348">
        <v>131.13</v>
      </c>
      <c r="BZ348">
        <v>1145</v>
      </c>
      <c r="CA348" s="1" t="s">
        <v>3110</v>
      </c>
      <c r="CB348">
        <v>1</v>
      </c>
      <c r="CC348">
        <v>32</v>
      </c>
      <c r="CD348">
        <v>0</v>
      </c>
      <c r="CE348">
        <v>97.215999999999994</v>
      </c>
      <c r="CF348" s="1" t="s">
        <v>208</v>
      </c>
      <c r="CG348" s="1" t="s">
        <v>207</v>
      </c>
      <c r="CH348" s="1" t="s">
        <v>208</v>
      </c>
      <c r="CI348" s="1" t="s">
        <v>205</v>
      </c>
      <c r="CJ348" s="1" t="s">
        <v>205</v>
      </c>
      <c r="CK348" s="1" t="s">
        <v>207</v>
      </c>
      <c r="CL348" s="1" t="s">
        <v>205</v>
      </c>
      <c r="CM348" s="1" t="s">
        <v>205</v>
      </c>
      <c r="CN348" s="1" t="s">
        <v>208</v>
      </c>
      <c r="CO348" s="1" t="s">
        <v>205</v>
      </c>
      <c r="CP348" s="1" t="s">
        <v>207</v>
      </c>
      <c r="CQ348" s="1" t="s">
        <v>207</v>
      </c>
      <c r="CR348" s="1" t="s">
        <v>205</v>
      </c>
      <c r="CS348" s="1" t="s">
        <v>207</v>
      </c>
      <c r="CT348" s="1" t="s">
        <v>208</v>
      </c>
      <c r="CU348" s="1" t="s">
        <v>205</v>
      </c>
      <c r="CV348" s="1" t="s">
        <v>205</v>
      </c>
      <c r="CW348" s="1" t="s">
        <v>208</v>
      </c>
      <c r="CX348" s="1" t="s">
        <v>205</v>
      </c>
      <c r="CY348" s="1" t="s">
        <v>205</v>
      </c>
      <c r="CZ348" s="1" t="s">
        <v>208</v>
      </c>
      <c r="DA348">
        <v>1.9</v>
      </c>
      <c r="DB348">
        <v>1.9</v>
      </c>
      <c r="DC348">
        <v>1.4</v>
      </c>
      <c r="DD348">
        <v>0</v>
      </c>
      <c r="DE348">
        <v>0</v>
      </c>
      <c r="DF348">
        <v>1</v>
      </c>
      <c r="DG348">
        <v>0</v>
      </c>
      <c r="DH348">
        <v>0</v>
      </c>
      <c r="DI348">
        <v>1</v>
      </c>
      <c r="DJ348">
        <v>0</v>
      </c>
      <c r="DK348">
        <v>6.2</v>
      </c>
      <c r="DL348">
        <v>6.2</v>
      </c>
      <c r="DM348">
        <v>0</v>
      </c>
      <c r="DN348">
        <v>8.6999999999999993</v>
      </c>
      <c r="DO348">
        <v>1.1000000000000001</v>
      </c>
      <c r="DP348">
        <v>0</v>
      </c>
      <c r="DQ348">
        <v>0</v>
      </c>
      <c r="DR348">
        <v>0.8</v>
      </c>
      <c r="DS348">
        <v>0</v>
      </c>
      <c r="DT348">
        <v>0</v>
      </c>
      <c r="DU348">
        <v>1</v>
      </c>
      <c r="DV348">
        <v>454450000</v>
      </c>
      <c r="DW348">
        <v>12227000</v>
      </c>
      <c r="DX348">
        <v>14769000</v>
      </c>
      <c r="DY348">
        <v>5609800</v>
      </c>
      <c r="DZ348">
        <v>0</v>
      </c>
      <c r="EA348">
        <v>0</v>
      </c>
      <c r="EB348">
        <v>4648800</v>
      </c>
      <c r="EC348">
        <v>0</v>
      </c>
      <c r="ED348">
        <v>0</v>
      </c>
      <c r="EE348">
        <v>1206300</v>
      </c>
      <c r="EF348">
        <v>0</v>
      </c>
      <c r="EG348">
        <v>78794000</v>
      </c>
      <c r="EH348">
        <v>80908000</v>
      </c>
      <c r="EI348">
        <v>0</v>
      </c>
      <c r="EJ348">
        <v>188220000</v>
      </c>
      <c r="EK348">
        <v>9827300</v>
      </c>
      <c r="EL348">
        <v>0</v>
      </c>
      <c r="EM348">
        <v>0</v>
      </c>
      <c r="EN348">
        <v>19442000</v>
      </c>
      <c r="EO348">
        <v>0</v>
      </c>
      <c r="EP348">
        <v>0</v>
      </c>
      <c r="EQ348">
        <v>38798000</v>
      </c>
      <c r="ER348">
        <v>11271000</v>
      </c>
      <c r="ES348">
        <v>51102000</v>
      </c>
      <c r="ET348">
        <v>18851000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12986000</v>
      </c>
      <c r="FA348">
        <v>0</v>
      </c>
      <c r="FB348">
        <v>57676000</v>
      </c>
      <c r="FC348">
        <v>93152000</v>
      </c>
      <c r="FD348">
        <v>0</v>
      </c>
      <c r="FE348">
        <v>262850000</v>
      </c>
      <c r="FF348">
        <v>27640000</v>
      </c>
      <c r="FG348">
        <v>0</v>
      </c>
      <c r="FH348">
        <v>0</v>
      </c>
      <c r="FI348">
        <v>27694000</v>
      </c>
      <c r="FJ348">
        <v>0</v>
      </c>
      <c r="FK348">
        <v>0</v>
      </c>
      <c r="FL348">
        <v>26804000</v>
      </c>
      <c r="FM348">
        <v>0</v>
      </c>
      <c r="FN348">
        <v>1</v>
      </c>
      <c r="FO348">
        <v>0</v>
      </c>
      <c r="FP348">
        <v>0</v>
      </c>
      <c r="FQ348">
        <v>0</v>
      </c>
      <c r="FR348">
        <v>1</v>
      </c>
      <c r="FS348">
        <v>0</v>
      </c>
      <c r="FT348">
        <v>0</v>
      </c>
      <c r="FU348">
        <v>0</v>
      </c>
      <c r="FV348">
        <v>0</v>
      </c>
      <c r="FW348">
        <v>3</v>
      </c>
      <c r="FX348">
        <v>4</v>
      </c>
      <c r="FY348">
        <v>0</v>
      </c>
      <c r="FZ348">
        <v>5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14</v>
      </c>
      <c r="GI348" s="1" t="s">
        <v>205</v>
      </c>
      <c r="GJ348" s="1" t="s">
        <v>205</v>
      </c>
      <c r="GK348" s="1" t="s">
        <v>205</v>
      </c>
      <c r="GL348">
        <v>346</v>
      </c>
      <c r="GM348" s="1" t="s">
        <v>3111</v>
      </c>
      <c r="GN348" s="1" t="s">
        <v>1140</v>
      </c>
      <c r="GO348" s="1" t="s">
        <v>3112</v>
      </c>
      <c r="GP348" s="1" t="s">
        <v>3113</v>
      </c>
      <c r="GQ348" s="1" t="s">
        <v>3114</v>
      </c>
      <c r="GR348" s="1" t="s">
        <v>3115</v>
      </c>
      <c r="GS348" s="1" t="s">
        <v>205</v>
      </c>
      <c r="GT348" s="1" t="s">
        <v>205</v>
      </c>
    </row>
    <row r="349" spans="1:202" x14ac:dyDescent="0.25">
      <c r="A349" s="1" t="s">
        <v>3116</v>
      </c>
      <c r="B349" s="1" t="s">
        <v>3117</v>
      </c>
      <c r="C349" s="1" t="s">
        <v>3118</v>
      </c>
      <c r="D349" s="1" t="s">
        <v>3118</v>
      </c>
      <c r="E349" s="1" t="s">
        <v>3119</v>
      </c>
      <c r="F349" s="1" t="s">
        <v>205</v>
      </c>
      <c r="G349">
        <v>4</v>
      </c>
      <c r="H349">
        <v>45</v>
      </c>
      <c r="I349">
        <v>45</v>
      </c>
      <c r="J349">
        <v>16</v>
      </c>
      <c r="K349">
        <v>3</v>
      </c>
      <c r="L349">
        <v>2</v>
      </c>
      <c r="M349">
        <v>6</v>
      </c>
      <c r="N349">
        <v>6</v>
      </c>
      <c r="O349">
        <v>1</v>
      </c>
      <c r="P349">
        <v>3</v>
      </c>
      <c r="Q349">
        <v>0</v>
      </c>
      <c r="R349">
        <v>0</v>
      </c>
      <c r="S349">
        <v>1</v>
      </c>
      <c r="T349">
        <v>1</v>
      </c>
      <c r="U349">
        <v>3</v>
      </c>
      <c r="V349">
        <v>2</v>
      </c>
      <c r="W349">
        <v>37</v>
      </c>
      <c r="X349">
        <v>6</v>
      </c>
      <c r="Y349">
        <v>0</v>
      </c>
      <c r="Z349">
        <v>15</v>
      </c>
      <c r="AA349">
        <v>24</v>
      </c>
      <c r="AB349">
        <v>2</v>
      </c>
      <c r="AC349">
        <v>2</v>
      </c>
      <c r="AD349">
        <v>0</v>
      </c>
      <c r="AE349">
        <v>0</v>
      </c>
      <c r="AF349">
        <v>3</v>
      </c>
      <c r="AG349">
        <v>2</v>
      </c>
      <c r="AH349">
        <v>6</v>
      </c>
      <c r="AI349">
        <v>6</v>
      </c>
      <c r="AJ349">
        <v>1</v>
      </c>
      <c r="AK349">
        <v>3</v>
      </c>
      <c r="AL349">
        <v>0</v>
      </c>
      <c r="AM349">
        <v>0</v>
      </c>
      <c r="AN349">
        <v>1</v>
      </c>
      <c r="AO349">
        <v>1</v>
      </c>
      <c r="AP349">
        <v>3</v>
      </c>
      <c r="AQ349">
        <v>2</v>
      </c>
      <c r="AR349">
        <v>37</v>
      </c>
      <c r="AS349">
        <v>6</v>
      </c>
      <c r="AT349">
        <v>0</v>
      </c>
      <c r="AU349">
        <v>15</v>
      </c>
      <c r="AV349">
        <v>24</v>
      </c>
      <c r="AW349">
        <v>2</v>
      </c>
      <c r="AX349">
        <v>2</v>
      </c>
      <c r="AY349">
        <v>0</v>
      </c>
      <c r="AZ349">
        <v>0</v>
      </c>
      <c r="BA349">
        <v>3</v>
      </c>
      <c r="BB349">
        <v>1</v>
      </c>
      <c r="BC349">
        <v>4</v>
      </c>
      <c r="BD349">
        <v>3</v>
      </c>
      <c r="BE349">
        <v>0</v>
      </c>
      <c r="BF349">
        <v>2</v>
      </c>
      <c r="BG349">
        <v>0</v>
      </c>
      <c r="BH349">
        <v>0</v>
      </c>
      <c r="BI349">
        <v>0</v>
      </c>
      <c r="BJ349">
        <v>0</v>
      </c>
      <c r="BK349">
        <v>1</v>
      </c>
      <c r="BL349">
        <v>1</v>
      </c>
      <c r="BM349">
        <v>13</v>
      </c>
      <c r="BN349">
        <v>3</v>
      </c>
      <c r="BO349">
        <v>0</v>
      </c>
      <c r="BP349">
        <v>5</v>
      </c>
      <c r="BQ349">
        <v>10</v>
      </c>
      <c r="BR349">
        <v>0</v>
      </c>
      <c r="BS349">
        <v>0</v>
      </c>
      <c r="BT349">
        <v>0</v>
      </c>
      <c r="BU349">
        <v>0</v>
      </c>
      <c r="BV349">
        <v>40.799999999999997</v>
      </c>
      <c r="BW349">
        <v>40.799999999999997</v>
      </c>
      <c r="BX349">
        <v>17.100000000000001</v>
      </c>
      <c r="BY349">
        <v>139.09</v>
      </c>
      <c r="BZ349">
        <v>1231</v>
      </c>
      <c r="CA349" s="1" t="s">
        <v>3120</v>
      </c>
      <c r="CB349">
        <v>1</v>
      </c>
      <c r="CC349">
        <v>127</v>
      </c>
      <c r="CD349">
        <v>0</v>
      </c>
      <c r="CE349">
        <v>323.31</v>
      </c>
      <c r="CF349" s="1" t="s">
        <v>208</v>
      </c>
      <c r="CG349" s="1" t="s">
        <v>208</v>
      </c>
      <c r="CH349" s="1" t="s">
        <v>207</v>
      </c>
      <c r="CI349" s="1" t="s">
        <v>207</v>
      </c>
      <c r="CJ349" s="1" t="s">
        <v>208</v>
      </c>
      <c r="CK349" s="1" t="s">
        <v>208</v>
      </c>
      <c r="CL349" s="1" t="s">
        <v>205</v>
      </c>
      <c r="CM349" s="1" t="s">
        <v>205</v>
      </c>
      <c r="CN349" s="1" t="s">
        <v>208</v>
      </c>
      <c r="CO349" s="1" t="s">
        <v>208</v>
      </c>
      <c r="CP349" s="1" t="s">
        <v>208</v>
      </c>
      <c r="CQ349" s="1" t="s">
        <v>208</v>
      </c>
      <c r="CR349" s="1" t="s">
        <v>207</v>
      </c>
      <c r="CS349" s="1" t="s">
        <v>208</v>
      </c>
      <c r="CT349" s="1" t="s">
        <v>205</v>
      </c>
      <c r="CU349" s="1" t="s">
        <v>207</v>
      </c>
      <c r="CV349" s="1" t="s">
        <v>207</v>
      </c>
      <c r="CW349" s="1" t="s">
        <v>208</v>
      </c>
      <c r="CX349" s="1" t="s">
        <v>208</v>
      </c>
      <c r="CY349" s="1" t="s">
        <v>205</v>
      </c>
      <c r="CZ349" s="1" t="s">
        <v>205</v>
      </c>
      <c r="DA349">
        <v>3.3</v>
      </c>
      <c r="DB349">
        <v>2.2999999999999998</v>
      </c>
      <c r="DC349">
        <v>6.5</v>
      </c>
      <c r="DD349">
        <v>5.8</v>
      </c>
      <c r="DE349">
        <v>0.9</v>
      </c>
      <c r="DF349">
        <v>3.1</v>
      </c>
      <c r="DG349">
        <v>0</v>
      </c>
      <c r="DH349">
        <v>0</v>
      </c>
      <c r="DI349">
        <v>1.1000000000000001</v>
      </c>
      <c r="DJ349">
        <v>1.3</v>
      </c>
      <c r="DK349">
        <v>3.2</v>
      </c>
      <c r="DL349">
        <v>1.9</v>
      </c>
      <c r="DM349">
        <v>36.6</v>
      </c>
      <c r="DN349">
        <v>7</v>
      </c>
      <c r="DO349">
        <v>0</v>
      </c>
      <c r="DP349">
        <v>13.3</v>
      </c>
      <c r="DQ349">
        <v>22.9</v>
      </c>
      <c r="DR349">
        <v>1.7</v>
      </c>
      <c r="DS349">
        <v>1.5</v>
      </c>
      <c r="DT349">
        <v>0</v>
      </c>
      <c r="DU349">
        <v>0</v>
      </c>
      <c r="DV349">
        <v>22706000000</v>
      </c>
      <c r="DW349">
        <v>10523000</v>
      </c>
      <c r="DX349">
        <v>3116100</v>
      </c>
      <c r="DY349">
        <v>12841000</v>
      </c>
      <c r="DZ349">
        <v>19802000</v>
      </c>
      <c r="EA349">
        <v>128850</v>
      </c>
      <c r="EB349">
        <v>5971700</v>
      </c>
      <c r="EC349">
        <v>0</v>
      </c>
      <c r="ED349">
        <v>0</v>
      </c>
      <c r="EE349">
        <v>940940</v>
      </c>
      <c r="EF349">
        <v>116830</v>
      </c>
      <c r="EG349">
        <v>15605000</v>
      </c>
      <c r="EH349">
        <v>10152000</v>
      </c>
      <c r="EI349">
        <v>6978500000</v>
      </c>
      <c r="EJ349">
        <v>57786000</v>
      </c>
      <c r="EK349">
        <v>0</v>
      </c>
      <c r="EL349">
        <v>170380000</v>
      </c>
      <c r="EM349">
        <v>1291200000</v>
      </c>
      <c r="EN349">
        <v>4213100000</v>
      </c>
      <c r="EO349">
        <v>9916100000</v>
      </c>
      <c r="EP349">
        <v>0</v>
      </c>
      <c r="EQ349">
        <v>0</v>
      </c>
      <c r="ER349">
        <v>90373000</v>
      </c>
      <c r="ES349">
        <v>23992000</v>
      </c>
      <c r="ET349">
        <v>83025000</v>
      </c>
      <c r="EU349">
        <v>137040000</v>
      </c>
      <c r="EV349">
        <v>29861000</v>
      </c>
      <c r="EW349">
        <v>63122000</v>
      </c>
      <c r="EX349">
        <v>0</v>
      </c>
      <c r="EY349">
        <v>0</v>
      </c>
      <c r="EZ349">
        <v>13464000</v>
      </c>
      <c r="FA349">
        <v>14896000</v>
      </c>
      <c r="FB349">
        <v>34687000</v>
      </c>
      <c r="FC349">
        <v>23885000</v>
      </c>
      <c r="FD349">
        <v>5281400000</v>
      </c>
      <c r="FE349">
        <v>26870000</v>
      </c>
      <c r="FF349">
        <v>0</v>
      </c>
      <c r="FG349">
        <v>173010000</v>
      </c>
      <c r="FH349">
        <v>4780900000</v>
      </c>
      <c r="FI349">
        <v>317140000</v>
      </c>
      <c r="FJ349">
        <v>123630000</v>
      </c>
      <c r="FK349">
        <v>0</v>
      </c>
      <c r="FL349">
        <v>0</v>
      </c>
      <c r="FM349">
        <v>0</v>
      </c>
      <c r="FN349">
        <v>0</v>
      </c>
      <c r="FO349">
        <v>1</v>
      </c>
      <c r="FP349">
        <v>1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41</v>
      </c>
      <c r="FZ349">
        <v>0</v>
      </c>
      <c r="GA349">
        <v>0</v>
      </c>
      <c r="GB349">
        <v>2</v>
      </c>
      <c r="GC349">
        <v>17</v>
      </c>
      <c r="GD349">
        <v>0</v>
      </c>
      <c r="GE349">
        <v>0</v>
      </c>
      <c r="GF349">
        <v>0</v>
      </c>
      <c r="GG349">
        <v>0</v>
      </c>
      <c r="GH349">
        <v>62</v>
      </c>
      <c r="GI349" s="1" t="s">
        <v>205</v>
      </c>
      <c r="GJ349" s="1" t="s">
        <v>205</v>
      </c>
      <c r="GK349" s="1" t="s">
        <v>205</v>
      </c>
      <c r="GL349">
        <v>347</v>
      </c>
      <c r="GM349" s="1" t="s">
        <v>3121</v>
      </c>
      <c r="GN349" s="1" t="s">
        <v>3122</v>
      </c>
      <c r="GO349" s="1" t="s">
        <v>3123</v>
      </c>
      <c r="GP349" s="1" t="s">
        <v>3124</v>
      </c>
      <c r="GQ349" s="1" t="s">
        <v>3125</v>
      </c>
      <c r="GR349" s="1" t="s">
        <v>3126</v>
      </c>
      <c r="GS349" s="1" t="s">
        <v>205</v>
      </c>
      <c r="GT349" s="1" t="s">
        <v>205</v>
      </c>
    </row>
    <row r="350" spans="1:202" x14ac:dyDescent="0.25">
      <c r="A350" s="1" t="s">
        <v>3127</v>
      </c>
      <c r="B350" s="1" t="s">
        <v>3127</v>
      </c>
      <c r="C350" s="1" t="s">
        <v>719</v>
      </c>
      <c r="D350" s="1" t="s">
        <v>719</v>
      </c>
      <c r="E350" s="1" t="s">
        <v>719</v>
      </c>
      <c r="F350" s="1" t="s">
        <v>569</v>
      </c>
      <c r="G350">
        <v>5</v>
      </c>
      <c r="H350">
        <v>2</v>
      </c>
      <c r="I350">
        <v>2</v>
      </c>
      <c r="J350">
        <v>2</v>
      </c>
      <c r="K350">
        <v>1</v>
      </c>
      <c r="L350">
        <v>0</v>
      </c>
      <c r="M350">
        <v>1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2</v>
      </c>
      <c r="AA350">
        <v>2</v>
      </c>
      <c r="AB350">
        <v>0</v>
      </c>
      <c r="AC350">
        <v>0</v>
      </c>
      <c r="AD350">
        <v>0</v>
      </c>
      <c r="AE350">
        <v>0</v>
      </c>
      <c r="AF350">
        <v>1</v>
      </c>
      <c r="AG350">
        <v>0</v>
      </c>
      <c r="AH350">
        <v>1</v>
      </c>
      <c r="AI350">
        <v>1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2</v>
      </c>
      <c r="AV350">
        <v>2</v>
      </c>
      <c r="AW350">
        <v>0</v>
      </c>
      <c r="AX350">
        <v>0</v>
      </c>
      <c r="AY350">
        <v>0</v>
      </c>
      <c r="AZ350">
        <v>0</v>
      </c>
      <c r="BA350">
        <v>1</v>
      </c>
      <c r="BB350">
        <v>0</v>
      </c>
      <c r="BC350">
        <v>1</v>
      </c>
      <c r="BD350">
        <v>1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2</v>
      </c>
      <c r="BQ350">
        <v>2</v>
      </c>
      <c r="BR350">
        <v>0</v>
      </c>
      <c r="BS350">
        <v>0</v>
      </c>
      <c r="BT350">
        <v>0</v>
      </c>
      <c r="BU350">
        <v>0</v>
      </c>
      <c r="BV350">
        <v>20</v>
      </c>
      <c r="BW350">
        <v>20</v>
      </c>
      <c r="BX350">
        <v>20</v>
      </c>
      <c r="BY350">
        <v>11.823</v>
      </c>
      <c r="BZ350">
        <v>105</v>
      </c>
      <c r="CA350" s="1" t="s">
        <v>3128</v>
      </c>
      <c r="CB350">
        <v>1</v>
      </c>
      <c r="CC350">
        <v>7</v>
      </c>
      <c r="CD350">
        <v>0</v>
      </c>
      <c r="CE350">
        <v>11.234</v>
      </c>
      <c r="CF350" s="1" t="s">
        <v>208</v>
      </c>
      <c r="CG350" s="1" t="s">
        <v>205</v>
      </c>
      <c r="CH350" s="1" t="s">
        <v>208</v>
      </c>
      <c r="CI350" s="1" t="s">
        <v>208</v>
      </c>
      <c r="CJ350" s="1" t="s">
        <v>205</v>
      </c>
      <c r="CK350" s="1" t="s">
        <v>205</v>
      </c>
      <c r="CL350" s="1" t="s">
        <v>205</v>
      </c>
      <c r="CM350" s="1" t="s">
        <v>205</v>
      </c>
      <c r="CN350" s="1" t="s">
        <v>205</v>
      </c>
      <c r="CO350" s="1" t="s">
        <v>205</v>
      </c>
      <c r="CP350" s="1" t="s">
        <v>205</v>
      </c>
      <c r="CQ350" s="1" t="s">
        <v>205</v>
      </c>
      <c r="CR350" s="1" t="s">
        <v>205</v>
      </c>
      <c r="CS350" s="1" t="s">
        <v>205</v>
      </c>
      <c r="CT350" s="1" t="s">
        <v>205</v>
      </c>
      <c r="CU350" s="1" t="s">
        <v>207</v>
      </c>
      <c r="CV350" s="1" t="s">
        <v>207</v>
      </c>
      <c r="CW350" s="1" t="s">
        <v>205</v>
      </c>
      <c r="CX350" s="1" t="s">
        <v>205</v>
      </c>
      <c r="CY350" s="1" t="s">
        <v>205</v>
      </c>
      <c r="CZ350" s="1" t="s">
        <v>205</v>
      </c>
      <c r="DA350">
        <v>9.5</v>
      </c>
      <c r="DB350">
        <v>0</v>
      </c>
      <c r="DC350">
        <v>9.5</v>
      </c>
      <c r="DD350">
        <v>9.5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20</v>
      </c>
      <c r="DQ350">
        <v>20</v>
      </c>
      <c r="DR350">
        <v>0</v>
      </c>
      <c r="DS350">
        <v>0</v>
      </c>
      <c r="DT350">
        <v>0</v>
      </c>
      <c r="DU350">
        <v>0</v>
      </c>
      <c r="DV350">
        <v>114360000</v>
      </c>
      <c r="DW350">
        <v>2479600</v>
      </c>
      <c r="DX350">
        <v>0</v>
      </c>
      <c r="DY350">
        <v>844500</v>
      </c>
      <c r="DZ350">
        <v>1173400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21932000</v>
      </c>
      <c r="EM350">
        <v>87933000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36143000</v>
      </c>
      <c r="FH350">
        <v>70168000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1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1</v>
      </c>
      <c r="GI350" s="1" t="s">
        <v>205</v>
      </c>
      <c r="GJ350" s="1" t="s">
        <v>205</v>
      </c>
      <c r="GK350" s="1" t="s">
        <v>205</v>
      </c>
      <c r="GL350">
        <v>348</v>
      </c>
      <c r="GM350" s="1" t="s">
        <v>3129</v>
      </c>
      <c r="GN350" s="1" t="s">
        <v>306</v>
      </c>
      <c r="GO350" s="1" t="s">
        <v>3130</v>
      </c>
      <c r="GP350" s="1" t="s">
        <v>3131</v>
      </c>
      <c r="GQ350" s="1" t="s">
        <v>3132</v>
      </c>
      <c r="GR350" s="1" t="s">
        <v>3132</v>
      </c>
      <c r="GS350" s="1" t="s">
        <v>205</v>
      </c>
      <c r="GT350" s="1" t="s">
        <v>205</v>
      </c>
    </row>
    <row r="351" spans="1:202" x14ac:dyDescent="0.25">
      <c r="A351" s="1" t="s">
        <v>3133</v>
      </c>
      <c r="B351" s="1" t="s">
        <v>3134</v>
      </c>
      <c r="C351" s="1" t="s">
        <v>3135</v>
      </c>
      <c r="D351" s="1" t="s">
        <v>3135</v>
      </c>
      <c r="E351" s="1" t="s">
        <v>3136</v>
      </c>
      <c r="F351" s="1" t="s">
        <v>244</v>
      </c>
      <c r="G351">
        <v>13</v>
      </c>
      <c r="H351">
        <v>61</v>
      </c>
      <c r="I351">
        <v>61</v>
      </c>
      <c r="J351">
        <v>59</v>
      </c>
      <c r="K351">
        <v>42</v>
      </c>
      <c r="L351">
        <v>20</v>
      </c>
      <c r="M351">
        <v>27</v>
      </c>
      <c r="N351">
        <v>29</v>
      </c>
      <c r="O351">
        <v>8</v>
      </c>
      <c r="P351">
        <v>29</v>
      </c>
      <c r="Q351">
        <v>53</v>
      </c>
      <c r="R351">
        <v>0</v>
      </c>
      <c r="S351">
        <v>17</v>
      </c>
      <c r="T351">
        <v>45</v>
      </c>
      <c r="U351">
        <v>17</v>
      </c>
      <c r="V351">
        <v>20</v>
      </c>
      <c r="W351">
        <v>22</v>
      </c>
      <c r="X351">
        <v>28</v>
      </c>
      <c r="Y351">
        <v>3</v>
      </c>
      <c r="Z351">
        <v>10</v>
      </c>
      <c r="AA351">
        <v>0</v>
      </c>
      <c r="AB351">
        <v>2</v>
      </c>
      <c r="AC351">
        <v>1</v>
      </c>
      <c r="AD351">
        <v>6</v>
      </c>
      <c r="AE351">
        <v>1</v>
      </c>
      <c r="AF351">
        <v>42</v>
      </c>
      <c r="AG351">
        <v>20</v>
      </c>
      <c r="AH351">
        <v>27</v>
      </c>
      <c r="AI351">
        <v>29</v>
      </c>
      <c r="AJ351">
        <v>8</v>
      </c>
      <c r="AK351">
        <v>29</v>
      </c>
      <c r="AL351">
        <v>53</v>
      </c>
      <c r="AM351">
        <v>0</v>
      </c>
      <c r="AN351">
        <v>17</v>
      </c>
      <c r="AO351">
        <v>45</v>
      </c>
      <c r="AP351">
        <v>17</v>
      </c>
      <c r="AQ351">
        <v>20</v>
      </c>
      <c r="AR351">
        <v>22</v>
      </c>
      <c r="AS351">
        <v>28</v>
      </c>
      <c r="AT351">
        <v>3</v>
      </c>
      <c r="AU351">
        <v>10</v>
      </c>
      <c r="AV351">
        <v>0</v>
      </c>
      <c r="AW351">
        <v>2</v>
      </c>
      <c r="AX351">
        <v>1</v>
      </c>
      <c r="AY351">
        <v>6</v>
      </c>
      <c r="AZ351">
        <v>1</v>
      </c>
      <c r="BA351">
        <v>40</v>
      </c>
      <c r="BB351">
        <v>19</v>
      </c>
      <c r="BC351">
        <v>25</v>
      </c>
      <c r="BD351">
        <v>28</v>
      </c>
      <c r="BE351">
        <v>7</v>
      </c>
      <c r="BF351">
        <v>28</v>
      </c>
      <c r="BG351">
        <v>51</v>
      </c>
      <c r="BH351">
        <v>0</v>
      </c>
      <c r="BI351">
        <v>16</v>
      </c>
      <c r="BJ351">
        <v>44</v>
      </c>
      <c r="BK351">
        <v>16</v>
      </c>
      <c r="BL351">
        <v>19</v>
      </c>
      <c r="BM351">
        <v>21</v>
      </c>
      <c r="BN351">
        <v>27</v>
      </c>
      <c r="BO351">
        <v>3</v>
      </c>
      <c r="BP351">
        <v>9</v>
      </c>
      <c r="BQ351">
        <v>0</v>
      </c>
      <c r="BR351">
        <v>2</v>
      </c>
      <c r="BS351">
        <v>1</v>
      </c>
      <c r="BT351">
        <v>6</v>
      </c>
      <c r="BU351">
        <v>1</v>
      </c>
      <c r="BV351">
        <v>91.8</v>
      </c>
      <c r="BW351">
        <v>91.8</v>
      </c>
      <c r="BX351">
        <v>90.1</v>
      </c>
      <c r="BY351">
        <v>53.651000000000003</v>
      </c>
      <c r="BZ351">
        <v>466</v>
      </c>
      <c r="CA351" s="1" t="s">
        <v>3137</v>
      </c>
      <c r="CB351">
        <v>1</v>
      </c>
      <c r="CC351">
        <v>507</v>
      </c>
      <c r="CD351">
        <v>0</v>
      </c>
      <c r="CE351">
        <v>323.31</v>
      </c>
      <c r="CF351" s="1" t="s">
        <v>207</v>
      </c>
      <c r="CG351" s="1" t="s">
        <v>207</v>
      </c>
      <c r="CH351" s="1" t="s">
        <v>207</v>
      </c>
      <c r="CI351" s="1" t="s">
        <v>207</v>
      </c>
      <c r="CJ351" s="1" t="s">
        <v>208</v>
      </c>
      <c r="CK351" s="1" t="s">
        <v>207</v>
      </c>
      <c r="CL351" s="1" t="s">
        <v>207</v>
      </c>
      <c r="CM351" s="1" t="s">
        <v>205</v>
      </c>
      <c r="CN351" s="1" t="s">
        <v>207</v>
      </c>
      <c r="CO351" s="1" t="s">
        <v>207</v>
      </c>
      <c r="CP351" s="1" t="s">
        <v>207</v>
      </c>
      <c r="CQ351" s="1" t="s">
        <v>207</v>
      </c>
      <c r="CR351" s="1" t="s">
        <v>207</v>
      </c>
      <c r="CS351" s="1" t="s">
        <v>207</v>
      </c>
      <c r="CT351" s="1" t="s">
        <v>207</v>
      </c>
      <c r="CU351" s="1" t="s">
        <v>208</v>
      </c>
      <c r="CV351" s="1" t="s">
        <v>205</v>
      </c>
      <c r="CW351" s="1" t="s">
        <v>208</v>
      </c>
      <c r="CX351" s="1" t="s">
        <v>208</v>
      </c>
      <c r="CY351" s="1" t="s">
        <v>208</v>
      </c>
      <c r="CZ351" s="1" t="s">
        <v>208</v>
      </c>
      <c r="DA351">
        <v>63.3</v>
      </c>
      <c r="DB351">
        <v>35.6</v>
      </c>
      <c r="DC351">
        <v>45.7</v>
      </c>
      <c r="DD351">
        <v>51.3</v>
      </c>
      <c r="DE351">
        <v>17.8</v>
      </c>
      <c r="DF351">
        <v>67.8</v>
      </c>
      <c r="DG351">
        <v>91.2</v>
      </c>
      <c r="DH351">
        <v>0</v>
      </c>
      <c r="DI351">
        <v>38.200000000000003</v>
      </c>
      <c r="DJ351">
        <v>84.1</v>
      </c>
      <c r="DK351">
        <v>38.799999999999997</v>
      </c>
      <c r="DL351">
        <v>42.7</v>
      </c>
      <c r="DM351">
        <v>41.8</v>
      </c>
      <c r="DN351">
        <v>52.8</v>
      </c>
      <c r="DO351">
        <v>6.9</v>
      </c>
      <c r="DP351">
        <v>23</v>
      </c>
      <c r="DQ351">
        <v>0</v>
      </c>
      <c r="DR351">
        <v>5.4</v>
      </c>
      <c r="DS351">
        <v>2.1</v>
      </c>
      <c r="DT351">
        <v>11.2</v>
      </c>
      <c r="DU351">
        <v>2.1</v>
      </c>
      <c r="DV351">
        <v>21186000000</v>
      </c>
      <c r="DW351">
        <v>5944400000</v>
      </c>
      <c r="DX351">
        <v>329250000</v>
      </c>
      <c r="DY351">
        <v>322320000</v>
      </c>
      <c r="DZ351">
        <v>344640000</v>
      </c>
      <c r="EA351">
        <v>2276000</v>
      </c>
      <c r="EB351">
        <v>140750000</v>
      </c>
      <c r="EC351">
        <v>1137200000</v>
      </c>
      <c r="ED351">
        <v>0</v>
      </c>
      <c r="EE351">
        <v>55846000</v>
      </c>
      <c r="EF351">
        <v>93742000</v>
      </c>
      <c r="EG351">
        <v>878030000</v>
      </c>
      <c r="EH351">
        <v>1194600000</v>
      </c>
      <c r="EI351">
        <v>6032800000</v>
      </c>
      <c r="EJ351">
        <v>3496600000</v>
      </c>
      <c r="EK351">
        <v>242690000</v>
      </c>
      <c r="EL351">
        <v>71459000</v>
      </c>
      <c r="EM351">
        <v>0</v>
      </c>
      <c r="EN351">
        <v>80672000</v>
      </c>
      <c r="EO351">
        <v>66845000</v>
      </c>
      <c r="EP351">
        <v>277080000</v>
      </c>
      <c r="EQ351">
        <v>474830000</v>
      </c>
      <c r="ER351">
        <v>10683000000</v>
      </c>
      <c r="ES351">
        <v>928450000</v>
      </c>
      <c r="ET351">
        <v>916200000</v>
      </c>
      <c r="EU351">
        <v>1092800000</v>
      </c>
      <c r="EV351">
        <v>93148000</v>
      </c>
      <c r="EW351">
        <v>875470000</v>
      </c>
      <c r="EX351">
        <v>21993000000</v>
      </c>
      <c r="EY351">
        <v>0</v>
      </c>
      <c r="EZ351">
        <v>230820000</v>
      </c>
      <c r="FA351">
        <v>9955600000</v>
      </c>
      <c r="FB351">
        <v>1545600000</v>
      </c>
      <c r="FC351">
        <v>2321200000</v>
      </c>
      <c r="FD351">
        <v>2079900000</v>
      </c>
      <c r="FE351">
        <v>3597100000</v>
      </c>
      <c r="FF351">
        <v>244720000</v>
      </c>
      <c r="FG351">
        <v>28996000</v>
      </c>
      <c r="FH351">
        <v>0</v>
      </c>
      <c r="FI351">
        <v>26638000</v>
      </c>
      <c r="FJ351">
        <v>38139000</v>
      </c>
      <c r="FK351">
        <v>40132000</v>
      </c>
      <c r="FL351">
        <v>232010000</v>
      </c>
      <c r="FM351">
        <v>48</v>
      </c>
      <c r="FN351">
        <v>9</v>
      </c>
      <c r="FO351">
        <v>14</v>
      </c>
      <c r="FP351">
        <v>12</v>
      </c>
      <c r="FQ351">
        <v>0</v>
      </c>
      <c r="FR351">
        <v>14</v>
      </c>
      <c r="FS351">
        <v>73</v>
      </c>
      <c r="FT351">
        <v>0</v>
      </c>
      <c r="FU351">
        <v>3</v>
      </c>
      <c r="FV351">
        <v>18</v>
      </c>
      <c r="FW351">
        <v>4</v>
      </c>
      <c r="FX351">
        <v>11</v>
      </c>
      <c r="FY351">
        <v>21</v>
      </c>
      <c r="FZ351">
        <v>21</v>
      </c>
      <c r="GA351">
        <v>1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249</v>
      </c>
      <c r="GI351" s="1" t="s">
        <v>205</v>
      </c>
      <c r="GJ351" s="1" t="s">
        <v>205</v>
      </c>
      <c r="GK351" s="1" t="s">
        <v>205</v>
      </c>
      <c r="GL351">
        <v>349</v>
      </c>
      <c r="GM351" s="1" t="s">
        <v>3138</v>
      </c>
      <c r="GN351" s="1" t="s">
        <v>3139</v>
      </c>
      <c r="GO351" s="1" t="s">
        <v>3140</v>
      </c>
      <c r="GP351" s="1" t="s">
        <v>3141</v>
      </c>
      <c r="GQ351" s="1" t="s">
        <v>3142</v>
      </c>
      <c r="GR351" s="1" t="s">
        <v>3143</v>
      </c>
      <c r="GS351" s="1" t="s">
        <v>3144</v>
      </c>
      <c r="GT351" s="1" t="s">
        <v>3145</v>
      </c>
    </row>
    <row r="352" spans="1:202" x14ac:dyDescent="0.25">
      <c r="A352" s="1" t="s">
        <v>3146</v>
      </c>
      <c r="B352" s="1" t="s">
        <v>3147</v>
      </c>
      <c r="C352" s="1" t="s">
        <v>3148</v>
      </c>
      <c r="D352" s="1" t="s">
        <v>3148</v>
      </c>
      <c r="E352" s="1" t="s">
        <v>3148</v>
      </c>
      <c r="F352" s="1" t="s">
        <v>360</v>
      </c>
      <c r="G352">
        <v>6</v>
      </c>
      <c r="H352">
        <v>7</v>
      </c>
      <c r="I352">
        <v>7</v>
      </c>
      <c r="J352">
        <v>7</v>
      </c>
      <c r="K352">
        <v>3</v>
      </c>
      <c r="L352">
        <v>1</v>
      </c>
      <c r="M352">
        <v>2</v>
      </c>
      <c r="N352">
        <v>1</v>
      </c>
      <c r="O352">
        <v>0</v>
      </c>
      <c r="P352">
        <v>2</v>
      </c>
      <c r="Q352">
        <v>1</v>
      </c>
      <c r="R352">
        <v>0</v>
      </c>
      <c r="S352">
        <v>3</v>
      </c>
      <c r="T352">
        <v>0</v>
      </c>
      <c r="U352">
        <v>1</v>
      </c>
      <c r="V352">
        <v>2</v>
      </c>
      <c r="W352">
        <v>5</v>
      </c>
      <c r="X352">
        <v>3</v>
      </c>
      <c r="Y352">
        <v>0</v>
      </c>
      <c r="Z352">
        <v>2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3</v>
      </c>
      <c r="AG352">
        <v>1</v>
      </c>
      <c r="AH352">
        <v>2</v>
      </c>
      <c r="AI352">
        <v>1</v>
      </c>
      <c r="AJ352">
        <v>0</v>
      </c>
      <c r="AK352">
        <v>2</v>
      </c>
      <c r="AL352">
        <v>1</v>
      </c>
      <c r="AM352">
        <v>0</v>
      </c>
      <c r="AN352">
        <v>3</v>
      </c>
      <c r="AO352">
        <v>0</v>
      </c>
      <c r="AP352">
        <v>1</v>
      </c>
      <c r="AQ352">
        <v>2</v>
      </c>
      <c r="AR352">
        <v>5</v>
      </c>
      <c r="AS352">
        <v>3</v>
      </c>
      <c r="AT352">
        <v>0</v>
      </c>
      <c r="AU352">
        <v>2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3</v>
      </c>
      <c r="BB352">
        <v>1</v>
      </c>
      <c r="BC352">
        <v>2</v>
      </c>
      <c r="BD352">
        <v>1</v>
      </c>
      <c r="BE352">
        <v>0</v>
      </c>
      <c r="BF352">
        <v>2</v>
      </c>
      <c r="BG352">
        <v>1</v>
      </c>
      <c r="BH352">
        <v>0</v>
      </c>
      <c r="BI352">
        <v>3</v>
      </c>
      <c r="BJ352">
        <v>0</v>
      </c>
      <c r="BK352">
        <v>1</v>
      </c>
      <c r="BL352">
        <v>2</v>
      </c>
      <c r="BM352">
        <v>5</v>
      </c>
      <c r="BN352">
        <v>3</v>
      </c>
      <c r="BO352">
        <v>0</v>
      </c>
      <c r="BP352">
        <v>2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20.399999999999999</v>
      </c>
      <c r="BW352">
        <v>20.399999999999999</v>
      </c>
      <c r="BX352">
        <v>20.399999999999999</v>
      </c>
      <c r="BY352">
        <v>54.564999999999998</v>
      </c>
      <c r="BZ352">
        <v>491</v>
      </c>
      <c r="CA352" s="1" t="s">
        <v>3149</v>
      </c>
      <c r="CB352">
        <v>1</v>
      </c>
      <c r="CC352">
        <v>26</v>
      </c>
      <c r="CD352">
        <v>0</v>
      </c>
      <c r="CE352">
        <v>118.63</v>
      </c>
      <c r="CF352" s="1" t="s">
        <v>207</v>
      </c>
      <c r="CG352" s="1" t="s">
        <v>208</v>
      </c>
      <c r="CH352" s="1" t="s">
        <v>208</v>
      </c>
      <c r="CI352" s="1" t="s">
        <v>208</v>
      </c>
      <c r="CJ352" s="1" t="s">
        <v>205</v>
      </c>
      <c r="CK352" s="1" t="s">
        <v>208</v>
      </c>
      <c r="CL352" s="1" t="s">
        <v>208</v>
      </c>
      <c r="CM352" s="1" t="s">
        <v>205</v>
      </c>
      <c r="CN352" s="1" t="s">
        <v>207</v>
      </c>
      <c r="CO352" s="1" t="s">
        <v>205</v>
      </c>
      <c r="CP352" s="1" t="s">
        <v>208</v>
      </c>
      <c r="CQ352" s="1" t="s">
        <v>207</v>
      </c>
      <c r="CR352" s="1" t="s">
        <v>207</v>
      </c>
      <c r="CS352" s="1" t="s">
        <v>207</v>
      </c>
      <c r="CT352" s="1" t="s">
        <v>205</v>
      </c>
      <c r="CU352" s="1" t="s">
        <v>208</v>
      </c>
      <c r="CV352" s="1" t="s">
        <v>205</v>
      </c>
      <c r="CW352" s="1" t="s">
        <v>205</v>
      </c>
      <c r="CX352" s="1" t="s">
        <v>205</v>
      </c>
      <c r="CY352" s="1" t="s">
        <v>205</v>
      </c>
      <c r="CZ352" s="1" t="s">
        <v>205</v>
      </c>
      <c r="DA352">
        <v>8.6</v>
      </c>
      <c r="DB352">
        <v>2.6</v>
      </c>
      <c r="DC352">
        <v>6.5</v>
      </c>
      <c r="DD352">
        <v>3.9</v>
      </c>
      <c r="DE352">
        <v>0</v>
      </c>
      <c r="DF352">
        <v>5.9</v>
      </c>
      <c r="DG352">
        <v>2</v>
      </c>
      <c r="DH352">
        <v>0</v>
      </c>
      <c r="DI352">
        <v>8.6</v>
      </c>
      <c r="DJ352">
        <v>0</v>
      </c>
      <c r="DK352">
        <v>2.6</v>
      </c>
      <c r="DL352">
        <v>5.3</v>
      </c>
      <c r="DM352">
        <v>12.6</v>
      </c>
      <c r="DN352">
        <v>8.6</v>
      </c>
      <c r="DO352">
        <v>0</v>
      </c>
      <c r="DP352">
        <v>4.7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480780000</v>
      </c>
      <c r="DW352">
        <v>16395000</v>
      </c>
      <c r="DX352">
        <v>2701200</v>
      </c>
      <c r="DY352">
        <v>2465600</v>
      </c>
      <c r="DZ352">
        <v>1609000</v>
      </c>
      <c r="EA352">
        <v>0</v>
      </c>
      <c r="EB352">
        <v>3507000</v>
      </c>
      <c r="EC352">
        <v>151230</v>
      </c>
      <c r="ED352">
        <v>0</v>
      </c>
      <c r="EE352">
        <v>24201000</v>
      </c>
      <c r="EF352">
        <v>0</v>
      </c>
      <c r="EG352">
        <v>8868200</v>
      </c>
      <c r="EH352">
        <v>16262000</v>
      </c>
      <c r="EI352">
        <v>363170000</v>
      </c>
      <c r="EJ352">
        <v>30034000</v>
      </c>
      <c r="EK352">
        <v>0</v>
      </c>
      <c r="EL352">
        <v>11415000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22406000</v>
      </c>
      <c r="ES352">
        <v>14152000</v>
      </c>
      <c r="ET352">
        <v>9805700</v>
      </c>
      <c r="EU352">
        <v>21693000</v>
      </c>
      <c r="EV352">
        <v>0</v>
      </c>
      <c r="EW352">
        <v>14260000</v>
      </c>
      <c r="EX352">
        <v>6786800</v>
      </c>
      <c r="EY352">
        <v>0</v>
      </c>
      <c r="EZ352">
        <v>128780000</v>
      </c>
      <c r="FA352">
        <v>0</v>
      </c>
      <c r="FB352">
        <v>26538000</v>
      </c>
      <c r="FC352">
        <v>19354000</v>
      </c>
      <c r="FD352">
        <v>79653000</v>
      </c>
      <c r="FE352">
        <v>18885000</v>
      </c>
      <c r="FF352">
        <v>0</v>
      </c>
      <c r="FG352">
        <v>7400400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1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3</v>
      </c>
      <c r="FV352">
        <v>0</v>
      </c>
      <c r="FW352">
        <v>0</v>
      </c>
      <c r="FX352">
        <v>1</v>
      </c>
      <c r="FY352">
        <v>4</v>
      </c>
      <c r="FZ352">
        <v>1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10</v>
      </c>
      <c r="GI352" s="1" t="s">
        <v>205</v>
      </c>
      <c r="GJ352" s="1" t="s">
        <v>205</v>
      </c>
      <c r="GK352" s="1" t="s">
        <v>205</v>
      </c>
      <c r="GL352">
        <v>350</v>
      </c>
      <c r="GM352" s="1" t="s">
        <v>3150</v>
      </c>
      <c r="GN352" s="1" t="s">
        <v>883</v>
      </c>
      <c r="GO352" s="1" t="s">
        <v>3151</v>
      </c>
      <c r="GP352" s="1" t="s">
        <v>3152</v>
      </c>
      <c r="GQ352" s="1" t="s">
        <v>3153</v>
      </c>
      <c r="GR352" s="1" t="s">
        <v>3154</v>
      </c>
      <c r="GS352" s="1" t="s">
        <v>205</v>
      </c>
      <c r="GT352" s="1" t="s">
        <v>205</v>
      </c>
    </row>
    <row r="353" spans="1:202" x14ac:dyDescent="0.25">
      <c r="A353" s="1" t="s">
        <v>3155</v>
      </c>
      <c r="B353" s="1" t="s">
        <v>3155</v>
      </c>
      <c r="C353" s="1" t="s">
        <v>203</v>
      </c>
      <c r="D353" s="1" t="s">
        <v>263</v>
      </c>
      <c r="E353" s="1" t="s">
        <v>263</v>
      </c>
      <c r="F353" s="1" t="s">
        <v>205</v>
      </c>
      <c r="G353">
        <v>1</v>
      </c>
      <c r="H353">
        <v>7</v>
      </c>
      <c r="I353">
        <v>2</v>
      </c>
      <c r="J353">
        <v>2</v>
      </c>
      <c r="K353">
        <v>5</v>
      </c>
      <c r="L353">
        <v>4</v>
      </c>
      <c r="M353">
        <v>5</v>
      </c>
      <c r="N353">
        <v>5</v>
      </c>
      <c r="O353">
        <v>1</v>
      </c>
      <c r="P353">
        <v>4</v>
      </c>
      <c r="Q353">
        <v>1</v>
      </c>
      <c r="R353">
        <v>0</v>
      </c>
      <c r="S353">
        <v>5</v>
      </c>
      <c r="T353">
        <v>2</v>
      </c>
      <c r="U353">
        <v>2</v>
      </c>
      <c r="V353">
        <v>3</v>
      </c>
      <c r="W353">
        <v>3</v>
      </c>
      <c r="X353">
        <v>2</v>
      </c>
      <c r="Y353">
        <v>1</v>
      </c>
      <c r="Z353">
        <v>1</v>
      </c>
      <c r="AA353">
        <v>1</v>
      </c>
      <c r="AB353">
        <v>1</v>
      </c>
      <c r="AC353">
        <v>0</v>
      </c>
      <c r="AD353">
        <v>1</v>
      </c>
      <c r="AE353">
        <v>1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1</v>
      </c>
      <c r="AQ353">
        <v>1</v>
      </c>
      <c r="AR353">
        <v>0</v>
      </c>
      <c r="AS353">
        <v>1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1</v>
      </c>
      <c r="BG353">
        <v>0</v>
      </c>
      <c r="BH353">
        <v>0</v>
      </c>
      <c r="BI353">
        <v>1</v>
      </c>
      <c r="BJ353">
        <v>0</v>
      </c>
      <c r="BK353">
        <v>1</v>
      </c>
      <c r="BL353">
        <v>1</v>
      </c>
      <c r="BM353">
        <v>0</v>
      </c>
      <c r="BN353">
        <v>1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21.5</v>
      </c>
      <c r="BW353">
        <v>6.5</v>
      </c>
      <c r="BX353">
        <v>6.5</v>
      </c>
      <c r="BY353">
        <v>40.531999999999996</v>
      </c>
      <c r="BZ353">
        <v>354</v>
      </c>
      <c r="CA353" s="1" t="s">
        <v>3156</v>
      </c>
      <c r="CB353">
        <v>1</v>
      </c>
      <c r="CC353">
        <v>5</v>
      </c>
      <c r="CD353">
        <v>0</v>
      </c>
      <c r="CE353">
        <v>25.02</v>
      </c>
      <c r="CF353" s="1" t="s">
        <v>208</v>
      </c>
      <c r="CG353" s="1" t="s">
        <v>208</v>
      </c>
      <c r="CH353" s="1" t="s">
        <v>208</v>
      </c>
      <c r="CI353" s="1" t="s">
        <v>208</v>
      </c>
      <c r="CJ353" s="1" t="s">
        <v>208</v>
      </c>
      <c r="CK353" s="1" t="s">
        <v>207</v>
      </c>
      <c r="CL353" s="1" t="s">
        <v>208</v>
      </c>
      <c r="CM353" s="1" t="s">
        <v>205</v>
      </c>
      <c r="CN353" s="1" t="s">
        <v>207</v>
      </c>
      <c r="CO353" s="1" t="s">
        <v>208</v>
      </c>
      <c r="CP353" s="1" t="s">
        <v>207</v>
      </c>
      <c r="CQ353" s="1" t="s">
        <v>207</v>
      </c>
      <c r="CR353" s="1" t="s">
        <v>208</v>
      </c>
      <c r="CS353" s="1" t="s">
        <v>207</v>
      </c>
      <c r="CT353" s="1" t="s">
        <v>208</v>
      </c>
      <c r="CU353" s="1" t="s">
        <v>208</v>
      </c>
      <c r="CV353" s="1" t="s">
        <v>208</v>
      </c>
      <c r="CW353" s="1" t="s">
        <v>208</v>
      </c>
      <c r="CX353" s="1" t="s">
        <v>205</v>
      </c>
      <c r="CY353" s="1" t="s">
        <v>208</v>
      </c>
      <c r="CZ353" s="1" t="s">
        <v>208</v>
      </c>
      <c r="DA353">
        <v>15</v>
      </c>
      <c r="DB353">
        <v>11.3</v>
      </c>
      <c r="DC353">
        <v>15</v>
      </c>
      <c r="DD353">
        <v>15</v>
      </c>
      <c r="DE353">
        <v>3.4</v>
      </c>
      <c r="DF353">
        <v>13</v>
      </c>
      <c r="DG353">
        <v>3.1</v>
      </c>
      <c r="DH353">
        <v>0</v>
      </c>
      <c r="DI353">
        <v>15.5</v>
      </c>
      <c r="DJ353">
        <v>6.5</v>
      </c>
      <c r="DK353">
        <v>7.3</v>
      </c>
      <c r="DL353">
        <v>9.6</v>
      </c>
      <c r="DM353">
        <v>9</v>
      </c>
      <c r="DN353">
        <v>7.3</v>
      </c>
      <c r="DO353">
        <v>2.2999999999999998</v>
      </c>
      <c r="DP353">
        <v>3.1</v>
      </c>
      <c r="DQ353">
        <v>3.1</v>
      </c>
      <c r="DR353">
        <v>3.1</v>
      </c>
      <c r="DS353">
        <v>0</v>
      </c>
      <c r="DT353">
        <v>2.2999999999999998</v>
      </c>
      <c r="DU353">
        <v>2.2999999999999998</v>
      </c>
      <c r="DV353">
        <v>34827000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1167900</v>
      </c>
      <c r="EC353">
        <v>0</v>
      </c>
      <c r="ED353">
        <v>0</v>
      </c>
      <c r="EE353">
        <v>1682700</v>
      </c>
      <c r="EF353">
        <v>0</v>
      </c>
      <c r="EG353">
        <v>11334000</v>
      </c>
      <c r="EH353">
        <v>9234200</v>
      </c>
      <c r="EI353">
        <v>0</v>
      </c>
      <c r="EJ353">
        <v>11408000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23957000</v>
      </c>
      <c r="FC353">
        <v>14225000</v>
      </c>
      <c r="FD353">
        <v>0</v>
      </c>
      <c r="FE353">
        <v>10175000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1</v>
      </c>
      <c r="FS353">
        <v>0</v>
      </c>
      <c r="FT353">
        <v>0</v>
      </c>
      <c r="FU353">
        <v>1</v>
      </c>
      <c r="FV353">
        <v>0</v>
      </c>
      <c r="FW353">
        <v>1</v>
      </c>
      <c r="FX353">
        <v>1</v>
      </c>
      <c r="FY353">
        <v>0</v>
      </c>
      <c r="FZ353">
        <v>1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5</v>
      </c>
      <c r="GI353" s="1" t="s">
        <v>205</v>
      </c>
      <c r="GJ353" s="1" t="s">
        <v>205</v>
      </c>
      <c r="GK353" s="1" t="s">
        <v>205</v>
      </c>
      <c r="GL353">
        <v>351</v>
      </c>
      <c r="GM353" s="1" t="s">
        <v>3157</v>
      </c>
      <c r="GN353" s="1" t="s">
        <v>3158</v>
      </c>
      <c r="GO353" s="1" t="s">
        <v>3159</v>
      </c>
      <c r="GP353" s="1" t="s">
        <v>3160</v>
      </c>
      <c r="GQ353" s="1" t="s">
        <v>3161</v>
      </c>
      <c r="GR353" s="1" t="s">
        <v>3162</v>
      </c>
      <c r="GS353" s="1" t="s">
        <v>205</v>
      </c>
      <c r="GT353" s="1" t="s">
        <v>205</v>
      </c>
    </row>
    <row r="354" spans="1:202" x14ac:dyDescent="0.25">
      <c r="A354" s="1" t="s">
        <v>3163</v>
      </c>
      <c r="B354" s="1" t="s">
        <v>3164</v>
      </c>
      <c r="C354" s="1" t="s">
        <v>3165</v>
      </c>
      <c r="D354" s="1" t="s">
        <v>3165</v>
      </c>
      <c r="E354" s="1" t="s">
        <v>3165</v>
      </c>
      <c r="F354" s="1" t="s">
        <v>348</v>
      </c>
      <c r="G354">
        <v>5</v>
      </c>
      <c r="H354">
        <v>29</v>
      </c>
      <c r="I354">
        <v>29</v>
      </c>
      <c r="J354">
        <v>29</v>
      </c>
      <c r="K354">
        <v>17</v>
      </c>
      <c r="L354">
        <v>15</v>
      </c>
      <c r="M354">
        <v>16</v>
      </c>
      <c r="N354">
        <v>18</v>
      </c>
      <c r="O354">
        <v>11</v>
      </c>
      <c r="P354">
        <v>24</v>
      </c>
      <c r="Q354">
        <v>25</v>
      </c>
      <c r="R354">
        <v>1</v>
      </c>
      <c r="S354">
        <v>18</v>
      </c>
      <c r="T354">
        <v>17</v>
      </c>
      <c r="U354">
        <v>1</v>
      </c>
      <c r="V354">
        <v>2</v>
      </c>
      <c r="W354">
        <v>4</v>
      </c>
      <c r="X354">
        <v>3</v>
      </c>
      <c r="Y354">
        <v>3</v>
      </c>
      <c r="Z354">
        <v>5</v>
      </c>
      <c r="AA354">
        <v>1</v>
      </c>
      <c r="AB354">
        <v>3</v>
      </c>
      <c r="AC354">
        <v>1</v>
      </c>
      <c r="AD354">
        <v>4</v>
      </c>
      <c r="AE354">
        <v>1</v>
      </c>
      <c r="AF354">
        <v>17</v>
      </c>
      <c r="AG354">
        <v>15</v>
      </c>
      <c r="AH354">
        <v>16</v>
      </c>
      <c r="AI354">
        <v>18</v>
      </c>
      <c r="AJ354">
        <v>11</v>
      </c>
      <c r="AK354">
        <v>24</v>
      </c>
      <c r="AL354">
        <v>25</v>
      </c>
      <c r="AM354">
        <v>1</v>
      </c>
      <c r="AN354">
        <v>18</v>
      </c>
      <c r="AO354">
        <v>17</v>
      </c>
      <c r="AP354">
        <v>1</v>
      </c>
      <c r="AQ354">
        <v>2</v>
      </c>
      <c r="AR354">
        <v>4</v>
      </c>
      <c r="AS354">
        <v>3</v>
      </c>
      <c r="AT354">
        <v>3</v>
      </c>
      <c r="AU354">
        <v>5</v>
      </c>
      <c r="AV354">
        <v>1</v>
      </c>
      <c r="AW354">
        <v>3</v>
      </c>
      <c r="AX354">
        <v>1</v>
      </c>
      <c r="AY354">
        <v>4</v>
      </c>
      <c r="AZ354">
        <v>1</v>
      </c>
      <c r="BA354">
        <v>17</v>
      </c>
      <c r="BB354">
        <v>15</v>
      </c>
      <c r="BC354">
        <v>16</v>
      </c>
      <c r="BD354">
        <v>18</v>
      </c>
      <c r="BE354">
        <v>11</v>
      </c>
      <c r="BF354">
        <v>24</v>
      </c>
      <c r="BG354">
        <v>25</v>
      </c>
      <c r="BH354">
        <v>1</v>
      </c>
      <c r="BI354">
        <v>18</v>
      </c>
      <c r="BJ354">
        <v>17</v>
      </c>
      <c r="BK354">
        <v>1</v>
      </c>
      <c r="BL354">
        <v>2</v>
      </c>
      <c r="BM354">
        <v>4</v>
      </c>
      <c r="BN354">
        <v>3</v>
      </c>
      <c r="BO354">
        <v>3</v>
      </c>
      <c r="BP354">
        <v>5</v>
      </c>
      <c r="BQ354">
        <v>1</v>
      </c>
      <c r="BR354">
        <v>3</v>
      </c>
      <c r="BS354">
        <v>1</v>
      </c>
      <c r="BT354">
        <v>4</v>
      </c>
      <c r="BU354">
        <v>1</v>
      </c>
      <c r="BV354">
        <v>69.099999999999994</v>
      </c>
      <c r="BW354">
        <v>69.099999999999994</v>
      </c>
      <c r="BX354">
        <v>69.099999999999994</v>
      </c>
      <c r="BY354">
        <v>35.936</v>
      </c>
      <c r="BZ354">
        <v>320</v>
      </c>
      <c r="CA354" s="1" t="s">
        <v>3166</v>
      </c>
      <c r="CB354">
        <v>1</v>
      </c>
      <c r="CC354">
        <v>278</v>
      </c>
      <c r="CD354">
        <v>0</v>
      </c>
      <c r="CE354">
        <v>323.31</v>
      </c>
      <c r="CF354" s="1" t="s">
        <v>207</v>
      </c>
      <c r="CG354" s="1" t="s">
        <v>207</v>
      </c>
      <c r="CH354" s="1" t="s">
        <v>207</v>
      </c>
      <c r="CI354" s="1" t="s">
        <v>207</v>
      </c>
      <c r="CJ354" s="1" t="s">
        <v>207</v>
      </c>
      <c r="CK354" s="1" t="s">
        <v>207</v>
      </c>
      <c r="CL354" s="1" t="s">
        <v>207</v>
      </c>
      <c r="CM354" s="1" t="s">
        <v>208</v>
      </c>
      <c r="CN354" s="1" t="s">
        <v>207</v>
      </c>
      <c r="CO354" s="1" t="s">
        <v>207</v>
      </c>
      <c r="CP354" s="1" t="s">
        <v>208</v>
      </c>
      <c r="CQ354" s="1" t="s">
        <v>207</v>
      </c>
      <c r="CR354" s="1" t="s">
        <v>207</v>
      </c>
      <c r="CS354" s="1" t="s">
        <v>207</v>
      </c>
      <c r="CT354" s="1" t="s">
        <v>208</v>
      </c>
      <c r="CU354" s="1" t="s">
        <v>207</v>
      </c>
      <c r="CV354" s="1" t="s">
        <v>208</v>
      </c>
      <c r="CW354" s="1" t="s">
        <v>207</v>
      </c>
      <c r="CX354" s="1" t="s">
        <v>207</v>
      </c>
      <c r="CY354" s="1" t="s">
        <v>207</v>
      </c>
      <c r="CZ354" s="1" t="s">
        <v>208</v>
      </c>
      <c r="DA354">
        <v>47.8</v>
      </c>
      <c r="DB354">
        <v>46.9</v>
      </c>
      <c r="DC354">
        <v>47.8</v>
      </c>
      <c r="DD354">
        <v>51.6</v>
      </c>
      <c r="DE354">
        <v>29.4</v>
      </c>
      <c r="DF354">
        <v>62.2</v>
      </c>
      <c r="DG354">
        <v>62.2</v>
      </c>
      <c r="DH354">
        <v>3.1</v>
      </c>
      <c r="DI354">
        <v>52.8</v>
      </c>
      <c r="DJ354">
        <v>46.6</v>
      </c>
      <c r="DK354">
        <v>2.8</v>
      </c>
      <c r="DL354">
        <v>7.2</v>
      </c>
      <c r="DM354">
        <v>13.4</v>
      </c>
      <c r="DN354">
        <v>10</v>
      </c>
      <c r="DO354">
        <v>10</v>
      </c>
      <c r="DP354">
        <v>21.2</v>
      </c>
      <c r="DQ354">
        <v>5.3</v>
      </c>
      <c r="DR354">
        <v>11.2</v>
      </c>
      <c r="DS354">
        <v>5.3</v>
      </c>
      <c r="DT354">
        <v>11.6</v>
      </c>
      <c r="DU354">
        <v>2.8</v>
      </c>
      <c r="DV354">
        <v>7308400000</v>
      </c>
      <c r="DW354">
        <v>449500000</v>
      </c>
      <c r="DX354">
        <v>315220000</v>
      </c>
      <c r="DY354">
        <v>1550900000</v>
      </c>
      <c r="DZ354">
        <v>1789000000</v>
      </c>
      <c r="EA354">
        <v>79892000</v>
      </c>
      <c r="EB354">
        <v>880280000</v>
      </c>
      <c r="EC354">
        <v>189690000</v>
      </c>
      <c r="ED354">
        <v>2409500</v>
      </c>
      <c r="EE354">
        <v>605270000</v>
      </c>
      <c r="EF354">
        <v>47867000</v>
      </c>
      <c r="EG354">
        <v>2918900</v>
      </c>
      <c r="EH354">
        <v>30802000</v>
      </c>
      <c r="EI354">
        <v>258200000</v>
      </c>
      <c r="EJ354">
        <v>57415000</v>
      </c>
      <c r="EK354">
        <v>230520000</v>
      </c>
      <c r="EL354">
        <v>77500000</v>
      </c>
      <c r="EM354">
        <v>698820</v>
      </c>
      <c r="EN354">
        <v>206870000</v>
      </c>
      <c r="EO354">
        <v>141990000</v>
      </c>
      <c r="EP354">
        <v>194380000</v>
      </c>
      <c r="EQ354">
        <v>197070000</v>
      </c>
      <c r="ER354">
        <v>503350000</v>
      </c>
      <c r="ES354">
        <v>1022500000</v>
      </c>
      <c r="ET354">
        <v>6270100000</v>
      </c>
      <c r="EU354">
        <v>4694200000</v>
      </c>
      <c r="EV354">
        <v>4527800000</v>
      </c>
      <c r="EW354">
        <v>5594900000</v>
      </c>
      <c r="EX354">
        <v>5739400000</v>
      </c>
      <c r="EY354">
        <v>187420000</v>
      </c>
      <c r="EZ354">
        <v>3087700000</v>
      </c>
      <c r="FA354">
        <v>3971300000</v>
      </c>
      <c r="FB354">
        <v>26245000</v>
      </c>
      <c r="FC354">
        <v>42323000</v>
      </c>
      <c r="FD354">
        <v>44449000</v>
      </c>
      <c r="FE354">
        <v>55094000</v>
      </c>
      <c r="FF354">
        <v>61395000</v>
      </c>
      <c r="FG354">
        <v>43470000</v>
      </c>
      <c r="FH354">
        <v>13765000</v>
      </c>
      <c r="FI354">
        <v>633440000</v>
      </c>
      <c r="FJ354">
        <v>483900000</v>
      </c>
      <c r="FK354">
        <v>67529000</v>
      </c>
      <c r="FL354">
        <v>124070000</v>
      </c>
      <c r="FM354">
        <v>15</v>
      </c>
      <c r="FN354">
        <v>5</v>
      </c>
      <c r="FO354">
        <v>20</v>
      </c>
      <c r="FP354">
        <v>24</v>
      </c>
      <c r="FQ354">
        <v>9</v>
      </c>
      <c r="FR354">
        <v>34</v>
      </c>
      <c r="FS354">
        <v>22</v>
      </c>
      <c r="FT354">
        <v>0</v>
      </c>
      <c r="FU354">
        <v>18</v>
      </c>
      <c r="FV354">
        <v>7</v>
      </c>
      <c r="FW354">
        <v>0</v>
      </c>
      <c r="FX354">
        <v>1</v>
      </c>
      <c r="FY354">
        <v>1</v>
      </c>
      <c r="FZ354">
        <v>2</v>
      </c>
      <c r="GA354">
        <v>0</v>
      </c>
      <c r="GB354">
        <v>3</v>
      </c>
      <c r="GC354">
        <v>0</v>
      </c>
      <c r="GD354">
        <v>2</v>
      </c>
      <c r="GE354">
        <v>2</v>
      </c>
      <c r="GF354">
        <v>2</v>
      </c>
      <c r="GG354">
        <v>0</v>
      </c>
      <c r="GH354">
        <v>167</v>
      </c>
      <c r="GI354" s="1" t="s">
        <v>205</v>
      </c>
      <c r="GJ354" s="1" t="s">
        <v>205</v>
      </c>
      <c r="GK354" s="1" t="s">
        <v>205</v>
      </c>
      <c r="GL354">
        <v>352</v>
      </c>
      <c r="GM354" s="1" t="s">
        <v>3167</v>
      </c>
      <c r="GN354" s="1" t="s">
        <v>1196</v>
      </c>
      <c r="GO354" s="1" t="s">
        <v>3168</v>
      </c>
      <c r="GP354" s="1" t="s">
        <v>3169</v>
      </c>
      <c r="GQ354" s="1" t="s">
        <v>3170</v>
      </c>
      <c r="GR354" s="1" t="s">
        <v>3171</v>
      </c>
      <c r="GS354" s="1" t="s">
        <v>3172</v>
      </c>
      <c r="GT354" s="1" t="s">
        <v>3173</v>
      </c>
    </row>
    <row r="355" spans="1:202" x14ac:dyDescent="0.25">
      <c r="A355" s="1" t="s">
        <v>3174</v>
      </c>
      <c r="B355" s="1" t="s">
        <v>3174</v>
      </c>
      <c r="C355" s="1" t="s">
        <v>3175</v>
      </c>
      <c r="D355" s="1" t="s">
        <v>3175</v>
      </c>
      <c r="E355" s="1" t="s">
        <v>3175</v>
      </c>
      <c r="F355" s="1" t="s">
        <v>360</v>
      </c>
      <c r="G355">
        <v>4</v>
      </c>
      <c r="H355">
        <v>3</v>
      </c>
      <c r="I355">
        <v>3</v>
      </c>
      <c r="J355">
        <v>3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3</v>
      </c>
      <c r="Q355">
        <v>3</v>
      </c>
      <c r="R355">
        <v>0</v>
      </c>
      <c r="S355">
        <v>3</v>
      </c>
      <c r="T355">
        <v>2</v>
      </c>
      <c r="U355">
        <v>1</v>
      </c>
      <c r="V355">
        <v>1</v>
      </c>
      <c r="W355">
        <v>0</v>
      </c>
      <c r="X355">
        <v>1</v>
      </c>
      <c r="Y355">
        <v>1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3</v>
      </c>
      <c r="AL355">
        <v>3</v>
      </c>
      <c r="AM355">
        <v>0</v>
      </c>
      <c r="AN355">
        <v>3</v>
      </c>
      <c r="AO355">
        <v>2</v>
      </c>
      <c r="AP355">
        <v>1</v>
      </c>
      <c r="AQ355">
        <v>1</v>
      </c>
      <c r="AR355">
        <v>0</v>
      </c>
      <c r="AS355">
        <v>1</v>
      </c>
      <c r="AT355">
        <v>1</v>
      </c>
      <c r="AU355">
        <v>0</v>
      </c>
      <c r="AV355">
        <v>0</v>
      </c>
      <c r="AW355">
        <v>0</v>
      </c>
      <c r="AX355">
        <v>0</v>
      </c>
      <c r="AY355">
        <v>1</v>
      </c>
      <c r="AZ355">
        <v>0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3</v>
      </c>
      <c r="BG355">
        <v>3</v>
      </c>
      <c r="BH355">
        <v>0</v>
      </c>
      <c r="BI355">
        <v>3</v>
      </c>
      <c r="BJ355">
        <v>2</v>
      </c>
      <c r="BK355">
        <v>1</v>
      </c>
      <c r="BL355">
        <v>1</v>
      </c>
      <c r="BM355">
        <v>0</v>
      </c>
      <c r="BN355">
        <v>1</v>
      </c>
      <c r="BO355">
        <v>1</v>
      </c>
      <c r="BP355">
        <v>0</v>
      </c>
      <c r="BQ355">
        <v>0</v>
      </c>
      <c r="BR355">
        <v>0</v>
      </c>
      <c r="BS355">
        <v>0</v>
      </c>
      <c r="BT355">
        <v>1</v>
      </c>
      <c r="BU355">
        <v>0</v>
      </c>
      <c r="BV355">
        <v>34.5</v>
      </c>
      <c r="BW355">
        <v>34.5</v>
      </c>
      <c r="BX355">
        <v>34.5</v>
      </c>
      <c r="BY355">
        <v>12.647</v>
      </c>
      <c r="BZ355">
        <v>116</v>
      </c>
      <c r="CA355" s="1" t="s">
        <v>3176</v>
      </c>
      <c r="CB355">
        <v>1</v>
      </c>
      <c r="CC355">
        <v>22</v>
      </c>
      <c r="CD355">
        <v>0</v>
      </c>
      <c r="CE355">
        <v>26.010999999999999</v>
      </c>
      <c r="CF355" s="1" t="s">
        <v>208</v>
      </c>
      <c r="CG355" s="1" t="s">
        <v>208</v>
      </c>
      <c r="CH355" s="1" t="s">
        <v>208</v>
      </c>
      <c r="CI355" s="1" t="s">
        <v>208</v>
      </c>
      <c r="CJ355" s="1" t="s">
        <v>208</v>
      </c>
      <c r="CK355" s="1" t="s">
        <v>207</v>
      </c>
      <c r="CL355" s="1" t="s">
        <v>207</v>
      </c>
      <c r="CM355" s="1" t="s">
        <v>205</v>
      </c>
      <c r="CN355" s="1" t="s">
        <v>207</v>
      </c>
      <c r="CO355" s="1" t="s">
        <v>208</v>
      </c>
      <c r="CP355" s="1" t="s">
        <v>208</v>
      </c>
      <c r="CQ355" s="1" t="s">
        <v>208</v>
      </c>
      <c r="CR355" s="1" t="s">
        <v>205</v>
      </c>
      <c r="CS355" s="1" t="s">
        <v>208</v>
      </c>
      <c r="CT355" s="1" t="s">
        <v>208</v>
      </c>
      <c r="CU355" s="1" t="s">
        <v>205</v>
      </c>
      <c r="CV355" s="1" t="s">
        <v>205</v>
      </c>
      <c r="CW355" s="1" t="s">
        <v>205</v>
      </c>
      <c r="CX355" s="1" t="s">
        <v>205</v>
      </c>
      <c r="CY355" s="1" t="s">
        <v>208</v>
      </c>
      <c r="CZ355" s="1" t="s">
        <v>205</v>
      </c>
      <c r="DA355">
        <v>11.2</v>
      </c>
      <c r="DB355">
        <v>11.2</v>
      </c>
      <c r="DC355">
        <v>11.2</v>
      </c>
      <c r="DD355">
        <v>11.2</v>
      </c>
      <c r="DE355">
        <v>11.2</v>
      </c>
      <c r="DF355">
        <v>34.5</v>
      </c>
      <c r="DG355">
        <v>34.5</v>
      </c>
      <c r="DH355">
        <v>0</v>
      </c>
      <c r="DI355">
        <v>34.5</v>
      </c>
      <c r="DJ355">
        <v>25.9</v>
      </c>
      <c r="DK355">
        <v>11.2</v>
      </c>
      <c r="DL355">
        <v>11.2</v>
      </c>
      <c r="DM355">
        <v>0</v>
      </c>
      <c r="DN355">
        <v>11.2</v>
      </c>
      <c r="DO355">
        <v>11.2</v>
      </c>
      <c r="DP355">
        <v>0</v>
      </c>
      <c r="DQ355">
        <v>0</v>
      </c>
      <c r="DR355">
        <v>0</v>
      </c>
      <c r="DS355">
        <v>0</v>
      </c>
      <c r="DT355">
        <v>11.2</v>
      </c>
      <c r="DU355">
        <v>0</v>
      </c>
      <c r="DV355">
        <v>722730000</v>
      </c>
      <c r="DW355">
        <v>9882700</v>
      </c>
      <c r="DX355">
        <v>15244000</v>
      </c>
      <c r="DY355">
        <v>7625700</v>
      </c>
      <c r="DZ355">
        <v>7836100</v>
      </c>
      <c r="EA355">
        <v>1330900</v>
      </c>
      <c r="EB355">
        <v>10581000</v>
      </c>
      <c r="EC355">
        <v>2699200</v>
      </c>
      <c r="ED355">
        <v>0</v>
      </c>
      <c r="EE355">
        <v>9124100</v>
      </c>
      <c r="EF355">
        <v>403710</v>
      </c>
      <c r="EG355">
        <v>35756000</v>
      </c>
      <c r="EH355">
        <v>110150000</v>
      </c>
      <c r="EI355">
        <v>0</v>
      </c>
      <c r="EJ355">
        <v>99299000</v>
      </c>
      <c r="EK355">
        <v>48042000</v>
      </c>
      <c r="EL355">
        <v>0</v>
      </c>
      <c r="EM355">
        <v>0</v>
      </c>
      <c r="EN355">
        <v>0</v>
      </c>
      <c r="EO355">
        <v>0</v>
      </c>
      <c r="EP355">
        <v>364760000</v>
      </c>
      <c r="EQ355">
        <v>0</v>
      </c>
      <c r="ER355">
        <v>31716000</v>
      </c>
      <c r="ES355">
        <v>64185000</v>
      </c>
      <c r="ET355">
        <v>35086000</v>
      </c>
      <c r="EU355">
        <v>33727000</v>
      </c>
      <c r="EV355">
        <v>119700000</v>
      </c>
      <c r="EW355">
        <v>31701000</v>
      </c>
      <c r="EX355">
        <v>19726000</v>
      </c>
      <c r="EY355">
        <v>0</v>
      </c>
      <c r="EZ355">
        <v>32403000</v>
      </c>
      <c r="FA355">
        <v>50421000</v>
      </c>
      <c r="FB355">
        <v>90478000</v>
      </c>
      <c r="FC355">
        <v>155130000</v>
      </c>
      <c r="FD355">
        <v>0</v>
      </c>
      <c r="FE355">
        <v>100570000</v>
      </c>
      <c r="FF355">
        <v>58992000</v>
      </c>
      <c r="FG355">
        <v>0</v>
      </c>
      <c r="FH355">
        <v>0</v>
      </c>
      <c r="FI355">
        <v>0</v>
      </c>
      <c r="FJ355">
        <v>0</v>
      </c>
      <c r="FK355">
        <v>126220000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2</v>
      </c>
      <c r="FS355">
        <v>3</v>
      </c>
      <c r="FT355">
        <v>0</v>
      </c>
      <c r="FU355">
        <v>1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6</v>
      </c>
      <c r="GI355" s="1" t="s">
        <v>205</v>
      </c>
      <c r="GJ355" s="1" t="s">
        <v>205</v>
      </c>
      <c r="GK355" s="1" t="s">
        <v>205</v>
      </c>
      <c r="GL355">
        <v>353</v>
      </c>
      <c r="GM355" s="1" t="s">
        <v>3177</v>
      </c>
      <c r="GN355" s="1" t="s">
        <v>299</v>
      </c>
      <c r="GO355" s="1" t="s">
        <v>3178</v>
      </c>
      <c r="GP355" s="1" t="s">
        <v>3179</v>
      </c>
      <c r="GQ355" s="1" t="s">
        <v>3180</v>
      </c>
      <c r="GR355" s="1" t="s">
        <v>3181</v>
      </c>
      <c r="GS355" s="1" t="s">
        <v>205</v>
      </c>
      <c r="GT355" s="1" t="s">
        <v>205</v>
      </c>
    </row>
    <row r="356" spans="1:202" x14ac:dyDescent="0.25">
      <c r="A356" s="1" t="s">
        <v>3182</v>
      </c>
      <c r="B356" s="1" t="s">
        <v>3182</v>
      </c>
      <c r="C356" s="1" t="s">
        <v>1944</v>
      </c>
      <c r="D356" s="1" t="s">
        <v>1944</v>
      </c>
      <c r="E356" s="1" t="s">
        <v>263</v>
      </c>
      <c r="F356" s="1" t="s">
        <v>205</v>
      </c>
      <c r="G356">
        <v>1</v>
      </c>
      <c r="H356">
        <v>14</v>
      </c>
      <c r="I356">
        <v>14</v>
      </c>
      <c r="J356">
        <v>2</v>
      </c>
      <c r="K356">
        <v>7</v>
      </c>
      <c r="L356">
        <v>6</v>
      </c>
      <c r="M356">
        <v>6</v>
      </c>
      <c r="N356">
        <v>8</v>
      </c>
      <c r="O356">
        <v>2</v>
      </c>
      <c r="P356">
        <v>11</v>
      </c>
      <c r="Q356">
        <v>8</v>
      </c>
      <c r="R356">
        <v>0</v>
      </c>
      <c r="S356">
        <v>7</v>
      </c>
      <c r="T356">
        <v>6</v>
      </c>
      <c r="U356">
        <v>3</v>
      </c>
      <c r="V356">
        <v>5</v>
      </c>
      <c r="W356">
        <v>2</v>
      </c>
      <c r="X356">
        <v>5</v>
      </c>
      <c r="Y356">
        <v>3</v>
      </c>
      <c r="Z356">
        <v>5</v>
      </c>
      <c r="AA356">
        <v>4</v>
      </c>
      <c r="AB356">
        <v>2</v>
      </c>
      <c r="AC356">
        <v>0</v>
      </c>
      <c r="AD356">
        <v>4</v>
      </c>
      <c r="AE356">
        <v>1</v>
      </c>
      <c r="AF356">
        <v>7</v>
      </c>
      <c r="AG356">
        <v>6</v>
      </c>
      <c r="AH356">
        <v>6</v>
      </c>
      <c r="AI356">
        <v>8</v>
      </c>
      <c r="AJ356">
        <v>2</v>
      </c>
      <c r="AK356">
        <v>11</v>
      </c>
      <c r="AL356">
        <v>8</v>
      </c>
      <c r="AM356">
        <v>0</v>
      </c>
      <c r="AN356">
        <v>7</v>
      </c>
      <c r="AO356">
        <v>6</v>
      </c>
      <c r="AP356">
        <v>3</v>
      </c>
      <c r="AQ356">
        <v>5</v>
      </c>
      <c r="AR356">
        <v>2</v>
      </c>
      <c r="AS356">
        <v>5</v>
      </c>
      <c r="AT356">
        <v>3</v>
      </c>
      <c r="AU356">
        <v>5</v>
      </c>
      <c r="AV356">
        <v>4</v>
      </c>
      <c r="AW356">
        <v>2</v>
      </c>
      <c r="AX356">
        <v>0</v>
      </c>
      <c r="AY356">
        <v>4</v>
      </c>
      <c r="AZ356">
        <v>1</v>
      </c>
      <c r="BA356">
        <v>1</v>
      </c>
      <c r="BB356">
        <v>1</v>
      </c>
      <c r="BC356">
        <v>1</v>
      </c>
      <c r="BD356">
        <v>1</v>
      </c>
      <c r="BE356">
        <v>0</v>
      </c>
      <c r="BF356">
        <v>2</v>
      </c>
      <c r="BG356">
        <v>0</v>
      </c>
      <c r="BH356">
        <v>0</v>
      </c>
      <c r="BI356">
        <v>1</v>
      </c>
      <c r="BJ356">
        <v>0</v>
      </c>
      <c r="BK356">
        <v>0</v>
      </c>
      <c r="BL356">
        <v>0</v>
      </c>
      <c r="BM356">
        <v>1</v>
      </c>
      <c r="BN356">
        <v>0</v>
      </c>
      <c r="BO356">
        <v>0</v>
      </c>
      <c r="BP356">
        <v>0</v>
      </c>
      <c r="BQ356">
        <v>1</v>
      </c>
      <c r="BR356">
        <v>0</v>
      </c>
      <c r="BS356">
        <v>0</v>
      </c>
      <c r="BT356">
        <v>0</v>
      </c>
      <c r="BU356">
        <v>0</v>
      </c>
      <c r="BV356">
        <v>45.5</v>
      </c>
      <c r="BW356">
        <v>45.5</v>
      </c>
      <c r="BX356">
        <v>5.4</v>
      </c>
      <c r="BY356">
        <v>25.664000000000001</v>
      </c>
      <c r="BZ356">
        <v>222</v>
      </c>
      <c r="CA356" s="1" t="s">
        <v>3183</v>
      </c>
      <c r="CB356">
        <v>1</v>
      </c>
      <c r="CC356">
        <v>124</v>
      </c>
      <c r="CD356">
        <v>0</v>
      </c>
      <c r="CE356">
        <v>140.69999999999999</v>
      </c>
      <c r="CF356" s="1" t="s">
        <v>207</v>
      </c>
      <c r="CG356" s="1" t="s">
        <v>207</v>
      </c>
      <c r="CH356" s="1" t="s">
        <v>207</v>
      </c>
      <c r="CI356" s="1" t="s">
        <v>207</v>
      </c>
      <c r="CJ356" s="1" t="s">
        <v>207</v>
      </c>
      <c r="CK356" s="1" t="s">
        <v>207</v>
      </c>
      <c r="CL356" s="1" t="s">
        <v>207</v>
      </c>
      <c r="CM356" s="1" t="s">
        <v>205</v>
      </c>
      <c r="CN356" s="1" t="s">
        <v>207</v>
      </c>
      <c r="CO356" s="1" t="s">
        <v>208</v>
      </c>
      <c r="CP356" s="1" t="s">
        <v>208</v>
      </c>
      <c r="CQ356" s="1" t="s">
        <v>207</v>
      </c>
      <c r="CR356" s="1" t="s">
        <v>208</v>
      </c>
      <c r="CS356" s="1" t="s">
        <v>207</v>
      </c>
      <c r="CT356" s="1" t="s">
        <v>208</v>
      </c>
      <c r="CU356" s="1" t="s">
        <v>207</v>
      </c>
      <c r="CV356" s="1" t="s">
        <v>208</v>
      </c>
      <c r="CW356" s="1" t="s">
        <v>208</v>
      </c>
      <c r="CX356" s="1" t="s">
        <v>205</v>
      </c>
      <c r="CY356" s="1" t="s">
        <v>208</v>
      </c>
      <c r="CZ356" s="1" t="s">
        <v>208</v>
      </c>
      <c r="DA356">
        <v>28.4</v>
      </c>
      <c r="DB356">
        <v>19.8</v>
      </c>
      <c r="DC356">
        <v>28.8</v>
      </c>
      <c r="DD356">
        <v>32.4</v>
      </c>
      <c r="DE356">
        <v>7.2</v>
      </c>
      <c r="DF356">
        <v>41.4</v>
      </c>
      <c r="DG356">
        <v>27.5</v>
      </c>
      <c r="DH356">
        <v>0</v>
      </c>
      <c r="DI356">
        <v>30.2</v>
      </c>
      <c r="DJ356">
        <v>22.1</v>
      </c>
      <c r="DK356">
        <v>12.6</v>
      </c>
      <c r="DL356">
        <v>16.7</v>
      </c>
      <c r="DM356">
        <v>6.8</v>
      </c>
      <c r="DN356">
        <v>16.7</v>
      </c>
      <c r="DO356">
        <v>12.6</v>
      </c>
      <c r="DP356">
        <v>15.3</v>
      </c>
      <c r="DQ356">
        <v>13.5</v>
      </c>
      <c r="DR356">
        <v>9</v>
      </c>
      <c r="DS356">
        <v>0</v>
      </c>
      <c r="DT356">
        <v>11.7</v>
      </c>
      <c r="DU356">
        <v>4.0999999999999996</v>
      </c>
      <c r="DV356">
        <v>2251400000</v>
      </c>
      <c r="DW356">
        <v>204240000</v>
      </c>
      <c r="DX356">
        <v>82043000</v>
      </c>
      <c r="DY356">
        <v>67006000</v>
      </c>
      <c r="DZ356">
        <v>139580000</v>
      </c>
      <c r="EA356">
        <v>761720</v>
      </c>
      <c r="EB356">
        <v>80229000</v>
      </c>
      <c r="EC356">
        <v>19996000</v>
      </c>
      <c r="ED356">
        <v>0</v>
      </c>
      <c r="EE356">
        <v>48903000</v>
      </c>
      <c r="EF356">
        <v>1639200</v>
      </c>
      <c r="EG356">
        <v>9296300</v>
      </c>
      <c r="EH356">
        <v>298820000</v>
      </c>
      <c r="EI356">
        <v>76311000</v>
      </c>
      <c r="EJ356">
        <v>336580000</v>
      </c>
      <c r="EK356">
        <v>83700000</v>
      </c>
      <c r="EL356">
        <v>243210000</v>
      </c>
      <c r="EM356">
        <v>89730000</v>
      </c>
      <c r="EN356">
        <v>26015000</v>
      </c>
      <c r="EO356">
        <v>0</v>
      </c>
      <c r="EP356">
        <v>400130000</v>
      </c>
      <c r="EQ356">
        <v>43250000</v>
      </c>
      <c r="ER356">
        <v>336160000</v>
      </c>
      <c r="ES356">
        <v>320840000</v>
      </c>
      <c r="ET356">
        <v>142590000</v>
      </c>
      <c r="EU356">
        <v>271400000</v>
      </c>
      <c r="EV356">
        <v>59533000</v>
      </c>
      <c r="EW356">
        <v>517550000</v>
      </c>
      <c r="EX356">
        <v>353500000</v>
      </c>
      <c r="EY356">
        <v>0</v>
      </c>
      <c r="EZ356">
        <v>413440000</v>
      </c>
      <c r="FA356">
        <v>106100000</v>
      </c>
      <c r="FB356">
        <v>18084000</v>
      </c>
      <c r="FC356">
        <v>478000000</v>
      </c>
      <c r="FD356">
        <v>12567000</v>
      </c>
      <c r="FE356">
        <v>252770000</v>
      </c>
      <c r="FF356">
        <v>73600000</v>
      </c>
      <c r="FG356">
        <v>208250000</v>
      </c>
      <c r="FH356">
        <v>53595000</v>
      </c>
      <c r="FI356">
        <v>12583000</v>
      </c>
      <c r="FJ356">
        <v>0</v>
      </c>
      <c r="FK356">
        <v>60787000</v>
      </c>
      <c r="FL356">
        <v>58639000</v>
      </c>
      <c r="FM356">
        <v>6</v>
      </c>
      <c r="FN356">
        <v>4</v>
      </c>
      <c r="FO356">
        <v>3</v>
      </c>
      <c r="FP356">
        <v>4</v>
      </c>
      <c r="FQ356">
        <v>1</v>
      </c>
      <c r="FR356">
        <v>11</v>
      </c>
      <c r="FS356">
        <v>6</v>
      </c>
      <c r="FT356">
        <v>0</v>
      </c>
      <c r="FU356">
        <v>7</v>
      </c>
      <c r="FV356">
        <v>0</v>
      </c>
      <c r="FW356">
        <v>0</v>
      </c>
      <c r="FX356">
        <v>4</v>
      </c>
      <c r="FY356">
        <v>0</v>
      </c>
      <c r="FZ356">
        <v>3</v>
      </c>
      <c r="GA356">
        <v>0</v>
      </c>
      <c r="GB356">
        <v>3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52</v>
      </c>
      <c r="GI356" s="1" t="s">
        <v>205</v>
      </c>
      <c r="GJ356" s="1" t="s">
        <v>205</v>
      </c>
      <c r="GK356" s="1" t="s">
        <v>205</v>
      </c>
      <c r="GL356">
        <v>354</v>
      </c>
      <c r="GM356" s="1" t="s">
        <v>3184</v>
      </c>
      <c r="GN356" s="1" t="s">
        <v>979</v>
      </c>
      <c r="GO356" s="1" t="s">
        <v>3185</v>
      </c>
      <c r="GP356" s="1" t="s">
        <v>3186</v>
      </c>
      <c r="GQ356" s="1" t="s">
        <v>3187</v>
      </c>
      <c r="GR356" s="1" t="s">
        <v>3188</v>
      </c>
      <c r="GS356" s="1" t="s">
        <v>205</v>
      </c>
      <c r="GT356" s="1" t="s">
        <v>205</v>
      </c>
    </row>
    <row r="357" spans="1:202" x14ac:dyDescent="0.25">
      <c r="A357" s="1" t="s">
        <v>3189</v>
      </c>
      <c r="B357" s="1" t="s">
        <v>3190</v>
      </c>
      <c r="C357" s="1" t="s">
        <v>3191</v>
      </c>
      <c r="D357" s="1" t="s">
        <v>3191</v>
      </c>
      <c r="E357" s="1" t="s">
        <v>3191</v>
      </c>
      <c r="F357" s="1" t="s">
        <v>244</v>
      </c>
      <c r="G357">
        <v>4</v>
      </c>
      <c r="H357">
        <v>14</v>
      </c>
      <c r="I357">
        <v>14</v>
      </c>
      <c r="J357">
        <v>14</v>
      </c>
      <c r="K357">
        <v>6</v>
      </c>
      <c r="L357">
        <v>2</v>
      </c>
      <c r="M357">
        <v>6</v>
      </c>
      <c r="N357">
        <v>5</v>
      </c>
      <c r="O357">
        <v>2</v>
      </c>
      <c r="P357">
        <v>14</v>
      </c>
      <c r="Q357">
        <v>13</v>
      </c>
      <c r="R357">
        <v>0</v>
      </c>
      <c r="S357">
        <v>10</v>
      </c>
      <c r="T357">
        <v>10</v>
      </c>
      <c r="U357">
        <v>2</v>
      </c>
      <c r="V357">
        <v>3</v>
      </c>
      <c r="W357">
        <v>2</v>
      </c>
      <c r="X357">
        <v>3</v>
      </c>
      <c r="Y357">
        <v>1</v>
      </c>
      <c r="Z357">
        <v>10</v>
      </c>
      <c r="AA357">
        <v>3</v>
      </c>
      <c r="AB357">
        <v>1</v>
      </c>
      <c r="AC357">
        <v>0</v>
      </c>
      <c r="AD357">
        <v>1</v>
      </c>
      <c r="AE357">
        <v>0</v>
      </c>
      <c r="AF357">
        <v>6</v>
      </c>
      <c r="AG357">
        <v>2</v>
      </c>
      <c r="AH357">
        <v>6</v>
      </c>
      <c r="AI357">
        <v>5</v>
      </c>
      <c r="AJ357">
        <v>2</v>
      </c>
      <c r="AK357">
        <v>14</v>
      </c>
      <c r="AL357">
        <v>13</v>
      </c>
      <c r="AM357">
        <v>0</v>
      </c>
      <c r="AN357">
        <v>10</v>
      </c>
      <c r="AO357">
        <v>10</v>
      </c>
      <c r="AP357">
        <v>2</v>
      </c>
      <c r="AQ357">
        <v>3</v>
      </c>
      <c r="AR357">
        <v>2</v>
      </c>
      <c r="AS357">
        <v>3</v>
      </c>
      <c r="AT357">
        <v>1</v>
      </c>
      <c r="AU357">
        <v>10</v>
      </c>
      <c r="AV357">
        <v>3</v>
      </c>
      <c r="AW357">
        <v>1</v>
      </c>
      <c r="AX357">
        <v>0</v>
      </c>
      <c r="AY357">
        <v>1</v>
      </c>
      <c r="AZ357">
        <v>0</v>
      </c>
      <c r="BA357">
        <v>6</v>
      </c>
      <c r="BB357">
        <v>2</v>
      </c>
      <c r="BC357">
        <v>6</v>
      </c>
      <c r="BD357">
        <v>5</v>
      </c>
      <c r="BE357">
        <v>2</v>
      </c>
      <c r="BF357">
        <v>14</v>
      </c>
      <c r="BG357">
        <v>13</v>
      </c>
      <c r="BH357">
        <v>0</v>
      </c>
      <c r="BI357">
        <v>10</v>
      </c>
      <c r="BJ357">
        <v>10</v>
      </c>
      <c r="BK357">
        <v>2</v>
      </c>
      <c r="BL357">
        <v>3</v>
      </c>
      <c r="BM357">
        <v>2</v>
      </c>
      <c r="BN357">
        <v>3</v>
      </c>
      <c r="BO357">
        <v>1</v>
      </c>
      <c r="BP357">
        <v>10</v>
      </c>
      <c r="BQ357">
        <v>3</v>
      </c>
      <c r="BR357">
        <v>1</v>
      </c>
      <c r="BS357">
        <v>0</v>
      </c>
      <c r="BT357">
        <v>1</v>
      </c>
      <c r="BU357">
        <v>0</v>
      </c>
      <c r="BV357">
        <v>73.3</v>
      </c>
      <c r="BW357">
        <v>73.3</v>
      </c>
      <c r="BX357">
        <v>73.3</v>
      </c>
      <c r="BY357">
        <v>23.356000000000002</v>
      </c>
      <c r="BZ357">
        <v>210</v>
      </c>
      <c r="CA357" s="1" t="s">
        <v>3192</v>
      </c>
      <c r="CB357">
        <v>1</v>
      </c>
      <c r="CC357">
        <v>149</v>
      </c>
      <c r="CD357">
        <v>0</v>
      </c>
      <c r="CE357">
        <v>323.31</v>
      </c>
      <c r="CF357" s="1" t="s">
        <v>207</v>
      </c>
      <c r="CG357" s="1" t="s">
        <v>207</v>
      </c>
      <c r="CH357" s="1" t="s">
        <v>207</v>
      </c>
      <c r="CI357" s="1" t="s">
        <v>207</v>
      </c>
      <c r="CJ357" s="1" t="s">
        <v>208</v>
      </c>
      <c r="CK357" s="1" t="s">
        <v>207</v>
      </c>
      <c r="CL357" s="1" t="s">
        <v>207</v>
      </c>
      <c r="CM357" s="1" t="s">
        <v>205</v>
      </c>
      <c r="CN357" s="1" t="s">
        <v>207</v>
      </c>
      <c r="CO357" s="1" t="s">
        <v>207</v>
      </c>
      <c r="CP357" s="1" t="s">
        <v>207</v>
      </c>
      <c r="CQ357" s="1" t="s">
        <v>207</v>
      </c>
      <c r="CR357" s="1" t="s">
        <v>207</v>
      </c>
      <c r="CS357" s="1" t="s">
        <v>207</v>
      </c>
      <c r="CT357" s="1" t="s">
        <v>208</v>
      </c>
      <c r="CU357" s="1" t="s">
        <v>207</v>
      </c>
      <c r="CV357" s="1" t="s">
        <v>208</v>
      </c>
      <c r="CW357" s="1" t="s">
        <v>208</v>
      </c>
      <c r="CX357" s="1" t="s">
        <v>205</v>
      </c>
      <c r="CY357" s="1" t="s">
        <v>208</v>
      </c>
      <c r="CZ357" s="1" t="s">
        <v>205</v>
      </c>
      <c r="DA357">
        <v>50.5</v>
      </c>
      <c r="DB357">
        <v>17.100000000000001</v>
      </c>
      <c r="DC357">
        <v>46.7</v>
      </c>
      <c r="DD357">
        <v>41.9</v>
      </c>
      <c r="DE357">
        <v>17.100000000000001</v>
      </c>
      <c r="DF357">
        <v>73.3</v>
      </c>
      <c r="DG357">
        <v>63.8</v>
      </c>
      <c r="DH357">
        <v>0</v>
      </c>
      <c r="DI357">
        <v>64.3</v>
      </c>
      <c r="DJ357">
        <v>65.2</v>
      </c>
      <c r="DK357">
        <v>17.100000000000001</v>
      </c>
      <c r="DL357">
        <v>22.4</v>
      </c>
      <c r="DM357">
        <v>17.100000000000001</v>
      </c>
      <c r="DN357">
        <v>22.4</v>
      </c>
      <c r="DO357">
        <v>9.5</v>
      </c>
      <c r="DP357">
        <v>63.3</v>
      </c>
      <c r="DQ357">
        <v>15.2</v>
      </c>
      <c r="DR357">
        <v>5.2</v>
      </c>
      <c r="DS357">
        <v>0</v>
      </c>
      <c r="DT357">
        <v>9</v>
      </c>
      <c r="DU357">
        <v>0</v>
      </c>
      <c r="DV357">
        <v>4024500000</v>
      </c>
      <c r="DW357">
        <v>340630000</v>
      </c>
      <c r="DX357">
        <v>37708000</v>
      </c>
      <c r="DY357">
        <v>178200000</v>
      </c>
      <c r="DZ357">
        <v>136160000</v>
      </c>
      <c r="EA357">
        <v>1672200</v>
      </c>
      <c r="EB357">
        <v>540610000</v>
      </c>
      <c r="EC357">
        <v>130690000</v>
      </c>
      <c r="ED357">
        <v>0</v>
      </c>
      <c r="EE357">
        <v>428590000</v>
      </c>
      <c r="EF357">
        <v>7530300</v>
      </c>
      <c r="EG357">
        <v>38196000</v>
      </c>
      <c r="EH357">
        <v>203490000</v>
      </c>
      <c r="EI357">
        <v>210780000</v>
      </c>
      <c r="EJ357">
        <v>1303800000</v>
      </c>
      <c r="EK357">
        <v>13489000</v>
      </c>
      <c r="EL357">
        <v>383310000</v>
      </c>
      <c r="EM357">
        <v>35004000</v>
      </c>
      <c r="EN357">
        <v>18073000</v>
      </c>
      <c r="EO357">
        <v>0</v>
      </c>
      <c r="EP357">
        <v>16550000</v>
      </c>
      <c r="EQ357">
        <v>0</v>
      </c>
      <c r="ER357">
        <v>524520000</v>
      </c>
      <c r="ES357">
        <v>92496000</v>
      </c>
      <c r="ET357">
        <v>429490000</v>
      </c>
      <c r="EU357">
        <v>374580000</v>
      </c>
      <c r="EV357">
        <v>101880000</v>
      </c>
      <c r="EW357">
        <v>3298400000</v>
      </c>
      <c r="EX357">
        <v>2441000000</v>
      </c>
      <c r="EY357">
        <v>0</v>
      </c>
      <c r="EZ357">
        <v>2617500000</v>
      </c>
      <c r="FA357">
        <v>646090000</v>
      </c>
      <c r="FB357">
        <v>78720000</v>
      </c>
      <c r="FC357">
        <v>276710000</v>
      </c>
      <c r="FD357">
        <v>52321000</v>
      </c>
      <c r="FE357">
        <v>1099200000</v>
      </c>
      <c r="FF357">
        <v>13821000</v>
      </c>
      <c r="FG357">
        <v>398230000</v>
      </c>
      <c r="FH357">
        <v>15024000</v>
      </c>
      <c r="FI357">
        <v>6232900</v>
      </c>
      <c r="FJ357">
        <v>0</v>
      </c>
      <c r="FK357">
        <v>6155100</v>
      </c>
      <c r="FL357">
        <v>0</v>
      </c>
      <c r="FM357">
        <v>6</v>
      </c>
      <c r="FN357">
        <v>1</v>
      </c>
      <c r="FO357">
        <v>7</v>
      </c>
      <c r="FP357">
        <v>7</v>
      </c>
      <c r="FQ357">
        <v>0</v>
      </c>
      <c r="FR357">
        <v>17</v>
      </c>
      <c r="FS357">
        <v>13</v>
      </c>
      <c r="FT357">
        <v>0</v>
      </c>
      <c r="FU357">
        <v>10</v>
      </c>
      <c r="FV357">
        <v>1</v>
      </c>
      <c r="FW357">
        <v>1</v>
      </c>
      <c r="FX357">
        <v>2</v>
      </c>
      <c r="FY357">
        <v>1</v>
      </c>
      <c r="FZ357">
        <v>6</v>
      </c>
      <c r="GA357">
        <v>0</v>
      </c>
      <c r="GB357">
        <v>8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80</v>
      </c>
      <c r="GI357" s="1" t="s">
        <v>205</v>
      </c>
      <c r="GJ357" s="1" t="s">
        <v>205</v>
      </c>
      <c r="GK357" s="1" t="s">
        <v>205</v>
      </c>
      <c r="GL357">
        <v>355</v>
      </c>
      <c r="GM357" s="1" t="s">
        <v>3193</v>
      </c>
      <c r="GN357" s="1" t="s">
        <v>979</v>
      </c>
      <c r="GO357" s="1" t="s">
        <v>3194</v>
      </c>
      <c r="GP357" s="1" t="s">
        <v>3195</v>
      </c>
      <c r="GQ357" s="1" t="s">
        <v>3196</v>
      </c>
      <c r="GR357" s="1" t="s">
        <v>3197</v>
      </c>
      <c r="GS357" s="1" t="s">
        <v>3198</v>
      </c>
      <c r="GT357" s="1" t="s">
        <v>3199</v>
      </c>
    </row>
    <row r="358" spans="1:202" x14ac:dyDescent="0.25">
      <c r="A358" s="1" t="s">
        <v>3200</v>
      </c>
      <c r="B358" s="1" t="s">
        <v>3201</v>
      </c>
      <c r="C358" s="1" t="s">
        <v>3202</v>
      </c>
      <c r="D358" s="1" t="s">
        <v>3202</v>
      </c>
      <c r="E358" s="1" t="s">
        <v>3202</v>
      </c>
      <c r="F358" s="1" t="s">
        <v>205</v>
      </c>
      <c r="G358">
        <v>2</v>
      </c>
      <c r="H358">
        <v>6</v>
      </c>
      <c r="I358">
        <v>6</v>
      </c>
      <c r="J358">
        <v>6</v>
      </c>
      <c r="K358">
        <v>3</v>
      </c>
      <c r="L358">
        <v>2</v>
      </c>
      <c r="M358">
        <v>2</v>
      </c>
      <c r="N358">
        <v>3</v>
      </c>
      <c r="O358">
        <v>2</v>
      </c>
      <c r="P358">
        <v>3</v>
      </c>
      <c r="Q358">
        <v>3</v>
      </c>
      <c r="R358">
        <v>0</v>
      </c>
      <c r="S358">
        <v>3</v>
      </c>
      <c r="T358">
        <v>3</v>
      </c>
      <c r="U358">
        <v>2</v>
      </c>
      <c r="V358">
        <v>1</v>
      </c>
      <c r="W358">
        <v>1</v>
      </c>
      <c r="X358">
        <v>3</v>
      </c>
      <c r="Y358">
        <v>0</v>
      </c>
      <c r="Z358">
        <v>4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3</v>
      </c>
      <c r="AG358">
        <v>2</v>
      </c>
      <c r="AH358">
        <v>2</v>
      </c>
      <c r="AI358">
        <v>3</v>
      </c>
      <c r="AJ358">
        <v>2</v>
      </c>
      <c r="AK358">
        <v>3</v>
      </c>
      <c r="AL358">
        <v>3</v>
      </c>
      <c r="AM358">
        <v>0</v>
      </c>
      <c r="AN358">
        <v>3</v>
      </c>
      <c r="AO358">
        <v>3</v>
      </c>
      <c r="AP358">
        <v>2</v>
      </c>
      <c r="AQ358">
        <v>1</v>
      </c>
      <c r="AR358">
        <v>1</v>
      </c>
      <c r="AS358">
        <v>3</v>
      </c>
      <c r="AT358">
        <v>0</v>
      </c>
      <c r="AU358">
        <v>4</v>
      </c>
      <c r="AV358">
        <v>1</v>
      </c>
      <c r="AW358">
        <v>0</v>
      </c>
      <c r="AX358">
        <v>0</v>
      </c>
      <c r="AY358">
        <v>0</v>
      </c>
      <c r="AZ358">
        <v>0</v>
      </c>
      <c r="BA358">
        <v>3</v>
      </c>
      <c r="BB358">
        <v>2</v>
      </c>
      <c r="BC358">
        <v>2</v>
      </c>
      <c r="BD358">
        <v>3</v>
      </c>
      <c r="BE358">
        <v>2</v>
      </c>
      <c r="BF358">
        <v>3</v>
      </c>
      <c r="BG358">
        <v>3</v>
      </c>
      <c r="BH358">
        <v>0</v>
      </c>
      <c r="BI358">
        <v>3</v>
      </c>
      <c r="BJ358">
        <v>3</v>
      </c>
      <c r="BK358">
        <v>2</v>
      </c>
      <c r="BL358">
        <v>1</v>
      </c>
      <c r="BM358">
        <v>1</v>
      </c>
      <c r="BN358">
        <v>3</v>
      </c>
      <c r="BO358">
        <v>0</v>
      </c>
      <c r="BP358">
        <v>4</v>
      </c>
      <c r="BQ358">
        <v>1</v>
      </c>
      <c r="BR358">
        <v>0</v>
      </c>
      <c r="BS358">
        <v>0</v>
      </c>
      <c r="BT358">
        <v>0</v>
      </c>
      <c r="BU358">
        <v>0</v>
      </c>
      <c r="BV358">
        <v>46.7</v>
      </c>
      <c r="BW358">
        <v>46.7</v>
      </c>
      <c r="BX358">
        <v>46.7</v>
      </c>
      <c r="BY358">
        <v>14.715999999999999</v>
      </c>
      <c r="BZ358">
        <v>135</v>
      </c>
      <c r="CA358" s="1" t="s">
        <v>3203</v>
      </c>
      <c r="CB358">
        <v>1</v>
      </c>
      <c r="CC358">
        <v>36</v>
      </c>
      <c r="CD358">
        <v>0</v>
      </c>
      <c r="CE358">
        <v>60.186</v>
      </c>
      <c r="CF358" s="1" t="s">
        <v>207</v>
      </c>
      <c r="CG358" s="1" t="s">
        <v>208</v>
      </c>
      <c r="CH358" s="1" t="s">
        <v>207</v>
      </c>
      <c r="CI358" s="1" t="s">
        <v>207</v>
      </c>
      <c r="CJ358" s="1" t="s">
        <v>208</v>
      </c>
      <c r="CK358" s="1" t="s">
        <v>207</v>
      </c>
      <c r="CL358" s="1" t="s">
        <v>207</v>
      </c>
      <c r="CM358" s="1" t="s">
        <v>205</v>
      </c>
      <c r="CN358" s="1" t="s">
        <v>207</v>
      </c>
      <c r="CO358" s="1" t="s">
        <v>208</v>
      </c>
      <c r="CP358" s="1" t="s">
        <v>207</v>
      </c>
      <c r="CQ358" s="1" t="s">
        <v>207</v>
      </c>
      <c r="CR358" s="1" t="s">
        <v>208</v>
      </c>
      <c r="CS358" s="1" t="s">
        <v>207</v>
      </c>
      <c r="CT358" s="1" t="s">
        <v>205</v>
      </c>
      <c r="CU358" s="1" t="s">
        <v>207</v>
      </c>
      <c r="CV358" s="1" t="s">
        <v>208</v>
      </c>
      <c r="CW358" s="1" t="s">
        <v>205</v>
      </c>
      <c r="CX358" s="1" t="s">
        <v>205</v>
      </c>
      <c r="CY358" s="1" t="s">
        <v>205</v>
      </c>
      <c r="CZ358" s="1" t="s">
        <v>205</v>
      </c>
      <c r="DA358">
        <v>33.299999999999997</v>
      </c>
      <c r="DB358">
        <v>20</v>
      </c>
      <c r="DC358">
        <v>20</v>
      </c>
      <c r="DD358">
        <v>33.299999999999997</v>
      </c>
      <c r="DE358">
        <v>19.3</v>
      </c>
      <c r="DF358">
        <v>30.4</v>
      </c>
      <c r="DG358">
        <v>28.1</v>
      </c>
      <c r="DH358">
        <v>0</v>
      </c>
      <c r="DI358">
        <v>30.4</v>
      </c>
      <c r="DJ358">
        <v>28.1</v>
      </c>
      <c r="DK358">
        <v>16.3</v>
      </c>
      <c r="DL358">
        <v>8.9</v>
      </c>
      <c r="DM358">
        <v>13.3</v>
      </c>
      <c r="DN358">
        <v>27.4</v>
      </c>
      <c r="DO358">
        <v>0</v>
      </c>
      <c r="DP358">
        <v>40.700000000000003</v>
      </c>
      <c r="DQ358">
        <v>8.9</v>
      </c>
      <c r="DR358">
        <v>0</v>
      </c>
      <c r="DS358">
        <v>0</v>
      </c>
      <c r="DT358">
        <v>0</v>
      </c>
      <c r="DU358">
        <v>0</v>
      </c>
      <c r="DV358">
        <v>440910000</v>
      </c>
      <c r="DW358">
        <v>82937000</v>
      </c>
      <c r="DX358">
        <v>19170000</v>
      </c>
      <c r="DY358">
        <v>23836000</v>
      </c>
      <c r="DZ358">
        <v>33168000</v>
      </c>
      <c r="EA358">
        <v>558400</v>
      </c>
      <c r="EB358">
        <v>13572000</v>
      </c>
      <c r="EC358">
        <v>2470600</v>
      </c>
      <c r="ED358">
        <v>0</v>
      </c>
      <c r="EE358">
        <v>11189000</v>
      </c>
      <c r="EF358">
        <v>397290</v>
      </c>
      <c r="EG358">
        <v>13793000</v>
      </c>
      <c r="EH358">
        <v>16805000</v>
      </c>
      <c r="EI358">
        <v>40392000</v>
      </c>
      <c r="EJ358">
        <v>55553000</v>
      </c>
      <c r="EK358">
        <v>0</v>
      </c>
      <c r="EL358">
        <v>122340000</v>
      </c>
      <c r="EM358">
        <v>4727200</v>
      </c>
      <c r="EN358">
        <v>0</v>
      </c>
      <c r="EO358">
        <v>0</v>
      </c>
      <c r="EP358">
        <v>0</v>
      </c>
      <c r="EQ358">
        <v>0</v>
      </c>
      <c r="ER358">
        <v>177980000</v>
      </c>
      <c r="ES358">
        <v>51465000</v>
      </c>
      <c r="ET358">
        <v>52575000</v>
      </c>
      <c r="EU358">
        <v>50134000</v>
      </c>
      <c r="EV358">
        <v>57853000</v>
      </c>
      <c r="EW358">
        <v>53751000</v>
      </c>
      <c r="EX358">
        <v>44383000</v>
      </c>
      <c r="EY358">
        <v>0</v>
      </c>
      <c r="EZ358">
        <v>45743000</v>
      </c>
      <c r="FA358">
        <v>40209000</v>
      </c>
      <c r="FB358">
        <v>34704000</v>
      </c>
      <c r="FC358">
        <v>75330000</v>
      </c>
      <c r="FD358">
        <v>32089000</v>
      </c>
      <c r="FE358">
        <v>65035000</v>
      </c>
      <c r="FF358">
        <v>0</v>
      </c>
      <c r="FG358">
        <v>57695000</v>
      </c>
      <c r="FH358">
        <v>12144000</v>
      </c>
      <c r="FI358">
        <v>0</v>
      </c>
      <c r="FJ358">
        <v>0</v>
      </c>
      <c r="FK358">
        <v>0</v>
      </c>
      <c r="FL358">
        <v>0</v>
      </c>
      <c r="FM358">
        <v>3</v>
      </c>
      <c r="FN358">
        <v>0</v>
      </c>
      <c r="FO358">
        <v>1</v>
      </c>
      <c r="FP358">
        <v>1</v>
      </c>
      <c r="FQ358">
        <v>0</v>
      </c>
      <c r="FR358">
        <v>2</v>
      </c>
      <c r="FS358">
        <v>1</v>
      </c>
      <c r="FT358">
        <v>0</v>
      </c>
      <c r="FU358">
        <v>1</v>
      </c>
      <c r="FV358">
        <v>0</v>
      </c>
      <c r="FW358">
        <v>1</v>
      </c>
      <c r="FX358">
        <v>1</v>
      </c>
      <c r="FY358">
        <v>0</v>
      </c>
      <c r="FZ358">
        <v>1</v>
      </c>
      <c r="GA358">
        <v>0</v>
      </c>
      <c r="GB358">
        <v>2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14</v>
      </c>
      <c r="GI358" s="1" t="s">
        <v>205</v>
      </c>
      <c r="GJ358" s="1" t="s">
        <v>205</v>
      </c>
      <c r="GK358" s="1" t="s">
        <v>205</v>
      </c>
      <c r="GL358">
        <v>356</v>
      </c>
      <c r="GM358" s="1" t="s">
        <v>3204</v>
      </c>
      <c r="GN358" s="1" t="s">
        <v>1167</v>
      </c>
      <c r="GO358" s="1" t="s">
        <v>3205</v>
      </c>
      <c r="GP358" s="1" t="s">
        <v>3206</v>
      </c>
      <c r="GQ358" s="1" t="s">
        <v>3207</v>
      </c>
      <c r="GR358" s="1" t="s">
        <v>3208</v>
      </c>
      <c r="GS358" s="1" t="s">
        <v>205</v>
      </c>
      <c r="GT358" s="1" t="s">
        <v>205</v>
      </c>
    </row>
    <row r="359" spans="1:202" x14ac:dyDescent="0.25">
      <c r="A359" s="1" t="s">
        <v>3209</v>
      </c>
      <c r="B359" s="1" t="s">
        <v>3210</v>
      </c>
      <c r="C359" s="1" t="s">
        <v>3211</v>
      </c>
      <c r="D359" s="1" t="s">
        <v>3211</v>
      </c>
      <c r="E359" s="1" t="s">
        <v>3211</v>
      </c>
      <c r="F359" s="1" t="s">
        <v>205</v>
      </c>
      <c r="G359">
        <v>3</v>
      </c>
      <c r="H359">
        <v>8</v>
      </c>
      <c r="I359">
        <v>8</v>
      </c>
      <c r="J359">
        <v>8</v>
      </c>
      <c r="K359">
        <v>4</v>
      </c>
      <c r="L359">
        <v>3</v>
      </c>
      <c r="M359">
        <v>5</v>
      </c>
      <c r="N359">
        <v>5</v>
      </c>
      <c r="O359">
        <v>1</v>
      </c>
      <c r="P359">
        <v>4</v>
      </c>
      <c r="Q359">
        <v>5</v>
      </c>
      <c r="R359">
        <v>1</v>
      </c>
      <c r="S359">
        <v>5</v>
      </c>
      <c r="T359">
        <v>3</v>
      </c>
      <c r="U359">
        <v>4</v>
      </c>
      <c r="V359">
        <v>3</v>
      </c>
      <c r="W359">
        <v>3</v>
      </c>
      <c r="X359">
        <v>6</v>
      </c>
      <c r="Y359">
        <v>0</v>
      </c>
      <c r="Z359">
        <v>2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4</v>
      </c>
      <c r="AG359">
        <v>3</v>
      </c>
      <c r="AH359">
        <v>5</v>
      </c>
      <c r="AI359">
        <v>5</v>
      </c>
      <c r="AJ359">
        <v>1</v>
      </c>
      <c r="AK359">
        <v>4</v>
      </c>
      <c r="AL359">
        <v>5</v>
      </c>
      <c r="AM359">
        <v>1</v>
      </c>
      <c r="AN359">
        <v>5</v>
      </c>
      <c r="AO359">
        <v>3</v>
      </c>
      <c r="AP359">
        <v>4</v>
      </c>
      <c r="AQ359">
        <v>3</v>
      </c>
      <c r="AR359">
        <v>3</v>
      </c>
      <c r="AS359">
        <v>6</v>
      </c>
      <c r="AT359">
        <v>0</v>
      </c>
      <c r="AU359">
        <v>2</v>
      </c>
      <c r="AV359">
        <v>1</v>
      </c>
      <c r="AW359">
        <v>0</v>
      </c>
      <c r="AX359">
        <v>0</v>
      </c>
      <c r="AY359">
        <v>0</v>
      </c>
      <c r="AZ359">
        <v>0</v>
      </c>
      <c r="BA359">
        <v>4</v>
      </c>
      <c r="BB359">
        <v>3</v>
      </c>
      <c r="BC359">
        <v>5</v>
      </c>
      <c r="BD359">
        <v>5</v>
      </c>
      <c r="BE359">
        <v>1</v>
      </c>
      <c r="BF359">
        <v>4</v>
      </c>
      <c r="BG359">
        <v>5</v>
      </c>
      <c r="BH359">
        <v>1</v>
      </c>
      <c r="BI359">
        <v>5</v>
      </c>
      <c r="BJ359">
        <v>3</v>
      </c>
      <c r="BK359">
        <v>4</v>
      </c>
      <c r="BL359">
        <v>3</v>
      </c>
      <c r="BM359">
        <v>3</v>
      </c>
      <c r="BN359">
        <v>6</v>
      </c>
      <c r="BO359">
        <v>0</v>
      </c>
      <c r="BP359">
        <v>2</v>
      </c>
      <c r="BQ359">
        <v>1</v>
      </c>
      <c r="BR359">
        <v>0</v>
      </c>
      <c r="BS359">
        <v>0</v>
      </c>
      <c r="BT359">
        <v>0</v>
      </c>
      <c r="BU359">
        <v>0</v>
      </c>
      <c r="BV359">
        <v>32</v>
      </c>
      <c r="BW359">
        <v>32</v>
      </c>
      <c r="BX359">
        <v>32</v>
      </c>
      <c r="BY359">
        <v>36.841999999999999</v>
      </c>
      <c r="BZ359">
        <v>338</v>
      </c>
      <c r="CA359" s="1" t="s">
        <v>3212</v>
      </c>
      <c r="CB359">
        <v>1</v>
      </c>
      <c r="CC359">
        <v>67</v>
      </c>
      <c r="CD359">
        <v>0</v>
      </c>
      <c r="CE359">
        <v>119.02</v>
      </c>
      <c r="CF359" s="1" t="s">
        <v>207</v>
      </c>
      <c r="CG359" s="1" t="s">
        <v>207</v>
      </c>
      <c r="CH359" s="1" t="s">
        <v>207</v>
      </c>
      <c r="CI359" s="1" t="s">
        <v>207</v>
      </c>
      <c r="CJ359" s="1" t="s">
        <v>208</v>
      </c>
      <c r="CK359" s="1" t="s">
        <v>208</v>
      </c>
      <c r="CL359" s="1" t="s">
        <v>207</v>
      </c>
      <c r="CM359" s="1" t="s">
        <v>208</v>
      </c>
      <c r="CN359" s="1" t="s">
        <v>207</v>
      </c>
      <c r="CO359" s="1" t="s">
        <v>208</v>
      </c>
      <c r="CP359" s="1" t="s">
        <v>207</v>
      </c>
      <c r="CQ359" s="1" t="s">
        <v>207</v>
      </c>
      <c r="CR359" s="1" t="s">
        <v>207</v>
      </c>
      <c r="CS359" s="1" t="s">
        <v>207</v>
      </c>
      <c r="CT359" s="1" t="s">
        <v>205</v>
      </c>
      <c r="CU359" s="1" t="s">
        <v>208</v>
      </c>
      <c r="CV359" s="1" t="s">
        <v>208</v>
      </c>
      <c r="CW359" s="1" t="s">
        <v>205</v>
      </c>
      <c r="CX359" s="1" t="s">
        <v>205</v>
      </c>
      <c r="CY359" s="1" t="s">
        <v>205</v>
      </c>
      <c r="CZ359" s="1" t="s">
        <v>205</v>
      </c>
      <c r="DA359">
        <v>16.600000000000001</v>
      </c>
      <c r="DB359">
        <v>12.1</v>
      </c>
      <c r="DC359">
        <v>21</v>
      </c>
      <c r="DD359">
        <v>21</v>
      </c>
      <c r="DE359">
        <v>4.4000000000000004</v>
      </c>
      <c r="DF359">
        <v>15.4</v>
      </c>
      <c r="DG359">
        <v>19.8</v>
      </c>
      <c r="DH359">
        <v>4.0999999999999996</v>
      </c>
      <c r="DI359">
        <v>19.8</v>
      </c>
      <c r="DJ359">
        <v>11.8</v>
      </c>
      <c r="DK359">
        <v>16.600000000000001</v>
      </c>
      <c r="DL359">
        <v>13</v>
      </c>
      <c r="DM359">
        <v>10.9</v>
      </c>
      <c r="DN359">
        <v>22.8</v>
      </c>
      <c r="DO359">
        <v>0</v>
      </c>
      <c r="DP359">
        <v>7.7</v>
      </c>
      <c r="DQ359">
        <v>3.6</v>
      </c>
      <c r="DR359">
        <v>0</v>
      </c>
      <c r="DS359">
        <v>0</v>
      </c>
      <c r="DT359">
        <v>0</v>
      </c>
      <c r="DU359">
        <v>0</v>
      </c>
      <c r="DV359">
        <v>847150000</v>
      </c>
      <c r="DW359">
        <v>44151000</v>
      </c>
      <c r="DX359">
        <v>10795000</v>
      </c>
      <c r="DY359">
        <v>15574000</v>
      </c>
      <c r="DZ359">
        <v>18019000</v>
      </c>
      <c r="EA359">
        <v>152280</v>
      </c>
      <c r="EB359">
        <v>5789300</v>
      </c>
      <c r="EC359">
        <v>6383000</v>
      </c>
      <c r="ED359">
        <v>60860</v>
      </c>
      <c r="EE359">
        <v>57413000</v>
      </c>
      <c r="EF359">
        <v>265500</v>
      </c>
      <c r="EG359">
        <v>50719000</v>
      </c>
      <c r="EH359">
        <v>206240000</v>
      </c>
      <c r="EI359">
        <v>63626000</v>
      </c>
      <c r="EJ359">
        <v>350690000</v>
      </c>
      <c r="EK359">
        <v>0</v>
      </c>
      <c r="EL359">
        <v>14484000</v>
      </c>
      <c r="EM359">
        <v>2792900</v>
      </c>
      <c r="EN359">
        <v>0</v>
      </c>
      <c r="EO359">
        <v>0</v>
      </c>
      <c r="EP359">
        <v>0</v>
      </c>
      <c r="EQ359">
        <v>0</v>
      </c>
      <c r="ER359">
        <v>87962000</v>
      </c>
      <c r="ES359">
        <v>32598000</v>
      </c>
      <c r="ET359">
        <v>47187000</v>
      </c>
      <c r="EU359">
        <v>44854000</v>
      </c>
      <c r="EV359">
        <v>7101900</v>
      </c>
      <c r="EW359">
        <v>22358000</v>
      </c>
      <c r="EX359">
        <v>111050000</v>
      </c>
      <c r="EY359">
        <v>20389000</v>
      </c>
      <c r="EZ359">
        <v>293590000</v>
      </c>
      <c r="FA359">
        <v>34717000</v>
      </c>
      <c r="FB359">
        <v>116870000</v>
      </c>
      <c r="FC359">
        <v>361310000</v>
      </c>
      <c r="FD359">
        <v>25702000</v>
      </c>
      <c r="FE359">
        <v>263920000</v>
      </c>
      <c r="FF359">
        <v>0</v>
      </c>
      <c r="FG359">
        <v>9124800</v>
      </c>
      <c r="FH359">
        <v>5208800</v>
      </c>
      <c r="FI359">
        <v>0</v>
      </c>
      <c r="FJ359">
        <v>0</v>
      </c>
      <c r="FK359">
        <v>0</v>
      </c>
      <c r="FL359">
        <v>0</v>
      </c>
      <c r="FM359">
        <v>2</v>
      </c>
      <c r="FN359">
        <v>1</v>
      </c>
      <c r="FO359">
        <v>2</v>
      </c>
      <c r="FP359">
        <v>2</v>
      </c>
      <c r="FQ359">
        <v>0</v>
      </c>
      <c r="FR359">
        <v>0</v>
      </c>
      <c r="FS359">
        <v>3</v>
      </c>
      <c r="FT359">
        <v>0</v>
      </c>
      <c r="FU359">
        <v>6</v>
      </c>
      <c r="FV359">
        <v>0</v>
      </c>
      <c r="FW359">
        <v>2</v>
      </c>
      <c r="FX359">
        <v>5</v>
      </c>
      <c r="FY359">
        <v>1</v>
      </c>
      <c r="FZ359">
        <v>6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30</v>
      </c>
      <c r="GI359" s="1" t="s">
        <v>205</v>
      </c>
      <c r="GJ359" s="1" t="s">
        <v>205</v>
      </c>
      <c r="GK359" s="1" t="s">
        <v>205</v>
      </c>
      <c r="GL359">
        <v>357</v>
      </c>
      <c r="GM359" s="1" t="s">
        <v>3213</v>
      </c>
      <c r="GN359" s="1" t="s">
        <v>1492</v>
      </c>
      <c r="GO359" s="1" t="s">
        <v>3214</v>
      </c>
      <c r="GP359" s="1" t="s">
        <v>3215</v>
      </c>
      <c r="GQ359" s="1" t="s">
        <v>3216</v>
      </c>
      <c r="GR359" s="1" t="s">
        <v>3217</v>
      </c>
      <c r="GS359" s="1" t="s">
        <v>205</v>
      </c>
      <c r="GT359" s="1" t="s">
        <v>205</v>
      </c>
    </row>
    <row r="360" spans="1:202" x14ac:dyDescent="0.25">
      <c r="A360" s="1" t="s">
        <v>3218</v>
      </c>
      <c r="B360" s="1" t="s">
        <v>3219</v>
      </c>
      <c r="C360" s="1" t="s">
        <v>3220</v>
      </c>
      <c r="D360" s="1" t="s">
        <v>3220</v>
      </c>
      <c r="E360" s="1" t="s">
        <v>3220</v>
      </c>
      <c r="F360" s="1" t="s">
        <v>244</v>
      </c>
      <c r="G360">
        <v>3</v>
      </c>
      <c r="H360">
        <v>13</v>
      </c>
      <c r="I360">
        <v>13</v>
      </c>
      <c r="J360">
        <v>13</v>
      </c>
      <c r="K360">
        <v>6</v>
      </c>
      <c r="L360">
        <v>3</v>
      </c>
      <c r="M360">
        <v>5</v>
      </c>
      <c r="N360">
        <v>5</v>
      </c>
      <c r="O360">
        <v>2</v>
      </c>
      <c r="P360">
        <v>4</v>
      </c>
      <c r="Q360">
        <v>9</v>
      </c>
      <c r="R360">
        <v>0</v>
      </c>
      <c r="S360">
        <v>2</v>
      </c>
      <c r="T360">
        <v>7</v>
      </c>
      <c r="U360">
        <v>3</v>
      </c>
      <c r="V360">
        <v>3</v>
      </c>
      <c r="W360">
        <v>2</v>
      </c>
      <c r="X360">
        <v>3</v>
      </c>
      <c r="Y360">
        <v>0</v>
      </c>
      <c r="Z360">
        <v>3</v>
      </c>
      <c r="AA360">
        <v>0</v>
      </c>
      <c r="AB360">
        <v>1</v>
      </c>
      <c r="AC360">
        <v>1</v>
      </c>
      <c r="AD360">
        <v>1</v>
      </c>
      <c r="AE360">
        <v>0</v>
      </c>
      <c r="AF360">
        <v>6</v>
      </c>
      <c r="AG360">
        <v>3</v>
      </c>
      <c r="AH360">
        <v>5</v>
      </c>
      <c r="AI360">
        <v>5</v>
      </c>
      <c r="AJ360">
        <v>2</v>
      </c>
      <c r="AK360">
        <v>4</v>
      </c>
      <c r="AL360">
        <v>9</v>
      </c>
      <c r="AM360">
        <v>0</v>
      </c>
      <c r="AN360">
        <v>2</v>
      </c>
      <c r="AO360">
        <v>7</v>
      </c>
      <c r="AP360">
        <v>3</v>
      </c>
      <c r="AQ360">
        <v>3</v>
      </c>
      <c r="AR360">
        <v>2</v>
      </c>
      <c r="AS360">
        <v>3</v>
      </c>
      <c r="AT360">
        <v>0</v>
      </c>
      <c r="AU360">
        <v>3</v>
      </c>
      <c r="AV360">
        <v>0</v>
      </c>
      <c r="AW360">
        <v>1</v>
      </c>
      <c r="AX360">
        <v>1</v>
      </c>
      <c r="AY360">
        <v>1</v>
      </c>
      <c r="AZ360">
        <v>0</v>
      </c>
      <c r="BA360">
        <v>6</v>
      </c>
      <c r="BB360">
        <v>3</v>
      </c>
      <c r="BC360">
        <v>5</v>
      </c>
      <c r="BD360">
        <v>5</v>
      </c>
      <c r="BE360">
        <v>2</v>
      </c>
      <c r="BF360">
        <v>4</v>
      </c>
      <c r="BG360">
        <v>9</v>
      </c>
      <c r="BH360">
        <v>0</v>
      </c>
      <c r="BI360">
        <v>2</v>
      </c>
      <c r="BJ360">
        <v>7</v>
      </c>
      <c r="BK360">
        <v>3</v>
      </c>
      <c r="BL360">
        <v>3</v>
      </c>
      <c r="BM360">
        <v>2</v>
      </c>
      <c r="BN360">
        <v>3</v>
      </c>
      <c r="BO360">
        <v>0</v>
      </c>
      <c r="BP360">
        <v>3</v>
      </c>
      <c r="BQ360">
        <v>0</v>
      </c>
      <c r="BR360">
        <v>1</v>
      </c>
      <c r="BS360">
        <v>1</v>
      </c>
      <c r="BT360">
        <v>1</v>
      </c>
      <c r="BU360">
        <v>0</v>
      </c>
      <c r="BV360">
        <v>43.1</v>
      </c>
      <c r="BW360">
        <v>43.1</v>
      </c>
      <c r="BX360">
        <v>43.1</v>
      </c>
      <c r="BY360">
        <v>33.552</v>
      </c>
      <c r="BZ360">
        <v>299</v>
      </c>
      <c r="CA360" s="1" t="s">
        <v>3221</v>
      </c>
      <c r="CB360">
        <v>1</v>
      </c>
      <c r="CC360">
        <v>65</v>
      </c>
      <c r="CD360">
        <v>0</v>
      </c>
      <c r="CE360">
        <v>104.65</v>
      </c>
      <c r="CF360" s="1" t="s">
        <v>207</v>
      </c>
      <c r="CG360" s="1" t="s">
        <v>208</v>
      </c>
      <c r="CH360" s="1" t="s">
        <v>207</v>
      </c>
      <c r="CI360" s="1" t="s">
        <v>207</v>
      </c>
      <c r="CJ360" s="1" t="s">
        <v>208</v>
      </c>
      <c r="CK360" s="1" t="s">
        <v>207</v>
      </c>
      <c r="CL360" s="1" t="s">
        <v>207</v>
      </c>
      <c r="CM360" s="1" t="s">
        <v>205</v>
      </c>
      <c r="CN360" s="1" t="s">
        <v>208</v>
      </c>
      <c r="CO360" s="1" t="s">
        <v>208</v>
      </c>
      <c r="CP360" s="1" t="s">
        <v>207</v>
      </c>
      <c r="CQ360" s="1" t="s">
        <v>207</v>
      </c>
      <c r="CR360" s="1" t="s">
        <v>207</v>
      </c>
      <c r="CS360" s="1" t="s">
        <v>207</v>
      </c>
      <c r="CT360" s="1" t="s">
        <v>205</v>
      </c>
      <c r="CU360" s="1" t="s">
        <v>207</v>
      </c>
      <c r="CV360" s="1" t="s">
        <v>205</v>
      </c>
      <c r="CW360" s="1" t="s">
        <v>208</v>
      </c>
      <c r="CX360" s="1" t="s">
        <v>208</v>
      </c>
      <c r="CY360" s="1" t="s">
        <v>208</v>
      </c>
      <c r="CZ360" s="1" t="s">
        <v>205</v>
      </c>
      <c r="DA360">
        <v>25.8</v>
      </c>
      <c r="DB360">
        <v>11.4</v>
      </c>
      <c r="DC360">
        <v>21.4</v>
      </c>
      <c r="DD360">
        <v>20.7</v>
      </c>
      <c r="DE360">
        <v>9.4</v>
      </c>
      <c r="DF360">
        <v>14</v>
      </c>
      <c r="DG360">
        <v>29.4</v>
      </c>
      <c r="DH360">
        <v>0</v>
      </c>
      <c r="DI360">
        <v>8.4</v>
      </c>
      <c r="DJ360">
        <v>29.1</v>
      </c>
      <c r="DK360">
        <v>8.4</v>
      </c>
      <c r="DL360">
        <v>8.4</v>
      </c>
      <c r="DM360">
        <v>8</v>
      </c>
      <c r="DN360">
        <v>8.4</v>
      </c>
      <c r="DO360">
        <v>0</v>
      </c>
      <c r="DP360">
        <v>14.4</v>
      </c>
      <c r="DQ360">
        <v>0</v>
      </c>
      <c r="DR360">
        <v>4</v>
      </c>
      <c r="DS360">
        <v>4</v>
      </c>
      <c r="DT360">
        <v>4</v>
      </c>
      <c r="DU360">
        <v>0</v>
      </c>
      <c r="DV360">
        <v>2407300000</v>
      </c>
      <c r="DW360">
        <v>17465000</v>
      </c>
      <c r="DX360">
        <v>14001000</v>
      </c>
      <c r="DY360">
        <v>19353000</v>
      </c>
      <c r="DZ360">
        <v>38204000</v>
      </c>
      <c r="EA360">
        <v>199130</v>
      </c>
      <c r="EB360">
        <v>7752600</v>
      </c>
      <c r="EC360">
        <v>28428000</v>
      </c>
      <c r="ED360">
        <v>0</v>
      </c>
      <c r="EE360">
        <v>2063200</v>
      </c>
      <c r="EF360">
        <v>1885900</v>
      </c>
      <c r="EG360">
        <v>31867000</v>
      </c>
      <c r="EH360">
        <v>36527000</v>
      </c>
      <c r="EI360">
        <v>76564000</v>
      </c>
      <c r="EJ360">
        <v>53441000</v>
      </c>
      <c r="EK360">
        <v>0</v>
      </c>
      <c r="EL360">
        <v>83717000</v>
      </c>
      <c r="EM360">
        <v>0</v>
      </c>
      <c r="EN360">
        <v>782810000</v>
      </c>
      <c r="EO360">
        <v>648820000</v>
      </c>
      <c r="EP360">
        <v>564250000</v>
      </c>
      <c r="EQ360">
        <v>0</v>
      </c>
      <c r="ER360">
        <v>15071000</v>
      </c>
      <c r="ES360">
        <v>28233000</v>
      </c>
      <c r="ET360">
        <v>20793000</v>
      </c>
      <c r="EU360">
        <v>47570000</v>
      </c>
      <c r="EV360">
        <v>53623000</v>
      </c>
      <c r="EW360">
        <v>61899000</v>
      </c>
      <c r="EX360">
        <v>575640000</v>
      </c>
      <c r="EY360">
        <v>0</v>
      </c>
      <c r="EZ360">
        <v>11004000</v>
      </c>
      <c r="FA360">
        <v>120900000</v>
      </c>
      <c r="FB360">
        <v>83623000</v>
      </c>
      <c r="FC360">
        <v>85387000</v>
      </c>
      <c r="FD360">
        <v>17033000</v>
      </c>
      <c r="FE360">
        <v>37165000</v>
      </c>
      <c r="FF360">
        <v>0</v>
      </c>
      <c r="FG360">
        <v>99282000</v>
      </c>
      <c r="FH360">
        <v>0</v>
      </c>
      <c r="FI360">
        <v>485940000</v>
      </c>
      <c r="FJ360">
        <v>359730000</v>
      </c>
      <c r="FK360">
        <v>191950000</v>
      </c>
      <c r="FL360">
        <v>0</v>
      </c>
      <c r="FM360">
        <v>2</v>
      </c>
      <c r="FN360">
        <v>0</v>
      </c>
      <c r="FO360">
        <v>1</v>
      </c>
      <c r="FP360">
        <v>3</v>
      </c>
      <c r="FQ360">
        <v>0</v>
      </c>
      <c r="FR360">
        <v>2</v>
      </c>
      <c r="FS360">
        <v>9</v>
      </c>
      <c r="FT360">
        <v>0</v>
      </c>
      <c r="FU360">
        <v>0</v>
      </c>
      <c r="FV360">
        <v>0</v>
      </c>
      <c r="FW360">
        <v>1</v>
      </c>
      <c r="FX360">
        <v>2</v>
      </c>
      <c r="FY360">
        <v>1</v>
      </c>
      <c r="FZ360">
        <v>3</v>
      </c>
      <c r="GA360">
        <v>0</v>
      </c>
      <c r="GB360">
        <v>2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26</v>
      </c>
      <c r="GI360" s="1" t="s">
        <v>205</v>
      </c>
      <c r="GJ360" s="1" t="s">
        <v>205</v>
      </c>
      <c r="GK360" s="1" t="s">
        <v>205</v>
      </c>
      <c r="GL360">
        <v>358</v>
      </c>
      <c r="GM360" s="1" t="s">
        <v>3222</v>
      </c>
      <c r="GN360" s="1" t="s">
        <v>1673</v>
      </c>
      <c r="GO360" s="1" t="s">
        <v>3223</v>
      </c>
      <c r="GP360" s="1" t="s">
        <v>3224</v>
      </c>
      <c r="GQ360" s="1" t="s">
        <v>3225</v>
      </c>
      <c r="GR360" s="1" t="s">
        <v>3226</v>
      </c>
      <c r="GS360" s="1" t="s">
        <v>3227</v>
      </c>
      <c r="GT360" s="1" t="s">
        <v>923</v>
      </c>
    </row>
    <row r="361" spans="1:202" x14ac:dyDescent="0.25">
      <c r="A361" s="1" t="s">
        <v>3228</v>
      </c>
      <c r="B361" s="1" t="s">
        <v>3228</v>
      </c>
      <c r="C361" s="1" t="s">
        <v>3229</v>
      </c>
      <c r="D361" s="1" t="s">
        <v>3229</v>
      </c>
      <c r="E361" s="1" t="s">
        <v>3229</v>
      </c>
      <c r="F361" s="1" t="s">
        <v>829</v>
      </c>
      <c r="G361">
        <v>7</v>
      </c>
      <c r="H361">
        <v>2</v>
      </c>
      <c r="I361">
        <v>2</v>
      </c>
      <c r="J361">
        <v>2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2</v>
      </c>
      <c r="V361">
        <v>1</v>
      </c>
      <c r="W361">
        <v>1</v>
      </c>
      <c r="X361">
        <v>2</v>
      </c>
      <c r="Y361">
        <v>0</v>
      </c>
      <c r="Z361">
        <v>1</v>
      </c>
      <c r="AA361">
        <v>0</v>
      </c>
      <c r="AB361">
        <v>0</v>
      </c>
      <c r="AC361">
        <v>0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1</v>
      </c>
      <c r="AR361">
        <v>1</v>
      </c>
      <c r="AS361">
        <v>2</v>
      </c>
      <c r="AT361">
        <v>0</v>
      </c>
      <c r="AU361">
        <v>1</v>
      </c>
      <c r="AV361">
        <v>0</v>
      </c>
      <c r="AW361">
        <v>0</v>
      </c>
      <c r="AX361">
        <v>0</v>
      </c>
      <c r="AY361">
        <v>1</v>
      </c>
      <c r="AZ361">
        <v>1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1</v>
      </c>
      <c r="BM361">
        <v>1</v>
      </c>
      <c r="BN361">
        <v>2</v>
      </c>
      <c r="BO361">
        <v>0</v>
      </c>
      <c r="BP361">
        <v>1</v>
      </c>
      <c r="BQ361">
        <v>0</v>
      </c>
      <c r="BR361">
        <v>0</v>
      </c>
      <c r="BS361">
        <v>0</v>
      </c>
      <c r="BT361">
        <v>1</v>
      </c>
      <c r="BU361">
        <v>1</v>
      </c>
      <c r="BV361">
        <v>15.4</v>
      </c>
      <c r="BW361">
        <v>15.4</v>
      </c>
      <c r="BX361">
        <v>15.4</v>
      </c>
      <c r="BY361">
        <v>16.783999999999999</v>
      </c>
      <c r="BZ361">
        <v>156</v>
      </c>
      <c r="CA361" s="1" t="s">
        <v>3230</v>
      </c>
      <c r="CB361">
        <v>1</v>
      </c>
      <c r="CC361">
        <v>9</v>
      </c>
      <c r="CD361">
        <v>0</v>
      </c>
      <c r="CE361">
        <v>13.851000000000001</v>
      </c>
      <c r="CF361" s="1" t="s">
        <v>205</v>
      </c>
      <c r="CG361" s="1" t="s">
        <v>205</v>
      </c>
      <c r="CH361" s="1" t="s">
        <v>205</v>
      </c>
      <c r="CI361" s="1" t="s">
        <v>205</v>
      </c>
      <c r="CJ361" s="1" t="s">
        <v>205</v>
      </c>
      <c r="CK361" s="1" t="s">
        <v>205</v>
      </c>
      <c r="CL361" s="1" t="s">
        <v>205</v>
      </c>
      <c r="CM361" s="1" t="s">
        <v>205</v>
      </c>
      <c r="CN361" s="1" t="s">
        <v>205</v>
      </c>
      <c r="CO361" s="1" t="s">
        <v>205</v>
      </c>
      <c r="CP361" s="1" t="s">
        <v>208</v>
      </c>
      <c r="CQ361" s="1" t="s">
        <v>208</v>
      </c>
      <c r="CR361" s="1" t="s">
        <v>207</v>
      </c>
      <c r="CS361" s="1" t="s">
        <v>207</v>
      </c>
      <c r="CT361" s="1" t="s">
        <v>205</v>
      </c>
      <c r="CU361" s="1" t="s">
        <v>208</v>
      </c>
      <c r="CV361" s="1" t="s">
        <v>205</v>
      </c>
      <c r="CW361" s="1" t="s">
        <v>205</v>
      </c>
      <c r="CX361" s="1" t="s">
        <v>205</v>
      </c>
      <c r="CY361" s="1" t="s">
        <v>208</v>
      </c>
      <c r="CZ361" s="1" t="s">
        <v>207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15.4</v>
      </c>
      <c r="DL361">
        <v>7.1</v>
      </c>
      <c r="DM361">
        <v>8.3000000000000007</v>
      </c>
      <c r="DN361">
        <v>15.4</v>
      </c>
      <c r="DO361">
        <v>0</v>
      </c>
      <c r="DP361">
        <v>7.1</v>
      </c>
      <c r="DQ361">
        <v>0</v>
      </c>
      <c r="DR361">
        <v>0</v>
      </c>
      <c r="DS361">
        <v>0</v>
      </c>
      <c r="DT361">
        <v>7.1</v>
      </c>
      <c r="DU361">
        <v>7.1</v>
      </c>
      <c r="DV361">
        <v>115670000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3052300</v>
      </c>
      <c r="EH361">
        <v>1859700</v>
      </c>
      <c r="EI361">
        <v>38140000</v>
      </c>
      <c r="EJ361">
        <v>7400400</v>
      </c>
      <c r="EK361">
        <v>0</v>
      </c>
      <c r="EL361">
        <v>1257000</v>
      </c>
      <c r="EM361">
        <v>0</v>
      </c>
      <c r="EN361">
        <v>0</v>
      </c>
      <c r="EO361">
        <v>0</v>
      </c>
      <c r="EP361">
        <v>25526000</v>
      </c>
      <c r="EQ361">
        <v>38433000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2872600</v>
      </c>
      <c r="FC361">
        <v>2174600</v>
      </c>
      <c r="FD361">
        <v>13632000</v>
      </c>
      <c r="FE361">
        <v>3096900</v>
      </c>
      <c r="FF361">
        <v>0</v>
      </c>
      <c r="FG361">
        <v>1440500</v>
      </c>
      <c r="FH361">
        <v>0</v>
      </c>
      <c r="FI361">
        <v>0</v>
      </c>
      <c r="FJ361">
        <v>0</v>
      </c>
      <c r="FK361">
        <v>4372600</v>
      </c>
      <c r="FL361">
        <v>37877000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1</v>
      </c>
      <c r="FZ361">
        <v>1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1</v>
      </c>
      <c r="GH361">
        <v>3</v>
      </c>
      <c r="GI361" s="1" t="s">
        <v>205</v>
      </c>
      <c r="GJ361" s="1" t="s">
        <v>205</v>
      </c>
      <c r="GK361" s="1" t="s">
        <v>205</v>
      </c>
      <c r="GL361">
        <v>359</v>
      </c>
      <c r="GM361" s="1" t="s">
        <v>3231</v>
      </c>
      <c r="GN361" s="1" t="s">
        <v>306</v>
      </c>
      <c r="GO361" s="1" t="s">
        <v>3232</v>
      </c>
      <c r="GP361" s="1" t="s">
        <v>3233</v>
      </c>
      <c r="GQ361" s="1" t="s">
        <v>3234</v>
      </c>
      <c r="GR361" s="1" t="s">
        <v>3235</v>
      </c>
      <c r="GS361" s="1" t="s">
        <v>205</v>
      </c>
      <c r="GT361" s="1" t="s">
        <v>205</v>
      </c>
    </row>
    <row r="362" spans="1:202" x14ac:dyDescent="0.25">
      <c r="A362" s="1" t="s">
        <v>3236</v>
      </c>
      <c r="B362" s="1" t="s">
        <v>3236</v>
      </c>
      <c r="C362" s="1" t="s">
        <v>3237</v>
      </c>
      <c r="D362" s="1" t="s">
        <v>3237</v>
      </c>
      <c r="E362" s="1" t="s">
        <v>3237</v>
      </c>
      <c r="F362" s="1" t="s">
        <v>348</v>
      </c>
      <c r="G362">
        <v>3</v>
      </c>
      <c r="H362">
        <v>2</v>
      </c>
      <c r="I362">
        <v>2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2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2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1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2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1</v>
      </c>
      <c r="BU362">
        <v>0</v>
      </c>
      <c r="BV362">
        <v>9.3000000000000007</v>
      </c>
      <c r="BW362">
        <v>9.3000000000000007</v>
      </c>
      <c r="BX362">
        <v>9.3000000000000007</v>
      </c>
      <c r="BY362">
        <v>36.268999999999998</v>
      </c>
      <c r="BZ362">
        <v>323</v>
      </c>
      <c r="CA362" s="1" t="s">
        <v>3238</v>
      </c>
      <c r="CB362">
        <v>1</v>
      </c>
      <c r="CC362">
        <v>3</v>
      </c>
      <c r="CD362">
        <v>0</v>
      </c>
      <c r="CE362">
        <v>12.919</v>
      </c>
      <c r="CF362" s="1" t="s">
        <v>205</v>
      </c>
      <c r="CG362" s="1" t="s">
        <v>205</v>
      </c>
      <c r="CH362" s="1" t="s">
        <v>205</v>
      </c>
      <c r="CI362" s="1" t="s">
        <v>205</v>
      </c>
      <c r="CJ362" s="1" t="s">
        <v>205</v>
      </c>
      <c r="CK362" s="1" t="s">
        <v>205</v>
      </c>
      <c r="CL362" s="1" t="s">
        <v>205</v>
      </c>
      <c r="CM362" s="1" t="s">
        <v>205</v>
      </c>
      <c r="CN362" s="1" t="s">
        <v>205</v>
      </c>
      <c r="CO362" s="1" t="s">
        <v>205</v>
      </c>
      <c r="CP362" s="1" t="s">
        <v>205</v>
      </c>
      <c r="CQ362" s="1" t="s">
        <v>205</v>
      </c>
      <c r="CR362" s="1" t="s">
        <v>205</v>
      </c>
      <c r="CS362" s="1" t="s">
        <v>207</v>
      </c>
      <c r="CT362" s="1" t="s">
        <v>205</v>
      </c>
      <c r="CU362" s="1" t="s">
        <v>205</v>
      </c>
      <c r="CV362" s="1" t="s">
        <v>205</v>
      </c>
      <c r="CW362" s="1" t="s">
        <v>205</v>
      </c>
      <c r="CX362" s="1" t="s">
        <v>205</v>
      </c>
      <c r="CY362" s="1" t="s">
        <v>208</v>
      </c>
      <c r="CZ362" s="1" t="s">
        <v>205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9.3000000000000007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5.3</v>
      </c>
      <c r="DU362">
        <v>0</v>
      </c>
      <c r="DV362">
        <v>121780000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40034000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81750000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25999000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28136000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1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1</v>
      </c>
      <c r="GI362" s="1" t="s">
        <v>205</v>
      </c>
      <c r="GJ362" s="1" t="s">
        <v>205</v>
      </c>
      <c r="GK362" s="1" t="s">
        <v>205</v>
      </c>
      <c r="GL362">
        <v>360</v>
      </c>
      <c r="GM362" s="1" t="s">
        <v>3239</v>
      </c>
      <c r="GN362" s="1" t="s">
        <v>306</v>
      </c>
      <c r="GO362" s="1" t="s">
        <v>3240</v>
      </c>
      <c r="GP362" s="1" t="s">
        <v>3241</v>
      </c>
      <c r="GQ362" s="1" t="s">
        <v>3242</v>
      </c>
      <c r="GR362" s="1" t="s">
        <v>3242</v>
      </c>
      <c r="GS362" s="1" t="s">
        <v>205</v>
      </c>
      <c r="GT362" s="1" t="s">
        <v>205</v>
      </c>
    </row>
    <row r="363" spans="1:202" x14ac:dyDescent="0.25">
      <c r="A363" s="1" t="s">
        <v>3243</v>
      </c>
      <c r="B363" s="1" t="s">
        <v>3243</v>
      </c>
      <c r="C363" s="1" t="s">
        <v>204</v>
      </c>
      <c r="D363" s="1" t="s">
        <v>204</v>
      </c>
      <c r="E363" s="1" t="s">
        <v>204</v>
      </c>
      <c r="F363" s="1" t="s">
        <v>205</v>
      </c>
      <c r="G363">
        <v>1</v>
      </c>
      <c r="H363">
        <v>1</v>
      </c>
      <c r="I363">
        <v>1</v>
      </c>
      <c r="J363">
        <v>1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</v>
      </c>
      <c r="V363">
        <v>1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1</v>
      </c>
      <c r="AQ363">
        <v>1</v>
      </c>
      <c r="AR363">
        <v>0</v>
      </c>
      <c r="AS363">
        <v>1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1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1</v>
      </c>
      <c r="BL363">
        <v>1</v>
      </c>
      <c r="BM363">
        <v>0</v>
      </c>
      <c r="BN363">
        <v>1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17.3</v>
      </c>
      <c r="BW363">
        <v>17.3</v>
      </c>
      <c r="BX363">
        <v>17.3</v>
      </c>
      <c r="BY363">
        <v>8.7812999999999999</v>
      </c>
      <c r="BZ363">
        <v>75</v>
      </c>
      <c r="CA363" s="1" t="s">
        <v>3244</v>
      </c>
      <c r="CB363">
        <v>1</v>
      </c>
      <c r="CC363">
        <v>4</v>
      </c>
      <c r="CD363">
        <v>0</v>
      </c>
      <c r="CE363">
        <v>7.5819000000000001</v>
      </c>
      <c r="CF363" s="1" t="s">
        <v>205</v>
      </c>
      <c r="CG363" s="1" t="s">
        <v>205</v>
      </c>
      <c r="CH363" s="1" t="s">
        <v>205</v>
      </c>
      <c r="CI363" s="1" t="s">
        <v>208</v>
      </c>
      <c r="CJ363" s="1" t="s">
        <v>205</v>
      </c>
      <c r="CK363" s="1" t="s">
        <v>205</v>
      </c>
      <c r="CL363" s="1" t="s">
        <v>205</v>
      </c>
      <c r="CM363" s="1" t="s">
        <v>205</v>
      </c>
      <c r="CN363" s="1" t="s">
        <v>205</v>
      </c>
      <c r="CO363" s="1" t="s">
        <v>205</v>
      </c>
      <c r="CP363" s="1" t="s">
        <v>208</v>
      </c>
      <c r="CQ363" s="1" t="s">
        <v>208</v>
      </c>
      <c r="CR363" s="1" t="s">
        <v>205</v>
      </c>
      <c r="CS363" s="1" t="s">
        <v>207</v>
      </c>
      <c r="CT363" s="1" t="s">
        <v>205</v>
      </c>
      <c r="CU363" s="1" t="s">
        <v>205</v>
      </c>
      <c r="CV363" s="1" t="s">
        <v>205</v>
      </c>
      <c r="CW363" s="1" t="s">
        <v>205</v>
      </c>
      <c r="CX363" s="1" t="s">
        <v>205</v>
      </c>
      <c r="CY363" s="1" t="s">
        <v>205</v>
      </c>
      <c r="CZ363" s="1" t="s">
        <v>205</v>
      </c>
      <c r="DA363">
        <v>0</v>
      </c>
      <c r="DB363">
        <v>0</v>
      </c>
      <c r="DC363">
        <v>0</v>
      </c>
      <c r="DD363">
        <v>17.3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17.3</v>
      </c>
      <c r="DL363">
        <v>17.3</v>
      </c>
      <c r="DM363">
        <v>0</v>
      </c>
      <c r="DN363">
        <v>17.3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31014000</v>
      </c>
      <c r="DW363">
        <v>0</v>
      </c>
      <c r="DX363">
        <v>0</v>
      </c>
      <c r="DY363">
        <v>0</v>
      </c>
      <c r="DZ363">
        <v>1889100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4399200</v>
      </c>
      <c r="EH363">
        <v>3019600</v>
      </c>
      <c r="EI363">
        <v>0</v>
      </c>
      <c r="EJ363">
        <v>21707000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4158900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6228000</v>
      </c>
      <c r="FC363">
        <v>4404900</v>
      </c>
      <c r="FD363">
        <v>0</v>
      </c>
      <c r="FE363">
        <v>22666000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1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1</v>
      </c>
      <c r="GI363" s="1" t="s">
        <v>205</v>
      </c>
      <c r="GJ363" s="1" t="s">
        <v>205</v>
      </c>
      <c r="GK363" s="1" t="s">
        <v>205</v>
      </c>
      <c r="GL363">
        <v>361</v>
      </c>
      <c r="GM363" s="1" t="s">
        <v>3245</v>
      </c>
      <c r="GN363" s="1" t="s">
        <v>314</v>
      </c>
      <c r="GO363" s="1" t="s">
        <v>3246</v>
      </c>
      <c r="GP363" s="1" t="s">
        <v>3247</v>
      </c>
      <c r="GQ363" s="1" t="s">
        <v>3248</v>
      </c>
      <c r="GR363" s="1" t="s">
        <v>3248</v>
      </c>
      <c r="GS363" s="1" t="s">
        <v>205</v>
      </c>
      <c r="GT363" s="1" t="s">
        <v>205</v>
      </c>
    </row>
    <row r="364" spans="1:202" x14ac:dyDescent="0.25">
      <c r="A364" s="1" t="s">
        <v>3249</v>
      </c>
      <c r="B364" s="1" t="s">
        <v>3249</v>
      </c>
      <c r="C364" s="1" t="s">
        <v>296</v>
      </c>
      <c r="D364" s="1" t="s">
        <v>296</v>
      </c>
      <c r="E364" s="1" t="s">
        <v>296</v>
      </c>
      <c r="F364" s="1" t="s">
        <v>205</v>
      </c>
      <c r="G364">
        <v>1</v>
      </c>
      <c r="H364">
        <v>3</v>
      </c>
      <c r="I364">
        <v>3</v>
      </c>
      <c r="J364">
        <v>3</v>
      </c>
      <c r="K364">
        <v>2</v>
      </c>
      <c r="L364">
        <v>1</v>
      </c>
      <c r="M364">
        <v>2</v>
      </c>
      <c r="N364">
        <v>2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</v>
      </c>
      <c r="V364">
        <v>1</v>
      </c>
      <c r="W364">
        <v>0</v>
      </c>
      <c r="X364">
        <v>3</v>
      </c>
      <c r="Y364">
        <v>0</v>
      </c>
      <c r="Z364">
        <v>1</v>
      </c>
      <c r="AA364">
        <v>1</v>
      </c>
      <c r="AB364">
        <v>2</v>
      </c>
      <c r="AC364">
        <v>0</v>
      </c>
      <c r="AD364">
        <v>0</v>
      </c>
      <c r="AE364">
        <v>0</v>
      </c>
      <c r="AF364">
        <v>2</v>
      </c>
      <c r="AG364">
        <v>1</v>
      </c>
      <c r="AH364">
        <v>2</v>
      </c>
      <c r="AI364">
        <v>2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1</v>
      </c>
      <c r="AQ364">
        <v>1</v>
      </c>
      <c r="AR364">
        <v>0</v>
      </c>
      <c r="AS364">
        <v>3</v>
      </c>
      <c r="AT364">
        <v>0</v>
      </c>
      <c r="AU364">
        <v>1</v>
      </c>
      <c r="AV364">
        <v>1</v>
      </c>
      <c r="AW364">
        <v>2</v>
      </c>
      <c r="AX364">
        <v>0</v>
      </c>
      <c r="AY364">
        <v>0</v>
      </c>
      <c r="AZ364">
        <v>0</v>
      </c>
      <c r="BA364">
        <v>2</v>
      </c>
      <c r="BB364">
        <v>1</v>
      </c>
      <c r="BC364">
        <v>2</v>
      </c>
      <c r="BD364">
        <v>2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1</v>
      </c>
      <c r="BL364">
        <v>1</v>
      </c>
      <c r="BM364">
        <v>0</v>
      </c>
      <c r="BN364">
        <v>3</v>
      </c>
      <c r="BO364">
        <v>0</v>
      </c>
      <c r="BP364">
        <v>1</v>
      </c>
      <c r="BQ364">
        <v>1</v>
      </c>
      <c r="BR364">
        <v>2</v>
      </c>
      <c r="BS364">
        <v>0</v>
      </c>
      <c r="BT364">
        <v>0</v>
      </c>
      <c r="BU364">
        <v>0</v>
      </c>
      <c r="BV364">
        <v>10.8</v>
      </c>
      <c r="BW364">
        <v>10.8</v>
      </c>
      <c r="BX364">
        <v>10.8</v>
      </c>
      <c r="BY364">
        <v>35.709000000000003</v>
      </c>
      <c r="BZ364">
        <v>323</v>
      </c>
      <c r="CA364" s="1" t="s">
        <v>3250</v>
      </c>
      <c r="CB364">
        <v>1</v>
      </c>
      <c r="CC364">
        <v>16</v>
      </c>
      <c r="CD364">
        <v>0</v>
      </c>
      <c r="CE364">
        <v>35.384999999999998</v>
      </c>
      <c r="CF364" s="1" t="s">
        <v>208</v>
      </c>
      <c r="CG364" s="1" t="s">
        <v>207</v>
      </c>
      <c r="CH364" s="1" t="s">
        <v>207</v>
      </c>
      <c r="CI364" s="1" t="s">
        <v>207</v>
      </c>
      <c r="CJ364" s="1" t="s">
        <v>205</v>
      </c>
      <c r="CK364" s="1" t="s">
        <v>205</v>
      </c>
      <c r="CL364" s="1" t="s">
        <v>205</v>
      </c>
      <c r="CM364" s="1" t="s">
        <v>205</v>
      </c>
      <c r="CN364" s="1" t="s">
        <v>205</v>
      </c>
      <c r="CO364" s="1" t="s">
        <v>205</v>
      </c>
      <c r="CP364" s="1" t="s">
        <v>208</v>
      </c>
      <c r="CQ364" s="1" t="s">
        <v>208</v>
      </c>
      <c r="CR364" s="1" t="s">
        <v>205</v>
      </c>
      <c r="CS364" s="1" t="s">
        <v>208</v>
      </c>
      <c r="CT364" s="1" t="s">
        <v>205</v>
      </c>
      <c r="CU364" s="1" t="s">
        <v>207</v>
      </c>
      <c r="CV364" s="1" t="s">
        <v>208</v>
      </c>
      <c r="CW364" s="1" t="s">
        <v>208</v>
      </c>
      <c r="CX364" s="1" t="s">
        <v>205</v>
      </c>
      <c r="CY364" s="1" t="s">
        <v>205</v>
      </c>
      <c r="CZ364" s="1" t="s">
        <v>205</v>
      </c>
      <c r="DA364">
        <v>5.9</v>
      </c>
      <c r="DB364">
        <v>2.8</v>
      </c>
      <c r="DC364">
        <v>7.7</v>
      </c>
      <c r="DD364">
        <v>7.7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2.8</v>
      </c>
      <c r="DL364">
        <v>5</v>
      </c>
      <c r="DM364">
        <v>0</v>
      </c>
      <c r="DN364">
        <v>10.8</v>
      </c>
      <c r="DO364">
        <v>0</v>
      </c>
      <c r="DP364">
        <v>3.1</v>
      </c>
      <c r="DQ364">
        <v>3.1</v>
      </c>
      <c r="DR364">
        <v>5.9</v>
      </c>
      <c r="DS364">
        <v>0</v>
      </c>
      <c r="DT364">
        <v>0</v>
      </c>
      <c r="DU364">
        <v>0</v>
      </c>
      <c r="DV364">
        <v>113590000</v>
      </c>
      <c r="DW364">
        <v>830110</v>
      </c>
      <c r="DX364">
        <v>4990100</v>
      </c>
      <c r="DY364">
        <v>9786600</v>
      </c>
      <c r="DZ364">
        <v>10147000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384560</v>
      </c>
      <c r="EH364">
        <v>3874900</v>
      </c>
      <c r="EI364">
        <v>0</v>
      </c>
      <c r="EJ364">
        <v>12558000</v>
      </c>
      <c r="EK364">
        <v>0</v>
      </c>
      <c r="EL364">
        <v>13792000</v>
      </c>
      <c r="EM364">
        <v>6976200</v>
      </c>
      <c r="EN364">
        <v>50249000</v>
      </c>
      <c r="EO364">
        <v>0</v>
      </c>
      <c r="EP364">
        <v>0</v>
      </c>
      <c r="EQ364">
        <v>0</v>
      </c>
      <c r="ER364">
        <v>2782100</v>
      </c>
      <c r="ES364">
        <v>59849000</v>
      </c>
      <c r="ET364">
        <v>14550000</v>
      </c>
      <c r="EU364">
        <v>13869000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2662800</v>
      </c>
      <c r="FC364">
        <v>5156000</v>
      </c>
      <c r="FD364">
        <v>0</v>
      </c>
      <c r="FE364">
        <v>2700000</v>
      </c>
      <c r="FF364">
        <v>0</v>
      </c>
      <c r="FG364">
        <v>0</v>
      </c>
      <c r="FH364">
        <v>0</v>
      </c>
      <c r="FI364">
        <v>11093000</v>
      </c>
      <c r="FJ364">
        <v>0</v>
      </c>
      <c r="FK364">
        <v>0</v>
      </c>
      <c r="FL364">
        <v>0</v>
      </c>
      <c r="FM364">
        <v>0</v>
      </c>
      <c r="FN364">
        <v>1</v>
      </c>
      <c r="FO364">
        <v>1</v>
      </c>
      <c r="FP364">
        <v>1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3</v>
      </c>
      <c r="GI364" s="1" t="s">
        <v>205</v>
      </c>
      <c r="GJ364" s="1" t="s">
        <v>205</v>
      </c>
      <c r="GK364" s="1" t="s">
        <v>205</v>
      </c>
      <c r="GL364">
        <v>362</v>
      </c>
      <c r="GM364" s="1" t="s">
        <v>3251</v>
      </c>
      <c r="GN364" s="1" t="s">
        <v>299</v>
      </c>
      <c r="GO364" s="1" t="s">
        <v>3252</v>
      </c>
      <c r="GP364" s="1" t="s">
        <v>3253</v>
      </c>
      <c r="GQ364" s="1" t="s">
        <v>3254</v>
      </c>
      <c r="GR364" s="1" t="s">
        <v>3255</v>
      </c>
      <c r="GS364" s="1" t="s">
        <v>205</v>
      </c>
      <c r="GT364" s="1" t="s">
        <v>205</v>
      </c>
    </row>
    <row r="365" spans="1:202" x14ac:dyDescent="0.25">
      <c r="A365" s="1" t="s">
        <v>3256</v>
      </c>
      <c r="B365" s="1" t="s">
        <v>3257</v>
      </c>
      <c r="C365" s="1" t="s">
        <v>3258</v>
      </c>
      <c r="D365" s="1" t="s">
        <v>3258</v>
      </c>
      <c r="E365" s="1" t="s">
        <v>3259</v>
      </c>
      <c r="F365" s="1" t="s">
        <v>348</v>
      </c>
      <c r="G365">
        <v>7</v>
      </c>
      <c r="H365">
        <v>14</v>
      </c>
      <c r="I365">
        <v>14</v>
      </c>
      <c r="J365">
        <v>13</v>
      </c>
      <c r="K365">
        <v>0</v>
      </c>
      <c r="L365">
        <v>1</v>
      </c>
      <c r="M365">
        <v>1</v>
      </c>
      <c r="N365">
        <v>3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14</v>
      </c>
      <c r="X365">
        <v>1</v>
      </c>
      <c r="Y365">
        <v>0</v>
      </c>
      <c r="Z365">
        <v>4</v>
      </c>
      <c r="AA365">
        <v>2</v>
      </c>
      <c r="AB365">
        <v>1</v>
      </c>
      <c r="AC365">
        <v>0</v>
      </c>
      <c r="AD365">
        <v>2</v>
      </c>
      <c r="AE365">
        <v>0</v>
      </c>
      <c r="AF365">
        <v>0</v>
      </c>
      <c r="AG365">
        <v>1</v>
      </c>
      <c r="AH365">
        <v>1</v>
      </c>
      <c r="AI365">
        <v>3</v>
      </c>
      <c r="AJ365">
        <v>0</v>
      </c>
      <c r="AK365">
        <v>1</v>
      </c>
      <c r="AL365">
        <v>0</v>
      </c>
      <c r="AM365">
        <v>0</v>
      </c>
      <c r="AN365">
        <v>0</v>
      </c>
      <c r="AO365">
        <v>0</v>
      </c>
      <c r="AP365">
        <v>1</v>
      </c>
      <c r="AQ365">
        <v>0</v>
      </c>
      <c r="AR365">
        <v>14</v>
      </c>
      <c r="AS365">
        <v>1</v>
      </c>
      <c r="AT365">
        <v>0</v>
      </c>
      <c r="AU365">
        <v>4</v>
      </c>
      <c r="AV365">
        <v>2</v>
      </c>
      <c r="AW365">
        <v>1</v>
      </c>
      <c r="AX365">
        <v>0</v>
      </c>
      <c r="AY365">
        <v>2</v>
      </c>
      <c r="AZ365">
        <v>0</v>
      </c>
      <c r="BA365">
        <v>0</v>
      </c>
      <c r="BB365">
        <v>1</v>
      </c>
      <c r="BC365">
        <v>1</v>
      </c>
      <c r="BD365">
        <v>3</v>
      </c>
      <c r="BE365">
        <v>0</v>
      </c>
      <c r="BF365">
        <v>1</v>
      </c>
      <c r="BG365">
        <v>0</v>
      </c>
      <c r="BH365">
        <v>0</v>
      </c>
      <c r="BI365">
        <v>0</v>
      </c>
      <c r="BJ365">
        <v>0</v>
      </c>
      <c r="BK365">
        <v>1</v>
      </c>
      <c r="BL365">
        <v>0</v>
      </c>
      <c r="BM365">
        <v>13</v>
      </c>
      <c r="BN365">
        <v>1</v>
      </c>
      <c r="BO365">
        <v>0</v>
      </c>
      <c r="BP365">
        <v>4</v>
      </c>
      <c r="BQ365">
        <v>2</v>
      </c>
      <c r="BR365">
        <v>1</v>
      </c>
      <c r="BS365">
        <v>0</v>
      </c>
      <c r="BT365">
        <v>2</v>
      </c>
      <c r="BU365">
        <v>0</v>
      </c>
      <c r="BV365">
        <v>23.6</v>
      </c>
      <c r="BW365">
        <v>23.6</v>
      </c>
      <c r="BX365">
        <v>22.4</v>
      </c>
      <c r="BY365">
        <v>75.905000000000001</v>
      </c>
      <c r="BZ365">
        <v>682</v>
      </c>
      <c r="CA365" s="1" t="s">
        <v>3260</v>
      </c>
      <c r="CB365">
        <v>1</v>
      </c>
      <c r="CC365">
        <v>36</v>
      </c>
      <c r="CD365">
        <v>0</v>
      </c>
      <c r="CE365">
        <v>323.31</v>
      </c>
      <c r="CF365" s="1" t="s">
        <v>205</v>
      </c>
      <c r="CG365" s="1" t="s">
        <v>208</v>
      </c>
      <c r="CH365" s="1" t="s">
        <v>208</v>
      </c>
      <c r="CI365" s="1" t="s">
        <v>208</v>
      </c>
      <c r="CJ365" s="1" t="s">
        <v>205</v>
      </c>
      <c r="CK365" s="1" t="s">
        <v>208</v>
      </c>
      <c r="CL365" s="1" t="s">
        <v>205</v>
      </c>
      <c r="CM365" s="1" t="s">
        <v>205</v>
      </c>
      <c r="CN365" s="1" t="s">
        <v>205</v>
      </c>
      <c r="CO365" s="1" t="s">
        <v>205</v>
      </c>
      <c r="CP365" s="1" t="s">
        <v>208</v>
      </c>
      <c r="CQ365" s="1" t="s">
        <v>205</v>
      </c>
      <c r="CR365" s="1" t="s">
        <v>207</v>
      </c>
      <c r="CS365" s="1" t="s">
        <v>208</v>
      </c>
      <c r="CT365" s="1" t="s">
        <v>205</v>
      </c>
      <c r="CU365" s="1" t="s">
        <v>208</v>
      </c>
      <c r="CV365" s="1" t="s">
        <v>207</v>
      </c>
      <c r="CW365" s="1" t="s">
        <v>208</v>
      </c>
      <c r="CX365" s="1" t="s">
        <v>205</v>
      </c>
      <c r="CY365" s="1" t="s">
        <v>207</v>
      </c>
      <c r="CZ365" s="1" t="s">
        <v>205</v>
      </c>
      <c r="DA365">
        <v>0</v>
      </c>
      <c r="DB365">
        <v>2.8</v>
      </c>
      <c r="DC365">
        <v>2.8</v>
      </c>
      <c r="DD365">
        <v>7.3</v>
      </c>
      <c r="DE365">
        <v>0</v>
      </c>
      <c r="DF365">
        <v>1.2</v>
      </c>
      <c r="DG365">
        <v>0</v>
      </c>
      <c r="DH365">
        <v>0</v>
      </c>
      <c r="DI365">
        <v>0</v>
      </c>
      <c r="DJ365">
        <v>0</v>
      </c>
      <c r="DK365">
        <v>2.8</v>
      </c>
      <c r="DL365">
        <v>0</v>
      </c>
      <c r="DM365">
        <v>23.6</v>
      </c>
      <c r="DN365">
        <v>1.6</v>
      </c>
      <c r="DO365">
        <v>0</v>
      </c>
      <c r="DP365">
        <v>7.5</v>
      </c>
      <c r="DQ365">
        <v>2.8</v>
      </c>
      <c r="DR365">
        <v>1.2</v>
      </c>
      <c r="DS365">
        <v>0</v>
      </c>
      <c r="DT365">
        <v>2.8</v>
      </c>
      <c r="DU365">
        <v>0</v>
      </c>
      <c r="DV365">
        <v>8570400000</v>
      </c>
      <c r="DW365">
        <v>0</v>
      </c>
      <c r="DX365">
        <v>6708800</v>
      </c>
      <c r="DY365">
        <v>6281800</v>
      </c>
      <c r="DZ365">
        <v>15000000</v>
      </c>
      <c r="EA365">
        <v>0</v>
      </c>
      <c r="EB365">
        <v>1276300</v>
      </c>
      <c r="EC365">
        <v>0</v>
      </c>
      <c r="ED365">
        <v>0</v>
      </c>
      <c r="EE365">
        <v>0</v>
      </c>
      <c r="EF365">
        <v>0</v>
      </c>
      <c r="EG365">
        <v>16137000</v>
      </c>
      <c r="EH365">
        <v>0</v>
      </c>
      <c r="EI365">
        <v>8193400000</v>
      </c>
      <c r="EJ365">
        <v>34632000</v>
      </c>
      <c r="EK365">
        <v>0</v>
      </c>
      <c r="EL365">
        <v>66928000</v>
      </c>
      <c r="EM365">
        <v>160780000</v>
      </c>
      <c r="EN365">
        <v>16316000</v>
      </c>
      <c r="EO365">
        <v>0</v>
      </c>
      <c r="EP365">
        <v>52882000</v>
      </c>
      <c r="EQ365">
        <v>0</v>
      </c>
      <c r="ER365">
        <v>0</v>
      </c>
      <c r="ES365">
        <v>4059800</v>
      </c>
      <c r="ET365">
        <v>3531100</v>
      </c>
      <c r="EU365">
        <v>4792000</v>
      </c>
      <c r="EV365">
        <v>0</v>
      </c>
      <c r="EW365">
        <v>2686000</v>
      </c>
      <c r="EX365">
        <v>0</v>
      </c>
      <c r="EY365">
        <v>0</v>
      </c>
      <c r="EZ365">
        <v>0</v>
      </c>
      <c r="FA365">
        <v>0</v>
      </c>
      <c r="FB365">
        <v>5318600</v>
      </c>
      <c r="FC365">
        <v>0</v>
      </c>
      <c r="FD365">
        <v>2335900000</v>
      </c>
      <c r="FE365">
        <v>8197400</v>
      </c>
      <c r="FF365">
        <v>0</v>
      </c>
      <c r="FG365">
        <v>9363200</v>
      </c>
      <c r="FH365">
        <v>111690000</v>
      </c>
      <c r="FI365">
        <v>3475800</v>
      </c>
      <c r="FJ365">
        <v>0</v>
      </c>
      <c r="FK365">
        <v>4344900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19</v>
      </c>
      <c r="FZ365">
        <v>0</v>
      </c>
      <c r="GA365">
        <v>0</v>
      </c>
      <c r="GB365">
        <v>0</v>
      </c>
      <c r="GC365">
        <v>2</v>
      </c>
      <c r="GD365">
        <v>0</v>
      </c>
      <c r="GE365">
        <v>0</v>
      </c>
      <c r="GF365">
        <v>1</v>
      </c>
      <c r="GG365">
        <v>0</v>
      </c>
      <c r="GH365">
        <v>22</v>
      </c>
      <c r="GI365" s="1" t="s">
        <v>205</v>
      </c>
      <c r="GJ365" s="1" t="s">
        <v>205</v>
      </c>
      <c r="GK365" s="1" t="s">
        <v>205</v>
      </c>
      <c r="GL365">
        <v>363</v>
      </c>
      <c r="GM365" s="1" t="s">
        <v>3261</v>
      </c>
      <c r="GN365" s="1" t="s">
        <v>979</v>
      </c>
      <c r="GO365" s="1" t="s">
        <v>3262</v>
      </c>
      <c r="GP365" s="1" t="s">
        <v>3263</v>
      </c>
      <c r="GQ365" s="1" t="s">
        <v>3264</v>
      </c>
      <c r="GR365" s="1" t="s">
        <v>3265</v>
      </c>
      <c r="GS365" s="1" t="s">
        <v>205</v>
      </c>
      <c r="GT365" s="1" t="s">
        <v>205</v>
      </c>
    </row>
    <row r="366" spans="1:202" x14ac:dyDescent="0.25">
      <c r="A366" s="1" t="s">
        <v>3266</v>
      </c>
      <c r="B366" s="1" t="s">
        <v>3266</v>
      </c>
      <c r="C366" s="1" t="s">
        <v>204</v>
      </c>
      <c r="D366" s="1" t="s">
        <v>204</v>
      </c>
      <c r="E366" s="1" t="s">
        <v>204</v>
      </c>
      <c r="F366" s="1" t="s">
        <v>205</v>
      </c>
      <c r="G366">
        <v>1</v>
      </c>
      <c r="H366">
        <v>1</v>
      </c>
      <c r="I366">
        <v>1</v>
      </c>
      <c r="J366">
        <v>1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1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1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1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3.6</v>
      </c>
      <c r="BW366">
        <v>3.6</v>
      </c>
      <c r="BX366">
        <v>3.6</v>
      </c>
      <c r="BY366">
        <v>55.36</v>
      </c>
      <c r="BZ366">
        <v>478</v>
      </c>
      <c r="CA366" s="1" t="s">
        <v>3267</v>
      </c>
      <c r="CB366">
        <v>1</v>
      </c>
      <c r="CC366">
        <v>2</v>
      </c>
      <c r="CD366">
        <v>0</v>
      </c>
      <c r="CE366">
        <v>37.173000000000002</v>
      </c>
      <c r="CF366" s="1" t="s">
        <v>208</v>
      </c>
      <c r="CG366" s="1" t="s">
        <v>205</v>
      </c>
      <c r="CH366" s="1" t="s">
        <v>205</v>
      </c>
      <c r="CI366" s="1" t="s">
        <v>205</v>
      </c>
      <c r="CJ366" s="1" t="s">
        <v>205</v>
      </c>
      <c r="CK366" s="1" t="s">
        <v>205</v>
      </c>
      <c r="CL366" s="1" t="s">
        <v>205</v>
      </c>
      <c r="CM366" s="1" t="s">
        <v>205</v>
      </c>
      <c r="CN366" s="1" t="s">
        <v>205</v>
      </c>
      <c r="CO366" s="1" t="s">
        <v>205</v>
      </c>
      <c r="CP366" s="1" t="s">
        <v>205</v>
      </c>
      <c r="CQ366" s="1" t="s">
        <v>205</v>
      </c>
      <c r="CR366" s="1" t="s">
        <v>205</v>
      </c>
      <c r="CS366" s="1" t="s">
        <v>207</v>
      </c>
      <c r="CT366" s="1" t="s">
        <v>205</v>
      </c>
      <c r="CU366" s="1" t="s">
        <v>205</v>
      </c>
      <c r="CV366" s="1" t="s">
        <v>205</v>
      </c>
      <c r="CW366" s="1" t="s">
        <v>205</v>
      </c>
      <c r="CX366" s="1" t="s">
        <v>205</v>
      </c>
      <c r="CY366" s="1" t="s">
        <v>205</v>
      </c>
      <c r="CZ366" s="1" t="s">
        <v>205</v>
      </c>
      <c r="DA366">
        <v>3.6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3.6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28825000</v>
      </c>
      <c r="DW366">
        <v>1996700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26828000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3169200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23929000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1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1</v>
      </c>
      <c r="GI366" s="1" t="s">
        <v>205</v>
      </c>
      <c r="GJ366" s="1" t="s">
        <v>205</v>
      </c>
      <c r="GK366" s="1" t="s">
        <v>205</v>
      </c>
      <c r="GL366">
        <v>364</v>
      </c>
      <c r="GM366" s="1" t="s">
        <v>3268</v>
      </c>
      <c r="GN366" s="1" t="s">
        <v>314</v>
      </c>
      <c r="GO366" s="1" t="s">
        <v>3269</v>
      </c>
      <c r="GP366" s="1" t="s">
        <v>3270</v>
      </c>
      <c r="GQ366" s="1" t="s">
        <v>3271</v>
      </c>
      <c r="GR366" s="1" t="s">
        <v>3271</v>
      </c>
      <c r="GS366" s="1" t="s">
        <v>205</v>
      </c>
      <c r="GT366" s="1" t="s">
        <v>205</v>
      </c>
    </row>
    <row r="367" spans="1:202" x14ac:dyDescent="0.25">
      <c r="A367" s="1" t="s">
        <v>3272</v>
      </c>
      <c r="B367" s="1" t="s">
        <v>3272</v>
      </c>
      <c r="C367" s="1" t="s">
        <v>491</v>
      </c>
      <c r="D367" s="1" t="s">
        <v>491</v>
      </c>
      <c r="E367" s="1" t="s">
        <v>491</v>
      </c>
      <c r="F367" s="1" t="s">
        <v>244</v>
      </c>
      <c r="G367">
        <v>2</v>
      </c>
      <c r="H367">
        <v>1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</v>
      </c>
      <c r="AR367">
        <v>0</v>
      </c>
      <c r="AS367">
        <v>1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1</v>
      </c>
      <c r="BM367">
        <v>0</v>
      </c>
      <c r="BN367">
        <v>1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9.4</v>
      </c>
      <c r="BW367">
        <v>9.4</v>
      </c>
      <c r="BX367">
        <v>9.4</v>
      </c>
      <c r="BY367">
        <v>16.199000000000002</v>
      </c>
      <c r="BZ367">
        <v>139</v>
      </c>
      <c r="CA367" s="1" t="s">
        <v>3273</v>
      </c>
      <c r="CB367">
        <v>1</v>
      </c>
      <c r="CC367">
        <v>2</v>
      </c>
      <c r="CD367">
        <v>0</v>
      </c>
      <c r="CE367">
        <v>7.3524000000000003</v>
      </c>
      <c r="CF367" s="1" t="s">
        <v>205</v>
      </c>
      <c r="CG367" s="1" t="s">
        <v>205</v>
      </c>
      <c r="CH367" s="1" t="s">
        <v>205</v>
      </c>
      <c r="CI367" s="1" t="s">
        <v>205</v>
      </c>
      <c r="CJ367" s="1" t="s">
        <v>205</v>
      </c>
      <c r="CK367" s="1" t="s">
        <v>205</v>
      </c>
      <c r="CL367" s="1" t="s">
        <v>205</v>
      </c>
      <c r="CM367" s="1" t="s">
        <v>205</v>
      </c>
      <c r="CN367" s="1" t="s">
        <v>205</v>
      </c>
      <c r="CO367" s="1" t="s">
        <v>205</v>
      </c>
      <c r="CP367" s="1" t="s">
        <v>205</v>
      </c>
      <c r="CQ367" s="1" t="s">
        <v>208</v>
      </c>
      <c r="CR367" s="1" t="s">
        <v>205</v>
      </c>
      <c r="CS367" s="1" t="s">
        <v>207</v>
      </c>
      <c r="CT367" s="1" t="s">
        <v>205</v>
      </c>
      <c r="CU367" s="1" t="s">
        <v>205</v>
      </c>
      <c r="CV367" s="1" t="s">
        <v>205</v>
      </c>
      <c r="CW367" s="1" t="s">
        <v>205</v>
      </c>
      <c r="CX367" s="1" t="s">
        <v>205</v>
      </c>
      <c r="CY367" s="1" t="s">
        <v>205</v>
      </c>
      <c r="CZ367" s="1" t="s">
        <v>205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9.4</v>
      </c>
      <c r="DM367">
        <v>0</v>
      </c>
      <c r="DN367">
        <v>9.4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45122000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9011600</v>
      </c>
      <c r="EI367">
        <v>0</v>
      </c>
      <c r="EJ367">
        <v>36111000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13882000</v>
      </c>
      <c r="FD367">
        <v>0</v>
      </c>
      <c r="FE367">
        <v>32209000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1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1</v>
      </c>
      <c r="GI367" s="1" t="s">
        <v>205</v>
      </c>
      <c r="GJ367" s="1" t="s">
        <v>205</v>
      </c>
      <c r="GK367" s="1" t="s">
        <v>205</v>
      </c>
      <c r="GL367">
        <v>365</v>
      </c>
      <c r="GM367" s="1" t="s">
        <v>3274</v>
      </c>
      <c r="GN367" s="1" t="s">
        <v>314</v>
      </c>
      <c r="GO367" s="1" t="s">
        <v>3275</v>
      </c>
      <c r="GP367" s="1" t="s">
        <v>3276</v>
      </c>
      <c r="GQ367" s="1" t="s">
        <v>3277</v>
      </c>
      <c r="GR367" s="1" t="s">
        <v>3277</v>
      </c>
      <c r="GS367" s="1" t="s">
        <v>205</v>
      </c>
      <c r="GT367" s="1" t="s">
        <v>205</v>
      </c>
    </row>
    <row r="368" spans="1:202" x14ac:dyDescent="0.25">
      <c r="A368" s="1" t="s">
        <v>3278</v>
      </c>
      <c r="B368" s="1" t="s">
        <v>3279</v>
      </c>
      <c r="C368" s="1" t="s">
        <v>3280</v>
      </c>
      <c r="D368" s="1" t="s">
        <v>3280</v>
      </c>
      <c r="E368" s="1" t="s">
        <v>3280</v>
      </c>
      <c r="F368" s="1" t="s">
        <v>205</v>
      </c>
      <c r="G368">
        <v>2</v>
      </c>
      <c r="H368">
        <v>30</v>
      </c>
      <c r="I368">
        <v>30</v>
      </c>
      <c r="J368">
        <v>30</v>
      </c>
      <c r="K368">
        <v>12</v>
      </c>
      <c r="L368">
        <v>7</v>
      </c>
      <c r="M368">
        <v>6</v>
      </c>
      <c r="N368">
        <v>9</v>
      </c>
      <c r="O368">
        <v>12</v>
      </c>
      <c r="P368">
        <v>25</v>
      </c>
      <c r="Q368">
        <v>18</v>
      </c>
      <c r="R368">
        <v>0</v>
      </c>
      <c r="S368">
        <v>21</v>
      </c>
      <c r="T368">
        <v>17</v>
      </c>
      <c r="U368">
        <v>6</v>
      </c>
      <c r="V368">
        <v>13</v>
      </c>
      <c r="W368">
        <v>9</v>
      </c>
      <c r="X368">
        <v>17</v>
      </c>
      <c r="Y368">
        <v>1</v>
      </c>
      <c r="Z368">
        <v>6</v>
      </c>
      <c r="AA368">
        <v>2</v>
      </c>
      <c r="AB368">
        <v>1</v>
      </c>
      <c r="AC368">
        <v>0</v>
      </c>
      <c r="AD368">
        <v>1</v>
      </c>
      <c r="AE368">
        <v>2</v>
      </c>
      <c r="AF368">
        <v>12</v>
      </c>
      <c r="AG368">
        <v>7</v>
      </c>
      <c r="AH368">
        <v>6</v>
      </c>
      <c r="AI368">
        <v>9</v>
      </c>
      <c r="AJ368">
        <v>12</v>
      </c>
      <c r="AK368">
        <v>25</v>
      </c>
      <c r="AL368">
        <v>18</v>
      </c>
      <c r="AM368">
        <v>0</v>
      </c>
      <c r="AN368">
        <v>21</v>
      </c>
      <c r="AO368">
        <v>17</v>
      </c>
      <c r="AP368">
        <v>6</v>
      </c>
      <c r="AQ368">
        <v>13</v>
      </c>
      <c r="AR368">
        <v>9</v>
      </c>
      <c r="AS368">
        <v>17</v>
      </c>
      <c r="AT368">
        <v>1</v>
      </c>
      <c r="AU368">
        <v>6</v>
      </c>
      <c r="AV368">
        <v>2</v>
      </c>
      <c r="AW368">
        <v>1</v>
      </c>
      <c r="AX368">
        <v>0</v>
      </c>
      <c r="AY368">
        <v>1</v>
      </c>
      <c r="AZ368">
        <v>2</v>
      </c>
      <c r="BA368">
        <v>12</v>
      </c>
      <c r="BB368">
        <v>7</v>
      </c>
      <c r="BC368">
        <v>6</v>
      </c>
      <c r="BD368">
        <v>9</v>
      </c>
      <c r="BE368">
        <v>12</v>
      </c>
      <c r="BF368">
        <v>25</v>
      </c>
      <c r="BG368">
        <v>18</v>
      </c>
      <c r="BH368">
        <v>0</v>
      </c>
      <c r="BI368">
        <v>21</v>
      </c>
      <c r="BJ368">
        <v>17</v>
      </c>
      <c r="BK368">
        <v>6</v>
      </c>
      <c r="BL368">
        <v>13</v>
      </c>
      <c r="BM368">
        <v>9</v>
      </c>
      <c r="BN368">
        <v>17</v>
      </c>
      <c r="BO368">
        <v>1</v>
      </c>
      <c r="BP368">
        <v>6</v>
      </c>
      <c r="BQ368">
        <v>2</v>
      </c>
      <c r="BR368">
        <v>1</v>
      </c>
      <c r="BS368">
        <v>0</v>
      </c>
      <c r="BT368">
        <v>1</v>
      </c>
      <c r="BU368">
        <v>2</v>
      </c>
      <c r="BV368">
        <v>53.5</v>
      </c>
      <c r="BW368">
        <v>53.5</v>
      </c>
      <c r="BX368">
        <v>53.5</v>
      </c>
      <c r="BY368">
        <v>69.284000000000006</v>
      </c>
      <c r="BZ368">
        <v>611</v>
      </c>
      <c r="CA368" s="1" t="s">
        <v>3281</v>
      </c>
      <c r="CB368">
        <v>1</v>
      </c>
      <c r="CC368">
        <v>233</v>
      </c>
      <c r="CD368">
        <v>0</v>
      </c>
      <c r="CE368">
        <v>323.31</v>
      </c>
      <c r="CF368" s="1" t="s">
        <v>207</v>
      </c>
      <c r="CG368" s="1" t="s">
        <v>207</v>
      </c>
      <c r="CH368" s="1" t="s">
        <v>207</v>
      </c>
      <c r="CI368" s="1" t="s">
        <v>207</v>
      </c>
      <c r="CJ368" s="1" t="s">
        <v>207</v>
      </c>
      <c r="CK368" s="1" t="s">
        <v>207</v>
      </c>
      <c r="CL368" s="1" t="s">
        <v>207</v>
      </c>
      <c r="CM368" s="1" t="s">
        <v>205</v>
      </c>
      <c r="CN368" s="1" t="s">
        <v>207</v>
      </c>
      <c r="CO368" s="1" t="s">
        <v>207</v>
      </c>
      <c r="CP368" s="1" t="s">
        <v>207</v>
      </c>
      <c r="CQ368" s="1" t="s">
        <v>207</v>
      </c>
      <c r="CR368" s="1" t="s">
        <v>207</v>
      </c>
      <c r="CS368" s="1" t="s">
        <v>207</v>
      </c>
      <c r="CT368" s="1" t="s">
        <v>208</v>
      </c>
      <c r="CU368" s="1" t="s">
        <v>207</v>
      </c>
      <c r="CV368" s="1" t="s">
        <v>208</v>
      </c>
      <c r="CW368" s="1" t="s">
        <v>208</v>
      </c>
      <c r="CX368" s="1" t="s">
        <v>205</v>
      </c>
      <c r="CY368" s="1" t="s">
        <v>208</v>
      </c>
      <c r="CZ368" s="1" t="s">
        <v>208</v>
      </c>
      <c r="DA368">
        <v>27.2</v>
      </c>
      <c r="DB368">
        <v>12.3</v>
      </c>
      <c r="DC368">
        <v>12.8</v>
      </c>
      <c r="DD368">
        <v>20</v>
      </c>
      <c r="DE368">
        <v>23.9</v>
      </c>
      <c r="DF368">
        <v>47</v>
      </c>
      <c r="DG368">
        <v>34</v>
      </c>
      <c r="DH368">
        <v>0</v>
      </c>
      <c r="DI368">
        <v>42.6</v>
      </c>
      <c r="DJ368">
        <v>38</v>
      </c>
      <c r="DK368">
        <v>12.3</v>
      </c>
      <c r="DL368">
        <v>27.2</v>
      </c>
      <c r="DM368">
        <v>19.600000000000001</v>
      </c>
      <c r="DN368">
        <v>34</v>
      </c>
      <c r="DO368">
        <v>2.1</v>
      </c>
      <c r="DP368">
        <v>11.1</v>
      </c>
      <c r="DQ368">
        <v>4.3</v>
      </c>
      <c r="DR368">
        <v>2.6</v>
      </c>
      <c r="DS368">
        <v>0</v>
      </c>
      <c r="DT368">
        <v>1.8</v>
      </c>
      <c r="DU368">
        <v>3.9</v>
      </c>
      <c r="DV368">
        <v>4152400000</v>
      </c>
      <c r="DW368">
        <v>96987000</v>
      </c>
      <c r="DX368">
        <v>59711000</v>
      </c>
      <c r="DY368">
        <v>43427000</v>
      </c>
      <c r="DZ368">
        <v>74665000</v>
      </c>
      <c r="EA368">
        <v>3176700</v>
      </c>
      <c r="EB368">
        <v>304270000</v>
      </c>
      <c r="EC368">
        <v>81484000</v>
      </c>
      <c r="ED368">
        <v>0</v>
      </c>
      <c r="EE368">
        <v>367990000</v>
      </c>
      <c r="EF368">
        <v>4110300</v>
      </c>
      <c r="EG368">
        <v>336360000</v>
      </c>
      <c r="EH368">
        <v>682140000</v>
      </c>
      <c r="EI368">
        <v>239560000</v>
      </c>
      <c r="EJ368">
        <v>1389400000</v>
      </c>
      <c r="EK368">
        <v>213560000</v>
      </c>
      <c r="EL368">
        <v>83381000</v>
      </c>
      <c r="EM368">
        <v>32538000</v>
      </c>
      <c r="EN368">
        <v>31394000</v>
      </c>
      <c r="EO368">
        <v>0</v>
      </c>
      <c r="EP368">
        <v>22486000</v>
      </c>
      <c r="EQ368">
        <v>85777000</v>
      </c>
      <c r="ER368">
        <v>173720000</v>
      </c>
      <c r="ES368">
        <v>146660000</v>
      </c>
      <c r="ET368">
        <v>156760000</v>
      </c>
      <c r="EU368">
        <v>153020000</v>
      </c>
      <c r="EV368">
        <v>174830000</v>
      </c>
      <c r="EW368">
        <v>1695700000</v>
      </c>
      <c r="EX368">
        <v>1952300000</v>
      </c>
      <c r="EY368">
        <v>0</v>
      </c>
      <c r="EZ368">
        <v>1646300000</v>
      </c>
      <c r="FA368">
        <v>340160000</v>
      </c>
      <c r="FB368">
        <v>607160000</v>
      </c>
      <c r="FC368">
        <v>1203100000</v>
      </c>
      <c r="FD368">
        <v>42233000</v>
      </c>
      <c r="FE368">
        <v>1471100000</v>
      </c>
      <c r="FF368">
        <v>100760000</v>
      </c>
      <c r="FG368">
        <v>112550000</v>
      </c>
      <c r="FH368">
        <v>25394000</v>
      </c>
      <c r="FI368">
        <v>12821000</v>
      </c>
      <c r="FJ368">
        <v>0</v>
      </c>
      <c r="FK368">
        <v>26206000</v>
      </c>
      <c r="FL368">
        <v>63559000</v>
      </c>
      <c r="FM368">
        <v>5</v>
      </c>
      <c r="FN368">
        <v>1</v>
      </c>
      <c r="FO368">
        <v>2</v>
      </c>
      <c r="FP368">
        <v>3</v>
      </c>
      <c r="FQ368">
        <v>1</v>
      </c>
      <c r="FR368">
        <v>28</v>
      </c>
      <c r="FS368">
        <v>22</v>
      </c>
      <c r="FT368">
        <v>0</v>
      </c>
      <c r="FU368">
        <v>21</v>
      </c>
      <c r="FV368">
        <v>1</v>
      </c>
      <c r="FW368">
        <v>5</v>
      </c>
      <c r="FX368">
        <v>8</v>
      </c>
      <c r="FY368">
        <v>1</v>
      </c>
      <c r="FZ368">
        <v>15</v>
      </c>
      <c r="GA368">
        <v>0</v>
      </c>
      <c r="GB368">
        <v>1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114</v>
      </c>
      <c r="GI368" s="1" t="s">
        <v>205</v>
      </c>
      <c r="GJ368" s="1" t="s">
        <v>205</v>
      </c>
      <c r="GK368" s="1" t="s">
        <v>205</v>
      </c>
      <c r="GL368">
        <v>366</v>
      </c>
      <c r="GM368" s="1" t="s">
        <v>3282</v>
      </c>
      <c r="GN368" s="1" t="s">
        <v>3283</v>
      </c>
      <c r="GO368" s="1" t="s">
        <v>3284</v>
      </c>
      <c r="GP368" s="1" t="s">
        <v>3285</v>
      </c>
      <c r="GQ368" s="1" t="s">
        <v>3286</v>
      </c>
      <c r="GR368" s="1" t="s">
        <v>3287</v>
      </c>
      <c r="GS368" s="1" t="s">
        <v>3288</v>
      </c>
      <c r="GT368" s="1" t="s">
        <v>3289</v>
      </c>
    </row>
    <row r="369" spans="1:202" x14ac:dyDescent="0.25">
      <c r="A369" s="1" t="s">
        <v>3290</v>
      </c>
      <c r="B369" s="1" t="s">
        <v>3291</v>
      </c>
      <c r="C369" s="1" t="s">
        <v>3292</v>
      </c>
      <c r="D369" s="1" t="s">
        <v>1744</v>
      </c>
      <c r="E369" s="1" t="s">
        <v>624</v>
      </c>
      <c r="F369" s="1" t="s">
        <v>205</v>
      </c>
      <c r="G369">
        <v>2</v>
      </c>
      <c r="H369">
        <v>98</v>
      </c>
      <c r="I369">
        <v>4</v>
      </c>
      <c r="J369">
        <v>1</v>
      </c>
      <c r="K369">
        <v>35</v>
      </c>
      <c r="L369">
        <v>22</v>
      </c>
      <c r="M369">
        <v>29</v>
      </c>
      <c r="N369">
        <v>28</v>
      </c>
      <c r="O369">
        <v>8</v>
      </c>
      <c r="P369">
        <v>67</v>
      </c>
      <c r="Q369">
        <v>44</v>
      </c>
      <c r="R369">
        <v>0</v>
      </c>
      <c r="S369">
        <v>48</v>
      </c>
      <c r="T369">
        <v>21</v>
      </c>
      <c r="U369">
        <v>13</v>
      </c>
      <c r="V369">
        <v>24</v>
      </c>
      <c r="W369">
        <v>54</v>
      </c>
      <c r="X369">
        <v>37</v>
      </c>
      <c r="Y369">
        <v>7</v>
      </c>
      <c r="Z369">
        <v>62</v>
      </c>
      <c r="AA369">
        <v>57</v>
      </c>
      <c r="AB369">
        <v>4</v>
      </c>
      <c r="AC369">
        <v>6</v>
      </c>
      <c r="AD369">
        <v>6</v>
      </c>
      <c r="AE369">
        <v>3</v>
      </c>
      <c r="AF369">
        <v>1</v>
      </c>
      <c r="AG369">
        <v>0</v>
      </c>
      <c r="AH369">
        <v>0</v>
      </c>
      <c r="AI369">
        <v>1</v>
      </c>
      <c r="AJ369">
        <v>0</v>
      </c>
      <c r="AK369">
        <v>2</v>
      </c>
      <c r="AL369">
        <v>3</v>
      </c>
      <c r="AM369">
        <v>0</v>
      </c>
      <c r="AN369">
        <v>2</v>
      </c>
      <c r="AO369">
        <v>0</v>
      </c>
      <c r="AP369">
        <v>1</v>
      </c>
      <c r="AQ369">
        <v>1</v>
      </c>
      <c r="AR369">
        <v>1</v>
      </c>
      <c r="AS369">
        <v>1</v>
      </c>
      <c r="AT369">
        <v>0</v>
      </c>
      <c r="AU369">
        <v>1</v>
      </c>
      <c r="AV369">
        <v>1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1</v>
      </c>
      <c r="BH369">
        <v>0</v>
      </c>
      <c r="BI369">
        <v>1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57.9</v>
      </c>
      <c r="BW369">
        <v>3.8</v>
      </c>
      <c r="BX369">
        <v>0.7</v>
      </c>
      <c r="BY369">
        <v>192.78</v>
      </c>
      <c r="BZ369">
        <v>1744</v>
      </c>
      <c r="CA369" s="1" t="s">
        <v>3293</v>
      </c>
      <c r="CB369">
        <v>1</v>
      </c>
      <c r="CC369">
        <v>18</v>
      </c>
      <c r="CD369">
        <v>0</v>
      </c>
      <c r="CE369">
        <v>116.29</v>
      </c>
      <c r="CF369" s="1" t="s">
        <v>208</v>
      </c>
      <c r="CG369" s="1" t="s">
        <v>208</v>
      </c>
      <c r="CH369" s="1" t="s">
        <v>208</v>
      </c>
      <c r="CI369" s="1" t="s">
        <v>208</v>
      </c>
      <c r="CJ369" s="1" t="s">
        <v>208</v>
      </c>
      <c r="CK369" s="1" t="s">
        <v>207</v>
      </c>
      <c r="CL369" s="1" t="s">
        <v>207</v>
      </c>
      <c r="CM369" s="1" t="s">
        <v>205</v>
      </c>
      <c r="CN369" s="1" t="s">
        <v>207</v>
      </c>
      <c r="CO369" s="1" t="s">
        <v>208</v>
      </c>
      <c r="CP369" s="1" t="s">
        <v>208</v>
      </c>
      <c r="CQ369" s="1" t="s">
        <v>208</v>
      </c>
      <c r="CR369" s="1" t="s">
        <v>207</v>
      </c>
      <c r="CS369" s="1" t="s">
        <v>207</v>
      </c>
      <c r="CT369" s="1" t="s">
        <v>208</v>
      </c>
      <c r="CU369" s="1" t="s">
        <v>207</v>
      </c>
      <c r="CV369" s="1" t="s">
        <v>207</v>
      </c>
      <c r="CW369" s="1" t="s">
        <v>208</v>
      </c>
      <c r="CX369" s="1" t="s">
        <v>208</v>
      </c>
      <c r="CY369" s="1" t="s">
        <v>208</v>
      </c>
      <c r="CZ369" s="1" t="s">
        <v>208</v>
      </c>
      <c r="DA369">
        <v>27.1</v>
      </c>
      <c r="DB369">
        <v>14.2</v>
      </c>
      <c r="DC369">
        <v>21.3</v>
      </c>
      <c r="DD369">
        <v>22.2</v>
      </c>
      <c r="DE369">
        <v>4.9000000000000004</v>
      </c>
      <c r="DF369">
        <v>43.6</v>
      </c>
      <c r="DG369">
        <v>34.1</v>
      </c>
      <c r="DH369">
        <v>0</v>
      </c>
      <c r="DI369">
        <v>31.9</v>
      </c>
      <c r="DJ369">
        <v>16.7</v>
      </c>
      <c r="DK369">
        <v>10</v>
      </c>
      <c r="DL369">
        <v>16.100000000000001</v>
      </c>
      <c r="DM369">
        <v>37.4</v>
      </c>
      <c r="DN369">
        <v>23.9</v>
      </c>
      <c r="DO369">
        <v>4.5999999999999996</v>
      </c>
      <c r="DP369">
        <v>42.3</v>
      </c>
      <c r="DQ369">
        <v>37.4</v>
      </c>
      <c r="DR369">
        <v>2</v>
      </c>
      <c r="DS369">
        <v>4</v>
      </c>
      <c r="DT369">
        <v>3</v>
      </c>
      <c r="DU369">
        <v>2.1</v>
      </c>
      <c r="DV369">
        <v>763030000</v>
      </c>
      <c r="DW369">
        <v>398800</v>
      </c>
      <c r="DX369">
        <v>0</v>
      </c>
      <c r="DY369">
        <v>0</v>
      </c>
      <c r="DZ369">
        <v>368810</v>
      </c>
      <c r="EA369">
        <v>0</v>
      </c>
      <c r="EB369">
        <v>14549000</v>
      </c>
      <c r="EC369">
        <v>3214700</v>
      </c>
      <c r="ED369">
        <v>0</v>
      </c>
      <c r="EE369">
        <v>5904300</v>
      </c>
      <c r="EF369">
        <v>0</v>
      </c>
      <c r="EG369">
        <v>5469400</v>
      </c>
      <c r="EH369">
        <v>6751500</v>
      </c>
      <c r="EI369">
        <v>278700000</v>
      </c>
      <c r="EJ369">
        <v>27581000</v>
      </c>
      <c r="EK369">
        <v>0</v>
      </c>
      <c r="EL369">
        <v>129320000</v>
      </c>
      <c r="EM369">
        <v>290780000</v>
      </c>
      <c r="EN369">
        <v>0</v>
      </c>
      <c r="EO369">
        <v>0</v>
      </c>
      <c r="EP369">
        <v>0</v>
      </c>
      <c r="EQ369">
        <v>0</v>
      </c>
      <c r="ER369">
        <v>6293800</v>
      </c>
      <c r="ES369">
        <v>0</v>
      </c>
      <c r="ET369">
        <v>0</v>
      </c>
      <c r="EU369">
        <v>7117900</v>
      </c>
      <c r="EV369">
        <v>0</v>
      </c>
      <c r="EW369">
        <v>156290000</v>
      </c>
      <c r="EX369">
        <v>31716000</v>
      </c>
      <c r="EY369">
        <v>0</v>
      </c>
      <c r="EZ369">
        <v>35769000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133510000</v>
      </c>
      <c r="FH369">
        <v>216890000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1</v>
      </c>
      <c r="FS369">
        <v>1</v>
      </c>
      <c r="FT369">
        <v>0</v>
      </c>
      <c r="FU369">
        <v>1</v>
      </c>
      <c r="FV369">
        <v>0</v>
      </c>
      <c r="FW369">
        <v>0</v>
      </c>
      <c r="FX369">
        <v>0</v>
      </c>
      <c r="FY369">
        <v>1</v>
      </c>
      <c r="FZ369">
        <v>1</v>
      </c>
      <c r="GA369">
        <v>0</v>
      </c>
      <c r="GB369">
        <v>1</v>
      </c>
      <c r="GC369">
        <v>1</v>
      </c>
      <c r="GD369">
        <v>0</v>
      </c>
      <c r="GE369">
        <v>0</v>
      </c>
      <c r="GF369">
        <v>0</v>
      </c>
      <c r="GG369">
        <v>0</v>
      </c>
      <c r="GH369">
        <v>7</v>
      </c>
      <c r="GI369" s="1" t="s">
        <v>205</v>
      </c>
      <c r="GJ369" s="1" t="s">
        <v>205</v>
      </c>
      <c r="GK369" s="1" t="s">
        <v>205</v>
      </c>
      <c r="GL369">
        <v>367</v>
      </c>
      <c r="GM369" s="1" t="s">
        <v>3294</v>
      </c>
      <c r="GN369" s="1" t="s">
        <v>3295</v>
      </c>
      <c r="GO369" s="1" t="s">
        <v>3296</v>
      </c>
      <c r="GP369" s="1" t="s">
        <v>3297</v>
      </c>
      <c r="GQ369" s="1" t="s">
        <v>3298</v>
      </c>
      <c r="GR369" s="1" t="s">
        <v>3299</v>
      </c>
      <c r="GS369" s="1" t="s">
        <v>3300</v>
      </c>
      <c r="GT369" s="1" t="s">
        <v>3301</v>
      </c>
    </row>
    <row r="370" spans="1:202" x14ac:dyDescent="0.25">
      <c r="A370" s="1" t="s">
        <v>3302</v>
      </c>
      <c r="B370" s="1" t="s">
        <v>3302</v>
      </c>
      <c r="C370" s="1" t="s">
        <v>3303</v>
      </c>
      <c r="D370" s="1" t="s">
        <v>3303</v>
      </c>
      <c r="E370" s="1" t="s">
        <v>347</v>
      </c>
      <c r="F370" s="1" t="s">
        <v>348</v>
      </c>
      <c r="G370">
        <v>3</v>
      </c>
      <c r="H370">
        <v>98</v>
      </c>
      <c r="I370">
        <v>98</v>
      </c>
      <c r="J370">
        <v>0</v>
      </c>
      <c r="K370">
        <v>35</v>
      </c>
      <c r="L370">
        <v>22</v>
      </c>
      <c r="M370">
        <v>29</v>
      </c>
      <c r="N370">
        <v>27</v>
      </c>
      <c r="O370">
        <v>8</v>
      </c>
      <c r="P370">
        <v>67</v>
      </c>
      <c r="Q370">
        <v>42</v>
      </c>
      <c r="R370">
        <v>0</v>
      </c>
      <c r="S370">
        <v>48</v>
      </c>
      <c r="T370">
        <v>21</v>
      </c>
      <c r="U370">
        <v>12</v>
      </c>
      <c r="V370">
        <v>24</v>
      </c>
      <c r="W370">
        <v>55</v>
      </c>
      <c r="X370">
        <v>38</v>
      </c>
      <c r="Y370">
        <v>7</v>
      </c>
      <c r="Z370">
        <v>63</v>
      </c>
      <c r="AA370">
        <v>57</v>
      </c>
      <c r="AB370">
        <v>4</v>
      </c>
      <c r="AC370">
        <v>6</v>
      </c>
      <c r="AD370">
        <v>6</v>
      </c>
      <c r="AE370">
        <v>3</v>
      </c>
      <c r="AF370">
        <v>35</v>
      </c>
      <c r="AG370">
        <v>22</v>
      </c>
      <c r="AH370">
        <v>29</v>
      </c>
      <c r="AI370">
        <v>27</v>
      </c>
      <c r="AJ370">
        <v>8</v>
      </c>
      <c r="AK370">
        <v>67</v>
      </c>
      <c r="AL370">
        <v>42</v>
      </c>
      <c r="AM370">
        <v>0</v>
      </c>
      <c r="AN370">
        <v>48</v>
      </c>
      <c r="AO370">
        <v>21</v>
      </c>
      <c r="AP370">
        <v>12</v>
      </c>
      <c r="AQ370">
        <v>24</v>
      </c>
      <c r="AR370">
        <v>55</v>
      </c>
      <c r="AS370">
        <v>38</v>
      </c>
      <c r="AT370">
        <v>7</v>
      </c>
      <c r="AU370">
        <v>63</v>
      </c>
      <c r="AV370">
        <v>57</v>
      </c>
      <c r="AW370">
        <v>4</v>
      </c>
      <c r="AX370">
        <v>6</v>
      </c>
      <c r="AY370">
        <v>6</v>
      </c>
      <c r="AZ370">
        <v>3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57.9</v>
      </c>
      <c r="BW370">
        <v>57.9</v>
      </c>
      <c r="BX370">
        <v>0</v>
      </c>
      <c r="BY370">
        <v>192.75</v>
      </c>
      <c r="BZ370">
        <v>1744</v>
      </c>
      <c r="CA370" s="1" t="s">
        <v>3304</v>
      </c>
      <c r="CB370">
        <v>1</v>
      </c>
      <c r="CC370">
        <v>759</v>
      </c>
      <c r="CD370">
        <v>0</v>
      </c>
      <c r="CE370">
        <v>323.31</v>
      </c>
      <c r="CF370" s="1" t="s">
        <v>207</v>
      </c>
      <c r="CG370" s="1" t="s">
        <v>207</v>
      </c>
      <c r="CH370" s="1" t="s">
        <v>207</v>
      </c>
      <c r="CI370" s="1" t="s">
        <v>207</v>
      </c>
      <c r="CJ370" s="1" t="s">
        <v>207</v>
      </c>
      <c r="CK370" s="1" t="s">
        <v>207</v>
      </c>
      <c r="CL370" s="1" t="s">
        <v>207</v>
      </c>
      <c r="CM370" s="1" t="s">
        <v>205</v>
      </c>
      <c r="CN370" s="1" t="s">
        <v>207</v>
      </c>
      <c r="CO370" s="1" t="s">
        <v>207</v>
      </c>
      <c r="CP370" s="1" t="s">
        <v>207</v>
      </c>
      <c r="CQ370" s="1" t="s">
        <v>207</v>
      </c>
      <c r="CR370" s="1" t="s">
        <v>207</v>
      </c>
      <c r="CS370" s="1" t="s">
        <v>207</v>
      </c>
      <c r="CT370" s="1" t="s">
        <v>208</v>
      </c>
      <c r="CU370" s="1" t="s">
        <v>207</v>
      </c>
      <c r="CV370" s="1" t="s">
        <v>207</v>
      </c>
      <c r="CW370" s="1" t="s">
        <v>208</v>
      </c>
      <c r="CX370" s="1" t="s">
        <v>208</v>
      </c>
      <c r="CY370" s="1" t="s">
        <v>207</v>
      </c>
      <c r="CZ370" s="1" t="s">
        <v>208</v>
      </c>
      <c r="DA370">
        <v>27.1</v>
      </c>
      <c r="DB370">
        <v>14.2</v>
      </c>
      <c r="DC370">
        <v>21.3</v>
      </c>
      <c r="DD370">
        <v>21.5</v>
      </c>
      <c r="DE370">
        <v>4.9000000000000004</v>
      </c>
      <c r="DF370">
        <v>43.5</v>
      </c>
      <c r="DG370">
        <v>32.5</v>
      </c>
      <c r="DH370">
        <v>0</v>
      </c>
      <c r="DI370">
        <v>31.9</v>
      </c>
      <c r="DJ370">
        <v>16.7</v>
      </c>
      <c r="DK370">
        <v>8.4</v>
      </c>
      <c r="DL370">
        <v>15.3</v>
      </c>
      <c r="DM370">
        <v>38.1</v>
      </c>
      <c r="DN370">
        <v>24.7</v>
      </c>
      <c r="DO370">
        <v>4.5999999999999996</v>
      </c>
      <c r="DP370">
        <v>43.1</v>
      </c>
      <c r="DQ370">
        <v>37.4</v>
      </c>
      <c r="DR370">
        <v>2</v>
      </c>
      <c r="DS370">
        <v>4</v>
      </c>
      <c r="DT370">
        <v>3</v>
      </c>
      <c r="DU370">
        <v>2.1</v>
      </c>
      <c r="DV370">
        <v>77635000000</v>
      </c>
      <c r="DW370">
        <v>1466700000</v>
      </c>
      <c r="DX370">
        <v>313420000</v>
      </c>
      <c r="DY370">
        <v>211660000</v>
      </c>
      <c r="DZ370">
        <v>203380000</v>
      </c>
      <c r="EA370">
        <v>5348100</v>
      </c>
      <c r="EB370">
        <v>732070000</v>
      </c>
      <c r="EC370">
        <v>92001000</v>
      </c>
      <c r="ED370">
        <v>0</v>
      </c>
      <c r="EE370">
        <v>595900000</v>
      </c>
      <c r="EF370">
        <v>4032500</v>
      </c>
      <c r="EG370">
        <v>488770000</v>
      </c>
      <c r="EH370">
        <v>1980200000</v>
      </c>
      <c r="EI370">
        <v>58177000000</v>
      </c>
      <c r="EJ370">
        <v>3433200000</v>
      </c>
      <c r="EK370">
        <v>214190000</v>
      </c>
      <c r="EL370">
        <v>2172300000</v>
      </c>
      <c r="EM370">
        <v>4769000000</v>
      </c>
      <c r="EN370">
        <v>159370000</v>
      </c>
      <c r="EO370">
        <v>796320000</v>
      </c>
      <c r="EP370">
        <v>1520600000</v>
      </c>
      <c r="EQ370">
        <v>299420000</v>
      </c>
      <c r="ER370">
        <v>3346900000</v>
      </c>
      <c r="ES370">
        <v>753520000</v>
      </c>
      <c r="ET370">
        <v>469300000</v>
      </c>
      <c r="EU370">
        <v>334900000</v>
      </c>
      <c r="EV370">
        <v>407700000</v>
      </c>
      <c r="EW370">
        <v>3857100000</v>
      </c>
      <c r="EX370">
        <v>1965000000</v>
      </c>
      <c r="EY370">
        <v>0</v>
      </c>
      <c r="EZ370">
        <v>3348900000</v>
      </c>
      <c r="FA370">
        <v>310020000</v>
      </c>
      <c r="FB370">
        <v>1224400000</v>
      </c>
      <c r="FC370">
        <v>3243800000</v>
      </c>
      <c r="FD370">
        <v>13667000000</v>
      </c>
      <c r="FE370">
        <v>3015400000</v>
      </c>
      <c r="FF370">
        <v>40763000</v>
      </c>
      <c r="FG370">
        <v>2671600000</v>
      </c>
      <c r="FH370">
        <v>5018600000</v>
      </c>
      <c r="FI370">
        <v>31860000</v>
      </c>
      <c r="FJ370">
        <v>275530000</v>
      </c>
      <c r="FK370">
        <v>241160000</v>
      </c>
      <c r="FL370">
        <v>65782000</v>
      </c>
      <c r="FM370">
        <v>29</v>
      </c>
      <c r="FN370">
        <v>5</v>
      </c>
      <c r="FO370">
        <v>8</v>
      </c>
      <c r="FP370">
        <v>6</v>
      </c>
      <c r="FQ370">
        <v>1</v>
      </c>
      <c r="FR370">
        <v>70</v>
      </c>
      <c r="FS370">
        <v>16</v>
      </c>
      <c r="FT370">
        <v>0</v>
      </c>
      <c r="FU370">
        <v>38</v>
      </c>
      <c r="FV370">
        <v>1</v>
      </c>
      <c r="FW370">
        <v>8</v>
      </c>
      <c r="FX370">
        <v>15</v>
      </c>
      <c r="FY370">
        <v>88</v>
      </c>
      <c r="FZ370">
        <v>23</v>
      </c>
      <c r="GA370">
        <v>0</v>
      </c>
      <c r="GB370">
        <v>39</v>
      </c>
      <c r="GC370">
        <v>43</v>
      </c>
      <c r="GD370">
        <v>0</v>
      </c>
      <c r="GE370">
        <v>0</v>
      </c>
      <c r="GF370">
        <v>1</v>
      </c>
      <c r="GG370">
        <v>0</v>
      </c>
      <c r="GH370">
        <v>391</v>
      </c>
      <c r="GI370" s="1" t="s">
        <v>205</v>
      </c>
      <c r="GJ370" s="1" t="s">
        <v>205</v>
      </c>
      <c r="GK370" s="1" t="s">
        <v>205</v>
      </c>
      <c r="GL370">
        <v>368</v>
      </c>
      <c r="GM370" s="1" t="s">
        <v>3305</v>
      </c>
      <c r="GN370" s="1" t="s">
        <v>3306</v>
      </c>
      <c r="GO370" s="1" t="s">
        <v>3307</v>
      </c>
      <c r="GP370" s="1" t="s">
        <v>3308</v>
      </c>
      <c r="GQ370" s="1" t="s">
        <v>3309</v>
      </c>
      <c r="GR370" s="1" t="s">
        <v>3310</v>
      </c>
      <c r="GS370" s="1" t="s">
        <v>3311</v>
      </c>
      <c r="GT370" s="1" t="s">
        <v>3312</v>
      </c>
    </row>
    <row r="371" spans="1:202" x14ac:dyDescent="0.25">
      <c r="A371" s="1" t="s">
        <v>3313</v>
      </c>
      <c r="B371" s="1" t="s">
        <v>3313</v>
      </c>
      <c r="C371" s="1" t="s">
        <v>3314</v>
      </c>
      <c r="D371" s="1" t="s">
        <v>3315</v>
      </c>
      <c r="E371" s="1" t="s">
        <v>3315</v>
      </c>
      <c r="F371" s="1" t="s">
        <v>360</v>
      </c>
      <c r="G371">
        <v>4</v>
      </c>
      <c r="H371">
        <v>5</v>
      </c>
      <c r="I371">
        <v>3</v>
      </c>
      <c r="J371">
        <v>3</v>
      </c>
      <c r="K371">
        <v>2</v>
      </c>
      <c r="L371">
        <v>1</v>
      </c>
      <c r="M371">
        <v>3</v>
      </c>
      <c r="N371">
        <v>3</v>
      </c>
      <c r="O371">
        <v>2</v>
      </c>
      <c r="P371">
        <v>5</v>
      </c>
      <c r="Q371">
        <v>4</v>
      </c>
      <c r="R371">
        <v>3</v>
      </c>
      <c r="S371">
        <v>4</v>
      </c>
      <c r="T371">
        <v>4</v>
      </c>
      <c r="U371">
        <v>3</v>
      </c>
      <c r="V371">
        <v>3</v>
      </c>
      <c r="W371">
        <v>2</v>
      </c>
      <c r="X371">
        <v>2</v>
      </c>
      <c r="Y371">
        <v>0</v>
      </c>
      <c r="Z371">
        <v>1</v>
      </c>
      <c r="AA371">
        <v>0</v>
      </c>
      <c r="AB371">
        <v>2</v>
      </c>
      <c r="AC371">
        <v>0</v>
      </c>
      <c r="AD371">
        <v>1</v>
      </c>
      <c r="AE371">
        <v>0</v>
      </c>
      <c r="AF371">
        <v>0</v>
      </c>
      <c r="AG371">
        <v>0</v>
      </c>
      <c r="AH371">
        <v>1</v>
      </c>
      <c r="AI371">
        <v>2</v>
      </c>
      <c r="AJ371">
        <v>0</v>
      </c>
      <c r="AK371">
        <v>3</v>
      </c>
      <c r="AL371">
        <v>2</v>
      </c>
      <c r="AM371">
        <v>1</v>
      </c>
      <c r="AN371">
        <v>3</v>
      </c>
      <c r="AO371">
        <v>2</v>
      </c>
      <c r="AP371">
        <v>1</v>
      </c>
      <c r="AQ371">
        <v>1</v>
      </c>
      <c r="AR371">
        <v>1</v>
      </c>
      <c r="AS371">
        <v>1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1</v>
      </c>
      <c r="BD371">
        <v>2</v>
      </c>
      <c r="BE371">
        <v>0</v>
      </c>
      <c r="BF371">
        <v>3</v>
      </c>
      <c r="BG371">
        <v>2</v>
      </c>
      <c r="BH371">
        <v>1</v>
      </c>
      <c r="BI371">
        <v>3</v>
      </c>
      <c r="BJ371">
        <v>2</v>
      </c>
      <c r="BK371">
        <v>1</v>
      </c>
      <c r="BL371">
        <v>1</v>
      </c>
      <c r="BM371">
        <v>1</v>
      </c>
      <c r="BN371">
        <v>1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31.2</v>
      </c>
      <c r="BW371">
        <v>24.2</v>
      </c>
      <c r="BX371">
        <v>24.2</v>
      </c>
      <c r="BY371">
        <v>13.509</v>
      </c>
      <c r="BZ371">
        <v>128</v>
      </c>
      <c r="CA371" s="1" t="s">
        <v>3316</v>
      </c>
      <c r="CB371">
        <v>1</v>
      </c>
      <c r="CC371">
        <v>20</v>
      </c>
      <c r="CD371">
        <v>0</v>
      </c>
      <c r="CE371">
        <v>25.706</v>
      </c>
      <c r="CF371" s="1" t="s">
        <v>208</v>
      </c>
      <c r="CG371" s="1" t="s">
        <v>208</v>
      </c>
      <c r="CH371" s="1" t="s">
        <v>208</v>
      </c>
      <c r="CI371" s="1" t="s">
        <v>208</v>
      </c>
      <c r="CJ371" s="1" t="s">
        <v>208</v>
      </c>
      <c r="CK371" s="1" t="s">
        <v>207</v>
      </c>
      <c r="CL371" s="1" t="s">
        <v>208</v>
      </c>
      <c r="CM371" s="1" t="s">
        <v>208</v>
      </c>
      <c r="CN371" s="1" t="s">
        <v>207</v>
      </c>
      <c r="CO371" s="1" t="s">
        <v>208</v>
      </c>
      <c r="CP371" s="1" t="s">
        <v>207</v>
      </c>
      <c r="CQ371" s="1" t="s">
        <v>208</v>
      </c>
      <c r="CR371" s="1" t="s">
        <v>208</v>
      </c>
      <c r="CS371" s="1" t="s">
        <v>207</v>
      </c>
      <c r="CT371" s="1" t="s">
        <v>205</v>
      </c>
      <c r="CU371" s="1" t="s">
        <v>208</v>
      </c>
      <c r="CV371" s="1" t="s">
        <v>205</v>
      </c>
      <c r="CW371" s="1" t="s">
        <v>208</v>
      </c>
      <c r="CX371" s="1" t="s">
        <v>205</v>
      </c>
      <c r="CY371" s="1" t="s">
        <v>208</v>
      </c>
      <c r="CZ371" s="1" t="s">
        <v>205</v>
      </c>
      <c r="DA371">
        <v>12.5</v>
      </c>
      <c r="DB371">
        <v>5.5</v>
      </c>
      <c r="DC371">
        <v>20.3</v>
      </c>
      <c r="DD371">
        <v>25.8</v>
      </c>
      <c r="DE371">
        <v>12.5</v>
      </c>
      <c r="DF371">
        <v>31.2</v>
      </c>
      <c r="DG371">
        <v>31.2</v>
      </c>
      <c r="DH371">
        <v>20.3</v>
      </c>
      <c r="DI371">
        <v>31.2</v>
      </c>
      <c r="DJ371">
        <v>31.2</v>
      </c>
      <c r="DK371">
        <v>20.3</v>
      </c>
      <c r="DL371">
        <v>20.3</v>
      </c>
      <c r="DM371">
        <v>13.3</v>
      </c>
      <c r="DN371">
        <v>13.3</v>
      </c>
      <c r="DO371">
        <v>0</v>
      </c>
      <c r="DP371">
        <v>5.5</v>
      </c>
      <c r="DQ371">
        <v>0</v>
      </c>
      <c r="DR371">
        <v>12.5</v>
      </c>
      <c r="DS371">
        <v>0</v>
      </c>
      <c r="DT371">
        <v>5.5</v>
      </c>
      <c r="DU371">
        <v>0</v>
      </c>
      <c r="DV371">
        <v>187490000</v>
      </c>
      <c r="DW371">
        <v>0</v>
      </c>
      <c r="DX371">
        <v>0</v>
      </c>
      <c r="DY371">
        <v>3465200</v>
      </c>
      <c r="DZ371">
        <v>6197600</v>
      </c>
      <c r="EA371">
        <v>0</v>
      </c>
      <c r="EB371">
        <v>13994000</v>
      </c>
      <c r="EC371">
        <v>1199900</v>
      </c>
      <c r="ED371">
        <v>170370</v>
      </c>
      <c r="EE371">
        <v>13951000</v>
      </c>
      <c r="EF371">
        <v>463770</v>
      </c>
      <c r="EG371">
        <v>46655000</v>
      </c>
      <c r="EH371">
        <v>9042100</v>
      </c>
      <c r="EI371">
        <v>34417000</v>
      </c>
      <c r="EJ371">
        <v>57931000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16964000</v>
      </c>
      <c r="EU371">
        <v>5018600</v>
      </c>
      <c r="EV371">
        <v>0</v>
      </c>
      <c r="EW371">
        <v>18200000</v>
      </c>
      <c r="EX371">
        <v>13415000</v>
      </c>
      <c r="EY371">
        <v>58412000</v>
      </c>
      <c r="EZ371">
        <v>18251000</v>
      </c>
      <c r="FA371">
        <v>27176000</v>
      </c>
      <c r="FB371">
        <v>238330000</v>
      </c>
      <c r="FC371">
        <v>9571200</v>
      </c>
      <c r="FD371">
        <v>7079600</v>
      </c>
      <c r="FE371">
        <v>124880000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2</v>
      </c>
      <c r="FS371">
        <v>0</v>
      </c>
      <c r="FT371">
        <v>0</v>
      </c>
      <c r="FU371">
        <v>2</v>
      </c>
      <c r="FV371">
        <v>0</v>
      </c>
      <c r="FW371">
        <v>1</v>
      </c>
      <c r="FX371">
        <v>0</v>
      </c>
      <c r="FY371">
        <v>0</v>
      </c>
      <c r="FZ371">
        <v>1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6</v>
      </c>
      <c r="GI371" s="1" t="s">
        <v>205</v>
      </c>
      <c r="GJ371" s="1" t="s">
        <v>205</v>
      </c>
      <c r="GK371" s="1" t="s">
        <v>205</v>
      </c>
      <c r="GL371">
        <v>369</v>
      </c>
      <c r="GM371" s="1" t="s">
        <v>3317</v>
      </c>
      <c r="GN371" s="1" t="s">
        <v>3318</v>
      </c>
      <c r="GO371" s="1" t="s">
        <v>3319</v>
      </c>
      <c r="GP371" s="1" t="s">
        <v>3320</v>
      </c>
      <c r="GQ371" s="1" t="s">
        <v>3321</v>
      </c>
      <c r="GR371" s="1" t="s">
        <v>3322</v>
      </c>
      <c r="GS371" s="1" t="s">
        <v>205</v>
      </c>
      <c r="GT371" s="1" t="s">
        <v>205</v>
      </c>
    </row>
    <row r="372" spans="1:202" x14ac:dyDescent="0.25">
      <c r="A372" s="1" t="s">
        <v>3323</v>
      </c>
      <c r="B372" s="1" t="s">
        <v>3323</v>
      </c>
      <c r="C372" s="1" t="s">
        <v>3324</v>
      </c>
      <c r="D372" s="1" t="s">
        <v>3325</v>
      </c>
      <c r="E372" s="1" t="s">
        <v>3325</v>
      </c>
      <c r="F372" s="1" t="s">
        <v>3326</v>
      </c>
      <c r="G372">
        <v>12</v>
      </c>
      <c r="H372">
        <v>9</v>
      </c>
      <c r="I372">
        <v>2</v>
      </c>
      <c r="J372">
        <v>2</v>
      </c>
      <c r="K372">
        <v>4</v>
      </c>
      <c r="L372">
        <v>3</v>
      </c>
      <c r="M372">
        <v>5</v>
      </c>
      <c r="N372">
        <v>4</v>
      </c>
      <c r="O372">
        <v>6</v>
      </c>
      <c r="P372">
        <v>7</v>
      </c>
      <c r="Q372">
        <v>7</v>
      </c>
      <c r="R372">
        <v>5</v>
      </c>
      <c r="S372">
        <v>7</v>
      </c>
      <c r="T372">
        <v>6</v>
      </c>
      <c r="U372">
        <v>3</v>
      </c>
      <c r="V372">
        <v>3</v>
      </c>
      <c r="W372">
        <v>2</v>
      </c>
      <c r="X372">
        <v>2</v>
      </c>
      <c r="Y372">
        <v>1</v>
      </c>
      <c r="Z372">
        <v>6</v>
      </c>
      <c r="AA372">
        <v>5</v>
      </c>
      <c r="AB372">
        <v>5</v>
      </c>
      <c r="AC372">
        <v>0</v>
      </c>
      <c r="AD372">
        <v>4</v>
      </c>
      <c r="AE372">
        <v>0</v>
      </c>
      <c r="AF372">
        <v>1</v>
      </c>
      <c r="AG372">
        <v>1</v>
      </c>
      <c r="AH372">
        <v>2</v>
      </c>
      <c r="AI372">
        <v>2</v>
      </c>
      <c r="AJ372">
        <v>2</v>
      </c>
      <c r="AK372">
        <v>2</v>
      </c>
      <c r="AL372">
        <v>2</v>
      </c>
      <c r="AM372">
        <v>1</v>
      </c>
      <c r="AN372">
        <v>2</v>
      </c>
      <c r="AO372">
        <v>2</v>
      </c>
      <c r="AP372">
        <v>1</v>
      </c>
      <c r="AQ372">
        <v>1</v>
      </c>
      <c r="AR372">
        <v>1</v>
      </c>
      <c r="AS372">
        <v>1</v>
      </c>
      <c r="AT372">
        <v>0</v>
      </c>
      <c r="AU372">
        <v>2</v>
      </c>
      <c r="AV372">
        <v>1</v>
      </c>
      <c r="AW372">
        <v>1</v>
      </c>
      <c r="AX372">
        <v>0</v>
      </c>
      <c r="AY372">
        <v>1</v>
      </c>
      <c r="AZ372">
        <v>0</v>
      </c>
      <c r="BA372">
        <v>1</v>
      </c>
      <c r="BB372">
        <v>1</v>
      </c>
      <c r="BC372">
        <v>2</v>
      </c>
      <c r="BD372">
        <v>2</v>
      </c>
      <c r="BE372">
        <v>2</v>
      </c>
      <c r="BF372">
        <v>2</v>
      </c>
      <c r="BG372">
        <v>2</v>
      </c>
      <c r="BH372">
        <v>1</v>
      </c>
      <c r="BI372">
        <v>2</v>
      </c>
      <c r="BJ372">
        <v>2</v>
      </c>
      <c r="BK372">
        <v>1</v>
      </c>
      <c r="BL372">
        <v>1</v>
      </c>
      <c r="BM372">
        <v>1</v>
      </c>
      <c r="BN372">
        <v>1</v>
      </c>
      <c r="BO372">
        <v>0</v>
      </c>
      <c r="BP372">
        <v>2</v>
      </c>
      <c r="BQ372">
        <v>1</v>
      </c>
      <c r="BR372">
        <v>1</v>
      </c>
      <c r="BS372">
        <v>0</v>
      </c>
      <c r="BT372">
        <v>1</v>
      </c>
      <c r="BU372">
        <v>0</v>
      </c>
      <c r="BV372">
        <v>48.4</v>
      </c>
      <c r="BW372">
        <v>14.1</v>
      </c>
      <c r="BX372">
        <v>14.1</v>
      </c>
      <c r="BY372">
        <v>13.936</v>
      </c>
      <c r="BZ372">
        <v>128</v>
      </c>
      <c r="CA372" s="1" t="s">
        <v>3327</v>
      </c>
      <c r="CB372">
        <v>1</v>
      </c>
      <c r="CC372">
        <v>53</v>
      </c>
      <c r="CD372">
        <v>0</v>
      </c>
      <c r="CE372">
        <v>86.611000000000004</v>
      </c>
      <c r="CF372" s="1" t="s">
        <v>207</v>
      </c>
      <c r="CG372" s="1" t="s">
        <v>207</v>
      </c>
      <c r="CH372" s="1" t="s">
        <v>207</v>
      </c>
      <c r="CI372" s="1" t="s">
        <v>207</v>
      </c>
      <c r="CJ372" s="1" t="s">
        <v>207</v>
      </c>
      <c r="CK372" s="1" t="s">
        <v>207</v>
      </c>
      <c r="CL372" s="1" t="s">
        <v>207</v>
      </c>
      <c r="CM372" s="1" t="s">
        <v>208</v>
      </c>
      <c r="CN372" s="1" t="s">
        <v>207</v>
      </c>
      <c r="CO372" s="1" t="s">
        <v>207</v>
      </c>
      <c r="CP372" s="1" t="s">
        <v>207</v>
      </c>
      <c r="CQ372" s="1" t="s">
        <v>207</v>
      </c>
      <c r="CR372" s="1" t="s">
        <v>208</v>
      </c>
      <c r="CS372" s="1" t="s">
        <v>207</v>
      </c>
      <c r="CT372" s="1" t="s">
        <v>208</v>
      </c>
      <c r="CU372" s="1" t="s">
        <v>207</v>
      </c>
      <c r="CV372" s="1" t="s">
        <v>208</v>
      </c>
      <c r="CW372" s="1" t="s">
        <v>207</v>
      </c>
      <c r="CX372" s="1" t="s">
        <v>205</v>
      </c>
      <c r="CY372" s="1" t="s">
        <v>207</v>
      </c>
      <c r="CZ372" s="1" t="s">
        <v>205</v>
      </c>
      <c r="DA372">
        <v>21.1</v>
      </c>
      <c r="DB372">
        <v>14.1</v>
      </c>
      <c r="DC372">
        <v>21.1</v>
      </c>
      <c r="DD372">
        <v>21.1</v>
      </c>
      <c r="DE372">
        <v>38.299999999999997</v>
      </c>
      <c r="DF372">
        <v>43.8</v>
      </c>
      <c r="DG372">
        <v>46.1</v>
      </c>
      <c r="DH372">
        <v>35.9</v>
      </c>
      <c r="DI372">
        <v>46.1</v>
      </c>
      <c r="DJ372">
        <v>35.9</v>
      </c>
      <c r="DK372">
        <v>21.1</v>
      </c>
      <c r="DL372">
        <v>21.1</v>
      </c>
      <c r="DM372">
        <v>14.1</v>
      </c>
      <c r="DN372">
        <v>14.1</v>
      </c>
      <c r="DO372">
        <v>9.4</v>
      </c>
      <c r="DP372">
        <v>36.700000000000003</v>
      </c>
      <c r="DQ372">
        <v>46.1</v>
      </c>
      <c r="DR372">
        <v>31.2</v>
      </c>
      <c r="DS372">
        <v>0</v>
      </c>
      <c r="DT372">
        <v>28.1</v>
      </c>
      <c r="DU372">
        <v>0</v>
      </c>
      <c r="DV372">
        <v>6822400000</v>
      </c>
      <c r="DW372">
        <v>501510000</v>
      </c>
      <c r="DX372">
        <v>1071600000</v>
      </c>
      <c r="DY372">
        <v>680200000</v>
      </c>
      <c r="DZ372">
        <v>871540000</v>
      </c>
      <c r="EA372">
        <v>12009000</v>
      </c>
      <c r="EB372">
        <v>206690000</v>
      </c>
      <c r="EC372">
        <v>5871800</v>
      </c>
      <c r="ED372">
        <v>198850</v>
      </c>
      <c r="EE372">
        <v>200290000</v>
      </c>
      <c r="EF372">
        <v>2962100</v>
      </c>
      <c r="EG372">
        <v>135210000</v>
      </c>
      <c r="EH372">
        <v>20807000</v>
      </c>
      <c r="EI372">
        <v>47079000</v>
      </c>
      <c r="EJ372">
        <v>123200000</v>
      </c>
      <c r="EK372">
        <v>0</v>
      </c>
      <c r="EL372">
        <v>209240000</v>
      </c>
      <c r="EM372">
        <v>55159000</v>
      </c>
      <c r="EN372">
        <v>124780000</v>
      </c>
      <c r="EO372">
        <v>0</v>
      </c>
      <c r="EP372">
        <v>2554100000</v>
      </c>
      <c r="EQ372">
        <v>0</v>
      </c>
      <c r="ER372">
        <v>1096100000</v>
      </c>
      <c r="ES372">
        <v>4368200000</v>
      </c>
      <c r="ET372">
        <v>1592800000</v>
      </c>
      <c r="EU372">
        <v>1600800000</v>
      </c>
      <c r="EV372">
        <v>887510000</v>
      </c>
      <c r="EW372">
        <v>544710000</v>
      </c>
      <c r="EX372">
        <v>49016000</v>
      </c>
      <c r="EY372">
        <v>144280000</v>
      </c>
      <c r="EZ372">
        <v>772250000</v>
      </c>
      <c r="FA372">
        <v>195180000</v>
      </c>
      <c r="FB372">
        <v>374570000</v>
      </c>
      <c r="FC372">
        <v>69773000</v>
      </c>
      <c r="FD372">
        <v>10534000</v>
      </c>
      <c r="FE372">
        <v>148450000</v>
      </c>
      <c r="FF372">
        <v>0</v>
      </c>
      <c r="FG372">
        <v>131830000</v>
      </c>
      <c r="FH372">
        <v>29765000</v>
      </c>
      <c r="FI372">
        <v>101800000</v>
      </c>
      <c r="FJ372">
        <v>0</v>
      </c>
      <c r="FK372">
        <v>671700000</v>
      </c>
      <c r="FL372">
        <v>0</v>
      </c>
      <c r="FM372">
        <v>2</v>
      </c>
      <c r="FN372">
        <v>2</v>
      </c>
      <c r="FO372">
        <v>2</v>
      </c>
      <c r="FP372">
        <v>2</v>
      </c>
      <c r="FQ372">
        <v>2</v>
      </c>
      <c r="FR372">
        <v>5</v>
      </c>
      <c r="FS372">
        <v>1</v>
      </c>
      <c r="FT372">
        <v>0</v>
      </c>
      <c r="FU372">
        <v>4</v>
      </c>
      <c r="FV372">
        <v>1</v>
      </c>
      <c r="FW372">
        <v>2</v>
      </c>
      <c r="FX372">
        <v>1</v>
      </c>
      <c r="FY372">
        <v>0</v>
      </c>
      <c r="FZ372">
        <v>2</v>
      </c>
      <c r="GA372">
        <v>0</v>
      </c>
      <c r="GB372">
        <v>3</v>
      </c>
      <c r="GC372">
        <v>0</v>
      </c>
      <c r="GD372">
        <v>1</v>
      </c>
      <c r="GE372">
        <v>0</v>
      </c>
      <c r="GF372">
        <v>1</v>
      </c>
      <c r="GG372">
        <v>0</v>
      </c>
      <c r="GH372">
        <v>31</v>
      </c>
      <c r="GI372" s="1" t="s">
        <v>205</v>
      </c>
      <c r="GJ372" s="1" t="s">
        <v>205</v>
      </c>
      <c r="GK372" s="1" t="s">
        <v>205</v>
      </c>
      <c r="GL372">
        <v>370</v>
      </c>
      <c r="GM372" s="1" t="s">
        <v>3328</v>
      </c>
      <c r="GN372" s="1" t="s">
        <v>3329</v>
      </c>
      <c r="GO372" s="1" t="s">
        <v>3330</v>
      </c>
      <c r="GP372" s="1" t="s">
        <v>3331</v>
      </c>
      <c r="GQ372" s="1" t="s">
        <v>3332</v>
      </c>
      <c r="GR372" s="1" t="s">
        <v>3333</v>
      </c>
      <c r="GS372" s="1" t="s">
        <v>205</v>
      </c>
      <c r="GT372" s="1" t="s">
        <v>205</v>
      </c>
    </row>
    <row r="373" spans="1:202" x14ac:dyDescent="0.25">
      <c r="A373" s="1" t="s">
        <v>3334</v>
      </c>
      <c r="B373" s="1" t="s">
        <v>3334</v>
      </c>
      <c r="C373" s="1" t="s">
        <v>3335</v>
      </c>
      <c r="D373" s="1" t="s">
        <v>3335</v>
      </c>
      <c r="E373" s="1" t="s">
        <v>3335</v>
      </c>
      <c r="F373" s="1" t="s">
        <v>3336</v>
      </c>
      <c r="G373">
        <v>23</v>
      </c>
      <c r="H373">
        <v>4</v>
      </c>
      <c r="I373">
        <v>4</v>
      </c>
      <c r="J373">
        <v>4</v>
      </c>
      <c r="K373">
        <v>3</v>
      </c>
      <c r="L373">
        <v>3</v>
      </c>
      <c r="M373">
        <v>2</v>
      </c>
      <c r="N373">
        <v>3</v>
      </c>
      <c r="O373">
        <v>1</v>
      </c>
      <c r="P373">
        <v>2</v>
      </c>
      <c r="Q373">
        <v>1</v>
      </c>
      <c r="R373">
        <v>1</v>
      </c>
      <c r="S373">
        <v>1</v>
      </c>
      <c r="T373">
        <v>1</v>
      </c>
      <c r="U373">
        <v>3</v>
      </c>
      <c r="V373">
        <v>3</v>
      </c>
      <c r="W373">
        <v>0</v>
      </c>
      <c r="X373">
        <v>2</v>
      </c>
      <c r="Y373">
        <v>2</v>
      </c>
      <c r="Z373">
        <v>1</v>
      </c>
      <c r="AA373">
        <v>0</v>
      </c>
      <c r="AB373">
        <v>0</v>
      </c>
      <c r="AC373">
        <v>0</v>
      </c>
      <c r="AD373">
        <v>2</v>
      </c>
      <c r="AE373">
        <v>1</v>
      </c>
      <c r="AF373">
        <v>3</v>
      </c>
      <c r="AG373">
        <v>3</v>
      </c>
      <c r="AH373">
        <v>2</v>
      </c>
      <c r="AI373">
        <v>3</v>
      </c>
      <c r="AJ373">
        <v>1</v>
      </c>
      <c r="AK373">
        <v>2</v>
      </c>
      <c r="AL373">
        <v>1</v>
      </c>
      <c r="AM373">
        <v>1</v>
      </c>
      <c r="AN373">
        <v>1</v>
      </c>
      <c r="AO373">
        <v>1</v>
      </c>
      <c r="AP373">
        <v>3</v>
      </c>
      <c r="AQ373">
        <v>3</v>
      </c>
      <c r="AR373">
        <v>0</v>
      </c>
      <c r="AS373">
        <v>2</v>
      </c>
      <c r="AT373">
        <v>2</v>
      </c>
      <c r="AU373">
        <v>1</v>
      </c>
      <c r="AV373">
        <v>0</v>
      </c>
      <c r="AW373">
        <v>0</v>
      </c>
      <c r="AX373">
        <v>0</v>
      </c>
      <c r="AY373">
        <v>2</v>
      </c>
      <c r="AZ373">
        <v>1</v>
      </c>
      <c r="BA373">
        <v>3</v>
      </c>
      <c r="BB373">
        <v>3</v>
      </c>
      <c r="BC373">
        <v>2</v>
      </c>
      <c r="BD373">
        <v>3</v>
      </c>
      <c r="BE373">
        <v>1</v>
      </c>
      <c r="BF373">
        <v>2</v>
      </c>
      <c r="BG373">
        <v>1</v>
      </c>
      <c r="BH373">
        <v>1</v>
      </c>
      <c r="BI373">
        <v>1</v>
      </c>
      <c r="BJ373">
        <v>1</v>
      </c>
      <c r="BK373">
        <v>3</v>
      </c>
      <c r="BL373">
        <v>3</v>
      </c>
      <c r="BM373">
        <v>0</v>
      </c>
      <c r="BN373">
        <v>2</v>
      </c>
      <c r="BO373">
        <v>2</v>
      </c>
      <c r="BP373">
        <v>1</v>
      </c>
      <c r="BQ373">
        <v>0</v>
      </c>
      <c r="BR373">
        <v>0</v>
      </c>
      <c r="BS373">
        <v>0</v>
      </c>
      <c r="BT373">
        <v>2</v>
      </c>
      <c r="BU373">
        <v>1</v>
      </c>
      <c r="BV373">
        <v>50.5</v>
      </c>
      <c r="BW373">
        <v>50.5</v>
      </c>
      <c r="BX373">
        <v>50.5</v>
      </c>
      <c r="BY373">
        <v>10.468999999999999</v>
      </c>
      <c r="BZ373">
        <v>93</v>
      </c>
      <c r="CA373" s="1" t="s">
        <v>3337</v>
      </c>
      <c r="CB373">
        <v>1</v>
      </c>
      <c r="CC373">
        <v>41</v>
      </c>
      <c r="CD373">
        <v>0</v>
      </c>
      <c r="CE373">
        <v>63.051000000000002</v>
      </c>
      <c r="CF373" s="1" t="s">
        <v>207</v>
      </c>
      <c r="CG373" s="1" t="s">
        <v>207</v>
      </c>
      <c r="CH373" s="1" t="s">
        <v>208</v>
      </c>
      <c r="CI373" s="1" t="s">
        <v>207</v>
      </c>
      <c r="CJ373" s="1" t="s">
        <v>207</v>
      </c>
      <c r="CK373" s="1" t="s">
        <v>208</v>
      </c>
      <c r="CL373" s="1" t="s">
        <v>208</v>
      </c>
      <c r="CM373" s="1" t="s">
        <v>208</v>
      </c>
      <c r="CN373" s="1" t="s">
        <v>208</v>
      </c>
      <c r="CO373" s="1" t="s">
        <v>208</v>
      </c>
      <c r="CP373" s="1" t="s">
        <v>207</v>
      </c>
      <c r="CQ373" s="1" t="s">
        <v>207</v>
      </c>
      <c r="CR373" s="1" t="s">
        <v>205</v>
      </c>
      <c r="CS373" s="1" t="s">
        <v>207</v>
      </c>
      <c r="CT373" s="1" t="s">
        <v>207</v>
      </c>
      <c r="CU373" s="1" t="s">
        <v>208</v>
      </c>
      <c r="CV373" s="1" t="s">
        <v>205</v>
      </c>
      <c r="CW373" s="1" t="s">
        <v>205</v>
      </c>
      <c r="CX373" s="1" t="s">
        <v>205</v>
      </c>
      <c r="CY373" s="1" t="s">
        <v>208</v>
      </c>
      <c r="CZ373" s="1" t="s">
        <v>207</v>
      </c>
      <c r="DA373">
        <v>33.299999999999997</v>
      </c>
      <c r="DB373">
        <v>40.9</v>
      </c>
      <c r="DC373">
        <v>23.7</v>
      </c>
      <c r="DD373">
        <v>33.299999999999997</v>
      </c>
      <c r="DE373">
        <v>17.2</v>
      </c>
      <c r="DF373">
        <v>26.9</v>
      </c>
      <c r="DG373">
        <v>17.2</v>
      </c>
      <c r="DH373">
        <v>17.2</v>
      </c>
      <c r="DI373">
        <v>17.2</v>
      </c>
      <c r="DJ373">
        <v>17.2</v>
      </c>
      <c r="DK373">
        <v>40.9</v>
      </c>
      <c r="DL373">
        <v>40.9</v>
      </c>
      <c r="DM373">
        <v>0</v>
      </c>
      <c r="DN373">
        <v>26.9</v>
      </c>
      <c r="DO373">
        <v>23.7</v>
      </c>
      <c r="DP373">
        <v>14</v>
      </c>
      <c r="DQ373">
        <v>0</v>
      </c>
      <c r="DR373">
        <v>0</v>
      </c>
      <c r="DS373">
        <v>0</v>
      </c>
      <c r="DT373">
        <v>23.7</v>
      </c>
      <c r="DU373">
        <v>14</v>
      </c>
      <c r="DV373">
        <v>904210000</v>
      </c>
      <c r="DW373">
        <v>43896000</v>
      </c>
      <c r="DX373">
        <v>18205000</v>
      </c>
      <c r="DY373">
        <v>6854500</v>
      </c>
      <c r="DZ373">
        <v>32807000</v>
      </c>
      <c r="EA373">
        <v>805280</v>
      </c>
      <c r="EB373">
        <v>2310700</v>
      </c>
      <c r="EC373">
        <v>277510</v>
      </c>
      <c r="ED373">
        <v>137010</v>
      </c>
      <c r="EE373">
        <v>3281900</v>
      </c>
      <c r="EF373">
        <v>181430</v>
      </c>
      <c r="EG373">
        <v>116960000</v>
      </c>
      <c r="EH373">
        <v>120600000</v>
      </c>
      <c r="EI373">
        <v>0</v>
      </c>
      <c r="EJ373">
        <v>208820000</v>
      </c>
      <c r="EK373">
        <v>171160000</v>
      </c>
      <c r="EL373">
        <v>1033700</v>
      </c>
      <c r="EM373">
        <v>0</v>
      </c>
      <c r="EN373">
        <v>0</v>
      </c>
      <c r="EO373">
        <v>0</v>
      </c>
      <c r="EP373">
        <v>146480000</v>
      </c>
      <c r="EQ373">
        <v>30379000</v>
      </c>
      <c r="ER373">
        <v>111560000</v>
      </c>
      <c r="ES373">
        <v>88837000</v>
      </c>
      <c r="ET373">
        <v>46186000</v>
      </c>
      <c r="EU373">
        <v>33218000</v>
      </c>
      <c r="EV373">
        <v>214450000</v>
      </c>
      <c r="EW373">
        <v>28078000</v>
      </c>
      <c r="EX373">
        <v>19427000</v>
      </c>
      <c r="EY373">
        <v>178600000</v>
      </c>
      <c r="EZ373">
        <v>50421000</v>
      </c>
      <c r="FA373">
        <v>71099000</v>
      </c>
      <c r="FB373">
        <v>55133000</v>
      </c>
      <c r="FC373">
        <v>47700000</v>
      </c>
      <c r="FD373">
        <v>0</v>
      </c>
      <c r="FE373">
        <v>45247000</v>
      </c>
      <c r="FF373">
        <v>141280000</v>
      </c>
      <c r="FG373">
        <v>21732000</v>
      </c>
      <c r="FH373">
        <v>0</v>
      </c>
      <c r="FI373">
        <v>0</v>
      </c>
      <c r="FJ373">
        <v>0</v>
      </c>
      <c r="FK373">
        <v>45761000</v>
      </c>
      <c r="FL373">
        <v>56131000</v>
      </c>
      <c r="FM373">
        <v>2</v>
      </c>
      <c r="FN373">
        <v>1</v>
      </c>
      <c r="FO373">
        <v>0</v>
      </c>
      <c r="FP373">
        <v>1</v>
      </c>
      <c r="FQ373">
        <v>1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1</v>
      </c>
      <c r="FX373">
        <v>1</v>
      </c>
      <c r="FY373">
        <v>0</v>
      </c>
      <c r="FZ373">
        <v>1</v>
      </c>
      <c r="GA373">
        <v>4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1</v>
      </c>
      <c r="GH373">
        <v>13</v>
      </c>
      <c r="GI373" s="1" t="s">
        <v>205</v>
      </c>
      <c r="GJ373" s="1" t="s">
        <v>205</v>
      </c>
      <c r="GK373" s="1" t="s">
        <v>205</v>
      </c>
      <c r="GL373">
        <v>371</v>
      </c>
      <c r="GM373" s="1" t="s">
        <v>3338</v>
      </c>
      <c r="GN373" s="1" t="s">
        <v>234</v>
      </c>
      <c r="GO373" s="1" t="s">
        <v>3339</v>
      </c>
      <c r="GP373" s="1" t="s">
        <v>3340</v>
      </c>
      <c r="GQ373" s="1" t="s">
        <v>3341</v>
      </c>
      <c r="GR373" s="1" t="s">
        <v>3342</v>
      </c>
      <c r="GS373" s="1" t="s">
        <v>205</v>
      </c>
      <c r="GT373" s="1" t="s">
        <v>205</v>
      </c>
    </row>
    <row r="374" spans="1:202" x14ac:dyDescent="0.25">
      <c r="A374" s="1" t="s">
        <v>3343</v>
      </c>
      <c r="B374" s="1" t="s">
        <v>3343</v>
      </c>
      <c r="C374" s="1" t="s">
        <v>633</v>
      </c>
      <c r="D374" s="1" t="s">
        <v>3344</v>
      </c>
      <c r="E374" s="1" t="s">
        <v>3344</v>
      </c>
      <c r="F374" s="1" t="s">
        <v>569</v>
      </c>
      <c r="G374">
        <v>5</v>
      </c>
      <c r="H374">
        <v>3</v>
      </c>
      <c r="I374">
        <v>1</v>
      </c>
      <c r="J374">
        <v>1</v>
      </c>
      <c r="K374">
        <v>2</v>
      </c>
      <c r="L374">
        <v>0</v>
      </c>
      <c r="M374">
        <v>0</v>
      </c>
      <c r="N374">
        <v>0</v>
      </c>
      <c r="O374">
        <v>0</v>
      </c>
      <c r="P374">
        <v>1</v>
      </c>
      <c r="Q374">
        <v>0</v>
      </c>
      <c r="R374">
        <v>0</v>
      </c>
      <c r="S374">
        <v>2</v>
      </c>
      <c r="T374">
        <v>0</v>
      </c>
      <c r="U374">
        <v>1</v>
      </c>
      <c r="V374">
        <v>1</v>
      </c>
      <c r="W374">
        <v>1</v>
      </c>
      <c r="X374">
        <v>1</v>
      </c>
      <c r="Y374">
        <v>0</v>
      </c>
      <c r="Z374">
        <v>3</v>
      </c>
      <c r="AA374">
        <v>3</v>
      </c>
      <c r="AB374">
        <v>0</v>
      </c>
      <c r="AC374">
        <v>0</v>
      </c>
      <c r="AD374">
        <v>0</v>
      </c>
      <c r="AE374">
        <v>0</v>
      </c>
      <c r="AF374">
        <v>1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1</v>
      </c>
      <c r="AO374">
        <v>0</v>
      </c>
      <c r="AP374">
        <v>1</v>
      </c>
      <c r="AQ374">
        <v>1</v>
      </c>
      <c r="AR374">
        <v>1</v>
      </c>
      <c r="AS374">
        <v>1</v>
      </c>
      <c r="AT374">
        <v>0</v>
      </c>
      <c r="AU374">
        <v>1</v>
      </c>
      <c r="AV374">
        <v>1</v>
      </c>
      <c r="AW374">
        <v>0</v>
      </c>
      <c r="AX374">
        <v>0</v>
      </c>
      <c r="AY374">
        <v>0</v>
      </c>
      <c r="AZ374">
        <v>0</v>
      </c>
      <c r="BA374">
        <v>1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1</v>
      </c>
      <c r="BJ374">
        <v>0</v>
      </c>
      <c r="BK374">
        <v>1</v>
      </c>
      <c r="BL374">
        <v>1</v>
      </c>
      <c r="BM374">
        <v>1</v>
      </c>
      <c r="BN374">
        <v>1</v>
      </c>
      <c r="BO374">
        <v>0</v>
      </c>
      <c r="BP374">
        <v>1</v>
      </c>
      <c r="BQ374">
        <v>1</v>
      </c>
      <c r="BR374">
        <v>0</v>
      </c>
      <c r="BS374">
        <v>0</v>
      </c>
      <c r="BT374">
        <v>0</v>
      </c>
      <c r="BU374">
        <v>0</v>
      </c>
      <c r="BV374">
        <v>39.299999999999997</v>
      </c>
      <c r="BW374">
        <v>16.399999999999999</v>
      </c>
      <c r="BX374">
        <v>16.399999999999999</v>
      </c>
      <c r="BY374">
        <v>13.545999999999999</v>
      </c>
      <c r="BZ374">
        <v>122</v>
      </c>
      <c r="CA374" s="1" t="s">
        <v>3345</v>
      </c>
      <c r="CB374">
        <v>1</v>
      </c>
      <c r="CC374">
        <v>8</v>
      </c>
      <c r="CD374">
        <v>0</v>
      </c>
      <c r="CE374">
        <v>20.763000000000002</v>
      </c>
      <c r="CF374" s="1" t="s">
        <v>208</v>
      </c>
      <c r="CG374" s="1" t="s">
        <v>205</v>
      </c>
      <c r="CH374" s="1" t="s">
        <v>205</v>
      </c>
      <c r="CI374" s="1" t="s">
        <v>205</v>
      </c>
      <c r="CJ374" s="1" t="s">
        <v>205</v>
      </c>
      <c r="CK374" s="1" t="s">
        <v>208</v>
      </c>
      <c r="CL374" s="1" t="s">
        <v>205</v>
      </c>
      <c r="CM374" s="1" t="s">
        <v>205</v>
      </c>
      <c r="CN374" s="1" t="s">
        <v>208</v>
      </c>
      <c r="CO374" s="1" t="s">
        <v>205</v>
      </c>
      <c r="CP374" s="1" t="s">
        <v>208</v>
      </c>
      <c r="CQ374" s="1" t="s">
        <v>208</v>
      </c>
      <c r="CR374" s="1" t="s">
        <v>207</v>
      </c>
      <c r="CS374" s="1" t="s">
        <v>208</v>
      </c>
      <c r="CT374" s="1" t="s">
        <v>205</v>
      </c>
      <c r="CU374" s="1" t="s">
        <v>208</v>
      </c>
      <c r="CV374" s="1" t="s">
        <v>207</v>
      </c>
      <c r="CW374" s="1" t="s">
        <v>205</v>
      </c>
      <c r="CX374" s="1" t="s">
        <v>205</v>
      </c>
      <c r="CY374" s="1" t="s">
        <v>205</v>
      </c>
      <c r="CZ374" s="1" t="s">
        <v>205</v>
      </c>
      <c r="DA374">
        <v>27.9</v>
      </c>
      <c r="DB374">
        <v>0</v>
      </c>
      <c r="DC374">
        <v>0</v>
      </c>
      <c r="DD374">
        <v>0</v>
      </c>
      <c r="DE374">
        <v>0</v>
      </c>
      <c r="DF374">
        <v>11.5</v>
      </c>
      <c r="DG374">
        <v>0</v>
      </c>
      <c r="DH374">
        <v>0</v>
      </c>
      <c r="DI374">
        <v>27.9</v>
      </c>
      <c r="DJ374">
        <v>0</v>
      </c>
      <c r="DK374">
        <v>16.399999999999999</v>
      </c>
      <c r="DL374">
        <v>16.399999999999999</v>
      </c>
      <c r="DM374">
        <v>16.399999999999999</v>
      </c>
      <c r="DN374">
        <v>16.399999999999999</v>
      </c>
      <c r="DO374">
        <v>0</v>
      </c>
      <c r="DP374">
        <v>39.299999999999997</v>
      </c>
      <c r="DQ374">
        <v>39.299999999999997</v>
      </c>
      <c r="DR374">
        <v>0</v>
      </c>
      <c r="DS374">
        <v>0</v>
      </c>
      <c r="DT374">
        <v>0</v>
      </c>
      <c r="DU374">
        <v>0</v>
      </c>
      <c r="DV374">
        <v>61957000</v>
      </c>
      <c r="DW374">
        <v>2183500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2038000</v>
      </c>
      <c r="EF374">
        <v>0</v>
      </c>
      <c r="EG374">
        <v>5444700</v>
      </c>
      <c r="EH374">
        <v>2893100</v>
      </c>
      <c r="EI374">
        <v>19803000</v>
      </c>
      <c r="EJ374">
        <v>8147500</v>
      </c>
      <c r="EK374">
        <v>0</v>
      </c>
      <c r="EL374">
        <v>6422800</v>
      </c>
      <c r="EM374">
        <v>15024000</v>
      </c>
      <c r="EN374">
        <v>0</v>
      </c>
      <c r="EO374">
        <v>0</v>
      </c>
      <c r="EP374">
        <v>0</v>
      </c>
      <c r="EQ374">
        <v>0</v>
      </c>
      <c r="ER374">
        <v>4312500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9180100</v>
      </c>
      <c r="FA374">
        <v>0</v>
      </c>
      <c r="FB374">
        <v>9598700</v>
      </c>
      <c r="FC374">
        <v>5099600</v>
      </c>
      <c r="FD374">
        <v>5652800</v>
      </c>
      <c r="FE374">
        <v>7065000</v>
      </c>
      <c r="FF374">
        <v>0</v>
      </c>
      <c r="FG374">
        <v>6506600</v>
      </c>
      <c r="FH374">
        <v>15985000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1</v>
      </c>
      <c r="FZ374">
        <v>0</v>
      </c>
      <c r="GA374">
        <v>0</v>
      </c>
      <c r="GB374">
        <v>0</v>
      </c>
      <c r="GC374">
        <v>1</v>
      </c>
      <c r="GD374">
        <v>0</v>
      </c>
      <c r="GE374">
        <v>0</v>
      </c>
      <c r="GF374">
        <v>0</v>
      </c>
      <c r="GG374">
        <v>0</v>
      </c>
      <c r="GH374">
        <v>2</v>
      </c>
      <c r="GI374" s="1" t="s">
        <v>205</v>
      </c>
      <c r="GJ374" s="1" t="s">
        <v>205</v>
      </c>
      <c r="GK374" s="1" t="s">
        <v>205</v>
      </c>
      <c r="GL374">
        <v>372</v>
      </c>
      <c r="GM374" s="1" t="s">
        <v>3346</v>
      </c>
      <c r="GN374" s="1" t="s">
        <v>3347</v>
      </c>
      <c r="GO374" s="1" t="s">
        <v>3348</v>
      </c>
      <c r="GP374" s="1" t="s">
        <v>3349</v>
      </c>
      <c r="GQ374" s="1" t="s">
        <v>3350</v>
      </c>
      <c r="GR374" s="1" t="s">
        <v>3351</v>
      </c>
      <c r="GS374" s="1" t="s">
        <v>205</v>
      </c>
      <c r="GT374" s="1" t="s">
        <v>205</v>
      </c>
    </row>
    <row r="375" spans="1:202" x14ac:dyDescent="0.25">
      <c r="A375" s="1" t="s">
        <v>3352</v>
      </c>
      <c r="B375" s="1" t="s">
        <v>3353</v>
      </c>
      <c r="C375" s="1" t="s">
        <v>3354</v>
      </c>
      <c r="D375" s="1" t="s">
        <v>3354</v>
      </c>
      <c r="E375" s="1" t="s">
        <v>3355</v>
      </c>
      <c r="F375" s="1" t="s">
        <v>360</v>
      </c>
      <c r="G375">
        <v>6</v>
      </c>
      <c r="H375">
        <v>26</v>
      </c>
      <c r="I375">
        <v>26</v>
      </c>
      <c r="J375">
        <v>19</v>
      </c>
      <c r="K375">
        <v>9</v>
      </c>
      <c r="L375">
        <v>5</v>
      </c>
      <c r="M375">
        <v>10</v>
      </c>
      <c r="N375">
        <v>7</v>
      </c>
      <c r="O375">
        <v>1</v>
      </c>
      <c r="P375">
        <v>21</v>
      </c>
      <c r="Q375">
        <v>15</v>
      </c>
      <c r="R375">
        <v>1</v>
      </c>
      <c r="S375">
        <v>18</v>
      </c>
      <c r="T375">
        <v>9</v>
      </c>
      <c r="U375">
        <v>6</v>
      </c>
      <c r="V375">
        <v>8</v>
      </c>
      <c r="W375">
        <v>4</v>
      </c>
      <c r="X375">
        <v>9</v>
      </c>
      <c r="Y375">
        <v>2</v>
      </c>
      <c r="Z375">
        <v>15</v>
      </c>
      <c r="AA375">
        <v>7</v>
      </c>
      <c r="AB375">
        <v>1</v>
      </c>
      <c r="AC375">
        <v>0</v>
      </c>
      <c r="AD375">
        <v>2</v>
      </c>
      <c r="AE375">
        <v>1</v>
      </c>
      <c r="AF375">
        <v>9</v>
      </c>
      <c r="AG375">
        <v>5</v>
      </c>
      <c r="AH375">
        <v>10</v>
      </c>
      <c r="AI375">
        <v>7</v>
      </c>
      <c r="AJ375">
        <v>1</v>
      </c>
      <c r="AK375">
        <v>21</v>
      </c>
      <c r="AL375">
        <v>15</v>
      </c>
      <c r="AM375">
        <v>1</v>
      </c>
      <c r="AN375">
        <v>18</v>
      </c>
      <c r="AO375">
        <v>9</v>
      </c>
      <c r="AP375">
        <v>6</v>
      </c>
      <c r="AQ375">
        <v>8</v>
      </c>
      <c r="AR375">
        <v>4</v>
      </c>
      <c r="AS375">
        <v>9</v>
      </c>
      <c r="AT375">
        <v>2</v>
      </c>
      <c r="AU375">
        <v>15</v>
      </c>
      <c r="AV375">
        <v>7</v>
      </c>
      <c r="AW375">
        <v>1</v>
      </c>
      <c r="AX375">
        <v>0</v>
      </c>
      <c r="AY375">
        <v>2</v>
      </c>
      <c r="AZ375">
        <v>1</v>
      </c>
      <c r="BA375">
        <v>6</v>
      </c>
      <c r="BB375">
        <v>4</v>
      </c>
      <c r="BC375">
        <v>6</v>
      </c>
      <c r="BD375">
        <v>6</v>
      </c>
      <c r="BE375">
        <v>1</v>
      </c>
      <c r="BF375">
        <v>15</v>
      </c>
      <c r="BG375">
        <v>11</v>
      </c>
      <c r="BH375">
        <v>0</v>
      </c>
      <c r="BI375">
        <v>14</v>
      </c>
      <c r="BJ375">
        <v>6</v>
      </c>
      <c r="BK375">
        <v>5</v>
      </c>
      <c r="BL375">
        <v>5</v>
      </c>
      <c r="BM375">
        <v>2</v>
      </c>
      <c r="BN375">
        <v>5</v>
      </c>
      <c r="BO375">
        <v>1</v>
      </c>
      <c r="BP375">
        <v>10</v>
      </c>
      <c r="BQ375">
        <v>5</v>
      </c>
      <c r="BR375">
        <v>1</v>
      </c>
      <c r="BS375">
        <v>0</v>
      </c>
      <c r="BT375">
        <v>1</v>
      </c>
      <c r="BU375">
        <v>1</v>
      </c>
      <c r="BV375">
        <v>49.3</v>
      </c>
      <c r="BW375">
        <v>49.3</v>
      </c>
      <c r="BX375">
        <v>39.799999999999997</v>
      </c>
      <c r="BY375">
        <v>70.051000000000002</v>
      </c>
      <c r="BZ375">
        <v>641</v>
      </c>
      <c r="CA375" s="1" t="s">
        <v>3356</v>
      </c>
      <c r="CB375">
        <v>1</v>
      </c>
      <c r="CC375">
        <v>169</v>
      </c>
      <c r="CD375">
        <v>0</v>
      </c>
      <c r="CE375">
        <v>319.01</v>
      </c>
      <c r="CF375" s="1" t="s">
        <v>207</v>
      </c>
      <c r="CG375" s="1" t="s">
        <v>207</v>
      </c>
      <c r="CH375" s="1" t="s">
        <v>207</v>
      </c>
      <c r="CI375" s="1" t="s">
        <v>207</v>
      </c>
      <c r="CJ375" s="1" t="s">
        <v>208</v>
      </c>
      <c r="CK375" s="1" t="s">
        <v>207</v>
      </c>
      <c r="CL375" s="1" t="s">
        <v>207</v>
      </c>
      <c r="CM375" s="1" t="s">
        <v>208</v>
      </c>
      <c r="CN375" s="1" t="s">
        <v>207</v>
      </c>
      <c r="CO375" s="1" t="s">
        <v>208</v>
      </c>
      <c r="CP375" s="1" t="s">
        <v>207</v>
      </c>
      <c r="CQ375" s="1" t="s">
        <v>207</v>
      </c>
      <c r="CR375" s="1" t="s">
        <v>207</v>
      </c>
      <c r="CS375" s="1" t="s">
        <v>207</v>
      </c>
      <c r="CT375" s="1" t="s">
        <v>208</v>
      </c>
      <c r="CU375" s="1" t="s">
        <v>207</v>
      </c>
      <c r="CV375" s="1" t="s">
        <v>208</v>
      </c>
      <c r="CW375" s="1" t="s">
        <v>208</v>
      </c>
      <c r="CX375" s="1" t="s">
        <v>205</v>
      </c>
      <c r="CY375" s="1" t="s">
        <v>208</v>
      </c>
      <c r="CZ375" s="1" t="s">
        <v>208</v>
      </c>
      <c r="DA375">
        <v>15.4</v>
      </c>
      <c r="DB375">
        <v>8.1</v>
      </c>
      <c r="DC375">
        <v>15.1</v>
      </c>
      <c r="DD375">
        <v>12.6</v>
      </c>
      <c r="DE375">
        <v>2.2000000000000002</v>
      </c>
      <c r="DF375">
        <v>43.7</v>
      </c>
      <c r="DG375">
        <v>30.4</v>
      </c>
      <c r="DH375">
        <v>2</v>
      </c>
      <c r="DI375">
        <v>37.1</v>
      </c>
      <c r="DJ375">
        <v>19.8</v>
      </c>
      <c r="DK375">
        <v>12</v>
      </c>
      <c r="DL375">
        <v>15.3</v>
      </c>
      <c r="DM375">
        <v>8.6</v>
      </c>
      <c r="DN375">
        <v>17.3</v>
      </c>
      <c r="DO375">
        <v>3.9</v>
      </c>
      <c r="DP375">
        <v>31.7</v>
      </c>
      <c r="DQ375">
        <v>10.8</v>
      </c>
      <c r="DR375">
        <v>1.9</v>
      </c>
      <c r="DS375">
        <v>0</v>
      </c>
      <c r="DT375">
        <v>4.2</v>
      </c>
      <c r="DU375">
        <v>1.4</v>
      </c>
      <c r="DV375">
        <v>2218400000</v>
      </c>
      <c r="DW375">
        <v>193330000</v>
      </c>
      <c r="DX375">
        <v>28388000</v>
      </c>
      <c r="DY375">
        <v>47661000</v>
      </c>
      <c r="DZ375">
        <v>59191000</v>
      </c>
      <c r="EA375">
        <v>38496</v>
      </c>
      <c r="EB375">
        <v>251350000</v>
      </c>
      <c r="EC375">
        <v>31615000</v>
      </c>
      <c r="ED375">
        <v>133070</v>
      </c>
      <c r="EE375">
        <v>148400000</v>
      </c>
      <c r="EF375">
        <v>1417300</v>
      </c>
      <c r="EG375">
        <v>124030000</v>
      </c>
      <c r="EH375">
        <v>244940000</v>
      </c>
      <c r="EI375">
        <v>82888000</v>
      </c>
      <c r="EJ375">
        <v>432800000</v>
      </c>
      <c r="EK375">
        <v>90200000</v>
      </c>
      <c r="EL375">
        <v>208660000</v>
      </c>
      <c r="EM375">
        <v>42906000</v>
      </c>
      <c r="EN375">
        <v>32653000</v>
      </c>
      <c r="EO375">
        <v>0</v>
      </c>
      <c r="EP375">
        <v>154420000</v>
      </c>
      <c r="EQ375">
        <v>43376000</v>
      </c>
      <c r="ER375">
        <v>308240000</v>
      </c>
      <c r="ES375">
        <v>115960000</v>
      </c>
      <c r="ET375">
        <v>95496000</v>
      </c>
      <c r="EU375">
        <v>123090000</v>
      </c>
      <c r="EV375">
        <v>3492100</v>
      </c>
      <c r="EW375">
        <v>1252600000</v>
      </c>
      <c r="EX375">
        <v>538950000</v>
      </c>
      <c r="EY375">
        <v>39509000</v>
      </c>
      <c r="EZ375">
        <v>767270000</v>
      </c>
      <c r="FA375">
        <v>107790000</v>
      </c>
      <c r="FB375">
        <v>389680000</v>
      </c>
      <c r="FC375">
        <v>531100000</v>
      </c>
      <c r="FD375">
        <v>10100000</v>
      </c>
      <c r="FE375">
        <v>648210000</v>
      </c>
      <c r="FF375">
        <v>45042000</v>
      </c>
      <c r="FG375">
        <v>160470000</v>
      </c>
      <c r="FH375">
        <v>12378000</v>
      </c>
      <c r="FI375">
        <v>25113000</v>
      </c>
      <c r="FJ375">
        <v>0</v>
      </c>
      <c r="FK375">
        <v>24418000</v>
      </c>
      <c r="FL375">
        <v>48026000</v>
      </c>
      <c r="FM375">
        <v>5</v>
      </c>
      <c r="FN375">
        <v>1</v>
      </c>
      <c r="FO375">
        <v>1</v>
      </c>
      <c r="FP375">
        <v>3</v>
      </c>
      <c r="FQ375">
        <v>0</v>
      </c>
      <c r="FR375">
        <v>23</v>
      </c>
      <c r="FS375">
        <v>10</v>
      </c>
      <c r="FT375">
        <v>0</v>
      </c>
      <c r="FU375">
        <v>12</v>
      </c>
      <c r="FV375">
        <v>0</v>
      </c>
      <c r="FW375">
        <v>5</v>
      </c>
      <c r="FX375">
        <v>7</v>
      </c>
      <c r="FY375">
        <v>1</v>
      </c>
      <c r="FZ375">
        <v>7</v>
      </c>
      <c r="GA375">
        <v>0</v>
      </c>
      <c r="GB375">
        <v>9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84</v>
      </c>
      <c r="GI375" s="1" t="s">
        <v>205</v>
      </c>
      <c r="GJ375" s="1" t="s">
        <v>205</v>
      </c>
      <c r="GK375" s="1" t="s">
        <v>205</v>
      </c>
      <c r="GL375">
        <v>373</v>
      </c>
      <c r="GM375" s="1" t="s">
        <v>3357</v>
      </c>
      <c r="GN375" s="1" t="s">
        <v>2033</v>
      </c>
      <c r="GO375" s="1" t="s">
        <v>3358</v>
      </c>
      <c r="GP375" s="1" t="s">
        <v>3359</v>
      </c>
      <c r="GQ375" s="1" t="s">
        <v>3360</v>
      </c>
      <c r="GR375" s="1" t="s">
        <v>3361</v>
      </c>
      <c r="GS375" s="1" t="s">
        <v>205</v>
      </c>
      <c r="GT375" s="1" t="s">
        <v>205</v>
      </c>
    </row>
    <row r="376" spans="1:202" x14ac:dyDescent="0.25">
      <c r="A376" s="1" t="s">
        <v>3362</v>
      </c>
      <c r="B376" s="1" t="s">
        <v>3363</v>
      </c>
      <c r="C376" s="1" t="s">
        <v>3364</v>
      </c>
      <c r="D376" s="1" t="s">
        <v>1185</v>
      </c>
      <c r="E376" s="1" t="s">
        <v>1174</v>
      </c>
      <c r="F376" s="1" t="s">
        <v>205</v>
      </c>
      <c r="G376">
        <v>2</v>
      </c>
      <c r="H376">
        <v>14</v>
      </c>
      <c r="I376">
        <v>2</v>
      </c>
      <c r="J376">
        <v>0</v>
      </c>
      <c r="K376">
        <v>8</v>
      </c>
      <c r="L376">
        <v>6</v>
      </c>
      <c r="M376">
        <v>7</v>
      </c>
      <c r="N376">
        <v>8</v>
      </c>
      <c r="O376">
        <v>3</v>
      </c>
      <c r="P376">
        <v>8</v>
      </c>
      <c r="Q376">
        <v>2</v>
      </c>
      <c r="R376">
        <v>0</v>
      </c>
      <c r="S376">
        <v>5</v>
      </c>
      <c r="T376">
        <v>1</v>
      </c>
      <c r="U376">
        <v>5</v>
      </c>
      <c r="V376">
        <v>6</v>
      </c>
      <c r="W376">
        <v>6</v>
      </c>
      <c r="X376">
        <v>7</v>
      </c>
      <c r="Y376">
        <v>2</v>
      </c>
      <c r="Z376">
        <v>14</v>
      </c>
      <c r="AA376">
        <v>14</v>
      </c>
      <c r="AB376">
        <v>4</v>
      </c>
      <c r="AC376">
        <v>3</v>
      </c>
      <c r="AD376">
        <v>6</v>
      </c>
      <c r="AE376">
        <v>1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</v>
      </c>
      <c r="AL376">
        <v>1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2</v>
      </c>
      <c r="AV376">
        <v>2</v>
      </c>
      <c r="AW376">
        <v>2</v>
      </c>
      <c r="AX376">
        <v>2</v>
      </c>
      <c r="AY376">
        <v>2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96.2</v>
      </c>
      <c r="BW376">
        <v>24.5</v>
      </c>
      <c r="BX376">
        <v>0</v>
      </c>
      <c r="BY376">
        <v>11.292999999999999</v>
      </c>
      <c r="BZ376">
        <v>106</v>
      </c>
      <c r="CA376" s="1" t="s">
        <v>3365</v>
      </c>
      <c r="CB376">
        <v>1</v>
      </c>
      <c r="CC376">
        <v>30</v>
      </c>
      <c r="CD376">
        <v>0</v>
      </c>
      <c r="CE376">
        <v>219.83</v>
      </c>
      <c r="CF376" s="1" t="s">
        <v>208</v>
      </c>
      <c r="CG376" s="1" t="s">
        <v>208</v>
      </c>
      <c r="CH376" s="1" t="s">
        <v>208</v>
      </c>
      <c r="CI376" s="1" t="s">
        <v>208</v>
      </c>
      <c r="CJ376" s="1" t="s">
        <v>208</v>
      </c>
      <c r="CK376" s="1" t="s">
        <v>208</v>
      </c>
      <c r="CL376" s="1" t="s">
        <v>207</v>
      </c>
      <c r="CM376" s="1" t="s">
        <v>205</v>
      </c>
      <c r="CN376" s="1" t="s">
        <v>208</v>
      </c>
      <c r="CO376" s="1" t="s">
        <v>208</v>
      </c>
      <c r="CP376" s="1" t="s">
        <v>208</v>
      </c>
      <c r="CQ376" s="1" t="s">
        <v>208</v>
      </c>
      <c r="CR376" s="1" t="s">
        <v>208</v>
      </c>
      <c r="CS376" s="1" t="s">
        <v>208</v>
      </c>
      <c r="CT376" s="1" t="s">
        <v>208</v>
      </c>
      <c r="CU376" s="1" t="s">
        <v>207</v>
      </c>
      <c r="CV376" s="1" t="s">
        <v>207</v>
      </c>
      <c r="CW376" s="1" t="s">
        <v>207</v>
      </c>
      <c r="CX376" s="1" t="s">
        <v>207</v>
      </c>
      <c r="CY376" s="1" t="s">
        <v>207</v>
      </c>
      <c r="CZ376" s="1" t="s">
        <v>208</v>
      </c>
      <c r="DA376">
        <v>74.5</v>
      </c>
      <c r="DB376">
        <v>67</v>
      </c>
      <c r="DC376">
        <v>67</v>
      </c>
      <c r="DD376">
        <v>74.5</v>
      </c>
      <c r="DE376">
        <v>41.5</v>
      </c>
      <c r="DF376">
        <v>77.400000000000006</v>
      </c>
      <c r="DG376">
        <v>17</v>
      </c>
      <c r="DH376">
        <v>0</v>
      </c>
      <c r="DI376">
        <v>67</v>
      </c>
      <c r="DJ376">
        <v>14.2</v>
      </c>
      <c r="DK376">
        <v>67</v>
      </c>
      <c r="DL376">
        <v>67</v>
      </c>
      <c r="DM376">
        <v>67</v>
      </c>
      <c r="DN376">
        <v>74.5</v>
      </c>
      <c r="DO376">
        <v>23.6</v>
      </c>
      <c r="DP376">
        <v>96.2</v>
      </c>
      <c r="DQ376">
        <v>96.2</v>
      </c>
      <c r="DR376">
        <v>24.5</v>
      </c>
      <c r="DS376">
        <v>24.5</v>
      </c>
      <c r="DT376">
        <v>34</v>
      </c>
      <c r="DU376">
        <v>9.4</v>
      </c>
      <c r="DV376">
        <v>13441000000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102440</v>
      </c>
      <c r="EC376">
        <v>963260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2533800000</v>
      </c>
      <c r="EM376">
        <v>6083700000</v>
      </c>
      <c r="EN376">
        <v>2077600000</v>
      </c>
      <c r="EO376">
        <v>310730000</v>
      </c>
      <c r="EP376">
        <v>2434300000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1088200</v>
      </c>
      <c r="EX376">
        <v>35805000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2980300000</v>
      </c>
      <c r="FH376">
        <v>4319300000</v>
      </c>
      <c r="FI376">
        <v>2234900000</v>
      </c>
      <c r="FJ376">
        <v>104160000</v>
      </c>
      <c r="FK376">
        <v>780420000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1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5</v>
      </c>
      <c r="GC376">
        <v>6</v>
      </c>
      <c r="GD376">
        <v>5</v>
      </c>
      <c r="GE376">
        <v>2</v>
      </c>
      <c r="GF376">
        <v>4</v>
      </c>
      <c r="GG376">
        <v>0</v>
      </c>
      <c r="GH376">
        <v>23</v>
      </c>
      <c r="GI376" s="1" t="s">
        <v>205</v>
      </c>
      <c r="GJ376" s="1" t="s">
        <v>205</v>
      </c>
      <c r="GK376" s="1" t="s">
        <v>205</v>
      </c>
      <c r="GL376">
        <v>374</v>
      </c>
      <c r="GM376" s="1" t="s">
        <v>3366</v>
      </c>
      <c r="GN376" s="1" t="s">
        <v>3367</v>
      </c>
      <c r="GO376" s="1" t="s">
        <v>3368</v>
      </c>
      <c r="GP376" s="1" t="s">
        <v>3369</v>
      </c>
      <c r="GQ376" s="1" t="s">
        <v>3370</v>
      </c>
      <c r="GR376" s="1" t="s">
        <v>3371</v>
      </c>
      <c r="GS376" s="1" t="s">
        <v>205</v>
      </c>
      <c r="GT376" s="1" t="s">
        <v>205</v>
      </c>
    </row>
    <row r="377" spans="1:202" x14ac:dyDescent="0.25">
      <c r="A377" s="1" t="s">
        <v>3372</v>
      </c>
      <c r="B377" s="1" t="s">
        <v>3372</v>
      </c>
      <c r="C377" s="1" t="s">
        <v>1944</v>
      </c>
      <c r="D377" s="1" t="s">
        <v>1944</v>
      </c>
      <c r="E377" s="1" t="s">
        <v>263</v>
      </c>
      <c r="F377" s="1" t="s">
        <v>205</v>
      </c>
      <c r="G377">
        <v>1</v>
      </c>
      <c r="H377">
        <v>14</v>
      </c>
      <c r="I377">
        <v>14</v>
      </c>
      <c r="J377">
        <v>2</v>
      </c>
      <c r="K377">
        <v>8</v>
      </c>
      <c r="L377">
        <v>6</v>
      </c>
      <c r="M377">
        <v>7</v>
      </c>
      <c r="N377">
        <v>8</v>
      </c>
      <c r="O377">
        <v>3</v>
      </c>
      <c r="P377">
        <v>8</v>
      </c>
      <c r="Q377">
        <v>2</v>
      </c>
      <c r="R377">
        <v>0</v>
      </c>
      <c r="S377">
        <v>5</v>
      </c>
      <c r="T377">
        <v>1</v>
      </c>
      <c r="U377">
        <v>5</v>
      </c>
      <c r="V377">
        <v>6</v>
      </c>
      <c r="W377">
        <v>6</v>
      </c>
      <c r="X377">
        <v>7</v>
      </c>
      <c r="Y377">
        <v>2</v>
      </c>
      <c r="Z377">
        <v>14</v>
      </c>
      <c r="AA377">
        <v>14</v>
      </c>
      <c r="AB377">
        <v>4</v>
      </c>
      <c r="AC377">
        <v>2</v>
      </c>
      <c r="AD377">
        <v>6</v>
      </c>
      <c r="AE377">
        <v>1</v>
      </c>
      <c r="AF377">
        <v>8</v>
      </c>
      <c r="AG377">
        <v>6</v>
      </c>
      <c r="AH377">
        <v>7</v>
      </c>
      <c r="AI377">
        <v>8</v>
      </c>
      <c r="AJ377">
        <v>3</v>
      </c>
      <c r="AK377">
        <v>8</v>
      </c>
      <c r="AL377">
        <v>2</v>
      </c>
      <c r="AM377">
        <v>0</v>
      </c>
      <c r="AN377">
        <v>5</v>
      </c>
      <c r="AO377">
        <v>1</v>
      </c>
      <c r="AP377">
        <v>5</v>
      </c>
      <c r="AQ377">
        <v>6</v>
      </c>
      <c r="AR377">
        <v>6</v>
      </c>
      <c r="AS377">
        <v>7</v>
      </c>
      <c r="AT377">
        <v>2</v>
      </c>
      <c r="AU377">
        <v>14</v>
      </c>
      <c r="AV377">
        <v>14</v>
      </c>
      <c r="AW377">
        <v>4</v>
      </c>
      <c r="AX377">
        <v>2</v>
      </c>
      <c r="AY377">
        <v>6</v>
      </c>
      <c r="AZ377">
        <v>1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1</v>
      </c>
      <c r="BG377">
        <v>1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2</v>
      </c>
      <c r="BQ377">
        <v>2</v>
      </c>
      <c r="BR377">
        <v>2</v>
      </c>
      <c r="BS377">
        <v>1</v>
      </c>
      <c r="BT377">
        <v>2</v>
      </c>
      <c r="BU377">
        <v>0</v>
      </c>
      <c r="BV377">
        <v>96.2</v>
      </c>
      <c r="BW377">
        <v>96.2</v>
      </c>
      <c r="BX377">
        <v>24.5</v>
      </c>
      <c r="BY377">
        <v>11.265000000000001</v>
      </c>
      <c r="BZ377">
        <v>106</v>
      </c>
      <c r="CA377" s="1" t="s">
        <v>768</v>
      </c>
      <c r="CB377">
        <v>1</v>
      </c>
      <c r="CC377">
        <v>223</v>
      </c>
      <c r="CD377">
        <v>0</v>
      </c>
      <c r="CE377">
        <v>323.31</v>
      </c>
      <c r="CF377" s="1" t="s">
        <v>207</v>
      </c>
      <c r="CG377" s="1" t="s">
        <v>207</v>
      </c>
      <c r="CH377" s="1" t="s">
        <v>207</v>
      </c>
      <c r="CI377" s="1" t="s">
        <v>207</v>
      </c>
      <c r="CJ377" s="1" t="s">
        <v>208</v>
      </c>
      <c r="CK377" s="1" t="s">
        <v>207</v>
      </c>
      <c r="CL377" s="1" t="s">
        <v>207</v>
      </c>
      <c r="CM377" s="1" t="s">
        <v>205</v>
      </c>
      <c r="CN377" s="1" t="s">
        <v>207</v>
      </c>
      <c r="CO377" s="1" t="s">
        <v>208</v>
      </c>
      <c r="CP377" s="1" t="s">
        <v>207</v>
      </c>
      <c r="CQ377" s="1" t="s">
        <v>207</v>
      </c>
      <c r="CR377" s="1" t="s">
        <v>207</v>
      </c>
      <c r="CS377" s="1" t="s">
        <v>207</v>
      </c>
      <c r="CT377" s="1" t="s">
        <v>208</v>
      </c>
      <c r="CU377" s="1" t="s">
        <v>207</v>
      </c>
      <c r="CV377" s="1" t="s">
        <v>207</v>
      </c>
      <c r="CW377" s="1" t="s">
        <v>207</v>
      </c>
      <c r="CX377" s="1" t="s">
        <v>207</v>
      </c>
      <c r="CY377" s="1" t="s">
        <v>207</v>
      </c>
      <c r="CZ377" s="1" t="s">
        <v>208</v>
      </c>
      <c r="DA377">
        <v>74.5</v>
      </c>
      <c r="DB377">
        <v>67</v>
      </c>
      <c r="DC377">
        <v>67</v>
      </c>
      <c r="DD377">
        <v>74.5</v>
      </c>
      <c r="DE377">
        <v>41.5</v>
      </c>
      <c r="DF377">
        <v>77.400000000000006</v>
      </c>
      <c r="DG377">
        <v>17</v>
      </c>
      <c r="DH377">
        <v>0</v>
      </c>
      <c r="DI377">
        <v>67</v>
      </c>
      <c r="DJ377">
        <v>14.2</v>
      </c>
      <c r="DK377">
        <v>67</v>
      </c>
      <c r="DL377">
        <v>67</v>
      </c>
      <c r="DM377">
        <v>67</v>
      </c>
      <c r="DN377">
        <v>74.5</v>
      </c>
      <c r="DO377">
        <v>23.6</v>
      </c>
      <c r="DP377">
        <v>96.2</v>
      </c>
      <c r="DQ377">
        <v>96.2</v>
      </c>
      <c r="DR377">
        <v>24.5</v>
      </c>
      <c r="DS377">
        <v>24.5</v>
      </c>
      <c r="DT377">
        <v>34</v>
      </c>
      <c r="DU377">
        <v>9.4</v>
      </c>
      <c r="DV377">
        <v>47552000000</v>
      </c>
      <c r="DW377">
        <v>1016300000</v>
      </c>
      <c r="DX377">
        <v>541760000</v>
      </c>
      <c r="DY377">
        <v>1145400000</v>
      </c>
      <c r="DZ377">
        <v>1265500000</v>
      </c>
      <c r="EA377">
        <v>3222000</v>
      </c>
      <c r="EB377">
        <v>38110000</v>
      </c>
      <c r="EC377">
        <v>3736300</v>
      </c>
      <c r="ED377">
        <v>0</v>
      </c>
      <c r="EE377">
        <v>36892000</v>
      </c>
      <c r="EF377">
        <v>70106</v>
      </c>
      <c r="EG377">
        <v>324060000</v>
      </c>
      <c r="EH377">
        <v>1235400000</v>
      </c>
      <c r="EI377">
        <v>16280000000</v>
      </c>
      <c r="EJ377">
        <v>1911400000</v>
      </c>
      <c r="EK377">
        <v>52557000</v>
      </c>
      <c r="EL377">
        <v>9230000000</v>
      </c>
      <c r="EM377">
        <v>8403900000</v>
      </c>
      <c r="EN377">
        <v>461380000</v>
      </c>
      <c r="EO377">
        <v>122930000</v>
      </c>
      <c r="EP377">
        <v>5442800000</v>
      </c>
      <c r="EQ377">
        <v>36009000</v>
      </c>
      <c r="ER377">
        <v>1773400000</v>
      </c>
      <c r="ES377">
        <v>1726900000</v>
      </c>
      <c r="ET377">
        <v>3763100000</v>
      </c>
      <c r="EU377">
        <v>4012900000</v>
      </c>
      <c r="EV377">
        <v>164960000</v>
      </c>
      <c r="EW377">
        <v>164950000</v>
      </c>
      <c r="EX377">
        <v>94164000</v>
      </c>
      <c r="EY377">
        <v>0</v>
      </c>
      <c r="EZ377">
        <v>165160000</v>
      </c>
      <c r="FA377">
        <v>7068100</v>
      </c>
      <c r="FB377">
        <v>835350000</v>
      </c>
      <c r="FC377">
        <v>1377300000</v>
      </c>
      <c r="FD377">
        <v>3926200000</v>
      </c>
      <c r="FE377">
        <v>1331400000</v>
      </c>
      <c r="FF377">
        <v>27327000</v>
      </c>
      <c r="FG377">
        <v>7409200000</v>
      </c>
      <c r="FH377">
        <v>7392900000</v>
      </c>
      <c r="FI377">
        <v>166460000</v>
      </c>
      <c r="FJ377">
        <v>43075000</v>
      </c>
      <c r="FK377">
        <v>1610000000</v>
      </c>
      <c r="FL377">
        <v>7319900</v>
      </c>
      <c r="FM377">
        <v>19</v>
      </c>
      <c r="FN377">
        <v>13</v>
      </c>
      <c r="FO377">
        <v>20</v>
      </c>
      <c r="FP377">
        <v>19</v>
      </c>
      <c r="FQ377">
        <v>0</v>
      </c>
      <c r="FR377">
        <v>6</v>
      </c>
      <c r="FS377">
        <v>2</v>
      </c>
      <c r="FT377">
        <v>0</v>
      </c>
      <c r="FU377">
        <v>4</v>
      </c>
      <c r="FV377">
        <v>0</v>
      </c>
      <c r="FW377">
        <v>8</v>
      </c>
      <c r="FX377">
        <v>10</v>
      </c>
      <c r="FY377">
        <v>20</v>
      </c>
      <c r="FZ377">
        <v>11</v>
      </c>
      <c r="GA377">
        <v>0</v>
      </c>
      <c r="GB377">
        <v>30</v>
      </c>
      <c r="GC377">
        <v>30</v>
      </c>
      <c r="GD377">
        <v>2</v>
      </c>
      <c r="GE377">
        <v>1</v>
      </c>
      <c r="GF377">
        <v>8</v>
      </c>
      <c r="GG377">
        <v>0</v>
      </c>
      <c r="GH377">
        <v>203</v>
      </c>
      <c r="GI377" s="1" t="s">
        <v>205</v>
      </c>
      <c r="GJ377" s="1" t="s">
        <v>205</v>
      </c>
      <c r="GK377" s="1" t="s">
        <v>205</v>
      </c>
      <c r="GL377">
        <v>375</v>
      </c>
      <c r="GM377" s="1" t="s">
        <v>3373</v>
      </c>
      <c r="GN377" s="1" t="s">
        <v>979</v>
      </c>
      <c r="GO377" s="1" t="s">
        <v>3374</v>
      </c>
      <c r="GP377" s="1" t="s">
        <v>3375</v>
      </c>
      <c r="GQ377" s="1" t="s">
        <v>3376</v>
      </c>
      <c r="GR377" s="1" t="s">
        <v>3377</v>
      </c>
      <c r="GS377" s="1" t="s">
        <v>205</v>
      </c>
      <c r="GT377" s="1" t="s">
        <v>205</v>
      </c>
    </row>
    <row r="378" spans="1:202" x14ac:dyDescent="0.25">
      <c r="A378" s="1" t="s">
        <v>3378</v>
      </c>
      <c r="B378" s="1" t="s">
        <v>3379</v>
      </c>
      <c r="C378" s="1" t="s">
        <v>3380</v>
      </c>
      <c r="D378" s="1" t="s">
        <v>3380</v>
      </c>
      <c r="E378" s="1" t="s">
        <v>3380</v>
      </c>
      <c r="F378" s="1" t="s">
        <v>322</v>
      </c>
      <c r="G378">
        <v>12</v>
      </c>
      <c r="H378">
        <v>7</v>
      </c>
      <c r="I378">
        <v>7</v>
      </c>
      <c r="J378">
        <v>7</v>
      </c>
      <c r="K378">
        <v>3</v>
      </c>
      <c r="L378">
        <v>3</v>
      </c>
      <c r="M378">
        <v>3</v>
      </c>
      <c r="N378">
        <v>3</v>
      </c>
      <c r="O378">
        <v>0</v>
      </c>
      <c r="P378">
        <v>0</v>
      </c>
      <c r="Q378">
        <v>0</v>
      </c>
      <c r="R378">
        <v>0</v>
      </c>
      <c r="S378">
        <v>2</v>
      </c>
      <c r="T378">
        <v>0</v>
      </c>
      <c r="U378">
        <v>2</v>
      </c>
      <c r="V378">
        <v>2</v>
      </c>
      <c r="W378">
        <v>2</v>
      </c>
      <c r="X378">
        <v>2</v>
      </c>
      <c r="Y378">
        <v>0</v>
      </c>
      <c r="Z378">
        <v>7</v>
      </c>
      <c r="AA378">
        <v>1</v>
      </c>
      <c r="AB378">
        <v>1</v>
      </c>
      <c r="AC378">
        <v>0</v>
      </c>
      <c r="AD378">
        <v>1</v>
      </c>
      <c r="AE378">
        <v>1</v>
      </c>
      <c r="AF378">
        <v>3</v>
      </c>
      <c r="AG378">
        <v>3</v>
      </c>
      <c r="AH378">
        <v>3</v>
      </c>
      <c r="AI378">
        <v>3</v>
      </c>
      <c r="AJ378">
        <v>0</v>
      </c>
      <c r="AK378">
        <v>0</v>
      </c>
      <c r="AL378">
        <v>0</v>
      </c>
      <c r="AM378">
        <v>0</v>
      </c>
      <c r="AN378">
        <v>2</v>
      </c>
      <c r="AO378">
        <v>0</v>
      </c>
      <c r="AP378">
        <v>2</v>
      </c>
      <c r="AQ378">
        <v>2</v>
      </c>
      <c r="AR378">
        <v>2</v>
      </c>
      <c r="AS378">
        <v>2</v>
      </c>
      <c r="AT378">
        <v>0</v>
      </c>
      <c r="AU378">
        <v>7</v>
      </c>
      <c r="AV378">
        <v>1</v>
      </c>
      <c r="AW378">
        <v>1</v>
      </c>
      <c r="AX378">
        <v>0</v>
      </c>
      <c r="AY378">
        <v>1</v>
      </c>
      <c r="AZ378">
        <v>1</v>
      </c>
      <c r="BA378">
        <v>3</v>
      </c>
      <c r="BB378">
        <v>3</v>
      </c>
      <c r="BC378">
        <v>3</v>
      </c>
      <c r="BD378">
        <v>3</v>
      </c>
      <c r="BE378">
        <v>0</v>
      </c>
      <c r="BF378">
        <v>0</v>
      </c>
      <c r="BG378">
        <v>0</v>
      </c>
      <c r="BH378">
        <v>0</v>
      </c>
      <c r="BI378">
        <v>2</v>
      </c>
      <c r="BJ378">
        <v>0</v>
      </c>
      <c r="BK378">
        <v>2</v>
      </c>
      <c r="BL378">
        <v>2</v>
      </c>
      <c r="BM378">
        <v>2</v>
      </c>
      <c r="BN378">
        <v>2</v>
      </c>
      <c r="BO378">
        <v>0</v>
      </c>
      <c r="BP378">
        <v>7</v>
      </c>
      <c r="BQ378">
        <v>1</v>
      </c>
      <c r="BR378">
        <v>1</v>
      </c>
      <c r="BS378">
        <v>0</v>
      </c>
      <c r="BT378">
        <v>1</v>
      </c>
      <c r="BU378">
        <v>1</v>
      </c>
      <c r="BV378">
        <v>56.4</v>
      </c>
      <c r="BW378">
        <v>56.4</v>
      </c>
      <c r="BX378">
        <v>56.4</v>
      </c>
      <c r="BY378">
        <v>16.837</v>
      </c>
      <c r="BZ378">
        <v>149</v>
      </c>
      <c r="CA378" s="1" t="s">
        <v>3381</v>
      </c>
      <c r="CB378">
        <v>1</v>
      </c>
      <c r="CC378">
        <v>39</v>
      </c>
      <c r="CD378">
        <v>0</v>
      </c>
      <c r="CE378">
        <v>152.82</v>
      </c>
      <c r="CF378" s="1" t="s">
        <v>207</v>
      </c>
      <c r="CG378" s="1" t="s">
        <v>207</v>
      </c>
      <c r="CH378" s="1" t="s">
        <v>207</v>
      </c>
      <c r="CI378" s="1" t="s">
        <v>207</v>
      </c>
      <c r="CJ378" s="1" t="s">
        <v>205</v>
      </c>
      <c r="CK378" s="1" t="s">
        <v>205</v>
      </c>
      <c r="CL378" s="1" t="s">
        <v>205</v>
      </c>
      <c r="CM378" s="1" t="s">
        <v>205</v>
      </c>
      <c r="CN378" s="1" t="s">
        <v>207</v>
      </c>
      <c r="CO378" s="1" t="s">
        <v>205</v>
      </c>
      <c r="CP378" s="1" t="s">
        <v>207</v>
      </c>
      <c r="CQ378" s="1" t="s">
        <v>207</v>
      </c>
      <c r="CR378" s="1" t="s">
        <v>207</v>
      </c>
      <c r="CS378" s="1" t="s">
        <v>207</v>
      </c>
      <c r="CT378" s="1" t="s">
        <v>205</v>
      </c>
      <c r="CU378" s="1" t="s">
        <v>207</v>
      </c>
      <c r="CV378" s="1" t="s">
        <v>208</v>
      </c>
      <c r="CW378" s="1" t="s">
        <v>208</v>
      </c>
      <c r="CX378" s="1" t="s">
        <v>205</v>
      </c>
      <c r="CY378" s="1" t="s">
        <v>208</v>
      </c>
      <c r="CZ378" s="1" t="s">
        <v>208</v>
      </c>
      <c r="DA378">
        <v>30.9</v>
      </c>
      <c r="DB378">
        <v>30.9</v>
      </c>
      <c r="DC378">
        <v>30.9</v>
      </c>
      <c r="DD378">
        <v>30.9</v>
      </c>
      <c r="DE378">
        <v>0</v>
      </c>
      <c r="DF378">
        <v>0</v>
      </c>
      <c r="DG378">
        <v>0</v>
      </c>
      <c r="DH378">
        <v>0</v>
      </c>
      <c r="DI378">
        <v>19.5</v>
      </c>
      <c r="DJ378">
        <v>0</v>
      </c>
      <c r="DK378">
        <v>22.1</v>
      </c>
      <c r="DL378">
        <v>22.1</v>
      </c>
      <c r="DM378">
        <v>22.1</v>
      </c>
      <c r="DN378">
        <v>22.1</v>
      </c>
      <c r="DO378">
        <v>0</v>
      </c>
      <c r="DP378">
        <v>56.4</v>
      </c>
      <c r="DQ378">
        <v>8.6999999999999993</v>
      </c>
      <c r="DR378">
        <v>11.4</v>
      </c>
      <c r="DS378">
        <v>0</v>
      </c>
      <c r="DT378">
        <v>10.7</v>
      </c>
      <c r="DU378">
        <v>8.6999999999999993</v>
      </c>
      <c r="DV378">
        <v>1141700000</v>
      </c>
      <c r="DW378">
        <v>161290000</v>
      </c>
      <c r="DX378">
        <v>43991000</v>
      </c>
      <c r="DY378">
        <v>43661000</v>
      </c>
      <c r="DZ378">
        <v>62088000</v>
      </c>
      <c r="EA378">
        <v>0</v>
      </c>
      <c r="EB378">
        <v>0</v>
      </c>
      <c r="EC378">
        <v>0</v>
      </c>
      <c r="ED378">
        <v>0</v>
      </c>
      <c r="EE378">
        <v>9182400</v>
      </c>
      <c r="EF378">
        <v>0</v>
      </c>
      <c r="EG378">
        <v>48623000</v>
      </c>
      <c r="EH378">
        <v>56069000</v>
      </c>
      <c r="EI378">
        <v>130960000</v>
      </c>
      <c r="EJ378">
        <v>133290000</v>
      </c>
      <c r="EK378">
        <v>0</v>
      </c>
      <c r="EL378">
        <v>340250000</v>
      </c>
      <c r="EM378">
        <v>2961400</v>
      </c>
      <c r="EN378">
        <v>22873000</v>
      </c>
      <c r="EO378">
        <v>0</v>
      </c>
      <c r="EP378">
        <v>74061000</v>
      </c>
      <c r="EQ378">
        <v>12426000</v>
      </c>
      <c r="ER378">
        <v>254490000</v>
      </c>
      <c r="ES378">
        <v>123300000</v>
      </c>
      <c r="ET378">
        <v>130710000</v>
      </c>
      <c r="EU378">
        <v>94246000</v>
      </c>
      <c r="EV378">
        <v>0</v>
      </c>
      <c r="EW378">
        <v>0</v>
      </c>
      <c r="EX378">
        <v>0</v>
      </c>
      <c r="EY378">
        <v>0</v>
      </c>
      <c r="EZ378">
        <v>60374000</v>
      </c>
      <c r="FA378">
        <v>0</v>
      </c>
      <c r="FB378">
        <v>71850000</v>
      </c>
      <c r="FC378">
        <v>78717000</v>
      </c>
      <c r="FD378">
        <v>30474000</v>
      </c>
      <c r="FE378">
        <v>109060000</v>
      </c>
      <c r="FF378">
        <v>0</v>
      </c>
      <c r="FG378">
        <v>386990000</v>
      </c>
      <c r="FH378">
        <v>5276600</v>
      </c>
      <c r="FI378">
        <v>14849000</v>
      </c>
      <c r="FJ378">
        <v>0</v>
      </c>
      <c r="FK378">
        <v>27540000</v>
      </c>
      <c r="FL378">
        <v>12909000</v>
      </c>
      <c r="FM378">
        <v>4</v>
      </c>
      <c r="FN378">
        <v>2</v>
      </c>
      <c r="FO378">
        <v>1</v>
      </c>
      <c r="FP378">
        <v>1</v>
      </c>
      <c r="FQ378">
        <v>0</v>
      </c>
      <c r="FR378">
        <v>0</v>
      </c>
      <c r="FS378">
        <v>0</v>
      </c>
      <c r="FT378">
        <v>0</v>
      </c>
      <c r="FU378">
        <v>1</v>
      </c>
      <c r="FV378">
        <v>0</v>
      </c>
      <c r="FW378">
        <v>1</v>
      </c>
      <c r="FX378">
        <v>2</v>
      </c>
      <c r="FY378">
        <v>1</v>
      </c>
      <c r="FZ378">
        <v>2</v>
      </c>
      <c r="GA378">
        <v>0</v>
      </c>
      <c r="GB378">
        <v>10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25</v>
      </c>
      <c r="GI378" s="1" t="s">
        <v>205</v>
      </c>
      <c r="GJ378" s="1" t="s">
        <v>205</v>
      </c>
      <c r="GK378" s="1" t="s">
        <v>205</v>
      </c>
      <c r="GL378">
        <v>376</v>
      </c>
      <c r="GM378" s="1" t="s">
        <v>3382</v>
      </c>
      <c r="GN378" s="1" t="s">
        <v>883</v>
      </c>
      <c r="GO378" s="1" t="s">
        <v>3383</v>
      </c>
      <c r="GP378" s="1" t="s">
        <v>3384</v>
      </c>
      <c r="GQ378" s="1" t="s">
        <v>3385</v>
      </c>
      <c r="GR378" s="1" t="s">
        <v>3386</v>
      </c>
      <c r="GS378" s="1" t="s">
        <v>205</v>
      </c>
      <c r="GT378" s="1" t="s">
        <v>205</v>
      </c>
    </row>
    <row r="379" spans="1:202" x14ac:dyDescent="0.25">
      <c r="A379" s="1" t="s">
        <v>3387</v>
      </c>
      <c r="B379" s="1" t="s">
        <v>3387</v>
      </c>
      <c r="C379" s="1" t="s">
        <v>3388</v>
      </c>
      <c r="D379" s="1" t="s">
        <v>3388</v>
      </c>
      <c r="E379" s="1" t="s">
        <v>3388</v>
      </c>
      <c r="F379" s="1" t="s">
        <v>569</v>
      </c>
      <c r="G379">
        <v>5</v>
      </c>
      <c r="H379">
        <v>2</v>
      </c>
      <c r="I379">
        <v>2</v>
      </c>
      <c r="J379">
        <v>2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1</v>
      </c>
      <c r="Q379">
        <v>0</v>
      </c>
      <c r="R379">
        <v>0</v>
      </c>
      <c r="S379">
        <v>1</v>
      </c>
      <c r="T379">
        <v>0</v>
      </c>
      <c r="U379">
        <v>1</v>
      </c>
      <c r="V379">
        <v>1</v>
      </c>
      <c r="W379">
        <v>0</v>
      </c>
      <c r="X379">
        <v>1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</v>
      </c>
      <c r="AL379">
        <v>0</v>
      </c>
      <c r="AM379">
        <v>0</v>
      </c>
      <c r="AN379">
        <v>1</v>
      </c>
      <c r="AO379">
        <v>0</v>
      </c>
      <c r="AP379">
        <v>1</v>
      </c>
      <c r="AQ379">
        <v>1</v>
      </c>
      <c r="AR379">
        <v>0</v>
      </c>
      <c r="AS379">
        <v>1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1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1</v>
      </c>
      <c r="BG379">
        <v>0</v>
      </c>
      <c r="BH379">
        <v>0</v>
      </c>
      <c r="BI379">
        <v>1</v>
      </c>
      <c r="BJ379">
        <v>0</v>
      </c>
      <c r="BK379">
        <v>1</v>
      </c>
      <c r="BL379">
        <v>1</v>
      </c>
      <c r="BM379">
        <v>0</v>
      </c>
      <c r="BN379">
        <v>1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1</v>
      </c>
      <c r="BU379">
        <v>0</v>
      </c>
      <c r="BV379">
        <v>13.2</v>
      </c>
      <c r="BW379">
        <v>13.2</v>
      </c>
      <c r="BX379">
        <v>13.2</v>
      </c>
      <c r="BY379">
        <v>23.399000000000001</v>
      </c>
      <c r="BZ379">
        <v>204</v>
      </c>
      <c r="CA379" s="1" t="s">
        <v>3389</v>
      </c>
      <c r="CB379">
        <v>1</v>
      </c>
      <c r="CC379">
        <v>6</v>
      </c>
      <c r="CD379">
        <v>0</v>
      </c>
      <c r="CE379">
        <v>14.742000000000001</v>
      </c>
      <c r="CF379" s="1" t="s">
        <v>205</v>
      </c>
      <c r="CG379" s="1" t="s">
        <v>205</v>
      </c>
      <c r="CH379" s="1" t="s">
        <v>205</v>
      </c>
      <c r="CI379" s="1" t="s">
        <v>205</v>
      </c>
      <c r="CJ379" s="1" t="s">
        <v>205</v>
      </c>
      <c r="CK379" s="1" t="s">
        <v>208</v>
      </c>
      <c r="CL379" s="1" t="s">
        <v>205</v>
      </c>
      <c r="CM379" s="1" t="s">
        <v>205</v>
      </c>
      <c r="CN379" s="1" t="s">
        <v>207</v>
      </c>
      <c r="CO379" s="1" t="s">
        <v>205</v>
      </c>
      <c r="CP379" s="1" t="s">
        <v>208</v>
      </c>
      <c r="CQ379" s="1" t="s">
        <v>207</v>
      </c>
      <c r="CR379" s="1" t="s">
        <v>205</v>
      </c>
      <c r="CS379" s="1" t="s">
        <v>207</v>
      </c>
      <c r="CT379" s="1" t="s">
        <v>205</v>
      </c>
      <c r="CU379" s="1" t="s">
        <v>205</v>
      </c>
      <c r="CV379" s="1" t="s">
        <v>205</v>
      </c>
      <c r="CW379" s="1" t="s">
        <v>205</v>
      </c>
      <c r="CX379" s="1" t="s">
        <v>205</v>
      </c>
      <c r="CY379" s="1" t="s">
        <v>208</v>
      </c>
      <c r="CZ379" s="1" t="s">
        <v>205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5.4</v>
      </c>
      <c r="DG379">
        <v>0</v>
      </c>
      <c r="DH379">
        <v>0</v>
      </c>
      <c r="DI379">
        <v>5.4</v>
      </c>
      <c r="DJ379">
        <v>0</v>
      </c>
      <c r="DK379">
        <v>7.8</v>
      </c>
      <c r="DL379">
        <v>7.8</v>
      </c>
      <c r="DM379">
        <v>0</v>
      </c>
      <c r="DN379">
        <v>7.8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5.4</v>
      </c>
      <c r="DU379">
        <v>0</v>
      </c>
      <c r="DV379">
        <v>43016000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1669300</v>
      </c>
      <c r="EC379">
        <v>0</v>
      </c>
      <c r="ED379">
        <v>0</v>
      </c>
      <c r="EE379">
        <v>3496600</v>
      </c>
      <c r="EF379">
        <v>0</v>
      </c>
      <c r="EG379">
        <v>6051600</v>
      </c>
      <c r="EH379">
        <v>3500800</v>
      </c>
      <c r="EI379">
        <v>0</v>
      </c>
      <c r="EJ379">
        <v>2774200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25524000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12791000</v>
      </c>
      <c r="FC379">
        <v>5392800</v>
      </c>
      <c r="FD379">
        <v>0</v>
      </c>
      <c r="FE379">
        <v>2474400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1</v>
      </c>
      <c r="FY379">
        <v>0</v>
      </c>
      <c r="FZ379">
        <v>1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2</v>
      </c>
      <c r="GI379" s="1" t="s">
        <v>205</v>
      </c>
      <c r="GJ379" s="1" t="s">
        <v>205</v>
      </c>
      <c r="GK379" s="1" t="s">
        <v>205</v>
      </c>
      <c r="GL379">
        <v>377</v>
      </c>
      <c r="GM379" s="1" t="s">
        <v>3390</v>
      </c>
      <c r="GN379" s="1" t="s">
        <v>306</v>
      </c>
      <c r="GO379" s="1" t="s">
        <v>3391</v>
      </c>
      <c r="GP379" s="1" t="s">
        <v>3392</v>
      </c>
      <c r="GQ379" s="1" t="s">
        <v>3393</v>
      </c>
      <c r="GR379" s="1" t="s">
        <v>3394</v>
      </c>
      <c r="GS379" s="1" t="s">
        <v>205</v>
      </c>
      <c r="GT379" s="1" t="s">
        <v>205</v>
      </c>
    </row>
    <row r="380" spans="1:202" x14ac:dyDescent="0.25">
      <c r="A380" s="1" t="s">
        <v>3395</v>
      </c>
      <c r="B380" s="1" t="s">
        <v>3395</v>
      </c>
      <c r="C380" s="1" t="s">
        <v>3396</v>
      </c>
      <c r="D380" s="1" t="s">
        <v>3397</v>
      </c>
      <c r="E380" s="1" t="s">
        <v>3398</v>
      </c>
      <c r="F380" s="1" t="s">
        <v>3326</v>
      </c>
      <c r="G380">
        <v>12</v>
      </c>
      <c r="H380">
        <v>9</v>
      </c>
      <c r="I380">
        <v>5</v>
      </c>
      <c r="J380">
        <v>0</v>
      </c>
      <c r="K380">
        <v>4</v>
      </c>
      <c r="L380">
        <v>3</v>
      </c>
      <c r="M380">
        <v>3</v>
      </c>
      <c r="N380">
        <v>2</v>
      </c>
      <c r="O380">
        <v>1</v>
      </c>
      <c r="P380">
        <v>4</v>
      </c>
      <c r="Q380">
        <v>2</v>
      </c>
      <c r="R380">
        <v>0</v>
      </c>
      <c r="S380">
        <v>3</v>
      </c>
      <c r="T380">
        <v>1</v>
      </c>
      <c r="U380">
        <v>2</v>
      </c>
      <c r="V380">
        <v>2</v>
      </c>
      <c r="W380">
        <v>2</v>
      </c>
      <c r="X380">
        <v>4</v>
      </c>
      <c r="Y380">
        <v>1</v>
      </c>
      <c r="Z380">
        <v>4</v>
      </c>
      <c r="AA380">
        <v>4</v>
      </c>
      <c r="AB380">
        <v>1</v>
      </c>
      <c r="AC380">
        <v>2</v>
      </c>
      <c r="AD380">
        <v>1</v>
      </c>
      <c r="AE380">
        <v>0</v>
      </c>
      <c r="AF380">
        <v>2</v>
      </c>
      <c r="AG380">
        <v>2</v>
      </c>
      <c r="AH380">
        <v>1</v>
      </c>
      <c r="AI380">
        <v>1</v>
      </c>
      <c r="AJ380">
        <v>0</v>
      </c>
      <c r="AK380">
        <v>1</v>
      </c>
      <c r="AL380">
        <v>0</v>
      </c>
      <c r="AM380">
        <v>0</v>
      </c>
      <c r="AN380">
        <v>2</v>
      </c>
      <c r="AO380">
        <v>0</v>
      </c>
      <c r="AP380">
        <v>1</v>
      </c>
      <c r="AQ380">
        <v>1</v>
      </c>
      <c r="AR380">
        <v>0</v>
      </c>
      <c r="AS380">
        <v>2</v>
      </c>
      <c r="AT380">
        <v>0</v>
      </c>
      <c r="AU380">
        <v>1</v>
      </c>
      <c r="AV380">
        <v>1</v>
      </c>
      <c r="AW380">
        <v>0</v>
      </c>
      <c r="AX380">
        <v>2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38.5</v>
      </c>
      <c r="BW380">
        <v>26.4</v>
      </c>
      <c r="BX380">
        <v>0</v>
      </c>
      <c r="BY380">
        <v>34.320999999999998</v>
      </c>
      <c r="BZ380">
        <v>299</v>
      </c>
      <c r="CA380" s="1" t="s">
        <v>3399</v>
      </c>
      <c r="CB380">
        <v>1</v>
      </c>
      <c r="CC380">
        <v>17</v>
      </c>
      <c r="CD380">
        <v>0</v>
      </c>
      <c r="CE380">
        <v>202.82</v>
      </c>
      <c r="CF380" s="1" t="s">
        <v>207</v>
      </c>
      <c r="CG380" s="1" t="s">
        <v>208</v>
      </c>
      <c r="CH380" s="1" t="s">
        <v>207</v>
      </c>
      <c r="CI380" s="1" t="s">
        <v>207</v>
      </c>
      <c r="CJ380" s="1" t="s">
        <v>208</v>
      </c>
      <c r="CK380" s="1" t="s">
        <v>207</v>
      </c>
      <c r="CL380" s="1" t="s">
        <v>208</v>
      </c>
      <c r="CM380" s="1" t="s">
        <v>205</v>
      </c>
      <c r="CN380" s="1" t="s">
        <v>207</v>
      </c>
      <c r="CO380" s="1" t="s">
        <v>208</v>
      </c>
      <c r="CP380" s="1" t="s">
        <v>208</v>
      </c>
      <c r="CQ380" s="1" t="s">
        <v>207</v>
      </c>
      <c r="CR380" s="1" t="s">
        <v>208</v>
      </c>
      <c r="CS380" s="1" t="s">
        <v>207</v>
      </c>
      <c r="CT380" s="1" t="s">
        <v>208</v>
      </c>
      <c r="CU380" s="1" t="s">
        <v>207</v>
      </c>
      <c r="CV380" s="1" t="s">
        <v>208</v>
      </c>
      <c r="CW380" s="1" t="s">
        <v>208</v>
      </c>
      <c r="CX380" s="1" t="s">
        <v>208</v>
      </c>
      <c r="CY380" s="1" t="s">
        <v>208</v>
      </c>
      <c r="CZ380" s="1" t="s">
        <v>205</v>
      </c>
      <c r="DA380">
        <v>19.100000000000001</v>
      </c>
      <c r="DB380">
        <v>14.7</v>
      </c>
      <c r="DC380">
        <v>16.100000000000001</v>
      </c>
      <c r="DD380">
        <v>11.7</v>
      </c>
      <c r="DE380">
        <v>3.7</v>
      </c>
      <c r="DF380">
        <v>13.4</v>
      </c>
      <c r="DG380">
        <v>8</v>
      </c>
      <c r="DH380">
        <v>0</v>
      </c>
      <c r="DI380">
        <v>13.4</v>
      </c>
      <c r="DJ380">
        <v>3.7</v>
      </c>
      <c r="DK380">
        <v>11.7</v>
      </c>
      <c r="DL380">
        <v>11.7</v>
      </c>
      <c r="DM380">
        <v>8</v>
      </c>
      <c r="DN380">
        <v>21.4</v>
      </c>
      <c r="DO380">
        <v>3.7</v>
      </c>
      <c r="DP380">
        <v>16.100000000000001</v>
      </c>
      <c r="DQ380">
        <v>16.100000000000001</v>
      </c>
      <c r="DR380">
        <v>3.7</v>
      </c>
      <c r="DS380">
        <v>8.4</v>
      </c>
      <c r="DT380">
        <v>3.7</v>
      </c>
      <c r="DU380">
        <v>0</v>
      </c>
      <c r="DV380">
        <v>341210000</v>
      </c>
      <c r="DW380">
        <v>38267000</v>
      </c>
      <c r="DX380">
        <v>14626000</v>
      </c>
      <c r="DY380">
        <v>10100000</v>
      </c>
      <c r="DZ380">
        <v>13842000</v>
      </c>
      <c r="EA380">
        <v>0</v>
      </c>
      <c r="EB380">
        <v>1418600</v>
      </c>
      <c r="EC380">
        <v>0</v>
      </c>
      <c r="ED380">
        <v>0</v>
      </c>
      <c r="EE380">
        <v>7173300</v>
      </c>
      <c r="EF380">
        <v>0</v>
      </c>
      <c r="EG380">
        <v>36424000</v>
      </c>
      <c r="EH380">
        <v>37197000</v>
      </c>
      <c r="EI380">
        <v>0</v>
      </c>
      <c r="EJ380">
        <v>87824000</v>
      </c>
      <c r="EK380">
        <v>0</v>
      </c>
      <c r="EL380">
        <v>35329000</v>
      </c>
      <c r="EM380">
        <v>11975000</v>
      </c>
      <c r="EN380">
        <v>0</v>
      </c>
      <c r="EO380">
        <v>47036000</v>
      </c>
      <c r="EP380">
        <v>0</v>
      </c>
      <c r="EQ380">
        <v>0</v>
      </c>
      <c r="ER380">
        <v>52723000</v>
      </c>
      <c r="ES380">
        <v>36466000</v>
      </c>
      <c r="ET380">
        <v>24374000</v>
      </c>
      <c r="EU380">
        <v>28611000</v>
      </c>
      <c r="EV380">
        <v>0</v>
      </c>
      <c r="EW380">
        <v>26500000</v>
      </c>
      <c r="EX380">
        <v>0</v>
      </c>
      <c r="EY380">
        <v>0</v>
      </c>
      <c r="EZ380">
        <v>36710000</v>
      </c>
      <c r="FA380">
        <v>0</v>
      </c>
      <c r="FB380">
        <v>62092000</v>
      </c>
      <c r="FC380">
        <v>57777000</v>
      </c>
      <c r="FD380">
        <v>0</v>
      </c>
      <c r="FE380">
        <v>53776000</v>
      </c>
      <c r="FF380">
        <v>0</v>
      </c>
      <c r="FG380">
        <v>35623000</v>
      </c>
      <c r="FH380">
        <v>12725000</v>
      </c>
      <c r="FI380">
        <v>0</v>
      </c>
      <c r="FJ380">
        <v>60285000</v>
      </c>
      <c r="FK380">
        <v>0</v>
      </c>
      <c r="FL380">
        <v>0</v>
      </c>
      <c r="FM380">
        <v>2</v>
      </c>
      <c r="FN380">
        <v>0</v>
      </c>
      <c r="FO380">
        <v>1</v>
      </c>
      <c r="FP380">
        <v>0</v>
      </c>
      <c r="FQ380">
        <v>0</v>
      </c>
      <c r="FR380">
        <v>1</v>
      </c>
      <c r="FS380">
        <v>0</v>
      </c>
      <c r="FT380">
        <v>0</v>
      </c>
      <c r="FU380">
        <v>2</v>
      </c>
      <c r="FV380">
        <v>0</v>
      </c>
      <c r="FW380">
        <v>0</v>
      </c>
      <c r="FX380">
        <v>1</v>
      </c>
      <c r="FY380">
        <v>0</v>
      </c>
      <c r="FZ380">
        <v>2</v>
      </c>
      <c r="GA380">
        <v>0</v>
      </c>
      <c r="GB380">
        <v>1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10</v>
      </c>
      <c r="GI380" s="1" t="s">
        <v>205</v>
      </c>
      <c r="GJ380" s="1" t="s">
        <v>205</v>
      </c>
      <c r="GK380" s="1" t="s">
        <v>205</v>
      </c>
      <c r="GL380">
        <v>378</v>
      </c>
      <c r="GM380" s="1" t="s">
        <v>3400</v>
      </c>
      <c r="GN380" s="1" t="s">
        <v>3401</v>
      </c>
      <c r="GO380" s="1" t="s">
        <v>3402</v>
      </c>
      <c r="GP380" s="1" t="s">
        <v>3403</v>
      </c>
      <c r="GQ380" s="1" t="s">
        <v>3404</v>
      </c>
      <c r="GR380" s="1" t="s">
        <v>3405</v>
      </c>
      <c r="GS380" s="1" t="s">
        <v>205</v>
      </c>
      <c r="GT380" s="1" t="s">
        <v>205</v>
      </c>
    </row>
    <row r="381" spans="1:202" x14ac:dyDescent="0.25">
      <c r="A381" s="1" t="s">
        <v>3406</v>
      </c>
      <c r="B381" s="1" t="s">
        <v>3406</v>
      </c>
      <c r="C381" s="1" t="s">
        <v>2751</v>
      </c>
      <c r="D381" s="1" t="s">
        <v>624</v>
      </c>
      <c r="E381" s="1" t="s">
        <v>1174</v>
      </c>
      <c r="F381" s="1" t="s">
        <v>244</v>
      </c>
      <c r="G381">
        <v>2</v>
      </c>
      <c r="H381">
        <v>9</v>
      </c>
      <c r="I381">
        <v>1</v>
      </c>
      <c r="J381">
        <v>0</v>
      </c>
      <c r="K381">
        <v>5</v>
      </c>
      <c r="L381">
        <v>3</v>
      </c>
      <c r="M381">
        <v>3</v>
      </c>
      <c r="N381">
        <v>2</v>
      </c>
      <c r="O381">
        <v>1</v>
      </c>
      <c r="P381">
        <v>4</v>
      </c>
      <c r="Q381">
        <v>2</v>
      </c>
      <c r="R381">
        <v>0</v>
      </c>
      <c r="S381">
        <v>2</v>
      </c>
      <c r="T381">
        <v>1</v>
      </c>
      <c r="U381">
        <v>2</v>
      </c>
      <c r="V381">
        <v>4</v>
      </c>
      <c r="W381">
        <v>2</v>
      </c>
      <c r="X381">
        <v>5</v>
      </c>
      <c r="Y381">
        <v>2</v>
      </c>
      <c r="Z381">
        <v>4</v>
      </c>
      <c r="AA381">
        <v>4</v>
      </c>
      <c r="AB381">
        <v>2</v>
      </c>
      <c r="AC381">
        <v>3</v>
      </c>
      <c r="AD381">
        <v>1</v>
      </c>
      <c r="AE381">
        <v>0</v>
      </c>
      <c r="AF381">
        <v>1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</v>
      </c>
      <c r="AR381">
        <v>0</v>
      </c>
      <c r="AS381">
        <v>1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30.7</v>
      </c>
      <c r="BW381">
        <v>3.6</v>
      </c>
      <c r="BX381">
        <v>0</v>
      </c>
      <c r="BY381">
        <v>40.975999999999999</v>
      </c>
      <c r="BZ381">
        <v>365</v>
      </c>
      <c r="CA381" s="1" t="s">
        <v>3407</v>
      </c>
      <c r="CB381">
        <v>1</v>
      </c>
      <c r="CC381">
        <v>3</v>
      </c>
      <c r="CD381">
        <v>1.8921000000000001E-3</v>
      </c>
      <c r="CE381">
        <v>6.6749999999999998</v>
      </c>
      <c r="CF381" s="1" t="s">
        <v>207</v>
      </c>
      <c r="CG381" s="1" t="s">
        <v>208</v>
      </c>
      <c r="CH381" s="1" t="s">
        <v>208</v>
      </c>
      <c r="CI381" s="1" t="s">
        <v>208</v>
      </c>
      <c r="CJ381" s="1" t="s">
        <v>208</v>
      </c>
      <c r="CK381" s="1" t="s">
        <v>208</v>
      </c>
      <c r="CL381" s="1" t="s">
        <v>208</v>
      </c>
      <c r="CM381" s="1" t="s">
        <v>205</v>
      </c>
      <c r="CN381" s="1" t="s">
        <v>208</v>
      </c>
      <c r="CO381" s="1" t="s">
        <v>208</v>
      </c>
      <c r="CP381" s="1" t="s">
        <v>208</v>
      </c>
      <c r="CQ381" s="1" t="s">
        <v>208</v>
      </c>
      <c r="CR381" s="1" t="s">
        <v>208</v>
      </c>
      <c r="CS381" s="1" t="s">
        <v>208</v>
      </c>
      <c r="CT381" s="1" t="s">
        <v>208</v>
      </c>
      <c r="CU381" s="1" t="s">
        <v>208</v>
      </c>
      <c r="CV381" s="1" t="s">
        <v>208</v>
      </c>
      <c r="CW381" s="1" t="s">
        <v>208</v>
      </c>
      <c r="CX381" s="1" t="s">
        <v>208</v>
      </c>
      <c r="CY381" s="1" t="s">
        <v>208</v>
      </c>
      <c r="CZ381" s="1" t="s">
        <v>205</v>
      </c>
      <c r="DA381">
        <v>19.2</v>
      </c>
      <c r="DB381">
        <v>12.1</v>
      </c>
      <c r="DC381">
        <v>13.2</v>
      </c>
      <c r="DD381">
        <v>9.6</v>
      </c>
      <c r="DE381">
        <v>3</v>
      </c>
      <c r="DF381">
        <v>11</v>
      </c>
      <c r="DG381">
        <v>6.6</v>
      </c>
      <c r="DH381">
        <v>0</v>
      </c>
      <c r="DI381">
        <v>7.4</v>
      </c>
      <c r="DJ381">
        <v>3</v>
      </c>
      <c r="DK381">
        <v>9.6</v>
      </c>
      <c r="DL381">
        <v>17</v>
      </c>
      <c r="DM381">
        <v>6.6</v>
      </c>
      <c r="DN381">
        <v>20.3</v>
      </c>
      <c r="DO381">
        <v>6.8</v>
      </c>
      <c r="DP381">
        <v>13.2</v>
      </c>
      <c r="DQ381">
        <v>13.2</v>
      </c>
      <c r="DR381">
        <v>6.8</v>
      </c>
      <c r="DS381">
        <v>10.7</v>
      </c>
      <c r="DT381">
        <v>3</v>
      </c>
      <c r="DU381">
        <v>0</v>
      </c>
      <c r="DV381">
        <v>20184000</v>
      </c>
      <c r="DW381">
        <v>10191000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3978500</v>
      </c>
      <c r="EI381">
        <v>0</v>
      </c>
      <c r="EJ381">
        <v>6014500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17327000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5342400</v>
      </c>
      <c r="FD381">
        <v>0</v>
      </c>
      <c r="FE381">
        <v>4998300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1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1</v>
      </c>
      <c r="GI381" s="1" t="s">
        <v>205</v>
      </c>
      <c r="GJ381" s="1" t="s">
        <v>205</v>
      </c>
      <c r="GK381" s="1" t="s">
        <v>205</v>
      </c>
      <c r="GL381">
        <v>379</v>
      </c>
      <c r="GM381" s="1" t="s">
        <v>3408</v>
      </c>
      <c r="GN381" s="1" t="s">
        <v>3409</v>
      </c>
      <c r="GO381" s="1" t="s">
        <v>3410</v>
      </c>
      <c r="GP381" s="1" t="s">
        <v>3411</v>
      </c>
      <c r="GQ381" s="1" t="s">
        <v>3412</v>
      </c>
      <c r="GR381" s="1" t="s">
        <v>3413</v>
      </c>
      <c r="GS381" s="1" t="s">
        <v>205</v>
      </c>
      <c r="GT381" s="1" t="s">
        <v>205</v>
      </c>
    </row>
    <row r="382" spans="1:202" x14ac:dyDescent="0.25">
      <c r="A382" s="1" t="s">
        <v>3414</v>
      </c>
      <c r="B382" s="1" t="s">
        <v>3414</v>
      </c>
      <c r="C382" s="1" t="s">
        <v>3415</v>
      </c>
      <c r="D382" s="1" t="s">
        <v>3416</v>
      </c>
      <c r="E382" s="1" t="s">
        <v>3416</v>
      </c>
      <c r="F382" s="1" t="s">
        <v>3326</v>
      </c>
      <c r="G382">
        <v>12</v>
      </c>
      <c r="H382">
        <v>8</v>
      </c>
      <c r="I382">
        <v>1</v>
      </c>
      <c r="J382">
        <v>1</v>
      </c>
      <c r="K382">
        <v>5</v>
      </c>
      <c r="L382">
        <v>3</v>
      </c>
      <c r="M382">
        <v>4</v>
      </c>
      <c r="N382">
        <v>3</v>
      </c>
      <c r="O382">
        <v>1</v>
      </c>
      <c r="P382">
        <v>5</v>
      </c>
      <c r="Q382">
        <v>3</v>
      </c>
      <c r="R382">
        <v>0</v>
      </c>
      <c r="S382">
        <v>3</v>
      </c>
      <c r="T382">
        <v>2</v>
      </c>
      <c r="U382">
        <v>4</v>
      </c>
      <c r="V382">
        <v>4</v>
      </c>
      <c r="W382">
        <v>3</v>
      </c>
      <c r="X382">
        <v>5</v>
      </c>
      <c r="Y382">
        <v>1</v>
      </c>
      <c r="Z382">
        <v>4</v>
      </c>
      <c r="AA382">
        <v>4</v>
      </c>
      <c r="AB382">
        <v>1</v>
      </c>
      <c r="AC382">
        <v>0</v>
      </c>
      <c r="AD382">
        <v>2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</v>
      </c>
      <c r="AL382">
        <v>0</v>
      </c>
      <c r="AM382">
        <v>0</v>
      </c>
      <c r="AN382">
        <v>1</v>
      </c>
      <c r="AO382">
        <v>0</v>
      </c>
      <c r="AP382">
        <v>1</v>
      </c>
      <c r="AQ382">
        <v>0</v>
      </c>
      <c r="AR382">
        <v>1</v>
      </c>
      <c r="AS382">
        <v>1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1</v>
      </c>
      <c r="BG382">
        <v>0</v>
      </c>
      <c r="BH382">
        <v>0</v>
      </c>
      <c r="BI382">
        <v>1</v>
      </c>
      <c r="BJ382">
        <v>0</v>
      </c>
      <c r="BK382">
        <v>1</v>
      </c>
      <c r="BL382">
        <v>0</v>
      </c>
      <c r="BM382">
        <v>1</v>
      </c>
      <c r="BN382">
        <v>1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27.3</v>
      </c>
      <c r="BW382">
        <v>4.4000000000000004</v>
      </c>
      <c r="BX382">
        <v>4.4000000000000004</v>
      </c>
      <c r="BY382">
        <v>40.71</v>
      </c>
      <c r="BZ382">
        <v>366</v>
      </c>
      <c r="CA382" s="1" t="s">
        <v>3417</v>
      </c>
      <c r="CB382">
        <v>1</v>
      </c>
      <c r="CC382">
        <v>9</v>
      </c>
      <c r="CD382">
        <v>0</v>
      </c>
      <c r="CE382">
        <v>11.696</v>
      </c>
      <c r="CF382" s="1" t="s">
        <v>208</v>
      </c>
      <c r="CG382" s="1" t="s">
        <v>208</v>
      </c>
      <c r="CH382" s="1" t="s">
        <v>208</v>
      </c>
      <c r="CI382" s="1" t="s">
        <v>208</v>
      </c>
      <c r="CJ382" s="1" t="s">
        <v>208</v>
      </c>
      <c r="CK382" s="1" t="s">
        <v>208</v>
      </c>
      <c r="CL382" s="1" t="s">
        <v>208</v>
      </c>
      <c r="CM382" s="1" t="s">
        <v>205</v>
      </c>
      <c r="CN382" s="1" t="s">
        <v>207</v>
      </c>
      <c r="CO382" s="1" t="s">
        <v>208</v>
      </c>
      <c r="CP382" s="1" t="s">
        <v>208</v>
      </c>
      <c r="CQ382" s="1" t="s">
        <v>208</v>
      </c>
      <c r="CR382" s="1" t="s">
        <v>207</v>
      </c>
      <c r="CS382" s="1" t="s">
        <v>207</v>
      </c>
      <c r="CT382" s="1" t="s">
        <v>208</v>
      </c>
      <c r="CU382" s="1" t="s">
        <v>208</v>
      </c>
      <c r="CV382" s="1" t="s">
        <v>208</v>
      </c>
      <c r="CW382" s="1" t="s">
        <v>208</v>
      </c>
      <c r="CX382" s="1" t="s">
        <v>205</v>
      </c>
      <c r="CY382" s="1" t="s">
        <v>208</v>
      </c>
      <c r="CZ382" s="1" t="s">
        <v>205</v>
      </c>
      <c r="DA382">
        <v>19.100000000000001</v>
      </c>
      <c r="DB382">
        <v>12</v>
      </c>
      <c r="DC382">
        <v>15.6</v>
      </c>
      <c r="DD382">
        <v>12</v>
      </c>
      <c r="DE382">
        <v>3</v>
      </c>
      <c r="DF382">
        <v>14.8</v>
      </c>
      <c r="DG382">
        <v>10.4</v>
      </c>
      <c r="DH382">
        <v>0</v>
      </c>
      <c r="DI382">
        <v>11.2</v>
      </c>
      <c r="DJ382">
        <v>6.8</v>
      </c>
      <c r="DK382">
        <v>17.8</v>
      </c>
      <c r="DL382">
        <v>16.899999999999999</v>
      </c>
      <c r="DM382">
        <v>10.9</v>
      </c>
      <c r="DN382">
        <v>21.3</v>
      </c>
      <c r="DO382">
        <v>3</v>
      </c>
      <c r="DP382">
        <v>13.1</v>
      </c>
      <c r="DQ382">
        <v>13.1</v>
      </c>
      <c r="DR382">
        <v>3</v>
      </c>
      <c r="DS382">
        <v>0</v>
      </c>
      <c r="DT382">
        <v>5.5</v>
      </c>
      <c r="DU382">
        <v>0</v>
      </c>
      <c r="DV382">
        <v>131350000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194400</v>
      </c>
      <c r="EC382">
        <v>0</v>
      </c>
      <c r="ED382">
        <v>0</v>
      </c>
      <c r="EE382">
        <v>2200400</v>
      </c>
      <c r="EF382">
        <v>0</v>
      </c>
      <c r="EG382">
        <v>3981900</v>
      </c>
      <c r="EH382">
        <v>0</v>
      </c>
      <c r="EI382">
        <v>33276000</v>
      </c>
      <c r="EJ382">
        <v>91699000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2089100</v>
      </c>
      <c r="EX382">
        <v>0</v>
      </c>
      <c r="EY382">
        <v>0</v>
      </c>
      <c r="EZ382">
        <v>29016000</v>
      </c>
      <c r="FA382">
        <v>0</v>
      </c>
      <c r="FB382">
        <v>4992200</v>
      </c>
      <c r="FC382">
        <v>0</v>
      </c>
      <c r="FD382">
        <v>9873200</v>
      </c>
      <c r="FE382">
        <v>65530000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1</v>
      </c>
      <c r="FV382">
        <v>0</v>
      </c>
      <c r="FW382">
        <v>0</v>
      </c>
      <c r="FX382">
        <v>0</v>
      </c>
      <c r="FY382">
        <v>2</v>
      </c>
      <c r="FZ382">
        <v>5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8</v>
      </c>
      <c r="GI382" s="1" t="s">
        <v>205</v>
      </c>
      <c r="GJ382" s="1" t="s">
        <v>205</v>
      </c>
      <c r="GK382" s="1" t="s">
        <v>205</v>
      </c>
      <c r="GL382">
        <v>380</v>
      </c>
      <c r="GM382" s="1" t="s">
        <v>3418</v>
      </c>
      <c r="GN382" s="1" t="s">
        <v>3419</v>
      </c>
      <c r="GO382" s="1" t="s">
        <v>3420</v>
      </c>
      <c r="GP382" s="1" t="s">
        <v>3421</v>
      </c>
      <c r="GQ382" s="1" t="s">
        <v>3422</v>
      </c>
      <c r="GR382" s="1" t="s">
        <v>3423</v>
      </c>
      <c r="GS382" s="1" t="s">
        <v>205</v>
      </c>
      <c r="GT382" s="1" t="s">
        <v>205</v>
      </c>
    </row>
    <row r="383" spans="1:202" x14ac:dyDescent="0.25">
      <c r="A383" s="1" t="s">
        <v>3424</v>
      </c>
      <c r="B383" s="1" t="s">
        <v>3425</v>
      </c>
      <c r="C383" s="1" t="s">
        <v>3426</v>
      </c>
      <c r="D383" s="1" t="s">
        <v>1816</v>
      </c>
      <c r="E383" s="1" t="s">
        <v>1816</v>
      </c>
      <c r="F383" s="1" t="s">
        <v>244</v>
      </c>
      <c r="G383">
        <v>3</v>
      </c>
      <c r="H383">
        <v>9</v>
      </c>
      <c r="I383">
        <v>1</v>
      </c>
      <c r="J383">
        <v>1</v>
      </c>
      <c r="K383">
        <v>4</v>
      </c>
      <c r="L383">
        <v>4</v>
      </c>
      <c r="M383">
        <v>6</v>
      </c>
      <c r="N383">
        <v>4</v>
      </c>
      <c r="O383">
        <v>0</v>
      </c>
      <c r="P383">
        <v>9</v>
      </c>
      <c r="Q383">
        <v>5</v>
      </c>
      <c r="R383">
        <v>1</v>
      </c>
      <c r="S383">
        <v>5</v>
      </c>
      <c r="T383">
        <v>4</v>
      </c>
      <c r="U383">
        <v>2</v>
      </c>
      <c r="V383">
        <v>0</v>
      </c>
      <c r="W383">
        <v>0</v>
      </c>
      <c r="X383">
        <v>0</v>
      </c>
      <c r="Y383">
        <v>0</v>
      </c>
      <c r="Z383">
        <v>5</v>
      </c>
      <c r="AA383">
        <v>4</v>
      </c>
      <c r="AB383">
        <v>1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1</v>
      </c>
      <c r="AI383">
        <v>1</v>
      </c>
      <c r="AJ383">
        <v>0</v>
      </c>
      <c r="AK383">
        <v>1</v>
      </c>
      <c r="AL383">
        <v>0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1</v>
      </c>
      <c r="BD383">
        <v>1</v>
      </c>
      <c r="BE383">
        <v>0</v>
      </c>
      <c r="BF383">
        <v>1</v>
      </c>
      <c r="BG383">
        <v>0</v>
      </c>
      <c r="BH383">
        <v>0</v>
      </c>
      <c r="BI383">
        <v>0</v>
      </c>
      <c r="BJ383">
        <v>0</v>
      </c>
      <c r="BK383">
        <v>1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36.5</v>
      </c>
      <c r="BW383">
        <v>7.3</v>
      </c>
      <c r="BX383">
        <v>7.3</v>
      </c>
      <c r="BY383">
        <v>21.864999999999998</v>
      </c>
      <c r="BZ383">
        <v>219</v>
      </c>
      <c r="CA383" s="1" t="s">
        <v>3427</v>
      </c>
      <c r="CB383">
        <v>1</v>
      </c>
      <c r="CC383">
        <v>5</v>
      </c>
      <c r="CD383">
        <v>0</v>
      </c>
      <c r="CE383">
        <v>10.016</v>
      </c>
      <c r="CF383" s="1" t="s">
        <v>208</v>
      </c>
      <c r="CG383" s="1" t="s">
        <v>208</v>
      </c>
      <c r="CH383" s="1" t="s">
        <v>207</v>
      </c>
      <c r="CI383" s="1" t="s">
        <v>207</v>
      </c>
      <c r="CJ383" s="1" t="s">
        <v>205</v>
      </c>
      <c r="CK383" s="1" t="s">
        <v>208</v>
      </c>
      <c r="CL383" s="1" t="s">
        <v>208</v>
      </c>
      <c r="CM383" s="1" t="s">
        <v>208</v>
      </c>
      <c r="CN383" s="1" t="s">
        <v>208</v>
      </c>
      <c r="CO383" s="1" t="s">
        <v>208</v>
      </c>
      <c r="CP383" s="1" t="s">
        <v>207</v>
      </c>
      <c r="CQ383" s="1" t="s">
        <v>205</v>
      </c>
      <c r="CR383" s="1" t="s">
        <v>205</v>
      </c>
      <c r="CS383" s="1" t="s">
        <v>205</v>
      </c>
      <c r="CT383" s="1" t="s">
        <v>205</v>
      </c>
      <c r="CU383" s="1" t="s">
        <v>208</v>
      </c>
      <c r="CV383" s="1" t="s">
        <v>208</v>
      </c>
      <c r="CW383" s="1" t="s">
        <v>208</v>
      </c>
      <c r="CX383" s="1" t="s">
        <v>208</v>
      </c>
      <c r="CY383" s="1" t="s">
        <v>205</v>
      </c>
      <c r="CZ383" s="1" t="s">
        <v>205</v>
      </c>
      <c r="DA383">
        <v>17.399999999999999</v>
      </c>
      <c r="DB383">
        <v>17.399999999999999</v>
      </c>
      <c r="DC383">
        <v>35.6</v>
      </c>
      <c r="DD383">
        <v>24.7</v>
      </c>
      <c r="DE383">
        <v>0</v>
      </c>
      <c r="DF383">
        <v>36.5</v>
      </c>
      <c r="DG383">
        <v>22.8</v>
      </c>
      <c r="DH383">
        <v>5.5</v>
      </c>
      <c r="DI383">
        <v>17.399999999999999</v>
      </c>
      <c r="DJ383">
        <v>17.399999999999999</v>
      </c>
      <c r="DK383">
        <v>12.3</v>
      </c>
      <c r="DL383">
        <v>0</v>
      </c>
      <c r="DM383">
        <v>0</v>
      </c>
      <c r="DN383">
        <v>0</v>
      </c>
      <c r="DO383">
        <v>0</v>
      </c>
      <c r="DP383">
        <v>24.7</v>
      </c>
      <c r="DQ383">
        <v>18.7</v>
      </c>
      <c r="DR383">
        <v>5.9</v>
      </c>
      <c r="DS383">
        <v>5.9</v>
      </c>
      <c r="DT383">
        <v>0</v>
      </c>
      <c r="DU383">
        <v>0</v>
      </c>
      <c r="DV383">
        <v>26927000</v>
      </c>
      <c r="DW383">
        <v>0</v>
      </c>
      <c r="DX383">
        <v>0</v>
      </c>
      <c r="DY383">
        <v>10053000</v>
      </c>
      <c r="DZ383">
        <v>10067000</v>
      </c>
      <c r="EA383">
        <v>0</v>
      </c>
      <c r="EB383">
        <v>477740</v>
      </c>
      <c r="EC383">
        <v>0</v>
      </c>
      <c r="ED383">
        <v>0</v>
      </c>
      <c r="EE383">
        <v>0</v>
      </c>
      <c r="EF383">
        <v>0</v>
      </c>
      <c r="EG383">
        <v>6329200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24059000</v>
      </c>
      <c r="EU383">
        <v>22098000</v>
      </c>
      <c r="EV383">
        <v>0</v>
      </c>
      <c r="EW383">
        <v>2715300</v>
      </c>
      <c r="EX383">
        <v>0</v>
      </c>
      <c r="EY383">
        <v>0</v>
      </c>
      <c r="EZ383">
        <v>0</v>
      </c>
      <c r="FA383">
        <v>0</v>
      </c>
      <c r="FB383">
        <v>13378000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1</v>
      </c>
      <c r="FP383">
        <v>1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2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4</v>
      </c>
      <c r="GI383" s="1" t="s">
        <v>205</v>
      </c>
      <c r="GJ383" s="1" t="s">
        <v>205</v>
      </c>
      <c r="GK383" s="1" t="s">
        <v>205</v>
      </c>
      <c r="GL383">
        <v>381</v>
      </c>
      <c r="GM383" s="1" t="s">
        <v>3428</v>
      </c>
      <c r="GN383" s="1" t="s">
        <v>3409</v>
      </c>
      <c r="GO383" s="1" t="s">
        <v>3429</v>
      </c>
      <c r="GP383" s="1" t="s">
        <v>3430</v>
      </c>
      <c r="GQ383" s="1" t="s">
        <v>3431</v>
      </c>
      <c r="GR383" s="1" t="s">
        <v>3432</v>
      </c>
      <c r="GS383" s="1" t="s">
        <v>205</v>
      </c>
      <c r="GT383" s="1" t="s">
        <v>205</v>
      </c>
    </row>
    <row r="384" spans="1:202" x14ac:dyDescent="0.25">
      <c r="A384" s="1" t="s">
        <v>3433</v>
      </c>
      <c r="B384" s="1" t="s">
        <v>3433</v>
      </c>
      <c r="C384" s="1" t="s">
        <v>296</v>
      </c>
      <c r="D384" s="1" t="s">
        <v>296</v>
      </c>
      <c r="E384" s="1" t="s">
        <v>296</v>
      </c>
      <c r="F384" s="1" t="s">
        <v>205</v>
      </c>
      <c r="G384">
        <v>1</v>
      </c>
      <c r="H384">
        <v>3</v>
      </c>
      <c r="I384">
        <v>3</v>
      </c>
      <c r="J384">
        <v>3</v>
      </c>
      <c r="K384">
        <v>2</v>
      </c>
      <c r="L384">
        <v>2</v>
      </c>
      <c r="M384">
        <v>1</v>
      </c>
      <c r="N384">
        <v>2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2</v>
      </c>
      <c r="AG384">
        <v>2</v>
      </c>
      <c r="AH384">
        <v>1</v>
      </c>
      <c r="AI384">
        <v>2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1</v>
      </c>
      <c r="AQ384">
        <v>1</v>
      </c>
      <c r="AR384">
        <v>1</v>
      </c>
      <c r="AS384">
        <v>1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2</v>
      </c>
      <c r="BB384">
        <v>2</v>
      </c>
      <c r="BC384">
        <v>1</v>
      </c>
      <c r="BD384">
        <v>2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1</v>
      </c>
      <c r="BL384">
        <v>1</v>
      </c>
      <c r="BM384">
        <v>1</v>
      </c>
      <c r="BN384">
        <v>1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31.4</v>
      </c>
      <c r="BW384">
        <v>31.4</v>
      </c>
      <c r="BX384">
        <v>31.4</v>
      </c>
      <c r="BY384">
        <v>11.737</v>
      </c>
      <c r="BZ384">
        <v>105</v>
      </c>
      <c r="CA384" s="1" t="s">
        <v>3434</v>
      </c>
      <c r="CB384">
        <v>1</v>
      </c>
      <c r="CC384">
        <v>11</v>
      </c>
      <c r="CD384">
        <v>0</v>
      </c>
      <c r="CE384">
        <v>19.527000000000001</v>
      </c>
      <c r="CF384" s="1" t="s">
        <v>207</v>
      </c>
      <c r="CG384" s="1" t="s">
        <v>208</v>
      </c>
      <c r="CH384" s="1" t="s">
        <v>208</v>
      </c>
      <c r="CI384" s="1" t="s">
        <v>207</v>
      </c>
      <c r="CJ384" s="1" t="s">
        <v>205</v>
      </c>
      <c r="CK384" s="1" t="s">
        <v>205</v>
      </c>
      <c r="CL384" s="1" t="s">
        <v>205</v>
      </c>
      <c r="CM384" s="1" t="s">
        <v>205</v>
      </c>
      <c r="CN384" s="1" t="s">
        <v>205</v>
      </c>
      <c r="CO384" s="1" t="s">
        <v>205</v>
      </c>
      <c r="CP384" s="1" t="s">
        <v>207</v>
      </c>
      <c r="CQ384" s="1" t="s">
        <v>208</v>
      </c>
      <c r="CR384" s="1" t="s">
        <v>208</v>
      </c>
      <c r="CS384" s="1" t="s">
        <v>208</v>
      </c>
      <c r="CT384" s="1" t="s">
        <v>205</v>
      </c>
      <c r="CU384" s="1" t="s">
        <v>205</v>
      </c>
      <c r="CV384" s="1" t="s">
        <v>205</v>
      </c>
      <c r="CW384" s="1" t="s">
        <v>205</v>
      </c>
      <c r="CX384" s="1" t="s">
        <v>205</v>
      </c>
      <c r="CY384" s="1" t="s">
        <v>205</v>
      </c>
      <c r="CZ384" s="1" t="s">
        <v>205</v>
      </c>
      <c r="DA384">
        <v>21</v>
      </c>
      <c r="DB384">
        <v>21</v>
      </c>
      <c r="DC384">
        <v>19</v>
      </c>
      <c r="DD384">
        <v>19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12.4</v>
      </c>
      <c r="DL384">
        <v>12.4</v>
      </c>
      <c r="DM384">
        <v>12.4</v>
      </c>
      <c r="DN384">
        <v>12.4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156120000</v>
      </c>
      <c r="DW384">
        <v>28733000</v>
      </c>
      <c r="DX384">
        <v>13858000</v>
      </c>
      <c r="DY384">
        <v>3380800</v>
      </c>
      <c r="DZ384">
        <v>8529600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19800000</v>
      </c>
      <c r="EH384">
        <v>28756000</v>
      </c>
      <c r="EI384">
        <v>19799000</v>
      </c>
      <c r="EJ384">
        <v>33262000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29355000</v>
      </c>
      <c r="ES384">
        <v>22231000</v>
      </c>
      <c r="ET384">
        <v>27092000</v>
      </c>
      <c r="EU384">
        <v>21033000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55362000</v>
      </c>
      <c r="FC384">
        <v>39613000</v>
      </c>
      <c r="FD384">
        <v>9372100</v>
      </c>
      <c r="FE384">
        <v>30324000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2</v>
      </c>
      <c r="FN384">
        <v>0</v>
      </c>
      <c r="FO384">
        <v>0</v>
      </c>
      <c r="FP384">
        <v>1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1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4</v>
      </c>
      <c r="GI384" s="1" t="s">
        <v>205</v>
      </c>
      <c r="GJ384" s="1" t="s">
        <v>205</v>
      </c>
      <c r="GK384" s="1" t="s">
        <v>205</v>
      </c>
      <c r="GL384">
        <v>382</v>
      </c>
      <c r="GM384" s="1" t="s">
        <v>3435</v>
      </c>
      <c r="GN384" s="1" t="s">
        <v>299</v>
      </c>
      <c r="GO384" s="1" t="s">
        <v>3436</v>
      </c>
      <c r="GP384" s="1" t="s">
        <v>3437</v>
      </c>
      <c r="GQ384" s="1" t="s">
        <v>3438</v>
      </c>
      <c r="GR384" s="1" t="s">
        <v>3439</v>
      </c>
      <c r="GS384" s="1" t="s">
        <v>205</v>
      </c>
      <c r="GT384" s="1" t="s">
        <v>205</v>
      </c>
    </row>
    <row r="385" spans="1:202" x14ac:dyDescent="0.25">
      <c r="A385" s="1" t="s">
        <v>3440</v>
      </c>
      <c r="B385" s="1" t="s">
        <v>3441</v>
      </c>
      <c r="C385" s="1" t="s">
        <v>3442</v>
      </c>
      <c r="D385" s="1" t="s">
        <v>3442</v>
      </c>
      <c r="E385" s="1" t="s">
        <v>3442</v>
      </c>
      <c r="F385" s="1" t="s">
        <v>205</v>
      </c>
      <c r="G385">
        <v>2</v>
      </c>
      <c r="H385">
        <v>10</v>
      </c>
      <c r="I385">
        <v>10</v>
      </c>
      <c r="J385">
        <v>10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3</v>
      </c>
      <c r="W385">
        <v>7</v>
      </c>
      <c r="X385">
        <v>3</v>
      </c>
      <c r="Y385">
        <v>1</v>
      </c>
      <c r="Z385">
        <v>6</v>
      </c>
      <c r="AA385">
        <v>4</v>
      </c>
      <c r="AB385">
        <v>1</v>
      </c>
      <c r="AC385">
        <v>0</v>
      </c>
      <c r="AD385">
        <v>2</v>
      </c>
      <c r="AE385">
        <v>1</v>
      </c>
      <c r="AF385">
        <v>0</v>
      </c>
      <c r="AG385">
        <v>0</v>
      </c>
      <c r="AH385">
        <v>0</v>
      </c>
      <c r="AI385">
        <v>0</v>
      </c>
      <c r="AJ385">
        <v>1</v>
      </c>
      <c r="AK385">
        <v>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3</v>
      </c>
      <c r="AR385">
        <v>7</v>
      </c>
      <c r="AS385">
        <v>3</v>
      </c>
      <c r="AT385">
        <v>1</v>
      </c>
      <c r="AU385">
        <v>6</v>
      </c>
      <c r="AV385">
        <v>4</v>
      </c>
      <c r="AW385">
        <v>1</v>
      </c>
      <c r="AX385">
        <v>0</v>
      </c>
      <c r="AY385">
        <v>2</v>
      </c>
      <c r="AZ385">
        <v>1</v>
      </c>
      <c r="BA385">
        <v>0</v>
      </c>
      <c r="BB385">
        <v>0</v>
      </c>
      <c r="BC385">
        <v>0</v>
      </c>
      <c r="BD385">
        <v>0</v>
      </c>
      <c r="BE385">
        <v>1</v>
      </c>
      <c r="BF385">
        <v>1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3</v>
      </c>
      <c r="BM385">
        <v>7</v>
      </c>
      <c r="BN385">
        <v>3</v>
      </c>
      <c r="BO385">
        <v>1</v>
      </c>
      <c r="BP385">
        <v>6</v>
      </c>
      <c r="BQ385">
        <v>4</v>
      </c>
      <c r="BR385">
        <v>1</v>
      </c>
      <c r="BS385">
        <v>0</v>
      </c>
      <c r="BT385">
        <v>2</v>
      </c>
      <c r="BU385">
        <v>1</v>
      </c>
      <c r="BV385">
        <v>16.3</v>
      </c>
      <c r="BW385">
        <v>16.3</v>
      </c>
      <c r="BX385">
        <v>16.3</v>
      </c>
      <c r="BY385">
        <v>93.516999999999996</v>
      </c>
      <c r="BZ385">
        <v>843</v>
      </c>
      <c r="CA385" s="1" t="s">
        <v>3443</v>
      </c>
      <c r="CB385">
        <v>1</v>
      </c>
      <c r="CC385">
        <v>30</v>
      </c>
      <c r="CD385">
        <v>0</v>
      </c>
      <c r="CE385">
        <v>76.944999999999993</v>
      </c>
      <c r="CF385" s="1" t="s">
        <v>205</v>
      </c>
      <c r="CG385" s="1" t="s">
        <v>205</v>
      </c>
      <c r="CH385" s="1" t="s">
        <v>205</v>
      </c>
      <c r="CI385" s="1" t="s">
        <v>205</v>
      </c>
      <c r="CJ385" s="1" t="s">
        <v>208</v>
      </c>
      <c r="CK385" s="1" t="s">
        <v>208</v>
      </c>
      <c r="CL385" s="1" t="s">
        <v>205</v>
      </c>
      <c r="CM385" s="1" t="s">
        <v>205</v>
      </c>
      <c r="CN385" s="1" t="s">
        <v>205</v>
      </c>
      <c r="CO385" s="1" t="s">
        <v>205</v>
      </c>
      <c r="CP385" s="1" t="s">
        <v>205</v>
      </c>
      <c r="CQ385" s="1" t="s">
        <v>208</v>
      </c>
      <c r="CR385" s="1" t="s">
        <v>207</v>
      </c>
      <c r="CS385" s="1" t="s">
        <v>207</v>
      </c>
      <c r="CT385" s="1" t="s">
        <v>208</v>
      </c>
      <c r="CU385" s="1" t="s">
        <v>207</v>
      </c>
      <c r="CV385" s="1" t="s">
        <v>207</v>
      </c>
      <c r="CW385" s="1" t="s">
        <v>208</v>
      </c>
      <c r="CX385" s="1" t="s">
        <v>205</v>
      </c>
      <c r="CY385" s="1" t="s">
        <v>208</v>
      </c>
      <c r="CZ385" s="1" t="s">
        <v>208</v>
      </c>
      <c r="DA385">
        <v>0</v>
      </c>
      <c r="DB385">
        <v>0</v>
      </c>
      <c r="DC385">
        <v>0</v>
      </c>
      <c r="DD385">
        <v>0</v>
      </c>
      <c r="DE385">
        <v>1.1000000000000001</v>
      </c>
      <c r="DF385">
        <v>1.9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5</v>
      </c>
      <c r="DM385">
        <v>12</v>
      </c>
      <c r="DN385">
        <v>5.5</v>
      </c>
      <c r="DO385">
        <v>1.8</v>
      </c>
      <c r="DP385">
        <v>9</v>
      </c>
      <c r="DQ385">
        <v>6.3</v>
      </c>
      <c r="DR385">
        <v>1.5</v>
      </c>
      <c r="DS385">
        <v>0</v>
      </c>
      <c r="DT385">
        <v>3.3</v>
      </c>
      <c r="DU385">
        <v>1.8</v>
      </c>
      <c r="DV385">
        <v>638690000</v>
      </c>
      <c r="DW385">
        <v>0</v>
      </c>
      <c r="DX385">
        <v>0</v>
      </c>
      <c r="DY385">
        <v>0</v>
      </c>
      <c r="DZ385">
        <v>0</v>
      </c>
      <c r="EA385">
        <v>800030</v>
      </c>
      <c r="EB385">
        <v>936050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17257000</v>
      </c>
      <c r="EI385">
        <v>248140000</v>
      </c>
      <c r="EJ385">
        <v>16354000</v>
      </c>
      <c r="EK385">
        <v>28984000</v>
      </c>
      <c r="EL385">
        <v>97561000</v>
      </c>
      <c r="EM385">
        <v>78482000</v>
      </c>
      <c r="EN385">
        <v>26625000</v>
      </c>
      <c r="EO385">
        <v>0</v>
      </c>
      <c r="EP385">
        <v>61413000</v>
      </c>
      <c r="EQ385">
        <v>62144000</v>
      </c>
      <c r="ER385">
        <v>0</v>
      </c>
      <c r="ES385">
        <v>0</v>
      </c>
      <c r="ET385">
        <v>0</v>
      </c>
      <c r="EU385">
        <v>0</v>
      </c>
      <c r="EV385">
        <v>55363000</v>
      </c>
      <c r="EW385">
        <v>15358000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38448000</v>
      </c>
      <c r="FD385">
        <v>61841000</v>
      </c>
      <c r="FE385">
        <v>25930000</v>
      </c>
      <c r="FF385">
        <v>32622000</v>
      </c>
      <c r="FG385">
        <v>47059000</v>
      </c>
      <c r="FH385">
        <v>61688000</v>
      </c>
      <c r="FI385">
        <v>27794000</v>
      </c>
      <c r="FJ385">
        <v>0</v>
      </c>
      <c r="FK385">
        <v>46149000</v>
      </c>
      <c r="FL385">
        <v>43905000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6</v>
      </c>
      <c r="FZ385">
        <v>1</v>
      </c>
      <c r="GA385">
        <v>0</v>
      </c>
      <c r="GB385">
        <v>2</v>
      </c>
      <c r="GC385">
        <v>3</v>
      </c>
      <c r="GD385">
        <v>0</v>
      </c>
      <c r="GE385">
        <v>0</v>
      </c>
      <c r="GF385">
        <v>0</v>
      </c>
      <c r="GG385">
        <v>0</v>
      </c>
      <c r="GH385">
        <v>12</v>
      </c>
      <c r="GI385" s="1" t="s">
        <v>205</v>
      </c>
      <c r="GJ385" s="1" t="s">
        <v>205</v>
      </c>
      <c r="GK385" s="1" t="s">
        <v>205</v>
      </c>
      <c r="GL385">
        <v>383</v>
      </c>
      <c r="GM385" s="1" t="s">
        <v>3444</v>
      </c>
      <c r="GN385" s="1" t="s">
        <v>1140</v>
      </c>
      <c r="GO385" s="1" t="s">
        <v>3445</v>
      </c>
      <c r="GP385" s="1" t="s">
        <v>3446</v>
      </c>
      <c r="GQ385" s="1" t="s">
        <v>3447</v>
      </c>
      <c r="GR385" s="1" t="s">
        <v>3448</v>
      </c>
      <c r="GS385" s="1" t="s">
        <v>205</v>
      </c>
      <c r="GT385" s="1" t="s">
        <v>205</v>
      </c>
    </row>
    <row r="386" spans="1:202" x14ac:dyDescent="0.25">
      <c r="A386" s="1" t="s">
        <v>3449</v>
      </c>
      <c r="B386" s="1" t="s">
        <v>3449</v>
      </c>
      <c r="C386" s="1" t="s">
        <v>204</v>
      </c>
      <c r="D386" s="1" t="s">
        <v>204</v>
      </c>
      <c r="E386" s="1" t="s">
        <v>204</v>
      </c>
      <c r="F386" s="1" t="s">
        <v>205</v>
      </c>
      <c r="G386">
        <v>1</v>
      </c>
      <c r="H386">
        <v>1</v>
      </c>
      <c r="I386">
        <v>1</v>
      </c>
      <c r="J386">
        <v>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1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1</v>
      </c>
      <c r="BU386">
        <v>0</v>
      </c>
      <c r="BV386">
        <v>5.2</v>
      </c>
      <c r="BW386">
        <v>5.2</v>
      </c>
      <c r="BX386">
        <v>5.2</v>
      </c>
      <c r="BY386">
        <v>61.054000000000002</v>
      </c>
      <c r="BZ386">
        <v>573</v>
      </c>
      <c r="CA386" s="1" t="s">
        <v>3450</v>
      </c>
      <c r="CB386">
        <v>1</v>
      </c>
      <c r="CC386">
        <v>3</v>
      </c>
      <c r="CD386">
        <v>0</v>
      </c>
      <c r="CE386">
        <v>23.803999999999998</v>
      </c>
      <c r="CF386" s="1" t="s">
        <v>205</v>
      </c>
      <c r="CG386" s="1" t="s">
        <v>205</v>
      </c>
      <c r="CH386" s="1" t="s">
        <v>205</v>
      </c>
      <c r="CI386" s="1" t="s">
        <v>205</v>
      </c>
      <c r="CJ386" s="1" t="s">
        <v>205</v>
      </c>
      <c r="CK386" s="1" t="s">
        <v>205</v>
      </c>
      <c r="CL386" s="1" t="s">
        <v>205</v>
      </c>
      <c r="CM386" s="1" t="s">
        <v>205</v>
      </c>
      <c r="CN386" s="1" t="s">
        <v>205</v>
      </c>
      <c r="CO386" s="1" t="s">
        <v>205</v>
      </c>
      <c r="CP386" s="1" t="s">
        <v>205</v>
      </c>
      <c r="CQ386" s="1" t="s">
        <v>205</v>
      </c>
      <c r="CR386" s="1" t="s">
        <v>205</v>
      </c>
      <c r="CS386" s="1" t="s">
        <v>205</v>
      </c>
      <c r="CT386" s="1" t="s">
        <v>205</v>
      </c>
      <c r="CU386" s="1" t="s">
        <v>205</v>
      </c>
      <c r="CV386" s="1" t="s">
        <v>205</v>
      </c>
      <c r="CW386" s="1" t="s">
        <v>205</v>
      </c>
      <c r="CX386" s="1" t="s">
        <v>205</v>
      </c>
      <c r="CY386" s="1" t="s">
        <v>207</v>
      </c>
      <c r="CZ386" s="1" t="s">
        <v>205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5.2</v>
      </c>
      <c r="DU386">
        <v>0</v>
      </c>
      <c r="DV386">
        <v>26888000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26888000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6060700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3</v>
      </c>
      <c r="GG386">
        <v>0</v>
      </c>
      <c r="GH386">
        <v>3</v>
      </c>
      <c r="GI386" s="1" t="s">
        <v>205</v>
      </c>
      <c r="GJ386" s="1" t="s">
        <v>205</v>
      </c>
      <c r="GK386" s="1" t="s">
        <v>205</v>
      </c>
      <c r="GL386">
        <v>384</v>
      </c>
      <c r="GM386" s="1" t="s">
        <v>3451</v>
      </c>
      <c r="GN386" s="1" t="s">
        <v>314</v>
      </c>
      <c r="GO386" s="1" t="s">
        <v>3452</v>
      </c>
      <c r="GP386" s="1" t="s">
        <v>3453</v>
      </c>
      <c r="GQ386" s="1" t="s">
        <v>3454</v>
      </c>
      <c r="GR386" s="1" t="s">
        <v>3455</v>
      </c>
      <c r="GS386" s="1" t="s">
        <v>205</v>
      </c>
      <c r="GT386" s="1" t="s">
        <v>205</v>
      </c>
    </row>
    <row r="387" spans="1:202" x14ac:dyDescent="0.25">
      <c r="A387" s="1" t="s">
        <v>3456</v>
      </c>
      <c r="B387" s="1" t="s">
        <v>3457</v>
      </c>
      <c r="C387" s="1" t="s">
        <v>3458</v>
      </c>
      <c r="D387" s="1" t="s">
        <v>3458</v>
      </c>
      <c r="E387" s="1" t="s">
        <v>3458</v>
      </c>
      <c r="F387" s="1" t="s">
        <v>360</v>
      </c>
      <c r="G387">
        <v>10</v>
      </c>
      <c r="H387">
        <v>29</v>
      </c>
      <c r="I387">
        <v>29</v>
      </c>
      <c r="J387">
        <v>29</v>
      </c>
      <c r="K387">
        <v>12</v>
      </c>
      <c r="L387">
        <v>12</v>
      </c>
      <c r="M387">
        <v>14</v>
      </c>
      <c r="N387">
        <v>13</v>
      </c>
      <c r="O387">
        <v>5</v>
      </c>
      <c r="P387">
        <v>12</v>
      </c>
      <c r="Q387">
        <v>15</v>
      </c>
      <c r="R387">
        <v>0</v>
      </c>
      <c r="S387">
        <v>10</v>
      </c>
      <c r="T387">
        <v>11</v>
      </c>
      <c r="U387">
        <v>6</v>
      </c>
      <c r="V387">
        <v>9</v>
      </c>
      <c r="W387">
        <v>9</v>
      </c>
      <c r="X387">
        <v>10</v>
      </c>
      <c r="Y387">
        <v>1</v>
      </c>
      <c r="Z387">
        <v>25</v>
      </c>
      <c r="AA387">
        <v>23</v>
      </c>
      <c r="AB387">
        <v>3</v>
      </c>
      <c r="AC387">
        <v>0</v>
      </c>
      <c r="AD387">
        <v>2</v>
      </c>
      <c r="AE387">
        <v>1</v>
      </c>
      <c r="AF387">
        <v>12</v>
      </c>
      <c r="AG387">
        <v>12</v>
      </c>
      <c r="AH387">
        <v>14</v>
      </c>
      <c r="AI387">
        <v>13</v>
      </c>
      <c r="AJ387">
        <v>5</v>
      </c>
      <c r="AK387">
        <v>12</v>
      </c>
      <c r="AL387">
        <v>15</v>
      </c>
      <c r="AM387">
        <v>0</v>
      </c>
      <c r="AN387">
        <v>10</v>
      </c>
      <c r="AO387">
        <v>11</v>
      </c>
      <c r="AP387">
        <v>6</v>
      </c>
      <c r="AQ387">
        <v>9</v>
      </c>
      <c r="AR387">
        <v>9</v>
      </c>
      <c r="AS387">
        <v>10</v>
      </c>
      <c r="AT387">
        <v>1</v>
      </c>
      <c r="AU387">
        <v>25</v>
      </c>
      <c r="AV387">
        <v>23</v>
      </c>
      <c r="AW387">
        <v>3</v>
      </c>
      <c r="AX387">
        <v>0</v>
      </c>
      <c r="AY387">
        <v>2</v>
      </c>
      <c r="AZ387">
        <v>1</v>
      </c>
      <c r="BA387">
        <v>12</v>
      </c>
      <c r="BB387">
        <v>12</v>
      </c>
      <c r="BC387">
        <v>14</v>
      </c>
      <c r="BD387">
        <v>13</v>
      </c>
      <c r="BE387">
        <v>5</v>
      </c>
      <c r="BF387">
        <v>12</v>
      </c>
      <c r="BG387">
        <v>15</v>
      </c>
      <c r="BH387">
        <v>0</v>
      </c>
      <c r="BI387">
        <v>10</v>
      </c>
      <c r="BJ387">
        <v>11</v>
      </c>
      <c r="BK387">
        <v>6</v>
      </c>
      <c r="BL387">
        <v>9</v>
      </c>
      <c r="BM387">
        <v>9</v>
      </c>
      <c r="BN387">
        <v>10</v>
      </c>
      <c r="BO387">
        <v>1</v>
      </c>
      <c r="BP387">
        <v>25</v>
      </c>
      <c r="BQ387">
        <v>23</v>
      </c>
      <c r="BR387">
        <v>3</v>
      </c>
      <c r="BS387">
        <v>0</v>
      </c>
      <c r="BT387">
        <v>2</v>
      </c>
      <c r="BU387">
        <v>1</v>
      </c>
      <c r="BV387">
        <v>41.2</v>
      </c>
      <c r="BW387">
        <v>41.2</v>
      </c>
      <c r="BX387">
        <v>41.2</v>
      </c>
      <c r="BY387">
        <v>52.494</v>
      </c>
      <c r="BZ387">
        <v>449</v>
      </c>
      <c r="CA387" s="1" t="s">
        <v>3459</v>
      </c>
      <c r="CB387">
        <v>1</v>
      </c>
      <c r="CC387">
        <v>244</v>
      </c>
      <c r="CD387">
        <v>0</v>
      </c>
      <c r="CE387">
        <v>323.31</v>
      </c>
      <c r="CF387" s="1" t="s">
        <v>207</v>
      </c>
      <c r="CG387" s="1" t="s">
        <v>207</v>
      </c>
      <c r="CH387" s="1" t="s">
        <v>207</v>
      </c>
      <c r="CI387" s="1" t="s">
        <v>207</v>
      </c>
      <c r="CJ387" s="1" t="s">
        <v>207</v>
      </c>
      <c r="CK387" s="1" t="s">
        <v>207</v>
      </c>
      <c r="CL387" s="1" t="s">
        <v>207</v>
      </c>
      <c r="CM387" s="1" t="s">
        <v>205</v>
      </c>
      <c r="CN387" s="1" t="s">
        <v>207</v>
      </c>
      <c r="CO387" s="1" t="s">
        <v>207</v>
      </c>
      <c r="CP387" s="1" t="s">
        <v>207</v>
      </c>
      <c r="CQ387" s="1" t="s">
        <v>207</v>
      </c>
      <c r="CR387" s="1" t="s">
        <v>207</v>
      </c>
      <c r="CS387" s="1" t="s">
        <v>207</v>
      </c>
      <c r="CT387" s="1" t="s">
        <v>208</v>
      </c>
      <c r="CU387" s="1" t="s">
        <v>207</v>
      </c>
      <c r="CV387" s="1" t="s">
        <v>207</v>
      </c>
      <c r="CW387" s="1" t="s">
        <v>207</v>
      </c>
      <c r="CX387" s="1" t="s">
        <v>205</v>
      </c>
      <c r="CY387" s="1" t="s">
        <v>208</v>
      </c>
      <c r="CZ387" s="1" t="s">
        <v>208</v>
      </c>
      <c r="DA387">
        <v>26.1</v>
      </c>
      <c r="DB387">
        <v>24.3</v>
      </c>
      <c r="DC387">
        <v>29.2</v>
      </c>
      <c r="DD387">
        <v>26.9</v>
      </c>
      <c r="DE387">
        <v>16.7</v>
      </c>
      <c r="DF387">
        <v>25.2</v>
      </c>
      <c r="DG387">
        <v>31.6</v>
      </c>
      <c r="DH387">
        <v>0</v>
      </c>
      <c r="DI387">
        <v>22.5</v>
      </c>
      <c r="DJ387">
        <v>26.7</v>
      </c>
      <c r="DK387">
        <v>13.8</v>
      </c>
      <c r="DL387">
        <v>18</v>
      </c>
      <c r="DM387">
        <v>18.7</v>
      </c>
      <c r="DN387">
        <v>20.5</v>
      </c>
      <c r="DO387">
        <v>2.4</v>
      </c>
      <c r="DP387">
        <v>37.4</v>
      </c>
      <c r="DQ387">
        <v>29.6</v>
      </c>
      <c r="DR387">
        <v>5.0999999999999996</v>
      </c>
      <c r="DS387">
        <v>0</v>
      </c>
      <c r="DT387">
        <v>4.9000000000000004</v>
      </c>
      <c r="DU387">
        <v>2.4</v>
      </c>
      <c r="DV387">
        <v>16736000000</v>
      </c>
      <c r="DW387">
        <v>722580000</v>
      </c>
      <c r="DX387">
        <v>619250000</v>
      </c>
      <c r="DY387">
        <v>732360000</v>
      </c>
      <c r="DZ387">
        <v>881040000</v>
      </c>
      <c r="EA387">
        <v>3471400</v>
      </c>
      <c r="EB387">
        <v>108670000</v>
      </c>
      <c r="EC387">
        <v>47665000</v>
      </c>
      <c r="ED387">
        <v>0</v>
      </c>
      <c r="EE387">
        <v>54721000</v>
      </c>
      <c r="EF387">
        <v>3628600</v>
      </c>
      <c r="EG387">
        <v>356980000</v>
      </c>
      <c r="EH387">
        <v>258580000</v>
      </c>
      <c r="EI387">
        <v>3351200000</v>
      </c>
      <c r="EJ387">
        <v>495730000</v>
      </c>
      <c r="EK387">
        <v>76807000</v>
      </c>
      <c r="EL387">
        <v>2737900000</v>
      </c>
      <c r="EM387">
        <v>4490300000</v>
      </c>
      <c r="EN387">
        <v>65326000</v>
      </c>
      <c r="EO387">
        <v>0</v>
      </c>
      <c r="EP387">
        <v>1644800000</v>
      </c>
      <c r="EQ387">
        <v>84578000</v>
      </c>
      <c r="ER387">
        <v>1519700000</v>
      </c>
      <c r="ES387">
        <v>2045700000</v>
      </c>
      <c r="ET387">
        <v>1569400000</v>
      </c>
      <c r="EU387">
        <v>1422400000</v>
      </c>
      <c r="EV387">
        <v>377100000</v>
      </c>
      <c r="EW387">
        <v>626130000</v>
      </c>
      <c r="EX387">
        <v>691980000</v>
      </c>
      <c r="EY387">
        <v>0</v>
      </c>
      <c r="EZ387">
        <v>194640000</v>
      </c>
      <c r="FA387">
        <v>360610000</v>
      </c>
      <c r="FB387">
        <v>756650000</v>
      </c>
      <c r="FC387">
        <v>301680000</v>
      </c>
      <c r="FD387">
        <v>774880000</v>
      </c>
      <c r="FE387">
        <v>400080000</v>
      </c>
      <c r="FF387">
        <v>94897000</v>
      </c>
      <c r="FG387">
        <v>2514000000</v>
      </c>
      <c r="FH387">
        <v>5551000000</v>
      </c>
      <c r="FI387">
        <v>41612000</v>
      </c>
      <c r="FJ387">
        <v>0</v>
      </c>
      <c r="FK387">
        <v>306730000</v>
      </c>
      <c r="FL387">
        <v>88993000</v>
      </c>
      <c r="FM387">
        <v>10</v>
      </c>
      <c r="FN387">
        <v>7</v>
      </c>
      <c r="FO387">
        <v>12</v>
      </c>
      <c r="FP387">
        <v>8</v>
      </c>
      <c r="FQ387">
        <v>3</v>
      </c>
      <c r="FR387">
        <v>10</v>
      </c>
      <c r="FS387">
        <v>12</v>
      </c>
      <c r="FT387">
        <v>0</v>
      </c>
      <c r="FU387">
        <v>6</v>
      </c>
      <c r="FV387">
        <v>3</v>
      </c>
      <c r="FW387">
        <v>2</v>
      </c>
      <c r="FX387">
        <v>5</v>
      </c>
      <c r="FY387">
        <v>9</v>
      </c>
      <c r="FZ387">
        <v>5</v>
      </c>
      <c r="GA387">
        <v>0</v>
      </c>
      <c r="GB387">
        <v>20</v>
      </c>
      <c r="GC387">
        <v>28</v>
      </c>
      <c r="GD387">
        <v>0</v>
      </c>
      <c r="GE387">
        <v>0</v>
      </c>
      <c r="GF387">
        <v>0</v>
      </c>
      <c r="GG387">
        <v>0</v>
      </c>
      <c r="GH387">
        <v>140</v>
      </c>
      <c r="GI387" s="1" t="s">
        <v>205</v>
      </c>
      <c r="GJ387" s="1" t="s">
        <v>205</v>
      </c>
      <c r="GK387" s="1" t="s">
        <v>205</v>
      </c>
      <c r="GL387">
        <v>385</v>
      </c>
      <c r="GM387" s="1" t="s">
        <v>3460</v>
      </c>
      <c r="GN387" s="1" t="s">
        <v>1196</v>
      </c>
      <c r="GO387" s="1" t="s">
        <v>3461</v>
      </c>
      <c r="GP387" s="1" t="s">
        <v>3462</v>
      </c>
      <c r="GQ387" s="1" t="s">
        <v>3463</v>
      </c>
      <c r="GR387" s="1" t="s">
        <v>3464</v>
      </c>
      <c r="GS387" s="1" t="s">
        <v>205</v>
      </c>
      <c r="GT387" s="1" t="s">
        <v>205</v>
      </c>
    </row>
    <row r="388" spans="1:202" x14ac:dyDescent="0.25">
      <c r="A388" s="1" t="s">
        <v>3465</v>
      </c>
      <c r="B388" s="1" t="s">
        <v>3465</v>
      </c>
      <c r="C388" s="1" t="s">
        <v>2486</v>
      </c>
      <c r="D388" s="1" t="s">
        <v>2486</v>
      </c>
      <c r="E388" s="1" t="s">
        <v>2486</v>
      </c>
      <c r="F388" s="1" t="s">
        <v>205</v>
      </c>
      <c r="G388">
        <v>1</v>
      </c>
      <c r="H388">
        <v>11</v>
      </c>
      <c r="I388">
        <v>11</v>
      </c>
      <c r="J388">
        <v>11</v>
      </c>
      <c r="K388">
        <v>3</v>
      </c>
      <c r="L388">
        <v>1</v>
      </c>
      <c r="M388">
        <v>1</v>
      </c>
      <c r="N388">
        <v>1</v>
      </c>
      <c r="O388">
        <v>0</v>
      </c>
      <c r="P388">
        <v>5</v>
      </c>
      <c r="Q388">
        <v>2</v>
      </c>
      <c r="R388">
        <v>0</v>
      </c>
      <c r="S388">
        <v>1</v>
      </c>
      <c r="T388">
        <v>4</v>
      </c>
      <c r="U388">
        <v>2</v>
      </c>
      <c r="V388">
        <v>5</v>
      </c>
      <c r="W388">
        <v>7</v>
      </c>
      <c r="X388">
        <v>9</v>
      </c>
      <c r="Y388">
        <v>1</v>
      </c>
      <c r="Z388">
        <v>1</v>
      </c>
      <c r="AA388">
        <v>0</v>
      </c>
      <c r="AB388">
        <v>1</v>
      </c>
      <c r="AC388">
        <v>1</v>
      </c>
      <c r="AD388">
        <v>0</v>
      </c>
      <c r="AE388">
        <v>1</v>
      </c>
      <c r="AF388">
        <v>3</v>
      </c>
      <c r="AG388">
        <v>1</v>
      </c>
      <c r="AH388">
        <v>1</v>
      </c>
      <c r="AI388">
        <v>1</v>
      </c>
      <c r="AJ388">
        <v>0</v>
      </c>
      <c r="AK388">
        <v>5</v>
      </c>
      <c r="AL388">
        <v>2</v>
      </c>
      <c r="AM388">
        <v>0</v>
      </c>
      <c r="AN388">
        <v>1</v>
      </c>
      <c r="AO388">
        <v>4</v>
      </c>
      <c r="AP388">
        <v>2</v>
      </c>
      <c r="AQ388">
        <v>5</v>
      </c>
      <c r="AR388">
        <v>7</v>
      </c>
      <c r="AS388">
        <v>9</v>
      </c>
      <c r="AT388">
        <v>1</v>
      </c>
      <c r="AU388">
        <v>1</v>
      </c>
      <c r="AV388">
        <v>0</v>
      </c>
      <c r="AW388">
        <v>1</v>
      </c>
      <c r="AX388">
        <v>1</v>
      </c>
      <c r="AY388">
        <v>0</v>
      </c>
      <c r="AZ388">
        <v>1</v>
      </c>
      <c r="BA388">
        <v>3</v>
      </c>
      <c r="BB388">
        <v>1</v>
      </c>
      <c r="BC388">
        <v>1</v>
      </c>
      <c r="BD388">
        <v>1</v>
      </c>
      <c r="BE388">
        <v>0</v>
      </c>
      <c r="BF388">
        <v>5</v>
      </c>
      <c r="BG388">
        <v>2</v>
      </c>
      <c r="BH388">
        <v>0</v>
      </c>
      <c r="BI388">
        <v>1</v>
      </c>
      <c r="BJ388">
        <v>4</v>
      </c>
      <c r="BK388">
        <v>2</v>
      </c>
      <c r="BL388">
        <v>5</v>
      </c>
      <c r="BM388">
        <v>7</v>
      </c>
      <c r="BN388">
        <v>9</v>
      </c>
      <c r="BO388">
        <v>1</v>
      </c>
      <c r="BP388">
        <v>1</v>
      </c>
      <c r="BQ388">
        <v>0</v>
      </c>
      <c r="BR388">
        <v>1</v>
      </c>
      <c r="BS388">
        <v>1</v>
      </c>
      <c r="BT388">
        <v>0</v>
      </c>
      <c r="BU388">
        <v>1</v>
      </c>
      <c r="BV388">
        <v>24</v>
      </c>
      <c r="BW388">
        <v>24</v>
      </c>
      <c r="BX388">
        <v>24</v>
      </c>
      <c r="BY388">
        <v>72.331999999999994</v>
      </c>
      <c r="BZ388">
        <v>654</v>
      </c>
      <c r="CA388" s="1" t="s">
        <v>3466</v>
      </c>
      <c r="CB388">
        <v>1</v>
      </c>
      <c r="CC388">
        <v>48</v>
      </c>
      <c r="CD388">
        <v>0</v>
      </c>
      <c r="CE388">
        <v>106.4</v>
      </c>
      <c r="CF388" s="1" t="s">
        <v>207</v>
      </c>
      <c r="CG388" s="1" t="s">
        <v>208</v>
      </c>
      <c r="CH388" s="1" t="s">
        <v>208</v>
      </c>
      <c r="CI388" s="1" t="s">
        <v>208</v>
      </c>
      <c r="CJ388" s="1" t="s">
        <v>205</v>
      </c>
      <c r="CK388" s="1" t="s">
        <v>207</v>
      </c>
      <c r="CL388" s="1" t="s">
        <v>207</v>
      </c>
      <c r="CM388" s="1" t="s">
        <v>205</v>
      </c>
      <c r="CN388" s="1" t="s">
        <v>208</v>
      </c>
      <c r="CO388" s="1" t="s">
        <v>208</v>
      </c>
      <c r="CP388" s="1" t="s">
        <v>208</v>
      </c>
      <c r="CQ388" s="1" t="s">
        <v>207</v>
      </c>
      <c r="CR388" s="1" t="s">
        <v>207</v>
      </c>
      <c r="CS388" s="1" t="s">
        <v>207</v>
      </c>
      <c r="CT388" s="1" t="s">
        <v>208</v>
      </c>
      <c r="CU388" s="1" t="s">
        <v>208</v>
      </c>
      <c r="CV388" s="1" t="s">
        <v>205</v>
      </c>
      <c r="CW388" s="1" t="s">
        <v>208</v>
      </c>
      <c r="CX388" s="1" t="s">
        <v>208</v>
      </c>
      <c r="CY388" s="1" t="s">
        <v>205</v>
      </c>
      <c r="CZ388" s="1" t="s">
        <v>208</v>
      </c>
      <c r="DA388">
        <v>6</v>
      </c>
      <c r="DB388">
        <v>1.8</v>
      </c>
      <c r="DC388">
        <v>1.8</v>
      </c>
      <c r="DD388">
        <v>1.5</v>
      </c>
      <c r="DE388">
        <v>0</v>
      </c>
      <c r="DF388">
        <v>10.6</v>
      </c>
      <c r="DG388">
        <v>4.9000000000000004</v>
      </c>
      <c r="DH388">
        <v>0</v>
      </c>
      <c r="DI388">
        <v>1.8</v>
      </c>
      <c r="DJ388">
        <v>8.6999999999999993</v>
      </c>
      <c r="DK388">
        <v>4</v>
      </c>
      <c r="DL388">
        <v>10.7</v>
      </c>
      <c r="DM388">
        <v>15.1</v>
      </c>
      <c r="DN388">
        <v>19.3</v>
      </c>
      <c r="DO388">
        <v>3.2</v>
      </c>
      <c r="DP388">
        <v>2.2999999999999998</v>
      </c>
      <c r="DQ388">
        <v>0</v>
      </c>
      <c r="DR388">
        <v>1.5</v>
      </c>
      <c r="DS388">
        <v>2.6</v>
      </c>
      <c r="DT388">
        <v>0</v>
      </c>
      <c r="DU388">
        <v>1.5</v>
      </c>
      <c r="DV388">
        <v>917180000</v>
      </c>
      <c r="DW388">
        <v>83292000</v>
      </c>
      <c r="DX388">
        <v>16375000</v>
      </c>
      <c r="DY388">
        <v>3558700</v>
      </c>
      <c r="DZ388">
        <v>448500</v>
      </c>
      <c r="EA388">
        <v>0</v>
      </c>
      <c r="EB388">
        <v>8077500</v>
      </c>
      <c r="EC388">
        <v>1950800</v>
      </c>
      <c r="ED388">
        <v>0</v>
      </c>
      <c r="EE388">
        <v>2001700</v>
      </c>
      <c r="EF388">
        <v>567480</v>
      </c>
      <c r="EG388">
        <v>6893800</v>
      </c>
      <c r="EH388">
        <v>61488000</v>
      </c>
      <c r="EI388">
        <v>209690000</v>
      </c>
      <c r="EJ388">
        <v>376540000</v>
      </c>
      <c r="EK388">
        <v>26175000</v>
      </c>
      <c r="EL388">
        <v>3046200</v>
      </c>
      <c r="EM388">
        <v>0</v>
      </c>
      <c r="EN388">
        <v>34859000</v>
      </c>
      <c r="EO388">
        <v>25981000</v>
      </c>
      <c r="EP388">
        <v>0</v>
      </c>
      <c r="EQ388">
        <v>56240000</v>
      </c>
      <c r="ER388">
        <v>115820000</v>
      </c>
      <c r="ES388">
        <v>34449000</v>
      </c>
      <c r="ET388">
        <v>14435000</v>
      </c>
      <c r="EU388">
        <v>4966900</v>
      </c>
      <c r="EV388">
        <v>0</v>
      </c>
      <c r="EW388">
        <v>24049000</v>
      </c>
      <c r="EX388">
        <v>46820000</v>
      </c>
      <c r="EY388">
        <v>0</v>
      </c>
      <c r="EZ388">
        <v>14150000</v>
      </c>
      <c r="FA388">
        <v>43560000</v>
      </c>
      <c r="FB388">
        <v>20002000</v>
      </c>
      <c r="FC388">
        <v>106610000</v>
      </c>
      <c r="FD388">
        <v>51572000</v>
      </c>
      <c r="FE388">
        <v>295710000</v>
      </c>
      <c r="FF388">
        <v>21922000</v>
      </c>
      <c r="FG388">
        <v>8796300</v>
      </c>
      <c r="FH388">
        <v>0</v>
      </c>
      <c r="FI388">
        <v>40370000</v>
      </c>
      <c r="FJ388">
        <v>34297000</v>
      </c>
      <c r="FK388">
        <v>0</v>
      </c>
      <c r="FL388">
        <v>58064000</v>
      </c>
      <c r="FM388">
        <v>1</v>
      </c>
      <c r="FN388">
        <v>0</v>
      </c>
      <c r="FO388">
        <v>0</v>
      </c>
      <c r="FP388">
        <v>0</v>
      </c>
      <c r="FQ388">
        <v>0</v>
      </c>
      <c r="FR388">
        <v>1</v>
      </c>
      <c r="FS388">
        <v>1</v>
      </c>
      <c r="FT388">
        <v>0</v>
      </c>
      <c r="FU388">
        <v>0</v>
      </c>
      <c r="FV388">
        <v>0</v>
      </c>
      <c r="FW388">
        <v>0</v>
      </c>
      <c r="FX388">
        <v>3</v>
      </c>
      <c r="FY388">
        <v>2</v>
      </c>
      <c r="FZ388">
        <v>7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15</v>
      </c>
      <c r="GI388" s="1" t="s">
        <v>205</v>
      </c>
      <c r="GJ388" s="1" t="s">
        <v>205</v>
      </c>
      <c r="GK388" s="1" t="s">
        <v>205</v>
      </c>
      <c r="GL388">
        <v>386</v>
      </c>
      <c r="GM388" s="1" t="s">
        <v>3467</v>
      </c>
      <c r="GN388" s="1" t="s">
        <v>930</v>
      </c>
      <c r="GO388" s="1" t="s">
        <v>3468</v>
      </c>
      <c r="GP388" s="1" t="s">
        <v>3469</v>
      </c>
      <c r="GQ388" s="1" t="s">
        <v>3470</v>
      </c>
      <c r="GR388" s="1" t="s">
        <v>3471</v>
      </c>
      <c r="GS388" s="1" t="s">
        <v>205</v>
      </c>
      <c r="GT388" s="1" t="s">
        <v>205</v>
      </c>
    </row>
    <row r="389" spans="1:202" x14ac:dyDescent="0.25">
      <c r="A389" s="1" t="s">
        <v>3472</v>
      </c>
      <c r="B389" s="1" t="s">
        <v>3473</v>
      </c>
      <c r="C389" s="1" t="s">
        <v>3474</v>
      </c>
      <c r="D389" s="1" t="s">
        <v>3475</v>
      </c>
      <c r="E389" s="1" t="s">
        <v>3476</v>
      </c>
      <c r="F389" s="1" t="s">
        <v>360</v>
      </c>
      <c r="G389">
        <v>14</v>
      </c>
      <c r="H389">
        <v>24</v>
      </c>
      <c r="I389">
        <v>22</v>
      </c>
      <c r="J389">
        <v>11</v>
      </c>
      <c r="K389">
        <v>10</v>
      </c>
      <c r="L389">
        <v>8</v>
      </c>
      <c r="M389">
        <v>14</v>
      </c>
      <c r="N389">
        <v>13</v>
      </c>
      <c r="O389">
        <v>5</v>
      </c>
      <c r="P389">
        <v>18</v>
      </c>
      <c r="Q389">
        <v>15</v>
      </c>
      <c r="R389">
        <v>7</v>
      </c>
      <c r="S389">
        <v>14</v>
      </c>
      <c r="T389">
        <v>13</v>
      </c>
      <c r="U389">
        <v>6</v>
      </c>
      <c r="V389">
        <v>10</v>
      </c>
      <c r="W389">
        <v>7</v>
      </c>
      <c r="X389">
        <v>12</v>
      </c>
      <c r="Y389">
        <v>3</v>
      </c>
      <c r="Z389">
        <v>11</v>
      </c>
      <c r="AA389">
        <v>4</v>
      </c>
      <c r="AB389">
        <v>0</v>
      </c>
      <c r="AC389">
        <v>0</v>
      </c>
      <c r="AD389">
        <v>3</v>
      </c>
      <c r="AE389">
        <v>1</v>
      </c>
      <c r="AF389">
        <v>9</v>
      </c>
      <c r="AG389">
        <v>8</v>
      </c>
      <c r="AH389">
        <v>13</v>
      </c>
      <c r="AI389">
        <v>13</v>
      </c>
      <c r="AJ389">
        <v>5</v>
      </c>
      <c r="AK389">
        <v>16</v>
      </c>
      <c r="AL389">
        <v>14</v>
      </c>
      <c r="AM389">
        <v>6</v>
      </c>
      <c r="AN389">
        <v>13</v>
      </c>
      <c r="AO389">
        <v>12</v>
      </c>
      <c r="AP389">
        <v>6</v>
      </c>
      <c r="AQ389">
        <v>10</v>
      </c>
      <c r="AR389">
        <v>7</v>
      </c>
      <c r="AS389">
        <v>11</v>
      </c>
      <c r="AT389">
        <v>3</v>
      </c>
      <c r="AU389">
        <v>10</v>
      </c>
      <c r="AV389">
        <v>3</v>
      </c>
      <c r="AW389">
        <v>0</v>
      </c>
      <c r="AX389">
        <v>0</v>
      </c>
      <c r="AY389">
        <v>3</v>
      </c>
      <c r="AZ389">
        <v>1</v>
      </c>
      <c r="BA389">
        <v>6</v>
      </c>
      <c r="BB389">
        <v>5</v>
      </c>
      <c r="BC389">
        <v>7</v>
      </c>
      <c r="BD389">
        <v>7</v>
      </c>
      <c r="BE389">
        <v>3</v>
      </c>
      <c r="BF389">
        <v>8</v>
      </c>
      <c r="BG389">
        <v>7</v>
      </c>
      <c r="BH389">
        <v>4</v>
      </c>
      <c r="BI389">
        <v>7</v>
      </c>
      <c r="BJ389">
        <v>6</v>
      </c>
      <c r="BK389">
        <v>4</v>
      </c>
      <c r="BL389">
        <v>6</v>
      </c>
      <c r="BM389">
        <v>6</v>
      </c>
      <c r="BN389">
        <v>6</v>
      </c>
      <c r="BO389">
        <v>2</v>
      </c>
      <c r="BP389">
        <v>3</v>
      </c>
      <c r="BQ389">
        <v>2</v>
      </c>
      <c r="BR389">
        <v>0</v>
      </c>
      <c r="BS389">
        <v>0</v>
      </c>
      <c r="BT389">
        <v>1</v>
      </c>
      <c r="BU389">
        <v>1</v>
      </c>
      <c r="BV389">
        <v>41.3</v>
      </c>
      <c r="BW389">
        <v>37.9</v>
      </c>
      <c r="BX389">
        <v>19.5</v>
      </c>
      <c r="BY389">
        <v>70.897000000000006</v>
      </c>
      <c r="BZ389">
        <v>646</v>
      </c>
      <c r="CA389" s="1" t="s">
        <v>3477</v>
      </c>
      <c r="CB389">
        <v>1</v>
      </c>
      <c r="CC389">
        <v>195</v>
      </c>
      <c r="CD389">
        <v>0</v>
      </c>
      <c r="CE389">
        <v>323.31</v>
      </c>
      <c r="CF389" s="1" t="s">
        <v>207</v>
      </c>
      <c r="CG389" s="1" t="s">
        <v>207</v>
      </c>
      <c r="CH389" s="1" t="s">
        <v>207</v>
      </c>
      <c r="CI389" s="1" t="s">
        <v>207</v>
      </c>
      <c r="CJ389" s="1" t="s">
        <v>207</v>
      </c>
      <c r="CK389" s="1" t="s">
        <v>207</v>
      </c>
      <c r="CL389" s="1" t="s">
        <v>207</v>
      </c>
      <c r="CM389" s="1" t="s">
        <v>208</v>
      </c>
      <c r="CN389" s="1" t="s">
        <v>207</v>
      </c>
      <c r="CO389" s="1" t="s">
        <v>207</v>
      </c>
      <c r="CP389" s="1" t="s">
        <v>207</v>
      </c>
      <c r="CQ389" s="1" t="s">
        <v>207</v>
      </c>
      <c r="CR389" s="1" t="s">
        <v>207</v>
      </c>
      <c r="CS389" s="1" t="s">
        <v>207</v>
      </c>
      <c r="CT389" s="1" t="s">
        <v>208</v>
      </c>
      <c r="CU389" s="1" t="s">
        <v>207</v>
      </c>
      <c r="CV389" s="1" t="s">
        <v>208</v>
      </c>
      <c r="CW389" s="1" t="s">
        <v>205</v>
      </c>
      <c r="CX389" s="1" t="s">
        <v>205</v>
      </c>
      <c r="CY389" s="1" t="s">
        <v>208</v>
      </c>
      <c r="CZ389" s="1" t="s">
        <v>208</v>
      </c>
      <c r="DA389">
        <v>15.2</v>
      </c>
      <c r="DB389">
        <v>14.4</v>
      </c>
      <c r="DC389">
        <v>21.7</v>
      </c>
      <c r="DD389">
        <v>19</v>
      </c>
      <c r="DE389">
        <v>10.7</v>
      </c>
      <c r="DF389">
        <v>32.700000000000003</v>
      </c>
      <c r="DG389">
        <v>31.3</v>
      </c>
      <c r="DH389">
        <v>14.4</v>
      </c>
      <c r="DI389">
        <v>23.8</v>
      </c>
      <c r="DJ389">
        <v>24.1</v>
      </c>
      <c r="DK389">
        <v>12.1</v>
      </c>
      <c r="DL389">
        <v>17.8</v>
      </c>
      <c r="DM389">
        <v>14.9</v>
      </c>
      <c r="DN389">
        <v>22.4</v>
      </c>
      <c r="DO389">
        <v>7.4</v>
      </c>
      <c r="DP389">
        <v>21.8</v>
      </c>
      <c r="DQ389">
        <v>7.1</v>
      </c>
      <c r="DR389">
        <v>0</v>
      </c>
      <c r="DS389">
        <v>0</v>
      </c>
      <c r="DT389">
        <v>5.9</v>
      </c>
      <c r="DU389">
        <v>2.5</v>
      </c>
      <c r="DV389">
        <v>3022200000</v>
      </c>
      <c r="DW389">
        <v>177700000</v>
      </c>
      <c r="DX389">
        <v>133580000</v>
      </c>
      <c r="DY389">
        <v>185980000</v>
      </c>
      <c r="DZ389">
        <v>180780000</v>
      </c>
      <c r="EA389">
        <v>2373000</v>
      </c>
      <c r="EB389">
        <v>183070000</v>
      </c>
      <c r="EC389">
        <v>21708000</v>
      </c>
      <c r="ED389">
        <v>745820</v>
      </c>
      <c r="EE389">
        <v>98907000</v>
      </c>
      <c r="EF389">
        <v>2442800</v>
      </c>
      <c r="EG389">
        <v>222930000</v>
      </c>
      <c r="EH389">
        <v>316520000</v>
      </c>
      <c r="EI389">
        <v>299350000</v>
      </c>
      <c r="EJ389">
        <v>752390000</v>
      </c>
      <c r="EK389">
        <v>218000000</v>
      </c>
      <c r="EL389">
        <v>126210000</v>
      </c>
      <c r="EM389">
        <v>19243000</v>
      </c>
      <c r="EN389">
        <v>0</v>
      </c>
      <c r="EO389">
        <v>0</v>
      </c>
      <c r="EP389">
        <v>67035000</v>
      </c>
      <c r="EQ389">
        <v>13230000</v>
      </c>
      <c r="ER389">
        <v>485470000</v>
      </c>
      <c r="ES389">
        <v>425430000</v>
      </c>
      <c r="ET389">
        <v>478070000</v>
      </c>
      <c r="EU389">
        <v>469340000</v>
      </c>
      <c r="EV389">
        <v>224020000</v>
      </c>
      <c r="EW389">
        <v>863270000</v>
      </c>
      <c r="EX389">
        <v>374280000</v>
      </c>
      <c r="EY389">
        <v>138800000</v>
      </c>
      <c r="EZ389">
        <v>573180000</v>
      </c>
      <c r="FA389">
        <v>190390000</v>
      </c>
      <c r="FB389">
        <v>507950000</v>
      </c>
      <c r="FC389">
        <v>535460000</v>
      </c>
      <c r="FD389">
        <v>79521000</v>
      </c>
      <c r="FE389">
        <v>868560000</v>
      </c>
      <c r="FF389">
        <v>81751000</v>
      </c>
      <c r="FG389">
        <v>161460000</v>
      </c>
      <c r="FH389">
        <v>20539000</v>
      </c>
      <c r="FI389">
        <v>0</v>
      </c>
      <c r="FJ389">
        <v>0</v>
      </c>
      <c r="FK389">
        <v>35746000</v>
      </c>
      <c r="FL389">
        <v>13019000</v>
      </c>
      <c r="FM389">
        <v>4</v>
      </c>
      <c r="FN389">
        <v>4</v>
      </c>
      <c r="FO389">
        <v>8</v>
      </c>
      <c r="FP389">
        <v>6</v>
      </c>
      <c r="FQ389">
        <v>1</v>
      </c>
      <c r="FR389">
        <v>18</v>
      </c>
      <c r="FS389">
        <v>7</v>
      </c>
      <c r="FT389">
        <v>0</v>
      </c>
      <c r="FU389">
        <v>6</v>
      </c>
      <c r="FV389">
        <v>1</v>
      </c>
      <c r="FW389">
        <v>3</v>
      </c>
      <c r="FX389">
        <v>6</v>
      </c>
      <c r="FY389">
        <v>4</v>
      </c>
      <c r="FZ389">
        <v>9</v>
      </c>
      <c r="GA389">
        <v>0</v>
      </c>
      <c r="GB389">
        <v>4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81</v>
      </c>
      <c r="GI389" s="1" t="s">
        <v>205</v>
      </c>
      <c r="GJ389" s="1" t="s">
        <v>205</v>
      </c>
      <c r="GK389" s="1" t="s">
        <v>205</v>
      </c>
      <c r="GL389">
        <v>387</v>
      </c>
      <c r="GM389" s="1" t="s">
        <v>3478</v>
      </c>
      <c r="GN389" s="1" t="s">
        <v>3479</v>
      </c>
      <c r="GO389" s="1" t="s">
        <v>3480</v>
      </c>
      <c r="GP389" s="1" t="s">
        <v>3481</v>
      </c>
      <c r="GQ389" s="1" t="s">
        <v>3482</v>
      </c>
      <c r="GR389" s="1" t="s">
        <v>3483</v>
      </c>
      <c r="GS389" s="1" t="s">
        <v>3484</v>
      </c>
      <c r="GT389" s="1" t="s">
        <v>3485</v>
      </c>
    </row>
    <row r="390" spans="1:202" x14ac:dyDescent="0.25">
      <c r="A390" s="1" t="s">
        <v>3486</v>
      </c>
      <c r="B390" s="1" t="s">
        <v>3486</v>
      </c>
      <c r="C390" s="1" t="s">
        <v>204</v>
      </c>
      <c r="D390" s="1" t="s">
        <v>204</v>
      </c>
      <c r="E390" s="1" t="s">
        <v>204</v>
      </c>
      <c r="F390" s="1" t="s">
        <v>205</v>
      </c>
      <c r="G390">
        <v>1</v>
      </c>
      <c r="H390">
        <v>1</v>
      </c>
      <c r="I390">
        <v>1</v>
      </c>
      <c r="J390">
        <v>1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1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2</v>
      </c>
      <c r="BW390">
        <v>2</v>
      </c>
      <c r="BX390">
        <v>2</v>
      </c>
      <c r="BY390">
        <v>54.082999999999998</v>
      </c>
      <c r="BZ390">
        <v>492</v>
      </c>
      <c r="CA390" s="1" t="s">
        <v>3487</v>
      </c>
      <c r="CB390">
        <v>1</v>
      </c>
      <c r="CC390">
        <v>1</v>
      </c>
      <c r="CD390">
        <v>7.8329000000000003E-3</v>
      </c>
      <c r="CE390">
        <v>6.0098000000000003</v>
      </c>
      <c r="CF390" s="1" t="s">
        <v>205</v>
      </c>
      <c r="CG390" s="1" t="s">
        <v>205</v>
      </c>
      <c r="CH390" s="1" t="s">
        <v>205</v>
      </c>
      <c r="CI390" s="1" t="s">
        <v>205</v>
      </c>
      <c r="CJ390" s="1" t="s">
        <v>205</v>
      </c>
      <c r="CK390" s="1" t="s">
        <v>207</v>
      </c>
      <c r="CL390" s="1" t="s">
        <v>205</v>
      </c>
      <c r="CM390" s="1" t="s">
        <v>205</v>
      </c>
      <c r="CN390" s="1" t="s">
        <v>205</v>
      </c>
      <c r="CO390" s="1" t="s">
        <v>205</v>
      </c>
      <c r="CP390" s="1" t="s">
        <v>205</v>
      </c>
      <c r="CQ390" s="1" t="s">
        <v>205</v>
      </c>
      <c r="CR390" s="1" t="s">
        <v>205</v>
      </c>
      <c r="CS390" s="1" t="s">
        <v>205</v>
      </c>
      <c r="CT390" s="1" t="s">
        <v>205</v>
      </c>
      <c r="CU390" s="1" t="s">
        <v>205</v>
      </c>
      <c r="CV390" s="1" t="s">
        <v>205</v>
      </c>
      <c r="CW390" s="1" t="s">
        <v>205</v>
      </c>
      <c r="CX390" s="1" t="s">
        <v>205</v>
      </c>
      <c r="CY390" s="1" t="s">
        <v>205</v>
      </c>
      <c r="CZ390" s="1" t="s">
        <v>205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2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2107300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2107300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11977000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1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1</v>
      </c>
      <c r="GI390" s="1" t="s">
        <v>205</v>
      </c>
      <c r="GJ390" s="1" t="s">
        <v>205</v>
      </c>
      <c r="GK390" s="1" t="s">
        <v>205</v>
      </c>
      <c r="GL390">
        <v>388</v>
      </c>
      <c r="GM390" s="1" t="s">
        <v>3488</v>
      </c>
      <c r="GN390" s="1" t="s">
        <v>314</v>
      </c>
      <c r="GO390" s="1" t="s">
        <v>3489</v>
      </c>
      <c r="GP390" s="1" t="s">
        <v>3490</v>
      </c>
      <c r="GQ390" s="1" t="s">
        <v>3491</v>
      </c>
      <c r="GR390" s="1" t="s">
        <v>3491</v>
      </c>
      <c r="GS390" s="1" t="s">
        <v>205</v>
      </c>
      <c r="GT390" s="1" t="s">
        <v>205</v>
      </c>
    </row>
    <row r="391" spans="1:202" x14ac:dyDescent="0.25">
      <c r="A391" s="1" t="s">
        <v>3492</v>
      </c>
      <c r="B391" s="1" t="s">
        <v>3492</v>
      </c>
      <c r="C391" s="1" t="s">
        <v>491</v>
      </c>
      <c r="D391" s="1" t="s">
        <v>491</v>
      </c>
      <c r="E391" s="1" t="s">
        <v>491</v>
      </c>
      <c r="F391" s="1" t="s">
        <v>244</v>
      </c>
      <c r="G391">
        <v>2</v>
      </c>
      <c r="H391">
        <v>1</v>
      </c>
      <c r="I391">
        <v>1</v>
      </c>
      <c r="J391">
        <v>1</v>
      </c>
      <c r="K391">
        <v>0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</v>
      </c>
      <c r="V391">
        <v>1</v>
      </c>
      <c r="W391">
        <v>0</v>
      </c>
      <c r="X391">
        <v>1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1</v>
      </c>
      <c r="AQ391">
        <v>1</v>
      </c>
      <c r="AR391">
        <v>0</v>
      </c>
      <c r="AS391">
        <v>1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1</v>
      </c>
      <c r="BL391">
        <v>1</v>
      </c>
      <c r="BM391">
        <v>0</v>
      </c>
      <c r="BN391">
        <v>1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4</v>
      </c>
      <c r="BW391">
        <v>4</v>
      </c>
      <c r="BX391">
        <v>4</v>
      </c>
      <c r="BY391">
        <v>53.923999999999999</v>
      </c>
      <c r="BZ391">
        <v>496</v>
      </c>
      <c r="CA391" s="1" t="s">
        <v>3493</v>
      </c>
      <c r="CB391">
        <v>1</v>
      </c>
      <c r="CC391">
        <v>4</v>
      </c>
      <c r="CD391">
        <v>0</v>
      </c>
      <c r="CE391">
        <v>26.561</v>
      </c>
      <c r="CF391" s="1" t="s">
        <v>205</v>
      </c>
      <c r="CG391" s="1" t="s">
        <v>208</v>
      </c>
      <c r="CH391" s="1" t="s">
        <v>205</v>
      </c>
      <c r="CI391" s="1" t="s">
        <v>205</v>
      </c>
      <c r="CJ391" s="1" t="s">
        <v>205</v>
      </c>
      <c r="CK391" s="1" t="s">
        <v>205</v>
      </c>
      <c r="CL391" s="1" t="s">
        <v>205</v>
      </c>
      <c r="CM391" s="1" t="s">
        <v>205</v>
      </c>
      <c r="CN391" s="1" t="s">
        <v>205</v>
      </c>
      <c r="CO391" s="1" t="s">
        <v>205</v>
      </c>
      <c r="CP391" s="1" t="s">
        <v>207</v>
      </c>
      <c r="CQ391" s="1" t="s">
        <v>207</v>
      </c>
      <c r="CR391" s="1" t="s">
        <v>205</v>
      </c>
      <c r="CS391" s="1" t="s">
        <v>207</v>
      </c>
      <c r="CT391" s="1" t="s">
        <v>205</v>
      </c>
      <c r="CU391" s="1" t="s">
        <v>205</v>
      </c>
      <c r="CV391" s="1" t="s">
        <v>205</v>
      </c>
      <c r="CW391" s="1" t="s">
        <v>205</v>
      </c>
      <c r="CX391" s="1" t="s">
        <v>205</v>
      </c>
      <c r="CY391" s="1" t="s">
        <v>205</v>
      </c>
      <c r="CZ391" s="1" t="s">
        <v>205</v>
      </c>
      <c r="DA391">
        <v>0</v>
      </c>
      <c r="DB391">
        <v>4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4</v>
      </c>
      <c r="DL391">
        <v>4</v>
      </c>
      <c r="DM391">
        <v>0</v>
      </c>
      <c r="DN391">
        <v>4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70361000</v>
      </c>
      <c r="DW391">
        <v>0</v>
      </c>
      <c r="DX391">
        <v>3091700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32418000</v>
      </c>
      <c r="EH391">
        <v>14641000</v>
      </c>
      <c r="EI391">
        <v>0</v>
      </c>
      <c r="EJ391">
        <v>20210000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9643900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72070000</v>
      </c>
      <c r="FC391">
        <v>17587000</v>
      </c>
      <c r="FD391">
        <v>0</v>
      </c>
      <c r="FE391">
        <v>18960000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1</v>
      </c>
      <c r="FX391">
        <v>0</v>
      </c>
      <c r="FY391">
        <v>0</v>
      </c>
      <c r="FZ391">
        <v>1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2</v>
      </c>
      <c r="GI391" s="1" t="s">
        <v>205</v>
      </c>
      <c r="GJ391" s="1" t="s">
        <v>205</v>
      </c>
      <c r="GK391" s="1" t="s">
        <v>205</v>
      </c>
      <c r="GL391">
        <v>389</v>
      </c>
      <c r="GM391" s="1" t="s">
        <v>3494</v>
      </c>
      <c r="GN391" s="1" t="s">
        <v>314</v>
      </c>
      <c r="GO391" s="1" t="s">
        <v>3495</v>
      </c>
      <c r="GP391" s="1" t="s">
        <v>3496</v>
      </c>
      <c r="GQ391" s="1" t="s">
        <v>3497</v>
      </c>
      <c r="GR391" s="1" t="s">
        <v>3498</v>
      </c>
      <c r="GS391" s="1" t="s">
        <v>205</v>
      </c>
      <c r="GT391" s="1" t="s">
        <v>205</v>
      </c>
    </row>
    <row r="392" spans="1:202" x14ac:dyDescent="0.25">
      <c r="A392" s="1" t="s">
        <v>3499</v>
      </c>
      <c r="B392" s="1" t="s">
        <v>3499</v>
      </c>
      <c r="C392" s="1" t="s">
        <v>204</v>
      </c>
      <c r="D392" s="1" t="s">
        <v>204</v>
      </c>
      <c r="E392" s="1" t="s">
        <v>204</v>
      </c>
      <c r="F392" s="1" t="s">
        <v>205</v>
      </c>
      <c r="G392">
        <v>1</v>
      </c>
      <c r="H392">
        <v>1</v>
      </c>
      <c r="I392">
        <v>1</v>
      </c>
      <c r="J392">
        <v>1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</v>
      </c>
      <c r="V392">
        <v>1</v>
      </c>
      <c r="W392">
        <v>0</v>
      </c>
      <c r="X392">
        <v>1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1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1</v>
      </c>
      <c r="AQ392">
        <v>1</v>
      </c>
      <c r="AR392">
        <v>0</v>
      </c>
      <c r="AS392">
        <v>1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1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1</v>
      </c>
      <c r="BL392">
        <v>1</v>
      </c>
      <c r="BM392">
        <v>0</v>
      </c>
      <c r="BN392">
        <v>1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1</v>
      </c>
      <c r="BV392">
        <v>3.1</v>
      </c>
      <c r="BW392">
        <v>3.1</v>
      </c>
      <c r="BX392">
        <v>3.1</v>
      </c>
      <c r="BY392">
        <v>39.232999999999997</v>
      </c>
      <c r="BZ392">
        <v>359</v>
      </c>
      <c r="CA392" s="1" t="s">
        <v>400</v>
      </c>
      <c r="CB392">
        <v>1</v>
      </c>
      <c r="CC392">
        <v>4</v>
      </c>
      <c r="CD392">
        <v>5.3144000000000004E-3</v>
      </c>
      <c r="CE392">
        <v>6.1463999999999999</v>
      </c>
      <c r="CF392" s="1" t="s">
        <v>205</v>
      </c>
      <c r="CG392" s="1" t="s">
        <v>205</v>
      </c>
      <c r="CH392" s="1" t="s">
        <v>205</v>
      </c>
      <c r="CI392" s="1" t="s">
        <v>205</v>
      </c>
      <c r="CJ392" s="1" t="s">
        <v>205</v>
      </c>
      <c r="CK392" s="1" t="s">
        <v>205</v>
      </c>
      <c r="CL392" s="1" t="s">
        <v>205</v>
      </c>
      <c r="CM392" s="1" t="s">
        <v>205</v>
      </c>
      <c r="CN392" s="1" t="s">
        <v>205</v>
      </c>
      <c r="CO392" s="1" t="s">
        <v>205</v>
      </c>
      <c r="CP392" s="1" t="s">
        <v>208</v>
      </c>
      <c r="CQ392" s="1" t="s">
        <v>208</v>
      </c>
      <c r="CR392" s="1" t="s">
        <v>205</v>
      </c>
      <c r="CS392" s="1" t="s">
        <v>208</v>
      </c>
      <c r="CT392" s="1" t="s">
        <v>205</v>
      </c>
      <c r="CU392" s="1" t="s">
        <v>205</v>
      </c>
      <c r="CV392" s="1" t="s">
        <v>205</v>
      </c>
      <c r="CW392" s="1" t="s">
        <v>205</v>
      </c>
      <c r="CX392" s="1" t="s">
        <v>205</v>
      </c>
      <c r="CY392" s="1" t="s">
        <v>205</v>
      </c>
      <c r="CZ392" s="1" t="s">
        <v>207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3.1</v>
      </c>
      <c r="DL392">
        <v>3.1</v>
      </c>
      <c r="DM392">
        <v>0</v>
      </c>
      <c r="DN392">
        <v>3.1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3.1</v>
      </c>
      <c r="DV392">
        <v>112030000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1204400</v>
      </c>
      <c r="EH392">
        <v>3156700</v>
      </c>
      <c r="EI392">
        <v>0</v>
      </c>
      <c r="EJ392">
        <v>9101000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98571000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1941800</v>
      </c>
      <c r="FC392">
        <v>2683800</v>
      </c>
      <c r="FD392">
        <v>0</v>
      </c>
      <c r="FE392">
        <v>3467600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76401000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1</v>
      </c>
      <c r="GH392">
        <v>1</v>
      </c>
      <c r="GI392" s="1" t="s">
        <v>205</v>
      </c>
      <c r="GJ392" s="1" t="s">
        <v>205</v>
      </c>
      <c r="GK392" s="1" t="s">
        <v>205</v>
      </c>
      <c r="GL392">
        <v>390</v>
      </c>
      <c r="GM392" s="1" t="s">
        <v>3500</v>
      </c>
      <c r="GN392" s="1" t="s">
        <v>314</v>
      </c>
      <c r="GO392" s="1" t="s">
        <v>3501</v>
      </c>
      <c r="GP392" s="1" t="s">
        <v>3502</v>
      </c>
      <c r="GQ392" s="1" t="s">
        <v>3503</v>
      </c>
      <c r="GR392" s="1" t="s">
        <v>3503</v>
      </c>
      <c r="GS392" s="1" t="s">
        <v>205</v>
      </c>
      <c r="GT392" s="1" t="s">
        <v>205</v>
      </c>
    </row>
    <row r="393" spans="1:202" x14ac:dyDescent="0.25">
      <c r="A393" s="1" t="s">
        <v>3504</v>
      </c>
      <c r="B393" s="1" t="s">
        <v>3505</v>
      </c>
      <c r="C393" s="1" t="s">
        <v>3506</v>
      </c>
      <c r="D393" s="1" t="s">
        <v>3506</v>
      </c>
      <c r="E393" s="1" t="s">
        <v>3507</v>
      </c>
      <c r="F393" s="1" t="s">
        <v>205</v>
      </c>
      <c r="G393">
        <v>2</v>
      </c>
      <c r="H393">
        <v>17</v>
      </c>
      <c r="I393">
        <v>17</v>
      </c>
      <c r="J393">
        <v>16</v>
      </c>
      <c r="K393">
        <v>5</v>
      </c>
      <c r="L393">
        <v>8</v>
      </c>
      <c r="M393">
        <v>11</v>
      </c>
      <c r="N393">
        <v>12</v>
      </c>
      <c r="O393">
        <v>3</v>
      </c>
      <c r="P393">
        <v>7</v>
      </c>
      <c r="Q393">
        <v>1</v>
      </c>
      <c r="R393">
        <v>0</v>
      </c>
      <c r="S393">
        <v>8</v>
      </c>
      <c r="T393">
        <v>1</v>
      </c>
      <c r="U393">
        <v>3</v>
      </c>
      <c r="V393">
        <v>10</v>
      </c>
      <c r="W393">
        <v>1</v>
      </c>
      <c r="X393">
        <v>6</v>
      </c>
      <c r="Y393">
        <v>1</v>
      </c>
      <c r="Z393">
        <v>4</v>
      </c>
      <c r="AA393">
        <v>0</v>
      </c>
      <c r="AB393">
        <v>3</v>
      </c>
      <c r="AC393">
        <v>2</v>
      </c>
      <c r="AD393">
        <v>5</v>
      </c>
      <c r="AE393">
        <v>0</v>
      </c>
      <c r="AF393">
        <v>5</v>
      </c>
      <c r="AG393">
        <v>8</v>
      </c>
      <c r="AH393">
        <v>11</v>
      </c>
      <c r="AI393">
        <v>12</v>
      </c>
      <c r="AJ393">
        <v>3</v>
      </c>
      <c r="AK393">
        <v>7</v>
      </c>
      <c r="AL393">
        <v>1</v>
      </c>
      <c r="AM393">
        <v>0</v>
      </c>
      <c r="AN393">
        <v>8</v>
      </c>
      <c r="AO393">
        <v>1</v>
      </c>
      <c r="AP393">
        <v>3</v>
      </c>
      <c r="AQ393">
        <v>10</v>
      </c>
      <c r="AR393">
        <v>1</v>
      </c>
      <c r="AS393">
        <v>6</v>
      </c>
      <c r="AT393">
        <v>1</v>
      </c>
      <c r="AU393">
        <v>4</v>
      </c>
      <c r="AV393">
        <v>0</v>
      </c>
      <c r="AW393">
        <v>3</v>
      </c>
      <c r="AX393">
        <v>2</v>
      </c>
      <c r="AY393">
        <v>5</v>
      </c>
      <c r="AZ393">
        <v>0</v>
      </c>
      <c r="BA393">
        <v>5</v>
      </c>
      <c r="BB393">
        <v>7</v>
      </c>
      <c r="BC393">
        <v>10</v>
      </c>
      <c r="BD393">
        <v>11</v>
      </c>
      <c r="BE393">
        <v>2</v>
      </c>
      <c r="BF393">
        <v>6</v>
      </c>
      <c r="BG393">
        <v>1</v>
      </c>
      <c r="BH393">
        <v>0</v>
      </c>
      <c r="BI393">
        <v>7</v>
      </c>
      <c r="BJ393">
        <v>1</v>
      </c>
      <c r="BK393">
        <v>3</v>
      </c>
      <c r="BL393">
        <v>10</v>
      </c>
      <c r="BM393">
        <v>1</v>
      </c>
      <c r="BN393">
        <v>6</v>
      </c>
      <c r="BO393">
        <v>1</v>
      </c>
      <c r="BP393">
        <v>4</v>
      </c>
      <c r="BQ393">
        <v>0</v>
      </c>
      <c r="BR393">
        <v>3</v>
      </c>
      <c r="BS393">
        <v>2</v>
      </c>
      <c r="BT393">
        <v>5</v>
      </c>
      <c r="BU393">
        <v>0</v>
      </c>
      <c r="BV393">
        <v>16.899999999999999</v>
      </c>
      <c r="BW393">
        <v>16.899999999999999</v>
      </c>
      <c r="BX393">
        <v>16</v>
      </c>
      <c r="BY393">
        <v>127.18</v>
      </c>
      <c r="BZ393">
        <v>1152</v>
      </c>
      <c r="CA393" s="1" t="s">
        <v>3508</v>
      </c>
      <c r="CB393">
        <v>1</v>
      </c>
      <c r="CC393">
        <v>99</v>
      </c>
      <c r="CD393">
        <v>0</v>
      </c>
      <c r="CE393">
        <v>197.61</v>
      </c>
      <c r="CF393" s="1" t="s">
        <v>207</v>
      </c>
      <c r="CG393" s="1" t="s">
        <v>207</v>
      </c>
      <c r="CH393" s="1" t="s">
        <v>207</v>
      </c>
      <c r="CI393" s="1" t="s">
        <v>207</v>
      </c>
      <c r="CJ393" s="1" t="s">
        <v>207</v>
      </c>
      <c r="CK393" s="1" t="s">
        <v>207</v>
      </c>
      <c r="CL393" s="1" t="s">
        <v>208</v>
      </c>
      <c r="CM393" s="1" t="s">
        <v>205</v>
      </c>
      <c r="CN393" s="1" t="s">
        <v>207</v>
      </c>
      <c r="CO393" s="1" t="s">
        <v>208</v>
      </c>
      <c r="CP393" s="1" t="s">
        <v>207</v>
      </c>
      <c r="CQ393" s="1" t="s">
        <v>207</v>
      </c>
      <c r="CR393" s="1" t="s">
        <v>208</v>
      </c>
      <c r="CS393" s="1" t="s">
        <v>207</v>
      </c>
      <c r="CT393" s="1" t="s">
        <v>207</v>
      </c>
      <c r="CU393" s="1" t="s">
        <v>207</v>
      </c>
      <c r="CV393" s="1" t="s">
        <v>205</v>
      </c>
      <c r="CW393" s="1" t="s">
        <v>207</v>
      </c>
      <c r="CX393" s="1" t="s">
        <v>208</v>
      </c>
      <c r="CY393" s="1" t="s">
        <v>207</v>
      </c>
      <c r="CZ393" s="1" t="s">
        <v>205</v>
      </c>
      <c r="DA393">
        <v>6.2</v>
      </c>
      <c r="DB393">
        <v>8.3000000000000007</v>
      </c>
      <c r="DC393">
        <v>10.7</v>
      </c>
      <c r="DD393">
        <v>12</v>
      </c>
      <c r="DE393">
        <v>3</v>
      </c>
      <c r="DF393">
        <v>7.1</v>
      </c>
      <c r="DG393">
        <v>1.1000000000000001</v>
      </c>
      <c r="DH393">
        <v>0</v>
      </c>
      <c r="DI393">
        <v>8.9</v>
      </c>
      <c r="DJ393">
        <v>1.1000000000000001</v>
      </c>
      <c r="DK393">
        <v>3.6</v>
      </c>
      <c r="DL393">
        <v>10.9</v>
      </c>
      <c r="DM393">
        <v>1.4</v>
      </c>
      <c r="DN393">
        <v>6</v>
      </c>
      <c r="DO393">
        <v>1.3</v>
      </c>
      <c r="DP393">
        <v>3.8</v>
      </c>
      <c r="DQ393">
        <v>0</v>
      </c>
      <c r="DR393">
        <v>3.4</v>
      </c>
      <c r="DS393">
        <v>1.9</v>
      </c>
      <c r="DT393">
        <v>5.2</v>
      </c>
      <c r="DU393">
        <v>0</v>
      </c>
      <c r="DV393">
        <v>2485700000</v>
      </c>
      <c r="DW393">
        <v>41283000</v>
      </c>
      <c r="DX393">
        <v>125070000</v>
      </c>
      <c r="DY393">
        <v>110990000</v>
      </c>
      <c r="DZ393">
        <v>119910000</v>
      </c>
      <c r="EA393">
        <v>1446600</v>
      </c>
      <c r="EB393">
        <v>15444000</v>
      </c>
      <c r="EC393">
        <v>307710</v>
      </c>
      <c r="ED393">
        <v>0</v>
      </c>
      <c r="EE393">
        <v>36360000</v>
      </c>
      <c r="EF393">
        <v>53950</v>
      </c>
      <c r="EG393">
        <v>51881000</v>
      </c>
      <c r="EH393">
        <v>230700000</v>
      </c>
      <c r="EI393">
        <v>10728000</v>
      </c>
      <c r="EJ393">
        <v>179290000</v>
      </c>
      <c r="EK393">
        <v>0</v>
      </c>
      <c r="EL393">
        <v>42558000</v>
      </c>
      <c r="EM393">
        <v>0</v>
      </c>
      <c r="EN393">
        <v>261750000</v>
      </c>
      <c r="EO393">
        <v>97942000</v>
      </c>
      <c r="EP393">
        <v>1160000000</v>
      </c>
      <c r="EQ393">
        <v>0</v>
      </c>
      <c r="ER393">
        <v>46276000</v>
      </c>
      <c r="ES393">
        <v>192600000</v>
      </c>
      <c r="ET393">
        <v>319630000</v>
      </c>
      <c r="EU393">
        <v>132170000</v>
      </c>
      <c r="EV393">
        <v>166830000</v>
      </c>
      <c r="EW393">
        <v>97054000</v>
      </c>
      <c r="EX393">
        <v>23442000</v>
      </c>
      <c r="EY393">
        <v>0</v>
      </c>
      <c r="EZ393">
        <v>304580000</v>
      </c>
      <c r="FA393">
        <v>28421000</v>
      </c>
      <c r="FB393">
        <v>80836000</v>
      </c>
      <c r="FC393">
        <v>313130000</v>
      </c>
      <c r="FD393">
        <v>12932000</v>
      </c>
      <c r="FE393">
        <v>91449000</v>
      </c>
      <c r="FF393">
        <v>0</v>
      </c>
      <c r="FG393">
        <v>78166000</v>
      </c>
      <c r="FH393">
        <v>0</v>
      </c>
      <c r="FI393">
        <v>306720000</v>
      </c>
      <c r="FJ393">
        <v>87360000</v>
      </c>
      <c r="FK393">
        <v>270800000</v>
      </c>
      <c r="FL393">
        <v>0</v>
      </c>
      <c r="FM393">
        <v>1</v>
      </c>
      <c r="FN393">
        <v>2</v>
      </c>
      <c r="FO393">
        <v>6</v>
      </c>
      <c r="FP393">
        <v>4</v>
      </c>
      <c r="FQ393">
        <v>1</v>
      </c>
      <c r="FR393">
        <v>3</v>
      </c>
      <c r="FS393">
        <v>0</v>
      </c>
      <c r="FT393">
        <v>0</v>
      </c>
      <c r="FU393">
        <v>4</v>
      </c>
      <c r="FV393">
        <v>0</v>
      </c>
      <c r="FW393">
        <v>1</v>
      </c>
      <c r="FX393">
        <v>8</v>
      </c>
      <c r="FY393">
        <v>0</v>
      </c>
      <c r="FZ393">
        <v>3</v>
      </c>
      <c r="GA393">
        <v>1</v>
      </c>
      <c r="GB393">
        <v>1</v>
      </c>
      <c r="GC393">
        <v>0</v>
      </c>
      <c r="GD393">
        <v>2</v>
      </c>
      <c r="GE393">
        <v>0</v>
      </c>
      <c r="GF393">
        <v>3</v>
      </c>
      <c r="GG393">
        <v>0</v>
      </c>
      <c r="GH393">
        <v>40</v>
      </c>
      <c r="GI393" s="1" t="s">
        <v>205</v>
      </c>
      <c r="GJ393" s="1" t="s">
        <v>205</v>
      </c>
      <c r="GK393" s="1" t="s">
        <v>205</v>
      </c>
      <c r="GL393">
        <v>391</v>
      </c>
      <c r="GM393" s="1" t="s">
        <v>3509</v>
      </c>
      <c r="GN393" s="1" t="s">
        <v>1914</v>
      </c>
      <c r="GO393" s="1" t="s">
        <v>3510</v>
      </c>
      <c r="GP393" s="1" t="s">
        <v>3511</v>
      </c>
      <c r="GQ393" s="1" t="s">
        <v>3512</v>
      </c>
      <c r="GR393" s="1" t="s">
        <v>3513</v>
      </c>
      <c r="GS393" s="1" t="s">
        <v>1769</v>
      </c>
      <c r="GT393" s="1" t="s">
        <v>3514</v>
      </c>
    </row>
    <row r="394" spans="1:202" x14ac:dyDescent="0.25">
      <c r="A394" s="1" t="s">
        <v>3515</v>
      </c>
      <c r="B394" s="1" t="s">
        <v>3516</v>
      </c>
      <c r="C394" s="1" t="s">
        <v>3517</v>
      </c>
      <c r="D394" s="1" t="s">
        <v>3518</v>
      </c>
      <c r="E394" s="1" t="s">
        <v>3518</v>
      </c>
      <c r="F394" s="1" t="s">
        <v>244</v>
      </c>
      <c r="G394">
        <v>3</v>
      </c>
      <c r="H394">
        <v>10</v>
      </c>
      <c r="I394">
        <v>4</v>
      </c>
      <c r="J394">
        <v>4</v>
      </c>
      <c r="K394">
        <v>5</v>
      </c>
      <c r="L394">
        <v>4</v>
      </c>
      <c r="M394">
        <v>6</v>
      </c>
      <c r="N394">
        <v>6</v>
      </c>
      <c r="O394">
        <v>1</v>
      </c>
      <c r="P394">
        <v>6</v>
      </c>
      <c r="Q394">
        <v>1</v>
      </c>
      <c r="R394">
        <v>0</v>
      </c>
      <c r="S394">
        <v>4</v>
      </c>
      <c r="T394">
        <v>2</v>
      </c>
      <c r="U394">
        <v>3</v>
      </c>
      <c r="V394">
        <v>5</v>
      </c>
      <c r="W394">
        <v>2</v>
      </c>
      <c r="X394">
        <v>5</v>
      </c>
      <c r="Y394">
        <v>1</v>
      </c>
      <c r="Z394">
        <v>1</v>
      </c>
      <c r="AA394">
        <v>0</v>
      </c>
      <c r="AB394">
        <v>2</v>
      </c>
      <c r="AC394">
        <v>1</v>
      </c>
      <c r="AD394">
        <v>1</v>
      </c>
      <c r="AE394">
        <v>2</v>
      </c>
      <c r="AF394">
        <v>2</v>
      </c>
      <c r="AG394">
        <v>0</v>
      </c>
      <c r="AH394">
        <v>1</v>
      </c>
      <c r="AI394">
        <v>2</v>
      </c>
      <c r="AJ394">
        <v>0</v>
      </c>
      <c r="AK394">
        <v>0</v>
      </c>
      <c r="AL394">
        <v>0</v>
      </c>
      <c r="AM394">
        <v>0</v>
      </c>
      <c r="AN394">
        <v>1</v>
      </c>
      <c r="AO394">
        <v>0</v>
      </c>
      <c r="AP394">
        <v>1</v>
      </c>
      <c r="AQ394">
        <v>3</v>
      </c>
      <c r="AR394">
        <v>0</v>
      </c>
      <c r="AS394">
        <v>3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1</v>
      </c>
      <c r="BA394">
        <v>2</v>
      </c>
      <c r="BB394">
        <v>0</v>
      </c>
      <c r="BC394">
        <v>1</v>
      </c>
      <c r="BD394">
        <v>2</v>
      </c>
      <c r="BE394">
        <v>0</v>
      </c>
      <c r="BF394">
        <v>0</v>
      </c>
      <c r="BG394">
        <v>0</v>
      </c>
      <c r="BH394">
        <v>0</v>
      </c>
      <c r="BI394">
        <v>1</v>
      </c>
      <c r="BJ394">
        <v>0</v>
      </c>
      <c r="BK394">
        <v>1</v>
      </c>
      <c r="BL394">
        <v>3</v>
      </c>
      <c r="BM394">
        <v>0</v>
      </c>
      <c r="BN394">
        <v>3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</v>
      </c>
      <c r="BV394">
        <v>12.7</v>
      </c>
      <c r="BW394">
        <v>5.9</v>
      </c>
      <c r="BX394">
        <v>5.9</v>
      </c>
      <c r="BY394">
        <v>96.694999999999993</v>
      </c>
      <c r="BZ394">
        <v>843</v>
      </c>
      <c r="CA394" s="1" t="s">
        <v>3519</v>
      </c>
      <c r="CB394">
        <v>1</v>
      </c>
      <c r="CC394">
        <v>14</v>
      </c>
      <c r="CD394">
        <v>0</v>
      </c>
      <c r="CE394">
        <v>26.228000000000002</v>
      </c>
      <c r="CF394" s="1" t="s">
        <v>207</v>
      </c>
      <c r="CG394" s="1" t="s">
        <v>208</v>
      </c>
      <c r="CH394" s="1" t="s">
        <v>208</v>
      </c>
      <c r="CI394" s="1" t="s">
        <v>208</v>
      </c>
      <c r="CJ394" s="1" t="s">
        <v>208</v>
      </c>
      <c r="CK394" s="1" t="s">
        <v>208</v>
      </c>
      <c r="CL394" s="1" t="s">
        <v>208</v>
      </c>
      <c r="CM394" s="1" t="s">
        <v>205</v>
      </c>
      <c r="CN394" s="1" t="s">
        <v>207</v>
      </c>
      <c r="CO394" s="1" t="s">
        <v>208</v>
      </c>
      <c r="CP394" s="1" t="s">
        <v>207</v>
      </c>
      <c r="CQ394" s="1" t="s">
        <v>207</v>
      </c>
      <c r="CR394" s="1" t="s">
        <v>208</v>
      </c>
      <c r="CS394" s="1" t="s">
        <v>207</v>
      </c>
      <c r="CT394" s="1" t="s">
        <v>208</v>
      </c>
      <c r="CU394" s="1" t="s">
        <v>208</v>
      </c>
      <c r="CV394" s="1" t="s">
        <v>205</v>
      </c>
      <c r="CW394" s="1" t="s">
        <v>208</v>
      </c>
      <c r="CX394" s="1" t="s">
        <v>208</v>
      </c>
      <c r="CY394" s="1" t="s">
        <v>208</v>
      </c>
      <c r="CZ394" s="1" t="s">
        <v>208</v>
      </c>
      <c r="DA394">
        <v>7.1</v>
      </c>
      <c r="DB394">
        <v>4.3</v>
      </c>
      <c r="DC394">
        <v>6.3</v>
      </c>
      <c r="DD394">
        <v>7</v>
      </c>
      <c r="DE394">
        <v>1.4</v>
      </c>
      <c r="DF394">
        <v>6.8</v>
      </c>
      <c r="DG394">
        <v>1.4</v>
      </c>
      <c r="DH394">
        <v>0</v>
      </c>
      <c r="DI394">
        <v>4.4000000000000004</v>
      </c>
      <c r="DJ394">
        <v>2.4</v>
      </c>
      <c r="DK394">
        <v>3.6</v>
      </c>
      <c r="DL394">
        <v>7.2</v>
      </c>
      <c r="DM394">
        <v>2.4</v>
      </c>
      <c r="DN394">
        <v>7.2</v>
      </c>
      <c r="DO394">
        <v>0.9</v>
      </c>
      <c r="DP394">
        <v>1.4</v>
      </c>
      <c r="DQ394">
        <v>0</v>
      </c>
      <c r="DR394">
        <v>2.4</v>
      </c>
      <c r="DS394">
        <v>0.9</v>
      </c>
      <c r="DT394">
        <v>0.9</v>
      </c>
      <c r="DU394">
        <v>2</v>
      </c>
      <c r="DV394">
        <v>153900000</v>
      </c>
      <c r="DW394">
        <v>19580000</v>
      </c>
      <c r="DX394">
        <v>0</v>
      </c>
      <c r="DY394">
        <v>3932200</v>
      </c>
      <c r="DZ394">
        <v>13285000</v>
      </c>
      <c r="EA394">
        <v>0</v>
      </c>
      <c r="EB394">
        <v>0</v>
      </c>
      <c r="EC394">
        <v>0</v>
      </c>
      <c r="ED394">
        <v>0</v>
      </c>
      <c r="EE394">
        <v>6494800</v>
      </c>
      <c r="EF394">
        <v>0</v>
      </c>
      <c r="EG394">
        <v>7140000</v>
      </c>
      <c r="EH394">
        <v>28362000</v>
      </c>
      <c r="EI394">
        <v>0</v>
      </c>
      <c r="EJ394">
        <v>60186000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14922000</v>
      </c>
      <c r="ER394">
        <v>32054000</v>
      </c>
      <c r="ES394">
        <v>0</v>
      </c>
      <c r="ET394">
        <v>18624000</v>
      </c>
      <c r="EU394">
        <v>23842000</v>
      </c>
      <c r="EV394">
        <v>0</v>
      </c>
      <c r="EW394">
        <v>0</v>
      </c>
      <c r="EX394">
        <v>0</v>
      </c>
      <c r="EY394">
        <v>0</v>
      </c>
      <c r="EZ394">
        <v>48630000</v>
      </c>
      <c r="FA394">
        <v>0</v>
      </c>
      <c r="FB394">
        <v>30660000</v>
      </c>
      <c r="FC394">
        <v>24541000</v>
      </c>
      <c r="FD394">
        <v>0</v>
      </c>
      <c r="FE394">
        <v>33421000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15086000</v>
      </c>
      <c r="FM394">
        <v>2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1</v>
      </c>
      <c r="FV394">
        <v>0</v>
      </c>
      <c r="FW394">
        <v>1</v>
      </c>
      <c r="FX394">
        <v>1</v>
      </c>
      <c r="FY394">
        <v>0</v>
      </c>
      <c r="FZ394">
        <v>2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7</v>
      </c>
      <c r="GI394" s="1" t="s">
        <v>205</v>
      </c>
      <c r="GJ394" s="1" t="s">
        <v>205</v>
      </c>
      <c r="GK394" s="1" t="s">
        <v>205</v>
      </c>
      <c r="GL394">
        <v>392</v>
      </c>
      <c r="GM394" s="1" t="s">
        <v>3520</v>
      </c>
      <c r="GN394" s="1" t="s">
        <v>3521</v>
      </c>
      <c r="GO394" s="1" t="s">
        <v>3522</v>
      </c>
      <c r="GP394" s="1" t="s">
        <v>3523</v>
      </c>
      <c r="GQ394" s="1" t="s">
        <v>3524</v>
      </c>
      <c r="GR394" s="1" t="s">
        <v>3525</v>
      </c>
      <c r="GS394" s="1" t="s">
        <v>205</v>
      </c>
      <c r="GT394" s="1" t="s">
        <v>205</v>
      </c>
    </row>
    <row r="395" spans="1:202" x14ac:dyDescent="0.25">
      <c r="A395" s="1" t="s">
        <v>3526</v>
      </c>
      <c r="B395" s="1" t="s">
        <v>3526</v>
      </c>
      <c r="C395" s="1" t="s">
        <v>296</v>
      </c>
      <c r="D395" s="1" t="s">
        <v>296</v>
      </c>
      <c r="E395" s="1" t="s">
        <v>296</v>
      </c>
      <c r="F395" s="1" t="s">
        <v>205</v>
      </c>
      <c r="G395">
        <v>1</v>
      </c>
      <c r="H395">
        <v>3</v>
      </c>
      <c r="I395">
        <v>3</v>
      </c>
      <c r="J395">
        <v>3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0</v>
      </c>
      <c r="R395">
        <v>0</v>
      </c>
      <c r="S395">
        <v>1</v>
      </c>
      <c r="T395">
        <v>0</v>
      </c>
      <c r="U395">
        <v>0</v>
      </c>
      <c r="V395">
        <v>0</v>
      </c>
      <c r="W395">
        <v>3</v>
      </c>
      <c r="X395">
        <v>0</v>
      </c>
      <c r="Y395">
        <v>0</v>
      </c>
      <c r="Z395">
        <v>1</v>
      </c>
      <c r="AA395">
        <v>1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</v>
      </c>
      <c r="AL395">
        <v>0</v>
      </c>
      <c r="AM395">
        <v>0</v>
      </c>
      <c r="AN395">
        <v>1</v>
      </c>
      <c r="AO395">
        <v>0</v>
      </c>
      <c r="AP395">
        <v>0</v>
      </c>
      <c r="AQ395">
        <v>0</v>
      </c>
      <c r="AR395">
        <v>3</v>
      </c>
      <c r="AS395">
        <v>0</v>
      </c>
      <c r="AT395">
        <v>0</v>
      </c>
      <c r="AU395">
        <v>1</v>
      </c>
      <c r="AV395">
        <v>1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1</v>
      </c>
      <c r="BG395">
        <v>0</v>
      </c>
      <c r="BH395">
        <v>0</v>
      </c>
      <c r="BI395">
        <v>1</v>
      </c>
      <c r="BJ395">
        <v>0</v>
      </c>
      <c r="BK395">
        <v>0</v>
      </c>
      <c r="BL395">
        <v>0</v>
      </c>
      <c r="BM395">
        <v>3</v>
      </c>
      <c r="BN395">
        <v>0</v>
      </c>
      <c r="BO395">
        <v>0</v>
      </c>
      <c r="BP395">
        <v>1</v>
      </c>
      <c r="BQ395">
        <v>1</v>
      </c>
      <c r="BR395">
        <v>0</v>
      </c>
      <c r="BS395">
        <v>0</v>
      </c>
      <c r="BT395">
        <v>0</v>
      </c>
      <c r="BU395">
        <v>0</v>
      </c>
      <c r="BV395">
        <v>14.5</v>
      </c>
      <c r="BW395">
        <v>14.5</v>
      </c>
      <c r="BX395">
        <v>14.5</v>
      </c>
      <c r="BY395">
        <v>26.143000000000001</v>
      </c>
      <c r="BZ395">
        <v>248</v>
      </c>
      <c r="CA395" s="1" t="s">
        <v>3527</v>
      </c>
      <c r="CB395">
        <v>1</v>
      </c>
      <c r="CC395">
        <v>7</v>
      </c>
      <c r="CD395">
        <v>0</v>
      </c>
      <c r="CE395">
        <v>22.007999999999999</v>
      </c>
      <c r="CF395" s="1" t="s">
        <v>205</v>
      </c>
      <c r="CG395" s="1" t="s">
        <v>205</v>
      </c>
      <c r="CH395" s="1" t="s">
        <v>205</v>
      </c>
      <c r="CI395" s="1" t="s">
        <v>205</v>
      </c>
      <c r="CJ395" s="1" t="s">
        <v>205</v>
      </c>
      <c r="CK395" s="1" t="s">
        <v>208</v>
      </c>
      <c r="CL395" s="1" t="s">
        <v>205</v>
      </c>
      <c r="CM395" s="1" t="s">
        <v>205</v>
      </c>
      <c r="CN395" s="1" t="s">
        <v>208</v>
      </c>
      <c r="CO395" s="1" t="s">
        <v>205</v>
      </c>
      <c r="CP395" s="1" t="s">
        <v>205</v>
      </c>
      <c r="CQ395" s="1" t="s">
        <v>205</v>
      </c>
      <c r="CR395" s="1" t="s">
        <v>207</v>
      </c>
      <c r="CS395" s="1" t="s">
        <v>205</v>
      </c>
      <c r="CT395" s="1" t="s">
        <v>205</v>
      </c>
      <c r="CU395" s="1" t="s">
        <v>208</v>
      </c>
      <c r="CV395" s="1" t="s">
        <v>208</v>
      </c>
      <c r="CW395" s="1" t="s">
        <v>205</v>
      </c>
      <c r="CX395" s="1" t="s">
        <v>205</v>
      </c>
      <c r="CY395" s="1" t="s">
        <v>205</v>
      </c>
      <c r="CZ395" s="1" t="s">
        <v>205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4.4000000000000004</v>
      </c>
      <c r="DG395">
        <v>0</v>
      </c>
      <c r="DH395">
        <v>0</v>
      </c>
      <c r="DI395">
        <v>4.4000000000000004</v>
      </c>
      <c r="DJ395">
        <v>0</v>
      </c>
      <c r="DK395">
        <v>0</v>
      </c>
      <c r="DL395">
        <v>0</v>
      </c>
      <c r="DM395">
        <v>14.5</v>
      </c>
      <c r="DN395">
        <v>0</v>
      </c>
      <c r="DO395">
        <v>0</v>
      </c>
      <c r="DP395">
        <v>4.8</v>
      </c>
      <c r="DQ395">
        <v>4.8</v>
      </c>
      <c r="DR395">
        <v>0</v>
      </c>
      <c r="DS395">
        <v>0</v>
      </c>
      <c r="DT395">
        <v>0</v>
      </c>
      <c r="DU395">
        <v>0</v>
      </c>
      <c r="DV395">
        <v>295170000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710000</v>
      </c>
      <c r="EC395">
        <v>0</v>
      </c>
      <c r="ED395">
        <v>0</v>
      </c>
      <c r="EE395">
        <v>3695800</v>
      </c>
      <c r="EF395">
        <v>0</v>
      </c>
      <c r="EG395">
        <v>0</v>
      </c>
      <c r="EH395">
        <v>0</v>
      </c>
      <c r="EI395">
        <v>255060000</v>
      </c>
      <c r="EJ395">
        <v>0</v>
      </c>
      <c r="EK395">
        <v>0</v>
      </c>
      <c r="EL395">
        <v>10671000</v>
      </c>
      <c r="EM395">
        <v>25035000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17058000</v>
      </c>
      <c r="EX395">
        <v>0</v>
      </c>
      <c r="EY395">
        <v>0</v>
      </c>
      <c r="EZ395">
        <v>37518000</v>
      </c>
      <c r="FA395">
        <v>0</v>
      </c>
      <c r="FB395">
        <v>0</v>
      </c>
      <c r="FC395">
        <v>0</v>
      </c>
      <c r="FD395">
        <v>32948000</v>
      </c>
      <c r="FE395">
        <v>0</v>
      </c>
      <c r="FF395">
        <v>0</v>
      </c>
      <c r="FG395">
        <v>14555000</v>
      </c>
      <c r="FH395">
        <v>21838000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3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3</v>
      </c>
      <c r="GI395" s="1" t="s">
        <v>205</v>
      </c>
      <c r="GJ395" s="1" t="s">
        <v>205</v>
      </c>
      <c r="GK395" s="1" t="s">
        <v>205</v>
      </c>
      <c r="GL395">
        <v>393</v>
      </c>
      <c r="GM395" s="1" t="s">
        <v>3528</v>
      </c>
      <c r="GN395" s="1" t="s">
        <v>299</v>
      </c>
      <c r="GO395" s="1" t="s">
        <v>3529</v>
      </c>
      <c r="GP395" s="1" t="s">
        <v>3530</v>
      </c>
      <c r="GQ395" s="1" t="s">
        <v>3531</v>
      </c>
      <c r="GR395" s="1" t="s">
        <v>3531</v>
      </c>
      <c r="GS395" s="1" t="s">
        <v>205</v>
      </c>
      <c r="GT395" s="1" t="s">
        <v>205</v>
      </c>
    </row>
    <row r="396" spans="1:202" x14ac:dyDescent="0.25">
      <c r="A396" s="1" t="s">
        <v>3532</v>
      </c>
      <c r="B396" s="1" t="s">
        <v>3532</v>
      </c>
      <c r="C396" s="1" t="s">
        <v>3533</v>
      </c>
      <c r="D396" s="1" t="s">
        <v>3533</v>
      </c>
      <c r="E396" s="1" t="s">
        <v>3533</v>
      </c>
      <c r="F396" s="1" t="s">
        <v>322</v>
      </c>
      <c r="G396">
        <v>8</v>
      </c>
      <c r="H396">
        <v>2</v>
      </c>
      <c r="I396">
        <v>2</v>
      </c>
      <c r="J396">
        <v>2</v>
      </c>
      <c r="K396">
        <v>0</v>
      </c>
      <c r="L396">
        <v>1</v>
      </c>
      <c r="M396">
        <v>1</v>
      </c>
      <c r="N396">
        <v>1</v>
      </c>
      <c r="O396">
        <v>0</v>
      </c>
      <c r="P396">
        <v>1</v>
      </c>
      <c r="Q396">
        <v>1</v>
      </c>
      <c r="R396">
        <v>0</v>
      </c>
      <c r="S396">
        <v>2</v>
      </c>
      <c r="T396">
        <v>0</v>
      </c>
      <c r="U396">
        <v>0</v>
      </c>
      <c r="V396">
        <v>1</v>
      </c>
      <c r="W396">
        <v>0</v>
      </c>
      <c r="X396">
        <v>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1</v>
      </c>
      <c r="AI396">
        <v>1</v>
      </c>
      <c r="AJ396">
        <v>0</v>
      </c>
      <c r="AK396">
        <v>1</v>
      </c>
      <c r="AL396">
        <v>1</v>
      </c>
      <c r="AM396">
        <v>0</v>
      </c>
      <c r="AN396">
        <v>2</v>
      </c>
      <c r="AO396">
        <v>0</v>
      </c>
      <c r="AP396">
        <v>0</v>
      </c>
      <c r="AQ396">
        <v>1</v>
      </c>
      <c r="AR396">
        <v>0</v>
      </c>
      <c r="AS396">
        <v>1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1</v>
      </c>
      <c r="BD396">
        <v>1</v>
      </c>
      <c r="BE396">
        <v>0</v>
      </c>
      <c r="BF396">
        <v>1</v>
      </c>
      <c r="BG396">
        <v>1</v>
      </c>
      <c r="BH396">
        <v>0</v>
      </c>
      <c r="BI396">
        <v>2</v>
      </c>
      <c r="BJ396">
        <v>0</v>
      </c>
      <c r="BK396">
        <v>0</v>
      </c>
      <c r="BL396">
        <v>1</v>
      </c>
      <c r="BM396">
        <v>0</v>
      </c>
      <c r="BN396">
        <v>1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15.2</v>
      </c>
      <c r="BW396">
        <v>15.2</v>
      </c>
      <c r="BX396">
        <v>15.2</v>
      </c>
      <c r="BY396">
        <v>18.260000000000002</v>
      </c>
      <c r="BZ396">
        <v>164</v>
      </c>
      <c r="CA396" s="1" t="s">
        <v>3534</v>
      </c>
      <c r="CB396">
        <v>1</v>
      </c>
      <c r="CC396">
        <v>10</v>
      </c>
      <c r="CD396">
        <v>0</v>
      </c>
      <c r="CE396">
        <v>12.442</v>
      </c>
      <c r="CF396" s="1" t="s">
        <v>205</v>
      </c>
      <c r="CG396" s="1" t="s">
        <v>208</v>
      </c>
      <c r="CH396" s="1" t="s">
        <v>207</v>
      </c>
      <c r="CI396" s="1" t="s">
        <v>208</v>
      </c>
      <c r="CJ396" s="1" t="s">
        <v>205</v>
      </c>
      <c r="CK396" s="1" t="s">
        <v>207</v>
      </c>
      <c r="CL396" s="1" t="s">
        <v>208</v>
      </c>
      <c r="CM396" s="1" t="s">
        <v>205</v>
      </c>
      <c r="CN396" s="1" t="s">
        <v>207</v>
      </c>
      <c r="CO396" s="1" t="s">
        <v>205</v>
      </c>
      <c r="CP396" s="1" t="s">
        <v>205</v>
      </c>
      <c r="CQ396" s="1" t="s">
        <v>207</v>
      </c>
      <c r="CR396" s="1" t="s">
        <v>205</v>
      </c>
      <c r="CS396" s="1" t="s">
        <v>207</v>
      </c>
      <c r="CT396" s="1" t="s">
        <v>205</v>
      </c>
      <c r="CU396" s="1" t="s">
        <v>205</v>
      </c>
      <c r="CV396" s="1" t="s">
        <v>205</v>
      </c>
      <c r="CW396" s="1" t="s">
        <v>205</v>
      </c>
      <c r="CX396" s="1" t="s">
        <v>205</v>
      </c>
      <c r="CY396" s="1" t="s">
        <v>205</v>
      </c>
      <c r="CZ396" s="1" t="s">
        <v>205</v>
      </c>
      <c r="DA396">
        <v>0</v>
      </c>
      <c r="DB396">
        <v>6.7</v>
      </c>
      <c r="DC396">
        <v>6.7</v>
      </c>
      <c r="DD396">
        <v>6.7</v>
      </c>
      <c r="DE396">
        <v>0</v>
      </c>
      <c r="DF396">
        <v>6.7</v>
      </c>
      <c r="DG396">
        <v>8.5</v>
      </c>
      <c r="DH396">
        <v>0</v>
      </c>
      <c r="DI396">
        <v>15.2</v>
      </c>
      <c r="DJ396">
        <v>0</v>
      </c>
      <c r="DK396">
        <v>0</v>
      </c>
      <c r="DL396">
        <v>6.7</v>
      </c>
      <c r="DM396">
        <v>0</v>
      </c>
      <c r="DN396">
        <v>8.5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95195000</v>
      </c>
      <c r="DW396">
        <v>0</v>
      </c>
      <c r="DX396">
        <v>4208600</v>
      </c>
      <c r="DY396">
        <v>12860000</v>
      </c>
      <c r="DZ396">
        <v>16337000</v>
      </c>
      <c r="EA396">
        <v>0</v>
      </c>
      <c r="EB396">
        <v>5083100</v>
      </c>
      <c r="EC396">
        <v>206000</v>
      </c>
      <c r="ED396">
        <v>0</v>
      </c>
      <c r="EE396">
        <v>15872000</v>
      </c>
      <c r="EF396">
        <v>0</v>
      </c>
      <c r="EG396">
        <v>0</v>
      </c>
      <c r="EH396">
        <v>32205000</v>
      </c>
      <c r="EI396">
        <v>0</v>
      </c>
      <c r="EJ396">
        <v>8423900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11014000</v>
      </c>
      <c r="ET396">
        <v>27183000</v>
      </c>
      <c r="EU396">
        <v>24335000</v>
      </c>
      <c r="EV396">
        <v>0</v>
      </c>
      <c r="EW396">
        <v>25516000</v>
      </c>
      <c r="EX396">
        <v>21870000</v>
      </c>
      <c r="EY396">
        <v>0</v>
      </c>
      <c r="EZ396">
        <v>59559000</v>
      </c>
      <c r="FA396">
        <v>0</v>
      </c>
      <c r="FB396">
        <v>0</v>
      </c>
      <c r="FC396">
        <v>43815000</v>
      </c>
      <c r="FD396">
        <v>0</v>
      </c>
      <c r="FE396">
        <v>37475000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1</v>
      </c>
      <c r="FP396">
        <v>0</v>
      </c>
      <c r="FQ396">
        <v>0</v>
      </c>
      <c r="FR396">
        <v>1</v>
      </c>
      <c r="FS396">
        <v>0</v>
      </c>
      <c r="FT396">
        <v>0</v>
      </c>
      <c r="FU396">
        <v>1</v>
      </c>
      <c r="FV396">
        <v>0</v>
      </c>
      <c r="FW396">
        <v>0</v>
      </c>
      <c r="FX396">
        <v>1</v>
      </c>
      <c r="FY396">
        <v>0</v>
      </c>
      <c r="FZ396">
        <v>1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5</v>
      </c>
      <c r="GI396" s="1" t="s">
        <v>205</v>
      </c>
      <c r="GJ396" s="1" t="s">
        <v>205</v>
      </c>
      <c r="GK396" s="1" t="s">
        <v>205</v>
      </c>
      <c r="GL396">
        <v>394</v>
      </c>
      <c r="GM396" s="1" t="s">
        <v>3535</v>
      </c>
      <c r="GN396" s="1" t="s">
        <v>306</v>
      </c>
      <c r="GO396" s="1" t="s">
        <v>3536</v>
      </c>
      <c r="GP396" s="1" t="s">
        <v>3537</v>
      </c>
      <c r="GQ396" s="1" t="s">
        <v>3538</v>
      </c>
      <c r="GR396" s="1" t="s">
        <v>3539</v>
      </c>
      <c r="GS396" s="1" t="s">
        <v>205</v>
      </c>
      <c r="GT396" s="1" t="s">
        <v>205</v>
      </c>
    </row>
    <row r="397" spans="1:202" x14ac:dyDescent="0.25">
      <c r="A397" s="1" t="s">
        <v>3540</v>
      </c>
      <c r="B397" s="1" t="s">
        <v>3541</v>
      </c>
      <c r="C397" s="1" t="s">
        <v>943</v>
      </c>
      <c r="D397" s="1" t="s">
        <v>943</v>
      </c>
      <c r="E397" s="1" t="s">
        <v>943</v>
      </c>
      <c r="F397" s="1" t="s">
        <v>205</v>
      </c>
      <c r="G397">
        <v>2</v>
      </c>
      <c r="H397">
        <v>5</v>
      </c>
      <c r="I397">
        <v>5</v>
      </c>
      <c r="J397">
        <v>5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2</v>
      </c>
      <c r="Q397">
        <v>0</v>
      </c>
      <c r="R397">
        <v>0</v>
      </c>
      <c r="S397">
        <v>1</v>
      </c>
      <c r="T397">
        <v>0</v>
      </c>
      <c r="U397">
        <v>0</v>
      </c>
      <c r="V397">
        <v>1</v>
      </c>
      <c r="W397">
        <v>3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2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</v>
      </c>
      <c r="AL397">
        <v>0</v>
      </c>
      <c r="AM397">
        <v>0</v>
      </c>
      <c r="AN397">
        <v>1</v>
      </c>
      <c r="AO397">
        <v>0</v>
      </c>
      <c r="AP397">
        <v>0</v>
      </c>
      <c r="AQ397">
        <v>1</v>
      </c>
      <c r="AR397">
        <v>3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2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2</v>
      </c>
      <c r="BG397">
        <v>0</v>
      </c>
      <c r="BH397">
        <v>0</v>
      </c>
      <c r="BI397">
        <v>1</v>
      </c>
      <c r="BJ397">
        <v>0</v>
      </c>
      <c r="BK397">
        <v>0</v>
      </c>
      <c r="BL397">
        <v>1</v>
      </c>
      <c r="BM397">
        <v>3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2</v>
      </c>
      <c r="BU397">
        <v>0</v>
      </c>
      <c r="BV397">
        <v>3.1</v>
      </c>
      <c r="BW397">
        <v>3.1</v>
      </c>
      <c r="BX397">
        <v>3.1</v>
      </c>
      <c r="BY397">
        <v>246.47</v>
      </c>
      <c r="BZ397">
        <v>2137</v>
      </c>
      <c r="CA397" s="1" t="s">
        <v>3542</v>
      </c>
      <c r="CB397">
        <v>1</v>
      </c>
      <c r="CC397">
        <v>9</v>
      </c>
      <c r="CD397">
        <v>0</v>
      </c>
      <c r="CE397">
        <v>42.185000000000002</v>
      </c>
      <c r="CF397" s="1" t="s">
        <v>205</v>
      </c>
      <c r="CG397" s="1" t="s">
        <v>205</v>
      </c>
      <c r="CH397" s="1" t="s">
        <v>205</v>
      </c>
      <c r="CI397" s="1" t="s">
        <v>205</v>
      </c>
      <c r="CJ397" s="1" t="s">
        <v>205</v>
      </c>
      <c r="CK397" s="1" t="s">
        <v>207</v>
      </c>
      <c r="CL397" s="1" t="s">
        <v>205</v>
      </c>
      <c r="CM397" s="1" t="s">
        <v>205</v>
      </c>
      <c r="CN397" s="1" t="s">
        <v>208</v>
      </c>
      <c r="CO397" s="1" t="s">
        <v>205</v>
      </c>
      <c r="CP397" s="1" t="s">
        <v>205</v>
      </c>
      <c r="CQ397" s="1" t="s">
        <v>208</v>
      </c>
      <c r="CR397" s="1" t="s">
        <v>207</v>
      </c>
      <c r="CS397" s="1" t="s">
        <v>205</v>
      </c>
      <c r="CT397" s="1" t="s">
        <v>205</v>
      </c>
      <c r="CU397" s="1" t="s">
        <v>205</v>
      </c>
      <c r="CV397" s="1" t="s">
        <v>205</v>
      </c>
      <c r="CW397" s="1" t="s">
        <v>205</v>
      </c>
      <c r="CX397" s="1" t="s">
        <v>205</v>
      </c>
      <c r="CY397" s="1" t="s">
        <v>207</v>
      </c>
      <c r="CZ397" s="1" t="s">
        <v>205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1</v>
      </c>
      <c r="DG397">
        <v>0</v>
      </c>
      <c r="DH397">
        <v>0</v>
      </c>
      <c r="DI397">
        <v>0.5</v>
      </c>
      <c r="DJ397">
        <v>0</v>
      </c>
      <c r="DK397">
        <v>0</v>
      </c>
      <c r="DL397">
        <v>0.5</v>
      </c>
      <c r="DM397">
        <v>2.2000000000000002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1.3</v>
      </c>
      <c r="DU397">
        <v>0</v>
      </c>
      <c r="DV397">
        <v>126990000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2731100</v>
      </c>
      <c r="EC397">
        <v>0</v>
      </c>
      <c r="ED397">
        <v>0</v>
      </c>
      <c r="EE397">
        <v>202150</v>
      </c>
      <c r="EF397">
        <v>0</v>
      </c>
      <c r="EG397">
        <v>0</v>
      </c>
      <c r="EH397">
        <v>1101000</v>
      </c>
      <c r="EI397">
        <v>70706000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52248000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14341000</v>
      </c>
      <c r="EX397">
        <v>0</v>
      </c>
      <c r="EY397">
        <v>0</v>
      </c>
      <c r="EZ397">
        <v>1516900</v>
      </c>
      <c r="FA397">
        <v>0</v>
      </c>
      <c r="FB397">
        <v>0</v>
      </c>
      <c r="FC397">
        <v>2427500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2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3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2</v>
      </c>
      <c r="GG397">
        <v>0</v>
      </c>
      <c r="GH397">
        <v>7</v>
      </c>
      <c r="GI397" s="1" t="s">
        <v>205</v>
      </c>
      <c r="GJ397" s="1" t="s">
        <v>205</v>
      </c>
      <c r="GK397" s="1" t="s">
        <v>205</v>
      </c>
      <c r="GL397">
        <v>395</v>
      </c>
      <c r="GM397" s="1" t="s">
        <v>3543</v>
      </c>
      <c r="GN397" s="1" t="s">
        <v>946</v>
      </c>
      <c r="GO397" s="1" t="s">
        <v>3544</v>
      </c>
      <c r="GP397" s="1" t="s">
        <v>3545</v>
      </c>
      <c r="GQ397" s="1" t="s">
        <v>3546</v>
      </c>
      <c r="GR397" s="1" t="s">
        <v>3547</v>
      </c>
      <c r="GS397" s="1" t="s">
        <v>205</v>
      </c>
      <c r="GT397" s="1" t="s">
        <v>205</v>
      </c>
    </row>
    <row r="398" spans="1:202" x14ac:dyDescent="0.25">
      <c r="A398" s="1" t="s">
        <v>3548</v>
      </c>
      <c r="B398" s="1" t="s">
        <v>3548</v>
      </c>
      <c r="C398" s="1" t="s">
        <v>296</v>
      </c>
      <c r="D398" s="1" t="s">
        <v>296</v>
      </c>
      <c r="E398" s="1" t="s">
        <v>296</v>
      </c>
      <c r="F398" s="1" t="s">
        <v>205</v>
      </c>
      <c r="G398">
        <v>1</v>
      </c>
      <c r="H398">
        <v>3</v>
      </c>
      <c r="I398">
        <v>3</v>
      </c>
      <c r="J398">
        <v>3</v>
      </c>
      <c r="K398">
        <v>2</v>
      </c>
      <c r="L398">
        <v>0</v>
      </c>
      <c r="M398">
        <v>3</v>
      </c>
      <c r="N398">
        <v>3</v>
      </c>
      <c r="O398">
        <v>0</v>
      </c>
      <c r="P398">
        <v>1</v>
      </c>
      <c r="Q398">
        <v>0</v>
      </c>
      <c r="R398">
        <v>0</v>
      </c>
      <c r="S398">
        <v>1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2</v>
      </c>
      <c r="AG398">
        <v>0</v>
      </c>
      <c r="AH398">
        <v>3</v>
      </c>
      <c r="AI398">
        <v>3</v>
      </c>
      <c r="AJ398">
        <v>0</v>
      </c>
      <c r="AK398">
        <v>1</v>
      </c>
      <c r="AL398">
        <v>0</v>
      </c>
      <c r="AM398">
        <v>0</v>
      </c>
      <c r="AN398">
        <v>1</v>
      </c>
      <c r="AO398">
        <v>0</v>
      </c>
      <c r="AP398">
        <v>0</v>
      </c>
      <c r="AQ398">
        <v>1</v>
      </c>
      <c r="AR398">
        <v>0</v>
      </c>
      <c r="AS398">
        <v>1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2</v>
      </c>
      <c r="BB398">
        <v>0</v>
      </c>
      <c r="BC398">
        <v>3</v>
      </c>
      <c r="BD398">
        <v>3</v>
      </c>
      <c r="BE398">
        <v>0</v>
      </c>
      <c r="BF398">
        <v>1</v>
      </c>
      <c r="BG398">
        <v>0</v>
      </c>
      <c r="BH398">
        <v>0</v>
      </c>
      <c r="BI398">
        <v>1</v>
      </c>
      <c r="BJ398">
        <v>0</v>
      </c>
      <c r="BK398">
        <v>0</v>
      </c>
      <c r="BL398">
        <v>1</v>
      </c>
      <c r="BM398">
        <v>0</v>
      </c>
      <c r="BN398">
        <v>1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6.7</v>
      </c>
      <c r="BW398">
        <v>6.7</v>
      </c>
      <c r="BX398">
        <v>6.7</v>
      </c>
      <c r="BY398">
        <v>44.881999999999998</v>
      </c>
      <c r="BZ398">
        <v>417</v>
      </c>
      <c r="CA398" s="1" t="s">
        <v>3549</v>
      </c>
      <c r="CB398">
        <v>1</v>
      </c>
      <c r="CC398">
        <v>12</v>
      </c>
      <c r="CD398">
        <v>0</v>
      </c>
      <c r="CE398">
        <v>20.065999999999999</v>
      </c>
      <c r="CF398" s="1" t="s">
        <v>207</v>
      </c>
      <c r="CG398" s="1" t="s">
        <v>205</v>
      </c>
      <c r="CH398" s="1" t="s">
        <v>207</v>
      </c>
      <c r="CI398" s="1" t="s">
        <v>207</v>
      </c>
      <c r="CJ398" s="1" t="s">
        <v>205</v>
      </c>
      <c r="CK398" s="1" t="s">
        <v>208</v>
      </c>
      <c r="CL398" s="1" t="s">
        <v>205</v>
      </c>
      <c r="CM398" s="1" t="s">
        <v>205</v>
      </c>
      <c r="CN398" s="1" t="s">
        <v>207</v>
      </c>
      <c r="CO398" s="1" t="s">
        <v>205</v>
      </c>
      <c r="CP398" s="1" t="s">
        <v>205</v>
      </c>
      <c r="CQ398" s="1" t="s">
        <v>208</v>
      </c>
      <c r="CR398" s="1" t="s">
        <v>205</v>
      </c>
      <c r="CS398" s="1" t="s">
        <v>208</v>
      </c>
      <c r="CT398" s="1" t="s">
        <v>205</v>
      </c>
      <c r="CU398" s="1" t="s">
        <v>205</v>
      </c>
      <c r="CV398" s="1" t="s">
        <v>205</v>
      </c>
      <c r="CW398" s="1" t="s">
        <v>205</v>
      </c>
      <c r="CX398" s="1" t="s">
        <v>205</v>
      </c>
      <c r="CY398" s="1" t="s">
        <v>205</v>
      </c>
      <c r="CZ398" s="1" t="s">
        <v>205</v>
      </c>
      <c r="DA398">
        <v>4.8</v>
      </c>
      <c r="DB398">
        <v>0</v>
      </c>
      <c r="DC398">
        <v>6.7</v>
      </c>
      <c r="DD398">
        <v>6.7</v>
      </c>
      <c r="DE398">
        <v>0</v>
      </c>
      <c r="DF398">
        <v>2.6</v>
      </c>
      <c r="DG398">
        <v>0</v>
      </c>
      <c r="DH398">
        <v>0</v>
      </c>
      <c r="DI398">
        <v>2.6</v>
      </c>
      <c r="DJ398">
        <v>0</v>
      </c>
      <c r="DK398">
        <v>0</v>
      </c>
      <c r="DL398">
        <v>1.9</v>
      </c>
      <c r="DM398">
        <v>0</v>
      </c>
      <c r="DN398">
        <v>1.9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170880000</v>
      </c>
      <c r="DW398">
        <v>47789000</v>
      </c>
      <c r="DX398">
        <v>0</v>
      </c>
      <c r="DY398">
        <v>50465000</v>
      </c>
      <c r="DZ398">
        <v>49881000</v>
      </c>
      <c r="EA398">
        <v>0</v>
      </c>
      <c r="EB398">
        <v>962700</v>
      </c>
      <c r="EC398">
        <v>0</v>
      </c>
      <c r="ED398">
        <v>0</v>
      </c>
      <c r="EE398">
        <v>7481600</v>
      </c>
      <c r="EF398">
        <v>0</v>
      </c>
      <c r="EG398">
        <v>0</v>
      </c>
      <c r="EH398">
        <v>5173500</v>
      </c>
      <c r="EI398">
        <v>0</v>
      </c>
      <c r="EJ398">
        <v>9128800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58382000</v>
      </c>
      <c r="ES398">
        <v>0</v>
      </c>
      <c r="ET398">
        <v>98388000</v>
      </c>
      <c r="EU398">
        <v>97174000</v>
      </c>
      <c r="EV398">
        <v>0</v>
      </c>
      <c r="EW398">
        <v>7482100</v>
      </c>
      <c r="EX398">
        <v>0</v>
      </c>
      <c r="EY398">
        <v>0</v>
      </c>
      <c r="EZ398">
        <v>54033000</v>
      </c>
      <c r="FA398">
        <v>0</v>
      </c>
      <c r="FB398">
        <v>0</v>
      </c>
      <c r="FC398">
        <v>25694000</v>
      </c>
      <c r="FD398">
        <v>0</v>
      </c>
      <c r="FE398">
        <v>26065000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0</v>
      </c>
      <c r="FO398">
        <v>3</v>
      </c>
      <c r="FP398">
        <v>3</v>
      </c>
      <c r="FQ398">
        <v>0</v>
      </c>
      <c r="FR398">
        <v>0</v>
      </c>
      <c r="FS398">
        <v>0</v>
      </c>
      <c r="FT398">
        <v>0</v>
      </c>
      <c r="FU398">
        <v>1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9</v>
      </c>
      <c r="GI398" s="1" t="s">
        <v>205</v>
      </c>
      <c r="GJ398" s="1" t="s">
        <v>205</v>
      </c>
      <c r="GK398" s="1" t="s">
        <v>205</v>
      </c>
      <c r="GL398">
        <v>396</v>
      </c>
      <c r="GM398" s="1" t="s">
        <v>3550</v>
      </c>
      <c r="GN398" s="1" t="s">
        <v>299</v>
      </c>
      <c r="GO398" s="1" t="s">
        <v>3551</v>
      </c>
      <c r="GP398" s="1" t="s">
        <v>3552</v>
      </c>
      <c r="GQ398" s="1" t="s">
        <v>3553</v>
      </c>
      <c r="GR398" s="1" t="s">
        <v>3554</v>
      </c>
      <c r="GS398" s="1" t="s">
        <v>205</v>
      </c>
      <c r="GT398" s="1" t="s">
        <v>205</v>
      </c>
    </row>
    <row r="399" spans="1:202" x14ac:dyDescent="0.25">
      <c r="A399" s="1" t="s">
        <v>3555</v>
      </c>
      <c r="B399" s="1" t="s">
        <v>3555</v>
      </c>
      <c r="C399" s="1" t="s">
        <v>3556</v>
      </c>
      <c r="D399" s="1" t="s">
        <v>3556</v>
      </c>
      <c r="E399" s="1" t="s">
        <v>3556</v>
      </c>
      <c r="F399" s="1" t="s">
        <v>360</v>
      </c>
      <c r="G399">
        <v>4</v>
      </c>
      <c r="H399">
        <v>15</v>
      </c>
      <c r="I399">
        <v>15</v>
      </c>
      <c r="J399">
        <v>15</v>
      </c>
      <c r="K399">
        <v>6</v>
      </c>
      <c r="L399">
        <v>6</v>
      </c>
      <c r="M399">
        <v>4</v>
      </c>
      <c r="N399">
        <v>7</v>
      </c>
      <c r="O399">
        <v>1</v>
      </c>
      <c r="P399">
        <v>12</v>
      </c>
      <c r="Q399">
        <v>8</v>
      </c>
      <c r="R399">
        <v>0</v>
      </c>
      <c r="S399">
        <v>12</v>
      </c>
      <c r="T399">
        <v>2</v>
      </c>
      <c r="U399">
        <v>2</v>
      </c>
      <c r="V399">
        <v>3</v>
      </c>
      <c r="W399">
        <v>0</v>
      </c>
      <c r="X399">
        <v>4</v>
      </c>
      <c r="Y399">
        <v>0</v>
      </c>
      <c r="Z399">
        <v>1</v>
      </c>
      <c r="AA399">
        <v>1</v>
      </c>
      <c r="AB399">
        <v>5</v>
      </c>
      <c r="AC399">
        <v>2</v>
      </c>
      <c r="AD399">
        <v>1</v>
      </c>
      <c r="AE399">
        <v>0</v>
      </c>
      <c r="AF399">
        <v>6</v>
      </c>
      <c r="AG399">
        <v>6</v>
      </c>
      <c r="AH399">
        <v>4</v>
      </c>
      <c r="AI399">
        <v>7</v>
      </c>
      <c r="AJ399">
        <v>1</v>
      </c>
      <c r="AK399">
        <v>12</v>
      </c>
      <c r="AL399">
        <v>8</v>
      </c>
      <c r="AM399">
        <v>0</v>
      </c>
      <c r="AN399">
        <v>12</v>
      </c>
      <c r="AO399">
        <v>2</v>
      </c>
      <c r="AP399">
        <v>2</v>
      </c>
      <c r="AQ399">
        <v>3</v>
      </c>
      <c r="AR399">
        <v>0</v>
      </c>
      <c r="AS399">
        <v>4</v>
      </c>
      <c r="AT399">
        <v>0</v>
      </c>
      <c r="AU399">
        <v>1</v>
      </c>
      <c r="AV399">
        <v>1</v>
      </c>
      <c r="AW399">
        <v>5</v>
      </c>
      <c r="AX399">
        <v>2</v>
      </c>
      <c r="AY399">
        <v>1</v>
      </c>
      <c r="AZ399">
        <v>0</v>
      </c>
      <c r="BA399">
        <v>6</v>
      </c>
      <c r="BB399">
        <v>6</v>
      </c>
      <c r="BC399">
        <v>4</v>
      </c>
      <c r="BD399">
        <v>7</v>
      </c>
      <c r="BE399">
        <v>1</v>
      </c>
      <c r="BF399">
        <v>12</v>
      </c>
      <c r="BG399">
        <v>8</v>
      </c>
      <c r="BH399">
        <v>0</v>
      </c>
      <c r="BI399">
        <v>12</v>
      </c>
      <c r="BJ399">
        <v>2</v>
      </c>
      <c r="BK399">
        <v>2</v>
      </c>
      <c r="BL399">
        <v>3</v>
      </c>
      <c r="BM399">
        <v>0</v>
      </c>
      <c r="BN399">
        <v>4</v>
      </c>
      <c r="BO399">
        <v>0</v>
      </c>
      <c r="BP399">
        <v>1</v>
      </c>
      <c r="BQ399">
        <v>1</v>
      </c>
      <c r="BR399">
        <v>5</v>
      </c>
      <c r="BS399">
        <v>2</v>
      </c>
      <c r="BT399">
        <v>1</v>
      </c>
      <c r="BU399">
        <v>0</v>
      </c>
      <c r="BV399">
        <v>31.1</v>
      </c>
      <c r="BW399">
        <v>31.1</v>
      </c>
      <c r="BX399">
        <v>31.1</v>
      </c>
      <c r="BY399">
        <v>59.256</v>
      </c>
      <c r="BZ399">
        <v>515</v>
      </c>
      <c r="CA399" s="1" t="s">
        <v>3557</v>
      </c>
      <c r="CB399">
        <v>1</v>
      </c>
      <c r="CC399">
        <v>84</v>
      </c>
      <c r="CD399">
        <v>0</v>
      </c>
      <c r="CE399">
        <v>124.61</v>
      </c>
      <c r="CF399" s="1" t="s">
        <v>207</v>
      </c>
      <c r="CG399" s="1" t="s">
        <v>207</v>
      </c>
      <c r="CH399" s="1" t="s">
        <v>207</v>
      </c>
      <c r="CI399" s="1" t="s">
        <v>207</v>
      </c>
      <c r="CJ399" s="1" t="s">
        <v>208</v>
      </c>
      <c r="CK399" s="1" t="s">
        <v>207</v>
      </c>
      <c r="CL399" s="1" t="s">
        <v>207</v>
      </c>
      <c r="CM399" s="1" t="s">
        <v>205</v>
      </c>
      <c r="CN399" s="1" t="s">
        <v>207</v>
      </c>
      <c r="CO399" s="1" t="s">
        <v>208</v>
      </c>
      <c r="CP399" s="1" t="s">
        <v>208</v>
      </c>
      <c r="CQ399" s="1" t="s">
        <v>208</v>
      </c>
      <c r="CR399" s="1" t="s">
        <v>205</v>
      </c>
      <c r="CS399" s="1" t="s">
        <v>207</v>
      </c>
      <c r="CT399" s="1" t="s">
        <v>205</v>
      </c>
      <c r="CU399" s="1" t="s">
        <v>208</v>
      </c>
      <c r="CV399" s="1" t="s">
        <v>208</v>
      </c>
      <c r="CW399" s="1" t="s">
        <v>207</v>
      </c>
      <c r="CX399" s="1" t="s">
        <v>208</v>
      </c>
      <c r="CY399" s="1" t="s">
        <v>207</v>
      </c>
      <c r="CZ399" s="1" t="s">
        <v>205</v>
      </c>
      <c r="DA399">
        <v>14.6</v>
      </c>
      <c r="DB399">
        <v>14.6</v>
      </c>
      <c r="DC399">
        <v>9.6999999999999993</v>
      </c>
      <c r="DD399">
        <v>16.3</v>
      </c>
      <c r="DE399">
        <v>1.6</v>
      </c>
      <c r="DF399">
        <v>28</v>
      </c>
      <c r="DG399">
        <v>15.3</v>
      </c>
      <c r="DH399">
        <v>0</v>
      </c>
      <c r="DI399">
        <v>27.6</v>
      </c>
      <c r="DJ399">
        <v>3.7</v>
      </c>
      <c r="DK399">
        <v>3.7</v>
      </c>
      <c r="DL399">
        <v>5.6</v>
      </c>
      <c r="DM399">
        <v>0</v>
      </c>
      <c r="DN399">
        <v>7.4</v>
      </c>
      <c r="DO399">
        <v>0</v>
      </c>
      <c r="DP399">
        <v>1.7</v>
      </c>
      <c r="DQ399">
        <v>1.4</v>
      </c>
      <c r="DR399">
        <v>8.9</v>
      </c>
      <c r="DS399">
        <v>3.7</v>
      </c>
      <c r="DT399">
        <v>2.1</v>
      </c>
      <c r="DU399">
        <v>0</v>
      </c>
      <c r="DV399">
        <v>609370000</v>
      </c>
      <c r="DW399">
        <v>49608000</v>
      </c>
      <c r="DX399">
        <v>21581000</v>
      </c>
      <c r="DY399">
        <v>28647000</v>
      </c>
      <c r="DZ399">
        <v>42169000</v>
      </c>
      <c r="EA399">
        <v>580560</v>
      </c>
      <c r="EB399">
        <v>45127000</v>
      </c>
      <c r="EC399">
        <v>3158100</v>
      </c>
      <c r="ED399">
        <v>0</v>
      </c>
      <c r="EE399">
        <v>101560000</v>
      </c>
      <c r="EF399">
        <v>134060</v>
      </c>
      <c r="EG399">
        <v>9219200</v>
      </c>
      <c r="EH399">
        <v>11382000</v>
      </c>
      <c r="EI399">
        <v>0</v>
      </c>
      <c r="EJ399">
        <v>30773000</v>
      </c>
      <c r="EK399">
        <v>0</v>
      </c>
      <c r="EL399">
        <v>4455500</v>
      </c>
      <c r="EM399">
        <v>218350</v>
      </c>
      <c r="EN399">
        <v>120660000</v>
      </c>
      <c r="EO399">
        <v>71434000</v>
      </c>
      <c r="EP399">
        <v>68659000</v>
      </c>
      <c r="EQ399">
        <v>0</v>
      </c>
      <c r="ER399">
        <v>63480000</v>
      </c>
      <c r="ES399">
        <v>21280000</v>
      </c>
      <c r="ET399">
        <v>54396000</v>
      </c>
      <c r="EU399">
        <v>38540000</v>
      </c>
      <c r="EV399">
        <v>69617000</v>
      </c>
      <c r="EW399">
        <v>263100000</v>
      </c>
      <c r="EX399">
        <v>32326000</v>
      </c>
      <c r="EY399">
        <v>0</v>
      </c>
      <c r="EZ399">
        <v>729450000</v>
      </c>
      <c r="FA399">
        <v>15229000</v>
      </c>
      <c r="FB399">
        <v>4066700</v>
      </c>
      <c r="FC399">
        <v>6028000</v>
      </c>
      <c r="FD399">
        <v>0</v>
      </c>
      <c r="FE399">
        <v>9651300</v>
      </c>
      <c r="FF399">
        <v>0</v>
      </c>
      <c r="FG399">
        <v>7480300</v>
      </c>
      <c r="FH399">
        <v>861740</v>
      </c>
      <c r="FI399">
        <v>55136000</v>
      </c>
      <c r="FJ399">
        <v>20670000</v>
      </c>
      <c r="FK399">
        <v>37164000</v>
      </c>
      <c r="FL399">
        <v>0</v>
      </c>
      <c r="FM399">
        <v>2</v>
      </c>
      <c r="FN399">
        <v>2</v>
      </c>
      <c r="FO399">
        <v>3</v>
      </c>
      <c r="FP399">
        <v>1</v>
      </c>
      <c r="FQ399">
        <v>0</v>
      </c>
      <c r="FR399">
        <v>6</v>
      </c>
      <c r="FS399">
        <v>1</v>
      </c>
      <c r="FT399">
        <v>0</v>
      </c>
      <c r="FU399">
        <v>12</v>
      </c>
      <c r="FV399">
        <v>0</v>
      </c>
      <c r="FW399">
        <v>0</v>
      </c>
      <c r="FX399">
        <v>0</v>
      </c>
      <c r="FY399">
        <v>0</v>
      </c>
      <c r="FZ399">
        <v>1</v>
      </c>
      <c r="GA399">
        <v>0</v>
      </c>
      <c r="GB399">
        <v>0</v>
      </c>
      <c r="GC399">
        <v>0</v>
      </c>
      <c r="GD399">
        <v>1</v>
      </c>
      <c r="GE399">
        <v>0</v>
      </c>
      <c r="GF399">
        <v>1</v>
      </c>
      <c r="GG399">
        <v>0</v>
      </c>
      <c r="GH399">
        <v>30</v>
      </c>
      <c r="GI399" s="1" t="s">
        <v>205</v>
      </c>
      <c r="GJ399" s="1" t="s">
        <v>205</v>
      </c>
      <c r="GK399" s="1" t="s">
        <v>205</v>
      </c>
      <c r="GL399">
        <v>397</v>
      </c>
      <c r="GM399" s="1" t="s">
        <v>3558</v>
      </c>
      <c r="GN399" s="1" t="s">
        <v>1763</v>
      </c>
      <c r="GO399" s="1" t="s">
        <v>3559</v>
      </c>
      <c r="GP399" s="1" t="s">
        <v>3560</v>
      </c>
      <c r="GQ399" s="1" t="s">
        <v>3561</v>
      </c>
      <c r="GR399" s="1" t="s">
        <v>3562</v>
      </c>
      <c r="GS399" s="1" t="s">
        <v>205</v>
      </c>
      <c r="GT399" s="1" t="s">
        <v>205</v>
      </c>
    </row>
    <row r="400" spans="1:202" x14ac:dyDescent="0.25">
      <c r="A400" s="1" t="s">
        <v>3563</v>
      </c>
      <c r="B400" s="1" t="s">
        <v>3564</v>
      </c>
      <c r="C400" s="1" t="s">
        <v>3565</v>
      </c>
      <c r="D400" s="1" t="s">
        <v>3565</v>
      </c>
      <c r="E400" s="1" t="s">
        <v>3565</v>
      </c>
      <c r="F400" s="1" t="s">
        <v>244</v>
      </c>
      <c r="G400">
        <v>3</v>
      </c>
      <c r="H400">
        <v>7</v>
      </c>
      <c r="I400">
        <v>7</v>
      </c>
      <c r="J400">
        <v>7</v>
      </c>
      <c r="K400">
        <v>3</v>
      </c>
      <c r="L400">
        <v>1</v>
      </c>
      <c r="M400">
        <v>1</v>
      </c>
      <c r="N400">
        <v>2</v>
      </c>
      <c r="O400">
        <v>0</v>
      </c>
      <c r="P400">
        <v>1</v>
      </c>
      <c r="Q400">
        <v>0</v>
      </c>
      <c r="R400">
        <v>0</v>
      </c>
      <c r="S400">
        <v>1</v>
      </c>
      <c r="T400">
        <v>0</v>
      </c>
      <c r="U400">
        <v>2</v>
      </c>
      <c r="V400">
        <v>3</v>
      </c>
      <c r="W400">
        <v>1</v>
      </c>
      <c r="X400">
        <v>5</v>
      </c>
      <c r="Y400">
        <v>2</v>
      </c>
      <c r="Z400">
        <v>0</v>
      </c>
      <c r="AA400">
        <v>1</v>
      </c>
      <c r="AB400">
        <v>1</v>
      </c>
      <c r="AC400">
        <v>1</v>
      </c>
      <c r="AD400">
        <v>0</v>
      </c>
      <c r="AE400">
        <v>0</v>
      </c>
      <c r="AF400">
        <v>3</v>
      </c>
      <c r="AG400">
        <v>1</v>
      </c>
      <c r="AH400">
        <v>1</v>
      </c>
      <c r="AI400">
        <v>2</v>
      </c>
      <c r="AJ400">
        <v>0</v>
      </c>
      <c r="AK400">
        <v>1</v>
      </c>
      <c r="AL400">
        <v>0</v>
      </c>
      <c r="AM400">
        <v>0</v>
      </c>
      <c r="AN400">
        <v>1</v>
      </c>
      <c r="AO400">
        <v>0</v>
      </c>
      <c r="AP400">
        <v>2</v>
      </c>
      <c r="AQ400">
        <v>3</v>
      </c>
      <c r="AR400">
        <v>1</v>
      </c>
      <c r="AS400">
        <v>5</v>
      </c>
      <c r="AT400">
        <v>2</v>
      </c>
      <c r="AU400">
        <v>0</v>
      </c>
      <c r="AV400">
        <v>1</v>
      </c>
      <c r="AW400">
        <v>1</v>
      </c>
      <c r="AX400">
        <v>1</v>
      </c>
      <c r="AY400">
        <v>0</v>
      </c>
      <c r="AZ400">
        <v>0</v>
      </c>
      <c r="BA400">
        <v>3</v>
      </c>
      <c r="BB400">
        <v>1</v>
      </c>
      <c r="BC400">
        <v>1</v>
      </c>
      <c r="BD400">
        <v>2</v>
      </c>
      <c r="BE400">
        <v>0</v>
      </c>
      <c r="BF400">
        <v>1</v>
      </c>
      <c r="BG400">
        <v>0</v>
      </c>
      <c r="BH400">
        <v>0</v>
      </c>
      <c r="BI400">
        <v>1</v>
      </c>
      <c r="BJ400">
        <v>0</v>
      </c>
      <c r="BK400">
        <v>2</v>
      </c>
      <c r="BL400">
        <v>3</v>
      </c>
      <c r="BM400">
        <v>1</v>
      </c>
      <c r="BN400">
        <v>5</v>
      </c>
      <c r="BO400">
        <v>2</v>
      </c>
      <c r="BP400">
        <v>0</v>
      </c>
      <c r="BQ400">
        <v>1</v>
      </c>
      <c r="BR400">
        <v>1</v>
      </c>
      <c r="BS400">
        <v>1</v>
      </c>
      <c r="BT400">
        <v>0</v>
      </c>
      <c r="BU400">
        <v>0</v>
      </c>
      <c r="BV400">
        <v>9.1999999999999993</v>
      </c>
      <c r="BW400">
        <v>9.1999999999999993</v>
      </c>
      <c r="BX400">
        <v>9.1999999999999993</v>
      </c>
      <c r="BY400">
        <v>101.56</v>
      </c>
      <c r="BZ400">
        <v>935</v>
      </c>
      <c r="CA400" s="1" t="s">
        <v>3566</v>
      </c>
      <c r="CB400">
        <v>1</v>
      </c>
      <c r="CC400">
        <v>25</v>
      </c>
      <c r="CD400">
        <v>0</v>
      </c>
      <c r="CE400">
        <v>48.914000000000001</v>
      </c>
      <c r="CF400" s="1" t="s">
        <v>207</v>
      </c>
      <c r="CG400" s="1" t="s">
        <v>208</v>
      </c>
      <c r="CH400" s="1" t="s">
        <v>208</v>
      </c>
      <c r="CI400" s="1" t="s">
        <v>208</v>
      </c>
      <c r="CJ400" s="1" t="s">
        <v>205</v>
      </c>
      <c r="CK400" s="1" t="s">
        <v>208</v>
      </c>
      <c r="CL400" s="1" t="s">
        <v>205</v>
      </c>
      <c r="CM400" s="1" t="s">
        <v>205</v>
      </c>
      <c r="CN400" s="1" t="s">
        <v>207</v>
      </c>
      <c r="CO400" s="1" t="s">
        <v>205</v>
      </c>
      <c r="CP400" s="1" t="s">
        <v>208</v>
      </c>
      <c r="CQ400" s="1" t="s">
        <v>208</v>
      </c>
      <c r="CR400" s="1" t="s">
        <v>208</v>
      </c>
      <c r="CS400" s="1" t="s">
        <v>207</v>
      </c>
      <c r="CT400" s="1" t="s">
        <v>208</v>
      </c>
      <c r="CU400" s="1" t="s">
        <v>205</v>
      </c>
      <c r="CV400" s="1" t="s">
        <v>208</v>
      </c>
      <c r="CW400" s="1" t="s">
        <v>208</v>
      </c>
      <c r="CX400" s="1" t="s">
        <v>208</v>
      </c>
      <c r="CY400" s="1" t="s">
        <v>205</v>
      </c>
      <c r="CZ400" s="1" t="s">
        <v>205</v>
      </c>
      <c r="DA400">
        <v>4.4000000000000004</v>
      </c>
      <c r="DB400">
        <v>1.7</v>
      </c>
      <c r="DC400">
        <v>1.7</v>
      </c>
      <c r="DD400">
        <v>3.1</v>
      </c>
      <c r="DE400">
        <v>0</v>
      </c>
      <c r="DF400">
        <v>1.2</v>
      </c>
      <c r="DG400">
        <v>0</v>
      </c>
      <c r="DH400">
        <v>0</v>
      </c>
      <c r="DI400">
        <v>1.2</v>
      </c>
      <c r="DJ400">
        <v>0</v>
      </c>
      <c r="DK400">
        <v>3.1</v>
      </c>
      <c r="DL400">
        <v>4.4000000000000004</v>
      </c>
      <c r="DM400">
        <v>1.7</v>
      </c>
      <c r="DN400">
        <v>6.7</v>
      </c>
      <c r="DO400">
        <v>2.9</v>
      </c>
      <c r="DP400">
        <v>0</v>
      </c>
      <c r="DQ400">
        <v>1.2</v>
      </c>
      <c r="DR400">
        <v>1.2</v>
      </c>
      <c r="DS400">
        <v>1.2</v>
      </c>
      <c r="DT400">
        <v>0</v>
      </c>
      <c r="DU400">
        <v>0</v>
      </c>
      <c r="DV400">
        <v>556980000</v>
      </c>
      <c r="DW400">
        <v>18530000</v>
      </c>
      <c r="DX400">
        <v>3768400</v>
      </c>
      <c r="DY400">
        <v>2582600</v>
      </c>
      <c r="DZ400">
        <v>2347000</v>
      </c>
      <c r="EA400">
        <v>0</v>
      </c>
      <c r="EB400">
        <v>1604500</v>
      </c>
      <c r="EC400">
        <v>0</v>
      </c>
      <c r="ED400">
        <v>0</v>
      </c>
      <c r="EE400">
        <v>2663700</v>
      </c>
      <c r="EF400">
        <v>0</v>
      </c>
      <c r="EG400">
        <v>17013000</v>
      </c>
      <c r="EH400">
        <v>29066000</v>
      </c>
      <c r="EI400">
        <v>8516600</v>
      </c>
      <c r="EJ400">
        <v>96950000</v>
      </c>
      <c r="EK400">
        <v>36644000</v>
      </c>
      <c r="EL400">
        <v>0</v>
      </c>
      <c r="EM400">
        <v>4098600</v>
      </c>
      <c r="EN400">
        <v>76288000</v>
      </c>
      <c r="EO400">
        <v>256910000</v>
      </c>
      <c r="EP400">
        <v>0</v>
      </c>
      <c r="EQ400">
        <v>0</v>
      </c>
      <c r="ER400">
        <v>24897000</v>
      </c>
      <c r="ES400">
        <v>15343000</v>
      </c>
      <c r="ET400">
        <v>11417000</v>
      </c>
      <c r="EU400">
        <v>15344000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39612000</v>
      </c>
      <c r="FC400">
        <v>35954000</v>
      </c>
      <c r="FD400">
        <v>6799900</v>
      </c>
      <c r="FE400">
        <v>157930000</v>
      </c>
      <c r="FF400">
        <v>33670000</v>
      </c>
      <c r="FG400">
        <v>0</v>
      </c>
      <c r="FH400">
        <v>9107000</v>
      </c>
      <c r="FI400">
        <v>32447000</v>
      </c>
      <c r="FJ400">
        <v>52197000</v>
      </c>
      <c r="FK400">
        <v>0</v>
      </c>
      <c r="FL400">
        <v>0</v>
      </c>
      <c r="FM400">
        <v>1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1</v>
      </c>
      <c r="FV400">
        <v>0</v>
      </c>
      <c r="FW400">
        <v>0</v>
      </c>
      <c r="FX400">
        <v>0</v>
      </c>
      <c r="FY400">
        <v>0</v>
      </c>
      <c r="FZ400">
        <v>5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7</v>
      </c>
      <c r="GI400" s="1" t="s">
        <v>205</v>
      </c>
      <c r="GJ400" s="1" t="s">
        <v>205</v>
      </c>
      <c r="GK400" s="1" t="s">
        <v>205</v>
      </c>
      <c r="GL400">
        <v>398</v>
      </c>
      <c r="GM400" s="1" t="s">
        <v>3567</v>
      </c>
      <c r="GN400" s="1" t="s">
        <v>883</v>
      </c>
      <c r="GO400" s="1" t="s">
        <v>3568</v>
      </c>
      <c r="GP400" s="1" t="s">
        <v>3569</v>
      </c>
      <c r="GQ400" s="1" t="s">
        <v>3570</v>
      </c>
      <c r="GR400" s="1" t="s">
        <v>3570</v>
      </c>
      <c r="GS400" s="1" t="s">
        <v>205</v>
      </c>
      <c r="GT400" s="1" t="s">
        <v>205</v>
      </c>
    </row>
    <row r="401" spans="1:202" x14ac:dyDescent="0.25">
      <c r="A401" s="1" t="s">
        <v>3571</v>
      </c>
      <c r="B401" s="1" t="s">
        <v>3571</v>
      </c>
      <c r="C401" s="1" t="s">
        <v>3572</v>
      </c>
      <c r="D401" s="1" t="s">
        <v>575</v>
      </c>
      <c r="E401" s="1" t="s">
        <v>575</v>
      </c>
      <c r="F401" s="1" t="s">
        <v>205</v>
      </c>
      <c r="G401">
        <v>1</v>
      </c>
      <c r="H401">
        <v>23</v>
      </c>
      <c r="I401">
        <v>16</v>
      </c>
      <c r="J401">
        <v>16</v>
      </c>
      <c r="K401">
        <v>11</v>
      </c>
      <c r="L401">
        <v>8</v>
      </c>
      <c r="M401">
        <v>10</v>
      </c>
      <c r="N401">
        <v>10</v>
      </c>
      <c r="O401">
        <v>3</v>
      </c>
      <c r="P401">
        <v>6</v>
      </c>
      <c r="Q401">
        <v>1</v>
      </c>
      <c r="R401">
        <v>0</v>
      </c>
      <c r="S401">
        <v>3</v>
      </c>
      <c r="T401">
        <v>1</v>
      </c>
      <c r="U401">
        <v>3</v>
      </c>
      <c r="V401">
        <v>2</v>
      </c>
      <c r="W401">
        <v>3</v>
      </c>
      <c r="X401">
        <v>1</v>
      </c>
      <c r="Y401">
        <v>3</v>
      </c>
      <c r="Z401">
        <v>14</v>
      </c>
      <c r="AA401">
        <v>4</v>
      </c>
      <c r="AB401">
        <v>16</v>
      </c>
      <c r="AC401">
        <v>12</v>
      </c>
      <c r="AD401">
        <v>10</v>
      </c>
      <c r="AE401">
        <v>2</v>
      </c>
      <c r="AF401">
        <v>6</v>
      </c>
      <c r="AG401">
        <v>4</v>
      </c>
      <c r="AH401">
        <v>5</v>
      </c>
      <c r="AI401">
        <v>5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</v>
      </c>
      <c r="AR401">
        <v>0</v>
      </c>
      <c r="AS401">
        <v>0</v>
      </c>
      <c r="AT401">
        <v>1</v>
      </c>
      <c r="AU401">
        <v>9</v>
      </c>
      <c r="AV401">
        <v>1</v>
      </c>
      <c r="AW401">
        <v>11</v>
      </c>
      <c r="AX401">
        <v>7</v>
      </c>
      <c r="AY401">
        <v>5</v>
      </c>
      <c r="AZ401">
        <v>0</v>
      </c>
      <c r="BA401">
        <v>6</v>
      </c>
      <c r="BB401">
        <v>4</v>
      </c>
      <c r="BC401">
        <v>5</v>
      </c>
      <c r="BD401">
        <v>5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1</v>
      </c>
      <c r="BM401">
        <v>0</v>
      </c>
      <c r="BN401">
        <v>0</v>
      </c>
      <c r="BO401">
        <v>1</v>
      </c>
      <c r="BP401">
        <v>9</v>
      </c>
      <c r="BQ401">
        <v>1</v>
      </c>
      <c r="BR401">
        <v>11</v>
      </c>
      <c r="BS401">
        <v>7</v>
      </c>
      <c r="BT401">
        <v>5</v>
      </c>
      <c r="BU401">
        <v>0</v>
      </c>
      <c r="BV401">
        <v>30.6</v>
      </c>
      <c r="BW401">
        <v>25.5</v>
      </c>
      <c r="BX401">
        <v>25.5</v>
      </c>
      <c r="BY401">
        <v>81.040000000000006</v>
      </c>
      <c r="BZ401">
        <v>715</v>
      </c>
      <c r="CA401" s="1" t="s">
        <v>3573</v>
      </c>
      <c r="CB401">
        <v>1</v>
      </c>
      <c r="CC401">
        <v>60</v>
      </c>
      <c r="CD401">
        <v>0</v>
      </c>
      <c r="CE401">
        <v>145.38</v>
      </c>
      <c r="CF401" s="1" t="s">
        <v>207</v>
      </c>
      <c r="CG401" s="1" t="s">
        <v>207</v>
      </c>
      <c r="CH401" s="1" t="s">
        <v>207</v>
      </c>
      <c r="CI401" s="1" t="s">
        <v>207</v>
      </c>
      <c r="CJ401" s="1" t="s">
        <v>208</v>
      </c>
      <c r="CK401" s="1" t="s">
        <v>208</v>
      </c>
      <c r="CL401" s="1" t="s">
        <v>208</v>
      </c>
      <c r="CM401" s="1" t="s">
        <v>205</v>
      </c>
      <c r="CN401" s="1" t="s">
        <v>208</v>
      </c>
      <c r="CO401" s="1" t="s">
        <v>208</v>
      </c>
      <c r="CP401" s="1" t="s">
        <v>208</v>
      </c>
      <c r="CQ401" s="1" t="s">
        <v>208</v>
      </c>
      <c r="CR401" s="1" t="s">
        <v>208</v>
      </c>
      <c r="CS401" s="1" t="s">
        <v>208</v>
      </c>
      <c r="CT401" s="1" t="s">
        <v>208</v>
      </c>
      <c r="CU401" s="1" t="s">
        <v>207</v>
      </c>
      <c r="CV401" s="1" t="s">
        <v>208</v>
      </c>
      <c r="CW401" s="1" t="s">
        <v>207</v>
      </c>
      <c r="CX401" s="1" t="s">
        <v>207</v>
      </c>
      <c r="CY401" s="1" t="s">
        <v>207</v>
      </c>
      <c r="CZ401" s="1" t="s">
        <v>208</v>
      </c>
      <c r="DA401">
        <v>11.5</v>
      </c>
      <c r="DB401">
        <v>8.6999999999999993</v>
      </c>
      <c r="DC401">
        <v>10.199999999999999</v>
      </c>
      <c r="DD401">
        <v>10.199999999999999</v>
      </c>
      <c r="DE401">
        <v>2</v>
      </c>
      <c r="DF401">
        <v>3.5</v>
      </c>
      <c r="DG401">
        <v>1.8</v>
      </c>
      <c r="DH401">
        <v>0</v>
      </c>
      <c r="DI401">
        <v>2</v>
      </c>
      <c r="DJ401">
        <v>1.8</v>
      </c>
      <c r="DK401">
        <v>2</v>
      </c>
      <c r="DL401">
        <v>2.5</v>
      </c>
      <c r="DM401">
        <v>2.9</v>
      </c>
      <c r="DN401">
        <v>1.5</v>
      </c>
      <c r="DO401">
        <v>3.5</v>
      </c>
      <c r="DP401">
        <v>22</v>
      </c>
      <c r="DQ401">
        <v>2.9</v>
      </c>
      <c r="DR401">
        <v>16.399999999999999</v>
      </c>
      <c r="DS401">
        <v>13</v>
      </c>
      <c r="DT401">
        <v>10.1</v>
      </c>
      <c r="DU401">
        <v>1.8</v>
      </c>
      <c r="DV401">
        <v>34242000000</v>
      </c>
      <c r="DW401">
        <v>103620000</v>
      </c>
      <c r="DX401">
        <v>35954000</v>
      </c>
      <c r="DY401">
        <v>91161000</v>
      </c>
      <c r="DZ401">
        <v>90546000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9701900</v>
      </c>
      <c r="EI401">
        <v>0</v>
      </c>
      <c r="EJ401">
        <v>0</v>
      </c>
      <c r="EK401">
        <v>23624000</v>
      </c>
      <c r="EL401">
        <v>272150000</v>
      </c>
      <c r="EM401">
        <v>1816100</v>
      </c>
      <c r="EN401">
        <v>7329200000</v>
      </c>
      <c r="EO401">
        <v>16334000000</v>
      </c>
      <c r="EP401">
        <v>9950200000</v>
      </c>
      <c r="EQ401">
        <v>0</v>
      </c>
      <c r="ER401">
        <v>1066600000</v>
      </c>
      <c r="ES401">
        <v>500870000</v>
      </c>
      <c r="ET401">
        <v>730340000</v>
      </c>
      <c r="EU401">
        <v>588970000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489450000</v>
      </c>
      <c r="FD401">
        <v>0</v>
      </c>
      <c r="FE401">
        <v>0</v>
      </c>
      <c r="FF401">
        <v>417120000</v>
      </c>
      <c r="FG401">
        <v>1375500000</v>
      </c>
      <c r="FH401">
        <v>194470000</v>
      </c>
      <c r="FI401">
        <v>8630200000</v>
      </c>
      <c r="FJ401">
        <v>1795800000</v>
      </c>
      <c r="FK401">
        <v>460790000</v>
      </c>
      <c r="FL401">
        <v>0</v>
      </c>
      <c r="FM401">
        <v>4</v>
      </c>
      <c r="FN401">
        <v>1</v>
      </c>
      <c r="FO401">
        <v>2</v>
      </c>
      <c r="FP401">
        <v>1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7</v>
      </c>
      <c r="GC401">
        <v>0</v>
      </c>
      <c r="GD401">
        <v>9</v>
      </c>
      <c r="GE401">
        <v>3</v>
      </c>
      <c r="GF401">
        <v>1</v>
      </c>
      <c r="GG401">
        <v>0</v>
      </c>
      <c r="GH401">
        <v>28</v>
      </c>
      <c r="GI401" s="1" t="s">
        <v>205</v>
      </c>
      <c r="GJ401" s="1" t="s">
        <v>205</v>
      </c>
      <c r="GK401" s="1" t="s">
        <v>205</v>
      </c>
      <c r="GL401">
        <v>399</v>
      </c>
      <c r="GM401" s="1" t="s">
        <v>3574</v>
      </c>
      <c r="GN401" s="1" t="s">
        <v>3575</v>
      </c>
      <c r="GO401" s="1" t="s">
        <v>3576</v>
      </c>
      <c r="GP401" s="1" t="s">
        <v>3577</v>
      </c>
      <c r="GQ401" s="1" t="s">
        <v>3578</v>
      </c>
      <c r="GR401" s="1" t="s">
        <v>3579</v>
      </c>
      <c r="GS401" s="1" t="s">
        <v>205</v>
      </c>
      <c r="GT401" s="1" t="s">
        <v>205</v>
      </c>
    </row>
    <row r="402" spans="1:202" x14ac:dyDescent="0.25">
      <c r="A402" s="1" t="s">
        <v>3580</v>
      </c>
      <c r="B402" s="1" t="s">
        <v>3580</v>
      </c>
      <c r="C402" s="1" t="s">
        <v>262</v>
      </c>
      <c r="D402" s="1" t="s">
        <v>204</v>
      </c>
      <c r="E402" s="1" t="s">
        <v>204</v>
      </c>
      <c r="F402" s="1" t="s">
        <v>205</v>
      </c>
      <c r="G402">
        <v>1</v>
      </c>
      <c r="H402">
        <v>5</v>
      </c>
      <c r="I402">
        <v>1</v>
      </c>
      <c r="J402">
        <v>1</v>
      </c>
      <c r="K402">
        <v>1</v>
      </c>
      <c r="L402">
        <v>1</v>
      </c>
      <c r="M402">
        <v>2</v>
      </c>
      <c r="N402">
        <v>2</v>
      </c>
      <c r="O402">
        <v>1</v>
      </c>
      <c r="P402">
        <v>3</v>
      </c>
      <c r="Q402">
        <v>3</v>
      </c>
      <c r="R402">
        <v>0</v>
      </c>
      <c r="S402">
        <v>2</v>
      </c>
      <c r="T402">
        <v>2</v>
      </c>
      <c r="U402">
        <v>1</v>
      </c>
      <c r="V402">
        <v>2</v>
      </c>
      <c r="W402">
        <v>1</v>
      </c>
      <c r="X402">
        <v>2</v>
      </c>
      <c r="Y402">
        <v>1</v>
      </c>
      <c r="Z402">
        <v>5</v>
      </c>
      <c r="AA402">
        <v>5</v>
      </c>
      <c r="AB402">
        <v>1</v>
      </c>
      <c r="AC402">
        <v>0</v>
      </c>
      <c r="AD402">
        <v>2</v>
      </c>
      <c r="AE402">
        <v>1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</v>
      </c>
      <c r="AV402">
        <v>1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1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1</v>
      </c>
      <c r="BQ402">
        <v>1</v>
      </c>
      <c r="BR402">
        <v>0</v>
      </c>
      <c r="BS402">
        <v>0</v>
      </c>
      <c r="BT402">
        <v>0</v>
      </c>
      <c r="BU402">
        <v>0</v>
      </c>
      <c r="BV402">
        <v>51.6</v>
      </c>
      <c r="BW402">
        <v>29.7</v>
      </c>
      <c r="BX402">
        <v>29.7</v>
      </c>
      <c r="BY402">
        <v>9.9937000000000005</v>
      </c>
      <c r="BZ402">
        <v>91</v>
      </c>
      <c r="CA402" s="1" t="s">
        <v>3581</v>
      </c>
      <c r="CB402">
        <v>1</v>
      </c>
      <c r="CC402">
        <v>18</v>
      </c>
      <c r="CD402">
        <v>0</v>
      </c>
      <c r="CE402">
        <v>46.759</v>
      </c>
      <c r="CF402" s="1" t="s">
        <v>208</v>
      </c>
      <c r="CG402" s="1" t="s">
        <v>208</v>
      </c>
      <c r="CH402" s="1" t="s">
        <v>208</v>
      </c>
      <c r="CI402" s="1" t="s">
        <v>208</v>
      </c>
      <c r="CJ402" s="1" t="s">
        <v>208</v>
      </c>
      <c r="CK402" s="1" t="s">
        <v>208</v>
      </c>
      <c r="CL402" s="1" t="s">
        <v>208</v>
      </c>
      <c r="CM402" s="1" t="s">
        <v>205</v>
      </c>
      <c r="CN402" s="1" t="s">
        <v>208</v>
      </c>
      <c r="CO402" s="1" t="s">
        <v>208</v>
      </c>
      <c r="CP402" s="1" t="s">
        <v>208</v>
      </c>
      <c r="CQ402" s="1" t="s">
        <v>208</v>
      </c>
      <c r="CR402" s="1" t="s">
        <v>208</v>
      </c>
      <c r="CS402" s="1" t="s">
        <v>208</v>
      </c>
      <c r="CT402" s="1" t="s">
        <v>208</v>
      </c>
      <c r="CU402" s="1" t="s">
        <v>207</v>
      </c>
      <c r="CV402" s="1" t="s">
        <v>207</v>
      </c>
      <c r="CW402" s="1" t="s">
        <v>208</v>
      </c>
      <c r="CX402" s="1" t="s">
        <v>205</v>
      </c>
      <c r="CY402" s="1" t="s">
        <v>208</v>
      </c>
      <c r="CZ402" s="1" t="s">
        <v>208</v>
      </c>
      <c r="DA402">
        <v>11</v>
      </c>
      <c r="DB402">
        <v>11</v>
      </c>
      <c r="DC402">
        <v>12.1</v>
      </c>
      <c r="DD402">
        <v>12.1</v>
      </c>
      <c r="DE402">
        <v>11</v>
      </c>
      <c r="DF402">
        <v>41.8</v>
      </c>
      <c r="DG402">
        <v>17.600000000000001</v>
      </c>
      <c r="DH402">
        <v>0</v>
      </c>
      <c r="DI402">
        <v>12.1</v>
      </c>
      <c r="DJ402">
        <v>12.1</v>
      </c>
      <c r="DK402">
        <v>11</v>
      </c>
      <c r="DL402">
        <v>12.1</v>
      </c>
      <c r="DM402">
        <v>11</v>
      </c>
      <c r="DN402">
        <v>12.1</v>
      </c>
      <c r="DO402">
        <v>12.1</v>
      </c>
      <c r="DP402">
        <v>51.6</v>
      </c>
      <c r="DQ402">
        <v>51.6</v>
      </c>
      <c r="DR402">
        <v>12.1</v>
      </c>
      <c r="DS402">
        <v>0</v>
      </c>
      <c r="DT402">
        <v>12.1</v>
      </c>
      <c r="DU402">
        <v>11</v>
      </c>
      <c r="DV402">
        <v>1083200000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4074900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660450000</v>
      </c>
      <c r="EM402">
        <v>418650000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30285000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577970000</v>
      </c>
      <c r="FH402">
        <v>376700000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8</v>
      </c>
      <c r="GC402">
        <v>8</v>
      </c>
      <c r="GD402">
        <v>0</v>
      </c>
      <c r="GE402">
        <v>0</v>
      </c>
      <c r="GF402">
        <v>0</v>
      </c>
      <c r="GG402">
        <v>0</v>
      </c>
      <c r="GH402">
        <v>16</v>
      </c>
      <c r="GI402" s="1" t="s">
        <v>205</v>
      </c>
      <c r="GJ402" s="1" t="s">
        <v>205</v>
      </c>
      <c r="GK402" s="1" t="s">
        <v>205</v>
      </c>
      <c r="GL402">
        <v>400</v>
      </c>
      <c r="GM402" s="1" t="s">
        <v>3582</v>
      </c>
      <c r="GN402" s="1" t="s">
        <v>3583</v>
      </c>
      <c r="GO402" s="1" t="s">
        <v>3584</v>
      </c>
      <c r="GP402" s="1" t="s">
        <v>3585</v>
      </c>
      <c r="GQ402" s="1" t="s">
        <v>3586</v>
      </c>
      <c r="GR402" s="1" t="s">
        <v>3587</v>
      </c>
      <c r="GS402" s="1" t="s">
        <v>3588</v>
      </c>
      <c r="GT402" s="1" t="s">
        <v>3589</v>
      </c>
    </row>
    <row r="403" spans="1:202" x14ac:dyDescent="0.25">
      <c r="A403" s="1" t="s">
        <v>3590</v>
      </c>
      <c r="B403" s="1" t="s">
        <v>3590</v>
      </c>
      <c r="C403" s="1" t="s">
        <v>1123</v>
      </c>
      <c r="D403" s="1" t="s">
        <v>1123</v>
      </c>
      <c r="E403" s="1" t="s">
        <v>1123</v>
      </c>
      <c r="F403" s="1" t="s">
        <v>360</v>
      </c>
      <c r="G403">
        <v>4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</v>
      </c>
      <c r="V403">
        <v>1</v>
      </c>
      <c r="W403">
        <v>1</v>
      </c>
      <c r="X403">
        <v>1</v>
      </c>
      <c r="Y403">
        <v>0</v>
      </c>
      <c r="Z403">
        <v>1</v>
      </c>
      <c r="AA403">
        <v>1</v>
      </c>
      <c r="AB403">
        <v>0</v>
      </c>
      <c r="AC403">
        <v>0</v>
      </c>
      <c r="AD403">
        <v>0</v>
      </c>
      <c r="AE403">
        <v>0</v>
      </c>
      <c r="AF403">
        <v>1</v>
      </c>
      <c r="AG403">
        <v>1</v>
      </c>
      <c r="AH403">
        <v>1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1</v>
      </c>
      <c r="AQ403">
        <v>1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1</v>
      </c>
      <c r="BB403">
        <v>1</v>
      </c>
      <c r="BC403">
        <v>1</v>
      </c>
      <c r="BD403">
        <v>1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1</v>
      </c>
      <c r="BL403">
        <v>1</v>
      </c>
      <c r="BM403">
        <v>1</v>
      </c>
      <c r="BN403">
        <v>1</v>
      </c>
      <c r="BO403">
        <v>0</v>
      </c>
      <c r="BP403">
        <v>1</v>
      </c>
      <c r="BQ403">
        <v>1</v>
      </c>
      <c r="BR403">
        <v>0</v>
      </c>
      <c r="BS403">
        <v>0</v>
      </c>
      <c r="BT403">
        <v>0</v>
      </c>
      <c r="BU403">
        <v>0</v>
      </c>
      <c r="BV403">
        <v>10</v>
      </c>
      <c r="BW403">
        <v>10</v>
      </c>
      <c r="BX403">
        <v>10</v>
      </c>
      <c r="BY403">
        <v>16.248999999999999</v>
      </c>
      <c r="BZ403">
        <v>150</v>
      </c>
      <c r="CA403" s="1" t="s">
        <v>3591</v>
      </c>
      <c r="CB403">
        <v>1</v>
      </c>
      <c r="CC403">
        <v>13</v>
      </c>
      <c r="CD403">
        <v>0</v>
      </c>
      <c r="CE403">
        <v>31.986999999999998</v>
      </c>
      <c r="CF403" s="1" t="s">
        <v>207</v>
      </c>
      <c r="CG403" s="1" t="s">
        <v>208</v>
      </c>
      <c r="CH403" s="1" t="s">
        <v>208</v>
      </c>
      <c r="CI403" s="1" t="s">
        <v>207</v>
      </c>
      <c r="CJ403" s="1" t="s">
        <v>205</v>
      </c>
      <c r="CK403" s="1" t="s">
        <v>205</v>
      </c>
      <c r="CL403" s="1" t="s">
        <v>205</v>
      </c>
      <c r="CM403" s="1" t="s">
        <v>205</v>
      </c>
      <c r="CN403" s="1" t="s">
        <v>205</v>
      </c>
      <c r="CO403" s="1" t="s">
        <v>205</v>
      </c>
      <c r="CP403" s="1" t="s">
        <v>207</v>
      </c>
      <c r="CQ403" s="1" t="s">
        <v>208</v>
      </c>
      <c r="CR403" s="1" t="s">
        <v>207</v>
      </c>
      <c r="CS403" s="1" t="s">
        <v>207</v>
      </c>
      <c r="CT403" s="1" t="s">
        <v>205</v>
      </c>
      <c r="CU403" s="1" t="s">
        <v>208</v>
      </c>
      <c r="CV403" s="1" t="s">
        <v>208</v>
      </c>
      <c r="CW403" s="1" t="s">
        <v>205</v>
      </c>
      <c r="CX403" s="1" t="s">
        <v>205</v>
      </c>
      <c r="CY403" s="1" t="s">
        <v>205</v>
      </c>
      <c r="CZ403" s="1" t="s">
        <v>205</v>
      </c>
      <c r="DA403">
        <v>10</v>
      </c>
      <c r="DB403">
        <v>10</v>
      </c>
      <c r="DC403">
        <v>10</v>
      </c>
      <c r="DD403">
        <v>10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10</v>
      </c>
      <c r="DL403">
        <v>10</v>
      </c>
      <c r="DM403">
        <v>10</v>
      </c>
      <c r="DN403">
        <v>10</v>
      </c>
      <c r="DO403">
        <v>0</v>
      </c>
      <c r="DP403">
        <v>10</v>
      </c>
      <c r="DQ403">
        <v>10</v>
      </c>
      <c r="DR403">
        <v>0</v>
      </c>
      <c r="DS403">
        <v>0</v>
      </c>
      <c r="DT403">
        <v>0</v>
      </c>
      <c r="DU403">
        <v>0</v>
      </c>
      <c r="DV403">
        <v>290300000</v>
      </c>
      <c r="DW403">
        <v>23623000</v>
      </c>
      <c r="DX403">
        <v>11080000</v>
      </c>
      <c r="DY403">
        <v>5871400</v>
      </c>
      <c r="DZ403">
        <v>8374600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79519000</v>
      </c>
      <c r="EH403">
        <v>12638000</v>
      </c>
      <c r="EI403">
        <v>30307000</v>
      </c>
      <c r="EJ403">
        <v>95970000</v>
      </c>
      <c r="EK403">
        <v>0</v>
      </c>
      <c r="EL403">
        <v>5397800</v>
      </c>
      <c r="EM403">
        <v>17516000</v>
      </c>
      <c r="EN403">
        <v>0</v>
      </c>
      <c r="EO403">
        <v>0</v>
      </c>
      <c r="EP403">
        <v>0</v>
      </c>
      <c r="EQ403">
        <v>0</v>
      </c>
      <c r="ER403">
        <v>28219000</v>
      </c>
      <c r="ES403">
        <v>13302000</v>
      </c>
      <c r="ET403">
        <v>11095000</v>
      </c>
      <c r="EU403">
        <v>19492000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178220000</v>
      </c>
      <c r="FC403">
        <v>14558000</v>
      </c>
      <c r="FD403">
        <v>8273800</v>
      </c>
      <c r="FE403">
        <v>53170000</v>
      </c>
      <c r="FF403">
        <v>0</v>
      </c>
      <c r="FG403">
        <v>4998600</v>
      </c>
      <c r="FH403">
        <v>12880000</v>
      </c>
      <c r="FI403">
        <v>0</v>
      </c>
      <c r="FJ403">
        <v>0</v>
      </c>
      <c r="FK403">
        <v>0</v>
      </c>
      <c r="FL403">
        <v>0</v>
      </c>
      <c r="FM403">
        <v>1</v>
      </c>
      <c r="FN403">
        <v>0</v>
      </c>
      <c r="FO403">
        <v>0</v>
      </c>
      <c r="FP403">
        <v>1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1</v>
      </c>
      <c r="FX403">
        <v>0</v>
      </c>
      <c r="FY403">
        <v>1</v>
      </c>
      <c r="FZ403">
        <v>2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6</v>
      </c>
      <c r="GI403" s="1" t="s">
        <v>205</v>
      </c>
      <c r="GJ403" s="1" t="s">
        <v>205</v>
      </c>
      <c r="GK403" s="1" t="s">
        <v>205</v>
      </c>
      <c r="GL403">
        <v>401</v>
      </c>
      <c r="GM403" s="1" t="s">
        <v>3592</v>
      </c>
      <c r="GN403" s="1" t="s">
        <v>314</v>
      </c>
      <c r="GO403" s="1" t="s">
        <v>3593</v>
      </c>
      <c r="GP403" s="1" t="s">
        <v>3594</v>
      </c>
      <c r="GQ403" s="1" t="s">
        <v>3595</v>
      </c>
      <c r="GR403" s="1" t="s">
        <v>3596</v>
      </c>
      <c r="GS403" s="1" t="s">
        <v>3597</v>
      </c>
      <c r="GT403" s="1" t="s">
        <v>1945</v>
      </c>
    </row>
    <row r="404" spans="1:202" x14ac:dyDescent="0.25">
      <c r="A404" s="1" t="s">
        <v>3598</v>
      </c>
      <c r="B404" s="1" t="s">
        <v>3599</v>
      </c>
      <c r="C404" s="1" t="s">
        <v>3600</v>
      </c>
      <c r="D404" s="1" t="s">
        <v>3600</v>
      </c>
      <c r="E404" s="1" t="s">
        <v>3600</v>
      </c>
      <c r="F404" s="1" t="s">
        <v>348</v>
      </c>
      <c r="G404">
        <v>5</v>
      </c>
      <c r="H404">
        <v>3</v>
      </c>
      <c r="I404">
        <v>3</v>
      </c>
      <c r="J404">
        <v>3</v>
      </c>
      <c r="K404">
        <v>1</v>
      </c>
      <c r="L404">
        <v>1</v>
      </c>
      <c r="M404">
        <v>0</v>
      </c>
      <c r="N404">
        <v>0</v>
      </c>
      <c r="O404">
        <v>0</v>
      </c>
      <c r="P404">
        <v>1</v>
      </c>
      <c r="Q404">
        <v>1</v>
      </c>
      <c r="R404">
        <v>0</v>
      </c>
      <c r="S404">
        <v>2</v>
      </c>
      <c r="T404">
        <v>0</v>
      </c>
      <c r="U404">
        <v>2</v>
      </c>
      <c r="V404">
        <v>2</v>
      </c>
      <c r="W404">
        <v>0</v>
      </c>
      <c r="X404">
        <v>2</v>
      </c>
      <c r="Y404">
        <v>1</v>
      </c>
      <c r="Z404">
        <v>1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1</v>
      </c>
      <c r="AG404">
        <v>1</v>
      </c>
      <c r="AH404">
        <v>0</v>
      </c>
      <c r="AI404">
        <v>0</v>
      </c>
      <c r="AJ404">
        <v>0</v>
      </c>
      <c r="AK404">
        <v>1</v>
      </c>
      <c r="AL404">
        <v>1</v>
      </c>
      <c r="AM404">
        <v>0</v>
      </c>
      <c r="AN404">
        <v>2</v>
      </c>
      <c r="AO404">
        <v>0</v>
      </c>
      <c r="AP404">
        <v>2</v>
      </c>
      <c r="AQ404">
        <v>2</v>
      </c>
      <c r="AR404">
        <v>0</v>
      </c>
      <c r="AS404">
        <v>2</v>
      </c>
      <c r="AT404">
        <v>1</v>
      </c>
      <c r="AU404">
        <v>1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1</v>
      </c>
      <c r="BB404">
        <v>1</v>
      </c>
      <c r="BC404">
        <v>0</v>
      </c>
      <c r="BD404">
        <v>0</v>
      </c>
      <c r="BE404">
        <v>0</v>
      </c>
      <c r="BF404">
        <v>1</v>
      </c>
      <c r="BG404">
        <v>1</v>
      </c>
      <c r="BH404">
        <v>0</v>
      </c>
      <c r="BI404">
        <v>2</v>
      </c>
      <c r="BJ404">
        <v>0</v>
      </c>
      <c r="BK404">
        <v>2</v>
      </c>
      <c r="BL404">
        <v>2</v>
      </c>
      <c r="BM404">
        <v>0</v>
      </c>
      <c r="BN404">
        <v>2</v>
      </c>
      <c r="BO404">
        <v>1</v>
      </c>
      <c r="BP404">
        <v>1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13.9</v>
      </c>
      <c r="BW404">
        <v>13.9</v>
      </c>
      <c r="BX404">
        <v>13.9</v>
      </c>
      <c r="BY404">
        <v>39.723999999999997</v>
      </c>
      <c r="BZ404">
        <v>374</v>
      </c>
      <c r="CA404" s="1" t="s">
        <v>3601</v>
      </c>
      <c r="CB404">
        <v>1</v>
      </c>
      <c r="CC404">
        <v>14</v>
      </c>
      <c r="CD404">
        <v>0</v>
      </c>
      <c r="CE404">
        <v>43.783000000000001</v>
      </c>
      <c r="CF404" s="1" t="s">
        <v>208</v>
      </c>
      <c r="CG404" s="1" t="s">
        <v>208</v>
      </c>
      <c r="CH404" s="1" t="s">
        <v>205</v>
      </c>
      <c r="CI404" s="1" t="s">
        <v>205</v>
      </c>
      <c r="CJ404" s="1" t="s">
        <v>205</v>
      </c>
      <c r="CK404" s="1" t="s">
        <v>208</v>
      </c>
      <c r="CL404" s="1" t="s">
        <v>207</v>
      </c>
      <c r="CM404" s="1" t="s">
        <v>205</v>
      </c>
      <c r="CN404" s="1" t="s">
        <v>208</v>
      </c>
      <c r="CO404" s="1" t="s">
        <v>205</v>
      </c>
      <c r="CP404" s="1" t="s">
        <v>207</v>
      </c>
      <c r="CQ404" s="1" t="s">
        <v>208</v>
      </c>
      <c r="CR404" s="1" t="s">
        <v>205</v>
      </c>
      <c r="CS404" s="1" t="s">
        <v>207</v>
      </c>
      <c r="CT404" s="1" t="s">
        <v>208</v>
      </c>
      <c r="CU404" s="1" t="s">
        <v>208</v>
      </c>
      <c r="CV404" s="1" t="s">
        <v>205</v>
      </c>
      <c r="CW404" s="1" t="s">
        <v>205</v>
      </c>
      <c r="CX404" s="1" t="s">
        <v>205</v>
      </c>
      <c r="CY404" s="1" t="s">
        <v>205</v>
      </c>
      <c r="CZ404" s="1" t="s">
        <v>205</v>
      </c>
      <c r="DA404">
        <v>5.9</v>
      </c>
      <c r="DB404">
        <v>5.9</v>
      </c>
      <c r="DC404">
        <v>0</v>
      </c>
      <c r="DD404">
        <v>0</v>
      </c>
      <c r="DE404">
        <v>0</v>
      </c>
      <c r="DF404">
        <v>3.5</v>
      </c>
      <c r="DG404">
        <v>3.5</v>
      </c>
      <c r="DH404">
        <v>0</v>
      </c>
      <c r="DI404">
        <v>9.4</v>
      </c>
      <c r="DJ404">
        <v>0</v>
      </c>
      <c r="DK404">
        <v>10.4</v>
      </c>
      <c r="DL404">
        <v>10.4</v>
      </c>
      <c r="DM404">
        <v>0</v>
      </c>
      <c r="DN404">
        <v>10.4</v>
      </c>
      <c r="DO404">
        <v>4.5</v>
      </c>
      <c r="DP404">
        <v>4.5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73938000</v>
      </c>
      <c r="DW404">
        <v>2560900</v>
      </c>
      <c r="DX404">
        <v>610920</v>
      </c>
      <c r="DY404">
        <v>0</v>
      </c>
      <c r="DZ404">
        <v>0</v>
      </c>
      <c r="EA404">
        <v>0</v>
      </c>
      <c r="EB404">
        <v>1831800</v>
      </c>
      <c r="EC404">
        <v>2661700</v>
      </c>
      <c r="ED404">
        <v>0</v>
      </c>
      <c r="EE404">
        <v>3261700</v>
      </c>
      <c r="EF404">
        <v>0</v>
      </c>
      <c r="EG404">
        <v>7990200</v>
      </c>
      <c r="EH404">
        <v>15378000</v>
      </c>
      <c r="EI404">
        <v>0</v>
      </c>
      <c r="EJ404">
        <v>24047000</v>
      </c>
      <c r="EK404">
        <v>14620000</v>
      </c>
      <c r="EL404">
        <v>976440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8524200</v>
      </c>
      <c r="ES404">
        <v>5687900</v>
      </c>
      <c r="ET404">
        <v>0</v>
      </c>
      <c r="EU404">
        <v>0</v>
      </c>
      <c r="EV404">
        <v>0</v>
      </c>
      <c r="EW404">
        <v>6746700</v>
      </c>
      <c r="EX404">
        <v>43710000</v>
      </c>
      <c r="EY404">
        <v>0</v>
      </c>
      <c r="EZ404">
        <v>6999000</v>
      </c>
      <c r="FA404">
        <v>0</v>
      </c>
      <c r="FB404">
        <v>25619000</v>
      </c>
      <c r="FC404">
        <v>13970000</v>
      </c>
      <c r="FD404">
        <v>0</v>
      </c>
      <c r="FE404">
        <v>26276000</v>
      </c>
      <c r="FF404">
        <v>18710000</v>
      </c>
      <c r="FG404">
        <v>5313100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1</v>
      </c>
      <c r="FT404">
        <v>0</v>
      </c>
      <c r="FU404">
        <v>0</v>
      </c>
      <c r="FV404">
        <v>0</v>
      </c>
      <c r="FW404">
        <v>1</v>
      </c>
      <c r="FX404">
        <v>0</v>
      </c>
      <c r="FY404">
        <v>0</v>
      </c>
      <c r="FZ404">
        <v>1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3</v>
      </c>
      <c r="GI404" s="1" t="s">
        <v>205</v>
      </c>
      <c r="GJ404" s="1" t="s">
        <v>205</v>
      </c>
      <c r="GK404" s="1" t="s">
        <v>205</v>
      </c>
      <c r="GL404">
        <v>402</v>
      </c>
      <c r="GM404" s="1" t="s">
        <v>3602</v>
      </c>
      <c r="GN404" s="1" t="s">
        <v>299</v>
      </c>
      <c r="GO404" s="1" t="s">
        <v>3603</v>
      </c>
      <c r="GP404" s="1" t="s">
        <v>3604</v>
      </c>
      <c r="GQ404" s="1" t="s">
        <v>3605</v>
      </c>
      <c r="GR404" s="1" t="s">
        <v>3605</v>
      </c>
      <c r="GS404" s="1" t="s">
        <v>205</v>
      </c>
      <c r="GT404" s="1" t="s">
        <v>205</v>
      </c>
    </row>
    <row r="405" spans="1:202" x14ac:dyDescent="0.25">
      <c r="A405" s="1" t="s">
        <v>3606</v>
      </c>
      <c r="B405" s="1" t="s">
        <v>3607</v>
      </c>
      <c r="C405" s="1" t="s">
        <v>3608</v>
      </c>
      <c r="D405" s="1" t="s">
        <v>1816</v>
      </c>
      <c r="E405" s="1" t="s">
        <v>347</v>
      </c>
      <c r="F405" s="1" t="s">
        <v>244</v>
      </c>
      <c r="G405">
        <v>3</v>
      </c>
      <c r="H405">
        <v>7</v>
      </c>
      <c r="I405">
        <v>1</v>
      </c>
      <c r="J405">
        <v>0</v>
      </c>
      <c r="K405">
        <v>1</v>
      </c>
      <c r="L405">
        <v>1</v>
      </c>
      <c r="M405">
        <v>2</v>
      </c>
      <c r="N405">
        <v>2</v>
      </c>
      <c r="O405">
        <v>1</v>
      </c>
      <c r="P405">
        <v>3</v>
      </c>
      <c r="Q405">
        <v>1</v>
      </c>
      <c r="R405">
        <v>0</v>
      </c>
      <c r="S405">
        <v>3</v>
      </c>
      <c r="T405">
        <v>1</v>
      </c>
      <c r="U405">
        <v>2</v>
      </c>
      <c r="V405">
        <v>2</v>
      </c>
      <c r="W405">
        <v>3</v>
      </c>
      <c r="X405">
        <v>4</v>
      </c>
      <c r="Y405">
        <v>1</v>
      </c>
      <c r="Z405">
        <v>1</v>
      </c>
      <c r="AA405">
        <v>2</v>
      </c>
      <c r="AB405">
        <v>1</v>
      </c>
      <c r="AC405">
        <v>0</v>
      </c>
      <c r="AD405">
        <v>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0</v>
      </c>
      <c r="AL405">
        <v>1</v>
      </c>
      <c r="AM405">
        <v>0</v>
      </c>
      <c r="AN405">
        <v>1</v>
      </c>
      <c r="AO405">
        <v>1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8</v>
      </c>
      <c r="BW405">
        <v>1.3</v>
      </c>
      <c r="BX405">
        <v>0</v>
      </c>
      <c r="BY405">
        <v>64.415999999999997</v>
      </c>
      <c r="BZ405">
        <v>628</v>
      </c>
      <c r="CA405" s="1" t="s">
        <v>3609</v>
      </c>
      <c r="CB405">
        <v>1</v>
      </c>
      <c r="CC405">
        <v>5</v>
      </c>
      <c r="CD405">
        <v>1</v>
      </c>
      <c r="CE405">
        <v>-2</v>
      </c>
      <c r="CF405" s="1" t="s">
        <v>208</v>
      </c>
      <c r="CG405" s="1" t="s">
        <v>208</v>
      </c>
      <c r="CH405" s="1" t="s">
        <v>208</v>
      </c>
      <c r="CI405" s="1" t="s">
        <v>208</v>
      </c>
      <c r="CJ405" s="1" t="s">
        <v>208</v>
      </c>
      <c r="CK405" s="1" t="s">
        <v>208</v>
      </c>
      <c r="CL405" s="1" t="s">
        <v>207</v>
      </c>
      <c r="CM405" s="1" t="s">
        <v>205</v>
      </c>
      <c r="CN405" s="1" t="s">
        <v>208</v>
      </c>
      <c r="CO405" s="1" t="s">
        <v>208</v>
      </c>
      <c r="CP405" s="1" t="s">
        <v>208</v>
      </c>
      <c r="CQ405" s="1" t="s">
        <v>208</v>
      </c>
      <c r="CR405" s="1" t="s">
        <v>208</v>
      </c>
      <c r="CS405" s="1" t="s">
        <v>208</v>
      </c>
      <c r="CT405" s="1" t="s">
        <v>208</v>
      </c>
      <c r="CU405" s="1" t="s">
        <v>208</v>
      </c>
      <c r="CV405" s="1" t="s">
        <v>208</v>
      </c>
      <c r="CW405" s="1" t="s">
        <v>208</v>
      </c>
      <c r="CX405" s="1" t="s">
        <v>205</v>
      </c>
      <c r="CY405" s="1" t="s">
        <v>208</v>
      </c>
      <c r="CZ405" s="1" t="s">
        <v>205</v>
      </c>
      <c r="DA405">
        <v>1.4</v>
      </c>
      <c r="DB405">
        <v>1.4</v>
      </c>
      <c r="DC405">
        <v>3.3</v>
      </c>
      <c r="DD405">
        <v>3.3</v>
      </c>
      <c r="DE405">
        <v>1.3</v>
      </c>
      <c r="DF405">
        <v>5.3</v>
      </c>
      <c r="DG405">
        <v>1.3</v>
      </c>
      <c r="DH405">
        <v>0</v>
      </c>
      <c r="DI405">
        <v>5.0999999999999996</v>
      </c>
      <c r="DJ405">
        <v>1.3</v>
      </c>
      <c r="DK405">
        <v>2.9</v>
      </c>
      <c r="DL405">
        <v>2.9</v>
      </c>
      <c r="DM405">
        <v>2.9</v>
      </c>
      <c r="DN405">
        <v>5.3</v>
      </c>
      <c r="DO405">
        <v>1.4</v>
      </c>
      <c r="DP405">
        <v>1.3</v>
      </c>
      <c r="DQ405">
        <v>3.3</v>
      </c>
      <c r="DR405">
        <v>1.9</v>
      </c>
      <c r="DS405">
        <v>0</v>
      </c>
      <c r="DT405">
        <v>3.2</v>
      </c>
      <c r="DU405">
        <v>0</v>
      </c>
      <c r="DV405">
        <v>23878000</v>
      </c>
      <c r="DW405">
        <v>0</v>
      </c>
      <c r="DX405">
        <v>0</v>
      </c>
      <c r="DY405">
        <v>0</v>
      </c>
      <c r="DZ405">
        <v>0</v>
      </c>
      <c r="EA405">
        <v>662750</v>
      </c>
      <c r="EB405">
        <v>0</v>
      </c>
      <c r="EC405">
        <v>1062200</v>
      </c>
      <c r="ED405">
        <v>0</v>
      </c>
      <c r="EE405">
        <v>20986000</v>
      </c>
      <c r="EF405">
        <v>39815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1126700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53279000</v>
      </c>
      <c r="EW405">
        <v>0</v>
      </c>
      <c r="EX405">
        <v>44361000</v>
      </c>
      <c r="EY405">
        <v>0</v>
      </c>
      <c r="EZ405">
        <v>74119000</v>
      </c>
      <c r="FA405">
        <v>16875000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7472700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1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1</v>
      </c>
      <c r="GI405" s="1" t="s">
        <v>209</v>
      </c>
      <c r="GJ405" s="1" t="s">
        <v>205</v>
      </c>
      <c r="GK405" s="1" t="s">
        <v>209</v>
      </c>
      <c r="GL405">
        <v>403</v>
      </c>
      <c r="GM405" s="1" t="s">
        <v>3610</v>
      </c>
      <c r="GN405" s="1" t="s">
        <v>3611</v>
      </c>
      <c r="GO405" s="1" t="s">
        <v>3612</v>
      </c>
      <c r="GP405" s="1" t="s">
        <v>3613</v>
      </c>
      <c r="GQ405" s="1" t="s">
        <v>3614</v>
      </c>
      <c r="GR405" s="1" t="s">
        <v>3615</v>
      </c>
      <c r="GS405" s="1" t="s">
        <v>3616</v>
      </c>
      <c r="GT405" s="1" t="s">
        <v>3617</v>
      </c>
    </row>
    <row r="406" spans="1:202" x14ac:dyDescent="0.25">
      <c r="A406" s="1" t="s">
        <v>3618</v>
      </c>
      <c r="B406" s="1" t="s">
        <v>3618</v>
      </c>
      <c r="C406" s="1" t="s">
        <v>3619</v>
      </c>
      <c r="D406" s="1" t="s">
        <v>3619</v>
      </c>
      <c r="E406" s="1" t="s">
        <v>3619</v>
      </c>
      <c r="F406" s="1" t="s">
        <v>244</v>
      </c>
      <c r="G406">
        <v>2</v>
      </c>
      <c r="H406">
        <v>9</v>
      </c>
      <c r="I406">
        <v>9</v>
      </c>
      <c r="J406">
        <v>9</v>
      </c>
      <c r="K406">
        <v>2</v>
      </c>
      <c r="L406">
        <v>2</v>
      </c>
      <c r="M406">
        <v>0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</v>
      </c>
      <c r="W406">
        <v>9</v>
      </c>
      <c r="X406">
        <v>1</v>
      </c>
      <c r="Y406">
        <v>0</v>
      </c>
      <c r="Z406">
        <v>0</v>
      </c>
      <c r="AA406">
        <v>0</v>
      </c>
      <c r="AB406">
        <v>1</v>
      </c>
      <c r="AC406">
        <v>1</v>
      </c>
      <c r="AD406">
        <v>0</v>
      </c>
      <c r="AE406">
        <v>0</v>
      </c>
      <c r="AF406">
        <v>2</v>
      </c>
      <c r="AG406">
        <v>2</v>
      </c>
      <c r="AH406">
        <v>0</v>
      </c>
      <c r="AI406">
        <v>0</v>
      </c>
      <c r="AJ406">
        <v>1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</v>
      </c>
      <c r="AR406">
        <v>9</v>
      </c>
      <c r="AS406">
        <v>1</v>
      </c>
      <c r="AT406">
        <v>0</v>
      </c>
      <c r="AU406">
        <v>0</v>
      </c>
      <c r="AV406">
        <v>0</v>
      </c>
      <c r="AW406">
        <v>1</v>
      </c>
      <c r="AX406">
        <v>1</v>
      </c>
      <c r="AY406">
        <v>0</v>
      </c>
      <c r="AZ406">
        <v>0</v>
      </c>
      <c r="BA406">
        <v>2</v>
      </c>
      <c r="BB406">
        <v>2</v>
      </c>
      <c r="BC406">
        <v>0</v>
      </c>
      <c r="BD406">
        <v>0</v>
      </c>
      <c r="BE406">
        <v>1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9</v>
      </c>
      <c r="BN406">
        <v>1</v>
      </c>
      <c r="BO406">
        <v>0</v>
      </c>
      <c r="BP406">
        <v>0</v>
      </c>
      <c r="BQ406">
        <v>0</v>
      </c>
      <c r="BR406">
        <v>1</v>
      </c>
      <c r="BS406">
        <v>1</v>
      </c>
      <c r="BT406">
        <v>0</v>
      </c>
      <c r="BU406">
        <v>0</v>
      </c>
      <c r="BV406">
        <v>4.9000000000000004</v>
      </c>
      <c r="BW406">
        <v>4.9000000000000004</v>
      </c>
      <c r="BX406">
        <v>4.9000000000000004</v>
      </c>
      <c r="BY406">
        <v>251.7</v>
      </c>
      <c r="BZ406">
        <v>2224</v>
      </c>
      <c r="CA406" s="1" t="s">
        <v>3620</v>
      </c>
      <c r="CB406">
        <v>1</v>
      </c>
      <c r="CC406">
        <v>18</v>
      </c>
      <c r="CD406">
        <v>0</v>
      </c>
      <c r="CE406">
        <v>97.694999999999993</v>
      </c>
      <c r="CF406" s="1" t="s">
        <v>208</v>
      </c>
      <c r="CG406" s="1" t="s">
        <v>208</v>
      </c>
      <c r="CH406" s="1" t="s">
        <v>205</v>
      </c>
      <c r="CI406" s="1" t="s">
        <v>205</v>
      </c>
      <c r="CJ406" s="1" t="s">
        <v>208</v>
      </c>
      <c r="CK406" s="1" t="s">
        <v>205</v>
      </c>
      <c r="CL406" s="1" t="s">
        <v>205</v>
      </c>
      <c r="CM406" s="1" t="s">
        <v>205</v>
      </c>
      <c r="CN406" s="1" t="s">
        <v>205</v>
      </c>
      <c r="CO406" s="1" t="s">
        <v>205</v>
      </c>
      <c r="CP406" s="1" t="s">
        <v>205</v>
      </c>
      <c r="CQ406" s="1" t="s">
        <v>208</v>
      </c>
      <c r="CR406" s="1" t="s">
        <v>207</v>
      </c>
      <c r="CS406" s="1" t="s">
        <v>208</v>
      </c>
      <c r="CT406" s="1" t="s">
        <v>205</v>
      </c>
      <c r="CU406" s="1" t="s">
        <v>205</v>
      </c>
      <c r="CV406" s="1" t="s">
        <v>205</v>
      </c>
      <c r="CW406" s="1" t="s">
        <v>208</v>
      </c>
      <c r="CX406" s="1" t="s">
        <v>208</v>
      </c>
      <c r="CY406" s="1" t="s">
        <v>205</v>
      </c>
      <c r="CZ406" s="1" t="s">
        <v>205</v>
      </c>
      <c r="DA406">
        <v>0.9</v>
      </c>
      <c r="DB406">
        <v>0.9</v>
      </c>
      <c r="DC406">
        <v>0</v>
      </c>
      <c r="DD406">
        <v>0</v>
      </c>
      <c r="DE406">
        <v>0.5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0.8</v>
      </c>
      <c r="DM406">
        <v>4.9000000000000004</v>
      </c>
      <c r="DN406">
        <v>0.4</v>
      </c>
      <c r="DO406">
        <v>0</v>
      </c>
      <c r="DP406">
        <v>0</v>
      </c>
      <c r="DQ406">
        <v>0</v>
      </c>
      <c r="DR406">
        <v>0.5</v>
      </c>
      <c r="DS406">
        <v>0.5</v>
      </c>
      <c r="DT406">
        <v>0</v>
      </c>
      <c r="DU406">
        <v>0</v>
      </c>
      <c r="DV406">
        <v>573910000</v>
      </c>
      <c r="DW406">
        <v>15307000</v>
      </c>
      <c r="DX406">
        <v>2423500</v>
      </c>
      <c r="DY406">
        <v>0</v>
      </c>
      <c r="DZ406">
        <v>0</v>
      </c>
      <c r="EA406">
        <v>73532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6379400</v>
      </c>
      <c r="EI406">
        <v>478670000</v>
      </c>
      <c r="EJ406">
        <v>2302900</v>
      </c>
      <c r="EK406">
        <v>0</v>
      </c>
      <c r="EL406">
        <v>0</v>
      </c>
      <c r="EM406">
        <v>0</v>
      </c>
      <c r="EN406">
        <v>28952000</v>
      </c>
      <c r="EO406">
        <v>39803000</v>
      </c>
      <c r="EP406">
        <v>0</v>
      </c>
      <c r="EQ406">
        <v>0</v>
      </c>
      <c r="ER406">
        <v>10815000</v>
      </c>
      <c r="ES406">
        <v>6064000</v>
      </c>
      <c r="ET406">
        <v>0</v>
      </c>
      <c r="EU406">
        <v>0</v>
      </c>
      <c r="EV406">
        <v>4559400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5669900</v>
      </c>
      <c r="FD406">
        <v>166250000</v>
      </c>
      <c r="FE406">
        <v>2592200</v>
      </c>
      <c r="FF406">
        <v>0</v>
      </c>
      <c r="FG406">
        <v>0</v>
      </c>
      <c r="FH406">
        <v>0</v>
      </c>
      <c r="FI406">
        <v>7873100</v>
      </c>
      <c r="FJ406">
        <v>8092300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9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9</v>
      </c>
      <c r="GI406" s="1" t="s">
        <v>205</v>
      </c>
      <c r="GJ406" s="1" t="s">
        <v>205</v>
      </c>
      <c r="GK406" s="1" t="s">
        <v>205</v>
      </c>
      <c r="GL406">
        <v>404</v>
      </c>
      <c r="GM406" s="1" t="s">
        <v>3621</v>
      </c>
      <c r="GN406" s="1" t="s">
        <v>255</v>
      </c>
      <c r="GO406" s="1" t="s">
        <v>3622</v>
      </c>
      <c r="GP406" s="1" t="s">
        <v>3623</v>
      </c>
      <c r="GQ406" s="1" t="s">
        <v>3624</v>
      </c>
      <c r="GR406" s="1" t="s">
        <v>3624</v>
      </c>
      <c r="GS406" s="1" t="s">
        <v>205</v>
      </c>
      <c r="GT406" s="1" t="s">
        <v>205</v>
      </c>
    </row>
    <row r="407" spans="1:202" x14ac:dyDescent="0.25">
      <c r="A407" s="1" t="s">
        <v>3625</v>
      </c>
      <c r="B407" s="1" t="s">
        <v>3625</v>
      </c>
      <c r="C407" s="1" t="s">
        <v>491</v>
      </c>
      <c r="D407" s="1" t="s">
        <v>491</v>
      </c>
      <c r="E407" s="1" t="s">
        <v>491</v>
      </c>
      <c r="F407" s="1" t="s">
        <v>244</v>
      </c>
      <c r="G407">
        <v>2</v>
      </c>
      <c r="H407">
        <v>1</v>
      </c>
      <c r="I407">
        <v>1</v>
      </c>
      <c r="J407">
        <v>1</v>
      </c>
      <c r="K407">
        <v>0</v>
      </c>
      <c r="L407">
        <v>0</v>
      </c>
      <c r="M407">
        <v>1</v>
      </c>
      <c r="N407">
        <v>1</v>
      </c>
      <c r="O407">
        <v>0</v>
      </c>
      <c r="P407">
        <v>0</v>
      </c>
      <c r="Q407">
        <v>0</v>
      </c>
      <c r="R407">
        <v>0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1</v>
      </c>
      <c r="AI407">
        <v>1</v>
      </c>
      <c r="AJ407">
        <v>0</v>
      </c>
      <c r="AK407">
        <v>0</v>
      </c>
      <c r="AL407">
        <v>0</v>
      </c>
      <c r="AM407">
        <v>0</v>
      </c>
      <c r="AN407">
        <v>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1</v>
      </c>
      <c r="BD407">
        <v>1</v>
      </c>
      <c r="BE407">
        <v>0</v>
      </c>
      <c r="BF407">
        <v>0</v>
      </c>
      <c r="BG407">
        <v>0</v>
      </c>
      <c r="BH407">
        <v>0</v>
      </c>
      <c r="BI407">
        <v>1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2.2999999999999998</v>
      </c>
      <c r="BW407">
        <v>2.2999999999999998</v>
      </c>
      <c r="BX407">
        <v>2.2999999999999998</v>
      </c>
      <c r="BY407">
        <v>50.957000000000001</v>
      </c>
      <c r="BZ407">
        <v>470</v>
      </c>
      <c r="CA407" s="1" t="s">
        <v>3626</v>
      </c>
      <c r="CB407">
        <v>1</v>
      </c>
      <c r="CC407">
        <v>3</v>
      </c>
      <c r="CD407">
        <v>4.529E-3</v>
      </c>
      <c r="CE407">
        <v>6.2656000000000001</v>
      </c>
      <c r="CF407" s="1" t="s">
        <v>205</v>
      </c>
      <c r="CG407" s="1" t="s">
        <v>205</v>
      </c>
      <c r="CH407" s="1" t="s">
        <v>208</v>
      </c>
      <c r="CI407" s="1" t="s">
        <v>208</v>
      </c>
      <c r="CJ407" s="1" t="s">
        <v>205</v>
      </c>
      <c r="CK407" s="1" t="s">
        <v>205</v>
      </c>
      <c r="CL407" s="1" t="s">
        <v>205</v>
      </c>
      <c r="CM407" s="1" t="s">
        <v>205</v>
      </c>
      <c r="CN407" s="1" t="s">
        <v>207</v>
      </c>
      <c r="CO407" s="1" t="s">
        <v>205</v>
      </c>
      <c r="CP407" s="1" t="s">
        <v>205</v>
      </c>
      <c r="CQ407" s="1" t="s">
        <v>205</v>
      </c>
      <c r="CR407" s="1" t="s">
        <v>205</v>
      </c>
      <c r="CS407" s="1" t="s">
        <v>205</v>
      </c>
      <c r="CT407" s="1" t="s">
        <v>205</v>
      </c>
      <c r="CU407" s="1" t="s">
        <v>205</v>
      </c>
      <c r="CV407" s="1" t="s">
        <v>205</v>
      </c>
      <c r="CW407" s="1" t="s">
        <v>205</v>
      </c>
      <c r="CX407" s="1" t="s">
        <v>205</v>
      </c>
      <c r="CY407" s="1" t="s">
        <v>205</v>
      </c>
      <c r="CZ407" s="1" t="s">
        <v>205</v>
      </c>
      <c r="DA407">
        <v>0</v>
      </c>
      <c r="DB407">
        <v>0</v>
      </c>
      <c r="DC407">
        <v>2.2999999999999998</v>
      </c>
      <c r="DD407">
        <v>2.2999999999999998</v>
      </c>
      <c r="DE407">
        <v>0</v>
      </c>
      <c r="DF407">
        <v>0</v>
      </c>
      <c r="DG407">
        <v>0</v>
      </c>
      <c r="DH407">
        <v>0</v>
      </c>
      <c r="DI407">
        <v>2.2999999999999998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6716400</v>
      </c>
      <c r="DW407">
        <v>0</v>
      </c>
      <c r="DX407">
        <v>0</v>
      </c>
      <c r="DY407">
        <v>2695800</v>
      </c>
      <c r="DZ407">
        <v>1370900</v>
      </c>
      <c r="EA407">
        <v>0</v>
      </c>
      <c r="EB407">
        <v>0</v>
      </c>
      <c r="EC407">
        <v>0</v>
      </c>
      <c r="ED407">
        <v>0</v>
      </c>
      <c r="EE407">
        <v>2649600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4821300</v>
      </c>
      <c r="EU407">
        <v>3292700</v>
      </c>
      <c r="EV407">
        <v>0</v>
      </c>
      <c r="EW407">
        <v>0</v>
      </c>
      <c r="EX407">
        <v>0</v>
      </c>
      <c r="EY407">
        <v>0</v>
      </c>
      <c r="EZ407">
        <v>15341000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1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1</v>
      </c>
      <c r="GI407" s="1" t="s">
        <v>205</v>
      </c>
      <c r="GJ407" s="1" t="s">
        <v>205</v>
      </c>
      <c r="GK407" s="1" t="s">
        <v>205</v>
      </c>
      <c r="GL407">
        <v>405</v>
      </c>
      <c r="GM407" s="1" t="s">
        <v>3627</v>
      </c>
      <c r="GN407" s="1" t="s">
        <v>314</v>
      </c>
      <c r="GO407" s="1" t="s">
        <v>3628</v>
      </c>
      <c r="GP407" s="1" t="s">
        <v>3629</v>
      </c>
      <c r="GQ407" s="1" t="s">
        <v>3630</v>
      </c>
      <c r="GR407" s="1" t="s">
        <v>3630</v>
      </c>
      <c r="GS407" s="1" t="s">
        <v>205</v>
      </c>
      <c r="GT407" s="1" t="s">
        <v>205</v>
      </c>
    </row>
    <row r="408" spans="1:202" x14ac:dyDescent="0.25">
      <c r="A408" s="1" t="s">
        <v>3631</v>
      </c>
      <c r="B408" s="1" t="s">
        <v>3631</v>
      </c>
      <c r="C408" s="1" t="s">
        <v>204</v>
      </c>
      <c r="D408" s="1" t="s">
        <v>204</v>
      </c>
      <c r="E408" s="1" t="s">
        <v>204</v>
      </c>
      <c r="F408" s="1" t="s">
        <v>205</v>
      </c>
      <c r="G408">
        <v>1</v>
      </c>
      <c r="H408">
        <v>1</v>
      </c>
      <c r="I408">
        <v>1</v>
      </c>
      <c r="J408">
        <v>1</v>
      </c>
      <c r="K408">
        <v>0</v>
      </c>
      <c r="L408">
        <v>0</v>
      </c>
      <c r="M408">
        <v>1</v>
      </c>
      <c r="N408">
        <v>1</v>
      </c>
      <c r="O408">
        <v>0</v>
      </c>
      <c r="P408">
        <v>0</v>
      </c>
      <c r="Q408">
        <v>0</v>
      </c>
      <c r="R408">
        <v>0</v>
      </c>
      <c r="S408">
        <v>1</v>
      </c>
      <c r="T408">
        <v>0</v>
      </c>
      <c r="U408">
        <v>0</v>
      </c>
      <c r="V408">
        <v>1</v>
      </c>
      <c r="W408">
        <v>0</v>
      </c>
      <c r="X408">
        <v>1</v>
      </c>
      <c r="Y408">
        <v>0</v>
      </c>
      <c r="Z408">
        <v>0</v>
      </c>
      <c r="AA408">
        <v>0</v>
      </c>
      <c r="AB408">
        <v>0</v>
      </c>
      <c r="AC408">
        <v>1</v>
      </c>
      <c r="AD408">
        <v>1</v>
      </c>
      <c r="AE408">
        <v>0</v>
      </c>
      <c r="AF408">
        <v>0</v>
      </c>
      <c r="AG408">
        <v>0</v>
      </c>
      <c r="AH408">
        <v>1</v>
      </c>
      <c r="AI408">
        <v>1</v>
      </c>
      <c r="AJ408">
        <v>0</v>
      </c>
      <c r="AK408">
        <v>0</v>
      </c>
      <c r="AL408">
        <v>0</v>
      </c>
      <c r="AM408">
        <v>0</v>
      </c>
      <c r="AN408">
        <v>1</v>
      </c>
      <c r="AO408">
        <v>0</v>
      </c>
      <c r="AP408">
        <v>0</v>
      </c>
      <c r="AQ408">
        <v>1</v>
      </c>
      <c r="AR408">
        <v>0</v>
      </c>
      <c r="AS408">
        <v>1</v>
      </c>
      <c r="AT408">
        <v>0</v>
      </c>
      <c r="AU408">
        <v>0</v>
      </c>
      <c r="AV408">
        <v>0</v>
      </c>
      <c r="AW408">
        <v>0</v>
      </c>
      <c r="AX408">
        <v>1</v>
      </c>
      <c r="AY408">
        <v>1</v>
      </c>
      <c r="AZ408">
        <v>0</v>
      </c>
      <c r="BA408">
        <v>0</v>
      </c>
      <c r="BB408">
        <v>0</v>
      </c>
      <c r="BC408">
        <v>1</v>
      </c>
      <c r="BD408">
        <v>1</v>
      </c>
      <c r="BE408">
        <v>0</v>
      </c>
      <c r="BF408">
        <v>0</v>
      </c>
      <c r="BG408">
        <v>0</v>
      </c>
      <c r="BH408">
        <v>0</v>
      </c>
      <c r="BI408">
        <v>1</v>
      </c>
      <c r="BJ408">
        <v>0</v>
      </c>
      <c r="BK408">
        <v>0</v>
      </c>
      <c r="BL408">
        <v>1</v>
      </c>
      <c r="BM408">
        <v>0</v>
      </c>
      <c r="BN408">
        <v>1</v>
      </c>
      <c r="BO408">
        <v>0</v>
      </c>
      <c r="BP408">
        <v>0</v>
      </c>
      <c r="BQ408">
        <v>0</v>
      </c>
      <c r="BR408">
        <v>0</v>
      </c>
      <c r="BS408">
        <v>1</v>
      </c>
      <c r="BT408">
        <v>1</v>
      </c>
      <c r="BU408">
        <v>0</v>
      </c>
      <c r="BV408">
        <v>0.5</v>
      </c>
      <c r="BW408">
        <v>0.5</v>
      </c>
      <c r="BX408">
        <v>0.5</v>
      </c>
      <c r="BY408">
        <v>267.29000000000002</v>
      </c>
      <c r="BZ408">
        <v>2363</v>
      </c>
      <c r="CA408" s="1" t="s">
        <v>3632</v>
      </c>
      <c r="CB408">
        <v>1</v>
      </c>
      <c r="CC408">
        <v>7</v>
      </c>
      <c r="CD408">
        <v>1</v>
      </c>
      <c r="CE408">
        <v>-2</v>
      </c>
      <c r="CF408" s="1" t="s">
        <v>205</v>
      </c>
      <c r="CG408" s="1" t="s">
        <v>205</v>
      </c>
      <c r="CH408" s="1" t="s">
        <v>208</v>
      </c>
      <c r="CI408" s="1" t="s">
        <v>208</v>
      </c>
      <c r="CJ408" s="1" t="s">
        <v>205</v>
      </c>
      <c r="CK408" s="1" t="s">
        <v>205</v>
      </c>
      <c r="CL408" s="1" t="s">
        <v>205</v>
      </c>
      <c r="CM408" s="1" t="s">
        <v>205</v>
      </c>
      <c r="CN408" s="1" t="s">
        <v>208</v>
      </c>
      <c r="CO408" s="1" t="s">
        <v>205</v>
      </c>
      <c r="CP408" s="1" t="s">
        <v>205</v>
      </c>
      <c r="CQ408" s="1" t="s">
        <v>207</v>
      </c>
      <c r="CR408" s="1" t="s">
        <v>205</v>
      </c>
      <c r="CS408" s="1" t="s">
        <v>208</v>
      </c>
      <c r="CT408" s="1" t="s">
        <v>205</v>
      </c>
      <c r="CU408" s="1" t="s">
        <v>205</v>
      </c>
      <c r="CV408" s="1" t="s">
        <v>205</v>
      </c>
      <c r="CW408" s="1" t="s">
        <v>205</v>
      </c>
      <c r="CX408" s="1" t="s">
        <v>208</v>
      </c>
      <c r="CY408" s="1" t="s">
        <v>208</v>
      </c>
      <c r="CZ408" s="1" t="s">
        <v>205</v>
      </c>
      <c r="DA408">
        <v>0</v>
      </c>
      <c r="DB408">
        <v>0</v>
      </c>
      <c r="DC408">
        <v>0.5</v>
      </c>
      <c r="DD408">
        <v>0.5</v>
      </c>
      <c r="DE408">
        <v>0</v>
      </c>
      <c r="DF408">
        <v>0</v>
      </c>
      <c r="DG408">
        <v>0</v>
      </c>
      <c r="DH408">
        <v>0</v>
      </c>
      <c r="DI408">
        <v>0.5</v>
      </c>
      <c r="DJ408">
        <v>0</v>
      </c>
      <c r="DK408">
        <v>0</v>
      </c>
      <c r="DL408">
        <v>0.5</v>
      </c>
      <c r="DM408">
        <v>0</v>
      </c>
      <c r="DN408">
        <v>0.5</v>
      </c>
      <c r="DO408">
        <v>0</v>
      </c>
      <c r="DP408">
        <v>0</v>
      </c>
      <c r="DQ408">
        <v>0</v>
      </c>
      <c r="DR408">
        <v>0</v>
      </c>
      <c r="DS408">
        <v>0.5</v>
      </c>
      <c r="DT408">
        <v>0.5</v>
      </c>
      <c r="DU408">
        <v>0</v>
      </c>
      <c r="DV408">
        <v>153040000</v>
      </c>
      <c r="DW408">
        <v>0</v>
      </c>
      <c r="DX408">
        <v>0</v>
      </c>
      <c r="DY408">
        <v>8008000</v>
      </c>
      <c r="DZ408">
        <v>8189800</v>
      </c>
      <c r="EA408">
        <v>0</v>
      </c>
      <c r="EB408">
        <v>0</v>
      </c>
      <c r="EC408">
        <v>0</v>
      </c>
      <c r="ED408">
        <v>0</v>
      </c>
      <c r="EE408">
        <v>1354200</v>
      </c>
      <c r="EF408">
        <v>0</v>
      </c>
      <c r="EG408">
        <v>0</v>
      </c>
      <c r="EH408">
        <v>13793000</v>
      </c>
      <c r="EI408">
        <v>0</v>
      </c>
      <c r="EJ408">
        <v>45178000</v>
      </c>
      <c r="EK408">
        <v>0</v>
      </c>
      <c r="EL408">
        <v>0</v>
      </c>
      <c r="EM408">
        <v>0</v>
      </c>
      <c r="EN408">
        <v>0</v>
      </c>
      <c r="EO408">
        <v>23541000</v>
      </c>
      <c r="EP408">
        <v>52979000</v>
      </c>
      <c r="EQ408">
        <v>0</v>
      </c>
      <c r="ER408">
        <v>0</v>
      </c>
      <c r="ES408">
        <v>0</v>
      </c>
      <c r="ET408">
        <v>18565000</v>
      </c>
      <c r="EU408">
        <v>17980000</v>
      </c>
      <c r="EV408">
        <v>0</v>
      </c>
      <c r="EW408">
        <v>0</v>
      </c>
      <c r="EX408">
        <v>0</v>
      </c>
      <c r="EY408">
        <v>0</v>
      </c>
      <c r="EZ408">
        <v>11341000</v>
      </c>
      <c r="FA408">
        <v>0</v>
      </c>
      <c r="FB408">
        <v>0</v>
      </c>
      <c r="FC408">
        <v>25568000</v>
      </c>
      <c r="FD408">
        <v>0</v>
      </c>
      <c r="FE408">
        <v>26920000</v>
      </c>
      <c r="FF408">
        <v>0</v>
      </c>
      <c r="FG408">
        <v>0</v>
      </c>
      <c r="FH408">
        <v>0</v>
      </c>
      <c r="FI408">
        <v>0</v>
      </c>
      <c r="FJ408">
        <v>14591000</v>
      </c>
      <c r="FK408">
        <v>14654000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1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1</v>
      </c>
      <c r="GI408" s="1" t="s">
        <v>209</v>
      </c>
      <c r="GJ408" s="1" t="s">
        <v>205</v>
      </c>
      <c r="GK408" s="1" t="s">
        <v>205</v>
      </c>
      <c r="GL408">
        <v>406</v>
      </c>
      <c r="GM408" s="1" t="s">
        <v>3633</v>
      </c>
      <c r="GN408" s="1" t="s">
        <v>314</v>
      </c>
      <c r="GO408" s="1" t="s">
        <v>3634</v>
      </c>
      <c r="GP408" s="1" t="s">
        <v>3635</v>
      </c>
      <c r="GQ408" s="1" t="s">
        <v>3636</v>
      </c>
      <c r="GR408" s="1" t="s">
        <v>3636</v>
      </c>
      <c r="GS408" s="1" t="s">
        <v>3637</v>
      </c>
      <c r="GT408" s="1" t="s">
        <v>204</v>
      </c>
    </row>
    <row r="409" spans="1:202" x14ac:dyDescent="0.25">
      <c r="A409" s="1" t="s">
        <v>3638</v>
      </c>
      <c r="B409" s="1" t="s">
        <v>3638</v>
      </c>
      <c r="C409" s="1" t="s">
        <v>219</v>
      </c>
      <c r="D409" s="1" t="s">
        <v>219</v>
      </c>
      <c r="E409" s="1" t="s">
        <v>219</v>
      </c>
      <c r="F409" s="1" t="s">
        <v>205</v>
      </c>
      <c r="G409">
        <v>1</v>
      </c>
      <c r="H409">
        <v>4</v>
      </c>
      <c r="I409">
        <v>4</v>
      </c>
      <c r="J409">
        <v>4</v>
      </c>
      <c r="K409">
        <v>0</v>
      </c>
      <c r="L409">
        <v>1</v>
      </c>
      <c r="M409">
        <v>0</v>
      </c>
      <c r="N409">
        <v>0</v>
      </c>
      <c r="O409">
        <v>0</v>
      </c>
      <c r="P409">
        <v>3</v>
      </c>
      <c r="Q409">
        <v>0</v>
      </c>
      <c r="R409">
        <v>0</v>
      </c>
      <c r="S409">
        <v>1</v>
      </c>
      <c r="T409">
        <v>0</v>
      </c>
      <c r="U409">
        <v>1</v>
      </c>
      <c r="V409">
        <v>1</v>
      </c>
      <c r="W409">
        <v>0</v>
      </c>
      <c r="X409">
        <v>1</v>
      </c>
      <c r="Y409">
        <v>0</v>
      </c>
      <c r="Z409">
        <v>1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1</v>
      </c>
      <c r="AH409">
        <v>0</v>
      </c>
      <c r="AI409">
        <v>0</v>
      </c>
      <c r="AJ409">
        <v>0</v>
      </c>
      <c r="AK409">
        <v>3</v>
      </c>
      <c r="AL409">
        <v>0</v>
      </c>
      <c r="AM409">
        <v>0</v>
      </c>
      <c r="AN409">
        <v>1</v>
      </c>
      <c r="AO409">
        <v>0</v>
      </c>
      <c r="AP409">
        <v>1</v>
      </c>
      <c r="AQ409">
        <v>1</v>
      </c>
      <c r="AR409">
        <v>0</v>
      </c>
      <c r="AS409">
        <v>1</v>
      </c>
      <c r="AT409">
        <v>0</v>
      </c>
      <c r="AU409">
        <v>1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</v>
      </c>
      <c r="BC409">
        <v>0</v>
      </c>
      <c r="BD409">
        <v>0</v>
      </c>
      <c r="BE409">
        <v>0</v>
      </c>
      <c r="BF409">
        <v>3</v>
      </c>
      <c r="BG409">
        <v>0</v>
      </c>
      <c r="BH409">
        <v>0</v>
      </c>
      <c r="BI409">
        <v>1</v>
      </c>
      <c r="BJ409">
        <v>0</v>
      </c>
      <c r="BK409">
        <v>1</v>
      </c>
      <c r="BL409">
        <v>1</v>
      </c>
      <c r="BM409">
        <v>0</v>
      </c>
      <c r="BN409">
        <v>1</v>
      </c>
      <c r="BO409">
        <v>0</v>
      </c>
      <c r="BP409">
        <v>1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28.8</v>
      </c>
      <c r="BW409">
        <v>28.8</v>
      </c>
      <c r="BX409">
        <v>28.8</v>
      </c>
      <c r="BY409">
        <v>16.571999999999999</v>
      </c>
      <c r="BZ409">
        <v>146</v>
      </c>
      <c r="CA409" s="1" t="s">
        <v>1769</v>
      </c>
      <c r="CB409">
        <v>1</v>
      </c>
      <c r="CC409">
        <v>9</v>
      </c>
      <c r="CD409">
        <v>0</v>
      </c>
      <c r="CE409">
        <v>26.981000000000002</v>
      </c>
      <c r="CF409" s="1" t="s">
        <v>205</v>
      </c>
      <c r="CG409" s="1" t="s">
        <v>208</v>
      </c>
      <c r="CH409" s="1" t="s">
        <v>205</v>
      </c>
      <c r="CI409" s="1" t="s">
        <v>205</v>
      </c>
      <c r="CJ409" s="1" t="s">
        <v>205</v>
      </c>
      <c r="CK409" s="1" t="s">
        <v>207</v>
      </c>
      <c r="CL409" s="1" t="s">
        <v>205</v>
      </c>
      <c r="CM409" s="1" t="s">
        <v>205</v>
      </c>
      <c r="CN409" s="1" t="s">
        <v>208</v>
      </c>
      <c r="CO409" s="1" t="s">
        <v>205</v>
      </c>
      <c r="CP409" s="1" t="s">
        <v>207</v>
      </c>
      <c r="CQ409" s="1" t="s">
        <v>208</v>
      </c>
      <c r="CR409" s="1" t="s">
        <v>205</v>
      </c>
      <c r="CS409" s="1" t="s">
        <v>208</v>
      </c>
      <c r="CT409" s="1" t="s">
        <v>205</v>
      </c>
      <c r="CU409" s="1" t="s">
        <v>207</v>
      </c>
      <c r="CV409" s="1" t="s">
        <v>205</v>
      </c>
      <c r="CW409" s="1" t="s">
        <v>205</v>
      </c>
      <c r="CX409" s="1" t="s">
        <v>205</v>
      </c>
      <c r="CY409" s="1" t="s">
        <v>205</v>
      </c>
      <c r="CZ409" s="1" t="s">
        <v>205</v>
      </c>
      <c r="DA409">
        <v>0</v>
      </c>
      <c r="DB409">
        <v>5.5</v>
      </c>
      <c r="DC409">
        <v>0</v>
      </c>
      <c r="DD409">
        <v>0</v>
      </c>
      <c r="DE409">
        <v>0</v>
      </c>
      <c r="DF409">
        <v>28.8</v>
      </c>
      <c r="DG409">
        <v>0</v>
      </c>
      <c r="DH409">
        <v>0</v>
      </c>
      <c r="DI409">
        <v>11</v>
      </c>
      <c r="DJ409">
        <v>0</v>
      </c>
      <c r="DK409">
        <v>10.3</v>
      </c>
      <c r="DL409">
        <v>5.5</v>
      </c>
      <c r="DM409">
        <v>0</v>
      </c>
      <c r="DN409">
        <v>10.3</v>
      </c>
      <c r="DO409">
        <v>0</v>
      </c>
      <c r="DP409">
        <v>12.3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39702000</v>
      </c>
      <c r="DW409">
        <v>0</v>
      </c>
      <c r="DX409">
        <v>459270</v>
      </c>
      <c r="DY409">
        <v>0</v>
      </c>
      <c r="DZ409">
        <v>0</v>
      </c>
      <c r="EA409">
        <v>0</v>
      </c>
      <c r="EB409">
        <v>8891000</v>
      </c>
      <c r="EC409">
        <v>0</v>
      </c>
      <c r="ED409">
        <v>0</v>
      </c>
      <c r="EE409">
        <v>657010</v>
      </c>
      <c r="EF409">
        <v>0</v>
      </c>
      <c r="EG409">
        <v>10691000</v>
      </c>
      <c r="EH409">
        <v>1478100</v>
      </c>
      <c r="EI409">
        <v>0</v>
      </c>
      <c r="EJ409">
        <v>10798000</v>
      </c>
      <c r="EK409">
        <v>0</v>
      </c>
      <c r="EL409">
        <v>6727600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1488800</v>
      </c>
      <c r="ET409">
        <v>0</v>
      </c>
      <c r="EU409">
        <v>0</v>
      </c>
      <c r="EV409">
        <v>0</v>
      </c>
      <c r="EW409">
        <v>50204000</v>
      </c>
      <c r="EX409">
        <v>0</v>
      </c>
      <c r="EY409">
        <v>0</v>
      </c>
      <c r="EZ409">
        <v>4020700</v>
      </c>
      <c r="FA409">
        <v>0</v>
      </c>
      <c r="FB409">
        <v>0</v>
      </c>
      <c r="FC409">
        <v>1926100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3</v>
      </c>
      <c r="FS409">
        <v>0</v>
      </c>
      <c r="FT409">
        <v>0</v>
      </c>
      <c r="FU409">
        <v>0</v>
      </c>
      <c r="FV409">
        <v>0</v>
      </c>
      <c r="FW409">
        <v>1</v>
      </c>
      <c r="FX409">
        <v>0</v>
      </c>
      <c r="FY409">
        <v>0</v>
      </c>
      <c r="FZ409">
        <v>0</v>
      </c>
      <c r="GA409">
        <v>0</v>
      </c>
      <c r="GB409">
        <v>1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5</v>
      </c>
      <c r="GI409" s="1" t="s">
        <v>205</v>
      </c>
      <c r="GJ409" s="1" t="s">
        <v>205</v>
      </c>
      <c r="GK409" s="1" t="s">
        <v>205</v>
      </c>
      <c r="GL409">
        <v>407</v>
      </c>
      <c r="GM409" s="1" t="s">
        <v>3639</v>
      </c>
      <c r="GN409" s="1" t="s">
        <v>234</v>
      </c>
      <c r="GO409" s="1" t="s">
        <v>3640</v>
      </c>
      <c r="GP409" s="1" t="s">
        <v>3641</v>
      </c>
      <c r="GQ409" s="1" t="s">
        <v>3642</v>
      </c>
      <c r="GR409" s="1" t="s">
        <v>3643</v>
      </c>
      <c r="GS409" s="1" t="s">
        <v>205</v>
      </c>
      <c r="GT409" s="1" t="s">
        <v>205</v>
      </c>
    </row>
    <row r="410" spans="1:202" x14ac:dyDescent="0.25">
      <c r="A410" s="1" t="s">
        <v>3644</v>
      </c>
      <c r="B410" s="1" t="s">
        <v>3645</v>
      </c>
      <c r="C410" s="1" t="s">
        <v>3646</v>
      </c>
      <c r="D410" s="1" t="s">
        <v>3646</v>
      </c>
      <c r="E410" s="1" t="s">
        <v>3646</v>
      </c>
      <c r="F410" s="1" t="s">
        <v>244</v>
      </c>
      <c r="G410">
        <v>6</v>
      </c>
      <c r="H410">
        <v>8</v>
      </c>
      <c r="I410">
        <v>8</v>
      </c>
      <c r="J410">
        <v>8</v>
      </c>
      <c r="K410">
        <v>2</v>
      </c>
      <c r="L410">
        <v>0</v>
      </c>
      <c r="M410">
        <v>1</v>
      </c>
      <c r="N410">
        <v>1</v>
      </c>
      <c r="O410">
        <v>0</v>
      </c>
      <c r="P410">
        <v>5</v>
      </c>
      <c r="Q410">
        <v>3</v>
      </c>
      <c r="R410">
        <v>0</v>
      </c>
      <c r="S410">
        <v>4</v>
      </c>
      <c r="T410">
        <v>2</v>
      </c>
      <c r="U410">
        <v>3</v>
      </c>
      <c r="V410">
        <v>2</v>
      </c>
      <c r="W410">
        <v>1</v>
      </c>
      <c r="X410">
        <v>2</v>
      </c>
      <c r="Y410">
        <v>0</v>
      </c>
      <c r="Z410">
        <v>2</v>
      </c>
      <c r="AA410">
        <v>2</v>
      </c>
      <c r="AB410">
        <v>0</v>
      </c>
      <c r="AC410">
        <v>0</v>
      </c>
      <c r="AD410">
        <v>1</v>
      </c>
      <c r="AE410">
        <v>0</v>
      </c>
      <c r="AF410">
        <v>2</v>
      </c>
      <c r="AG410">
        <v>0</v>
      </c>
      <c r="AH410">
        <v>1</v>
      </c>
      <c r="AI410">
        <v>1</v>
      </c>
      <c r="AJ410">
        <v>0</v>
      </c>
      <c r="AK410">
        <v>5</v>
      </c>
      <c r="AL410">
        <v>3</v>
      </c>
      <c r="AM410">
        <v>0</v>
      </c>
      <c r="AN410">
        <v>4</v>
      </c>
      <c r="AO410">
        <v>2</v>
      </c>
      <c r="AP410">
        <v>3</v>
      </c>
      <c r="AQ410">
        <v>2</v>
      </c>
      <c r="AR410">
        <v>1</v>
      </c>
      <c r="AS410">
        <v>2</v>
      </c>
      <c r="AT410">
        <v>0</v>
      </c>
      <c r="AU410">
        <v>2</v>
      </c>
      <c r="AV410">
        <v>2</v>
      </c>
      <c r="AW410">
        <v>0</v>
      </c>
      <c r="AX410">
        <v>0</v>
      </c>
      <c r="AY410">
        <v>1</v>
      </c>
      <c r="AZ410">
        <v>0</v>
      </c>
      <c r="BA410">
        <v>2</v>
      </c>
      <c r="BB410">
        <v>0</v>
      </c>
      <c r="BC410">
        <v>1</v>
      </c>
      <c r="BD410">
        <v>1</v>
      </c>
      <c r="BE410">
        <v>0</v>
      </c>
      <c r="BF410">
        <v>5</v>
      </c>
      <c r="BG410">
        <v>3</v>
      </c>
      <c r="BH410">
        <v>0</v>
      </c>
      <c r="BI410">
        <v>4</v>
      </c>
      <c r="BJ410">
        <v>2</v>
      </c>
      <c r="BK410">
        <v>3</v>
      </c>
      <c r="BL410">
        <v>2</v>
      </c>
      <c r="BM410">
        <v>1</v>
      </c>
      <c r="BN410">
        <v>2</v>
      </c>
      <c r="BO410">
        <v>0</v>
      </c>
      <c r="BP410">
        <v>2</v>
      </c>
      <c r="BQ410">
        <v>2</v>
      </c>
      <c r="BR410">
        <v>0</v>
      </c>
      <c r="BS410">
        <v>0</v>
      </c>
      <c r="BT410">
        <v>1</v>
      </c>
      <c r="BU410">
        <v>0</v>
      </c>
      <c r="BV410">
        <v>34.6</v>
      </c>
      <c r="BW410">
        <v>34.6</v>
      </c>
      <c r="BX410">
        <v>34.6</v>
      </c>
      <c r="BY410">
        <v>42.643999999999998</v>
      </c>
      <c r="BZ410">
        <v>381</v>
      </c>
      <c r="CA410" s="1" t="s">
        <v>3647</v>
      </c>
      <c r="CB410">
        <v>1</v>
      </c>
      <c r="CC410">
        <v>31</v>
      </c>
      <c r="CD410">
        <v>0</v>
      </c>
      <c r="CE410">
        <v>59.247999999999998</v>
      </c>
      <c r="CF410" s="1" t="s">
        <v>207</v>
      </c>
      <c r="CG410" s="1" t="s">
        <v>205</v>
      </c>
      <c r="CH410" s="1" t="s">
        <v>207</v>
      </c>
      <c r="CI410" s="1" t="s">
        <v>207</v>
      </c>
      <c r="CJ410" s="1" t="s">
        <v>205</v>
      </c>
      <c r="CK410" s="1" t="s">
        <v>207</v>
      </c>
      <c r="CL410" s="1" t="s">
        <v>207</v>
      </c>
      <c r="CM410" s="1" t="s">
        <v>205</v>
      </c>
      <c r="CN410" s="1" t="s">
        <v>207</v>
      </c>
      <c r="CO410" s="1" t="s">
        <v>208</v>
      </c>
      <c r="CP410" s="1" t="s">
        <v>208</v>
      </c>
      <c r="CQ410" s="1" t="s">
        <v>207</v>
      </c>
      <c r="CR410" s="1" t="s">
        <v>208</v>
      </c>
      <c r="CS410" s="1" t="s">
        <v>207</v>
      </c>
      <c r="CT410" s="1" t="s">
        <v>205</v>
      </c>
      <c r="CU410" s="1" t="s">
        <v>208</v>
      </c>
      <c r="CV410" s="1" t="s">
        <v>207</v>
      </c>
      <c r="CW410" s="1" t="s">
        <v>205</v>
      </c>
      <c r="CX410" s="1" t="s">
        <v>205</v>
      </c>
      <c r="CY410" s="1" t="s">
        <v>208</v>
      </c>
      <c r="CZ410" s="1" t="s">
        <v>205</v>
      </c>
      <c r="DA410">
        <v>6</v>
      </c>
      <c r="DB410">
        <v>0</v>
      </c>
      <c r="DC410">
        <v>3.4</v>
      </c>
      <c r="DD410">
        <v>3.4</v>
      </c>
      <c r="DE410">
        <v>0</v>
      </c>
      <c r="DF410">
        <v>19.899999999999999</v>
      </c>
      <c r="DG410">
        <v>14.7</v>
      </c>
      <c r="DH410">
        <v>0</v>
      </c>
      <c r="DI410">
        <v>15.5</v>
      </c>
      <c r="DJ410">
        <v>6.3</v>
      </c>
      <c r="DK410">
        <v>15.5</v>
      </c>
      <c r="DL410">
        <v>12.9</v>
      </c>
      <c r="DM410">
        <v>2.6</v>
      </c>
      <c r="DN410">
        <v>12.9</v>
      </c>
      <c r="DO410">
        <v>0</v>
      </c>
      <c r="DP410">
        <v>5.5</v>
      </c>
      <c r="DQ410">
        <v>5.5</v>
      </c>
      <c r="DR410">
        <v>0</v>
      </c>
      <c r="DS410">
        <v>0</v>
      </c>
      <c r="DT410">
        <v>2.6</v>
      </c>
      <c r="DU410">
        <v>0</v>
      </c>
      <c r="DV410">
        <v>459900000</v>
      </c>
      <c r="DW410">
        <v>3931300</v>
      </c>
      <c r="DX410">
        <v>0</v>
      </c>
      <c r="DY410">
        <v>4624800</v>
      </c>
      <c r="DZ410">
        <v>3625100</v>
      </c>
      <c r="EA410">
        <v>0</v>
      </c>
      <c r="EB410">
        <v>10219000</v>
      </c>
      <c r="EC410">
        <v>4106400</v>
      </c>
      <c r="ED410">
        <v>0</v>
      </c>
      <c r="EE410">
        <v>6058700</v>
      </c>
      <c r="EF410">
        <v>319920</v>
      </c>
      <c r="EG410">
        <v>17080000</v>
      </c>
      <c r="EH410">
        <v>30999000</v>
      </c>
      <c r="EI410">
        <v>67226000</v>
      </c>
      <c r="EJ410">
        <v>28791000</v>
      </c>
      <c r="EK410">
        <v>0</v>
      </c>
      <c r="EL410">
        <v>33018000</v>
      </c>
      <c r="EM410">
        <v>63581000</v>
      </c>
      <c r="EN410">
        <v>0</v>
      </c>
      <c r="EO410">
        <v>0</v>
      </c>
      <c r="EP410">
        <v>186320000</v>
      </c>
      <c r="EQ410">
        <v>0</v>
      </c>
      <c r="ER410">
        <v>12939000</v>
      </c>
      <c r="ES410">
        <v>0</v>
      </c>
      <c r="ET410">
        <v>34440000</v>
      </c>
      <c r="EU410">
        <v>24759000</v>
      </c>
      <c r="EV410">
        <v>0</v>
      </c>
      <c r="EW410">
        <v>36985000</v>
      </c>
      <c r="EX410">
        <v>58560000</v>
      </c>
      <c r="EY410">
        <v>0</v>
      </c>
      <c r="EZ410">
        <v>17983000</v>
      </c>
      <c r="FA410">
        <v>45972000</v>
      </c>
      <c r="FB410">
        <v>38229000</v>
      </c>
      <c r="FC410">
        <v>48300000</v>
      </c>
      <c r="FD410">
        <v>27255000</v>
      </c>
      <c r="FE410">
        <v>21111000</v>
      </c>
      <c r="FF410">
        <v>0</v>
      </c>
      <c r="FG410">
        <v>32571000</v>
      </c>
      <c r="FH410">
        <v>27953000</v>
      </c>
      <c r="FI410">
        <v>0</v>
      </c>
      <c r="FJ410">
        <v>0</v>
      </c>
      <c r="FK410">
        <v>121520000</v>
      </c>
      <c r="FL410">
        <v>0</v>
      </c>
      <c r="FM410">
        <v>1</v>
      </c>
      <c r="FN410">
        <v>0</v>
      </c>
      <c r="FO410">
        <v>1</v>
      </c>
      <c r="FP410">
        <v>1</v>
      </c>
      <c r="FQ410">
        <v>0</v>
      </c>
      <c r="FR410">
        <v>2</v>
      </c>
      <c r="FS410">
        <v>2</v>
      </c>
      <c r="FT410">
        <v>0</v>
      </c>
      <c r="FU410">
        <v>4</v>
      </c>
      <c r="FV410">
        <v>0</v>
      </c>
      <c r="FW410">
        <v>0</v>
      </c>
      <c r="FX410">
        <v>1</v>
      </c>
      <c r="FY410">
        <v>0</v>
      </c>
      <c r="FZ410">
        <v>1</v>
      </c>
      <c r="GA410">
        <v>0</v>
      </c>
      <c r="GB410">
        <v>0</v>
      </c>
      <c r="GC410">
        <v>1</v>
      </c>
      <c r="GD410">
        <v>0</v>
      </c>
      <c r="GE410">
        <v>0</v>
      </c>
      <c r="GF410">
        <v>0</v>
      </c>
      <c r="GG410">
        <v>0</v>
      </c>
      <c r="GH410">
        <v>14</v>
      </c>
      <c r="GI410" s="1" t="s">
        <v>205</v>
      </c>
      <c r="GJ410" s="1" t="s">
        <v>205</v>
      </c>
      <c r="GK410" s="1" t="s">
        <v>205</v>
      </c>
      <c r="GL410">
        <v>408</v>
      </c>
      <c r="GM410" s="1" t="s">
        <v>3648</v>
      </c>
      <c r="GN410" s="1" t="s">
        <v>1492</v>
      </c>
      <c r="GO410" s="1" t="s">
        <v>3649</v>
      </c>
      <c r="GP410" s="1" t="s">
        <v>3650</v>
      </c>
      <c r="GQ410" s="1" t="s">
        <v>3651</v>
      </c>
      <c r="GR410" s="1" t="s">
        <v>3652</v>
      </c>
      <c r="GS410" s="1" t="s">
        <v>205</v>
      </c>
      <c r="GT410" s="1" t="s">
        <v>205</v>
      </c>
    </row>
    <row r="411" spans="1:202" x14ac:dyDescent="0.25">
      <c r="A411" s="1" t="s">
        <v>3653</v>
      </c>
      <c r="B411" s="1" t="s">
        <v>3653</v>
      </c>
      <c r="C411" s="1" t="s">
        <v>1123</v>
      </c>
      <c r="D411" s="1" t="s">
        <v>1123</v>
      </c>
      <c r="E411" s="1" t="s">
        <v>1123</v>
      </c>
      <c r="F411" s="1" t="s">
        <v>360</v>
      </c>
      <c r="G411">
        <v>4</v>
      </c>
      <c r="H411">
        <v>1</v>
      </c>
      <c r="I411">
        <v>1</v>
      </c>
      <c r="J411">
        <v>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1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1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18.399999999999999</v>
      </c>
      <c r="BW411">
        <v>18.399999999999999</v>
      </c>
      <c r="BX411">
        <v>18.399999999999999</v>
      </c>
      <c r="BY411">
        <v>15.119</v>
      </c>
      <c r="BZ411">
        <v>136</v>
      </c>
      <c r="CA411" s="1" t="s">
        <v>3654</v>
      </c>
      <c r="CB411">
        <v>1</v>
      </c>
      <c r="CC411">
        <v>1</v>
      </c>
      <c r="CD411">
        <v>0</v>
      </c>
      <c r="CE411">
        <v>8.2049000000000003</v>
      </c>
      <c r="CF411" s="1" t="s">
        <v>205</v>
      </c>
      <c r="CG411" s="1" t="s">
        <v>205</v>
      </c>
      <c r="CH411" s="1" t="s">
        <v>205</v>
      </c>
      <c r="CI411" s="1" t="s">
        <v>205</v>
      </c>
      <c r="CJ411" s="1" t="s">
        <v>205</v>
      </c>
      <c r="CK411" s="1" t="s">
        <v>205</v>
      </c>
      <c r="CL411" s="1" t="s">
        <v>205</v>
      </c>
      <c r="CM411" s="1" t="s">
        <v>205</v>
      </c>
      <c r="CN411" s="1" t="s">
        <v>205</v>
      </c>
      <c r="CO411" s="1" t="s">
        <v>205</v>
      </c>
      <c r="CP411" s="1" t="s">
        <v>205</v>
      </c>
      <c r="CQ411" s="1" t="s">
        <v>205</v>
      </c>
      <c r="CR411" s="1" t="s">
        <v>205</v>
      </c>
      <c r="CS411" s="1" t="s">
        <v>207</v>
      </c>
      <c r="CT411" s="1" t="s">
        <v>205</v>
      </c>
      <c r="CU411" s="1" t="s">
        <v>205</v>
      </c>
      <c r="CV411" s="1" t="s">
        <v>205</v>
      </c>
      <c r="CW411" s="1" t="s">
        <v>205</v>
      </c>
      <c r="CX411" s="1" t="s">
        <v>205</v>
      </c>
      <c r="CY411" s="1" t="s">
        <v>205</v>
      </c>
      <c r="CZ411" s="1" t="s">
        <v>205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18.399999999999999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14111000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14111000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12587000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1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1</v>
      </c>
      <c r="GI411" s="1" t="s">
        <v>205</v>
      </c>
      <c r="GJ411" s="1" t="s">
        <v>205</v>
      </c>
      <c r="GK411" s="1" t="s">
        <v>205</v>
      </c>
      <c r="GL411">
        <v>409</v>
      </c>
      <c r="GM411" s="1" t="s">
        <v>3655</v>
      </c>
      <c r="GN411" s="1" t="s">
        <v>314</v>
      </c>
      <c r="GO411" s="1" t="s">
        <v>3656</v>
      </c>
      <c r="GP411" s="1" t="s">
        <v>3657</v>
      </c>
      <c r="GQ411" s="1" t="s">
        <v>3658</v>
      </c>
      <c r="GR411" s="1" t="s">
        <v>3658</v>
      </c>
      <c r="GS411" s="1" t="s">
        <v>205</v>
      </c>
      <c r="GT411" s="1" t="s">
        <v>205</v>
      </c>
    </row>
    <row r="412" spans="1:202" x14ac:dyDescent="0.25">
      <c r="A412" s="1" t="s">
        <v>3659</v>
      </c>
      <c r="B412" s="1" t="s">
        <v>3660</v>
      </c>
      <c r="C412" s="1" t="s">
        <v>3661</v>
      </c>
      <c r="D412" s="1" t="s">
        <v>3661</v>
      </c>
      <c r="E412" s="1" t="s">
        <v>3662</v>
      </c>
      <c r="F412" s="1" t="s">
        <v>205</v>
      </c>
      <c r="G412">
        <v>5</v>
      </c>
      <c r="H412">
        <v>32</v>
      </c>
      <c r="I412">
        <v>32</v>
      </c>
      <c r="J412">
        <v>5</v>
      </c>
      <c r="K412">
        <v>10</v>
      </c>
      <c r="L412">
        <v>15</v>
      </c>
      <c r="M412">
        <v>19</v>
      </c>
      <c r="N412">
        <v>21</v>
      </c>
      <c r="O412">
        <v>13</v>
      </c>
      <c r="P412">
        <v>31</v>
      </c>
      <c r="Q412">
        <v>26</v>
      </c>
      <c r="R412">
        <v>1</v>
      </c>
      <c r="S412">
        <v>23</v>
      </c>
      <c r="T412">
        <v>20</v>
      </c>
      <c r="U412">
        <v>6</v>
      </c>
      <c r="V412">
        <v>8</v>
      </c>
      <c r="W412">
        <v>1</v>
      </c>
      <c r="X412">
        <v>9</v>
      </c>
      <c r="Y412">
        <v>4</v>
      </c>
      <c r="Z412">
        <v>4</v>
      </c>
      <c r="AA412">
        <v>2</v>
      </c>
      <c r="AB412">
        <v>3</v>
      </c>
      <c r="AC412">
        <v>2</v>
      </c>
      <c r="AD412">
        <v>6</v>
      </c>
      <c r="AE412">
        <v>3</v>
      </c>
      <c r="AF412">
        <v>10</v>
      </c>
      <c r="AG412">
        <v>15</v>
      </c>
      <c r="AH412">
        <v>19</v>
      </c>
      <c r="AI412">
        <v>21</v>
      </c>
      <c r="AJ412">
        <v>13</v>
      </c>
      <c r="AK412">
        <v>31</v>
      </c>
      <c r="AL412">
        <v>26</v>
      </c>
      <c r="AM412">
        <v>1</v>
      </c>
      <c r="AN412">
        <v>23</v>
      </c>
      <c r="AO412">
        <v>20</v>
      </c>
      <c r="AP412">
        <v>6</v>
      </c>
      <c r="AQ412">
        <v>8</v>
      </c>
      <c r="AR412">
        <v>1</v>
      </c>
      <c r="AS412">
        <v>9</v>
      </c>
      <c r="AT412">
        <v>4</v>
      </c>
      <c r="AU412">
        <v>4</v>
      </c>
      <c r="AV412">
        <v>2</v>
      </c>
      <c r="AW412">
        <v>3</v>
      </c>
      <c r="AX412">
        <v>2</v>
      </c>
      <c r="AY412">
        <v>6</v>
      </c>
      <c r="AZ412">
        <v>3</v>
      </c>
      <c r="BA412">
        <v>1</v>
      </c>
      <c r="BB412">
        <v>1</v>
      </c>
      <c r="BC412">
        <v>2</v>
      </c>
      <c r="BD412">
        <v>3</v>
      </c>
      <c r="BE412">
        <v>3</v>
      </c>
      <c r="BF412">
        <v>5</v>
      </c>
      <c r="BG412">
        <v>5</v>
      </c>
      <c r="BH412">
        <v>0</v>
      </c>
      <c r="BI412">
        <v>4</v>
      </c>
      <c r="BJ412">
        <v>2</v>
      </c>
      <c r="BK412">
        <v>1</v>
      </c>
      <c r="BL412">
        <v>1</v>
      </c>
      <c r="BM412">
        <v>0</v>
      </c>
      <c r="BN412">
        <v>1</v>
      </c>
      <c r="BO412">
        <v>0</v>
      </c>
      <c r="BP412">
        <v>1</v>
      </c>
      <c r="BQ412">
        <v>0</v>
      </c>
      <c r="BR412">
        <v>1</v>
      </c>
      <c r="BS412">
        <v>1</v>
      </c>
      <c r="BT412">
        <v>1</v>
      </c>
      <c r="BU412">
        <v>0</v>
      </c>
      <c r="BV412">
        <v>73.7</v>
      </c>
      <c r="BW412">
        <v>73.7</v>
      </c>
      <c r="BX412">
        <v>13.6</v>
      </c>
      <c r="BY412">
        <v>36.375</v>
      </c>
      <c r="BZ412">
        <v>323</v>
      </c>
      <c r="CA412" s="1" t="s">
        <v>3663</v>
      </c>
      <c r="CB412">
        <v>1</v>
      </c>
      <c r="CC412">
        <v>295</v>
      </c>
      <c r="CD412">
        <v>0</v>
      </c>
      <c r="CE412">
        <v>323.31</v>
      </c>
      <c r="CF412" s="1" t="s">
        <v>207</v>
      </c>
      <c r="CG412" s="1" t="s">
        <v>207</v>
      </c>
      <c r="CH412" s="1" t="s">
        <v>207</v>
      </c>
      <c r="CI412" s="1" t="s">
        <v>207</v>
      </c>
      <c r="CJ412" s="1" t="s">
        <v>207</v>
      </c>
      <c r="CK412" s="1" t="s">
        <v>207</v>
      </c>
      <c r="CL412" s="1" t="s">
        <v>207</v>
      </c>
      <c r="CM412" s="1" t="s">
        <v>208</v>
      </c>
      <c r="CN412" s="1" t="s">
        <v>207</v>
      </c>
      <c r="CO412" s="1" t="s">
        <v>207</v>
      </c>
      <c r="CP412" s="1" t="s">
        <v>207</v>
      </c>
      <c r="CQ412" s="1" t="s">
        <v>207</v>
      </c>
      <c r="CR412" s="1" t="s">
        <v>208</v>
      </c>
      <c r="CS412" s="1" t="s">
        <v>207</v>
      </c>
      <c r="CT412" s="1" t="s">
        <v>207</v>
      </c>
      <c r="CU412" s="1" t="s">
        <v>207</v>
      </c>
      <c r="CV412" s="1" t="s">
        <v>208</v>
      </c>
      <c r="CW412" s="1" t="s">
        <v>208</v>
      </c>
      <c r="CX412" s="1" t="s">
        <v>207</v>
      </c>
      <c r="CY412" s="1" t="s">
        <v>207</v>
      </c>
      <c r="CZ412" s="1" t="s">
        <v>208</v>
      </c>
      <c r="DA412">
        <v>32.799999999999997</v>
      </c>
      <c r="DB412">
        <v>43.7</v>
      </c>
      <c r="DC412">
        <v>52.3</v>
      </c>
      <c r="DD412">
        <v>54.8</v>
      </c>
      <c r="DE412">
        <v>40.6</v>
      </c>
      <c r="DF412">
        <v>73.7</v>
      </c>
      <c r="DG412">
        <v>68.7</v>
      </c>
      <c r="DH412">
        <v>3.4</v>
      </c>
      <c r="DI412">
        <v>61.6</v>
      </c>
      <c r="DJ412">
        <v>61</v>
      </c>
      <c r="DK412">
        <v>19.2</v>
      </c>
      <c r="DL412">
        <v>25.4</v>
      </c>
      <c r="DM412">
        <v>2.5</v>
      </c>
      <c r="DN412">
        <v>25.4</v>
      </c>
      <c r="DO412">
        <v>11.1</v>
      </c>
      <c r="DP412">
        <v>18.899999999999999</v>
      </c>
      <c r="DQ412">
        <v>8.4</v>
      </c>
      <c r="DR412">
        <v>12.4</v>
      </c>
      <c r="DS412">
        <v>7.7</v>
      </c>
      <c r="DT412">
        <v>18</v>
      </c>
      <c r="DU412">
        <v>11.1</v>
      </c>
      <c r="DV412">
        <v>9696900000</v>
      </c>
      <c r="DW412">
        <v>310060000</v>
      </c>
      <c r="DX412">
        <v>1348100000</v>
      </c>
      <c r="DY412">
        <v>1591500000</v>
      </c>
      <c r="DZ412">
        <v>1789500000</v>
      </c>
      <c r="EA412">
        <v>75685000</v>
      </c>
      <c r="EB412">
        <v>753660000</v>
      </c>
      <c r="EC412">
        <v>171200000</v>
      </c>
      <c r="ED412">
        <v>116000</v>
      </c>
      <c r="EE412">
        <v>987000000</v>
      </c>
      <c r="EF412">
        <v>27540000</v>
      </c>
      <c r="EG412">
        <v>85408000</v>
      </c>
      <c r="EH412">
        <v>195910000</v>
      </c>
      <c r="EI412">
        <v>7143100</v>
      </c>
      <c r="EJ412">
        <v>226050000</v>
      </c>
      <c r="EK412">
        <v>383170000</v>
      </c>
      <c r="EL412">
        <v>78443000</v>
      </c>
      <c r="EM412">
        <v>7194300</v>
      </c>
      <c r="EN412">
        <v>301590000</v>
      </c>
      <c r="EO412">
        <v>501010000</v>
      </c>
      <c r="EP412">
        <v>656000000</v>
      </c>
      <c r="EQ412">
        <v>200630000</v>
      </c>
      <c r="ER412">
        <v>471630000</v>
      </c>
      <c r="ES412">
        <v>3746700000</v>
      </c>
      <c r="ET412">
        <v>3955200000</v>
      </c>
      <c r="EU412">
        <v>4374100000</v>
      </c>
      <c r="EV412">
        <v>6523500000</v>
      </c>
      <c r="EW412">
        <v>5615000000</v>
      </c>
      <c r="EX412">
        <v>2221600000</v>
      </c>
      <c r="EY412">
        <v>92101000</v>
      </c>
      <c r="EZ412">
        <v>5114900000</v>
      </c>
      <c r="FA412">
        <v>3442600000</v>
      </c>
      <c r="FB412">
        <v>120850000</v>
      </c>
      <c r="FC412">
        <v>442350000</v>
      </c>
      <c r="FD412">
        <v>11992000</v>
      </c>
      <c r="FE412">
        <v>207650000</v>
      </c>
      <c r="FF412">
        <v>343570000</v>
      </c>
      <c r="FG412">
        <v>64726000</v>
      </c>
      <c r="FH412">
        <v>2524100</v>
      </c>
      <c r="FI412">
        <v>44879000</v>
      </c>
      <c r="FJ412">
        <v>132930000</v>
      </c>
      <c r="FK412">
        <v>203470000</v>
      </c>
      <c r="FL412">
        <v>69931000</v>
      </c>
      <c r="FM412">
        <v>7</v>
      </c>
      <c r="FN412">
        <v>11</v>
      </c>
      <c r="FO412">
        <v>19</v>
      </c>
      <c r="FP412">
        <v>21</v>
      </c>
      <c r="FQ412">
        <v>8</v>
      </c>
      <c r="FR412">
        <v>35</v>
      </c>
      <c r="FS412">
        <v>23</v>
      </c>
      <c r="FT412">
        <v>0</v>
      </c>
      <c r="FU412">
        <v>20</v>
      </c>
      <c r="FV412">
        <v>9</v>
      </c>
      <c r="FW412">
        <v>1</v>
      </c>
      <c r="FX412">
        <v>5</v>
      </c>
      <c r="FY412">
        <v>0</v>
      </c>
      <c r="FZ412">
        <v>4</v>
      </c>
      <c r="GA412">
        <v>1</v>
      </c>
      <c r="GB412">
        <v>2</v>
      </c>
      <c r="GC412">
        <v>0</v>
      </c>
      <c r="GD412">
        <v>0</v>
      </c>
      <c r="GE412">
        <v>1</v>
      </c>
      <c r="GF412">
        <v>5</v>
      </c>
      <c r="GG412">
        <v>0</v>
      </c>
      <c r="GH412">
        <v>172</v>
      </c>
      <c r="GI412" s="1" t="s">
        <v>205</v>
      </c>
      <c r="GJ412" s="1" t="s">
        <v>205</v>
      </c>
      <c r="GK412" s="1" t="s">
        <v>205</v>
      </c>
      <c r="GL412">
        <v>410</v>
      </c>
      <c r="GM412" s="1" t="s">
        <v>3664</v>
      </c>
      <c r="GN412" s="1" t="s">
        <v>1584</v>
      </c>
      <c r="GO412" s="1" t="s">
        <v>3665</v>
      </c>
      <c r="GP412" s="1" t="s">
        <v>3666</v>
      </c>
      <c r="GQ412" s="1" t="s">
        <v>3667</v>
      </c>
      <c r="GR412" s="1" t="s">
        <v>3668</v>
      </c>
      <c r="GS412" s="1" t="s">
        <v>3050</v>
      </c>
      <c r="GT412" s="1" t="s">
        <v>3669</v>
      </c>
    </row>
    <row r="413" spans="1:202" x14ac:dyDescent="0.25">
      <c r="A413" s="1" t="s">
        <v>3670</v>
      </c>
      <c r="B413" s="1" t="s">
        <v>3670</v>
      </c>
      <c r="C413" s="1" t="s">
        <v>263</v>
      </c>
      <c r="D413" s="1" t="s">
        <v>263</v>
      </c>
      <c r="E413" s="1" t="s">
        <v>263</v>
      </c>
      <c r="F413" s="1" t="s">
        <v>205</v>
      </c>
      <c r="G413">
        <v>1</v>
      </c>
      <c r="H413">
        <v>2</v>
      </c>
      <c r="I413">
        <v>2</v>
      </c>
      <c r="J413">
        <v>2</v>
      </c>
      <c r="K413">
        <v>1</v>
      </c>
      <c r="L413">
        <v>1</v>
      </c>
      <c r="M413">
        <v>1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1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1</v>
      </c>
      <c r="AG413">
        <v>1</v>
      </c>
      <c r="AH413">
        <v>1</v>
      </c>
      <c r="AI413">
        <v>1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1</v>
      </c>
      <c r="AU413">
        <v>1</v>
      </c>
      <c r="AV413">
        <v>1</v>
      </c>
      <c r="AW413">
        <v>0</v>
      </c>
      <c r="AX413">
        <v>0</v>
      </c>
      <c r="AY413">
        <v>1</v>
      </c>
      <c r="AZ413">
        <v>0</v>
      </c>
      <c r="BA413">
        <v>1</v>
      </c>
      <c r="BB413">
        <v>1</v>
      </c>
      <c r="BC413">
        <v>1</v>
      </c>
      <c r="BD413">
        <v>1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1</v>
      </c>
      <c r="BP413">
        <v>1</v>
      </c>
      <c r="BQ413">
        <v>1</v>
      </c>
      <c r="BR413">
        <v>0</v>
      </c>
      <c r="BS413">
        <v>0</v>
      </c>
      <c r="BT413">
        <v>1</v>
      </c>
      <c r="BU413">
        <v>0</v>
      </c>
      <c r="BV413">
        <v>14.4</v>
      </c>
      <c r="BW413">
        <v>14.4</v>
      </c>
      <c r="BX413">
        <v>14.4</v>
      </c>
      <c r="BY413">
        <v>18.385000000000002</v>
      </c>
      <c r="BZ413">
        <v>160</v>
      </c>
      <c r="CA413" s="1" t="s">
        <v>3671</v>
      </c>
      <c r="CB413">
        <v>1</v>
      </c>
      <c r="CC413">
        <v>10</v>
      </c>
      <c r="CD413">
        <v>0</v>
      </c>
      <c r="CE413">
        <v>10.959</v>
      </c>
      <c r="CF413" s="1" t="s">
        <v>207</v>
      </c>
      <c r="CG413" s="1" t="s">
        <v>208</v>
      </c>
      <c r="CH413" s="1" t="s">
        <v>207</v>
      </c>
      <c r="CI413" s="1" t="s">
        <v>208</v>
      </c>
      <c r="CJ413" s="1" t="s">
        <v>205</v>
      </c>
      <c r="CK413" s="1" t="s">
        <v>205</v>
      </c>
      <c r="CL413" s="1" t="s">
        <v>205</v>
      </c>
      <c r="CM413" s="1" t="s">
        <v>205</v>
      </c>
      <c r="CN413" s="1" t="s">
        <v>205</v>
      </c>
      <c r="CO413" s="1" t="s">
        <v>205</v>
      </c>
      <c r="CP413" s="1" t="s">
        <v>205</v>
      </c>
      <c r="CQ413" s="1" t="s">
        <v>205</v>
      </c>
      <c r="CR413" s="1" t="s">
        <v>205</v>
      </c>
      <c r="CS413" s="1" t="s">
        <v>205</v>
      </c>
      <c r="CT413" s="1" t="s">
        <v>207</v>
      </c>
      <c r="CU413" s="1" t="s">
        <v>208</v>
      </c>
      <c r="CV413" s="1" t="s">
        <v>208</v>
      </c>
      <c r="CW413" s="1" t="s">
        <v>205</v>
      </c>
      <c r="CX413" s="1" t="s">
        <v>205</v>
      </c>
      <c r="CY413" s="1" t="s">
        <v>208</v>
      </c>
      <c r="CZ413" s="1" t="s">
        <v>205</v>
      </c>
      <c r="DA413">
        <v>4.4000000000000004</v>
      </c>
      <c r="DB413">
        <v>4.4000000000000004</v>
      </c>
      <c r="DC413">
        <v>4.4000000000000004</v>
      </c>
      <c r="DD413">
        <v>4.4000000000000004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10</v>
      </c>
      <c r="DP413">
        <v>10</v>
      </c>
      <c r="DQ413">
        <v>10</v>
      </c>
      <c r="DR413">
        <v>0</v>
      </c>
      <c r="DS413">
        <v>0</v>
      </c>
      <c r="DT413">
        <v>10</v>
      </c>
      <c r="DU413">
        <v>0</v>
      </c>
      <c r="DV413">
        <v>325810000</v>
      </c>
      <c r="DW413">
        <v>11821000</v>
      </c>
      <c r="DX413">
        <v>16748000</v>
      </c>
      <c r="DY413">
        <v>0</v>
      </c>
      <c r="DZ413">
        <v>10018000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232900000</v>
      </c>
      <c r="EL413">
        <v>5363000</v>
      </c>
      <c r="EM413">
        <v>4199700</v>
      </c>
      <c r="EN413">
        <v>0</v>
      </c>
      <c r="EO413">
        <v>0</v>
      </c>
      <c r="EP413">
        <v>44760000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207450000</v>
      </c>
      <c r="FG413">
        <v>4042500</v>
      </c>
      <c r="FH413">
        <v>3419900</v>
      </c>
      <c r="FI413">
        <v>0</v>
      </c>
      <c r="FJ413">
        <v>0</v>
      </c>
      <c r="FK413">
        <v>7677200</v>
      </c>
      <c r="FL413">
        <v>0</v>
      </c>
      <c r="FM413">
        <v>1</v>
      </c>
      <c r="FN413">
        <v>0</v>
      </c>
      <c r="FO413">
        <v>1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2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4</v>
      </c>
      <c r="GI413" s="1" t="s">
        <v>205</v>
      </c>
      <c r="GJ413" s="1" t="s">
        <v>205</v>
      </c>
      <c r="GK413" s="1" t="s">
        <v>205</v>
      </c>
      <c r="GL413">
        <v>411</v>
      </c>
      <c r="GM413" s="1" t="s">
        <v>3672</v>
      </c>
      <c r="GN413" s="1" t="s">
        <v>306</v>
      </c>
      <c r="GO413" s="1" t="s">
        <v>3673</v>
      </c>
      <c r="GP413" s="1" t="s">
        <v>3674</v>
      </c>
      <c r="GQ413" s="1" t="s">
        <v>3675</v>
      </c>
      <c r="GR413" s="1" t="s">
        <v>3676</v>
      </c>
      <c r="GS413" s="1" t="s">
        <v>205</v>
      </c>
      <c r="GT413" s="1" t="s">
        <v>205</v>
      </c>
    </row>
    <row r="414" spans="1:202" x14ac:dyDescent="0.25">
      <c r="A414" s="1" t="s">
        <v>3677</v>
      </c>
      <c r="B414" s="1" t="s">
        <v>3678</v>
      </c>
      <c r="C414" s="1" t="s">
        <v>3679</v>
      </c>
      <c r="D414" s="1" t="s">
        <v>3680</v>
      </c>
      <c r="E414" s="1" t="s">
        <v>3680</v>
      </c>
      <c r="F414" s="1" t="s">
        <v>244</v>
      </c>
      <c r="G414">
        <v>13</v>
      </c>
      <c r="H414">
        <v>38</v>
      </c>
      <c r="I414">
        <v>21</v>
      </c>
      <c r="J414">
        <v>21</v>
      </c>
      <c r="K414">
        <v>14</v>
      </c>
      <c r="L414">
        <v>5</v>
      </c>
      <c r="M414">
        <v>17</v>
      </c>
      <c r="N414">
        <v>13</v>
      </c>
      <c r="O414">
        <v>2</v>
      </c>
      <c r="P414">
        <v>25</v>
      </c>
      <c r="Q414">
        <v>17</v>
      </c>
      <c r="R414">
        <v>0</v>
      </c>
      <c r="S414">
        <v>25</v>
      </c>
      <c r="T414">
        <v>1</v>
      </c>
      <c r="U414">
        <v>9</v>
      </c>
      <c r="V414">
        <v>13</v>
      </c>
      <c r="W414">
        <v>9</v>
      </c>
      <c r="X414">
        <v>15</v>
      </c>
      <c r="Y414">
        <v>1</v>
      </c>
      <c r="Z414">
        <v>9</v>
      </c>
      <c r="AA414">
        <v>2</v>
      </c>
      <c r="AB414">
        <v>1</v>
      </c>
      <c r="AC414">
        <v>0</v>
      </c>
      <c r="AD414">
        <v>2</v>
      </c>
      <c r="AE414">
        <v>0</v>
      </c>
      <c r="AF414">
        <v>7</v>
      </c>
      <c r="AG414">
        <v>3</v>
      </c>
      <c r="AH414">
        <v>10</v>
      </c>
      <c r="AI414">
        <v>8</v>
      </c>
      <c r="AJ414">
        <v>0</v>
      </c>
      <c r="AK414">
        <v>13</v>
      </c>
      <c r="AL414">
        <v>9</v>
      </c>
      <c r="AM414">
        <v>0</v>
      </c>
      <c r="AN414">
        <v>16</v>
      </c>
      <c r="AO414">
        <v>1</v>
      </c>
      <c r="AP414">
        <v>7</v>
      </c>
      <c r="AQ414">
        <v>9</v>
      </c>
      <c r="AR414">
        <v>4</v>
      </c>
      <c r="AS414">
        <v>10</v>
      </c>
      <c r="AT414">
        <v>1</v>
      </c>
      <c r="AU414">
        <v>4</v>
      </c>
      <c r="AV414">
        <v>1</v>
      </c>
      <c r="AW414">
        <v>0</v>
      </c>
      <c r="AX414">
        <v>0</v>
      </c>
      <c r="AY414">
        <v>2</v>
      </c>
      <c r="AZ414">
        <v>0</v>
      </c>
      <c r="BA414">
        <v>7</v>
      </c>
      <c r="BB414">
        <v>3</v>
      </c>
      <c r="BC414">
        <v>10</v>
      </c>
      <c r="BD414">
        <v>8</v>
      </c>
      <c r="BE414">
        <v>0</v>
      </c>
      <c r="BF414">
        <v>13</v>
      </c>
      <c r="BG414">
        <v>9</v>
      </c>
      <c r="BH414">
        <v>0</v>
      </c>
      <c r="BI414">
        <v>16</v>
      </c>
      <c r="BJ414">
        <v>1</v>
      </c>
      <c r="BK414">
        <v>7</v>
      </c>
      <c r="BL414">
        <v>9</v>
      </c>
      <c r="BM414">
        <v>4</v>
      </c>
      <c r="BN414">
        <v>10</v>
      </c>
      <c r="BO414">
        <v>1</v>
      </c>
      <c r="BP414">
        <v>4</v>
      </c>
      <c r="BQ414">
        <v>1</v>
      </c>
      <c r="BR414">
        <v>0</v>
      </c>
      <c r="BS414">
        <v>0</v>
      </c>
      <c r="BT414">
        <v>2</v>
      </c>
      <c r="BU414">
        <v>0</v>
      </c>
      <c r="BV414">
        <v>46.9</v>
      </c>
      <c r="BW414">
        <v>27.9</v>
      </c>
      <c r="BX414">
        <v>27.9</v>
      </c>
      <c r="BY414">
        <v>103.06</v>
      </c>
      <c r="BZ414">
        <v>892</v>
      </c>
      <c r="CA414" s="1" t="s">
        <v>3681</v>
      </c>
      <c r="CB414">
        <v>1</v>
      </c>
      <c r="CC414">
        <v>115</v>
      </c>
      <c r="CD414">
        <v>0</v>
      </c>
      <c r="CE414">
        <v>323.31</v>
      </c>
      <c r="CF414" s="1" t="s">
        <v>207</v>
      </c>
      <c r="CG414" s="1" t="s">
        <v>207</v>
      </c>
      <c r="CH414" s="1" t="s">
        <v>207</v>
      </c>
      <c r="CI414" s="1" t="s">
        <v>207</v>
      </c>
      <c r="CJ414" s="1" t="s">
        <v>208</v>
      </c>
      <c r="CK414" s="1" t="s">
        <v>207</v>
      </c>
      <c r="CL414" s="1" t="s">
        <v>207</v>
      </c>
      <c r="CM414" s="1" t="s">
        <v>205</v>
      </c>
      <c r="CN414" s="1" t="s">
        <v>207</v>
      </c>
      <c r="CO414" s="1" t="s">
        <v>208</v>
      </c>
      <c r="CP414" s="1" t="s">
        <v>207</v>
      </c>
      <c r="CQ414" s="1" t="s">
        <v>207</v>
      </c>
      <c r="CR414" s="1" t="s">
        <v>207</v>
      </c>
      <c r="CS414" s="1" t="s">
        <v>207</v>
      </c>
      <c r="CT414" s="1" t="s">
        <v>208</v>
      </c>
      <c r="CU414" s="1" t="s">
        <v>208</v>
      </c>
      <c r="CV414" s="1" t="s">
        <v>208</v>
      </c>
      <c r="CW414" s="1" t="s">
        <v>208</v>
      </c>
      <c r="CX414" s="1" t="s">
        <v>205</v>
      </c>
      <c r="CY414" s="1" t="s">
        <v>208</v>
      </c>
      <c r="CZ414" s="1" t="s">
        <v>205</v>
      </c>
      <c r="DA414">
        <v>19.600000000000001</v>
      </c>
      <c r="DB414">
        <v>6.1</v>
      </c>
      <c r="DC414">
        <v>19.2</v>
      </c>
      <c r="DD414">
        <v>17.2</v>
      </c>
      <c r="DE414">
        <v>2.7</v>
      </c>
      <c r="DF414">
        <v>34.1</v>
      </c>
      <c r="DG414">
        <v>25.4</v>
      </c>
      <c r="DH414">
        <v>0</v>
      </c>
      <c r="DI414">
        <v>33.5</v>
      </c>
      <c r="DJ414">
        <v>1.8</v>
      </c>
      <c r="DK414">
        <v>12.8</v>
      </c>
      <c r="DL414">
        <v>18.399999999999999</v>
      </c>
      <c r="DM414">
        <v>12.7</v>
      </c>
      <c r="DN414">
        <v>22.2</v>
      </c>
      <c r="DO414">
        <v>1.8</v>
      </c>
      <c r="DP414">
        <v>12.3</v>
      </c>
      <c r="DQ414">
        <v>3.4</v>
      </c>
      <c r="DR414">
        <v>1.6</v>
      </c>
      <c r="DS414">
        <v>0</v>
      </c>
      <c r="DT414">
        <v>3.4</v>
      </c>
      <c r="DU414">
        <v>0</v>
      </c>
      <c r="DV414">
        <v>1260800000</v>
      </c>
      <c r="DW414">
        <v>74479000</v>
      </c>
      <c r="DX414">
        <v>13393000</v>
      </c>
      <c r="DY414">
        <v>46768000</v>
      </c>
      <c r="DZ414">
        <v>45709000</v>
      </c>
      <c r="EA414">
        <v>0</v>
      </c>
      <c r="EB414">
        <v>49402000</v>
      </c>
      <c r="EC414">
        <v>11103000</v>
      </c>
      <c r="ED414">
        <v>0</v>
      </c>
      <c r="EE414">
        <v>66196000</v>
      </c>
      <c r="EF414">
        <v>53563</v>
      </c>
      <c r="EG414">
        <v>114370000</v>
      </c>
      <c r="EH414">
        <v>189060000</v>
      </c>
      <c r="EI414">
        <v>180820000</v>
      </c>
      <c r="EJ414">
        <v>357390000</v>
      </c>
      <c r="EK414">
        <v>37884000</v>
      </c>
      <c r="EL414">
        <v>23155000</v>
      </c>
      <c r="EM414">
        <v>2131000</v>
      </c>
      <c r="EN414">
        <v>0</v>
      </c>
      <c r="EO414">
        <v>0</v>
      </c>
      <c r="EP414">
        <v>48863000</v>
      </c>
      <c r="EQ414">
        <v>0</v>
      </c>
      <c r="ER414">
        <v>89814000</v>
      </c>
      <c r="ES414">
        <v>44437000</v>
      </c>
      <c r="ET414">
        <v>60155000</v>
      </c>
      <c r="EU414">
        <v>58914000</v>
      </c>
      <c r="EV414">
        <v>0</v>
      </c>
      <c r="EW414">
        <v>336900000</v>
      </c>
      <c r="EX414">
        <v>280630000</v>
      </c>
      <c r="EY414">
        <v>0</v>
      </c>
      <c r="EZ414">
        <v>367910000</v>
      </c>
      <c r="FA414">
        <v>19808000</v>
      </c>
      <c r="FB414">
        <v>268030000</v>
      </c>
      <c r="FC414">
        <v>187380000</v>
      </c>
      <c r="FD414">
        <v>38852000</v>
      </c>
      <c r="FE414">
        <v>387560000</v>
      </c>
      <c r="FF414">
        <v>36146000</v>
      </c>
      <c r="FG414">
        <v>12523000</v>
      </c>
      <c r="FH414">
        <v>3552100</v>
      </c>
      <c r="FI414">
        <v>0</v>
      </c>
      <c r="FJ414">
        <v>0</v>
      </c>
      <c r="FK414">
        <v>11761000</v>
      </c>
      <c r="FL414">
        <v>0</v>
      </c>
      <c r="FM414">
        <v>3</v>
      </c>
      <c r="FN414">
        <v>1</v>
      </c>
      <c r="FO414">
        <v>3</v>
      </c>
      <c r="FP414">
        <v>2</v>
      </c>
      <c r="FQ414">
        <v>0</v>
      </c>
      <c r="FR414">
        <v>7</v>
      </c>
      <c r="FS414">
        <v>6</v>
      </c>
      <c r="FT414">
        <v>0</v>
      </c>
      <c r="FU414">
        <v>10</v>
      </c>
      <c r="FV414">
        <v>0</v>
      </c>
      <c r="FW414">
        <v>4</v>
      </c>
      <c r="FX414">
        <v>6</v>
      </c>
      <c r="FY414">
        <v>2</v>
      </c>
      <c r="FZ414">
        <v>10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54</v>
      </c>
      <c r="GI414" s="1" t="s">
        <v>205</v>
      </c>
      <c r="GJ414" s="1" t="s">
        <v>205</v>
      </c>
      <c r="GK414" s="1" t="s">
        <v>205</v>
      </c>
      <c r="GL414">
        <v>412</v>
      </c>
      <c r="GM414" s="1" t="s">
        <v>3682</v>
      </c>
      <c r="GN414" s="1" t="s">
        <v>3683</v>
      </c>
      <c r="GO414" s="1" t="s">
        <v>3684</v>
      </c>
      <c r="GP414" s="1" t="s">
        <v>3685</v>
      </c>
      <c r="GQ414" s="1" t="s">
        <v>3686</v>
      </c>
      <c r="GR414" s="1" t="s">
        <v>3687</v>
      </c>
      <c r="GS414" s="1" t="s">
        <v>205</v>
      </c>
      <c r="GT414" s="1" t="s">
        <v>205</v>
      </c>
    </row>
    <row r="415" spans="1:202" x14ac:dyDescent="0.25">
      <c r="A415" s="1" t="s">
        <v>3688</v>
      </c>
      <c r="B415" s="1" t="s">
        <v>3688</v>
      </c>
      <c r="C415" s="1" t="s">
        <v>657</v>
      </c>
      <c r="D415" s="1" t="s">
        <v>657</v>
      </c>
      <c r="E415" s="1" t="s">
        <v>657</v>
      </c>
      <c r="F415" s="1" t="s">
        <v>244</v>
      </c>
      <c r="G415">
        <v>2</v>
      </c>
      <c r="H415">
        <v>4</v>
      </c>
      <c r="I415">
        <v>4</v>
      </c>
      <c r="J415">
        <v>4</v>
      </c>
      <c r="K415">
        <v>3</v>
      </c>
      <c r="L415">
        <v>1</v>
      </c>
      <c r="M415">
        <v>3</v>
      </c>
      <c r="N415">
        <v>3</v>
      </c>
      <c r="O415">
        <v>0</v>
      </c>
      <c r="P415">
        <v>3</v>
      </c>
      <c r="Q415">
        <v>1</v>
      </c>
      <c r="R415">
        <v>0</v>
      </c>
      <c r="S415">
        <v>2</v>
      </c>
      <c r="T415">
        <v>1</v>
      </c>
      <c r="U415">
        <v>2</v>
      </c>
      <c r="V415">
        <v>1</v>
      </c>
      <c r="W415">
        <v>0</v>
      </c>
      <c r="X415">
        <v>2</v>
      </c>
      <c r="Y415">
        <v>0</v>
      </c>
      <c r="Z415">
        <v>1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3</v>
      </c>
      <c r="AG415">
        <v>1</v>
      </c>
      <c r="AH415">
        <v>3</v>
      </c>
      <c r="AI415">
        <v>3</v>
      </c>
      <c r="AJ415">
        <v>0</v>
      </c>
      <c r="AK415">
        <v>3</v>
      </c>
      <c r="AL415">
        <v>1</v>
      </c>
      <c r="AM415">
        <v>0</v>
      </c>
      <c r="AN415">
        <v>2</v>
      </c>
      <c r="AO415">
        <v>1</v>
      </c>
      <c r="AP415">
        <v>2</v>
      </c>
      <c r="AQ415">
        <v>1</v>
      </c>
      <c r="AR415">
        <v>0</v>
      </c>
      <c r="AS415">
        <v>2</v>
      </c>
      <c r="AT415">
        <v>0</v>
      </c>
      <c r="AU415">
        <v>1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3</v>
      </c>
      <c r="BB415">
        <v>1</v>
      </c>
      <c r="BC415">
        <v>3</v>
      </c>
      <c r="BD415">
        <v>3</v>
      </c>
      <c r="BE415">
        <v>0</v>
      </c>
      <c r="BF415">
        <v>3</v>
      </c>
      <c r="BG415">
        <v>1</v>
      </c>
      <c r="BH415">
        <v>0</v>
      </c>
      <c r="BI415">
        <v>2</v>
      </c>
      <c r="BJ415">
        <v>1</v>
      </c>
      <c r="BK415">
        <v>2</v>
      </c>
      <c r="BL415">
        <v>1</v>
      </c>
      <c r="BM415">
        <v>0</v>
      </c>
      <c r="BN415">
        <v>2</v>
      </c>
      <c r="BO415">
        <v>0</v>
      </c>
      <c r="BP415">
        <v>1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8.1</v>
      </c>
      <c r="BW415">
        <v>8.1</v>
      </c>
      <c r="BX415">
        <v>8.1</v>
      </c>
      <c r="BY415">
        <v>64.283000000000001</v>
      </c>
      <c r="BZ415">
        <v>559</v>
      </c>
      <c r="CA415" s="1" t="s">
        <v>3689</v>
      </c>
      <c r="CB415">
        <v>1</v>
      </c>
      <c r="CC415">
        <v>23</v>
      </c>
      <c r="CD415">
        <v>0</v>
      </c>
      <c r="CE415">
        <v>39.100999999999999</v>
      </c>
      <c r="CF415" s="1" t="s">
        <v>207</v>
      </c>
      <c r="CG415" s="1" t="s">
        <v>208</v>
      </c>
      <c r="CH415" s="1" t="s">
        <v>208</v>
      </c>
      <c r="CI415" s="1" t="s">
        <v>207</v>
      </c>
      <c r="CJ415" s="1" t="s">
        <v>205</v>
      </c>
      <c r="CK415" s="1" t="s">
        <v>207</v>
      </c>
      <c r="CL415" s="1" t="s">
        <v>208</v>
      </c>
      <c r="CM415" s="1" t="s">
        <v>205</v>
      </c>
      <c r="CN415" s="1" t="s">
        <v>208</v>
      </c>
      <c r="CO415" s="1" t="s">
        <v>208</v>
      </c>
      <c r="CP415" s="1" t="s">
        <v>207</v>
      </c>
      <c r="CQ415" s="1" t="s">
        <v>207</v>
      </c>
      <c r="CR415" s="1" t="s">
        <v>205</v>
      </c>
      <c r="CS415" s="1" t="s">
        <v>207</v>
      </c>
      <c r="CT415" s="1" t="s">
        <v>205</v>
      </c>
      <c r="CU415" s="1" t="s">
        <v>208</v>
      </c>
      <c r="CV415" s="1" t="s">
        <v>205</v>
      </c>
      <c r="CW415" s="1" t="s">
        <v>205</v>
      </c>
      <c r="CX415" s="1" t="s">
        <v>205</v>
      </c>
      <c r="CY415" s="1" t="s">
        <v>205</v>
      </c>
      <c r="CZ415" s="1" t="s">
        <v>205</v>
      </c>
      <c r="DA415">
        <v>6.6</v>
      </c>
      <c r="DB415">
        <v>2.5</v>
      </c>
      <c r="DC415">
        <v>5.5</v>
      </c>
      <c r="DD415">
        <v>6.4</v>
      </c>
      <c r="DE415">
        <v>0</v>
      </c>
      <c r="DF415">
        <v>6.6</v>
      </c>
      <c r="DG415">
        <v>2.5</v>
      </c>
      <c r="DH415">
        <v>0</v>
      </c>
      <c r="DI415">
        <v>5</v>
      </c>
      <c r="DJ415">
        <v>2.5</v>
      </c>
      <c r="DK415">
        <v>5</v>
      </c>
      <c r="DL415">
        <v>2.5</v>
      </c>
      <c r="DM415">
        <v>0</v>
      </c>
      <c r="DN415">
        <v>5</v>
      </c>
      <c r="DO415">
        <v>0</v>
      </c>
      <c r="DP415">
        <v>2.5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176700000</v>
      </c>
      <c r="DW415">
        <v>47768000</v>
      </c>
      <c r="DX415">
        <v>10771000</v>
      </c>
      <c r="DY415">
        <v>15004000</v>
      </c>
      <c r="DZ415">
        <v>15762000</v>
      </c>
      <c r="EA415">
        <v>0</v>
      </c>
      <c r="EB415">
        <v>7686200</v>
      </c>
      <c r="EC415">
        <v>335460</v>
      </c>
      <c r="ED415">
        <v>0</v>
      </c>
      <c r="EE415">
        <v>6499300</v>
      </c>
      <c r="EF415">
        <v>70235</v>
      </c>
      <c r="EG415">
        <v>14886000</v>
      </c>
      <c r="EH415">
        <v>8042300</v>
      </c>
      <c r="EI415">
        <v>0</v>
      </c>
      <c r="EJ415">
        <v>45453000</v>
      </c>
      <c r="EK415">
        <v>0</v>
      </c>
      <c r="EL415">
        <v>4422500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75948000</v>
      </c>
      <c r="ES415">
        <v>40748000</v>
      </c>
      <c r="ET415">
        <v>24130000</v>
      </c>
      <c r="EU415">
        <v>17057000</v>
      </c>
      <c r="EV415">
        <v>0</v>
      </c>
      <c r="EW415">
        <v>36499000</v>
      </c>
      <c r="EX415">
        <v>12600000</v>
      </c>
      <c r="EY415">
        <v>0</v>
      </c>
      <c r="EZ415">
        <v>22549000</v>
      </c>
      <c r="FA415">
        <v>17242000</v>
      </c>
      <c r="FB415">
        <v>31852000</v>
      </c>
      <c r="FC415">
        <v>21930000</v>
      </c>
      <c r="FD415">
        <v>0</v>
      </c>
      <c r="FE415">
        <v>52052000</v>
      </c>
      <c r="FF415">
        <v>0</v>
      </c>
      <c r="FG415">
        <v>9256800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1</v>
      </c>
      <c r="FN415">
        <v>0</v>
      </c>
      <c r="FO415">
        <v>0</v>
      </c>
      <c r="FP415">
        <v>1</v>
      </c>
      <c r="FQ415">
        <v>0</v>
      </c>
      <c r="FR415">
        <v>2</v>
      </c>
      <c r="FS415">
        <v>0</v>
      </c>
      <c r="FT415">
        <v>0</v>
      </c>
      <c r="FU415">
        <v>0</v>
      </c>
      <c r="FV415">
        <v>0</v>
      </c>
      <c r="FW415">
        <v>1</v>
      </c>
      <c r="FX415">
        <v>1</v>
      </c>
      <c r="FY415">
        <v>0</v>
      </c>
      <c r="FZ415">
        <v>2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8</v>
      </c>
      <c r="GI415" s="1" t="s">
        <v>205</v>
      </c>
      <c r="GJ415" s="1" t="s">
        <v>205</v>
      </c>
      <c r="GK415" s="1" t="s">
        <v>205</v>
      </c>
      <c r="GL415">
        <v>413</v>
      </c>
      <c r="GM415" s="1" t="s">
        <v>3690</v>
      </c>
      <c r="GN415" s="1" t="s">
        <v>234</v>
      </c>
      <c r="GO415" s="1" t="s">
        <v>3691</v>
      </c>
      <c r="GP415" s="1" t="s">
        <v>3692</v>
      </c>
      <c r="GQ415" s="1" t="s">
        <v>3693</v>
      </c>
      <c r="GR415" s="1" t="s">
        <v>3694</v>
      </c>
      <c r="GS415" s="1" t="s">
        <v>205</v>
      </c>
      <c r="GT415" s="1" t="s">
        <v>205</v>
      </c>
    </row>
    <row r="416" spans="1:202" x14ac:dyDescent="0.25">
      <c r="A416" s="1" t="s">
        <v>3695</v>
      </c>
      <c r="B416" s="1" t="s">
        <v>3695</v>
      </c>
      <c r="C416" s="1" t="s">
        <v>296</v>
      </c>
      <c r="D416" s="1" t="s">
        <v>296</v>
      </c>
      <c r="E416" s="1" t="s">
        <v>296</v>
      </c>
      <c r="F416" s="1" t="s">
        <v>205</v>
      </c>
      <c r="G416">
        <v>1</v>
      </c>
      <c r="H416">
        <v>3</v>
      </c>
      <c r="I416">
        <v>3</v>
      </c>
      <c r="J416">
        <v>3</v>
      </c>
      <c r="K416">
        <v>1</v>
      </c>
      <c r="L416">
        <v>1</v>
      </c>
      <c r="M416">
        <v>1</v>
      </c>
      <c r="N416">
        <v>1</v>
      </c>
      <c r="O416">
        <v>0</v>
      </c>
      <c r="P416">
        <v>1</v>
      </c>
      <c r="Q416">
        <v>1</v>
      </c>
      <c r="R416">
        <v>0</v>
      </c>
      <c r="S416">
        <v>1</v>
      </c>
      <c r="T416">
        <v>0</v>
      </c>
      <c r="U416">
        <v>1</v>
      </c>
      <c r="V416">
        <v>1</v>
      </c>
      <c r="W416">
        <v>0</v>
      </c>
      <c r="X416">
        <v>2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1</v>
      </c>
      <c r="AG416">
        <v>1</v>
      </c>
      <c r="AH416">
        <v>1</v>
      </c>
      <c r="AI416">
        <v>1</v>
      </c>
      <c r="AJ416">
        <v>0</v>
      </c>
      <c r="AK416">
        <v>1</v>
      </c>
      <c r="AL416">
        <v>1</v>
      </c>
      <c r="AM416">
        <v>0</v>
      </c>
      <c r="AN416">
        <v>1</v>
      </c>
      <c r="AO416">
        <v>0</v>
      </c>
      <c r="AP416">
        <v>1</v>
      </c>
      <c r="AQ416">
        <v>1</v>
      </c>
      <c r="AR416">
        <v>0</v>
      </c>
      <c r="AS416">
        <v>2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1</v>
      </c>
      <c r="BB416">
        <v>1</v>
      </c>
      <c r="BC416">
        <v>1</v>
      </c>
      <c r="BD416">
        <v>1</v>
      </c>
      <c r="BE416">
        <v>0</v>
      </c>
      <c r="BF416">
        <v>1</v>
      </c>
      <c r="BG416">
        <v>1</v>
      </c>
      <c r="BH416">
        <v>0</v>
      </c>
      <c r="BI416">
        <v>1</v>
      </c>
      <c r="BJ416">
        <v>0</v>
      </c>
      <c r="BK416">
        <v>1</v>
      </c>
      <c r="BL416">
        <v>1</v>
      </c>
      <c r="BM416">
        <v>0</v>
      </c>
      <c r="BN416">
        <v>2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4.4000000000000004</v>
      </c>
      <c r="BW416">
        <v>4.4000000000000004</v>
      </c>
      <c r="BX416">
        <v>4.4000000000000004</v>
      </c>
      <c r="BY416">
        <v>82.703999999999994</v>
      </c>
      <c r="BZ416">
        <v>732</v>
      </c>
      <c r="CA416" s="1" t="s">
        <v>1565</v>
      </c>
      <c r="CB416">
        <v>1</v>
      </c>
      <c r="CC416">
        <v>11</v>
      </c>
      <c r="CD416">
        <v>0</v>
      </c>
      <c r="CE416">
        <v>18.363</v>
      </c>
      <c r="CF416" s="1" t="s">
        <v>208</v>
      </c>
      <c r="CG416" s="1" t="s">
        <v>208</v>
      </c>
      <c r="CH416" s="1" t="s">
        <v>208</v>
      </c>
      <c r="CI416" s="1" t="s">
        <v>208</v>
      </c>
      <c r="CJ416" s="1" t="s">
        <v>205</v>
      </c>
      <c r="CK416" s="1" t="s">
        <v>207</v>
      </c>
      <c r="CL416" s="1" t="s">
        <v>208</v>
      </c>
      <c r="CM416" s="1" t="s">
        <v>205</v>
      </c>
      <c r="CN416" s="1" t="s">
        <v>208</v>
      </c>
      <c r="CO416" s="1" t="s">
        <v>205</v>
      </c>
      <c r="CP416" s="1" t="s">
        <v>207</v>
      </c>
      <c r="CQ416" s="1" t="s">
        <v>208</v>
      </c>
      <c r="CR416" s="1" t="s">
        <v>205</v>
      </c>
      <c r="CS416" s="1" t="s">
        <v>207</v>
      </c>
      <c r="CT416" s="1" t="s">
        <v>205</v>
      </c>
      <c r="CU416" s="1" t="s">
        <v>205</v>
      </c>
      <c r="CV416" s="1" t="s">
        <v>205</v>
      </c>
      <c r="CW416" s="1" t="s">
        <v>205</v>
      </c>
      <c r="CX416" s="1" t="s">
        <v>205</v>
      </c>
      <c r="CY416" s="1" t="s">
        <v>205</v>
      </c>
      <c r="CZ416" s="1" t="s">
        <v>205</v>
      </c>
      <c r="DA416">
        <v>1.2</v>
      </c>
      <c r="DB416">
        <v>1.2</v>
      </c>
      <c r="DC416">
        <v>1.2</v>
      </c>
      <c r="DD416">
        <v>1.2</v>
      </c>
      <c r="DE416">
        <v>0</v>
      </c>
      <c r="DF416">
        <v>1.2</v>
      </c>
      <c r="DG416">
        <v>1.2</v>
      </c>
      <c r="DH416">
        <v>0</v>
      </c>
      <c r="DI416">
        <v>1.2</v>
      </c>
      <c r="DJ416">
        <v>0</v>
      </c>
      <c r="DK416">
        <v>1.6</v>
      </c>
      <c r="DL416">
        <v>1.6</v>
      </c>
      <c r="DM416">
        <v>0</v>
      </c>
      <c r="DN416">
        <v>3.1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57217000</v>
      </c>
      <c r="DW416">
        <v>6369200</v>
      </c>
      <c r="DX416">
        <v>4269500</v>
      </c>
      <c r="DY416">
        <v>3421600</v>
      </c>
      <c r="DZ416">
        <v>4151600</v>
      </c>
      <c r="EA416">
        <v>0</v>
      </c>
      <c r="EB416">
        <v>2634900</v>
      </c>
      <c r="EC416">
        <v>1373100</v>
      </c>
      <c r="ED416">
        <v>0</v>
      </c>
      <c r="EE416">
        <v>2329300</v>
      </c>
      <c r="EF416">
        <v>0</v>
      </c>
      <c r="EG416">
        <v>8929000</v>
      </c>
      <c r="EH416">
        <v>4005800</v>
      </c>
      <c r="EI416">
        <v>0</v>
      </c>
      <c r="EJ416">
        <v>19733000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11582000</v>
      </c>
      <c r="ES416">
        <v>12955000</v>
      </c>
      <c r="ET416">
        <v>10424000</v>
      </c>
      <c r="EU416">
        <v>10997000</v>
      </c>
      <c r="EV416">
        <v>0</v>
      </c>
      <c r="EW416">
        <v>16872000</v>
      </c>
      <c r="EX416">
        <v>19035000</v>
      </c>
      <c r="EY416">
        <v>0</v>
      </c>
      <c r="EZ416">
        <v>12777000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1</v>
      </c>
      <c r="FS416">
        <v>0</v>
      </c>
      <c r="FT416">
        <v>0</v>
      </c>
      <c r="FU416">
        <v>0</v>
      </c>
      <c r="FV416">
        <v>0</v>
      </c>
      <c r="FW416">
        <v>1</v>
      </c>
      <c r="FX416">
        <v>0</v>
      </c>
      <c r="FY416">
        <v>0</v>
      </c>
      <c r="FZ416">
        <v>2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4</v>
      </c>
      <c r="GI416" s="1" t="s">
        <v>205</v>
      </c>
      <c r="GJ416" s="1" t="s">
        <v>205</v>
      </c>
      <c r="GK416" s="1" t="s">
        <v>205</v>
      </c>
      <c r="GL416">
        <v>414</v>
      </c>
      <c r="GM416" s="1" t="s">
        <v>3696</v>
      </c>
      <c r="GN416" s="1" t="s">
        <v>299</v>
      </c>
      <c r="GO416" s="1" t="s">
        <v>3697</v>
      </c>
      <c r="GP416" s="1" t="s">
        <v>3698</v>
      </c>
      <c r="GQ416" s="1" t="s">
        <v>3699</v>
      </c>
      <c r="GR416" s="1" t="s">
        <v>3700</v>
      </c>
      <c r="GS416" s="1" t="s">
        <v>205</v>
      </c>
      <c r="GT416" s="1" t="s">
        <v>205</v>
      </c>
    </row>
    <row r="417" spans="1:202" x14ac:dyDescent="0.25">
      <c r="A417" s="1" t="s">
        <v>3701</v>
      </c>
      <c r="B417" s="1" t="s">
        <v>3701</v>
      </c>
      <c r="C417" s="1" t="s">
        <v>568</v>
      </c>
      <c r="D417" s="1" t="s">
        <v>568</v>
      </c>
      <c r="E417" s="1" t="s">
        <v>568</v>
      </c>
      <c r="F417" s="1" t="s">
        <v>569</v>
      </c>
      <c r="G417">
        <v>5</v>
      </c>
      <c r="H417">
        <v>1</v>
      </c>
      <c r="I417">
        <v>1</v>
      </c>
      <c r="J417">
        <v>1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1</v>
      </c>
      <c r="T417">
        <v>0</v>
      </c>
      <c r="U417">
        <v>0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1</v>
      </c>
      <c r="AO417">
        <v>0</v>
      </c>
      <c r="AP417">
        <v>0</v>
      </c>
      <c r="AQ417">
        <v>0</v>
      </c>
      <c r="AR417">
        <v>0</v>
      </c>
      <c r="AS417">
        <v>1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1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</v>
      </c>
      <c r="BJ417">
        <v>0</v>
      </c>
      <c r="BK417">
        <v>0</v>
      </c>
      <c r="BL417">
        <v>0</v>
      </c>
      <c r="BM417">
        <v>0</v>
      </c>
      <c r="BN417">
        <v>1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1</v>
      </c>
      <c r="BU417">
        <v>0</v>
      </c>
      <c r="BV417">
        <v>13.3</v>
      </c>
      <c r="BW417">
        <v>13.3</v>
      </c>
      <c r="BX417">
        <v>13.3</v>
      </c>
      <c r="BY417">
        <v>9.2905999999999995</v>
      </c>
      <c r="BZ417">
        <v>83</v>
      </c>
      <c r="CA417" s="1" t="s">
        <v>3702</v>
      </c>
      <c r="CB417">
        <v>1</v>
      </c>
      <c r="CC417">
        <v>3</v>
      </c>
      <c r="CD417">
        <v>0</v>
      </c>
      <c r="CE417">
        <v>7.8446999999999996</v>
      </c>
      <c r="CF417" s="1" t="s">
        <v>205</v>
      </c>
      <c r="CG417" s="1" t="s">
        <v>205</v>
      </c>
      <c r="CH417" s="1" t="s">
        <v>205</v>
      </c>
      <c r="CI417" s="1" t="s">
        <v>205</v>
      </c>
      <c r="CJ417" s="1" t="s">
        <v>205</v>
      </c>
      <c r="CK417" s="1" t="s">
        <v>205</v>
      </c>
      <c r="CL417" s="1" t="s">
        <v>205</v>
      </c>
      <c r="CM417" s="1" t="s">
        <v>205</v>
      </c>
      <c r="CN417" s="1" t="s">
        <v>208</v>
      </c>
      <c r="CO417" s="1" t="s">
        <v>205</v>
      </c>
      <c r="CP417" s="1" t="s">
        <v>205</v>
      </c>
      <c r="CQ417" s="1" t="s">
        <v>205</v>
      </c>
      <c r="CR417" s="1" t="s">
        <v>205</v>
      </c>
      <c r="CS417" s="1" t="s">
        <v>207</v>
      </c>
      <c r="CT417" s="1" t="s">
        <v>205</v>
      </c>
      <c r="CU417" s="1" t="s">
        <v>205</v>
      </c>
      <c r="CV417" s="1" t="s">
        <v>205</v>
      </c>
      <c r="CW417" s="1" t="s">
        <v>205</v>
      </c>
      <c r="CX417" s="1" t="s">
        <v>205</v>
      </c>
      <c r="CY417" s="1" t="s">
        <v>208</v>
      </c>
      <c r="CZ417" s="1" t="s">
        <v>205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13.3</v>
      </c>
      <c r="DJ417">
        <v>0</v>
      </c>
      <c r="DK417">
        <v>0</v>
      </c>
      <c r="DL417">
        <v>0</v>
      </c>
      <c r="DM417">
        <v>0</v>
      </c>
      <c r="DN417">
        <v>13.3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13.3</v>
      </c>
      <c r="DU417">
        <v>0</v>
      </c>
      <c r="DV417">
        <v>23600000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409190</v>
      </c>
      <c r="EF417">
        <v>0</v>
      </c>
      <c r="EG417">
        <v>0</v>
      </c>
      <c r="EH417">
        <v>0</v>
      </c>
      <c r="EI417">
        <v>0</v>
      </c>
      <c r="EJ417">
        <v>13798000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9392400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2210600</v>
      </c>
      <c r="FA417">
        <v>0</v>
      </c>
      <c r="FB417">
        <v>0</v>
      </c>
      <c r="FC417">
        <v>0</v>
      </c>
      <c r="FD417">
        <v>0</v>
      </c>
      <c r="FE417">
        <v>13415000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3104200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1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1</v>
      </c>
      <c r="GI417" s="1" t="s">
        <v>205</v>
      </c>
      <c r="GJ417" s="1" t="s">
        <v>205</v>
      </c>
      <c r="GK417" s="1" t="s">
        <v>205</v>
      </c>
      <c r="GL417">
        <v>415</v>
      </c>
      <c r="GM417" s="1" t="s">
        <v>3703</v>
      </c>
      <c r="GN417" s="1" t="s">
        <v>314</v>
      </c>
      <c r="GO417" s="1" t="s">
        <v>3704</v>
      </c>
      <c r="GP417" s="1" t="s">
        <v>3705</v>
      </c>
      <c r="GQ417" s="1" t="s">
        <v>3706</v>
      </c>
      <c r="GR417" s="1" t="s">
        <v>3706</v>
      </c>
      <c r="GS417" s="1" t="s">
        <v>205</v>
      </c>
      <c r="GT417" s="1" t="s">
        <v>205</v>
      </c>
    </row>
    <row r="418" spans="1:202" x14ac:dyDescent="0.25">
      <c r="A418" s="1" t="s">
        <v>3707</v>
      </c>
      <c r="B418" s="1" t="s">
        <v>3708</v>
      </c>
      <c r="C418" s="1" t="s">
        <v>3709</v>
      </c>
      <c r="D418" s="1" t="s">
        <v>3709</v>
      </c>
      <c r="E418" s="1" t="s">
        <v>3709</v>
      </c>
      <c r="F418" s="1" t="s">
        <v>205</v>
      </c>
      <c r="G418">
        <v>10</v>
      </c>
      <c r="H418">
        <v>18</v>
      </c>
      <c r="I418">
        <v>18</v>
      </c>
      <c r="J418">
        <v>18</v>
      </c>
      <c r="K418">
        <v>8</v>
      </c>
      <c r="L418">
        <v>6</v>
      </c>
      <c r="M418">
        <v>9</v>
      </c>
      <c r="N418">
        <v>7</v>
      </c>
      <c r="O418">
        <v>6</v>
      </c>
      <c r="P418">
        <v>10</v>
      </c>
      <c r="Q418">
        <v>8</v>
      </c>
      <c r="R418">
        <v>0</v>
      </c>
      <c r="S418">
        <v>11</v>
      </c>
      <c r="T418">
        <v>8</v>
      </c>
      <c r="U418">
        <v>8</v>
      </c>
      <c r="V418">
        <v>9</v>
      </c>
      <c r="W418">
        <v>5</v>
      </c>
      <c r="X418">
        <v>9</v>
      </c>
      <c r="Y418">
        <v>0</v>
      </c>
      <c r="Z418">
        <v>5</v>
      </c>
      <c r="AA418">
        <v>1</v>
      </c>
      <c r="AB418">
        <v>0</v>
      </c>
      <c r="AC418">
        <v>0</v>
      </c>
      <c r="AD418">
        <v>0</v>
      </c>
      <c r="AE418">
        <v>1</v>
      </c>
      <c r="AF418">
        <v>8</v>
      </c>
      <c r="AG418">
        <v>6</v>
      </c>
      <c r="AH418">
        <v>9</v>
      </c>
      <c r="AI418">
        <v>7</v>
      </c>
      <c r="AJ418">
        <v>6</v>
      </c>
      <c r="AK418">
        <v>10</v>
      </c>
      <c r="AL418">
        <v>8</v>
      </c>
      <c r="AM418">
        <v>0</v>
      </c>
      <c r="AN418">
        <v>11</v>
      </c>
      <c r="AO418">
        <v>8</v>
      </c>
      <c r="AP418">
        <v>8</v>
      </c>
      <c r="AQ418">
        <v>9</v>
      </c>
      <c r="AR418">
        <v>5</v>
      </c>
      <c r="AS418">
        <v>9</v>
      </c>
      <c r="AT418">
        <v>0</v>
      </c>
      <c r="AU418">
        <v>5</v>
      </c>
      <c r="AV418">
        <v>1</v>
      </c>
      <c r="AW418">
        <v>0</v>
      </c>
      <c r="AX418">
        <v>0</v>
      </c>
      <c r="AY418">
        <v>0</v>
      </c>
      <c r="AZ418">
        <v>1</v>
      </c>
      <c r="BA418">
        <v>8</v>
      </c>
      <c r="BB418">
        <v>6</v>
      </c>
      <c r="BC418">
        <v>9</v>
      </c>
      <c r="BD418">
        <v>7</v>
      </c>
      <c r="BE418">
        <v>6</v>
      </c>
      <c r="BF418">
        <v>10</v>
      </c>
      <c r="BG418">
        <v>8</v>
      </c>
      <c r="BH418">
        <v>0</v>
      </c>
      <c r="BI418">
        <v>11</v>
      </c>
      <c r="BJ418">
        <v>8</v>
      </c>
      <c r="BK418">
        <v>8</v>
      </c>
      <c r="BL418">
        <v>9</v>
      </c>
      <c r="BM418">
        <v>5</v>
      </c>
      <c r="BN418">
        <v>9</v>
      </c>
      <c r="BO418">
        <v>0</v>
      </c>
      <c r="BP418">
        <v>5</v>
      </c>
      <c r="BQ418">
        <v>1</v>
      </c>
      <c r="BR418">
        <v>0</v>
      </c>
      <c r="BS418">
        <v>0</v>
      </c>
      <c r="BT418">
        <v>0</v>
      </c>
      <c r="BU418">
        <v>1</v>
      </c>
      <c r="BV418">
        <v>57.3</v>
      </c>
      <c r="BW418">
        <v>57.3</v>
      </c>
      <c r="BX418">
        <v>57.3</v>
      </c>
      <c r="BY418">
        <v>49.972999999999999</v>
      </c>
      <c r="BZ418">
        <v>461</v>
      </c>
      <c r="CA418" s="1" t="s">
        <v>3710</v>
      </c>
      <c r="CB418">
        <v>1</v>
      </c>
      <c r="CC418">
        <v>127</v>
      </c>
      <c r="CD418">
        <v>0</v>
      </c>
      <c r="CE418">
        <v>323.31</v>
      </c>
      <c r="CF418" s="1" t="s">
        <v>207</v>
      </c>
      <c r="CG418" s="1" t="s">
        <v>207</v>
      </c>
      <c r="CH418" s="1" t="s">
        <v>207</v>
      </c>
      <c r="CI418" s="1" t="s">
        <v>207</v>
      </c>
      <c r="CJ418" s="1" t="s">
        <v>208</v>
      </c>
      <c r="CK418" s="1" t="s">
        <v>207</v>
      </c>
      <c r="CL418" s="1" t="s">
        <v>207</v>
      </c>
      <c r="CM418" s="1" t="s">
        <v>205</v>
      </c>
      <c r="CN418" s="1" t="s">
        <v>207</v>
      </c>
      <c r="CO418" s="1" t="s">
        <v>208</v>
      </c>
      <c r="CP418" s="1" t="s">
        <v>207</v>
      </c>
      <c r="CQ418" s="1" t="s">
        <v>207</v>
      </c>
      <c r="CR418" s="1" t="s">
        <v>208</v>
      </c>
      <c r="CS418" s="1" t="s">
        <v>207</v>
      </c>
      <c r="CT418" s="1" t="s">
        <v>205</v>
      </c>
      <c r="CU418" s="1" t="s">
        <v>207</v>
      </c>
      <c r="CV418" s="1" t="s">
        <v>208</v>
      </c>
      <c r="CW418" s="1" t="s">
        <v>205</v>
      </c>
      <c r="CX418" s="1" t="s">
        <v>205</v>
      </c>
      <c r="CY418" s="1" t="s">
        <v>205</v>
      </c>
      <c r="CZ418" s="1" t="s">
        <v>208</v>
      </c>
      <c r="DA418">
        <v>28.4</v>
      </c>
      <c r="DB418">
        <v>17.8</v>
      </c>
      <c r="DC418">
        <v>28.9</v>
      </c>
      <c r="DD418">
        <v>19.5</v>
      </c>
      <c r="DE418">
        <v>16.899999999999999</v>
      </c>
      <c r="DF418">
        <v>34.700000000000003</v>
      </c>
      <c r="DG418">
        <v>27.1</v>
      </c>
      <c r="DH418">
        <v>0</v>
      </c>
      <c r="DI418">
        <v>36.700000000000003</v>
      </c>
      <c r="DJ418">
        <v>26.7</v>
      </c>
      <c r="DK418">
        <v>22.6</v>
      </c>
      <c r="DL418">
        <v>27.3</v>
      </c>
      <c r="DM418">
        <v>16.5</v>
      </c>
      <c r="DN418">
        <v>27.3</v>
      </c>
      <c r="DO418">
        <v>0</v>
      </c>
      <c r="DP418">
        <v>17.8</v>
      </c>
      <c r="DQ418">
        <v>3</v>
      </c>
      <c r="DR418">
        <v>0</v>
      </c>
      <c r="DS418">
        <v>0</v>
      </c>
      <c r="DT418">
        <v>0</v>
      </c>
      <c r="DU418">
        <v>2.2000000000000002</v>
      </c>
      <c r="DV418">
        <v>2168300000</v>
      </c>
      <c r="DW418">
        <v>222920000</v>
      </c>
      <c r="DX418">
        <v>151990000</v>
      </c>
      <c r="DY418">
        <v>105800000</v>
      </c>
      <c r="DZ418">
        <v>99539000</v>
      </c>
      <c r="EA418">
        <v>1587100</v>
      </c>
      <c r="EB418">
        <v>62410000</v>
      </c>
      <c r="EC418">
        <v>17642000</v>
      </c>
      <c r="ED418">
        <v>0</v>
      </c>
      <c r="EE418">
        <v>103000000</v>
      </c>
      <c r="EF418">
        <v>1484200</v>
      </c>
      <c r="EG418">
        <v>128570000</v>
      </c>
      <c r="EH418">
        <v>318060000</v>
      </c>
      <c r="EI418">
        <v>121300000</v>
      </c>
      <c r="EJ418">
        <v>755460000</v>
      </c>
      <c r="EK418">
        <v>0</v>
      </c>
      <c r="EL418">
        <v>32726000</v>
      </c>
      <c r="EM418">
        <v>11996000</v>
      </c>
      <c r="EN418">
        <v>0</v>
      </c>
      <c r="EO418">
        <v>0</v>
      </c>
      <c r="EP418">
        <v>0</v>
      </c>
      <c r="EQ418">
        <v>33767000</v>
      </c>
      <c r="ER418">
        <v>271680000</v>
      </c>
      <c r="ES418">
        <v>279230000</v>
      </c>
      <c r="ET418">
        <v>140870000</v>
      </c>
      <c r="EU418">
        <v>130430000</v>
      </c>
      <c r="EV418">
        <v>129170000</v>
      </c>
      <c r="EW418">
        <v>354560000</v>
      </c>
      <c r="EX418">
        <v>523180000</v>
      </c>
      <c r="EY418">
        <v>0</v>
      </c>
      <c r="EZ418">
        <v>582690000</v>
      </c>
      <c r="FA418">
        <v>142460000</v>
      </c>
      <c r="FB418">
        <v>285640000</v>
      </c>
      <c r="FC418">
        <v>554810000</v>
      </c>
      <c r="FD418">
        <v>18358000</v>
      </c>
      <c r="FE418">
        <v>809790000</v>
      </c>
      <c r="FF418">
        <v>0</v>
      </c>
      <c r="FG418">
        <v>24597000</v>
      </c>
      <c r="FH418">
        <v>20465000</v>
      </c>
      <c r="FI418">
        <v>0</v>
      </c>
      <c r="FJ418">
        <v>0</v>
      </c>
      <c r="FK418">
        <v>0</v>
      </c>
      <c r="FL418">
        <v>31884000</v>
      </c>
      <c r="FM418">
        <v>4</v>
      </c>
      <c r="FN418">
        <v>5</v>
      </c>
      <c r="FO418">
        <v>4</v>
      </c>
      <c r="FP418">
        <v>3</v>
      </c>
      <c r="FQ418">
        <v>0</v>
      </c>
      <c r="FR418">
        <v>6</v>
      </c>
      <c r="FS418">
        <v>7</v>
      </c>
      <c r="FT418">
        <v>0</v>
      </c>
      <c r="FU418">
        <v>6</v>
      </c>
      <c r="FV418">
        <v>0</v>
      </c>
      <c r="FW418">
        <v>3</v>
      </c>
      <c r="FX418">
        <v>6</v>
      </c>
      <c r="FY418">
        <v>0</v>
      </c>
      <c r="FZ418">
        <v>7</v>
      </c>
      <c r="GA418">
        <v>0</v>
      </c>
      <c r="GB418">
        <v>2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53</v>
      </c>
      <c r="GI418" s="1" t="s">
        <v>205</v>
      </c>
      <c r="GJ418" s="1" t="s">
        <v>205</v>
      </c>
      <c r="GK418" s="1" t="s">
        <v>205</v>
      </c>
      <c r="GL418">
        <v>416</v>
      </c>
      <c r="GM418" s="1" t="s">
        <v>3711</v>
      </c>
      <c r="GN418" s="1" t="s">
        <v>859</v>
      </c>
      <c r="GO418" s="1" t="s">
        <v>3712</v>
      </c>
      <c r="GP418" s="1" t="s">
        <v>3713</v>
      </c>
      <c r="GQ418" s="1" t="s">
        <v>3714</v>
      </c>
      <c r="GR418" s="1" t="s">
        <v>3715</v>
      </c>
      <c r="GS418" s="1" t="s">
        <v>205</v>
      </c>
      <c r="GT418" s="1" t="s">
        <v>205</v>
      </c>
    </row>
    <row r="419" spans="1:202" x14ac:dyDescent="0.25">
      <c r="A419" s="1" t="s">
        <v>3716</v>
      </c>
      <c r="B419" s="1" t="s">
        <v>3716</v>
      </c>
      <c r="C419" s="1" t="s">
        <v>296</v>
      </c>
      <c r="D419" s="1" t="s">
        <v>296</v>
      </c>
      <c r="E419" s="1" t="s">
        <v>296</v>
      </c>
      <c r="F419" s="1" t="s">
        <v>205</v>
      </c>
      <c r="G419">
        <v>1</v>
      </c>
      <c r="H419">
        <v>3</v>
      </c>
      <c r="I419">
        <v>3</v>
      </c>
      <c r="J419">
        <v>3</v>
      </c>
      <c r="K419">
        <v>2</v>
      </c>
      <c r="L419">
        <v>1</v>
      </c>
      <c r="M419">
        <v>1</v>
      </c>
      <c r="N419">
        <v>2</v>
      </c>
      <c r="O419">
        <v>1</v>
      </c>
      <c r="P419">
        <v>1</v>
      </c>
      <c r="Q419">
        <v>1</v>
      </c>
      <c r="R419">
        <v>0</v>
      </c>
      <c r="S419">
        <v>1</v>
      </c>
      <c r="T419">
        <v>0</v>
      </c>
      <c r="U419">
        <v>3</v>
      </c>
      <c r="V419">
        <v>2</v>
      </c>
      <c r="W419">
        <v>1</v>
      </c>
      <c r="X419">
        <v>3</v>
      </c>
      <c r="Y419">
        <v>3</v>
      </c>
      <c r="Z419">
        <v>1</v>
      </c>
      <c r="AA419">
        <v>0</v>
      </c>
      <c r="AB419">
        <v>2</v>
      </c>
      <c r="AC419">
        <v>0</v>
      </c>
      <c r="AD419">
        <v>2</v>
      </c>
      <c r="AE419">
        <v>2</v>
      </c>
      <c r="AF419">
        <v>2</v>
      </c>
      <c r="AG419">
        <v>1</v>
      </c>
      <c r="AH419">
        <v>1</v>
      </c>
      <c r="AI419">
        <v>2</v>
      </c>
      <c r="AJ419">
        <v>1</v>
      </c>
      <c r="AK419">
        <v>1</v>
      </c>
      <c r="AL419">
        <v>1</v>
      </c>
      <c r="AM419">
        <v>0</v>
      </c>
      <c r="AN419">
        <v>1</v>
      </c>
      <c r="AO419">
        <v>0</v>
      </c>
      <c r="AP419">
        <v>3</v>
      </c>
      <c r="AQ419">
        <v>2</v>
      </c>
      <c r="AR419">
        <v>1</v>
      </c>
      <c r="AS419">
        <v>3</v>
      </c>
      <c r="AT419">
        <v>3</v>
      </c>
      <c r="AU419">
        <v>1</v>
      </c>
      <c r="AV419">
        <v>0</v>
      </c>
      <c r="AW419">
        <v>2</v>
      </c>
      <c r="AX419">
        <v>0</v>
      </c>
      <c r="AY419">
        <v>2</v>
      </c>
      <c r="AZ419">
        <v>2</v>
      </c>
      <c r="BA419">
        <v>2</v>
      </c>
      <c r="BB419">
        <v>1</v>
      </c>
      <c r="BC419">
        <v>1</v>
      </c>
      <c r="BD419">
        <v>2</v>
      </c>
      <c r="BE419">
        <v>1</v>
      </c>
      <c r="BF419">
        <v>1</v>
      </c>
      <c r="BG419">
        <v>1</v>
      </c>
      <c r="BH419">
        <v>0</v>
      </c>
      <c r="BI419">
        <v>1</v>
      </c>
      <c r="BJ419">
        <v>0</v>
      </c>
      <c r="BK419">
        <v>3</v>
      </c>
      <c r="BL419">
        <v>2</v>
      </c>
      <c r="BM419">
        <v>1</v>
      </c>
      <c r="BN419">
        <v>3</v>
      </c>
      <c r="BO419">
        <v>3</v>
      </c>
      <c r="BP419">
        <v>1</v>
      </c>
      <c r="BQ419">
        <v>0</v>
      </c>
      <c r="BR419">
        <v>2</v>
      </c>
      <c r="BS419">
        <v>0</v>
      </c>
      <c r="BT419">
        <v>2</v>
      </c>
      <c r="BU419">
        <v>2</v>
      </c>
      <c r="BV419">
        <v>19</v>
      </c>
      <c r="BW419">
        <v>19</v>
      </c>
      <c r="BX419">
        <v>19</v>
      </c>
      <c r="BY419">
        <v>21.012</v>
      </c>
      <c r="BZ419">
        <v>195</v>
      </c>
      <c r="CA419" s="1" t="s">
        <v>3717</v>
      </c>
      <c r="CB419">
        <v>1</v>
      </c>
      <c r="CC419">
        <v>42</v>
      </c>
      <c r="CD419">
        <v>0</v>
      </c>
      <c r="CE419">
        <v>18.353999999999999</v>
      </c>
      <c r="CF419" s="1" t="s">
        <v>207</v>
      </c>
      <c r="CG419" s="1" t="s">
        <v>207</v>
      </c>
      <c r="CH419" s="1" t="s">
        <v>208</v>
      </c>
      <c r="CI419" s="1" t="s">
        <v>207</v>
      </c>
      <c r="CJ419" s="1" t="s">
        <v>208</v>
      </c>
      <c r="CK419" s="1" t="s">
        <v>208</v>
      </c>
      <c r="CL419" s="1" t="s">
        <v>208</v>
      </c>
      <c r="CM419" s="1" t="s">
        <v>205</v>
      </c>
      <c r="CN419" s="1" t="s">
        <v>207</v>
      </c>
      <c r="CO419" s="1" t="s">
        <v>205</v>
      </c>
      <c r="CP419" s="1" t="s">
        <v>207</v>
      </c>
      <c r="CQ419" s="1" t="s">
        <v>207</v>
      </c>
      <c r="CR419" s="1" t="s">
        <v>207</v>
      </c>
      <c r="CS419" s="1" t="s">
        <v>207</v>
      </c>
      <c r="CT419" s="1" t="s">
        <v>208</v>
      </c>
      <c r="CU419" s="1" t="s">
        <v>208</v>
      </c>
      <c r="CV419" s="1" t="s">
        <v>205</v>
      </c>
      <c r="CW419" s="1" t="s">
        <v>208</v>
      </c>
      <c r="CX419" s="1" t="s">
        <v>205</v>
      </c>
      <c r="CY419" s="1" t="s">
        <v>207</v>
      </c>
      <c r="CZ419" s="1" t="s">
        <v>207</v>
      </c>
      <c r="DA419">
        <v>12.8</v>
      </c>
      <c r="DB419">
        <v>5.0999999999999996</v>
      </c>
      <c r="DC419">
        <v>5.0999999999999996</v>
      </c>
      <c r="DD419">
        <v>12.8</v>
      </c>
      <c r="DE419">
        <v>6.2</v>
      </c>
      <c r="DF419">
        <v>5.0999999999999996</v>
      </c>
      <c r="DG419">
        <v>7.7</v>
      </c>
      <c r="DH419">
        <v>0</v>
      </c>
      <c r="DI419">
        <v>5.0999999999999996</v>
      </c>
      <c r="DJ419">
        <v>0</v>
      </c>
      <c r="DK419">
        <v>19</v>
      </c>
      <c r="DL419">
        <v>11.3</v>
      </c>
      <c r="DM419">
        <v>5.0999999999999996</v>
      </c>
      <c r="DN419">
        <v>19</v>
      </c>
      <c r="DO419">
        <v>19</v>
      </c>
      <c r="DP419">
        <v>5.0999999999999996</v>
      </c>
      <c r="DQ419">
        <v>0</v>
      </c>
      <c r="DR419">
        <v>11.3</v>
      </c>
      <c r="DS419">
        <v>0</v>
      </c>
      <c r="DT419">
        <v>12.8</v>
      </c>
      <c r="DU419">
        <v>11.3</v>
      </c>
      <c r="DV419">
        <v>2801400000</v>
      </c>
      <c r="DW419">
        <v>35567000</v>
      </c>
      <c r="DX419">
        <v>7539400</v>
      </c>
      <c r="DY419">
        <v>3343800</v>
      </c>
      <c r="DZ419">
        <v>4908700</v>
      </c>
      <c r="EA419">
        <v>87220</v>
      </c>
      <c r="EB419">
        <v>982240</v>
      </c>
      <c r="EC419">
        <v>830360</v>
      </c>
      <c r="ED419">
        <v>0</v>
      </c>
      <c r="EE419">
        <v>3847400</v>
      </c>
      <c r="EF419">
        <v>0</v>
      </c>
      <c r="EG419">
        <v>274850000</v>
      </c>
      <c r="EH419">
        <v>140070000</v>
      </c>
      <c r="EI419">
        <v>116800000</v>
      </c>
      <c r="EJ419">
        <v>353300000</v>
      </c>
      <c r="EK419">
        <v>407190000</v>
      </c>
      <c r="EL419">
        <v>3313900</v>
      </c>
      <c r="EM419">
        <v>0</v>
      </c>
      <c r="EN419">
        <v>1000700000</v>
      </c>
      <c r="EO419">
        <v>0</v>
      </c>
      <c r="EP419">
        <v>311320000</v>
      </c>
      <c r="EQ419">
        <v>136750000</v>
      </c>
      <c r="ER419">
        <v>65014000</v>
      </c>
      <c r="ES419">
        <v>28325000</v>
      </c>
      <c r="ET419">
        <v>14607000</v>
      </c>
      <c r="EU419">
        <v>12284000</v>
      </c>
      <c r="EV419">
        <v>18053000</v>
      </c>
      <c r="EW419">
        <v>3810100</v>
      </c>
      <c r="EX419">
        <v>25780000</v>
      </c>
      <c r="EY419">
        <v>0</v>
      </c>
      <c r="EZ419">
        <v>27768000</v>
      </c>
      <c r="FA419">
        <v>0</v>
      </c>
      <c r="FB419">
        <v>758170000</v>
      </c>
      <c r="FC419">
        <v>307070000</v>
      </c>
      <c r="FD419">
        <v>59677000</v>
      </c>
      <c r="FE419">
        <v>405980000</v>
      </c>
      <c r="FF419">
        <v>178230000</v>
      </c>
      <c r="FG419">
        <v>5334900</v>
      </c>
      <c r="FH419">
        <v>0</v>
      </c>
      <c r="FI419">
        <v>284420000</v>
      </c>
      <c r="FJ419">
        <v>0</v>
      </c>
      <c r="FK419">
        <v>251490000</v>
      </c>
      <c r="FL419">
        <v>71965000</v>
      </c>
      <c r="FM419">
        <v>2</v>
      </c>
      <c r="FN419">
        <v>1</v>
      </c>
      <c r="FO419">
        <v>0</v>
      </c>
      <c r="FP419">
        <v>1</v>
      </c>
      <c r="FQ419">
        <v>0</v>
      </c>
      <c r="FR419">
        <v>0</v>
      </c>
      <c r="FS419">
        <v>0</v>
      </c>
      <c r="FT419">
        <v>0</v>
      </c>
      <c r="FU419">
        <v>1</v>
      </c>
      <c r="FV419">
        <v>0</v>
      </c>
      <c r="FW419">
        <v>4</v>
      </c>
      <c r="FX419">
        <v>2</v>
      </c>
      <c r="FY419">
        <v>1</v>
      </c>
      <c r="FZ419">
        <v>2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1</v>
      </c>
      <c r="GG419">
        <v>1</v>
      </c>
      <c r="GH419">
        <v>16</v>
      </c>
      <c r="GI419" s="1" t="s">
        <v>205</v>
      </c>
      <c r="GJ419" s="1" t="s">
        <v>205</v>
      </c>
      <c r="GK419" s="1" t="s">
        <v>205</v>
      </c>
      <c r="GL419">
        <v>417</v>
      </c>
      <c r="GM419" s="1" t="s">
        <v>3718</v>
      </c>
      <c r="GN419" s="1" t="s">
        <v>299</v>
      </c>
      <c r="GO419" s="1" t="s">
        <v>3719</v>
      </c>
      <c r="GP419" s="1" t="s">
        <v>3720</v>
      </c>
      <c r="GQ419" s="1" t="s">
        <v>3721</v>
      </c>
      <c r="GR419" s="1" t="s">
        <v>3722</v>
      </c>
      <c r="GS419" s="1" t="s">
        <v>205</v>
      </c>
      <c r="GT419" s="1" t="s">
        <v>205</v>
      </c>
    </row>
    <row r="420" spans="1:202" x14ac:dyDescent="0.25">
      <c r="A420" s="1" t="s">
        <v>3723</v>
      </c>
      <c r="B420" s="1" t="s">
        <v>3724</v>
      </c>
      <c r="C420" s="1" t="s">
        <v>3725</v>
      </c>
      <c r="D420" s="1" t="s">
        <v>3725</v>
      </c>
      <c r="E420" s="1" t="s">
        <v>3725</v>
      </c>
      <c r="F420" s="1" t="s">
        <v>205</v>
      </c>
      <c r="G420">
        <v>4</v>
      </c>
      <c r="H420">
        <v>28</v>
      </c>
      <c r="I420">
        <v>28</v>
      </c>
      <c r="J420">
        <v>28</v>
      </c>
      <c r="K420">
        <v>15</v>
      </c>
      <c r="L420">
        <v>5</v>
      </c>
      <c r="M420">
        <v>7</v>
      </c>
      <c r="N420">
        <v>8</v>
      </c>
      <c r="O420">
        <v>2</v>
      </c>
      <c r="P420">
        <v>17</v>
      </c>
      <c r="Q420">
        <v>15</v>
      </c>
      <c r="R420">
        <v>1</v>
      </c>
      <c r="S420">
        <v>18</v>
      </c>
      <c r="T420">
        <v>7</v>
      </c>
      <c r="U420">
        <v>4</v>
      </c>
      <c r="V420">
        <v>6</v>
      </c>
      <c r="W420">
        <v>13</v>
      </c>
      <c r="X420">
        <v>13</v>
      </c>
      <c r="Y420">
        <v>1</v>
      </c>
      <c r="Z420">
        <v>11</v>
      </c>
      <c r="AA420">
        <v>3</v>
      </c>
      <c r="AB420">
        <v>0</v>
      </c>
      <c r="AC420">
        <v>0</v>
      </c>
      <c r="AD420">
        <v>1</v>
      </c>
      <c r="AE420">
        <v>3</v>
      </c>
      <c r="AF420">
        <v>15</v>
      </c>
      <c r="AG420">
        <v>5</v>
      </c>
      <c r="AH420">
        <v>7</v>
      </c>
      <c r="AI420">
        <v>8</v>
      </c>
      <c r="AJ420">
        <v>2</v>
      </c>
      <c r="AK420">
        <v>17</v>
      </c>
      <c r="AL420">
        <v>15</v>
      </c>
      <c r="AM420">
        <v>1</v>
      </c>
      <c r="AN420">
        <v>18</v>
      </c>
      <c r="AO420">
        <v>7</v>
      </c>
      <c r="AP420">
        <v>4</v>
      </c>
      <c r="AQ420">
        <v>6</v>
      </c>
      <c r="AR420">
        <v>13</v>
      </c>
      <c r="AS420">
        <v>13</v>
      </c>
      <c r="AT420">
        <v>1</v>
      </c>
      <c r="AU420">
        <v>11</v>
      </c>
      <c r="AV420">
        <v>3</v>
      </c>
      <c r="AW420">
        <v>0</v>
      </c>
      <c r="AX420">
        <v>0</v>
      </c>
      <c r="AY420">
        <v>1</v>
      </c>
      <c r="AZ420">
        <v>3</v>
      </c>
      <c r="BA420">
        <v>15</v>
      </c>
      <c r="BB420">
        <v>5</v>
      </c>
      <c r="BC420">
        <v>7</v>
      </c>
      <c r="BD420">
        <v>8</v>
      </c>
      <c r="BE420">
        <v>2</v>
      </c>
      <c r="BF420">
        <v>17</v>
      </c>
      <c r="BG420">
        <v>15</v>
      </c>
      <c r="BH420">
        <v>1</v>
      </c>
      <c r="BI420">
        <v>18</v>
      </c>
      <c r="BJ420">
        <v>7</v>
      </c>
      <c r="BK420">
        <v>4</v>
      </c>
      <c r="BL420">
        <v>6</v>
      </c>
      <c r="BM420">
        <v>13</v>
      </c>
      <c r="BN420">
        <v>13</v>
      </c>
      <c r="BO420">
        <v>1</v>
      </c>
      <c r="BP420">
        <v>11</v>
      </c>
      <c r="BQ420">
        <v>3</v>
      </c>
      <c r="BR420">
        <v>0</v>
      </c>
      <c r="BS420">
        <v>0</v>
      </c>
      <c r="BT420">
        <v>1</v>
      </c>
      <c r="BU420">
        <v>3</v>
      </c>
      <c r="BV420">
        <v>37.5</v>
      </c>
      <c r="BW420">
        <v>37.5</v>
      </c>
      <c r="BX420">
        <v>37.5</v>
      </c>
      <c r="BY420">
        <v>95.337000000000003</v>
      </c>
      <c r="BZ420">
        <v>858</v>
      </c>
      <c r="CA420" s="1" t="s">
        <v>3726</v>
      </c>
      <c r="CB420">
        <v>1</v>
      </c>
      <c r="CC420">
        <v>172</v>
      </c>
      <c r="CD420">
        <v>0</v>
      </c>
      <c r="CE420">
        <v>279.39</v>
      </c>
      <c r="CF420" s="1" t="s">
        <v>207</v>
      </c>
      <c r="CG420" s="1" t="s">
        <v>207</v>
      </c>
      <c r="CH420" s="1" t="s">
        <v>207</v>
      </c>
      <c r="CI420" s="1" t="s">
        <v>207</v>
      </c>
      <c r="CJ420" s="1" t="s">
        <v>208</v>
      </c>
      <c r="CK420" s="1" t="s">
        <v>207</v>
      </c>
      <c r="CL420" s="1" t="s">
        <v>207</v>
      </c>
      <c r="CM420" s="1" t="s">
        <v>208</v>
      </c>
      <c r="CN420" s="1" t="s">
        <v>207</v>
      </c>
      <c r="CO420" s="1" t="s">
        <v>208</v>
      </c>
      <c r="CP420" s="1" t="s">
        <v>208</v>
      </c>
      <c r="CQ420" s="1" t="s">
        <v>207</v>
      </c>
      <c r="CR420" s="1" t="s">
        <v>207</v>
      </c>
      <c r="CS420" s="1" t="s">
        <v>207</v>
      </c>
      <c r="CT420" s="1" t="s">
        <v>208</v>
      </c>
      <c r="CU420" s="1" t="s">
        <v>207</v>
      </c>
      <c r="CV420" s="1" t="s">
        <v>208</v>
      </c>
      <c r="CW420" s="1" t="s">
        <v>205</v>
      </c>
      <c r="CX420" s="1" t="s">
        <v>205</v>
      </c>
      <c r="CY420" s="1" t="s">
        <v>208</v>
      </c>
      <c r="CZ420" s="1" t="s">
        <v>208</v>
      </c>
      <c r="DA420">
        <v>19.8</v>
      </c>
      <c r="DB420">
        <v>5.9</v>
      </c>
      <c r="DC420">
        <v>10.7</v>
      </c>
      <c r="DD420">
        <v>10.7</v>
      </c>
      <c r="DE420">
        <v>2.2000000000000002</v>
      </c>
      <c r="DF420">
        <v>20.3</v>
      </c>
      <c r="DG420">
        <v>20.2</v>
      </c>
      <c r="DH420">
        <v>1.9</v>
      </c>
      <c r="DI420">
        <v>25.2</v>
      </c>
      <c r="DJ420">
        <v>10.3</v>
      </c>
      <c r="DK420">
        <v>5</v>
      </c>
      <c r="DL420">
        <v>7.3</v>
      </c>
      <c r="DM420">
        <v>18.399999999999999</v>
      </c>
      <c r="DN420">
        <v>17</v>
      </c>
      <c r="DO420">
        <v>1.2</v>
      </c>
      <c r="DP420">
        <v>17.7</v>
      </c>
      <c r="DQ420">
        <v>3.4</v>
      </c>
      <c r="DR420">
        <v>0</v>
      </c>
      <c r="DS420">
        <v>0</v>
      </c>
      <c r="DT420">
        <v>1.2</v>
      </c>
      <c r="DU420">
        <v>3.1</v>
      </c>
      <c r="DV420">
        <v>3479800000</v>
      </c>
      <c r="DW420">
        <v>848070000</v>
      </c>
      <c r="DX420">
        <v>245090000</v>
      </c>
      <c r="DY420">
        <v>47196000</v>
      </c>
      <c r="DZ420">
        <v>61666000</v>
      </c>
      <c r="EA420">
        <v>96482</v>
      </c>
      <c r="EB420">
        <v>130130000</v>
      </c>
      <c r="EC420">
        <v>18748000</v>
      </c>
      <c r="ED420">
        <v>129140</v>
      </c>
      <c r="EE420">
        <v>168090000</v>
      </c>
      <c r="EF420">
        <v>1315400</v>
      </c>
      <c r="EG420">
        <v>41070000</v>
      </c>
      <c r="EH420">
        <v>128650000</v>
      </c>
      <c r="EI420">
        <v>872800000</v>
      </c>
      <c r="EJ420">
        <v>567900000</v>
      </c>
      <c r="EK420">
        <v>29806000</v>
      </c>
      <c r="EL420">
        <v>211950000</v>
      </c>
      <c r="EM420">
        <v>38040000</v>
      </c>
      <c r="EN420">
        <v>0</v>
      </c>
      <c r="EO420">
        <v>0</v>
      </c>
      <c r="EP420">
        <v>18741000</v>
      </c>
      <c r="EQ420">
        <v>50365000</v>
      </c>
      <c r="ER420">
        <v>1154000000</v>
      </c>
      <c r="ES420">
        <v>138470000</v>
      </c>
      <c r="ET420">
        <v>186070000</v>
      </c>
      <c r="EU420">
        <v>174420000</v>
      </c>
      <c r="EV420">
        <v>9311900</v>
      </c>
      <c r="EW420">
        <v>770360000</v>
      </c>
      <c r="EX420">
        <v>791430000</v>
      </c>
      <c r="EY420">
        <v>86737000</v>
      </c>
      <c r="EZ420">
        <v>592150000</v>
      </c>
      <c r="FA420">
        <v>89113000</v>
      </c>
      <c r="FB420">
        <v>56832000</v>
      </c>
      <c r="FC420">
        <v>499420000</v>
      </c>
      <c r="FD420">
        <v>223310000</v>
      </c>
      <c r="FE420">
        <v>791450000</v>
      </c>
      <c r="FF420">
        <v>0</v>
      </c>
      <c r="FG420">
        <v>203500000</v>
      </c>
      <c r="FH420">
        <v>24825000</v>
      </c>
      <c r="FI420">
        <v>0</v>
      </c>
      <c r="FJ420">
        <v>0</v>
      </c>
      <c r="FK420">
        <v>0</v>
      </c>
      <c r="FL420">
        <v>18870000</v>
      </c>
      <c r="FM420">
        <v>8</v>
      </c>
      <c r="FN420">
        <v>1</v>
      </c>
      <c r="FO420">
        <v>3</v>
      </c>
      <c r="FP420">
        <v>5</v>
      </c>
      <c r="FQ420">
        <v>0</v>
      </c>
      <c r="FR420">
        <v>13</v>
      </c>
      <c r="FS420">
        <v>9</v>
      </c>
      <c r="FT420">
        <v>0</v>
      </c>
      <c r="FU420">
        <v>7</v>
      </c>
      <c r="FV420">
        <v>0</v>
      </c>
      <c r="FW420">
        <v>0</v>
      </c>
      <c r="FX420">
        <v>5</v>
      </c>
      <c r="FY420">
        <v>2</v>
      </c>
      <c r="FZ420">
        <v>9</v>
      </c>
      <c r="GA420">
        <v>0</v>
      </c>
      <c r="GB420">
        <v>3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65</v>
      </c>
      <c r="GI420" s="1" t="s">
        <v>205</v>
      </c>
      <c r="GJ420" s="1" t="s">
        <v>205</v>
      </c>
      <c r="GK420" s="1" t="s">
        <v>205</v>
      </c>
      <c r="GL420">
        <v>418</v>
      </c>
      <c r="GM420" s="1" t="s">
        <v>3727</v>
      </c>
      <c r="GN420" s="1" t="s">
        <v>1924</v>
      </c>
      <c r="GO420" s="1" t="s">
        <v>3728</v>
      </c>
      <c r="GP420" s="1" t="s">
        <v>3729</v>
      </c>
      <c r="GQ420" s="1" t="s">
        <v>3730</v>
      </c>
      <c r="GR420" s="1" t="s">
        <v>3731</v>
      </c>
      <c r="GS420" s="1" t="s">
        <v>3732</v>
      </c>
      <c r="GT420" s="1" t="s">
        <v>3733</v>
      </c>
    </row>
    <row r="421" spans="1:202" x14ac:dyDescent="0.25">
      <c r="A421" s="1" t="s">
        <v>3734</v>
      </c>
      <c r="B421" s="1" t="s">
        <v>3734</v>
      </c>
      <c r="C421" s="1" t="s">
        <v>2742</v>
      </c>
      <c r="D421" s="1" t="s">
        <v>2742</v>
      </c>
      <c r="E421" s="1" t="s">
        <v>2742</v>
      </c>
      <c r="F421" s="1" t="s">
        <v>205</v>
      </c>
      <c r="G421">
        <v>1</v>
      </c>
      <c r="H421">
        <v>12</v>
      </c>
      <c r="I421">
        <v>12</v>
      </c>
      <c r="J421">
        <v>12</v>
      </c>
      <c r="K421">
        <v>2</v>
      </c>
      <c r="L421">
        <v>1</v>
      </c>
      <c r="M421">
        <v>1</v>
      </c>
      <c r="N421">
        <v>0</v>
      </c>
      <c r="O421">
        <v>0</v>
      </c>
      <c r="P421">
        <v>3</v>
      </c>
      <c r="Q421">
        <v>2</v>
      </c>
      <c r="R421">
        <v>0</v>
      </c>
      <c r="S421">
        <v>1</v>
      </c>
      <c r="T421">
        <v>0</v>
      </c>
      <c r="U421">
        <v>3</v>
      </c>
      <c r="V421">
        <v>2</v>
      </c>
      <c r="W421">
        <v>8</v>
      </c>
      <c r="X421">
        <v>2</v>
      </c>
      <c r="Y421">
        <v>1</v>
      </c>
      <c r="Z421">
        <v>5</v>
      </c>
      <c r="AA421">
        <v>6</v>
      </c>
      <c r="AB421">
        <v>0</v>
      </c>
      <c r="AC421">
        <v>0</v>
      </c>
      <c r="AD421">
        <v>1</v>
      </c>
      <c r="AE421">
        <v>0</v>
      </c>
      <c r="AF421">
        <v>2</v>
      </c>
      <c r="AG421">
        <v>1</v>
      </c>
      <c r="AH421">
        <v>1</v>
      </c>
      <c r="AI421">
        <v>0</v>
      </c>
      <c r="AJ421">
        <v>0</v>
      </c>
      <c r="AK421">
        <v>3</v>
      </c>
      <c r="AL421">
        <v>2</v>
      </c>
      <c r="AM421">
        <v>0</v>
      </c>
      <c r="AN421">
        <v>1</v>
      </c>
      <c r="AO421">
        <v>0</v>
      </c>
      <c r="AP421">
        <v>3</v>
      </c>
      <c r="AQ421">
        <v>2</v>
      </c>
      <c r="AR421">
        <v>8</v>
      </c>
      <c r="AS421">
        <v>2</v>
      </c>
      <c r="AT421">
        <v>1</v>
      </c>
      <c r="AU421">
        <v>5</v>
      </c>
      <c r="AV421">
        <v>6</v>
      </c>
      <c r="AW421">
        <v>0</v>
      </c>
      <c r="AX421">
        <v>0</v>
      </c>
      <c r="AY421">
        <v>1</v>
      </c>
      <c r="AZ421">
        <v>0</v>
      </c>
      <c r="BA421">
        <v>2</v>
      </c>
      <c r="BB421">
        <v>1</v>
      </c>
      <c r="BC421">
        <v>1</v>
      </c>
      <c r="BD421">
        <v>0</v>
      </c>
      <c r="BE421">
        <v>0</v>
      </c>
      <c r="BF421">
        <v>3</v>
      </c>
      <c r="BG421">
        <v>2</v>
      </c>
      <c r="BH421">
        <v>0</v>
      </c>
      <c r="BI421">
        <v>1</v>
      </c>
      <c r="BJ421">
        <v>0</v>
      </c>
      <c r="BK421">
        <v>3</v>
      </c>
      <c r="BL421">
        <v>2</v>
      </c>
      <c r="BM421">
        <v>8</v>
      </c>
      <c r="BN421">
        <v>2</v>
      </c>
      <c r="BO421">
        <v>1</v>
      </c>
      <c r="BP421">
        <v>5</v>
      </c>
      <c r="BQ421">
        <v>6</v>
      </c>
      <c r="BR421">
        <v>0</v>
      </c>
      <c r="BS421">
        <v>0</v>
      </c>
      <c r="BT421">
        <v>1</v>
      </c>
      <c r="BU421">
        <v>0</v>
      </c>
      <c r="BV421">
        <v>14.3</v>
      </c>
      <c r="BW421">
        <v>14.3</v>
      </c>
      <c r="BX421">
        <v>14.3</v>
      </c>
      <c r="BY421">
        <v>104.79</v>
      </c>
      <c r="BZ421">
        <v>934</v>
      </c>
      <c r="CA421" s="1" t="s">
        <v>3735</v>
      </c>
      <c r="CB421">
        <v>1</v>
      </c>
      <c r="CC421">
        <v>40</v>
      </c>
      <c r="CD421">
        <v>0</v>
      </c>
      <c r="CE421">
        <v>130.21</v>
      </c>
      <c r="CF421" s="1" t="s">
        <v>207</v>
      </c>
      <c r="CG421" s="1" t="s">
        <v>208</v>
      </c>
      <c r="CH421" s="1" t="s">
        <v>208</v>
      </c>
      <c r="CI421" s="1" t="s">
        <v>205</v>
      </c>
      <c r="CJ421" s="1" t="s">
        <v>205</v>
      </c>
      <c r="CK421" s="1" t="s">
        <v>207</v>
      </c>
      <c r="CL421" s="1" t="s">
        <v>208</v>
      </c>
      <c r="CM421" s="1" t="s">
        <v>205</v>
      </c>
      <c r="CN421" s="1" t="s">
        <v>208</v>
      </c>
      <c r="CO421" s="1" t="s">
        <v>205</v>
      </c>
      <c r="CP421" s="1" t="s">
        <v>208</v>
      </c>
      <c r="CQ421" s="1" t="s">
        <v>208</v>
      </c>
      <c r="CR421" s="1" t="s">
        <v>207</v>
      </c>
      <c r="CS421" s="1" t="s">
        <v>208</v>
      </c>
      <c r="CT421" s="1" t="s">
        <v>208</v>
      </c>
      <c r="CU421" s="1" t="s">
        <v>207</v>
      </c>
      <c r="CV421" s="1" t="s">
        <v>207</v>
      </c>
      <c r="CW421" s="1" t="s">
        <v>205</v>
      </c>
      <c r="CX421" s="1" t="s">
        <v>205</v>
      </c>
      <c r="CY421" s="1" t="s">
        <v>208</v>
      </c>
      <c r="CZ421" s="1" t="s">
        <v>205</v>
      </c>
      <c r="DA421">
        <v>2.6</v>
      </c>
      <c r="DB421">
        <v>1.1000000000000001</v>
      </c>
      <c r="DC421">
        <v>0.9</v>
      </c>
      <c r="DD421">
        <v>0</v>
      </c>
      <c r="DE421">
        <v>0</v>
      </c>
      <c r="DF421">
        <v>3.3</v>
      </c>
      <c r="DG421">
        <v>2.1</v>
      </c>
      <c r="DH421">
        <v>0</v>
      </c>
      <c r="DI421">
        <v>0.9</v>
      </c>
      <c r="DJ421">
        <v>0</v>
      </c>
      <c r="DK421">
        <v>3.7</v>
      </c>
      <c r="DL421">
        <v>2.2000000000000002</v>
      </c>
      <c r="DM421">
        <v>11.5</v>
      </c>
      <c r="DN421">
        <v>2.6</v>
      </c>
      <c r="DO421">
        <v>1.2</v>
      </c>
      <c r="DP421">
        <v>5.9</v>
      </c>
      <c r="DQ421">
        <v>6.2</v>
      </c>
      <c r="DR421">
        <v>0</v>
      </c>
      <c r="DS421">
        <v>0</v>
      </c>
      <c r="DT421">
        <v>1.2</v>
      </c>
      <c r="DU421">
        <v>0</v>
      </c>
      <c r="DV421">
        <v>821250000</v>
      </c>
      <c r="DW421">
        <v>10692000</v>
      </c>
      <c r="DX421">
        <v>1114000</v>
      </c>
      <c r="DY421">
        <v>1267600</v>
      </c>
      <c r="DZ421">
        <v>0</v>
      </c>
      <c r="EA421">
        <v>0</v>
      </c>
      <c r="EB421">
        <v>7627800</v>
      </c>
      <c r="EC421">
        <v>661010</v>
      </c>
      <c r="ED421">
        <v>0</v>
      </c>
      <c r="EE421">
        <v>660810</v>
      </c>
      <c r="EF421">
        <v>0</v>
      </c>
      <c r="EG421">
        <v>11368000</v>
      </c>
      <c r="EH421">
        <v>4209700</v>
      </c>
      <c r="EI421">
        <v>521970000</v>
      </c>
      <c r="EJ421">
        <v>5949700</v>
      </c>
      <c r="EK421">
        <v>51486000</v>
      </c>
      <c r="EL421">
        <v>53236000</v>
      </c>
      <c r="EM421">
        <v>134840000</v>
      </c>
      <c r="EN421">
        <v>0</v>
      </c>
      <c r="EO421">
        <v>0</v>
      </c>
      <c r="EP421">
        <v>16168000</v>
      </c>
      <c r="EQ421">
        <v>0</v>
      </c>
      <c r="ER421">
        <v>12230000</v>
      </c>
      <c r="ES421">
        <v>4626200</v>
      </c>
      <c r="ET421">
        <v>4435800</v>
      </c>
      <c r="EU421">
        <v>0</v>
      </c>
      <c r="EV421">
        <v>0</v>
      </c>
      <c r="EW421">
        <v>29652000</v>
      </c>
      <c r="EX421">
        <v>5474600</v>
      </c>
      <c r="EY421">
        <v>0</v>
      </c>
      <c r="EZ421">
        <v>4757700</v>
      </c>
      <c r="FA421">
        <v>0</v>
      </c>
      <c r="FB421">
        <v>14680000</v>
      </c>
      <c r="FC421">
        <v>4004400</v>
      </c>
      <c r="FD421">
        <v>276090000</v>
      </c>
      <c r="FE421">
        <v>6802400</v>
      </c>
      <c r="FF421">
        <v>16630000</v>
      </c>
      <c r="FG421">
        <v>31678000</v>
      </c>
      <c r="FH421">
        <v>68145000</v>
      </c>
      <c r="FI421">
        <v>0</v>
      </c>
      <c r="FJ421">
        <v>0</v>
      </c>
      <c r="FK421">
        <v>6897700</v>
      </c>
      <c r="FL421">
        <v>0</v>
      </c>
      <c r="FM421">
        <v>1</v>
      </c>
      <c r="FN421">
        <v>0</v>
      </c>
      <c r="FO421">
        <v>0</v>
      </c>
      <c r="FP421">
        <v>0</v>
      </c>
      <c r="FQ421">
        <v>0</v>
      </c>
      <c r="FR421">
        <v>1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9</v>
      </c>
      <c r="FZ421">
        <v>0</v>
      </c>
      <c r="GA421">
        <v>0</v>
      </c>
      <c r="GB421">
        <v>1</v>
      </c>
      <c r="GC421">
        <v>3</v>
      </c>
      <c r="GD421">
        <v>0</v>
      </c>
      <c r="GE421">
        <v>0</v>
      </c>
      <c r="GF421">
        <v>0</v>
      </c>
      <c r="GG421">
        <v>0</v>
      </c>
      <c r="GH421">
        <v>15</v>
      </c>
      <c r="GI421" s="1" t="s">
        <v>205</v>
      </c>
      <c r="GJ421" s="1" t="s">
        <v>205</v>
      </c>
      <c r="GK421" s="1" t="s">
        <v>205</v>
      </c>
      <c r="GL421">
        <v>419</v>
      </c>
      <c r="GM421" s="1" t="s">
        <v>3736</v>
      </c>
      <c r="GN421" s="1" t="s">
        <v>1696</v>
      </c>
      <c r="GO421" s="1" t="s">
        <v>3737</v>
      </c>
      <c r="GP421" s="1" t="s">
        <v>3738</v>
      </c>
      <c r="GQ421" s="1" t="s">
        <v>3739</v>
      </c>
      <c r="GR421" s="1" t="s">
        <v>3740</v>
      </c>
      <c r="GS421" s="1" t="s">
        <v>205</v>
      </c>
      <c r="GT421" s="1" t="s">
        <v>205</v>
      </c>
    </row>
    <row r="422" spans="1:202" x14ac:dyDescent="0.25">
      <c r="A422" s="1" t="s">
        <v>3741</v>
      </c>
      <c r="B422" s="1" t="s">
        <v>3741</v>
      </c>
      <c r="C422" s="1" t="s">
        <v>3742</v>
      </c>
      <c r="D422" s="1" t="s">
        <v>3742</v>
      </c>
      <c r="E422" s="1" t="s">
        <v>3742</v>
      </c>
      <c r="F422" s="1" t="s">
        <v>829</v>
      </c>
      <c r="G422">
        <v>7</v>
      </c>
      <c r="H422">
        <v>2</v>
      </c>
      <c r="I422">
        <v>2</v>
      </c>
      <c r="J422">
        <v>2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2</v>
      </c>
      <c r="Q422">
        <v>1</v>
      </c>
      <c r="R422">
        <v>0</v>
      </c>
      <c r="S422">
        <v>2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2</v>
      </c>
      <c r="AL422">
        <v>1</v>
      </c>
      <c r="AM422">
        <v>0</v>
      </c>
      <c r="AN422">
        <v>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</v>
      </c>
      <c r="AV422">
        <v>1</v>
      </c>
      <c r="AW422">
        <v>0</v>
      </c>
      <c r="AX422">
        <v>0</v>
      </c>
      <c r="AY422">
        <v>1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2</v>
      </c>
      <c r="BG422">
        <v>1</v>
      </c>
      <c r="BH422">
        <v>0</v>
      </c>
      <c r="BI422">
        <v>2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1</v>
      </c>
      <c r="BQ422">
        <v>1</v>
      </c>
      <c r="BR422">
        <v>0</v>
      </c>
      <c r="BS422">
        <v>0</v>
      </c>
      <c r="BT422">
        <v>1</v>
      </c>
      <c r="BU422">
        <v>0</v>
      </c>
      <c r="BV422">
        <v>12.5</v>
      </c>
      <c r="BW422">
        <v>12.5</v>
      </c>
      <c r="BX422">
        <v>12.5</v>
      </c>
      <c r="BY422">
        <v>18.108000000000001</v>
      </c>
      <c r="BZ422">
        <v>160</v>
      </c>
      <c r="CA422" s="1" t="s">
        <v>3743</v>
      </c>
      <c r="CB422">
        <v>1</v>
      </c>
      <c r="CC422">
        <v>9</v>
      </c>
      <c r="CD422">
        <v>0</v>
      </c>
      <c r="CE422">
        <v>10.678000000000001</v>
      </c>
      <c r="CF422" s="1" t="s">
        <v>205</v>
      </c>
      <c r="CG422" s="1" t="s">
        <v>205</v>
      </c>
      <c r="CH422" s="1" t="s">
        <v>205</v>
      </c>
      <c r="CI422" s="1" t="s">
        <v>205</v>
      </c>
      <c r="CJ422" s="1" t="s">
        <v>205</v>
      </c>
      <c r="CK422" s="1" t="s">
        <v>208</v>
      </c>
      <c r="CL422" s="1" t="s">
        <v>207</v>
      </c>
      <c r="CM422" s="1" t="s">
        <v>205</v>
      </c>
      <c r="CN422" s="1" t="s">
        <v>207</v>
      </c>
      <c r="CO422" s="1" t="s">
        <v>205</v>
      </c>
      <c r="CP422" s="1" t="s">
        <v>205</v>
      </c>
      <c r="CQ422" s="1" t="s">
        <v>205</v>
      </c>
      <c r="CR422" s="1" t="s">
        <v>205</v>
      </c>
      <c r="CS422" s="1" t="s">
        <v>205</v>
      </c>
      <c r="CT422" s="1" t="s">
        <v>205</v>
      </c>
      <c r="CU422" s="1" t="s">
        <v>208</v>
      </c>
      <c r="CV422" s="1" t="s">
        <v>208</v>
      </c>
      <c r="CW422" s="1" t="s">
        <v>205</v>
      </c>
      <c r="CX422" s="1" t="s">
        <v>205</v>
      </c>
      <c r="CY422" s="1" t="s">
        <v>208</v>
      </c>
      <c r="CZ422" s="1" t="s">
        <v>205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12.5</v>
      </c>
      <c r="DG422">
        <v>8.1</v>
      </c>
      <c r="DH422">
        <v>0</v>
      </c>
      <c r="DI422">
        <v>12.5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8.1</v>
      </c>
      <c r="DQ422">
        <v>8.1</v>
      </c>
      <c r="DR422">
        <v>0</v>
      </c>
      <c r="DS422">
        <v>0</v>
      </c>
      <c r="DT422">
        <v>8.1</v>
      </c>
      <c r="DU422">
        <v>0</v>
      </c>
      <c r="DV422">
        <v>247140000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2557500</v>
      </c>
      <c r="EC422">
        <v>1108200</v>
      </c>
      <c r="ED422">
        <v>0</v>
      </c>
      <c r="EE422">
        <v>11220000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17060000</v>
      </c>
      <c r="EM422">
        <v>15587000</v>
      </c>
      <c r="EN422">
        <v>0</v>
      </c>
      <c r="EO422">
        <v>0</v>
      </c>
      <c r="EP422">
        <v>199610000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10241000</v>
      </c>
      <c r="EX422">
        <v>49671000</v>
      </c>
      <c r="EY422">
        <v>0</v>
      </c>
      <c r="EZ422">
        <v>34574000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26467000</v>
      </c>
      <c r="FH422">
        <v>24782000</v>
      </c>
      <c r="FI422">
        <v>0</v>
      </c>
      <c r="FJ422">
        <v>0</v>
      </c>
      <c r="FK422">
        <v>37672000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1</v>
      </c>
      <c r="FT422">
        <v>0</v>
      </c>
      <c r="FU422">
        <v>1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2</v>
      </c>
      <c r="GI422" s="1" t="s">
        <v>205</v>
      </c>
      <c r="GJ422" s="1" t="s">
        <v>205</v>
      </c>
      <c r="GK422" s="1" t="s">
        <v>205</v>
      </c>
      <c r="GL422">
        <v>420</v>
      </c>
      <c r="GM422" s="1" t="s">
        <v>3744</v>
      </c>
      <c r="GN422" s="1" t="s">
        <v>306</v>
      </c>
      <c r="GO422" s="1" t="s">
        <v>3745</v>
      </c>
      <c r="GP422" s="1" t="s">
        <v>3746</v>
      </c>
      <c r="GQ422" s="1" t="s">
        <v>3747</v>
      </c>
      <c r="GR422" s="1" t="s">
        <v>3747</v>
      </c>
      <c r="GS422" s="1" t="s">
        <v>205</v>
      </c>
      <c r="GT422" s="1" t="s">
        <v>205</v>
      </c>
    </row>
    <row r="423" spans="1:202" x14ac:dyDescent="0.25">
      <c r="A423" s="1" t="s">
        <v>3748</v>
      </c>
      <c r="B423" s="1" t="s">
        <v>3748</v>
      </c>
      <c r="C423" s="1" t="s">
        <v>204</v>
      </c>
      <c r="D423" s="1" t="s">
        <v>204</v>
      </c>
      <c r="E423" s="1" t="s">
        <v>204</v>
      </c>
      <c r="F423" s="1" t="s">
        <v>205</v>
      </c>
      <c r="G423">
        <v>1</v>
      </c>
      <c r="H423">
        <v>1</v>
      </c>
      <c r="I423">
        <v>1</v>
      </c>
      <c r="J423">
        <v>1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1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1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7.1</v>
      </c>
      <c r="BW423">
        <v>7.1</v>
      </c>
      <c r="BX423">
        <v>7.1</v>
      </c>
      <c r="BY423">
        <v>33.067</v>
      </c>
      <c r="BZ423">
        <v>295</v>
      </c>
      <c r="CA423" s="1" t="s">
        <v>3749</v>
      </c>
      <c r="CB423">
        <v>1</v>
      </c>
      <c r="CC423">
        <v>1</v>
      </c>
      <c r="CD423">
        <v>0</v>
      </c>
      <c r="CE423">
        <v>9.1998999999999995</v>
      </c>
      <c r="CF423" s="1" t="s">
        <v>205</v>
      </c>
      <c r="CG423" s="1" t="s">
        <v>205</v>
      </c>
      <c r="CH423" s="1" t="s">
        <v>205</v>
      </c>
      <c r="CI423" s="1" t="s">
        <v>205</v>
      </c>
      <c r="CJ423" s="1" t="s">
        <v>205</v>
      </c>
      <c r="CK423" s="1" t="s">
        <v>205</v>
      </c>
      <c r="CL423" s="1" t="s">
        <v>205</v>
      </c>
      <c r="CM423" s="1" t="s">
        <v>205</v>
      </c>
      <c r="CN423" s="1" t="s">
        <v>205</v>
      </c>
      <c r="CO423" s="1" t="s">
        <v>205</v>
      </c>
      <c r="CP423" s="1" t="s">
        <v>205</v>
      </c>
      <c r="CQ423" s="1" t="s">
        <v>205</v>
      </c>
      <c r="CR423" s="1" t="s">
        <v>205</v>
      </c>
      <c r="CS423" s="1" t="s">
        <v>205</v>
      </c>
      <c r="CT423" s="1" t="s">
        <v>205</v>
      </c>
      <c r="CU423" s="1" t="s">
        <v>207</v>
      </c>
      <c r="CV423" s="1" t="s">
        <v>205</v>
      </c>
      <c r="CW423" s="1" t="s">
        <v>205</v>
      </c>
      <c r="CX423" s="1" t="s">
        <v>205</v>
      </c>
      <c r="CY423" s="1" t="s">
        <v>205</v>
      </c>
      <c r="CZ423" s="1" t="s">
        <v>205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7.1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7510000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7510000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7510000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1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1</v>
      </c>
      <c r="GI423" s="1" t="s">
        <v>205</v>
      </c>
      <c r="GJ423" s="1" t="s">
        <v>205</v>
      </c>
      <c r="GK423" s="1" t="s">
        <v>205</v>
      </c>
      <c r="GL423">
        <v>421</v>
      </c>
      <c r="GM423" s="1" t="s">
        <v>3750</v>
      </c>
      <c r="GN423" s="1" t="s">
        <v>314</v>
      </c>
      <c r="GO423" s="1" t="s">
        <v>3751</v>
      </c>
      <c r="GP423" s="1" t="s">
        <v>3752</v>
      </c>
      <c r="GQ423" s="1" t="s">
        <v>3753</v>
      </c>
      <c r="GR423" s="1" t="s">
        <v>3753</v>
      </c>
      <c r="GS423" s="1" t="s">
        <v>205</v>
      </c>
      <c r="GT423" s="1" t="s">
        <v>205</v>
      </c>
    </row>
    <row r="424" spans="1:202" x14ac:dyDescent="0.25">
      <c r="A424" s="1" t="s">
        <v>3754</v>
      </c>
      <c r="B424" s="1" t="s">
        <v>3754</v>
      </c>
      <c r="C424" s="1" t="s">
        <v>263</v>
      </c>
      <c r="D424" s="1" t="s">
        <v>263</v>
      </c>
      <c r="E424" s="1" t="s">
        <v>263</v>
      </c>
      <c r="F424" s="1" t="s">
        <v>205</v>
      </c>
      <c r="G424">
        <v>1</v>
      </c>
      <c r="H424">
        <v>2</v>
      </c>
      <c r="I424">
        <v>2</v>
      </c>
      <c r="J424">
        <v>2</v>
      </c>
      <c r="K424">
        <v>2</v>
      </c>
      <c r="L424">
        <v>1</v>
      </c>
      <c r="M424">
        <v>2</v>
      </c>
      <c r="N424">
        <v>2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2</v>
      </c>
      <c r="AG424">
        <v>1</v>
      </c>
      <c r="AH424">
        <v>2</v>
      </c>
      <c r="AI424">
        <v>2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2</v>
      </c>
      <c r="BB424">
        <v>1</v>
      </c>
      <c r="BC424">
        <v>2</v>
      </c>
      <c r="BD424">
        <v>2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10.8</v>
      </c>
      <c r="BW424">
        <v>10.8</v>
      </c>
      <c r="BX424">
        <v>10.8</v>
      </c>
      <c r="BY424">
        <v>25.204999999999998</v>
      </c>
      <c r="BZ424">
        <v>222</v>
      </c>
      <c r="CA424" s="1" t="s">
        <v>3183</v>
      </c>
      <c r="CB424">
        <v>1</v>
      </c>
      <c r="CC424">
        <v>7</v>
      </c>
      <c r="CD424">
        <v>0</v>
      </c>
      <c r="CE424">
        <v>13.986000000000001</v>
      </c>
      <c r="CF424" s="1" t="s">
        <v>207</v>
      </c>
      <c r="CG424" s="1" t="s">
        <v>208</v>
      </c>
      <c r="CH424" s="1" t="s">
        <v>208</v>
      </c>
      <c r="CI424" s="1" t="s">
        <v>207</v>
      </c>
      <c r="CJ424" s="1" t="s">
        <v>205</v>
      </c>
      <c r="CK424" s="1" t="s">
        <v>205</v>
      </c>
      <c r="CL424" s="1" t="s">
        <v>205</v>
      </c>
      <c r="CM424" s="1" t="s">
        <v>205</v>
      </c>
      <c r="CN424" s="1" t="s">
        <v>205</v>
      </c>
      <c r="CO424" s="1" t="s">
        <v>205</v>
      </c>
      <c r="CP424" s="1" t="s">
        <v>205</v>
      </c>
      <c r="CQ424" s="1" t="s">
        <v>205</v>
      </c>
      <c r="CR424" s="1" t="s">
        <v>205</v>
      </c>
      <c r="CS424" s="1" t="s">
        <v>205</v>
      </c>
      <c r="CT424" s="1" t="s">
        <v>205</v>
      </c>
      <c r="CU424" s="1" t="s">
        <v>205</v>
      </c>
      <c r="CV424" s="1" t="s">
        <v>205</v>
      </c>
      <c r="CW424" s="1" t="s">
        <v>205</v>
      </c>
      <c r="CX424" s="1" t="s">
        <v>205</v>
      </c>
      <c r="CY424" s="1" t="s">
        <v>205</v>
      </c>
      <c r="CZ424" s="1" t="s">
        <v>205</v>
      </c>
      <c r="DA424">
        <v>10.8</v>
      </c>
      <c r="DB424">
        <v>4.5</v>
      </c>
      <c r="DC424">
        <v>10.8</v>
      </c>
      <c r="DD424">
        <v>10.8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24226000</v>
      </c>
      <c r="DW424">
        <v>11521000</v>
      </c>
      <c r="DX424">
        <v>984250</v>
      </c>
      <c r="DY424">
        <v>5989100</v>
      </c>
      <c r="DZ424">
        <v>5732400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20859000</v>
      </c>
      <c r="ES424">
        <v>7268400</v>
      </c>
      <c r="ET424">
        <v>10666000</v>
      </c>
      <c r="EU424">
        <v>9325000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2</v>
      </c>
      <c r="FN424">
        <v>0</v>
      </c>
      <c r="FO424">
        <v>0</v>
      </c>
      <c r="FP424">
        <v>1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3</v>
      </c>
      <c r="GI424" s="1" t="s">
        <v>205</v>
      </c>
      <c r="GJ424" s="1" t="s">
        <v>205</v>
      </c>
      <c r="GK424" s="1" t="s">
        <v>205</v>
      </c>
      <c r="GL424">
        <v>422</v>
      </c>
      <c r="GM424" s="1" t="s">
        <v>3755</v>
      </c>
      <c r="GN424" s="1" t="s">
        <v>306</v>
      </c>
      <c r="GO424" s="1" t="s">
        <v>3756</v>
      </c>
      <c r="GP424" s="1" t="s">
        <v>3757</v>
      </c>
      <c r="GQ424" s="1" t="s">
        <v>3758</v>
      </c>
      <c r="GR424" s="1" t="s">
        <v>3759</v>
      </c>
      <c r="GS424" s="1" t="s">
        <v>205</v>
      </c>
      <c r="GT424" s="1" t="s">
        <v>205</v>
      </c>
    </row>
    <row r="425" spans="1:202" x14ac:dyDescent="0.25">
      <c r="A425" s="1" t="s">
        <v>3760</v>
      </c>
      <c r="B425" s="1" t="s">
        <v>3761</v>
      </c>
      <c r="C425" s="1" t="s">
        <v>3762</v>
      </c>
      <c r="D425" s="1" t="s">
        <v>3763</v>
      </c>
      <c r="E425" s="1" t="s">
        <v>3764</v>
      </c>
      <c r="F425" s="1" t="s">
        <v>348</v>
      </c>
      <c r="G425">
        <v>6</v>
      </c>
      <c r="H425">
        <v>5</v>
      </c>
      <c r="I425">
        <v>3</v>
      </c>
      <c r="J425">
        <v>2</v>
      </c>
      <c r="K425">
        <v>2</v>
      </c>
      <c r="L425">
        <v>1</v>
      </c>
      <c r="M425">
        <v>1</v>
      </c>
      <c r="N425">
        <v>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1</v>
      </c>
      <c r="U425">
        <v>1</v>
      </c>
      <c r="V425">
        <v>2</v>
      </c>
      <c r="W425">
        <v>1</v>
      </c>
      <c r="X425">
        <v>1</v>
      </c>
      <c r="Y425">
        <v>1</v>
      </c>
      <c r="Z425">
        <v>4</v>
      </c>
      <c r="AA425">
        <v>1</v>
      </c>
      <c r="AB425">
        <v>0</v>
      </c>
      <c r="AC425">
        <v>0</v>
      </c>
      <c r="AD425">
        <v>0</v>
      </c>
      <c r="AE425">
        <v>0</v>
      </c>
      <c r="AF425">
        <v>1</v>
      </c>
      <c r="AG425">
        <v>0</v>
      </c>
      <c r="AH425">
        <v>0</v>
      </c>
      <c r="AI425">
        <v>0</v>
      </c>
      <c r="AJ425">
        <v>0</v>
      </c>
      <c r="AK425">
        <v>1</v>
      </c>
      <c r="AL425">
        <v>0</v>
      </c>
      <c r="AM425">
        <v>0</v>
      </c>
      <c r="AN425">
        <v>0</v>
      </c>
      <c r="AO425">
        <v>1</v>
      </c>
      <c r="AP425">
        <v>0</v>
      </c>
      <c r="AQ425">
        <v>1</v>
      </c>
      <c r="AR425">
        <v>0</v>
      </c>
      <c r="AS425">
        <v>0</v>
      </c>
      <c r="AT425">
        <v>0</v>
      </c>
      <c r="AU425">
        <v>3</v>
      </c>
      <c r="AV425">
        <v>1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1</v>
      </c>
      <c r="BG425">
        <v>0</v>
      </c>
      <c r="BH425">
        <v>0</v>
      </c>
      <c r="BI425">
        <v>0</v>
      </c>
      <c r="BJ425">
        <v>1</v>
      </c>
      <c r="BK425">
        <v>0</v>
      </c>
      <c r="BL425">
        <v>1</v>
      </c>
      <c r="BM425">
        <v>0</v>
      </c>
      <c r="BN425">
        <v>0</v>
      </c>
      <c r="BO425">
        <v>0</v>
      </c>
      <c r="BP425">
        <v>2</v>
      </c>
      <c r="BQ425">
        <v>1</v>
      </c>
      <c r="BR425">
        <v>0</v>
      </c>
      <c r="BS425">
        <v>0</v>
      </c>
      <c r="BT425">
        <v>0</v>
      </c>
      <c r="BU425">
        <v>0</v>
      </c>
      <c r="BV425">
        <v>26.8</v>
      </c>
      <c r="BW425">
        <v>17.600000000000001</v>
      </c>
      <c r="BX425">
        <v>8.4</v>
      </c>
      <c r="BY425">
        <v>28.937000000000001</v>
      </c>
      <c r="BZ425">
        <v>250</v>
      </c>
      <c r="CA425" s="1" t="s">
        <v>3765</v>
      </c>
      <c r="CB425">
        <v>1</v>
      </c>
      <c r="CC425">
        <v>8</v>
      </c>
      <c r="CD425">
        <v>0</v>
      </c>
      <c r="CE425">
        <v>19.84</v>
      </c>
      <c r="CF425" s="1" t="s">
        <v>208</v>
      </c>
      <c r="CG425" s="1" t="s">
        <v>208</v>
      </c>
      <c r="CH425" s="1" t="s">
        <v>208</v>
      </c>
      <c r="CI425" s="1" t="s">
        <v>208</v>
      </c>
      <c r="CJ425" s="1" t="s">
        <v>205</v>
      </c>
      <c r="CK425" s="1" t="s">
        <v>208</v>
      </c>
      <c r="CL425" s="1" t="s">
        <v>205</v>
      </c>
      <c r="CM425" s="1" t="s">
        <v>205</v>
      </c>
      <c r="CN425" s="1" t="s">
        <v>205</v>
      </c>
      <c r="CO425" s="1" t="s">
        <v>208</v>
      </c>
      <c r="CP425" s="1" t="s">
        <v>208</v>
      </c>
      <c r="CQ425" s="1" t="s">
        <v>208</v>
      </c>
      <c r="CR425" s="1" t="s">
        <v>208</v>
      </c>
      <c r="CS425" s="1" t="s">
        <v>208</v>
      </c>
      <c r="CT425" s="1" t="s">
        <v>208</v>
      </c>
      <c r="CU425" s="1" t="s">
        <v>207</v>
      </c>
      <c r="CV425" s="1" t="s">
        <v>208</v>
      </c>
      <c r="CW425" s="1" t="s">
        <v>205</v>
      </c>
      <c r="CX425" s="1" t="s">
        <v>205</v>
      </c>
      <c r="CY425" s="1" t="s">
        <v>205</v>
      </c>
      <c r="CZ425" s="1" t="s">
        <v>205</v>
      </c>
      <c r="DA425">
        <v>12.8</v>
      </c>
      <c r="DB425">
        <v>3.6</v>
      </c>
      <c r="DC425">
        <v>3.6</v>
      </c>
      <c r="DD425">
        <v>3.6</v>
      </c>
      <c r="DE425">
        <v>0</v>
      </c>
      <c r="DF425">
        <v>4.4000000000000004</v>
      </c>
      <c r="DG425">
        <v>0</v>
      </c>
      <c r="DH425">
        <v>0</v>
      </c>
      <c r="DI425">
        <v>0</v>
      </c>
      <c r="DJ425">
        <v>4</v>
      </c>
      <c r="DK425">
        <v>3.6</v>
      </c>
      <c r="DL425">
        <v>8</v>
      </c>
      <c r="DM425">
        <v>3.6</v>
      </c>
      <c r="DN425">
        <v>3.6</v>
      </c>
      <c r="DO425">
        <v>3.6</v>
      </c>
      <c r="DP425">
        <v>23.2</v>
      </c>
      <c r="DQ425">
        <v>4</v>
      </c>
      <c r="DR425">
        <v>0</v>
      </c>
      <c r="DS425">
        <v>0</v>
      </c>
      <c r="DT425">
        <v>0</v>
      </c>
      <c r="DU425">
        <v>0</v>
      </c>
      <c r="DV425">
        <v>163900000</v>
      </c>
      <c r="DW425">
        <v>2075500</v>
      </c>
      <c r="DX425">
        <v>0</v>
      </c>
      <c r="DY425">
        <v>0</v>
      </c>
      <c r="DZ425">
        <v>0</v>
      </c>
      <c r="EA425">
        <v>0</v>
      </c>
      <c r="EB425">
        <v>1311800</v>
      </c>
      <c r="EC425">
        <v>0</v>
      </c>
      <c r="ED425">
        <v>0</v>
      </c>
      <c r="EE425">
        <v>0</v>
      </c>
      <c r="EF425">
        <v>101160</v>
      </c>
      <c r="EG425">
        <v>0</v>
      </c>
      <c r="EH425">
        <v>4055300</v>
      </c>
      <c r="EI425">
        <v>0</v>
      </c>
      <c r="EJ425">
        <v>0</v>
      </c>
      <c r="EK425">
        <v>0</v>
      </c>
      <c r="EL425">
        <v>141870000</v>
      </c>
      <c r="EM425">
        <v>14483000</v>
      </c>
      <c r="EN425">
        <v>0</v>
      </c>
      <c r="EO425">
        <v>0</v>
      </c>
      <c r="EP425">
        <v>0</v>
      </c>
      <c r="EQ425">
        <v>0</v>
      </c>
      <c r="ER425">
        <v>7091700</v>
      </c>
      <c r="ES425">
        <v>0</v>
      </c>
      <c r="ET425">
        <v>0</v>
      </c>
      <c r="EU425">
        <v>0</v>
      </c>
      <c r="EV425">
        <v>0</v>
      </c>
      <c r="EW425">
        <v>12591000</v>
      </c>
      <c r="EX425">
        <v>0</v>
      </c>
      <c r="EY425">
        <v>0</v>
      </c>
      <c r="EZ425">
        <v>0</v>
      </c>
      <c r="FA425">
        <v>10876000</v>
      </c>
      <c r="FB425">
        <v>0</v>
      </c>
      <c r="FC425">
        <v>11526000</v>
      </c>
      <c r="FD425">
        <v>0</v>
      </c>
      <c r="FE425">
        <v>0</v>
      </c>
      <c r="FF425">
        <v>0</v>
      </c>
      <c r="FG425">
        <v>134670000</v>
      </c>
      <c r="FH425">
        <v>10612000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3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3</v>
      </c>
      <c r="GI425" s="1" t="s">
        <v>205</v>
      </c>
      <c r="GJ425" s="1" t="s">
        <v>205</v>
      </c>
      <c r="GK425" s="1" t="s">
        <v>205</v>
      </c>
      <c r="GL425">
        <v>423</v>
      </c>
      <c r="GM425" s="1" t="s">
        <v>3766</v>
      </c>
      <c r="GN425" s="1" t="s">
        <v>3767</v>
      </c>
      <c r="GO425" s="1" t="s">
        <v>3768</v>
      </c>
      <c r="GP425" s="1" t="s">
        <v>3769</v>
      </c>
      <c r="GQ425" s="1" t="s">
        <v>3770</v>
      </c>
      <c r="GR425" s="1" t="s">
        <v>3771</v>
      </c>
      <c r="GS425" s="1" t="s">
        <v>205</v>
      </c>
      <c r="GT425" s="1" t="s">
        <v>205</v>
      </c>
    </row>
    <row r="426" spans="1:202" x14ac:dyDescent="0.25">
      <c r="A426" s="1" t="s">
        <v>3772</v>
      </c>
      <c r="B426" s="1" t="s">
        <v>3773</v>
      </c>
      <c r="C426" s="1" t="s">
        <v>3774</v>
      </c>
      <c r="D426" s="1" t="s">
        <v>3774</v>
      </c>
      <c r="E426" s="1" t="s">
        <v>3775</v>
      </c>
      <c r="F426" s="1" t="s">
        <v>205</v>
      </c>
      <c r="G426">
        <v>3</v>
      </c>
      <c r="H426">
        <v>39</v>
      </c>
      <c r="I426">
        <v>39</v>
      </c>
      <c r="J426">
        <v>33</v>
      </c>
      <c r="K426">
        <v>25</v>
      </c>
      <c r="L426">
        <v>16</v>
      </c>
      <c r="M426">
        <v>23</v>
      </c>
      <c r="N426">
        <v>22</v>
      </c>
      <c r="O426">
        <v>7</v>
      </c>
      <c r="P426">
        <v>27</v>
      </c>
      <c r="Q426">
        <v>25</v>
      </c>
      <c r="R426">
        <v>0</v>
      </c>
      <c r="S426">
        <v>27</v>
      </c>
      <c r="T426">
        <v>19</v>
      </c>
      <c r="U426">
        <v>12</v>
      </c>
      <c r="V426">
        <v>17</v>
      </c>
      <c r="W426">
        <v>13</v>
      </c>
      <c r="X426">
        <v>20</v>
      </c>
      <c r="Y426">
        <v>9</v>
      </c>
      <c r="Z426">
        <v>14</v>
      </c>
      <c r="AA426">
        <v>7</v>
      </c>
      <c r="AB426">
        <v>3</v>
      </c>
      <c r="AC426">
        <v>2</v>
      </c>
      <c r="AD426">
        <v>10</v>
      </c>
      <c r="AE426">
        <v>2</v>
      </c>
      <c r="AF426">
        <v>25</v>
      </c>
      <c r="AG426">
        <v>16</v>
      </c>
      <c r="AH426">
        <v>23</v>
      </c>
      <c r="AI426">
        <v>22</v>
      </c>
      <c r="AJ426">
        <v>7</v>
      </c>
      <c r="AK426">
        <v>27</v>
      </c>
      <c r="AL426">
        <v>25</v>
      </c>
      <c r="AM426">
        <v>0</v>
      </c>
      <c r="AN426">
        <v>27</v>
      </c>
      <c r="AO426">
        <v>19</v>
      </c>
      <c r="AP426">
        <v>12</v>
      </c>
      <c r="AQ426">
        <v>17</v>
      </c>
      <c r="AR426">
        <v>13</v>
      </c>
      <c r="AS426">
        <v>20</v>
      </c>
      <c r="AT426">
        <v>9</v>
      </c>
      <c r="AU426">
        <v>14</v>
      </c>
      <c r="AV426">
        <v>7</v>
      </c>
      <c r="AW426">
        <v>3</v>
      </c>
      <c r="AX426">
        <v>2</v>
      </c>
      <c r="AY426">
        <v>10</v>
      </c>
      <c r="AZ426">
        <v>2</v>
      </c>
      <c r="BA426">
        <v>21</v>
      </c>
      <c r="BB426">
        <v>13</v>
      </c>
      <c r="BC426">
        <v>19</v>
      </c>
      <c r="BD426">
        <v>18</v>
      </c>
      <c r="BE426">
        <v>5</v>
      </c>
      <c r="BF426">
        <v>22</v>
      </c>
      <c r="BG426">
        <v>20</v>
      </c>
      <c r="BH426">
        <v>0</v>
      </c>
      <c r="BI426">
        <v>22</v>
      </c>
      <c r="BJ426">
        <v>16</v>
      </c>
      <c r="BK426">
        <v>10</v>
      </c>
      <c r="BL426">
        <v>12</v>
      </c>
      <c r="BM426">
        <v>10</v>
      </c>
      <c r="BN426">
        <v>15</v>
      </c>
      <c r="BO426">
        <v>7</v>
      </c>
      <c r="BP426">
        <v>13</v>
      </c>
      <c r="BQ426">
        <v>7</v>
      </c>
      <c r="BR426">
        <v>2</v>
      </c>
      <c r="BS426">
        <v>1</v>
      </c>
      <c r="BT426">
        <v>8</v>
      </c>
      <c r="BU426">
        <v>1</v>
      </c>
      <c r="BV426">
        <v>67.599999999999994</v>
      </c>
      <c r="BW426">
        <v>67.599999999999994</v>
      </c>
      <c r="BX426">
        <v>62.7</v>
      </c>
      <c r="BY426">
        <v>70.287999999999997</v>
      </c>
      <c r="BZ426">
        <v>627</v>
      </c>
      <c r="CA426" s="1" t="s">
        <v>3776</v>
      </c>
      <c r="CB426">
        <v>1</v>
      </c>
      <c r="CC426">
        <v>377</v>
      </c>
      <c r="CD426">
        <v>0</v>
      </c>
      <c r="CE426">
        <v>323.31</v>
      </c>
      <c r="CF426" s="1" t="s">
        <v>207</v>
      </c>
      <c r="CG426" s="1" t="s">
        <v>207</v>
      </c>
      <c r="CH426" s="1" t="s">
        <v>207</v>
      </c>
      <c r="CI426" s="1" t="s">
        <v>207</v>
      </c>
      <c r="CJ426" s="1" t="s">
        <v>207</v>
      </c>
      <c r="CK426" s="1" t="s">
        <v>207</v>
      </c>
      <c r="CL426" s="1" t="s">
        <v>207</v>
      </c>
      <c r="CM426" s="1" t="s">
        <v>205</v>
      </c>
      <c r="CN426" s="1" t="s">
        <v>207</v>
      </c>
      <c r="CO426" s="1" t="s">
        <v>208</v>
      </c>
      <c r="CP426" s="1" t="s">
        <v>207</v>
      </c>
      <c r="CQ426" s="1" t="s">
        <v>207</v>
      </c>
      <c r="CR426" s="1" t="s">
        <v>207</v>
      </c>
      <c r="CS426" s="1" t="s">
        <v>207</v>
      </c>
      <c r="CT426" s="1" t="s">
        <v>207</v>
      </c>
      <c r="CU426" s="1" t="s">
        <v>207</v>
      </c>
      <c r="CV426" s="1" t="s">
        <v>207</v>
      </c>
      <c r="CW426" s="1" t="s">
        <v>207</v>
      </c>
      <c r="CX426" s="1" t="s">
        <v>208</v>
      </c>
      <c r="CY426" s="1" t="s">
        <v>207</v>
      </c>
      <c r="CZ426" s="1" t="s">
        <v>208</v>
      </c>
      <c r="DA426">
        <v>46.4</v>
      </c>
      <c r="DB426">
        <v>30.1</v>
      </c>
      <c r="DC426">
        <v>44.7</v>
      </c>
      <c r="DD426">
        <v>42.6</v>
      </c>
      <c r="DE426">
        <v>14</v>
      </c>
      <c r="DF426">
        <v>47.7</v>
      </c>
      <c r="DG426">
        <v>42.9</v>
      </c>
      <c r="DH426">
        <v>0</v>
      </c>
      <c r="DI426">
        <v>48</v>
      </c>
      <c r="DJ426">
        <v>34.9</v>
      </c>
      <c r="DK426">
        <v>21.2</v>
      </c>
      <c r="DL426">
        <v>30</v>
      </c>
      <c r="DM426">
        <v>22.8</v>
      </c>
      <c r="DN426">
        <v>36.4</v>
      </c>
      <c r="DO426">
        <v>16.399999999999999</v>
      </c>
      <c r="DP426">
        <v>32.9</v>
      </c>
      <c r="DQ426">
        <v>12.6</v>
      </c>
      <c r="DR426">
        <v>5.6</v>
      </c>
      <c r="DS426">
        <v>3.3</v>
      </c>
      <c r="DT426">
        <v>17.899999999999999</v>
      </c>
      <c r="DU426">
        <v>3</v>
      </c>
      <c r="DV426">
        <v>13956000000</v>
      </c>
      <c r="DW426">
        <v>928970000</v>
      </c>
      <c r="DX426">
        <v>255930000</v>
      </c>
      <c r="DY426">
        <v>302280000</v>
      </c>
      <c r="DZ426">
        <v>324870000</v>
      </c>
      <c r="EA426">
        <v>2639000</v>
      </c>
      <c r="EB426">
        <v>280920000</v>
      </c>
      <c r="EC426">
        <v>130570000</v>
      </c>
      <c r="ED426">
        <v>0</v>
      </c>
      <c r="EE426">
        <v>595790000</v>
      </c>
      <c r="EF426">
        <v>4280900</v>
      </c>
      <c r="EG426">
        <v>418360000</v>
      </c>
      <c r="EH426">
        <v>2676500000</v>
      </c>
      <c r="EI426">
        <v>803110000</v>
      </c>
      <c r="EJ426">
        <v>5242900000</v>
      </c>
      <c r="EK426">
        <v>279070000</v>
      </c>
      <c r="EL426">
        <v>311530000</v>
      </c>
      <c r="EM426">
        <v>89803000</v>
      </c>
      <c r="EN426">
        <v>251920000</v>
      </c>
      <c r="EO426">
        <v>46543000</v>
      </c>
      <c r="EP426">
        <v>952350000</v>
      </c>
      <c r="EQ426">
        <v>58117000</v>
      </c>
      <c r="ER426">
        <v>1559200000</v>
      </c>
      <c r="ES426">
        <v>747080000</v>
      </c>
      <c r="ET426">
        <v>695720000</v>
      </c>
      <c r="EU426">
        <v>741910000</v>
      </c>
      <c r="EV426">
        <v>213980000</v>
      </c>
      <c r="EW426">
        <v>1867300000</v>
      </c>
      <c r="EX426">
        <v>2544800000</v>
      </c>
      <c r="EY426">
        <v>0</v>
      </c>
      <c r="EZ426">
        <v>3288000000</v>
      </c>
      <c r="FA426">
        <v>211670000</v>
      </c>
      <c r="FB426">
        <v>793750000</v>
      </c>
      <c r="FC426">
        <v>4655000000</v>
      </c>
      <c r="FD426">
        <v>286860000</v>
      </c>
      <c r="FE426">
        <v>3862600000</v>
      </c>
      <c r="FF426">
        <v>222430000</v>
      </c>
      <c r="FG426">
        <v>263670000</v>
      </c>
      <c r="FH426">
        <v>57237000</v>
      </c>
      <c r="FI426">
        <v>143970000</v>
      </c>
      <c r="FJ426">
        <v>16465000</v>
      </c>
      <c r="FK426">
        <v>247340000</v>
      </c>
      <c r="FL426">
        <v>9232600</v>
      </c>
      <c r="FM426">
        <v>21</v>
      </c>
      <c r="FN426">
        <v>7</v>
      </c>
      <c r="FO426">
        <v>14</v>
      </c>
      <c r="FP426">
        <v>9</v>
      </c>
      <c r="FQ426">
        <v>1</v>
      </c>
      <c r="FR426">
        <v>26</v>
      </c>
      <c r="FS426">
        <v>18</v>
      </c>
      <c r="FT426">
        <v>0</v>
      </c>
      <c r="FU426">
        <v>22</v>
      </c>
      <c r="FV426">
        <v>0</v>
      </c>
      <c r="FW426">
        <v>4</v>
      </c>
      <c r="FX426">
        <v>23</v>
      </c>
      <c r="FY426">
        <v>6</v>
      </c>
      <c r="FZ426">
        <v>21</v>
      </c>
      <c r="GA426">
        <v>2</v>
      </c>
      <c r="GB426">
        <v>6</v>
      </c>
      <c r="GC426">
        <v>1</v>
      </c>
      <c r="GD426">
        <v>2</v>
      </c>
      <c r="GE426">
        <v>0</v>
      </c>
      <c r="GF426">
        <v>2</v>
      </c>
      <c r="GG426">
        <v>0</v>
      </c>
      <c r="GH426">
        <v>185</v>
      </c>
      <c r="GI426" s="1" t="s">
        <v>205</v>
      </c>
      <c r="GJ426" s="1" t="s">
        <v>205</v>
      </c>
      <c r="GK426" s="1" t="s">
        <v>205</v>
      </c>
      <c r="GL426">
        <v>424</v>
      </c>
      <c r="GM426" s="1" t="s">
        <v>3777</v>
      </c>
      <c r="GN426" s="1" t="s">
        <v>1047</v>
      </c>
      <c r="GO426" s="1" t="s">
        <v>3778</v>
      </c>
      <c r="GP426" s="1" t="s">
        <v>3779</v>
      </c>
      <c r="GQ426" s="1" t="s">
        <v>3780</v>
      </c>
      <c r="GR426" s="1" t="s">
        <v>3781</v>
      </c>
      <c r="GS426" s="1" t="s">
        <v>3782</v>
      </c>
      <c r="GT426" s="1" t="s">
        <v>3783</v>
      </c>
    </row>
    <row r="427" spans="1:202" x14ac:dyDescent="0.25">
      <c r="A427" s="1" t="s">
        <v>3784</v>
      </c>
      <c r="B427" s="1" t="s">
        <v>3785</v>
      </c>
      <c r="C427" s="1" t="s">
        <v>3786</v>
      </c>
      <c r="D427" s="1" t="s">
        <v>3787</v>
      </c>
      <c r="E427" s="1" t="s">
        <v>505</v>
      </c>
      <c r="F427" s="1" t="s">
        <v>244</v>
      </c>
      <c r="G427">
        <v>3</v>
      </c>
      <c r="H427">
        <v>9</v>
      </c>
      <c r="I427">
        <v>3</v>
      </c>
      <c r="J427">
        <v>1</v>
      </c>
      <c r="K427">
        <v>5</v>
      </c>
      <c r="L427">
        <v>3</v>
      </c>
      <c r="M427">
        <v>5</v>
      </c>
      <c r="N427">
        <v>5</v>
      </c>
      <c r="O427">
        <v>2</v>
      </c>
      <c r="P427">
        <v>8</v>
      </c>
      <c r="Q427">
        <v>6</v>
      </c>
      <c r="R427">
        <v>0</v>
      </c>
      <c r="S427">
        <v>8</v>
      </c>
      <c r="T427">
        <v>4</v>
      </c>
      <c r="U427">
        <v>2</v>
      </c>
      <c r="V427">
        <v>7</v>
      </c>
      <c r="W427">
        <v>3</v>
      </c>
      <c r="X427">
        <v>7</v>
      </c>
      <c r="Y427">
        <v>2</v>
      </c>
      <c r="Z427">
        <v>1</v>
      </c>
      <c r="AA427">
        <v>0</v>
      </c>
      <c r="AB427">
        <v>1</v>
      </c>
      <c r="AC427">
        <v>1</v>
      </c>
      <c r="AD427">
        <v>2</v>
      </c>
      <c r="AE427">
        <v>1</v>
      </c>
      <c r="AF427">
        <v>1</v>
      </c>
      <c r="AG427">
        <v>0</v>
      </c>
      <c r="AH427">
        <v>1</v>
      </c>
      <c r="AI427">
        <v>1</v>
      </c>
      <c r="AJ427">
        <v>0</v>
      </c>
      <c r="AK427">
        <v>3</v>
      </c>
      <c r="AL427">
        <v>1</v>
      </c>
      <c r="AM427">
        <v>0</v>
      </c>
      <c r="AN427">
        <v>3</v>
      </c>
      <c r="AO427">
        <v>1</v>
      </c>
      <c r="AP427">
        <v>0</v>
      </c>
      <c r="AQ427">
        <v>2</v>
      </c>
      <c r="AR427">
        <v>0</v>
      </c>
      <c r="AS427">
        <v>2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1</v>
      </c>
      <c r="BG427">
        <v>0</v>
      </c>
      <c r="BH427">
        <v>0</v>
      </c>
      <c r="BI427">
        <v>1</v>
      </c>
      <c r="BJ427">
        <v>0</v>
      </c>
      <c r="BK427">
        <v>0</v>
      </c>
      <c r="BL427">
        <v>1</v>
      </c>
      <c r="BM427">
        <v>0</v>
      </c>
      <c r="BN427">
        <v>1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15.4</v>
      </c>
      <c r="BW427">
        <v>6.8</v>
      </c>
      <c r="BX427">
        <v>2.2999999999999998</v>
      </c>
      <c r="BY427">
        <v>69.334000000000003</v>
      </c>
      <c r="BZ427">
        <v>617</v>
      </c>
      <c r="CA427" s="1" t="s">
        <v>3788</v>
      </c>
      <c r="CB427">
        <v>1</v>
      </c>
      <c r="CC427">
        <v>15</v>
      </c>
      <c r="CD427">
        <v>0</v>
      </c>
      <c r="CE427">
        <v>21.631</v>
      </c>
      <c r="CF427" s="1" t="s">
        <v>208</v>
      </c>
      <c r="CG427" s="1" t="s">
        <v>208</v>
      </c>
      <c r="CH427" s="1" t="s">
        <v>208</v>
      </c>
      <c r="CI427" s="1" t="s">
        <v>208</v>
      </c>
      <c r="CJ427" s="1" t="s">
        <v>208</v>
      </c>
      <c r="CK427" s="1" t="s">
        <v>207</v>
      </c>
      <c r="CL427" s="1" t="s">
        <v>208</v>
      </c>
      <c r="CM427" s="1" t="s">
        <v>205</v>
      </c>
      <c r="CN427" s="1" t="s">
        <v>207</v>
      </c>
      <c r="CO427" s="1" t="s">
        <v>208</v>
      </c>
      <c r="CP427" s="1" t="s">
        <v>208</v>
      </c>
      <c r="CQ427" s="1" t="s">
        <v>207</v>
      </c>
      <c r="CR427" s="1" t="s">
        <v>208</v>
      </c>
      <c r="CS427" s="1" t="s">
        <v>207</v>
      </c>
      <c r="CT427" s="1" t="s">
        <v>208</v>
      </c>
      <c r="CU427" s="1" t="s">
        <v>208</v>
      </c>
      <c r="CV427" s="1" t="s">
        <v>205</v>
      </c>
      <c r="CW427" s="1" t="s">
        <v>208</v>
      </c>
      <c r="CX427" s="1" t="s">
        <v>208</v>
      </c>
      <c r="CY427" s="1" t="s">
        <v>208</v>
      </c>
      <c r="CZ427" s="1" t="s">
        <v>208</v>
      </c>
      <c r="DA427">
        <v>8.3000000000000007</v>
      </c>
      <c r="DB427">
        <v>5.5</v>
      </c>
      <c r="DC427">
        <v>7.6</v>
      </c>
      <c r="DD427">
        <v>7.6</v>
      </c>
      <c r="DE427">
        <v>4.0999999999999996</v>
      </c>
      <c r="DF427">
        <v>13.9</v>
      </c>
      <c r="DG427">
        <v>9.6999999999999993</v>
      </c>
      <c r="DH427">
        <v>0</v>
      </c>
      <c r="DI427">
        <v>13.9</v>
      </c>
      <c r="DJ427">
        <v>6.8</v>
      </c>
      <c r="DK427">
        <v>2.9</v>
      </c>
      <c r="DL427">
        <v>12</v>
      </c>
      <c r="DM427">
        <v>3.6</v>
      </c>
      <c r="DN427">
        <v>12</v>
      </c>
      <c r="DO427">
        <v>2.9</v>
      </c>
      <c r="DP427">
        <v>1.5</v>
      </c>
      <c r="DQ427">
        <v>0</v>
      </c>
      <c r="DR427">
        <v>1.9</v>
      </c>
      <c r="DS427">
        <v>1.9</v>
      </c>
      <c r="DT427">
        <v>3.4</v>
      </c>
      <c r="DU427">
        <v>1.5</v>
      </c>
      <c r="DV427">
        <v>69771000</v>
      </c>
      <c r="DW427">
        <v>4446000</v>
      </c>
      <c r="DX427">
        <v>0</v>
      </c>
      <c r="DY427">
        <v>1836600</v>
      </c>
      <c r="DZ427">
        <v>2195100</v>
      </c>
      <c r="EA427">
        <v>0</v>
      </c>
      <c r="EB427">
        <v>3499800</v>
      </c>
      <c r="EC427">
        <v>371180</v>
      </c>
      <c r="ED427">
        <v>0</v>
      </c>
      <c r="EE427">
        <v>8401900</v>
      </c>
      <c r="EF427">
        <v>96048</v>
      </c>
      <c r="EG427">
        <v>0</v>
      </c>
      <c r="EH427">
        <v>19600000</v>
      </c>
      <c r="EI427">
        <v>0</v>
      </c>
      <c r="EJ427">
        <v>29324000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9855800</v>
      </c>
      <c r="ES427">
        <v>0</v>
      </c>
      <c r="ET427">
        <v>10568000</v>
      </c>
      <c r="EU427">
        <v>11064000</v>
      </c>
      <c r="EV427">
        <v>0</v>
      </c>
      <c r="EW427">
        <v>11965000</v>
      </c>
      <c r="EX427">
        <v>10080000</v>
      </c>
      <c r="EY427">
        <v>0</v>
      </c>
      <c r="EZ427">
        <v>32410000</v>
      </c>
      <c r="FA427">
        <v>13813000</v>
      </c>
      <c r="FB427">
        <v>0</v>
      </c>
      <c r="FC427">
        <v>31901000</v>
      </c>
      <c r="FD427">
        <v>0</v>
      </c>
      <c r="FE427">
        <v>26469000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1</v>
      </c>
      <c r="FS427">
        <v>0</v>
      </c>
      <c r="FT427">
        <v>0</v>
      </c>
      <c r="FU427">
        <v>1</v>
      </c>
      <c r="FV427">
        <v>0</v>
      </c>
      <c r="FW427">
        <v>0</v>
      </c>
      <c r="FX427">
        <v>1</v>
      </c>
      <c r="FY427">
        <v>0</v>
      </c>
      <c r="FZ427">
        <v>1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4</v>
      </c>
      <c r="GI427" s="1" t="s">
        <v>205</v>
      </c>
      <c r="GJ427" s="1" t="s">
        <v>205</v>
      </c>
      <c r="GK427" s="1" t="s">
        <v>205</v>
      </c>
      <c r="GL427">
        <v>425</v>
      </c>
      <c r="GM427" s="1" t="s">
        <v>3789</v>
      </c>
      <c r="GN427" s="1" t="s">
        <v>3790</v>
      </c>
      <c r="GO427" s="1" t="s">
        <v>3791</v>
      </c>
      <c r="GP427" s="1" t="s">
        <v>3792</v>
      </c>
      <c r="GQ427" s="1" t="s">
        <v>3793</v>
      </c>
      <c r="GR427" s="1" t="s">
        <v>3794</v>
      </c>
      <c r="GS427" s="1" t="s">
        <v>3795</v>
      </c>
      <c r="GT427" s="1" t="s">
        <v>2149</v>
      </c>
    </row>
    <row r="428" spans="1:202" x14ac:dyDescent="0.25">
      <c r="A428" s="1" t="s">
        <v>3796</v>
      </c>
      <c r="B428" s="1" t="s">
        <v>3797</v>
      </c>
      <c r="C428" s="1" t="s">
        <v>3798</v>
      </c>
      <c r="D428" s="1" t="s">
        <v>3798</v>
      </c>
      <c r="E428" s="1" t="s">
        <v>3798</v>
      </c>
      <c r="F428" s="1" t="s">
        <v>244</v>
      </c>
      <c r="G428">
        <v>5</v>
      </c>
      <c r="H428">
        <v>4</v>
      </c>
      <c r="I428">
        <v>4</v>
      </c>
      <c r="J428">
        <v>4</v>
      </c>
      <c r="K428">
        <v>1</v>
      </c>
      <c r="L428">
        <v>1</v>
      </c>
      <c r="M428">
        <v>2</v>
      </c>
      <c r="N428">
        <v>1</v>
      </c>
      <c r="O428">
        <v>0</v>
      </c>
      <c r="P428">
        <v>2</v>
      </c>
      <c r="Q428">
        <v>1</v>
      </c>
      <c r="R428">
        <v>0</v>
      </c>
      <c r="S428">
        <v>1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2</v>
      </c>
      <c r="AE428">
        <v>0</v>
      </c>
      <c r="AF428">
        <v>1</v>
      </c>
      <c r="AG428">
        <v>1</v>
      </c>
      <c r="AH428">
        <v>2</v>
      </c>
      <c r="AI428">
        <v>1</v>
      </c>
      <c r="AJ428">
        <v>0</v>
      </c>
      <c r="AK428">
        <v>2</v>
      </c>
      <c r="AL428">
        <v>1</v>
      </c>
      <c r="AM428">
        <v>0</v>
      </c>
      <c r="AN428">
        <v>1</v>
      </c>
      <c r="AO428">
        <v>0</v>
      </c>
      <c r="AP428">
        <v>1</v>
      </c>
      <c r="AQ428">
        <v>0</v>
      </c>
      <c r="AR428">
        <v>0</v>
      </c>
      <c r="AS428">
        <v>1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2</v>
      </c>
      <c r="AZ428">
        <v>0</v>
      </c>
      <c r="BA428">
        <v>1</v>
      </c>
      <c r="BB428">
        <v>1</v>
      </c>
      <c r="BC428">
        <v>2</v>
      </c>
      <c r="BD428">
        <v>1</v>
      </c>
      <c r="BE428">
        <v>0</v>
      </c>
      <c r="BF428">
        <v>2</v>
      </c>
      <c r="BG428">
        <v>1</v>
      </c>
      <c r="BH428">
        <v>0</v>
      </c>
      <c r="BI428">
        <v>1</v>
      </c>
      <c r="BJ428">
        <v>0</v>
      </c>
      <c r="BK428">
        <v>1</v>
      </c>
      <c r="BL428">
        <v>0</v>
      </c>
      <c r="BM428">
        <v>0</v>
      </c>
      <c r="BN428">
        <v>1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2</v>
      </c>
      <c r="BU428">
        <v>0</v>
      </c>
      <c r="BV428">
        <v>6.3</v>
      </c>
      <c r="BW428">
        <v>6.3</v>
      </c>
      <c r="BX428">
        <v>6.3</v>
      </c>
      <c r="BY428">
        <v>81.224000000000004</v>
      </c>
      <c r="BZ428">
        <v>732</v>
      </c>
      <c r="CA428" s="1" t="s">
        <v>3799</v>
      </c>
      <c r="CB428">
        <v>1</v>
      </c>
      <c r="CC428">
        <v>13</v>
      </c>
      <c r="CD428">
        <v>0</v>
      </c>
      <c r="CE428">
        <v>29.21</v>
      </c>
      <c r="CF428" s="1" t="s">
        <v>208</v>
      </c>
      <c r="CG428" s="1" t="s">
        <v>208</v>
      </c>
      <c r="CH428" s="1" t="s">
        <v>208</v>
      </c>
      <c r="CI428" s="1" t="s">
        <v>208</v>
      </c>
      <c r="CJ428" s="1" t="s">
        <v>205</v>
      </c>
      <c r="CK428" s="1" t="s">
        <v>207</v>
      </c>
      <c r="CL428" s="1" t="s">
        <v>207</v>
      </c>
      <c r="CM428" s="1" t="s">
        <v>205</v>
      </c>
      <c r="CN428" s="1" t="s">
        <v>207</v>
      </c>
      <c r="CO428" s="1" t="s">
        <v>205</v>
      </c>
      <c r="CP428" s="1" t="s">
        <v>208</v>
      </c>
      <c r="CQ428" s="1" t="s">
        <v>205</v>
      </c>
      <c r="CR428" s="1" t="s">
        <v>205</v>
      </c>
      <c r="CS428" s="1" t="s">
        <v>208</v>
      </c>
      <c r="CT428" s="1" t="s">
        <v>205</v>
      </c>
      <c r="CU428" s="1" t="s">
        <v>205</v>
      </c>
      <c r="CV428" s="1" t="s">
        <v>205</v>
      </c>
      <c r="CW428" s="1" t="s">
        <v>205</v>
      </c>
      <c r="CX428" s="1" t="s">
        <v>205</v>
      </c>
      <c r="CY428" s="1" t="s">
        <v>208</v>
      </c>
      <c r="CZ428" s="1" t="s">
        <v>205</v>
      </c>
      <c r="DA428">
        <v>1.2</v>
      </c>
      <c r="DB428">
        <v>1.2</v>
      </c>
      <c r="DC428">
        <v>3</v>
      </c>
      <c r="DD428">
        <v>1.2</v>
      </c>
      <c r="DE428">
        <v>0</v>
      </c>
      <c r="DF428">
        <v>3.3</v>
      </c>
      <c r="DG428">
        <v>1.8</v>
      </c>
      <c r="DH428">
        <v>0</v>
      </c>
      <c r="DI428">
        <v>1.2</v>
      </c>
      <c r="DJ428">
        <v>0</v>
      </c>
      <c r="DK428">
        <v>1.8</v>
      </c>
      <c r="DL428">
        <v>0</v>
      </c>
      <c r="DM428">
        <v>0</v>
      </c>
      <c r="DN428">
        <v>1.2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3</v>
      </c>
      <c r="DU428">
        <v>0</v>
      </c>
      <c r="DV428">
        <v>262700000</v>
      </c>
      <c r="DW428">
        <v>7429200</v>
      </c>
      <c r="DX428">
        <v>11738000</v>
      </c>
      <c r="DY428">
        <v>19511000</v>
      </c>
      <c r="DZ428">
        <v>16899000</v>
      </c>
      <c r="EA428">
        <v>0</v>
      </c>
      <c r="EB428">
        <v>6848000</v>
      </c>
      <c r="EC428">
        <v>806960</v>
      </c>
      <c r="ED428">
        <v>0</v>
      </c>
      <c r="EE428">
        <v>2782100</v>
      </c>
      <c r="EF428">
        <v>0</v>
      </c>
      <c r="EG428">
        <v>1892900</v>
      </c>
      <c r="EH428">
        <v>0</v>
      </c>
      <c r="EI428">
        <v>0</v>
      </c>
      <c r="EJ428">
        <v>4514500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190280000</v>
      </c>
      <c r="EQ428">
        <v>0</v>
      </c>
      <c r="ER428">
        <v>22187000</v>
      </c>
      <c r="ES428">
        <v>38100000</v>
      </c>
      <c r="ET428">
        <v>23390000</v>
      </c>
      <c r="EU428">
        <v>39351000</v>
      </c>
      <c r="EV428">
        <v>0</v>
      </c>
      <c r="EW428">
        <v>0</v>
      </c>
      <c r="EX428">
        <v>34542000</v>
      </c>
      <c r="EY428">
        <v>0</v>
      </c>
      <c r="EZ428">
        <v>20597000</v>
      </c>
      <c r="FA428">
        <v>0</v>
      </c>
      <c r="FB428">
        <v>12366000</v>
      </c>
      <c r="FC428">
        <v>0</v>
      </c>
      <c r="FD428">
        <v>0</v>
      </c>
      <c r="FE428">
        <v>12965000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37539000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2</v>
      </c>
      <c r="FS428">
        <v>1</v>
      </c>
      <c r="FT428">
        <v>0</v>
      </c>
      <c r="FU428">
        <v>1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4</v>
      </c>
      <c r="GI428" s="1" t="s">
        <v>205</v>
      </c>
      <c r="GJ428" s="1" t="s">
        <v>205</v>
      </c>
      <c r="GK428" s="1" t="s">
        <v>205</v>
      </c>
      <c r="GL428">
        <v>426</v>
      </c>
      <c r="GM428" s="1" t="s">
        <v>3800</v>
      </c>
      <c r="GN428" s="1" t="s">
        <v>234</v>
      </c>
      <c r="GO428" s="1" t="s">
        <v>3801</v>
      </c>
      <c r="GP428" s="1" t="s">
        <v>3802</v>
      </c>
      <c r="GQ428" s="1" t="s">
        <v>3803</v>
      </c>
      <c r="GR428" s="1" t="s">
        <v>3803</v>
      </c>
      <c r="GS428" s="1" t="s">
        <v>205</v>
      </c>
      <c r="GT428" s="1" t="s">
        <v>205</v>
      </c>
    </row>
    <row r="429" spans="1:202" x14ac:dyDescent="0.25">
      <c r="A429" s="1" t="s">
        <v>3804</v>
      </c>
      <c r="B429" s="1" t="s">
        <v>3804</v>
      </c>
      <c r="C429" s="1" t="s">
        <v>505</v>
      </c>
      <c r="D429" s="1" t="s">
        <v>505</v>
      </c>
      <c r="E429" s="1" t="s">
        <v>505</v>
      </c>
      <c r="F429" s="1" t="s">
        <v>348</v>
      </c>
      <c r="G429">
        <v>3</v>
      </c>
      <c r="H429">
        <v>1</v>
      </c>
      <c r="I429">
        <v>1</v>
      </c>
      <c r="J429">
        <v>1</v>
      </c>
      <c r="K429">
        <v>0</v>
      </c>
      <c r="L429">
        <v>1</v>
      </c>
      <c r="M429">
        <v>0</v>
      </c>
      <c r="N429">
        <v>0</v>
      </c>
      <c r="O429">
        <v>0</v>
      </c>
      <c r="P429">
        <v>1</v>
      </c>
      <c r="Q429">
        <v>0</v>
      </c>
      <c r="R429">
        <v>0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1</v>
      </c>
      <c r="AH429">
        <v>0</v>
      </c>
      <c r="AI429">
        <v>0</v>
      </c>
      <c r="AJ429">
        <v>0</v>
      </c>
      <c r="AK429">
        <v>1</v>
      </c>
      <c r="AL429">
        <v>0</v>
      </c>
      <c r="AM429">
        <v>0</v>
      </c>
      <c r="AN429">
        <v>1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1</v>
      </c>
      <c r="BC429">
        <v>0</v>
      </c>
      <c r="BD429">
        <v>0</v>
      </c>
      <c r="BE429">
        <v>0</v>
      </c>
      <c r="BF429">
        <v>1</v>
      </c>
      <c r="BG429">
        <v>0</v>
      </c>
      <c r="BH429">
        <v>0</v>
      </c>
      <c r="BI429">
        <v>1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5.9</v>
      </c>
      <c r="BW429">
        <v>5.9</v>
      </c>
      <c r="BX429">
        <v>5.9</v>
      </c>
      <c r="BY429">
        <v>30.492000000000001</v>
      </c>
      <c r="BZ429">
        <v>270</v>
      </c>
      <c r="CA429" s="1" t="s">
        <v>3805</v>
      </c>
      <c r="CB429">
        <v>1</v>
      </c>
      <c r="CC429">
        <v>3</v>
      </c>
      <c r="CD429">
        <v>1.8975000000000001E-3</v>
      </c>
      <c r="CE429">
        <v>6.6890999999999998</v>
      </c>
      <c r="CF429" s="1" t="s">
        <v>205</v>
      </c>
      <c r="CG429" s="1" t="s">
        <v>208</v>
      </c>
      <c r="CH429" s="1" t="s">
        <v>205</v>
      </c>
      <c r="CI429" s="1" t="s">
        <v>205</v>
      </c>
      <c r="CJ429" s="1" t="s">
        <v>205</v>
      </c>
      <c r="CK429" s="1" t="s">
        <v>207</v>
      </c>
      <c r="CL429" s="1" t="s">
        <v>205</v>
      </c>
      <c r="CM429" s="1" t="s">
        <v>205</v>
      </c>
      <c r="CN429" s="1" t="s">
        <v>207</v>
      </c>
      <c r="CO429" s="1" t="s">
        <v>205</v>
      </c>
      <c r="CP429" s="1" t="s">
        <v>205</v>
      </c>
      <c r="CQ429" s="1" t="s">
        <v>205</v>
      </c>
      <c r="CR429" s="1" t="s">
        <v>205</v>
      </c>
      <c r="CS429" s="1" t="s">
        <v>205</v>
      </c>
      <c r="CT429" s="1" t="s">
        <v>205</v>
      </c>
      <c r="CU429" s="1" t="s">
        <v>205</v>
      </c>
      <c r="CV429" s="1" t="s">
        <v>205</v>
      </c>
      <c r="CW429" s="1" t="s">
        <v>205</v>
      </c>
      <c r="CX429" s="1" t="s">
        <v>205</v>
      </c>
      <c r="CY429" s="1" t="s">
        <v>205</v>
      </c>
      <c r="CZ429" s="1" t="s">
        <v>205</v>
      </c>
      <c r="DA429">
        <v>0</v>
      </c>
      <c r="DB429">
        <v>5.9</v>
      </c>
      <c r="DC429">
        <v>0</v>
      </c>
      <c r="DD429">
        <v>0</v>
      </c>
      <c r="DE429">
        <v>0</v>
      </c>
      <c r="DF429">
        <v>5.9</v>
      </c>
      <c r="DG429">
        <v>0</v>
      </c>
      <c r="DH429">
        <v>0</v>
      </c>
      <c r="DI429">
        <v>5.9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5552200</v>
      </c>
      <c r="DW429">
        <v>0</v>
      </c>
      <c r="DX429">
        <v>289220</v>
      </c>
      <c r="DY429">
        <v>0</v>
      </c>
      <c r="DZ429">
        <v>0</v>
      </c>
      <c r="EA429">
        <v>0</v>
      </c>
      <c r="EB429">
        <v>1952900</v>
      </c>
      <c r="EC429">
        <v>0</v>
      </c>
      <c r="ED429">
        <v>0</v>
      </c>
      <c r="EE429">
        <v>3310100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856750</v>
      </c>
      <c r="ET429">
        <v>0</v>
      </c>
      <c r="EU429">
        <v>0</v>
      </c>
      <c r="EV429">
        <v>0</v>
      </c>
      <c r="EW429">
        <v>11099000</v>
      </c>
      <c r="EX429">
        <v>0</v>
      </c>
      <c r="EY429">
        <v>0</v>
      </c>
      <c r="EZ429">
        <v>17482000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1</v>
      </c>
      <c r="FS429">
        <v>0</v>
      </c>
      <c r="FT429">
        <v>0</v>
      </c>
      <c r="FU429">
        <v>1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2</v>
      </c>
      <c r="GI429" s="1" t="s">
        <v>205</v>
      </c>
      <c r="GJ429" s="1" t="s">
        <v>205</v>
      </c>
      <c r="GK429" s="1" t="s">
        <v>205</v>
      </c>
      <c r="GL429">
        <v>427</v>
      </c>
      <c r="GM429" s="1" t="s">
        <v>3806</v>
      </c>
      <c r="GN429" s="1" t="s">
        <v>314</v>
      </c>
      <c r="GO429" s="1" t="s">
        <v>3807</v>
      </c>
      <c r="GP429" s="1" t="s">
        <v>3808</v>
      </c>
      <c r="GQ429" s="1" t="s">
        <v>3809</v>
      </c>
      <c r="GR429" s="1" t="s">
        <v>3810</v>
      </c>
      <c r="GS429" s="1" t="s">
        <v>205</v>
      </c>
      <c r="GT429" s="1" t="s">
        <v>205</v>
      </c>
    </row>
    <row r="430" spans="1:202" x14ac:dyDescent="0.25">
      <c r="A430" s="1" t="s">
        <v>3811</v>
      </c>
      <c r="B430" s="1" t="s">
        <v>3812</v>
      </c>
      <c r="C430" s="1" t="s">
        <v>3813</v>
      </c>
      <c r="D430" s="1" t="s">
        <v>3813</v>
      </c>
      <c r="E430" s="1" t="s">
        <v>3813</v>
      </c>
      <c r="F430" s="1" t="s">
        <v>348</v>
      </c>
      <c r="G430">
        <v>4</v>
      </c>
      <c r="H430">
        <v>10</v>
      </c>
      <c r="I430">
        <v>10</v>
      </c>
      <c r="J430">
        <v>10</v>
      </c>
      <c r="K430">
        <v>4</v>
      </c>
      <c r="L430">
        <v>3</v>
      </c>
      <c r="M430">
        <v>6</v>
      </c>
      <c r="N430">
        <v>7</v>
      </c>
      <c r="O430">
        <v>1</v>
      </c>
      <c r="P430">
        <v>7</v>
      </c>
      <c r="Q430">
        <v>4</v>
      </c>
      <c r="R430">
        <v>0</v>
      </c>
      <c r="S430">
        <v>6</v>
      </c>
      <c r="T430">
        <v>3</v>
      </c>
      <c r="U430">
        <v>2</v>
      </c>
      <c r="V430">
        <v>1</v>
      </c>
      <c r="W430">
        <v>2</v>
      </c>
      <c r="X430">
        <v>2</v>
      </c>
      <c r="Y430">
        <v>0</v>
      </c>
      <c r="Z430">
        <v>10</v>
      </c>
      <c r="AA430">
        <v>9</v>
      </c>
      <c r="AB430">
        <v>1</v>
      </c>
      <c r="AC430">
        <v>0</v>
      </c>
      <c r="AD430">
        <v>1</v>
      </c>
      <c r="AE430">
        <v>0</v>
      </c>
      <c r="AF430">
        <v>4</v>
      </c>
      <c r="AG430">
        <v>3</v>
      </c>
      <c r="AH430">
        <v>6</v>
      </c>
      <c r="AI430">
        <v>7</v>
      </c>
      <c r="AJ430">
        <v>1</v>
      </c>
      <c r="AK430">
        <v>7</v>
      </c>
      <c r="AL430">
        <v>4</v>
      </c>
      <c r="AM430">
        <v>0</v>
      </c>
      <c r="AN430">
        <v>6</v>
      </c>
      <c r="AO430">
        <v>3</v>
      </c>
      <c r="AP430">
        <v>2</v>
      </c>
      <c r="AQ430">
        <v>1</v>
      </c>
      <c r="AR430">
        <v>2</v>
      </c>
      <c r="AS430">
        <v>2</v>
      </c>
      <c r="AT430">
        <v>0</v>
      </c>
      <c r="AU430">
        <v>10</v>
      </c>
      <c r="AV430">
        <v>9</v>
      </c>
      <c r="AW430">
        <v>1</v>
      </c>
      <c r="AX430">
        <v>0</v>
      </c>
      <c r="AY430">
        <v>1</v>
      </c>
      <c r="AZ430">
        <v>0</v>
      </c>
      <c r="BA430">
        <v>4</v>
      </c>
      <c r="BB430">
        <v>3</v>
      </c>
      <c r="BC430">
        <v>6</v>
      </c>
      <c r="BD430">
        <v>7</v>
      </c>
      <c r="BE430">
        <v>1</v>
      </c>
      <c r="BF430">
        <v>7</v>
      </c>
      <c r="BG430">
        <v>4</v>
      </c>
      <c r="BH430">
        <v>0</v>
      </c>
      <c r="BI430">
        <v>6</v>
      </c>
      <c r="BJ430">
        <v>3</v>
      </c>
      <c r="BK430">
        <v>2</v>
      </c>
      <c r="BL430">
        <v>1</v>
      </c>
      <c r="BM430">
        <v>2</v>
      </c>
      <c r="BN430">
        <v>2</v>
      </c>
      <c r="BO430">
        <v>0</v>
      </c>
      <c r="BP430">
        <v>10</v>
      </c>
      <c r="BQ430">
        <v>9</v>
      </c>
      <c r="BR430">
        <v>1</v>
      </c>
      <c r="BS430">
        <v>0</v>
      </c>
      <c r="BT430">
        <v>1</v>
      </c>
      <c r="BU430">
        <v>0</v>
      </c>
      <c r="BV430">
        <v>33.299999999999997</v>
      </c>
      <c r="BW430">
        <v>33.299999999999997</v>
      </c>
      <c r="BX430">
        <v>33.299999999999997</v>
      </c>
      <c r="BY430">
        <v>11.984999999999999</v>
      </c>
      <c r="BZ430">
        <v>108</v>
      </c>
      <c r="CA430" s="1" t="s">
        <v>3814</v>
      </c>
      <c r="CB430">
        <v>1</v>
      </c>
      <c r="CC430">
        <v>103</v>
      </c>
      <c r="CD430">
        <v>0</v>
      </c>
      <c r="CE430">
        <v>157.53</v>
      </c>
      <c r="CF430" s="1" t="s">
        <v>207</v>
      </c>
      <c r="CG430" s="1" t="s">
        <v>207</v>
      </c>
      <c r="CH430" s="1" t="s">
        <v>207</v>
      </c>
      <c r="CI430" s="1" t="s">
        <v>207</v>
      </c>
      <c r="CJ430" s="1" t="s">
        <v>208</v>
      </c>
      <c r="CK430" s="1" t="s">
        <v>207</v>
      </c>
      <c r="CL430" s="1" t="s">
        <v>207</v>
      </c>
      <c r="CM430" s="1" t="s">
        <v>205</v>
      </c>
      <c r="CN430" s="1" t="s">
        <v>207</v>
      </c>
      <c r="CO430" s="1" t="s">
        <v>208</v>
      </c>
      <c r="CP430" s="1" t="s">
        <v>208</v>
      </c>
      <c r="CQ430" s="1" t="s">
        <v>207</v>
      </c>
      <c r="CR430" s="1" t="s">
        <v>208</v>
      </c>
      <c r="CS430" s="1" t="s">
        <v>207</v>
      </c>
      <c r="CT430" s="1" t="s">
        <v>205</v>
      </c>
      <c r="CU430" s="1" t="s">
        <v>207</v>
      </c>
      <c r="CV430" s="1" t="s">
        <v>207</v>
      </c>
      <c r="CW430" s="1" t="s">
        <v>208</v>
      </c>
      <c r="CX430" s="1" t="s">
        <v>205</v>
      </c>
      <c r="CY430" s="1" t="s">
        <v>208</v>
      </c>
      <c r="CZ430" s="1" t="s">
        <v>205</v>
      </c>
      <c r="DA430">
        <v>32.4</v>
      </c>
      <c r="DB430">
        <v>21.3</v>
      </c>
      <c r="DC430">
        <v>33.299999999999997</v>
      </c>
      <c r="DD430">
        <v>33.299999999999997</v>
      </c>
      <c r="DE430">
        <v>11.1</v>
      </c>
      <c r="DF430">
        <v>33.299999999999997</v>
      </c>
      <c r="DG430">
        <v>33.299999999999997</v>
      </c>
      <c r="DH430">
        <v>0</v>
      </c>
      <c r="DI430">
        <v>33.299999999999997</v>
      </c>
      <c r="DJ430">
        <v>30.6</v>
      </c>
      <c r="DK430">
        <v>18.5</v>
      </c>
      <c r="DL430">
        <v>11.1</v>
      </c>
      <c r="DM430">
        <v>18.5</v>
      </c>
      <c r="DN430">
        <v>23.1</v>
      </c>
      <c r="DO430">
        <v>0</v>
      </c>
      <c r="DP430">
        <v>33.299999999999997</v>
      </c>
      <c r="DQ430">
        <v>33.299999999999997</v>
      </c>
      <c r="DR430">
        <v>10.199999999999999</v>
      </c>
      <c r="DS430">
        <v>0</v>
      </c>
      <c r="DT430">
        <v>12</v>
      </c>
      <c r="DU430">
        <v>0</v>
      </c>
      <c r="DV430">
        <v>18785000000</v>
      </c>
      <c r="DW430">
        <v>259270000</v>
      </c>
      <c r="DX430">
        <v>152080000</v>
      </c>
      <c r="DY430">
        <v>507970000</v>
      </c>
      <c r="DZ430">
        <v>572980000</v>
      </c>
      <c r="EA430">
        <v>177450</v>
      </c>
      <c r="EB430">
        <v>70787000</v>
      </c>
      <c r="EC430">
        <v>6762800</v>
      </c>
      <c r="ED430">
        <v>0</v>
      </c>
      <c r="EE430">
        <v>25905000</v>
      </c>
      <c r="EF430">
        <v>487850</v>
      </c>
      <c r="EG430">
        <v>49694000</v>
      </c>
      <c r="EH430">
        <v>61840000</v>
      </c>
      <c r="EI430">
        <v>746040000</v>
      </c>
      <c r="EJ430">
        <v>130120000</v>
      </c>
      <c r="EK430">
        <v>0</v>
      </c>
      <c r="EL430">
        <v>8558900000</v>
      </c>
      <c r="EM430">
        <v>7321600000</v>
      </c>
      <c r="EN430">
        <v>297180000</v>
      </c>
      <c r="EO430">
        <v>0</v>
      </c>
      <c r="EP430">
        <v>23415000</v>
      </c>
      <c r="EQ430">
        <v>0</v>
      </c>
      <c r="ER430">
        <v>310850000</v>
      </c>
      <c r="ES430">
        <v>370660000</v>
      </c>
      <c r="ET430">
        <v>1009500000</v>
      </c>
      <c r="EU430">
        <v>770080000</v>
      </c>
      <c r="EV430">
        <v>11071000</v>
      </c>
      <c r="EW430">
        <v>274480000</v>
      </c>
      <c r="EX430">
        <v>77524000</v>
      </c>
      <c r="EY430">
        <v>0</v>
      </c>
      <c r="EZ430">
        <v>81177000</v>
      </c>
      <c r="FA430">
        <v>36865000</v>
      </c>
      <c r="FB430">
        <v>77564000</v>
      </c>
      <c r="FC430">
        <v>117230000</v>
      </c>
      <c r="FD430">
        <v>114310000</v>
      </c>
      <c r="FE430">
        <v>179480000</v>
      </c>
      <c r="FF430">
        <v>0</v>
      </c>
      <c r="FG430">
        <v>9691800000</v>
      </c>
      <c r="FH430">
        <v>7199800000</v>
      </c>
      <c r="FI430">
        <v>62307000</v>
      </c>
      <c r="FJ430">
        <v>0</v>
      </c>
      <c r="FK430">
        <v>3028800</v>
      </c>
      <c r="FL430">
        <v>0</v>
      </c>
      <c r="FM430">
        <v>3</v>
      </c>
      <c r="FN430">
        <v>2</v>
      </c>
      <c r="FO430">
        <v>6</v>
      </c>
      <c r="FP430">
        <v>4</v>
      </c>
      <c r="FQ430">
        <v>0</v>
      </c>
      <c r="FR430">
        <v>4</v>
      </c>
      <c r="FS430">
        <v>2</v>
      </c>
      <c r="FT430">
        <v>0</v>
      </c>
      <c r="FU430">
        <v>1</v>
      </c>
      <c r="FV430">
        <v>0</v>
      </c>
      <c r="FW430">
        <v>0</v>
      </c>
      <c r="FX430">
        <v>1</v>
      </c>
      <c r="FY430">
        <v>0</v>
      </c>
      <c r="FZ430">
        <v>2</v>
      </c>
      <c r="GA430">
        <v>0</v>
      </c>
      <c r="GB430">
        <v>15</v>
      </c>
      <c r="GC430">
        <v>13</v>
      </c>
      <c r="GD430">
        <v>0</v>
      </c>
      <c r="GE430">
        <v>0</v>
      </c>
      <c r="GF430">
        <v>0</v>
      </c>
      <c r="GG430">
        <v>0</v>
      </c>
      <c r="GH430">
        <v>53</v>
      </c>
      <c r="GI430" s="1" t="s">
        <v>205</v>
      </c>
      <c r="GJ430" s="1" t="s">
        <v>205</v>
      </c>
      <c r="GK430" s="1" t="s">
        <v>205</v>
      </c>
      <c r="GL430">
        <v>428</v>
      </c>
      <c r="GM430" s="1" t="s">
        <v>3815</v>
      </c>
      <c r="GN430" s="1" t="s">
        <v>1140</v>
      </c>
      <c r="GO430" s="1" t="s">
        <v>3816</v>
      </c>
      <c r="GP430" s="1" t="s">
        <v>3817</v>
      </c>
      <c r="GQ430" s="1" t="s">
        <v>3818</v>
      </c>
      <c r="GR430" s="1" t="s">
        <v>3819</v>
      </c>
      <c r="GS430" s="1" t="s">
        <v>205</v>
      </c>
      <c r="GT430" s="1" t="s">
        <v>205</v>
      </c>
    </row>
    <row r="431" spans="1:202" x14ac:dyDescent="0.25">
      <c r="A431" s="1" t="s">
        <v>3820</v>
      </c>
      <c r="B431" s="1" t="s">
        <v>3820</v>
      </c>
      <c r="C431" s="1" t="s">
        <v>296</v>
      </c>
      <c r="D431" s="1" t="s">
        <v>296</v>
      </c>
      <c r="E431" s="1" t="s">
        <v>296</v>
      </c>
      <c r="F431" s="1" t="s">
        <v>205</v>
      </c>
      <c r="G431">
        <v>1</v>
      </c>
      <c r="H431">
        <v>3</v>
      </c>
      <c r="I431">
        <v>3</v>
      </c>
      <c r="J431">
        <v>3</v>
      </c>
      <c r="K431">
        <v>1</v>
      </c>
      <c r="L431">
        <v>0</v>
      </c>
      <c r="M431">
        <v>1</v>
      </c>
      <c r="N431">
        <v>1</v>
      </c>
      <c r="O431">
        <v>2</v>
      </c>
      <c r="P431">
        <v>2</v>
      </c>
      <c r="Q431">
        <v>3</v>
      </c>
      <c r="R431">
        <v>0</v>
      </c>
      <c r="S431">
        <v>1</v>
      </c>
      <c r="T431">
        <v>1</v>
      </c>
      <c r="U431">
        <v>0</v>
      </c>
      <c r="V431">
        <v>0</v>
      </c>
      <c r="W431">
        <v>1</v>
      </c>
      <c r="X431">
        <v>0</v>
      </c>
      <c r="Y431">
        <v>0</v>
      </c>
      <c r="Z431">
        <v>2</v>
      </c>
      <c r="AA431">
        <v>2</v>
      </c>
      <c r="AB431">
        <v>0</v>
      </c>
      <c r="AC431">
        <v>1</v>
      </c>
      <c r="AD431">
        <v>1</v>
      </c>
      <c r="AE431">
        <v>0</v>
      </c>
      <c r="AF431">
        <v>1</v>
      </c>
      <c r="AG431">
        <v>0</v>
      </c>
      <c r="AH431">
        <v>1</v>
      </c>
      <c r="AI431">
        <v>1</v>
      </c>
      <c r="AJ431">
        <v>2</v>
      </c>
      <c r="AK431">
        <v>2</v>
      </c>
      <c r="AL431">
        <v>3</v>
      </c>
      <c r="AM431">
        <v>0</v>
      </c>
      <c r="AN431">
        <v>1</v>
      </c>
      <c r="AO431">
        <v>1</v>
      </c>
      <c r="AP431">
        <v>0</v>
      </c>
      <c r="AQ431">
        <v>0</v>
      </c>
      <c r="AR431">
        <v>1</v>
      </c>
      <c r="AS431">
        <v>0</v>
      </c>
      <c r="AT431">
        <v>0</v>
      </c>
      <c r="AU431">
        <v>2</v>
      </c>
      <c r="AV431">
        <v>2</v>
      </c>
      <c r="AW431">
        <v>0</v>
      </c>
      <c r="AX431">
        <v>1</v>
      </c>
      <c r="AY431">
        <v>1</v>
      </c>
      <c r="AZ431">
        <v>0</v>
      </c>
      <c r="BA431">
        <v>1</v>
      </c>
      <c r="BB431">
        <v>0</v>
      </c>
      <c r="BC431">
        <v>1</v>
      </c>
      <c r="BD431">
        <v>1</v>
      </c>
      <c r="BE431">
        <v>2</v>
      </c>
      <c r="BF431">
        <v>2</v>
      </c>
      <c r="BG431">
        <v>3</v>
      </c>
      <c r="BH431">
        <v>0</v>
      </c>
      <c r="BI431">
        <v>1</v>
      </c>
      <c r="BJ431">
        <v>1</v>
      </c>
      <c r="BK431">
        <v>0</v>
      </c>
      <c r="BL431">
        <v>0</v>
      </c>
      <c r="BM431">
        <v>1</v>
      </c>
      <c r="BN431">
        <v>0</v>
      </c>
      <c r="BO431">
        <v>0</v>
      </c>
      <c r="BP431">
        <v>2</v>
      </c>
      <c r="BQ431">
        <v>2</v>
      </c>
      <c r="BR431">
        <v>0</v>
      </c>
      <c r="BS431">
        <v>1</v>
      </c>
      <c r="BT431">
        <v>1</v>
      </c>
      <c r="BU431">
        <v>0</v>
      </c>
      <c r="BV431">
        <v>20.9</v>
      </c>
      <c r="BW431">
        <v>20.9</v>
      </c>
      <c r="BX431">
        <v>20.9</v>
      </c>
      <c r="BY431">
        <v>12.476000000000001</v>
      </c>
      <c r="BZ431">
        <v>115</v>
      </c>
      <c r="CA431" s="1" t="s">
        <v>616</v>
      </c>
      <c r="CB431">
        <v>1</v>
      </c>
      <c r="CC431">
        <v>23</v>
      </c>
      <c r="CD431">
        <v>0</v>
      </c>
      <c r="CE431">
        <v>63.496000000000002</v>
      </c>
      <c r="CF431" s="1" t="s">
        <v>208</v>
      </c>
      <c r="CG431" s="1" t="s">
        <v>205</v>
      </c>
      <c r="CH431" s="1" t="s">
        <v>208</v>
      </c>
      <c r="CI431" s="1" t="s">
        <v>207</v>
      </c>
      <c r="CJ431" s="1" t="s">
        <v>208</v>
      </c>
      <c r="CK431" s="1" t="s">
        <v>207</v>
      </c>
      <c r="CL431" s="1" t="s">
        <v>207</v>
      </c>
      <c r="CM431" s="1" t="s">
        <v>205</v>
      </c>
      <c r="CN431" s="1" t="s">
        <v>207</v>
      </c>
      <c r="CO431" s="1" t="s">
        <v>208</v>
      </c>
      <c r="CP431" s="1" t="s">
        <v>205</v>
      </c>
      <c r="CQ431" s="1" t="s">
        <v>205</v>
      </c>
      <c r="CR431" s="1" t="s">
        <v>208</v>
      </c>
      <c r="CS431" s="1" t="s">
        <v>205</v>
      </c>
      <c r="CT431" s="1" t="s">
        <v>205</v>
      </c>
      <c r="CU431" s="1" t="s">
        <v>207</v>
      </c>
      <c r="CV431" s="1" t="s">
        <v>207</v>
      </c>
      <c r="CW431" s="1" t="s">
        <v>205</v>
      </c>
      <c r="CX431" s="1" t="s">
        <v>208</v>
      </c>
      <c r="CY431" s="1" t="s">
        <v>208</v>
      </c>
      <c r="CZ431" s="1" t="s">
        <v>205</v>
      </c>
      <c r="DA431">
        <v>9.6</v>
      </c>
      <c r="DB431">
        <v>0</v>
      </c>
      <c r="DC431">
        <v>9.6</v>
      </c>
      <c r="DD431">
        <v>7.8</v>
      </c>
      <c r="DE431">
        <v>17.399999999999999</v>
      </c>
      <c r="DF431">
        <v>17.399999999999999</v>
      </c>
      <c r="DG431">
        <v>20.9</v>
      </c>
      <c r="DH431">
        <v>0</v>
      </c>
      <c r="DI431">
        <v>9.6</v>
      </c>
      <c r="DJ431">
        <v>9.6</v>
      </c>
      <c r="DK431">
        <v>0</v>
      </c>
      <c r="DL431">
        <v>0</v>
      </c>
      <c r="DM431">
        <v>9.6</v>
      </c>
      <c r="DN431">
        <v>0</v>
      </c>
      <c r="DO431">
        <v>0</v>
      </c>
      <c r="DP431">
        <v>17.399999999999999</v>
      </c>
      <c r="DQ431">
        <v>17.399999999999999</v>
      </c>
      <c r="DR431">
        <v>0</v>
      </c>
      <c r="DS431">
        <v>9.6</v>
      </c>
      <c r="DT431">
        <v>9.6</v>
      </c>
      <c r="DU431">
        <v>0</v>
      </c>
      <c r="DV431">
        <v>504980000</v>
      </c>
      <c r="DW431">
        <v>8650700</v>
      </c>
      <c r="DX431">
        <v>0</v>
      </c>
      <c r="DY431">
        <v>3767700</v>
      </c>
      <c r="DZ431">
        <v>3764600</v>
      </c>
      <c r="EA431">
        <v>482700</v>
      </c>
      <c r="EB431">
        <v>116690000</v>
      </c>
      <c r="EC431">
        <v>45438000</v>
      </c>
      <c r="ED431">
        <v>0</v>
      </c>
      <c r="EE431">
        <v>97447000</v>
      </c>
      <c r="EF431">
        <v>272860</v>
      </c>
      <c r="EG431">
        <v>0</v>
      </c>
      <c r="EH431">
        <v>0</v>
      </c>
      <c r="EI431">
        <v>16202000</v>
      </c>
      <c r="EJ431">
        <v>0</v>
      </c>
      <c r="EK431">
        <v>0</v>
      </c>
      <c r="EL431">
        <v>90962000</v>
      </c>
      <c r="EM431">
        <v>37831000</v>
      </c>
      <c r="EN431">
        <v>0</v>
      </c>
      <c r="EO431">
        <v>31766000</v>
      </c>
      <c r="EP431">
        <v>51703000</v>
      </c>
      <c r="EQ431">
        <v>0</v>
      </c>
      <c r="ER431">
        <v>7263500</v>
      </c>
      <c r="ES431">
        <v>0</v>
      </c>
      <c r="ET431">
        <v>5116600</v>
      </c>
      <c r="EU431">
        <v>8642200</v>
      </c>
      <c r="EV431">
        <v>16519000</v>
      </c>
      <c r="EW431">
        <v>545870000</v>
      </c>
      <c r="EX431">
        <v>784290000</v>
      </c>
      <c r="EY431">
        <v>0</v>
      </c>
      <c r="EZ431">
        <v>649370000</v>
      </c>
      <c r="FA431">
        <v>17475000</v>
      </c>
      <c r="FB431">
        <v>0</v>
      </c>
      <c r="FC431">
        <v>0</v>
      </c>
      <c r="FD431">
        <v>2691400</v>
      </c>
      <c r="FE431">
        <v>0</v>
      </c>
      <c r="FF431">
        <v>0</v>
      </c>
      <c r="FG431">
        <v>74831000</v>
      </c>
      <c r="FH431">
        <v>34563000</v>
      </c>
      <c r="FI431">
        <v>0</v>
      </c>
      <c r="FJ431">
        <v>8240500</v>
      </c>
      <c r="FK431">
        <v>6336100</v>
      </c>
      <c r="FL431">
        <v>0</v>
      </c>
      <c r="FM431">
        <v>0</v>
      </c>
      <c r="FN431">
        <v>0</v>
      </c>
      <c r="FO431">
        <v>0</v>
      </c>
      <c r="FP431">
        <v>1</v>
      </c>
      <c r="FQ431">
        <v>0</v>
      </c>
      <c r="FR431">
        <v>3</v>
      </c>
      <c r="FS431">
        <v>5</v>
      </c>
      <c r="FT431">
        <v>0</v>
      </c>
      <c r="FU431">
        <v>2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1</v>
      </c>
      <c r="GC431">
        <v>1</v>
      </c>
      <c r="GD431">
        <v>0</v>
      </c>
      <c r="GE431">
        <v>0</v>
      </c>
      <c r="GF431">
        <v>0</v>
      </c>
      <c r="GG431">
        <v>0</v>
      </c>
      <c r="GH431">
        <v>13</v>
      </c>
      <c r="GI431" s="1" t="s">
        <v>205</v>
      </c>
      <c r="GJ431" s="1" t="s">
        <v>205</v>
      </c>
      <c r="GK431" s="1" t="s">
        <v>205</v>
      </c>
      <c r="GL431">
        <v>429</v>
      </c>
      <c r="GM431" s="1" t="s">
        <v>3821</v>
      </c>
      <c r="GN431" s="1" t="s">
        <v>299</v>
      </c>
      <c r="GO431" s="1" t="s">
        <v>3822</v>
      </c>
      <c r="GP431" s="1" t="s">
        <v>3823</v>
      </c>
      <c r="GQ431" s="1" t="s">
        <v>3824</v>
      </c>
      <c r="GR431" s="1" t="s">
        <v>3825</v>
      </c>
      <c r="GS431" s="1" t="s">
        <v>3826</v>
      </c>
      <c r="GT431" s="1" t="s">
        <v>296</v>
      </c>
    </row>
    <row r="432" spans="1:202" x14ac:dyDescent="0.25">
      <c r="A432" s="1" t="s">
        <v>3827</v>
      </c>
      <c r="B432" s="1" t="s">
        <v>3827</v>
      </c>
      <c r="C432" s="1" t="s">
        <v>3237</v>
      </c>
      <c r="D432" s="1" t="s">
        <v>3237</v>
      </c>
      <c r="E432" s="1" t="s">
        <v>3237</v>
      </c>
      <c r="F432" s="1" t="s">
        <v>348</v>
      </c>
      <c r="G432">
        <v>3</v>
      </c>
      <c r="H432">
        <v>2</v>
      </c>
      <c r="I432">
        <v>2</v>
      </c>
      <c r="J432">
        <v>2</v>
      </c>
      <c r="K432">
        <v>1</v>
      </c>
      <c r="L432">
        <v>1</v>
      </c>
      <c r="M432">
        <v>1</v>
      </c>
      <c r="N432">
        <v>2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1</v>
      </c>
      <c r="W432">
        <v>0</v>
      </c>
      <c r="X432">
        <v>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1</v>
      </c>
      <c r="AG432">
        <v>1</v>
      </c>
      <c r="AH432">
        <v>1</v>
      </c>
      <c r="AI432">
        <v>2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</v>
      </c>
      <c r="AR432">
        <v>0</v>
      </c>
      <c r="AS432">
        <v>1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1</v>
      </c>
      <c r="BB432">
        <v>1</v>
      </c>
      <c r="BC432">
        <v>1</v>
      </c>
      <c r="BD432">
        <v>2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1</v>
      </c>
      <c r="BM432">
        <v>0</v>
      </c>
      <c r="BN432">
        <v>1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11.6</v>
      </c>
      <c r="BW432">
        <v>11.6</v>
      </c>
      <c r="BX432">
        <v>11.6</v>
      </c>
      <c r="BY432">
        <v>28.314</v>
      </c>
      <c r="BZ432">
        <v>249</v>
      </c>
      <c r="CA432" s="1" t="s">
        <v>3828</v>
      </c>
      <c r="CB432">
        <v>1</v>
      </c>
      <c r="CC432">
        <v>7</v>
      </c>
      <c r="CD432">
        <v>0</v>
      </c>
      <c r="CE432">
        <v>19.657</v>
      </c>
      <c r="CF432" s="1" t="s">
        <v>207</v>
      </c>
      <c r="CG432" s="1" t="s">
        <v>207</v>
      </c>
      <c r="CH432" s="1" t="s">
        <v>207</v>
      </c>
      <c r="CI432" s="1" t="s">
        <v>207</v>
      </c>
      <c r="CJ432" s="1" t="s">
        <v>205</v>
      </c>
      <c r="CK432" s="1" t="s">
        <v>205</v>
      </c>
      <c r="CL432" s="1" t="s">
        <v>205</v>
      </c>
      <c r="CM432" s="1" t="s">
        <v>205</v>
      </c>
      <c r="CN432" s="1" t="s">
        <v>205</v>
      </c>
      <c r="CO432" s="1" t="s">
        <v>205</v>
      </c>
      <c r="CP432" s="1" t="s">
        <v>205</v>
      </c>
      <c r="CQ432" s="1" t="s">
        <v>207</v>
      </c>
      <c r="CR432" s="1" t="s">
        <v>205</v>
      </c>
      <c r="CS432" s="1" t="s">
        <v>207</v>
      </c>
      <c r="CT432" s="1" t="s">
        <v>205</v>
      </c>
      <c r="CU432" s="1" t="s">
        <v>205</v>
      </c>
      <c r="CV432" s="1" t="s">
        <v>205</v>
      </c>
      <c r="CW432" s="1" t="s">
        <v>205</v>
      </c>
      <c r="CX432" s="1" t="s">
        <v>205</v>
      </c>
      <c r="CY432" s="1" t="s">
        <v>205</v>
      </c>
      <c r="CZ432" s="1" t="s">
        <v>205</v>
      </c>
      <c r="DA432">
        <v>7.6</v>
      </c>
      <c r="DB432">
        <v>4</v>
      </c>
      <c r="DC432">
        <v>7.6</v>
      </c>
      <c r="DD432">
        <v>11.6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4</v>
      </c>
      <c r="DM432">
        <v>0</v>
      </c>
      <c r="DN432">
        <v>4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67926000</v>
      </c>
      <c r="DW432">
        <v>15756000</v>
      </c>
      <c r="DX432">
        <v>9721200</v>
      </c>
      <c r="DY432">
        <v>6342800</v>
      </c>
      <c r="DZ432">
        <v>12863000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11137000</v>
      </c>
      <c r="EI432">
        <v>0</v>
      </c>
      <c r="EJ432">
        <v>12106000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29832000</v>
      </c>
      <c r="ES432">
        <v>31278000</v>
      </c>
      <c r="ET432">
        <v>18109000</v>
      </c>
      <c r="EU432">
        <v>15591000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18634000</v>
      </c>
      <c r="FD432">
        <v>0</v>
      </c>
      <c r="FE432">
        <v>11728000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1</v>
      </c>
      <c r="FN432">
        <v>1</v>
      </c>
      <c r="FO432">
        <v>1</v>
      </c>
      <c r="FP432">
        <v>2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1</v>
      </c>
      <c r="FY432">
        <v>0</v>
      </c>
      <c r="FZ432">
        <v>1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7</v>
      </c>
      <c r="GI432" s="1" t="s">
        <v>205</v>
      </c>
      <c r="GJ432" s="1" t="s">
        <v>205</v>
      </c>
      <c r="GK432" s="1" t="s">
        <v>205</v>
      </c>
      <c r="GL432">
        <v>430</v>
      </c>
      <c r="GM432" s="1" t="s">
        <v>3829</v>
      </c>
      <c r="GN432" s="1" t="s">
        <v>306</v>
      </c>
      <c r="GO432" s="1" t="s">
        <v>3830</v>
      </c>
      <c r="GP432" s="1" t="s">
        <v>3831</v>
      </c>
      <c r="GQ432" s="1" t="s">
        <v>3832</v>
      </c>
      <c r="GR432" s="1" t="s">
        <v>3833</v>
      </c>
      <c r="GS432" s="1" t="s">
        <v>205</v>
      </c>
      <c r="GT432" s="1" t="s">
        <v>205</v>
      </c>
    </row>
    <row r="433" spans="1:202" x14ac:dyDescent="0.25">
      <c r="A433" s="1" t="s">
        <v>3834</v>
      </c>
      <c r="B433" s="1" t="s">
        <v>3834</v>
      </c>
      <c r="C433" s="1" t="s">
        <v>451</v>
      </c>
      <c r="D433" s="1" t="s">
        <v>451</v>
      </c>
      <c r="E433" s="1" t="s">
        <v>451</v>
      </c>
      <c r="F433" s="1" t="s">
        <v>569</v>
      </c>
      <c r="G433">
        <v>5</v>
      </c>
      <c r="H433">
        <v>2</v>
      </c>
      <c r="I433">
        <v>2</v>
      </c>
      <c r="J433">
        <v>2</v>
      </c>
      <c r="K433">
        <v>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</v>
      </c>
      <c r="W433">
        <v>1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2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</v>
      </c>
      <c r="AR433">
        <v>1</v>
      </c>
      <c r="AS433">
        <v>1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2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1</v>
      </c>
      <c r="BM433">
        <v>1</v>
      </c>
      <c r="BN433">
        <v>1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27.7</v>
      </c>
      <c r="BW433">
        <v>27.7</v>
      </c>
      <c r="BX433">
        <v>27.7</v>
      </c>
      <c r="BY433">
        <v>9.3958999999999993</v>
      </c>
      <c r="BZ433">
        <v>83</v>
      </c>
      <c r="CA433" s="1" t="s">
        <v>3835</v>
      </c>
      <c r="CB433">
        <v>1</v>
      </c>
      <c r="CC433">
        <v>5</v>
      </c>
      <c r="CD433">
        <v>0</v>
      </c>
      <c r="CE433">
        <v>17.106000000000002</v>
      </c>
      <c r="CF433" s="1" t="s">
        <v>207</v>
      </c>
      <c r="CG433" s="1" t="s">
        <v>205</v>
      </c>
      <c r="CH433" s="1" t="s">
        <v>205</v>
      </c>
      <c r="CI433" s="1" t="s">
        <v>205</v>
      </c>
      <c r="CJ433" s="1" t="s">
        <v>205</v>
      </c>
      <c r="CK433" s="1" t="s">
        <v>205</v>
      </c>
      <c r="CL433" s="1" t="s">
        <v>205</v>
      </c>
      <c r="CM433" s="1" t="s">
        <v>205</v>
      </c>
      <c r="CN433" s="1" t="s">
        <v>205</v>
      </c>
      <c r="CO433" s="1" t="s">
        <v>205</v>
      </c>
      <c r="CP433" s="1" t="s">
        <v>205</v>
      </c>
      <c r="CQ433" s="1" t="s">
        <v>208</v>
      </c>
      <c r="CR433" s="1" t="s">
        <v>208</v>
      </c>
      <c r="CS433" s="1" t="s">
        <v>207</v>
      </c>
      <c r="CT433" s="1" t="s">
        <v>205</v>
      </c>
      <c r="CU433" s="1" t="s">
        <v>205</v>
      </c>
      <c r="CV433" s="1" t="s">
        <v>205</v>
      </c>
      <c r="CW433" s="1" t="s">
        <v>205</v>
      </c>
      <c r="CX433" s="1" t="s">
        <v>205</v>
      </c>
      <c r="CY433" s="1" t="s">
        <v>205</v>
      </c>
      <c r="CZ433" s="1" t="s">
        <v>205</v>
      </c>
      <c r="DA433">
        <v>27.7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15.7</v>
      </c>
      <c r="DM433">
        <v>15.7</v>
      </c>
      <c r="DN433">
        <v>15.7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46215000</v>
      </c>
      <c r="DW433">
        <v>25617000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891700</v>
      </c>
      <c r="EI433">
        <v>13548000</v>
      </c>
      <c r="EJ433">
        <v>6157900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41914000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1200800</v>
      </c>
      <c r="FD433">
        <v>2235200</v>
      </c>
      <c r="FE433">
        <v>5662300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2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1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3</v>
      </c>
      <c r="GI433" s="1" t="s">
        <v>205</v>
      </c>
      <c r="GJ433" s="1" t="s">
        <v>205</v>
      </c>
      <c r="GK433" s="1" t="s">
        <v>205</v>
      </c>
      <c r="GL433">
        <v>431</v>
      </c>
      <c r="GM433" s="1" t="s">
        <v>3836</v>
      </c>
      <c r="GN433" s="1" t="s">
        <v>306</v>
      </c>
      <c r="GO433" s="1" t="s">
        <v>3837</v>
      </c>
      <c r="GP433" s="1" t="s">
        <v>3838</v>
      </c>
      <c r="GQ433" s="1" t="s">
        <v>3839</v>
      </c>
      <c r="GR433" s="1" t="s">
        <v>3840</v>
      </c>
      <c r="GS433" s="1" t="s">
        <v>205</v>
      </c>
      <c r="GT433" s="1" t="s">
        <v>205</v>
      </c>
    </row>
    <row r="434" spans="1:202" x14ac:dyDescent="0.25">
      <c r="A434" s="1" t="s">
        <v>3841</v>
      </c>
      <c r="B434" s="1" t="s">
        <v>3842</v>
      </c>
      <c r="C434" s="1" t="s">
        <v>3843</v>
      </c>
      <c r="D434" s="1" t="s">
        <v>3843</v>
      </c>
      <c r="E434" s="1" t="s">
        <v>3843</v>
      </c>
      <c r="F434" s="1" t="s">
        <v>244</v>
      </c>
      <c r="G434">
        <v>4</v>
      </c>
      <c r="H434">
        <v>5</v>
      </c>
      <c r="I434">
        <v>5</v>
      </c>
      <c r="J434">
        <v>5</v>
      </c>
      <c r="K434">
        <v>0</v>
      </c>
      <c r="L434">
        <v>0</v>
      </c>
      <c r="M434">
        <v>1</v>
      </c>
      <c r="N434">
        <v>0</v>
      </c>
      <c r="O434">
        <v>0</v>
      </c>
      <c r="P434">
        <v>3</v>
      </c>
      <c r="Q434">
        <v>3</v>
      </c>
      <c r="R434">
        <v>0</v>
      </c>
      <c r="S434">
        <v>4</v>
      </c>
      <c r="T434">
        <v>2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0</v>
      </c>
      <c r="AH434">
        <v>1</v>
      </c>
      <c r="AI434">
        <v>0</v>
      </c>
      <c r="AJ434">
        <v>0</v>
      </c>
      <c r="AK434">
        <v>3</v>
      </c>
      <c r="AL434">
        <v>3</v>
      </c>
      <c r="AM434">
        <v>0</v>
      </c>
      <c r="AN434">
        <v>4</v>
      </c>
      <c r="AO434">
        <v>2</v>
      </c>
      <c r="AP434">
        <v>1</v>
      </c>
      <c r="AQ434">
        <v>0</v>
      </c>
      <c r="AR434">
        <v>0</v>
      </c>
      <c r="AS434">
        <v>1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1</v>
      </c>
      <c r="AZ434">
        <v>0</v>
      </c>
      <c r="BA434">
        <v>0</v>
      </c>
      <c r="BB434">
        <v>0</v>
      </c>
      <c r="BC434">
        <v>1</v>
      </c>
      <c r="BD434">
        <v>0</v>
      </c>
      <c r="BE434">
        <v>0</v>
      </c>
      <c r="BF434">
        <v>3</v>
      </c>
      <c r="BG434">
        <v>3</v>
      </c>
      <c r="BH434">
        <v>0</v>
      </c>
      <c r="BI434">
        <v>4</v>
      </c>
      <c r="BJ434">
        <v>2</v>
      </c>
      <c r="BK434">
        <v>1</v>
      </c>
      <c r="BL434">
        <v>0</v>
      </c>
      <c r="BM434">
        <v>0</v>
      </c>
      <c r="BN434">
        <v>1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1</v>
      </c>
      <c r="BU434">
        <v>0</v>
      </c>
      <c r="BV434">
        <v>20</v>
      </c>
      <c r="BW434">
        <v>20</v>
      </c>
      <c r="BX434">
        <v>20</v>
      </c>
      <c r="BY434">
        <v>36.573</v>
      </c>
      <c r="BZ434">
        <v>325</v>
      </c>
      <c r="CA434" s="1" t="s">
        <v>3844</v>
      </c>
      <c r="CB434">
        <v>1</v>
      </c>
      <c r="CC434">
        <v>16</v>
      </c>
      <c r="CD434">
        <v>0</v>
      </c>
      <c r="CE434">
        <v>50.636000000000003</v>
      </c>
      <c r="CF434" s="1" t="s">
        <v>205</v>
      </c>
      <c r="CG434" s="1" t="s">
        <v>205</v>
      </c>
      <c r="CH434" s="1" t="s">
        <v>208</v>
      </c>
      <c r="CI434" s="1" t="s">
        <v>205</v>
      </c>
      <c r="CJ434" s="1" t="s">
        <v>205</v>
      </c>
      <c r="CK434" s="1" t="s">
        <v>207</v>
      </c>
      <c r="CL434" s="1" t="s">
        <v>207</v>
      </c>
      <c r="CM434" s="1" t="s">
        <v>205</v>
      </c>
      <c r="CN434" s="1" t="s">
        <v>207</v>
      </c>
      <c r="CO434" s="1" t="s">
        <v>208</v>
      </c>
      <c r="CP434" s="1" t="s">
        <v>208</v>
      </c>
      <c r="CQ434" s="1" t="s">
        <v>205</v>
      </c>
      <c r="CR434" s="1" t="s">
        <v>205</v>
      </c>
      <c r="CS434" s="1" t="s">
        <v>207</v>
      </c>
      <c r="CT434" s="1" t="s">
        <v>205</v>
      </c>
      <c r="CU434" s="1" t="s">
        <v>205</v>
      </c>
      <c r="CV434" s="1" t="s">
        <v>205</v>
      </c>
      <c r="CW434" s="1" t="s">
        <v>205</v>
      </c>
      <c r="CX434" s="1" t="s">
        <v>205</v>
      </c>
      <c r="CY434" s="1" t="s">
        <v>208</v>
      </c>
      <c r="CZ434" s="1" t="s">
        <v>205</v>
      </c>
      <c r="DA434">
        <v>0</v>
      </c>
      <c r="DB434">
        <v>0</v>
      </c>
      <c r="DC434">
        <v>4.3</v>
      </c>
      <c r="DD434">
        <v>0</v>
      </c>
      <c r="DE434">
        <v>0</v>
      </c>
      <c r="DF434">
        <v>11.4</v>
      </c>
      <c r="DG434">
        <v>12.6</v>
      </c>
      <c r="DH434">
        <v>0</v>
      </c>
      <c r="DI434">
        <v>15.7</v>
      </c>
      <c r="DJ434">
        <v>8.3000000000000007</v>
      </c>
      <c r="DK434">
        <v>4.3</v>
      </c>
      <c r="DL434">
        <v>0</v>
      </c>
      <c r="DM434">
        <v>0</v>
      </c>
      <c r="DN434">
        <v>4.3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3.7</v>
      </c>
      <c r="DU434">
        <v>0</v>
      </c>
      <c r="DV434">
        <v>61909000</v>
      </c>
      <c r="DW434">
        <v>0</v>
      </c>
      <c r="DX434">
        <v>0</v>
      </c>
      <c r="DY434">
        <v>753330</v>
      </c>
      <c r="DZ434">
        <v>0</v>
      </c>
      <c r="EA434">
        <v>0</v>
      </c>
      <c r="EB434">
        <v>10030000</v>
      </c>
      <c r="EC434">
        <v>3409600</v>
      </c>
      <c r="ED434">
        <v>0</v>
      </c>
      <c r="EE434">
        <v>12807000</v>
      </c>
      <c r="EF434">
        <v>353430</v>
      </c>
      <c r="EG434">
        <v>2458600</v>
      </c>
      <c r="EH434">
        <v>0</v>
      </c>
      <c r="EI434">
        <v>0</v>
      </c>
      <c r="EJ434">
        <v>16466000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15631000</v>
      </c>
      <c r="EQ434">
        <v>0</v>
      </c>
      <c r="ER434">
        <v>0</v>
      </c>
      <c r="ES434">
        <v>0</v>
      </c>
      <c r="ET434">
        <v>13707000</v>
      </c>
      <c r="EU434">
        <v>0</v>
      </c>
      <c r="EV434">
        <v>0</v>
      </c>
      <c r="EW434">
        <v>50021000</v>
      </c>
      <c r="EX434">
        <v>61908000</v>
      </c>
      <c r="EY434">
        <v>0</v>
      </c>
      <c r="EZ434">
        <v>72215000</v>
      </c>
      <c r="FA434">
        <v>37375000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17120000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2</v>
      </c>
      <c r="FS434">
        <v>2</v>
      </c>
      <c r="FT434">
        <v>0</v>
      </c>
      <c r="FU434">
        <v>3</v>
      </c>
      <c r="FV434">
        <v>0</v>
      </c>
      <c r="FW434">
        <v>0</v>
      </c>
      <c r="FX434">
        <v>0</v>
      </c>
      <c r="FY434">
        <v>0</v>
      </c>
      <c r="FZ434">
        <v>1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8</v>
      </c>
      <c r="GI434" s="1" t="s">
        <v>205</v>
      </c>
      <c r="GJ434" s="1" t="s">
        <v>205</v>
      </c>
      <c r="GK434" s="1" t="s">
        <v>205</v>
      </c>
      <c r="GL434">
        <v>432</v>
      </c>
      <c r="GM434" s="1" t="s">
        <v>3845</v>
      </c>
      <c r="GN434" s="1" t="s">
        <v>946</v>
      </c>
      <c r="GO434" s="1" t="s">
        <v>3846</v>
      </c>
      <c r="GP434" s="1" t="s">
        <v>3847</v>
      </c>
      <c r="GQ434" s="1" t="s">
        <v>3848</v>
      </c>
      <c r="GR434" s="1" t="s">
        <v>3849</v>
      </c>
      <c r="GS434" s="1" t="s">
        <v>205</v>
      </c>
      <c r="GT434" s="1" t="s">
        <v>205</v>
      </c>
    </row>
    <row r="435" spans="1:202" x14ac:dyDescent="0.25">
      <c r="A435" s="1" t="s">
        <v>3850</v>
      </c>
      <c r="B435" s="1" t="s">
        <v>3851</v>
      </c>
      <c r="C435" s="1" t="s">
        <v>3852</v>
      </c>
      <c r="D435" s="1" t="s">
        <v>3852</v>
      </c>
      <c r="E435" s="1" t="s">
        <v>3852</v>
      </c>
      <c r="F435" s="1" t="s">
        <v>360</v>
      </c>
      <c r="G435">
        <v>12</v>
      </c>
      <c r="H435">
        <v>35</v>
      </c>
      <c r="I435">
        <v>35</v>
      </c>
      <c r="J435">
        <v>35</v>
      </c>
      <c r="K435">
        <v>19</v>
      </c>
      <c r="L435">
        <v>14</v>
      </c>
      <c r="M435">
        <v>20</v>
      </c>
      <c r="N435">
        <v>18</v>
      </c>
      <c r="O435">
        <v>11</v>
      </c>
      <c r="P435">
        <v>32</v>
      </c>
      <c r="Q435">
        <v>27</v>
      </c>
      <c r="R435">
        <v>6</v>
      </c>
      <c r="S435">
        <v>29</v>
      </c>
      <c r="T435">
        <v>23</v>
      </c>
      <c r="U435">
        <v>12</v>
      </c>
      <c r="V435">
        <v>12</v>
      </c>
      <c r="W435">
        <v>10</v>
      </c>
      <c r="X435">
        <v>17</v>
      </c>
      <c r="Y435">
        <v>2</v>
      </c>
      <c r="Z435">
        <v>16</v>
      </c>
      <c r="AA435">
        <v>7</v>
      </c>
      <c r="AB435">
        <v>2</v>
      </c>
      <c r="AC435">
        <v>1</v>
      </c>
      <c r="AD435">
        <v>3</v>
      </c>
      <c r="AE435">
        <v>1</v>
      </c>
      <c r="AF435">
        <v>19</v>
      </c>
      <c r="AG435">
        <v>14</v>
      </c>
      <c r="AH435">
        <v>20</v>
      </c>
      <c r="AI435">
        <v>18</v>
      </c>
      <c r="AJ435">
        <v>11</v>
      </c>
      <c r="AK435">
        <v>32</v>
      </c>
      <c r="AL435">
        <v>27</v>
      </c>
      <c r="AM435">
        <v>6</v>
      </c>
      <c r="AN435">
        <v>29</v>
      </c>
      <c r="AO435">
        <v>23</v>
      </c>
      <c r="AP435">
        <v>12</v>
      </c>
      <c r="AQ435">
        <v>12</v>
      </c>
      <c r="AR435">
        <v>10</v>
      </c>
      <c r="AS435">
        <v>17</v>
      </c>
      <c r="AT435">
        <v>2</v>
      </c>
      <c r="AU435">
        <v>16</v>
      </c>
      <c r="AV435">
        <v>7</v>
      </c>
      <c r="AW435">
        <v>2</v>
      </c>
      <c r="AX435">
        <v>1</v>
      </c>
      <c r="AY435">
        <v>3</v>
      </c>
      <c r="AZ435">
        <v>1</v>
      </c>
      <c r="BA435">
        <v>19</v>
      </c>
      <c r="BB435">
        <v>14</v>
      </c>
      <c r="BC435">
        <v>20</v>
      </c>
      <c r="BD435">
        <v>18</v>
      </c>
      <c r="BE435">
        <v>11</v>
      </c>
      <c r="BF435">
        <v>32</v>
      </c>
      <c r="BG435">
        <v>27</v>
      </c>
      <c r="BH435">
        <v>6</v>
      </c>
      <c r="BI435">
        <v>29</v>
      </c>
      <c r="BJ435">
        <v>23</v>
      </c>
      <c r="BK435">
        <v>12</v>
      </c>
      <c r="BL435">
        <v>12</v>
      </c>
      <c r="BM435">
        <v>10</v>
      </c>
      <c r="BN435">
        <v>17</v>
      </c>
      <c r="BO435">
        <v>2</v>
      </c>
      <c r="BP435">
        <v>16</v>
      </c>
      <c r="BQ435">
        <v>7</v>
      </c>
      <c r="BR435">
        <v>2</v>
      </c>
      <c r="BS435">
        <v>1</v>
      </c>
      <c r="BT435">
        <v>3</v>
      </c>
      <c r="BU435">
        <v>1</v>
      </c>
      <c r="BV435">
        <v>73.3</v>
      </c>
      <c r="BW435">
        <v>73.3</v>
      </c>
      <c r="BX435">
        <v>73.3</v>
      </c>
      <c r="BY435">
        <v>57.936</v>
      </c>
      <c r="BZ435">
        <v>531</v>
      </c>
      <c r="CA435" s="1" t="s">
        <v>3853</v>
      </c>
      <c r="CB435">
        <v>1</v>
      </c>
      <c r="CC435">
        <v>344</v>
      </c>
      <c r="CD435">
        <v>0</v>
      </c>
      <c r="CE435">
        <v>323.31</v>
      </c>
      <c r="CF435" s="1" t="s">
        <v>207</v>
      </c>
      <c r="CG435" s="1" t="s">
        <v>207</v>
      </c>
      <c r="CH435" s="1" t="s">
        <v>207</v>
      </c>
      <c r="CI435" s="1" t="s">
        <v>207</v>
      </c>
      <c r="CJ435" s="1" t="s">
        <v>207</v>
      </c>
      <c r="CK435" s="1" t="s">
        <v>207</v>
      </c>
      <c r="CL435" s="1" t="s">
        <v>207</v>
      </c>
      <c r="CM435" s="1" t="s">
        <v>208</v>
      </c>
      <c r="CN435" s="1" t="s">
        <v>207</v>
      </c>
      <c r="CO435" s="1" t="s">
        <v>207</v>
      </c>
      <c r="CP435" s="1" t="s">
        <v>207</v>
      </c>
      <c r="CQ435" s="1" t="s">
        <v>207</v>
      </c>
      <c r="CR435" s="1" t="s">
        <v>207</v>
      </c>
      <c r="CS435" s="1" t="s">
        <v>207</v>
      </c>
      <c r="CT435" s="1" t="s">
        <v>208</v>
      </c>
      <c r="CU435" s="1" t="s">
        <v>207</v>
      </c>
      <c r="CV435" s="1" t="s">
        <v>207</v>
      </c>
      <c r="CW435" s="1" t="s">
        <v>208</v>
      </c>
      <c r="CX435" s="1" t="s">
        <v>208</v>
      </c>
      <c r="CY435" s="1" t="s">
        <v>208</v>
      </c>
      <c r="CZ435" s="1" t="s">
        <v>208</v>
      </c>
      <c r="DA435">
        <v>42.7</v>
      </c>
      <c r="DB435">
        <v>30.1</v>
      </c>
      <c r="DC435">
        <v>45.8</v>
      </c>
      <c r="DD435">
        <v>39.200000000000003</v>
      </c>
      <c r="DE435">
        <v>24.7</v>
      </c>
      <c r="DF435">
        <v>73.3</v>
      </c>
      <c r="DG435">
        <v>66.7</v>
      </c>
      <c r="DH435">
        <v>16.600000000000001</v>
      </c>
      <c r="DI435">
        <v>66.3</v>
      </c>
      <c r="DJ435">
        <v>56.7</v>
      </c>
      <c r="DK435">
        <v>21.5</v>
      </c>
      <c r="DL435">
        <v>21.1</v>
      </c>
      <c r="DM435">
        <v>25.6</v>
      </c>
      <c r="DN435">
        <v>33.1</v>
      </c>
      <c r="DO435">
        <v>3.8</v>
      </c>
      <c r="DP435">
        <v>36.200000000000003</v>
      </c>
      <c r="DQ435">
        <v>19.8</v>
      </c>
      <c r="DR435">
        <v>3.8</v>
      </c>
      <c r="DS435">
        <v>1.7</v>
      </c>
      <c r="DT435">
        <v>5.6</v>
      </c>
      <c r="DU435">
        <v>2.1</v>
      </c>
      <c r="DV435">
        <v>8399100000</v>
      </c>
      <c r="DW435">
        <v>1079700000</v>
      </c>
      <c r="DX435">
        <v>403230000</v>
      </c>
      <c r="DY435">
        <v>333950000</v>
      </c>
      <c r="DZ435">
        <v>291660000</v>
      </c>
      <c r="EA435">
        <v>8319700</v>
      </c>
      <c r="EB435">
        <v>264140000</v>
      </c>
      <c r="EC435">
        <v>120200000</v>
      </c>
      <c r="ED435">
        <v>1802300</v>
      </c>
      <c r="EE435">
        <v>473530000</v>
      </c>
      <c r="EF435">
        <v>12824000</v>
      </c>
      <c r="EG435">
        <v>429200000</v>
      </c>
      <c r="EH435">
        <v>601910000</v>
      </c>
      <c r="EI435">
        <v>606970000</v>
      </c>
      <c r="EJ435">
        <v>915140000</v>
      </c>
      <c r="EK435">
        <v>386360000</v>
      </c>
      <c r="EL435">
        <v>1045500000</v>
      </c>
      <c r="EM435">
        <v>431350000</v>
      </c>
      <c r="EN435">
        <v>72219000</v>
      </c>
      <c r="EO435">
        <v>182390000</v>
      </c>
      <c r="EP435">
        <v>697640000</v>
      </c>
      <c r="EQ435">
        <v>41061000</v>
      </c>
      <c r="ER435">
        <v>1735400000</v>
      </c>
      <c r="ES435">
        <v>1375100000</v>
      </c>
      <c r="ET435">
        <v>1015200000</v>
      </c>
      <c r="EU435">
        <v>753930000</v>
      </c>
      <c r="EV435">
        <v>752300000</v>
      </c>
      <c r="EW435">
        <v>1286800000</v>
      </c>
      <c r="EX435">
        <v>1985700000</v>
      </c>
      <c r="EY435">
        <v>434780000</v>
      </c>
      <c r="EZ435">
        <v>2753100000</v>
      </c>
      <c r="FA435">
        <v>781450000</v>
      </c>
      <c r="FB435">
        <v>2075900000</v>
      </c>
      <c r="FC435">
        <v>1800900000</v>
      </c>
      <c r="FD435">
        <v>245990000</v>
      </c>
      <c r="FE435">
        <v>1178300000</v>
      </c>
      <c r="FF435">
        <v>67574000</v>
      </c>
      <c r="FG435">
        <v>318030000</v>
      </c>
      <c r="FH435">
        <v>307390000</v>
      </c>
      <c r="FI435">
        <v>13095000</v>
      </c>
      <c r="FJ435">
        <v>282530000</v>
      </c>
      <c r="FK435">
        <v>23051000</v>
      </c>
      <c r="FL435">
        <v>34649000</v>
      </c>
      <c r="FM435">
        <v>19</v>
      </c>
      <c r="FN435">
        <v>7</v>
      </c>
      <c r="FO435">
        <v>12</v>
      </c>
      <c r="FP435">
        <v>10</v>
      </c>
      <c r="FQ435">
        <v>3</v>
      </c>
      <c r="FR435">
        <v>27</v>
      </c>
      <c r="FS435">
        <v>19</v>
      </c>
      <c r="FT435">
        <v>0</v>
      </c>
      <c r="FU435">
        <v>25</v>
      </c>
      <c r="FV435">
        <v>2</v>
      </c>
      <c r="FW435">
        <v>8</v>
      </c>
      <c r="FX435">
        <v>12</v>
      </c>
      <c r="FY435">
        <v>4</v>
      </c>
      <c r="FZ435">
        <v>14</v>
      </c>
      <c r="GA435">
        <v>0</v>
      </c>
      <c r="GB435">
        <v>7</v>
      </c>
      <c r="GC435">
        <v>3</v>
      </c>
      <c r="GD435">
        <v>0</v>
      </c>
      <c r="GE435">
        <v>0</v>
      </c>
      <c r="GF435">
        <v>0</v>
      </c>
      <c r="GG435">
        <v>0</v>
      </c>
      <c r="GH435">
        <v>172</v>
      </c>
      <c r="GI435" s="1" t="s">
        <v>205</v>
      </c>
      <c r="GJ435" s="1" t="s">
        <v>205</v>
      </c>
      <c r="GK435" s="1" t="s">
        <v>205</v>
      </c>
      <c r="GL435">
        <v>433</v>
      </c>
      <c r="GM435" s="1" t="s">
        <v>3854</v>
      </c>
      <c r="GN435" s="1" t="s">
        <v>3855</v>
      </c>
      <c r="GO435" s="1" t="s">
        <v>3856</v>
      </c>
      <c r="GP435" s="1" t="s">
        <v>3857</v>
      </c>
      <c r="GQ435" s="1" t="s">
        <v>3858</v>
      </c>
      <c r="GR435" s="1" t="s">
        <v>3859</v>
      </c>
      <c r="GS435" s="1" t="s">
        <v>3671</v>
      </c>
      <c r="GT435" s="1" t="s">
        <v>3733</v>
      </c>
    </row>
    <row r="436" spans="1:202" x14ac:dyDescent="0.25">
      <c r="A436" s="1" t="s">
        <v>3860</v>
      </c>
      <c r="B436" s="1" t="s">
        <v>3861</v>
      </c>
      <c r="C436" s="1" t="s">
        <v>3862</v>
      </c>
      <c r="D436" s="1" t="s">
        <v>3863</v>
      </c>
      <c r="E436" s="1" t="s">
        <v>3863</v>
      </c>
      <c r="F436" s="1" t="s">
        <v>348</v>
      </c>
      <c r="G436">
        <v>5</v>
      </c>
      <c r="H436">
        <v>13</v>
      </c>
      <c r="I436">
        <v>11</v>
      </c>
      <c r="J436">
        <v>11</v>
      </c>
      <c r="K436">
        <v>2</v>
      </c>
      <c r="L436">
        <v>3</v>
      </c>
      <c r="M436">
        <v>2</v>
      </c>
      <c r="N436">
        <v>2</v>
      </c>
      <c r="O436">
        <v>0</v>
      </c>
      <c r="P436">
        <v>5</v>
      </c>
      <c r="Q436">
        <v>6</v>
      </c>
      <c r="R436">
        <v>0</v>
      </c>
      <c r="S436">
        <v>5</v>
      </c>
      <c r="T436">
        <v>5</v>
      </c>
      <c r="U436">
        <v>2</v>
      </c>
      <c r="V436">
        <v>5</v>
      </c>
      <c r="W436">
        <v>4</v>
      </c>
      <c r="X436">
        <v>8</v>
      </c>
      <c r="Y436">
        <v>0</v>
      </c>
      <c r="Z436">
        <v>2</v>
      </c>
      <c r="AA436">
        <v>0</v>
      </c>
      <c r="AB436">
        <v>1</v>
      </c>
      <c r="AC436">
        <v>0</v>
      </c>
      <c r="AD436">
        <v>3</v>
      </c>
      <c r="AE436">
        <v>0</v>
      </c>
      <c r="AF436">
        <v>0</v>
      </c>
      <c r="AG436">
        <v>1</v>
      </c>
      <c r="AH436">
        <v>1</v>
      </c>
      <c r="AI436">
        <v>1</v>
      </c>
      <c r="AJ436">
        <v>0</v>
      </c>
      <c r="AK436">
        <v>4</v>
      </c>
      <c r="AL436">
        <v>4</v>
      </c>
      <c r="AM436">
        <v>0</v>
      </c>
      <c r="AN436">
        <v>4</v>
      </c>
      <c r="AO436">
        <v>3</v>
      </c>
      <c r="AP436">
        <v>1</v>
      </c>
      <c r="AQ436">
        <v>4</v>
      </c>
      <c r="AR436">
        <v>3</v>
      </c>
      <c r="AS436">
        <v>6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2</v>
      </c>
      <c r="AZ436">
        <v>0</v>
      </c>
      <c r="BA436">
        <v>0</v>
      </c>
      <c r="BB436">
        <v>1</v>
      </c>
      <c r="BC436">
        <v>1</v>
      </c>
      <c r="BD436">
        <v>1</v>
      </c>
      <c r="BE436">
        <v>0</v>
      </c>
      <c r="BF436">
        <v>4</v>
      </c>
      <c r="BG436">
        <v>4</v>
      </c>
      <c r="BH436">
        <v>0</v>
      </c>
      <c r="BI436">
        <v>4</v>
      </c>
      <c r="BJ436">
        <v>3</v>
      </c>
      <c r="BK436">
        <v>1</v>
      </c>
      <c r="BL436">
        <v>4</v>
      </c>
      <c r="BM436">
        <v>3</v>
      </c>
      <c r="BN436">
        <v>6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2</v>
      </c>
      <c r="BU436">
        <v>0</v>
      </c>
      <c r="BV436">
        <v>19.2</v>
      </c>
      <c r="BW436">
        <v>17.399999999999999</v>
      </c>
      <c r="BX436">
        <v>17.399999999999999</v>
      </c>
      <c r="BY436">
        <v>92.468000000000004</v>
      </c>
      <c r="BZ436">
        <v>803</v>
      </c>
      <c r="CA436" s="1" t="s">
        <v>3864</v>
      </c>
      <c r="CB436">
        <v>1</v>
      </c>
      <c r="CC436">
        <v>39</v>
      </c>
      <c r="CD436">
        <v>0</v>
      </c>
      <c r="CE436">
        <v>94.870999999999995</v>
      </c>
      <c r="CF436" s="1" t="s">
        <v>208</v>
      </c>
      <c r="CG436" s="1" t="s">
        <v>208</v>
      </c>
      <c r="CH436" s="1" t="s">
        <v>208</v>
      </c>
      <c r="CI436" s="1" t="s">
        <v>208</v>
      </c>
      <c r="CJ436" s="1" t="s">
        <v>205</v>
      </c>
      <c r="CK436" s="1" t="s">
        <v>207</v>
      </c>
      <c r="CL436" s="1" t="s">
        <v>207</v>
      </c>
      <c r="CM436" s="1" t="s">
        <v>205</v>
      </c>
      <c r="CN436" s="1" t="s">
        <v>208</v>
      </c>
      <c r="CO436" s="1" t="s">
        <v>208</v>
      </c>
      <c r="CP436" s="1" t="s">
        <v>207</v>
      </c>
      <c r="CQ436" s="1" t="s">
        <v>208</v>
      </c>
      <c r="CR436" s="1" t="s">
        <v>207</v>
      </c>
      <c r="CS436" s="1" t="s">
        <v>207</v>
      </c>
      <c r="CT436" s="1" t="s">
        <v>205</v>
      </c>
      <c r="CU436" s="1" t="s">
        <v>208</v>
      </c>
      <c r="CV436" s="1" t="s">
        <v>205</v>
      </c>
      <c r="CW436" s="1" t="s">
        <v>208</v>
      </c>
      <c r="CX436" s="1" t="s">
        <v>205</v>
      </c>
      <c r="CY436" s="1" t="s">
        <v>207</v>
      </c>
      <c r="CZ436" s="1" t="s">
        <v>205</v>
      </c>
      <c r="DA436">
        <v>1.7</v>
      </c>
      <c r="DB436">
        <v>3</v>
      </c>
      <c r="DC436">
        <v>2.9</v>
      </c>
      <c r="DD436">
        <v>2.9</v>
      </c>
      <c r="DE436">
        <v>0</v>
      </c>
      <c r="DF436">
        <v>7.6</v>
      </c>
      <c r="DG436">
        <v>7.1</v>
      </c>
      <c r="DH436">
        <v>0</v>
      </c>
      <c r="DI436">
        <v>8.1999999999999993</v>
      </c>
      <c r="DJ436">
        <v>6.6</v>
      </c>
      <c r="DK436">
        <v>3.2</v>
      </c>
      <c r="DL436">
        <v>8.3000000000000007</v>
      </c>
      <c r="DM436">
        <v>6.1</v>
      </c>
      <c r="DN436">
        <v>12.7</v>
      </c>
      <c r="DO436">
        <v>0</v>
      </c>
      <c r="DP436">
        <v>1.7</v>
      </c>
      <c r="DQ436">
        <v>0</v>
      </c>
      <c r="DR436">
        <v>1.5</v>
      </c>
      <c r="DS436">
        <v>0</v>
      </c>
      <c r="DT436">
        <v>5.7</v>
      </c>
      <c r="DU436">
        <v>0</v>
      </c>
      <c r="DV436">
        <v>448800000</v>
      </c>
      <c r="DW436">
        <v>0</v>
      </c>
      <c r="DX436">
        <v>3259200</v>
      </c>
      <c r="DY436">
        <v>2545900</v>
      </c>
      <c r="DZ436">
        <v>1892300</v>
      </c>
      <c r="EA436">
        <v>0</v>
      </c>
      <c r="EB436">
        <v>11662000</v>
      </c>
      <c r="EC436">
        <v>7044900</v>
      </c>
      <c r="ED436">
        <v>0</v>
      </c>
      <c r="EE436">
        <v>6942600</v>
      </c>
      <c r="EF436">
        <v>355560</v>
      </c>
      <c r="EG436">
        <v>4139400</v>
      </c>
      <c r="EH436">
        <v>22599000</v>
      </c>
      <c r="EI436">
        <v>151030000</v>
      </c>
      <c r="EJ436">
        <v>158340000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78985000</v>
      </c>
      <c r="EQ436">
        <v>0</v>
      </c>
      <c r="ER436">
        <v>0</v>
      </c>
      <c r="ES436">
        <v>18266000</v>
      </c>
      <c r="ET436">
        <v>13483000</v>
      </c>
      <c r="EU436">
        <v>11132000</v>
      </c>
      <c r="EV436">
        <v>0</v>
      </c>
      <c r="EW436">
        <v>82490000</v>
      </c>
      <c r="EX436">
        <v>188030000</v>
      </c>
      <c r="EY436">
        <v>0</v>
      </c>
      <c r="EZ436">
        <v>15713000</v>
      </c>
      <c r="FA436">
        <v>53143000</v>
      </c>
      <c r="FB436">
        <v>0</v>
      </c>
      <c r="FC436">
        <v>32771000</v>
      </c>
      <c r="FD436">
        <v>22896000</v>
      </c>
      <c r="FE436">
        <v>89565000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18515000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1</v>
      </c>
      <c r="FS436">
        <v>4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2</v>
      </c>
      <c r="FZ436">
        <v>4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4</v>
      </c>
      <c r="GG436">
        <v>0</v>
      </c>
      <c r="GH436">
        <v>15</v>
      </c>
      <c r="GI436" s="1" t="s">
        <v>205</v>
      </c>
      <c r="GJ436" s="1" t="s">
        <v>205</v>
      </c>
      <c r="GK436" s="1" t="s">
        <v>205</v>
      </c>
      <c r="GL436">
        <v>434</v>
      </c>
      <c r="GM436" s="1" t="s">
        <v>3865</v>
      </c>
      <c r="GN436" s="1" t="s">
        <v>3866</v>
      </c>
      <c r="GO436" s="1" t="s">
        <v>3867</v>
      </c>
      <c r="GP436" s="1" t="s">
        <v>3868</v>
      </c>
      <c r="GQ436" s="1" t="s">
        <v>3869</v>
      </c>
      <c r="GR436" s="1" t="s">
        <v>3870</v>
      </c>
      <c r="GS436" s="1" t="s">
        <v>205</v>
      </c>
      <c r="GT436" s="1" t="s">
        <v>205</v>
      </c>
    </row>
    <row r="437" spans="1:202" x14ac:dyDescent="0.25">
      <c r="A437" s="1" t="s">
        <v>3871</v>
      </c>
      <c r="B437" s="1" t="s">
        <v>3871</v>
      </c>
      <c r="C437" s="1" t="s">
        <v>296</v>
      </c>
      <c r="D437" s="1" t="s">
        <v>296</v>
      </c>
      <c r="E437" s="1" t="s">
        <v>296</v>
      </c>
      <c r="F437" s="1" t="s">
        <v>205</v>
      </c>
      <c r="G437">
        <v>1</v>
      </c>
      <c r="H437">
        <v>3</v>
      </c>
      <c r="I437">
        <v>3</v>
      </c>
      <c r="J437">
        <v>3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1</v>
      </c>
      <c r="T437">
        <v>0</v>
      </c>
      <c r="U437">
        <v>1</v>
      </c>
      <c r="V437">
        <v>1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2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0</v>
      </c>
      <c r="AN437">
        <v>1</v>
      </c>
      <c r="AO437">
        <v>0</v>
      </c>
      <c r="AP437">
        <v>1</v>
      </c>
      <c r="AQ437">
        <v>1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2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1</v>
      </c>
      <c r="BG437">
        <v>0</v>
      </c>
      <c r="BH437">
        <v>0</v>
      </c>
      <c r="BI437">
        <v>1</v>
      </c>
      <c r="BJ437">
        <v>0</v>
      </c>
      <c r="BK437">
        <v>1</v>
      </c>
      <c r="BL437">
        <v>1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2</v>
      </c>
      <c r="BU437">
        <v>0</v>
      </c>
      <c r="BV437">
        <v>6.1</v>
      </c>
      <c r="BW437">
        <v>6.1</v>
      </c>
      <c r="BX437">
        <v>6.1</v>
      </c>
      <c r="BY437">
        <v>78.456999999999994</v>
      </c>
      <c r="BZ437">
        <v>707</v>
      </c>
      <c r="CA437" s="1" t="s">
        <v>3872</v>
      </c>
      <c r="CB437">
        <v>1</v>
      </c>
      <c r="CC437">
        <v>6</v>
      </c>
      <c r="CD437">
        <v>0</v>
      </c>
      <c r="CE437">
        <v>27.414999999999999</v>
      </c>
      <c r="CF437" s="1" t="s">
        <v>205</v>
      </c>
      <c r="CG437" s="1" t="s">
        <v>205</v>
      </c>
      <c r="CH437" s="1" t="s">
        <v>205</v>
      </c>
      <c r="CI437" s="1" t="s">
        <v>205</v>
      </c>
      <c r="CJ437" s="1" t="s">
        <v>205</v>
      </c>
      <c r="CK437" s="1" t="s">
        <v>207</v>
      </c>
      <c r="CL437" s="1" t="s">
        <v>205</v>
      </c>
      <c r="CM437" s="1" t="s">
        <v>205</v>
      </c>
      <c r="CN437" s="1" t="s">
        <v>208</v>
      </c>
      <c r="CO437" s="1" t="s">
        <v>205</v>
      </c>
      <c r="CP437" s="1" t="s">
        <v>208</v>
      </c>
      <c r="CQ437" s="1" t="s">
        <v>207</v>
      </c>
      <c r="CR437" s="1" t="s">
        <v>205</v>
      </c>
      <c r="CS437" s="1" t="s">
        <v>205</v>
      </c>
      <c r="CT437" s="1" t="s">
        <v>205</v>
      </c>
      <c r="CU437" s="1" t="s">
        <v>205</v>
      </c>
      <c r="CV437" s="1" t="s">
        <v>205</v>
      </c>
      <c r="CW437" s="1" t="s">
        <v>205</v>
      </c>
      <c r="CX437" s="1" t="s">
        <v>205</v>
      </c>
      <c r="CY437" s="1" t="s">
        <v>207</v>
      </c>
      <c r="CZ437" s="1" t="s">
        <v>205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1.6</v>
      </c>
      <c r="DG437">
        <v>0</v>
      </c>
      <c r="DH437">
        <v>0</v>
      </c>
      <c r="DI437">
        <v>1.6</v>
      </c>
      <c r="DJ437">
        <v>0</v>
      </c>
      <c r="DK437">
        <v>2.2999999999999998</v>
      </c>
      <c r="DL437">
        <v>2.2999999999999998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4.5</v>
      </c>
      <c r="DU437">
        <v>0</v>
      </c>
      <c r="DV437">
        <v>40257000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1808500</v>
      </c>
      <c r="EC437">
        <v>0</v>
      </c>
      <c r="ED437">
        <v>0</v>
      </c>
      <c r="EE437">
        <v>1712400</v>
      </c>
      <c r="EF437">
        <v>0</v>
      </c>
      <c r="EG437">
        <v>4858000</v>
      </c>
      <c r="EH437">
        <v>11039000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20839000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7964400</v>
      </c>
      <c r="FC437">
        <v>18619000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5386700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1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1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1</v>
      </c>
      <c r="GG437">
        <v>0</v>
      </c>
      <c r="GH437">
        <v>3</v>
      </c>
      <c r="GI437" s="1" t="s">
        <v>205</v>
      </c>
      <c r="GJ437" s="1" t="s">
        <v>205</v>
      </c>
      <c r="GK437" s="1" t="s">
        <v>205</v>
      </c>
      <c r="GL437">
        <v>435</v>
      </c>
      <c r="GM437" s="1" t="s">
        <v>3873</v>
      </c>
      <c r="GN437" s="1" t="s">
        <v>299</v>
      </c>
      <c r="GO437" s="1" t="s">
        <v>3874</v>
      </c>
      <c r="GP437" s="1" t="s">
        <v>3875</v>
      </c>
      <c r="GQ437" s="1" t="s">
        <v>3876</v>
      </c>
      <c r="GR437" s="1" t="s">
        <v>3876</v>
      </c>
      <c r="GS437" s="1" t="s">
        <v>205</v>
      </c>
      <c r="GT437" s="1" t="s">
        <v>205</v>
      </c>
    </row>
    <row r="438" spans="1:202" x14ac:dyDescent="0.25">
      <c r="A438" s="1" t="s">
        <v>3877</v>
      </c>
      <c r="B438" s="1" t="s">
        <v>3877</v>
      </c>
      <c r="C438" s="1" t="s">
        <v>263</v>
      </c>
      <c r="D438" s="1" t="s">
        <v>263</v>
      </c>
      <c r="E438" s="1" t="s">
        <v>263</v>
      </c>
      <c r="F438" s="1" t="s">
        <v>205</v>
      </c>
      <c r="G438">
        <v>1</v>
      </c>
      <c r="H438">
        <v>2</v>
      </c>
      <c r="I438">
        <v>2</v>
      </c>
      <c r="J438">
        <v>2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0</v>
      </c>
      <c r="R438">
        <v>0</v>
      </c>
      <c r="S438">
        <v>2</v>
      </c>
      <c r="T438">
        <v>0</v>
      </c>
      <c r="U438">
        <v>0</v>
      </c>
      <c r="V438">
        <v>1</v>
      </c>
      <c r="W438">
        <v>1</v>
      </c>
      <c r="X438">
        <v>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0</v>
      </c>
      <c r="AM438">
        <v>0</v>
      </c>
      <c r="AN438">
        <v>2</v>
      </c>
      <c r="AO438">
        <v>0</v>
      </c>
      <c r="AP438">
        <v>0</v>
      </c>
      <c r="AQ438">
        <v>1</v>
      </c>
      <c r="AR438">
        <v>1</v>
      </c>
      <c r="AS438">
        <v>1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1</v>
      </c>
      <c r="BF438">
        <v>0</v>
      </c>
      <c r="BG438">
        <v>0</v>
      </c>
      <c r="BH438">
        <v>0</v>
      </c>
      <c r="BI438">
        <v>2</v>
      </c>
      <c r="BJ438">
        <v>0</v>
      </c>
      <c r="BK438">
        <v>0</v>
      </c>
      <c r="BL438">
        <v>1</v>
      </c>
      <c r="BM438">
        <v>1</v>
      </c>
      <c r="BN438">
        <v>1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6.2</v>
      </c>
      <c r="BW438">
        <v>6.2</v>
      </c>
      <c r="BX438">
        <v>6.2</v>
      </c>
      <c r="BY438">
        <v>45.326000000000001</v>
      </c>
      <c r="BZ438">
        <v>403</v>
      </c>
      <c r="CA438" s="1" t="s">
        <v>3878</v>
      </c>
      <c r="CB438">
        <v>1</v>
      </c>
      <c r="CC438">
        <v>6</v>
      </c>
      <c r="CD438">
        <v>0</v>
      </c>
      <c r="CE438">
        <v>17.856999999999999</v>
      </c>
      <c r="CF438" s="1" t="s">
        <v>205</v>
      </c>
      <c r="CG438" s="1" t="s">
        <v>205</v>
      </c>
      <c r="CH438" s="1" t="s">
        <v>205</v>
      </c>
      <c r="CI438" s="1" t="s">
        <v>205</v>
      </c>
      <c r="CJ438" s="1" t="s">
        <v>208</v>
      </c>
      <c r="CK438" s="1" t="s">
        <v>205</v>
      </c>
      <c r="CL438" s="1" t="s">
        <v>205</v>
      </c>
      <c r="CM438" s="1" t="s">
        <v>205</v>
      </c>
      <c r="CN438" s="1" t="s">
        <v>207</v>
      </c>
      <c r="CO438" s="1" t="s">
        <v>205</v>
      </c>
      <c r="CP438" s="1" t="s">
        <v>205</v>
      </c>
      <c r="CQ438" s="1" t="s">
        <v>208</v>
      </c>
      <c r="CR438" s="1" t="s">
        <v>208</v>
      </c>
      <c r="CS438" s="1" t="s">
        <v>208</v>
      </c>
      <c r="CT438" s="1" t="s">
        <v>205</v>
      </c>
      <c r="CU438" s="1" t="s">
        <v>205</v>
      </c>
      <c r="CV438" s="1" t="s">
        <v>205</v>
      </c>
      <c r="CW438" s="1" t="s">
        <v>205</v>
      </c>
      <c r="CX438" s="1" t="s">
        <v>205</v>
      </c>
      <c r="CY438" s="1" t="s">
        <v>205</v>
      </c>
      <c r="CZ438" s="1" t="s">
        <v>205</v>
      </c>
      <c r="DA438">
        <v>0</v>
      </c>
      <c r="DB438">
        <v>0</v>
      </c>
      <c r="DC438">
        <v>0</v>
      </c>
      <c r="DD438">
        <v>0</v>
      </c>
      <c r="DE438">
        <v>3</v>
      </c>
      <c r="DF438">
        <v>0</v>
      </c>
      <c r="DG438">
        <v>0</v>
      </c>
      <c r="DH438">
        <v>0</v>
      </c>
      <c r="DI438">
        <v>6.2</v>
      </c>
      <c r="DJ438">
        <v>0</v>
      </c>
      <c r="DK438">
        <v>0</v>
      </c>
      <c r="DL438">
        <v>3</v>
      </c>
      <c r="DM438">
        <v>3</v>
      </c>
      <c r="DN438">
        <v>3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31832000</v>
      </c>
      <c r="DW438">
        <v>0</v>
      </c>
      <c r="DX438">
        <v>0</v>
      </c>
      <c r="DY438">
        <v>0</v>
      </c>
      <c r="DZ438">
        <v>0</v>
      </c>
      <c r="EA438">
        <v>356760</v>
      </c>
      <c r="EB438">
        <v>0</v>
      </c>
      <c r="EC438">
        <v>0</v>
      </c>
      <c r="ED438">
        <v>0</v>
      </c>
      <c r="EE438">
        <v>9672700</v>
      </c>
      <c r="EF438">
        <v>0</v>
      </c>
      <c r="EG438">
        <v>0</v>
      </c>
      <c r="EH438">
        <v>3362900</v>
      </c>
      <c r="EI438">
        <v>9688400</v>
      </c>
      <c r="EJ438">
        <v>8750900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20682000</v>
      </c>
      <c r="EW438">
        <v>0</v>
      </c>
      <c r="EX438">
        <v>0</v>
      </c>
      <c r="EY438">
        <v>0</v>
      </c>
      <c r="EZ438">
        <v>51948000</v>
      </c>
      <c r="FA438">
        <v>0</v>
      </c>
      <c r="FB438">
        <v>0</v>
      </c>
      <c r="FC438">
        <v>8477600</v>
      </c>
      <c r="FD438">
        <v>5882700</v>
      </c>
      <c r="FE438">
        <v>10406000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2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2</v>
      </c>
      <c r="GI438" s="1" t="s">
        <v>205</v>
      </c>
      <c r="GJ438" s="1" t="s">
        <v>205</v>
      </c>
      <c r="GK438" s="1" t="s">
        <v>205</v>
      </c>
      <c r="GL438">
        <v>436</v>
      </c>
      <c r="GM438" s="1" t="s">
        <v>3879</v>
      </c>
      <c r="GN438" s="1" t="s">
        <v>306</v>
      </c>
      <c r="GO438" s="1" t="s">
        <v>3880</v>
      </c>
      <c r="GP438" s="1" t="s">
        <v>3881</v>
      </c>
      <c r="GQ438" s="1" t="s">
        <v>3882</v>
      </c>
      <c r="GR438" s="1" t="s">
        <v>3882</v>
      </c>
      <c r="GS438" s="1" t="s">
        <v>205</v>
      </c>
      <c r="GT438" s="1" t="s">
        <v>205</v>
      </c>
    </row>
    <row r="439" spans="1:202" x14ac:dyDescent="0.25">
      <c r="A439" s="1" t="s">
        <v>3883</v>
      </c>
      <c r="B439" s="1" t="s">
        <v>3883</v>
      </c>
      <c r="C439" s="1" t="s">
        <v>204</v>
      </c>
      <c r="D439" s="1" t="s">
        <v>204</v>
      </c>
      <c r="E439" s="1" t="s">
        <v>204</v>
      </c>
      <c r="F439" s="1" t="s">
        <v>205</v>
      </c>
      <c r="G439">
        <v>1</v>
      </c>
      <c r="H439">
        <v>1</v>
      </c>
      <c r="I439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1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1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11.7</v>
      </c>
      <c r="BW439">
        <v>11.7</v>
      </c>
      <c r="BX439">
        <v>11.7</v>
      </c>
      <c r="BY439">
        <v>13.53</v>
      </c>
      <c r="BZ439">
        <v>111</v>
      </c>
      <c r="CA439" s="1" t="s">
        <v>3884</v>
      </c>
      <c r="CB439">
        <v>1</v>
      </c>
      <c r="CC439">
        <v>1</v>
      </c>
      <c r="CD439">
        <v>0</v>
      </c>
      <c r="CE439">
        <v>7.2662000000000004</v>
      </c>
      <c r="CF439" s="1" t="s">
        <v>205</v>
      </c>
      <c r="CG439" s="1" t="s">
        <v>205</v>
      </c>
      <c r="CH439" s="1" t="s">
        <v>205</v>
      </c>
      <c r="CI439" s="1" t="s">
        <v>205</v>
      </c>
      <c r="CJ439" s="1" t="s">
        <v>205</v>
      </c>
      <c r="CK439" s="1" t="s">
        <v>205</v>
      </c>
      <c r="CL439" s="1" t="s">
        <v>205</v>
      </c>
      <c r="CM439" s="1" t="s">
        <v>205</v>
      </c>
      <c r="CN439" s="1" t="s">
        <v>205</v>
      </c>
      <c r="CO439" s="1" t="s">
        <v>205</v>
      </c>
      <c r="CP439" s="1" t="s">
        <v>205</v>
      </c>
      <c r="CQ439" s="1" t="s">
        <v>205</v>
      </c>
      <c r="CR439" s="1" t="s">
        <v>205</v>
      </c>
      <c r="CS439" s="1" t="s">
        <v>207</v>
      </c>
      <c r="CT439" s="1" t="s">
        <v>205</v>
      </c>
      <c r="CU439" s="1" t="s">
        <v>205</v>
      </c>
      <c r="CV439" s="1" t="s">
        <v>205</v>
      </c>
      <c r="CW439" s="1" t="s">
        <v>205</v>
      </c>
      <c r="CX439" s="1" t="s">
        <v>205</v>
      </c>
      <c r="CY439" s="1" t="s">
        <v>205</v>
      </c>
      <c r="CZ439" s="1" t="s">
        <v>205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11.7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13244000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13244000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11813000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1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1</v>
      </c>
      <c r="GI439" s="1" t="s">
        <v>205</v>
      </c>
      <c r="GJ439" s="1" t="s">
        <v>205</v>
      </c>
      <c r="GK439" s="1" t="s">
        <v>205</v>
      </c>
      <c r="GL439">
        <v>437</v>
      </c>
      <c r="GM439" s="1" t="s">
        <v>3885</v>
      </c>
      <c r="GN439" s="1" t="s">
        <v>314</v>
      </c>
      <c r="GO439" s="1" t="s">
        <v>3886</v>
      </c>
      <c r="GP439" s="1" t="s">
        <v>3887</v>
      </c>
      <c r="GQ439" s="1" t="s">
        <v>3888</v>
      </c>
      <c r="GR439" s="1" t="s">
        <v>3888</v>
      </c>
      <c r="GS439" s="1" t="s">
        <v>205</v>
      </c>
      <c r="GT439" s="1" t="s">
        <v>205</v>
      </c>
    </row>
    <row r="440" spans="1:202" x14ac:dyDescent="0.25">
      <c r="A440" s="1" t="s">
        <v>3889</v>
      </c>
      <c r="B440" s="1" t="s">
        <v>3889</v>
      </c>
      <c r="C440" s="1" t="s">
        <v>1232</v>
      </c>
      <c r="D440" s="1" t="s">
        <v>1232</v>
      </c>
      <c r="E440" s="1" t="s">
        <v>1232</v>
      </c>
      <c r="F440" s="1" t="s">
        <v>360</v>
      </c>
      <c r="G440">
        <v>4</v>
      </c>
      <c r="H440">
        <v>2</v>
      </c>
      <c r="I440">
        <v>2</v>
      </c>
      <c r="J440">
        <v>2</v>
      </c>
      <c r="K440">
        <v>2</v>
      </c>
      <c r="L440">
        <v>0</v>
      </c>
      <c r="M440">
        <v>2</v>
      </c>
      <c r="N440">
        <v>1</v>
      </c>
      <c r="O440">
        <v>0</v>
      </c>
      <c r="P440">
        <v>2</v>
      </c>
      <c r="Q440">
        <v>2</v>
      </c>
      <c r="R440">
        <v>0</v>
      </c>
      <c r="S440">
        <v>2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2</v>
      </c>
      <c r="AG440">
        <v>0</v>
      </c>
      <c r="AH440">
        <v>2</v>
      </c>
      <c r="AI440">
        <v>1</v>
      </c>
      <c r="AJ440">
        <v>0</v>
      </c>
      <c r="AK440">
        <v>2</v>
      </c>
      <c r="AL440">
        <v>2</v>
      </c>
      <c r="AM440">
        <v>0</v>
      </c>
      <c r="AN440">
        <v>2</v>
      </c>
      <c r="AO440">
        <v>1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2</v>
      </c>
      <c r="BB440">
        <v>0</v>
      </c>
      <c r="BC440">
        <v>2</v>
      </c>
      <c r="BD440">
        <v>1</v>
      </c>
      <c r="BE440">
        <v>0</v>
      </c>
      <c r="BF440">
        <v>2</v>
      </c>
      <c r="BG440">
        <v>2</v>
      </c>
      <c r="BH440">
        <v>0</v>
      </c>
      <c r="BI440">
        <v>2</v>
      </c>
      <c r="BJ440">
        <v>1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15.9</v>
      </c>
      <c r="BW440">
        <v>15.9</v>
      </c>
      <c r="BX440">
        <v>15.9</v>
      </c>
      <c r="BY440">
        <v>14.718999999999999</v>
      </c>
      <c r="BZ440">
        <v>132</v>
      </c>
      <c r="CA440" s="1" t="s">
        <v>3890</v>
      </c>
      <c r="CB440">
        <v>1</v>
      </c>
      <c r="CC440">
        <v>12</v>
      </c>
      <c r="CD440">
        <v>0</v>
      </c>
      <c r="CE440">
        <v>24.312000000000001</v>
      </c>
      <c r="CF440" s="1" t="s">
        <v>207</v>
      </c>
      <c r="CG440" s="1" t="s">
        <v>205</v>
      </c>
      <c r="CH440" s="1" t="s">
        <v>207</v>
      </c>
      <c r="CI440" s="1" t="s">
        <v>207</v>
      </c>
      <c r="CJ440" s="1" t="s">
        <v>205</v>
      </c>
      <c r="CK440" s="1" t="s">
        <v>208</v>
      </c>
      <c r="CL440" s="1" t="s">
        <v>207</v>
      </c>
      <c r="CM440" s="1" t="s">
        <v>205</v>
      </c>
      <c r="CN440" s="1" t="s">
        <v>208</v>
      </c>
      <c r="CO440" s="1" t="s">
        <v>208</v>
      </c>
      <c r="CP440" s="1" t="s">
        <v>205</v>
      </c>
      <c r="CQ440" s="1" t="s">
        <v>205</v>
      </c>
      <c r="CR440" s="1" t="s">
        <v>205</v>
      </c>
      <c r="CS440" s="1" t="s">
        <v>205</v>
      </c>
      <c r="CT440" s="1" t="s">
        <v>205</v>
      </c>
      <c r="CU440" s="1" t="s">
        <v>205</v>
      </c>
      <c r="CV440" s="1" t="s">
        <v>205</v>
      </c>
      <c r="CW440" s="1" t="s">
        <v>205</v>
      </c>
      <c r="CX440" s="1" t="s">
        <v>205</v>
      </c>
      <c r="CY440" s="1" t="s">
        <v>205</v>
      </c>
      <c r="CZ440" s="1" t="s">
        <v>205</v>
      </c>
      <c r="DA440">
        <v>15.9</v>
      </c>
      <c r="DB440">
        <v>0</v>
      </c>
      <c r="DC440">
        <v>15.9</v>
      </c>
      <c r="DD440">
        <v>15.9</v>
      </c>
      <c r="DE440">
        <v>0</v>
      </c>
      <c r="DF440">
        <v>15.9</v>
      </c>
      <c r="DG440">
        <v>15.9</v>
      </c>
      <c r="DH440">
        <v>0</v>
      </c>
      <c r="DI440">
        <v>15.9</v>
      </c>
      <c r="DJ440">
        <v>15.9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46941000</v>
      </c>
      <c r="DW440">
        <v>20170000</v>
      </c>
      <c r="DX440">
        <v>0</v>
      </c>
      <c r="DY440">
        <v>12206000</v>
      </c>
      <c r="DZ440">
        <v>7669400</v>
      </c>
      <c r="EA440">
        <v>0</v>
      </c>
      <c r="EB440">
        <v>2232300</v>
      </c>
      <c r="EC440">
        <v>2395600</v>
      </c>
      <c r="ED440">
        <v>0</v>
      </c>
      <c r="EE440">
        <v>2137200</v>
      </c>
      <c r="EF440">
        <v>129640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22684000</v>
      </c>
      <c r="ES440">
        <v>0</v>
      </c>
      <c r="ET440">
        <v>36203000</v>
      </c>
      <c r="EU440">
        <v>28607000</v>
      </c>
      <c r="EV440">
        <v>0</v>
      </c>
      <c r="EW440">
        <v>7809100</v>
      </c>
      <c r="EX440">
        <v>42425000</v>
      </c>
      <c r="EY440">
        <v>0</v>
      </c>
      <c r="EZ440">
        <v>8582800</v>
      </c>
      <c r="FA440">
        <v>22077000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1</v>
      </c>
      <c r="FN440">
        <v>0</v>
      </c>
      <c r="FO440">
        <v>1</v>
      </c>
      <c r="FP440">
        <v>1</v>
      </c>
      <c r="FQ440">
        <v>0</v>
      </c>
      <c r="FR440">
        <v>0</v>
      </c>
      <c r="FS440">
        <v>2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5</v>
      </c>
      <c r="GI440" s="1" t="s">
        <v>205</v>
      </c>
      <c r="GJ440" s="1" t="s">
        <v>205</v>
      </c>
      <c r="GK440" s="1" t="s">
        <v>205</v>
      </c>
      <c r="GL440">
        <v>438</v>
      </c>
      <c r="GM440" s="1" t="s">
        <v>3891</v>
      </c>
      <c r="GN440" s="1" t="s">
        <v>306</v>
      </c>
      <c r="GO440" s="1" t="s">
        <v>3892</v>
      </c>
      <c r="GP440" s="1" t="s">
        <v>3893</v>
      </c>
      <c r="GQ440" s="1" t="s">
        <v>3894</v>
      </c>
      <c r="GR440" s="1" t="s">
        <v>3895</v>
      </c>
      <c r="GS440" s="1" t="s">
        <v>205</v>
      </c>
      <c r="GT440" s="1" t="s">
        <v>205</v>
      </c>
    </row>
    <row r="441" spans="1:202" x14ac:dyDescent="0.25">
      <c r="A441" s="1" t="s">
        <v>3896</v>
      </c>
      <c r="B441" s="1" t="s">
        <v>3897</v>
      </c>
      <c r="C441" s="1" t="s">
        <v>3898</v>
      </c>
      <c r="D441" s="1" t="s">
        <v>3898</v>
      </c>
      <c r="E441" s="1" t="s">
        <v>3898</v>
      </c>
      <c r="F441" s="1" t="s">
        <v>205</v>
      </c>
      <c r="G441">
        <v>2</v>
      </c>
      <c r="H441">
        <v>15</v>
      </c>
      <c r="I441">
        <v>15</v>
      </c>
      <c r="J441">
        <v>15</v>
      </c>
      <c r="K441">
        <v>6</v>
      </c>
      <c r="L441">
        <v>7</v>
      </c>
      <c r="M441">
        <v>10</v>
      </c>
      <c r="N441">
        <v>10</v>
      </c>
      <c r="O441">
        <v>0</v>
      </c>
      <c r="P441">
        <v>6</v>
      </c>
      <c r="Q441">
        <v>0</v>
      </c>
      <c r="R441">
        <v>0</v>
      </c>
      <c r="S441">
        <v>4</v>
      </c>
      <c r="T441">
        <v>0</v>
      </c>
      <c r="U441">
        <v>2</v>
      </c>
      <c r="V441">
        <v>3</v>
      </c>
      <c r="W441">
        <v>1</v>
      </c>
      <c r="X441">
        <v>2</v>
      </c>
      <c r="Y441">
        <v>0</v>
      </c>
      <c r="Z441">
        <v>7</v>
      </c>
      <c r="AA441">
        <v>2</v>
      </c>
      <c r="AB441">
        <v>3</v>
      </c>
      <c r="AC441">
        <v>0</v>
      </c>
      <c r="AD441">
        <v>1</v>
      </c>
      <c r="AE441">
        <v>0</v>
      </c>
      <c r="AF441">
        <v>6</v>
      </c>
      <c r="AG441">
        <v>7</v>
      </c>
      <c r="AH441">
        <v>10</v>
      </c>
      <c r="AI441">
        <v>10</v>
      </c>
      <c r="AJ441">
        <v>0</v>
      </c>
      <c r="AK441">
        <v>6</v>
      </c>
      <c r="AL441">
        <v>0</v>
      </c>
      <c r="AM441">
        <v>0</v>
      </c>
      <c r="AN441">
        <v>4</v>
      </c>
      <c r="AO441">
        <v>0</v>
      </c>
      <c r="AP441">
        <v>2</v>
      </c>
      <c r="AQ441">
        <v>3</v>
      </c>
      <c r="AR441">
        <v>1</v>
      </c>
      <c r="AS441">
        <v>2</v>
      </c>
      <c r="AT441">
        <v>0</v>
      </c>
      <c r="AU441">
        <v>7</v>
      </c>
      <c r="AV441">
        <v>2</v>
      </c>
      <c r="AW441">
        <v>3</v>
      </c>
      <c r="AX441">
        <v>0</v>
      </c>
      <c r="AY441">
        <v>1</v>
      </c>
      <c r="AZ441">
        <v>0</v>
      </c>
      <c r="BA441">
        <v>6</v>
      </c>
      <c r="BB441">
        <v>7</v>
      </c>
      <c r="BC441">
        <v>10</v>
      </c>
      <c r="BD441">
        <v>10</v>
      </c>
      <c r="BE441">
        <v>0</v>
      </c>
      <c r="BF441">
        <v>6</v>
      </c>
      <c r="BG441">
        <v>0</v>
      </c>
      <c r="BH441">
        <v>0</v>
      </c>
      <c r="BI441">
        <v>4</v>
      </c>
      <c r="BJ441">
        <v>0</v>
      </c>
      <c r="BK441">
        <v>2</v>
      </c>
      <c r="BL441">
        <v>3</v>
      </c>
      <c r="BM441">
        <v>1</v>
      </c>
      <c r="BN441">
        <v>2</v>
      </c>
      <c r="BO441">
        <v>0</v>
      </c>
      <c r="BP441">
        <v>7</v>
      </c>
      <c r="BQ441">
        <v>2</v>
      </c>
      <c r="BR441">
        <v>3</v>
      </c>
      <c r="BS441">
        <v>0</v>
      </c>
      <c r="BT441">
        <v>1</v>
      </c>
      <c r="BU441">
        <v>0</v>
      </c>
      <c r="BV441">
        <v>16.100000000000001</v>
      </c>
      <c r="BW441">
        <v>16.100000000000001</v>
      </c>
      <c r="BX441">
        <v>16.100000000000001</v>
      </c>
      <c r="BY441">
        <v>109.54</v>
      </c>
      <c r="BZ441">
        <v>967</v>
      </c>
      <c r="CA441" s="1" t="s">
        <v>3899</v>
      </c>
      <c r="CB441">
        <v>1</v>
      </c>
      <c r="CC441">
        <v>67</v>
      </c>
      <c r="CD441">
        <v>0</v>
      </c>
      <c r="CE441">
        <v>121.57</v>
      </c>
      <c r="CF441" s="1" t="s">
        <v>208</v>
      </c>
      <c r="CG441" s="1" t="s">
        <v>207</v>
      </c>
      <c r="CH441" s="1" t="s">
        <v>207</v>
      </c>
      <c r="CI441" s="1" t="s">
        <v>207</v>
      </c>
      <c r="CJ441" s="1" t="s">
        <v>205</v>
      </c>
      <c r="CK441" s="1" t="s">
        <v>208</v>
      </c>
      <c r="CL441" s="1" t="s">
        <v>205</v>
      </c>
      <c r="CM441" s="1" t="s">
        <v>205</v>
      </c>
      <c r="CN441" s="1" t="s">
        <v>207</v>
      </c>
      <c r="CO441" s="1" t="s">
        <v>205</v>
      </c>
      <c r="CP441" s="1" t="s">
        <v>207</v>
      </c>
      <c r="CQ441" s="1" t="s">
        <v>207</v>
      </c>
      <c r="CR441" s="1" t="s">
        <v>208</v>
      </c>
      <c r="CS441" s="1" t="s">
        <v>207</v>
      </c>
      <c r="CT441" s="1" t="s">
        <v>205</v>
      </c>
      <c r="CU441" s="1" t="s">
        <v>207</v>
      </c>
      <c r="CV441" s="1" t="s">
        <v>208</v>
      </c>
      <c r="CW441" s="1" t="s">
        <v>208</v>
      </c>
      <c r="CX441" s="1" t="s">
        <v>205</v>
      </c>
      <c r="CY441" s="1" t="s">
        <v>208</v>
      </c>
      <c r="CZ441" s="1" t="s">
        <v>205</v>
      </c>
      <c r="DA441">
        <v>8.4</v>
      </c>
      <c r="DB441">
        <v>9.1999999999999993</v>
      </c>
      <c r="DC441">
        <v>13.2</v>
      </c>
      <c r="DD441">
        <v>13.2</v>
      </c>
      <c r="DE441">
        <v>0</v>
      </c>
      <c r="DF441">
        <v>7.1</v>
      </c>
      <c r="DG441">
        <v>0</v>
      </c>
      <c r="DH441">
        <v>0</v>
      </c>
      <c r="DI441">
        <v>5</v>
      </c>
      <c r="DJ441">
        <v>0</v>
      </c>
      <c r="DK441">
        <v>3.2</v>
      </c>
      <c r="DL441">
        <v>4.9000000000000004</v>
      </c>
      <c r="DM441">
        <v>1.1000000000000001</v>
      </c>
      <c r="DN441">
        <v>3.2</v>
      </c>
      <c r="DO441">
        <v>0</v>
      </c>
      <c r="DP441">
        <v>8.5</v>
      </c>
      <c r="DQ441">
        <v>2.1</v>
      </c>
      <c r="DR441">
        <v>3.7</v>
      </c>
      <c r="DS441">
        <v>0</v>
      </c>
      <c r="DT441">
        <v>0.8</v>
      </c>
      <c r="DU441">
        <v>0</v>
      </c>
      <c r="DV441">
        <v>684470000</v>
      </c>
      <c r="DW441">
        <v>26144000</v>
      </c>
      <c r="DX441">
        <v>44899000</v>
      </c>
      <c r="DY441">
        <v>117930000</v>
      </c>
      <c r="DZ441">
        <v>123890000</v>
      </c>
      <c r="EA441">
        <v>0</v>
      </c>
      <c r="EB441">
        <v>5034400</v>
      </c>
      <c r="EC441">
        <v>0</v>
      </c>
      <c r="ED441">
        <v>0</v>
      </c>
      <c r="EE441">
        <v>5429400</v>
      </c>
      <c r="EF441">
        <v>0</v>
      </c>
      <c r="EG441">
        <v>5609400</v>
      </c>
      <c r="EH441">
        <v>91453000</v>
      </c>
      <c r="EI441">
        <v>5781000</v>
      </c>
      <c r="EJ441">
        <v>29999000</v>
      </c>
      <c r="EK441">
        <v>0</v>
      </c>
      <c r="EL441">
        <v>84498000</v>
      </c>
      <c r="EM441">
        <v>12173000</v>
      </c>
      <c r="EN441">
        <v>119700000</v>
      </c>
      <c r="EO441">
        <v>0</v>
      </c>
      <c r="EP441">
        <v>11942000</v>
      </c>
      <c r="EQ441">
        <v>0</v>
      </c>
      <c r="ER441">
        <v>20221000</v>
      </c>
      <c r="ES441">
        <v>101810000</v>
      </c>
      <c r="ET441">
        <v>211800000</v>
      </c>
      <c r="EU441">
        <v>380030000</v>
      </c>
      <c r="EV441">
        <v>0</v>
      </c>
      <c r="EW441">
        <v>13648000</v>
      </c>
      <c r="EX441">
        <v>0</v>
      </c>
      <c r="EY441">
        <v>0</v>
      </c>
      <c r="EZ441">
        <v>9127100</v>
      </c>
      <c r="FA441">
        <v>0</v>
      </c>
      <c r="FB441">
        <v>51035000</v>
      </c>
      <c r="FC441">
        <v>57019000</v>
      </c>
      <c r="FD441">
        <v>2584200</v>
      </c>
      <c r="FE441">
        <v>94719000</v>
      </c>
      <c r="FF441">
        <v>0</v>
      </c>
      <c r="FG441">
        <v>57479000</v>
      </c>
      <c r="FH441">
        <v>7491400</v>
      </c>
      <c r="FI441">
        <v>54269000</v>
      </c>
      <c r="FJ441">
        <v>0</v>
      </c>
      <c r="FK441">
        <v>7150900</v>
      </c>
      <c r="FL441">
        <v>0</v>
      </c>
      <c r="FM441">
        <v>0</v>
      </c>
      <c r="FN441">
        <v>3</v>
      </c>
      <c r="FO441">
        <v>7</v>
      </c>
      <c r="FP441">
        <v>8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1</v>
      </c>
      <c r="FX441">
        <v>1</v>
      </c>
      <c r="FY441">
        <v>0</v>
      </c>
      <c r="FZ441">
        <v>2</v>
      </c>
      <c r="GA441">
        <v>0</v>
      </c>
      <c r="GB441">
        <v>4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26</v>
      </c>
      <c r="GI441" s="1" t="s">
        <v>205</v>
      </c>
      <c r="GJ441" s="1" t="s">
        <v>205</v>
      </c>
      <c r="GK441" s="1" t="s">
        <v>205</v>
      </c>
      <c r="GL441">
        <v>439</v>
      </c>
      <c r="GM441" s="1" t="s">
        <v>3900</v>
      </c>
      <c r="GN441" s="1" t="s">
        <v>1763</v>
      </c>
      <c r="GO441" s="1" t="s">
        <v>3901</v>
      </c>
      <c r="GP441" s="1" t="s">
        <v>3902</v>
      </c>
      <c r="GQ441" s="1" t="s">
        <v>3903</v>
      </c>
      <c r="GR441" s="1" t="s">
        <v>3904</v>
      </c>
      <c r="GS441" s="1" t="s">
        <v>1359</v>
      </c>
      <c r="GT441" s="1" t="s">
        <v>3905</v>
      </c>
    </row>
    <row r="442" spans="1:202" x14ac:dyDescent="0.25">
      <c r="A442" s="1" t="s">
        <v>3906</v>
      </c>
      <c r="B442" s="1" t="s">
        <v>3906</v>
      </c>
      <c r="C442" s="1" t="s">
        <v>3907</v>
      </c>
      <c r="D442" s="1" t="s">
        <v>3907</v>
      </c>
      <c r="E442" s="1" t="s">
        <v>3908</v>
      </c>
      <c r="F442" s="1" t="s">
        <v>360</v>
      </c>
      <c r="G442">
        <v>4</v>
      </c>
      <c r="H442">
        <v>10</v>
      </c>
      <c r="I442">
        <v>10</v>
      </c>
      <c r="J442">
        <v>5</v>
      </c>
      <c r="K442">
        <v>4</v>
      </c>
      <c r="L442">
        <v>3</v>
      </c>
      <c r="M442">
        <v>6</v>
      </c>
      <c r="N442">
        <v>6</v>
      </c>
      <c r="O442">
        <v>2</v>
      </c>
      <c r="P442">
        <v>6</v>
      </c>
      <c r="Q442">
        <v>7</v>
      </c>
      <c r="R442">
        <v>0</v>
      </c>
      <c r="S442">
        <v>5</v>
      </c>
      <c r="T442">
        <v>5</v>
      </c>
      <c r="U442">
        <v>1</v>
      </c>
      <c r="V442">
        <v>1</v>
      </c>
      <c r="W442">
        <v>1</v>
      </c>
      <c r="X442">
        <v>2</v>
      </c>
      <c r="Y442">
        <v>1</v>
      </c>
      <c r="Z442">
        <v>2</v>
      </c>
      <c r="AA442">
        <v>0</v>
      </c>
      <c r="AB442">
        <v>0</v>
      </c>
      <c r="AC442">
        <v>0</v>
      </c>
      <c r="AD442">
        <v>1</v>
      </c>
      <c r="AE442">
        <v>0</v>
      </c>
      <c r="AF442">
        <v>4</v>
      </c>
      <c r="AG442">
        <v>3</v>
      </c>
      <c r="AH442">
        <v>6</v>
      </c>
      <c r="AI442">
        <v>6</v>
      </c>
      <c r="AJ442">
        <v>2</v>
      </c>
      <c r="AK442">
        <v>6</v>
      </c>
      <c r="AL442">
        <v>7</v>
      </c>
      <c r="AM442">
        <v>0</v>
      </c>
      <c r="AN442">
        <v>5</v>
      </c>
      <c r="AO442">
        <v>5</v>
      </c>
      <c r="AP442">
        <v>1</v>
      </c>
      <c r="AQ442">
        <v>1</v>
      </c>
      <c r="AR442">
        <v>1</v>
      </c>
      <c r="AS442">
        <v>2</v>
      </c>
      <c r="AT442">
        <v>1</v>
      </c>
      <c r="AU442">
        <v>2</v>
      </c>
      <c r="AV442">
        <v>0</v>
      </c>
      <c r="AW442">
        <v>0</v>
      </c>
      <c r="AX442">
        <v>0</v>
      </c>
      <c r="AY442">
        <v>1</v>
      </c>
      <c r="AZ442">
        <v>0</v>
      </c>
      <c r="BA442">
        <v>0</v>
      </c>
      <c r="BB442">
        <v>0</v>
      </c>
      <c r="BC442">
        <v>2</v>
      </c>
      <c r="BD442">
        <v>2</v>
      </c>
      <c r="BE442">
        <v>0</v>
      </c>
      <c r="BF442">
        <v>5</v>
      </c>
      <c r="BG442">
        <v>4</v>
      </c>
      <c r="BH442">
        <v>0</v>
      </c>
      <c r="BI442">
        <v>2</v>
      </c>
      <c r="BJ442">
        <v>3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46.9</v>
      </c>
      <c r="BW442">
        <v>46.9</v>
      </c>
      <c r="BX442">
        <v>24</v>
      </c>
      <c r="BY442">
        <v>21.428999999999998</v>
      </c>
      <c r="BZ442">
        <v>192</v>
      </c>
      <c r="CA442" s="1" t="s">
        <v>3909</v>
      </c>
      <c r="CB442">
        <v>1</v>
      </c>
      <c r="CC442">
        <v>68</v>
      </c>
      <c r="CD442">
        <v>0</v>
      </c>
      <c r="CE442">
        <v>71.343999999999994</v>
      </c>
      <c r="CF442" s="1" t="s">
        <v>207</v>
      </c>
      <c r="CG442" s="1" t="s">
        <v>207</v>
      </c>
      <c r="CH442" s="1" t="s">
        <v>207</v>
      </c>
      <c r="CI442" s="1" t="s">
        <v>207</v>
      </c>
      <c r="CJ442" s="1" t="s">
        <v>207</v>
      </c>
      <c r="CK442" s="1" t="s">
        <v>207</v>
      </c>
      <c r="CL442" s="1" t="s">
        <v>207</v>
      </c>
      <c r="CM442" s="1" t="s">
        <v>205</v>
      </c>
      <c r="CN442" s="1" t="s">
        <v>207</v>
      </c>
      <c r="CO442" s="1" t="s">
        <v>208</v>
      </c>
      <c r="CP442" s="1" t="s">
        <v>208</v>
      </c>
      <c r="CQ442" s="1" t="s">
        <v>207</v>
      </c>
      <c r="CR442" s="1" t="s">
        <v>208</v>
      </c>
      <c r="CS442" s="1" t="s">
        <v>207</v>
      </c>
      <c r="CT442" s="1" t="s">
        <v>208</v>
      </c>
      <c r="CU442" s="1" t="s">
        <v>207</v>
      </c>
      <c r="CV442" s="1" t="s">
        <v>205</v>
      </c>
      <c r="CW442" s="1" t="s">
        <v>205</v>
      </c>
      <c r="CX442" s="1" t="s">
        <v>205</v>
      </c>
      <c r="CY442" s="1" t="s">
        <v>208</v>
      </c>
      <c r="CZ442" s="1" t="s">
        <v>205</v>
      </c>
      <c r="DA442">
        <v>21.4</v>
      </c>
      <c r="DB442">
        <v>17.2</v>
      </c>
      <c r="DC442">
        <v>33.299999999999997</v>
      </c>
      <c r="DD442">
        <v>33.299999999999997</v>
      </c>
      <c r="DE442">
        <v>9.4</v>
      </c>
      <c r="DF442">
        <v>29.2</v>
      </c>
      <c r="DG442">
        <v>30.2</v>
      </c>
      <c r="DH442">
        <v>0</v>
      </c>
      <c r="DI442">
        <v>27.1</v>
      </c>
      <c r="DJ442">
        <v>24.5</v>
      </c>
      <c r="DK442">
        <v>6.2</v>
      </c>
      <c r="DL442">
        <v>6.2</v>
      </c>
      <c r="DM442">
        <v>6.2</v>
      </c>
      <c r="DN442">
        <v>11.5</v>
      </c>
      <c r="DO442">
        <v>6.2</v>
      </c>
      <c r="DP442">
        <v>12</v>
      </c>
      <c r="DQ442">
        <v>0</v>
      </c>
      <c r="DR442">
        <v>0</v>
      </c>
      <c r="DS442">
        <v>0</v>
      </c>
      <c r="DT442">
        <v>6.2</v>
      </c>
      <c r="DU442">
        <v>0</v>
      </c>
      <c r="DV442">
        <v>1660000000</v>
      </c>
      <c r="DW442">
        <v>289960000</v>
      </c>
      <c r="DX442">
        <v>159190000</v>
      </c>
      <c r="DY442">
        <v>174110000</v>
      </c>
      <c r="DZ442">
        <v>185190000</v>
      </c>
      <c r="EA442">
        <v>2147300</v>
      </c>
      <c r="EB442">
        <v>48735000</v>
      </c>
      <c r="EC442">
        <v>12973000</v>
      </c>
      <c r="ED442">
        <v>0</v>
      </c>
      <c r="EE442">
        <v>60612000</v>
      </c>
      <c r="EF442">
        <v>1126200</v>
      </c>
      <c r="EG442">
        <v>21948000</v>
      </c>
      <c r="EH442">
        <v>219500000</v>
      </c>
      <c r="EI442">
        <v>40819000</v>
      </c>
      <c r="EJ442">
        <v>273160000</v>
      </c>
      <c r="EK442">
        <v>29734000</v>
      </c>
      <c r="EL442">
        <v>105990000</v>
      </c>
      <c r="EM442">
        <v>0</v>
      </c>
      <c r="EN442">
        <v>0</v>
      </c>
      <c r="EO442">
        <v>0</v>
      </c>
      <c r="EP442">
        <v>34815000</v>
      </c>
      <c r="EQ442">
        <v>0</v>
      </c>
      <c r="ER442">
        <v>396670000</v>
      </c>
      <c r="ES442">
        <v>349500000</v>
      </c>
      <c r="ET442">
        <v>331490000</v>
      </c>
      <c r="EU442">
        <v>317030000</v>
      </c>
      <c r="EV442">
        <v>133750000</v>
      </c>
      <c r="EW442">
        <v>269300000</v>
      </c>
      <c r="EX442">
        <v>190140000</v>
      </c>
      <c r="EY442">
        <v>0</v>
      </c>
      <c r="EZ442">
        <v>224320000</v>
      </c>
      <c r="FA442">
        <v>89537000</v>
      </c>
      <c r="FB442">
        <v>47242000</v>
      </c>
      <c r="FC442">
        <v>885120000</v>
      </c>
      <c r="FD442">
        <v>16686000</v>
      </c>
      <c r="FE442">
        <v>369310000</v>
      </c>
      <c r="FF442">
        <v>32976000</v>
      </c>
      <c r="FG442">
        <v>67076000</v>
      </c>
      <c r="FH442">
        <v>0</v>
      </c>
      <c r="FI442">
        <v>0</v>
      </c>
      <c r="FJ442">
        <v>0</v>
      </c>
      <c r="FK442">
        <v>23117000</v>
      </c>
      <c r="FL442">
        <v>0</v>
      </c>
      <c r="FM442">
        <v>5</v>
      </c>
      <c r="FN442">
        <v>3</v>
      </c>
      <c r="FO442">
        <v>4</v>
      </c>
      <c r="FP442">
        <v>5</v>
      </c>
      <c r="FQ442">
        <v>1</v>
      </c>
      <c r="FR442">
        <v>5</v>
      </c>
      <c r="FS442">
        <v>4</v>
      </c>
      <c r="FT442">
        <v>0</v>
      </c>
      <c r="FU442">
        <v>3</v>
      </c>
      <c r="FV442">
        <v>0</v>
      </c>
      <c r="FW442">
        <v>0</v>
      </c>
      <c r="FX442">
        <v>3</v>
      </c>
      <c r="FY442">
        <v>0</v>
      </c>
      <c r="FZ442">
        <v>3</v>
      </c>
      <c r="GA442">
        <v>0</v>
      </c>
      <c r="GB442">
        <v>1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37</v>
      </c>
      <c r="GI442" s="1" t="s">
        <v>205</v>
      </c>
      <c r="GJ442" s="1" t="s">
        <v>205</v>
      </c>
      <c r="GK442" s="1" t="s">
        <v>205</v>
      </c>
      <c r="GL442">
        <v>440</v>
      </c>
      <c r="GM442" s="1" t="s">
        <v>3910</v>
      </c>
      <c r="GN442" s="1" t="s">
        <v>1140</v>
      </c>
      <c r="GO442" s="1" t="s">
        <v>3911</v>
      </c>
      <c r="GP442" s="1" t="s">
        <v>3912</v>
      </c>
      <c r="GQ442" s="1" t="s">
        <v>3913</v>
      </c>
      <c r="GR442" s="1" t="s">
        <v>3914</v>
      </c>
      <c r="GS442" s="1" t="s">
        <v>205</v>
      </c>
      <c r="GT442" s="1" t="s">
        <v>205</v>
      </c>
    </row>
    <row r="443" spans="1:202" x14ac:dyDescent="0.25">
      <c r="A443" s="1" t="s">
        <v>3915</v>
      </c>
      <c r="B443" s="1" t="s">
        <v>3915</v>
      </c>
      <c r="C443" s="1" t="s">
        <v>263</v>
      </c>
      <c r="D443" s="1" t="s">
        <v>263</v>
      </c>
      <c r="E443" s="1" t="s">
        <v>263</v>
      </c>
      <c r="F443" s="1" t="s">
        <v>205</v>
      </c>
      <c r="G443">
        <v>1</v>
      </c>
      <c r="H443">
        <v>2</v>
      </c>
      <c r="I443">
        <v>2</v>
      </c>
      <c r="J443">
        <v>2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2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2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2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9.6</v>
      </c>
      <c r="BW443">
        <v>9.6</v>
      </c>
      <c r="BX443">
        <v>9.6</v>
      </c>
      <c r="BY443">
        <v>52.286000000000001</v>
      </c>
      <c r="BZ443">
        <v>458</v>
      </c>
      <c r="CA443" s="1" t="s">
        <v>419</v>
      </c>
      <c r="CB443">
        <v>1</v>
      </c>
      <c r="CC443">
        <v>2</v>
      </c>
      <c r="CD443">
        <v>0</v>
      </c>
      <c r="CE443">
        <v>18.225999999999999</v>
      </c>
      <c r="CF443" s="1" t="s">
        <v>205</v>
      </c>
      <c r="CG443" s="1" t="s">
        <v>205</v>
      </c>
      <c r="CH443" s="1" t="s">
        <v>205</v>
      </c>
      <c r="CI443" s="1" t="s">
        <v>205</v>
      </c>
      <c r="CJ443" s="1" t="s">
        <v>205</v>
      </c>
      <c r="CK443" s="1" t="s">
        <v>205</v>
      </c>
      <c r="CL443" s="1" t="s">
        <v>205</v>
      </c>
      <c r="CM443" s="1" t="s">
        <v>205</v>
      </c>
      <c r="CN443" s="1" t="s">
        <v>205</v>
      </c>
      <c r="CO443" s="1" t="s">
        <v>205</v>
      </c>
      <c r="CP443" s="1" t="s">
        <v>205</v>
      </c>
      <c r="CQ443" s="1" t="s">
        <v>205</v>
      </c>
      <c r="CR443" s="1" t="s">
        <v>207</v>
      </c>
      <c r="CS443" s="1" t="s">
        <v>205</v>
      </c>
      <c r="CT443" s="1" t="s">
        <v>205</v>
      </c>
      <c r="CU443" s="1" t="s">
        <v>205</v>
      </c>
      <c r="CV443" s="1" t="s">
        <v>205</v>
      </c>
      <c r="CW443" s="1" t="s">
        <v>205</v>
      </c>
      <c r="CX443" s="1" t="s">
        <v>205</v>
      </c>
      <c r="CY443" s="1" t="s">
        <v>205</v>
      </c>
      <c r="CZ443" s="1" t="s">
        <v>205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9.6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106360000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106360000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27383000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1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1</v>
      </c>
      <c r="GI443" s="1" t="s">
        <v>205</v>
      </c>
      <c r="GJ443" s="1" t="s">
        <v>205</v>
      </c>
      <c r="GK443" s="1" t="s">
        <v>205</v>
      </c>
      <c r="GL443">
        <v>441</v>
      </c>
      <c r="GM443" s="1" t="s">
        <v>3916</v>
      </c>
      <c r="GN443" s="1" t="s">
        <v>306</v>
      </c>
      <c r="GO443" s="1" t="s">
        <v>3917</v>
      </c>
      <c r="GP443" s="1" t="s">
        <v>3918</v>
      </c>
      <c r="GQ443" s="1" t="s">
        <v>3919</v>
      </c>
      <c r="GR443" s="1" t="s">
        <v>3919</v>
      </c>
      <c r="GS443" s="1" t="s">
        <v>205</v>
      </c>
      <c r="GT443" s="1" t="s">
        <v>205</v>
      </c>
    </row>
    <row r="444" spans="1:202" x14ac:dyDescent="0.25">
      <c r="A444" s="1" t="s">
        <v>3920</v>
      </c>
      <c r="B444" s="1" t="s">
        <v>3921</v>
      </c>
      <c r="C444" s="1" t="s">
        <v>3922</v>
      </c>
      <c r="D444" s="1" t="s">
        <v>3922</v>
      </c>
      <c r="E444" s="1" t="s">
        <v>3923</v>
      </c>
      <c r="F444" s="1" t="s">
        <v>244</v>
      </c>
      <c r="G444">
        <v>3</v>
      </c>
      <c r="H444">
        <v>45</v>
      </c>
      <c r="I444">
        <v>45</v>
      </c>
      <c r="J444">
        <v>35</v>
      </c>
      <c r="K444">
        <v>22</v>
      </c>
      <c r="L444">
        <v>18</v>
      </c>
      <c r="M444">
        <v>23</v>
      </c>
      <c r="N444">
        <v>26</v>
      </c>
      <c r="O444">
        <v>3</v>
      </c>
      <c r="P444">
        <v>22</v>
      </c>
      <c r="Q444">
        <v>12</v>
      </c>
      <c r="R444">
        <v>0</v>
      </c>
      <c r="S444">
        <v>16</v>
      </c>
      <c r="T444">
        <v>8</v>
      </c>
      <c r="U444">
        <v>9</v>
      </c>
      <c r="V444">
        <v>16</v>
      </c>
      <c r="W444">
        <v>7</v>
      </c>
      <c r="X444">
        <v>13</v>
      </c>
      <c r="Y444">
        <v>5</v>
      </c>
      <c r="Z444">
        <v>27</v>
      </c>
      <c r="AA444">
        <v>21</v>
      </c>
      <c r="AB444">
        <v>15</v>
      </c>
      <c r="AC444">
        <v>14</v>
      </c>
      <c r="AD444">
        <v>18</v>
      </c>
      <c r="AE444">
        <v>1</v>
      </c>
      <c r="AF444">
        <v>22</v>
      </c>
      <c r="AG444">
        <v>18</v>
      </c>
      <c r="AH444">
        <v>23</v>
      </c>
      <c r="AI444">
        <v>26</v>
      </c>
      <c r="AJ444">
        <v>3</v>
      </c>
      <c r="AK444">
        <v>22</v>
      </c>
      <c r="AL444">
        <v>12</v>
      </c>
      <c r="AM444">
        <v>0</v>
      </c>
      <c r="AN444">
        <v>16</v>
      </c>
      <c r="AO444">
        <v>8</v>
      </c>
      <c r="AP444">
        <v>9</v>
      </c>
      <c r="AQ444">
        <v>16</v>
      </c>
      <c r="AR444">
        <v>7</v>
      </c>
      <c r="AS444">
        <v>13</v>
      </c>
      <c r="AT444">
        <v>5</v>
      </c>
      <c r="AU444">
        <v>27</v>
      </c>
      <c r="AV444">
        <v>21</v>
      </c>
      <c r="AW444">
        <v>15</v>
      </c>
      <c r="AX444">
        <v>14</v>
      </c>
      <c r="AY444">
        <v>18</v>
      </c>
      <c r="AZ444">
        <v>1</v>
      </c>
      <c r="BA444">
        <v>16</v>
      </c>
      <c r="BB444">
        <v>12</v>
      </c>
      <c r="BC444">
        <v>16</v>
      </c>
      <c r="BD444">
        <v>20</v>
      </c>
      <c r="BE444">
        <v>3</v>
      </c>
      <c r="BF444">
        <v>15</v>
      </c>
      <c r="BG444">
        <v>10</v>
      </c>
      <c r="BH444">
        <v>0</v>
      </c>
      <c r="BI444">
        <v>11</v>
      </c>
      <c r="BJ444">
        <v>6</v>
      </c>
      <c r="BK444">
        <v>8</v>
      </c>
      <c r="BL444">
        <v>11</v>
      </c>
      <c r="BM444">
        <v>3</v>
      </c>
      <c r="BN444">
        <v>8</v>
      </c>
      <c r="BO444">
        <v>5</v>
      </c>
      <c r="BP444">
        <v>24</v>
      </c>
      <c r="BQ444">
        <v>20</v>
      </c>
      <c r="BR444">
        <v>13</v>
      </c>
      <c r="BS444">
        <v>12</v>
      </c>
      <c r="BT444">
        <v>16</v>
      </c>
      <c r="BU444">
        <v>1</v>
      </c>
      <c r="BV444">
        <v>53.8</v>
      </c>
      <c r="BW444">
        <v>53.8</v>
      </c>
      <c r="BX444">
        <v>43.9</v>
      </c>
      <c r="BY444">
        <v>69.370999999999995</v>
      </c>
      <c r="BZ444">
        <v>586</v>
      </c>
      <c r="CA444" s="1" t="s">
        <v>3924</v>
      </c>
      <c r="CB444">
        <v>1</v>
      </c>
      <c r="CC444">
        <v>409</v>
      </c>
      <c r="CD444">
        <v>0</v>
      </c>
      <c r="CE444">
        <v>323.31</v>
      </c>
      <c r="CF444" s="1" t="s">
        <v>207</v>
      </c>
      <c r="CG444" s="1" t="s">
        <v>207</v>
      </c>
      <c r="CH444" s="1" t="s">
        <v>207</v>
      </c>
      <c r="CI444" s="1" t="s">
        <v>207</v>
      </c>
      <c r="CJ444" s="1" t="s">
        <v>208</v>
      </c>
      <c r="CK444" s="1" t="s">
        <v>207</v>
      </c>
      <c r="CL444" s="1" t="s">
        <v>207</v>
      </c>
      <c r="CM444" s="1" t="s">
        <v>205</v>
      </c>
      <c r="CN444" s="1" t="s">
        <v>207</v>
      </c>
      <c r="CO444" s="1" t="s">
        <v>208</v>
      </c>
      <c r="CP444" s="1" t="s">
        <v>207</v>
      </c>
      <c r="CQ444" s="1" t="s">
        <v>207</v>
      </c>
      <c r="CR444" s="1" t="s">
        <v>208</v>
      </c>
      <c r="CS444" s="1" t="s">
        <v>207</v>
      </c>
      <c r="CT444" s="1" t="s">
        <v>208</v>
      </c>
      <c r="CU444" s="1" t="s">
        <v>207</v>
      </c>
      <c r="CV444" s="1" t="s">
        <v>207</v>
      </c>
      <c r="CW444" s="1" t="s">
        <v>207</v>
      </c>
      <c r="CX444" s="1" t="s">
        <v>207</v>
      </c>
      <c r="CY444" s="1" t="s">
        <v>207</v>
      </c>
      <c r="CZ444" s="1" t="s">
        <v>208</v>
      </c>
      <c r="DA444">
        <v>28.8</v>
      </c>
      <c r="DB444">
        <v>26.8</v>
      </c>
      <c r="DC444">
        <v>36</v>
      </c>
      <c r="DD444">
        <v>37.5</v>
      </c>
      <c r="DE444">
        <v>5.5</v>
      </c>
      <c r="DF444">
        <v>32.6</v>
      </c>
      <c r="DG444">
        <v>23.7</v>
      </c>
      <c r="DH444">
        <v>0</v>
      </c>
      <c r="DI444">
        <v>25.9</v>
      </c>
      <c r="DJ444">
        <v>15.2</v>
      </c>
      <c r="DK444">
        <v>13.7</v>
      </c>
      <c r="DL444">
        <v>22.5</v>
      </c>
      <c r="DM444">
        <v>11.1</v>
      </c>
      <c r="DN444">
        <v>17.899999999999999</v>
      </c>
      <c r="DO444">
        <v>6.8</v>
      </c>
      <c r="DP444">
        <v>37.4</v>
      </c>
      <c r="DQ444">
        <v>27.1</v>
      </c>
      <c r="DR444">
        <v>25.3</v>
      </c>
      <c r="DS444">
        <v>19.3</v>
      </c>
      <c r="DT444">
        <v>25.6</v>
      </c>
      <c r="DU444">
        <v>1.4</v>
      </c>
      <c r="DV444">
        <v>16707000000</v>
      </c>
      <c r="DW444">
        <v>548940000</v>
      </c>
      <c r="DX444">
        <v>282560000</v>
      </c>
      <c r="DY444">
        <v>511190000</v>
      </c>
      <c r="DZ444">
        <v>606560000</v>
      </c>
      <c r="EA444">
        <v>1522700</v>
      </c>
      <c r="EB444">
        <v>104220000</v>
      </c>
      <c r="EC444">
        <v>18036000</v>
      </c>
      <c r="ED444">
        <v>0</v>
      </c>
      <c r="EE444">
        <v>118320000</v>
      </c>
      <c r="EF444">
        <v>937960</v>
      </c>
      <c r="EG444">
        <v>150630000</v>
      </c>
      <c r="EH444">
        <v>525090000</v>
      </c>
      <c r="EI444">
        <v>301200000</v>
      </c>
      <c r="EJ444">
        <v>510470000</v>
      </c>
      <c r="EK444">
        <v>557590000</v>
      </c>
      <c r="EL444">
        <v>3842300000</v>
      </c>
      <c r="EM444">
        <v>771650000</v>
      </c>
      <c r="EN444">
        <v>2220200000</v>
      </c>
      <c r="EO444">
        <v>3361200000</v>
      </c>
      <c r="EP444">
        <v>2225300000</v>
      </c>
      <c r="EQ444">
        <v>49213000</v>
      </c>
      <c r="ER444">
        <v>912720000</v>
      </c>
      <c r="ES444">
        <v>660620000</v>
      </c>
      <c r="ET444">
        <v>1397100000</v>
      </c>
      <c r="EU444">
        <v>1479600000</v>
      </c>
      <c r="EV444">
        <v>60044000</v>
      </c>
      <c r="EW444">
        <v>632720000</v>
      </c>
      <c r="EX444">
        <v>507260000</v>
      </c>
      <c r="EY444">
        <v>0</v>
      </c>
      <c r="EZ444">
        <v>662730000</v>
      </c>
      <c r="FA444">
        <v>70351000</v>
      </c>
      <c r="FB444">
        <v>717110000</v>
      </c>
      <c r="FC444">
        <v>962700000</v>
      </c>
      <c r="FD444">
        <v>25567000</v>
      </c>
      <c r="FE444">
        <v>506630000</v>
      </c>
      <c r="FF444">
        <v>98081000</v>
      </c>
      <c r="FG444">
        <v>3633000000</v>
      </c>
      <c r="FH444">
        <v>629730000</v>
      </c>
      <c r="FI444">
        <v>1223500000</v>
      </c>
      <c r="FJ444">
        <v>1583500000</v>
      </c>
      <c r="FK444">
        <v>673110000</v>
      </c>
      <c r="FL444">
        <v>58973000</v>
      </c>
      <c r="FM444">
        <v>14</v>
      </c>
      <c r="FN444">
        <v>7</v>
      </c>
      <c r="FO444">
        <v>18</v>
      </c>
      <c r="FP444">
        <v>24</v>
      </c>
      <c r="FQ444">
        <v>0</v>
      </c>
      <c r="FR444">
        <v>16</v>
      </c>
      <c r="FS444">
        <v>7</v>
      </c>
      <c r="FT444">
        <v>0</v>
      </c>
      <c r="FU444">
        <v>11</v>
      </c>
      <c r="FV444">
        <v>0</v>
      </c>
      <c r="FW444">
        <v>7</v>
      </c>
      <c r="FX444">
        <v>13</v>
      </c>
      <c r="FY444">
        <v>0</v>
      </c>
      <c r="FZ444">
        <v>8</v>
      </c>
      <c r="GA444">
        <v>0</v>
      </c>
      <c r="GB444">
        <v>30</v>
      </c>
      <c r="GC444">
        <v>7</v>
      </c>
      <c r="GD444">
        <v>7</v>
      </c>
      <c r="GE444">
        <v>8</v>
      </c>
      <c r="GF444">
        <v>11</v>
      </c>
      <c r="GG444">
        <v>0</v>
      </c>
      <c r="GH444">
        <v>188</v>
      </c>
      <c r="GI444" s="1" t="s">
        <v>205</v>
      </c>
      <c r="GJ444" s="1" t="s">
        <v>205</v>
      </c>
      <c r="GK444" s="1" t="s">
        <v>205</v>
      </c>
      <c r="GL444">
        <v>442</v>
      </c>
      <c r="GM444" s="1" t="s">
        <v>3925</v>
      </c>
      <c r="GN444" s="1" t="s">
        <v>3122</v>
      </c>
      <c r="GO444" s="1" t="s">
        <v>3926</v>
      </c>
      <c r="GP444" s="1" t="s">
        <v>3927</v>
      </c>
      <c r="GQ444" s="1" t="s">
        <v>3928</v>
      </c>
      <c r="GR444" s="1" t="s">
        <v>3929</v>
      </c>
      <c r="GS444" s="1" t="s">
        <v>205</v>
      </c>
      <c r="GT444" s="1" t="s">
        <v>205</v>
      </c>
    </row>
    <row r="445" spans="1:202" x14ac:dyDescent="0.25">
      <c r="A445" s="1" t="s">
        <v>3930</v>
      </c>
      <c r="B445" s="1" t="s">
        <v>3930</v>
      </c>
      <c r="C445" s="1" t="s">
        <v>1932</v>
      </c>
      <c r="D445" s="1" t="s">
        <v>1932</v>
      </c>
      <c r="E445" s="1" t="s">
        <v>1932</v>
      </c>
      <c r="F445" s="1" t="s">
        <v>205</v>
      </c>
      <c r="G445">
        <v>1</v>
      </c>
      <c r="H445">
        <v>8</v>
      </c>
      <c r="I445">
        <v>8</v>
      </c>
      <c r="J445">
        <v>8</v>
      </c>
      <c r="K445">
        <v>0</v>
      </c>
      <c r="L445">
        <v>0</v>
      </c>
      <c r="M445">
        <v>0</v>
      </c>
      <c r="N445">
        <v>1</v>
      </c>
      <c r="O445">
        <v>0</v>
      </c>
      <c r="P445">
        <v>2</v>
      </c>
      <c r="Q445">
        <v>0</v>
      </c>
      <c r="R445">
        <v>0</v>
      </c>
      <c r="S445">
        <v>0</v>
      </c>
      <c r="T445">
        <v>0</v>
      </c>
      <c r="U445">
        <v>1</v>
      </c>
      <c r="V445">
        <v>1</v>
      </c>
      <c r="W445">
        <v>0</v>
      </c>
      <c r="X445">
        <v>1</v>
      </c>
      <c r="Y445">
        <v>0</v>
      </c>
      <c r="Z445">
        <v>7</v>
      </c>
      <c r="AA445">
        <v>8</v>
      </c>
      <c r="AB445">
        <v>1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1</v>
      </c>
      <c r="AJ445">
        <v>0</v>
      </c>
      <c r="AK445">
        <v>2</v>
      </c>
      <c r="AL445">
        <v>0</v>
      </c>
      <c r="AM445">
        <v>0</v>
      </c>
      <c r="AN445">
        <v>0</v>
      </c>
      <c r="AO445">
        <v>0</v>
      </c>
      <c r="AP445">
        <v>1</v>
      </c>
      <c r="AQ445">
        <v>1</v>
      </c>
      <c r="AR445">
        <v>0</v>
      </c>
      <c r="AS445">
        <v>1</v>
      </c>
      <c r="AT445">
        <v>0</v>
      </c>
      <c r="AU445">
        <v>7</v>
      </c>
      <c r="AV445">
        <v>8</v>
      </c>
      <c r="AW445">
        <v>1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1</v>
      </c>
      <c r="BE445">
        <v>0</v>
      </c>
      <c r="BF445">
        <v>2</v>
      </c>
      <c r="BG445">
        <v>0</v>
      </c>
      <c r="BH445">
        <v>0</v>
      </c>
      <c r="BI445">
        <v>0</v>
      </c>
      <c r="BJ445">
        <v>0</v>
      </c>
      <c r="BK445">
        <v>1</v>
      </c>
      <c r="BL445">
        <v>1</v>
      </c>
      <c r="BM445">
        <v>0</v>
      </c>
      <c r="BN445">
        <v>1</v>
      </c>
      <c r="BO445">
        <v>0</v>
      </c>
      <c r="BP445">
        <v>7</v>
      </c>
      <c r="BQ445">
        <v>8</v>
      </c>
      <c r="BR445">
        <v>1</v>
      </c>
      <c r="BS445">
        <v>0</v>
      </c>
      <c r="BT445">
        <v>0</v>
      </c>
      <c r="BU445">
        <v>0</v>
      </c>
      <c r="BV445">
        <v>26.8</v>
      </c>
      <c r="BW445">
        <v>26.8</v>
      </c>
      <c r="BX445">
        <v>26.8</v>
      </c>
      <c r="BY445">
        <v>29.818999999999999</v>
      </c>
      <c r="BZ445">
        <v>257</v>
      </c>
      <c r="CA445" s="1" t="s">
        <v>3931</v>
      </c>
      <c r="CB445">
        <v>1</v>
      </c>
      <c r="CC445">
        <v>29</v>
      </c>
      <c r="CD445">
        <v>0</v>
      </c>
      <c r="CE445">
        <v>226.57</v>
      </c>
      <c r="CF445" s="1" t="s">
        <v>205</v>
      </c>
      <c r="CG445" s="1" t="s">
        <v>205</v>
      </c>
      <c r="CH445" s="1" t="s">
        <v>205</v>
      </c>
      <c r="CI445" s="1" t="s">
        <v>208</v>
      </c>
      <c r="CJ445" s="1" t="s">
        <v>205</v>
      </c>
      <c r="CK445" s="1" t="s">
        <v>207</v>
      </c>
      <c r="CL445" s="1" t="s">
        <v>205</v>
      </c>
      <c r="CM445" s="1" t="s">
        <v>205</v>
      </c>
      <c r="CN445" s="1" t="s">
        <v>205</v>
      </c>
      <c r="CO445" s="1" t="s">
        <v>205</v>
      </c>
      <c r="CP445" s="1" t="s">
        <v>207</v>
      </c>
      <c r="CQ445" s="1" t="s">
        <v>207</v>
      </c>
      <c r="CR445" s="1" t="s">
        <v>205</v>
      </c>
      <c r="CS445" s="1" t="s">
        <v>207</v>
      </c>
      <c r="CT445" s="1" t="s">
        <v>205</v>
      </c>
      <c r="CU445" s="1" t="s">
        <v>207</v>
      </c>
      <c r="CV445" s="1" t="s">
        <v>207</v>
      </c>
      <c r="CW445" s="1" t="s">
        <v>208</v>
      </c>
      <c r="CX445" s="1" t="s">
        <v>205</v>
      </c>
      <c r="CY445" s="1" t="s">
        <v>205</v>
      </c>
      <c r="CZ445" s="1" t="s">
        <v>205</v>
      </c>
      <c r="DA445">
        <v>0</v>
      </c>
      <c r="DB445">
        <v>0</v>
      </c>
      <c r="DC445">
        <v>0</v>
      </c>
      <c r="DD445">
        <v>4.3</v>
      </c>
      <c r="DE445">
        <v>0</v>
      </c>
      <c r="DF445">
        <v>11.7</v>
      </c>
      <c r="DG445">
        <v>0</v>
      </c>
      <c r="DH445">
        <v>0</v>
      </c>
      <c r="DI445">
        <v>0</v>
      </c>
      <c r="DJ445">
        <v>0</v>
      </c>
      <c r="DK445">
        <v>4.3</v>
      </c>
      <c r="DL445">
        <v>4.3</v>
      </c>
      <c r="DM445">
        <v>0</v>
      </c>
      <c r="DN445">
        <v>4.3</v>
      </c>
      <c r="DO445">
        <v>0</v>
      </c>
      <c r="DP445">
        <v>26.8</v>
      </c>
      <c r="DQ445">
        <v>26.8</v>
      </c>
      <c r="DR445">
        <v>5.4</v>
      </c>
      <c r="DS445">
        <v>0</v>
      </c>
      <c r="DT445">
        <v>0</v>
      </c>
      <c r="DU445">
        <v>0</v>
      </c>
      <c r="DV445">
        <v>2695500000</v>
      </c>
      <c r="DW445">
        <v>0</v>
      </c>
      <c r="DX445">
        <v>0</v>
      </c>
      <c r="DY445">
        <v>0</v>
      </c>
      <c r="DZ445">
        <v>2548400</v>
      </c>
      <c r="EA445">
        <v>0</v>
      </c>
      <c r="EB445">
        <v>3731500</v>
      </c>
      <c r="EC445">
        <v>0</v>
      </c>
      <c r="ED445">
        <v>0</v>
      </c>
      <c r="EE445">
        <v>0</v>
      </c>
      <c r="EF445">
        <v>0</v>
      </c>
      <c r="EG445">
        <v>22992000</v>
      </c>
      <c r="EH445">
        <v>13999000</v>
      </c>
      <c r="EI445">
        <v>0</v>
      </c>
      <c r="EJ445">
        <v>20672000</v>
      </c>
      <c r="EK445">
        <v>0</v>
      </c>
      <c r="EL445">
        <v>1025600000</v>
      </c>
      <c r="EM445">
        <v>1592600000</v>
      </c>
      <c r="EN445">
        <v>13276000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50863000</v>
      </c>
      <c r="EV445">
        <v>0</v>
      </c>
      <c r="EW445">
        <v>16241000</v>
      </c>
      <c r="EX445">
        <v>0</v>
      </c>
      <c r="EY445">
        <v>0</v>
      </c>
      <c r="EZ445">
        <v>0</v>
      </c>
      <c r="FA445">
        <v>0</v>
      </c>
      <c r="FB445">
        <v>42882000</v>
      </c>
      <c r="FC445">
        <v>19029000</v>
      </c>
      <c r="FD445">
        <v>0</v>
      </c>
      <c r="FE445">
        <v>16270000</v>
      </c>
      <c r="FF445">
        <v>0</v>
      </c>
      <c r="FG445">
        <v>1643200000</v>
      </c>
      <c r="FH445">
        <v>880960000</v>
      </c>
      <c r="FI445">
        <v>8588400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1</v>
      </c>
      <c r="FS445">
        <v>0</v>
      </c>
      <c r="FT445">
        <v>0</v>
      </c>
      <c r="FU445">
        <v>0</v>
      </c>
      <c r="FV445">
        <v>0</v>
      </c>
      <c r="FW445">
        <v>1</v>
      </c>
      <c r="FX445">
        <v>1</v>
      </c>
      <c r="FY445">
        <v>0</v>
      </c>
      <c r="FZ445">
        <v>1</v>
      </c>
      <c r="GA445">
        <v>0</v>
      </c>
      <c r="GB445">
        <v>11</v>
      </c>
      <c r="GC445">
        <v>6</v>
      </c>
      <c r="GD445">
        <v>0</v>
      </c>
      <c r="GE445">
        <v>0</v>
      </c>
      <c r="GF445">
        <v>0</v>
      </c>
      <c r="GG445">
        <v>0</v>
      </c>
      <c r="GH445">
        <v>21</v>
      </c>
      <c r="GI445" s="1" t="s">
        <v>205</v>
      </c>
      <c r="GJ445" s="1" t="s">
        <v>205</v>
      </c>
      <c r="GK445" s="1" t="s">
        <v>205</v>
      </c>
      <c r="GL445">
        <v>443</v>
      </c>
      <c r="GM445" s="1" t="s">
        <v>3932</v>
      </c>
      <c r="GN445" s="1" t="s">
        <v>1492</v>
      </c>
      <c r="GO445" s="1" t="s">
        <v>3933</v>
      </c>
      <c r="GP445" s="1" t="s">
        <v>3934</v>
      </c>
      <c r="GQ445" s="1" t="s">
        <v>3935</v>
      </c>
      <c r="GR445" s="1" t="s">
        <v>3936</v>
      </c>
      <c r="GS445" s="1" t="s">
        <v>205</v>
      </c>
      <c r="GT445" s="1" t="s">
        <v>205</v>
      </c>
    </row>
    <row r="446" spans="1:202" x14ac:dyDescent="0.25">
      <c r="A446" s="1" t="s">
        <v>3937</v>
      </c>
      <c r="B446" s="1" t="s">
        <v>3937</v>
      </c>
      <c r="C446" s="1" t="s">
        <v>491</v>
      </c>
      <c r="D446" s="1" t="s">
        <v>491</v>
      </c>
      <c r="E446" s="1" t="s">
        <v>491</v>
      </c>
      <c r="F446" s="1" t="s">
        <v>244</v>
      </c>
      <c r="G446">
        <v>2</v>
      </c>
      <c r="H446">
        <v>1</v>
      </c>
      <c r="I446">
        <v>1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1</v>
      </c>
      <c r="W446">
        <v>0</v>
      </c>
      <c r="X446">
        <v>1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</v>
      </c>
      <c r="AR446">
        <v>0</v>
      </c>
      <c r="AS446">
        <v>1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1</v>
      </c>
      <c r="BM446">
        <v>0</v>
      </c>
      <c r="BN446">
        <v>1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10.3</v>
      </c>
      <c r="BW446">
        <v>10.3</v>
      </c>
      <c r="BX446">
        <v>10.3</v>
      </c>
      <c r="BY446">
        <v>21.945</v>
      </c>
      <c r="BZ446">
        <v>194</v>
      </c>
      <c r="CA446" s="1" t="s">
        <v>3938</v>
      </c>
      <c r="CB446">
        <v>1</v>
      </c>
      <c r="CC446">
        <v>2</v>
      </c>
      <c r="CD446">
        <v>0</v>
      </c>
      <c r="CE446">
        <v>10.840999999999999</v>
      </c>
      <c r="CF446" s="1" t="s">
        <v>205</v>
      </c>
      <c r="CG446" s="1" t="s">
        <v>205</v>
      </c>
      <c r="CH446" s="1" t="s">
        <v>205</v>
      </c>
      <c r="CI446" s="1" t="s">
        <v>205</v>
      </c>
      <c r="CJ446" s="1" t="s">
        <v>205</v>
      </c>
      <c r="CK446" s="1" t="s">
        <v>205</v>
      </c>
      <c r="CL446" s="1" t="s">
        <v>205</v>
      </c>
      <c r="CM446" s="1" t="s">
        <v>205</v>
      </c>
      <c r="CN446" s="1" t="s">
        <v>205</v>
      </c>
      <c r="CO446" s="1" t="s">
        <v>205</v>
      </c>
      <c r="CP446" s="1" t="s">
        <v>205</v>
      </c>
      <c r="CQ446" s="1" t="s">
        <v>208</v>
      </c>
      <c r="CR446" s="1" t="s">
        <v>205</v>
      </c>
      <c r="CS446" s="1" t="s">
        <v>207</v>
      </c>
      <c r="CT446" s="1" t="s">
        <v>205</v>
      </c>
      <c r="CU446" s="1" t="s">
        <v>205</v>
      </c>
      <c r="CV446" s="1" t="s">
        <v>205</v>
      </c>
      <c r="CW446" s="1" t="s">
        <v>205</v>
      </c>
      <c r="CX446" s="1" t="s">
        <v>205</v>
      </c>
      <c r="CY446" s="1" t="s">
        <v>205</v>
      </c>
      <c r="CZ446" s="1" t="s">
        <v>205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10.3</v>
      </c>
      <c r="DM446">
        <v>0</v>
      </c>
      <c r="DN446">
        <v>10.3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10585000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1535100</v>
      </c>
      <c r="EI446">
        <v>0</v>
      </c>
      <c r="EJ446">
        <v>9050200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2364600</v>
      </c>
      <c r="FD446">
        <v>0</v>
      </c>
      <c r="FE446">
        <v>8072400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1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1</v>
      </c>
      <c r="GI446" s="1" t="s">
        <v>205</v>
      </c>
      <c r="GJ446" s="1" t="s">
        <v>205</v>
      </c>
      <c r="GK446" s="1" t="s">
        <v>205</v>
      </c>
      <c r="GL446">
        <v>444</v>
      </c>
      <c r="GM446" s="1" t="s">
        <v>3939</v>
      </c>
      <c r="GN446" s="1" t="s">
        <v>314</v>
      </c>
      <c r="GO446" s="1" t="s">
        <v>3940</v>
      </c>
      <c r="GP446" s="1" t="s">
        <v>3941</v>
      </c>
      <c r="GQ446" s="1" t="s">
        <v>3942</v>
      </c>
      <c r="GR446" s="1" t="s">
        <v>3942</v>
      </c>
      <c r="GS446" s="1" t="s">
        <v>205</v>
      </c>
      <c r="GT446" s="1" t="s">
        <v>205</v>
      </c>
    </row>
    <row r="447" spans="1:202" x14ac:dyDescent="0.25">
      <c r="A447" s="1" t="s">
        <v>3943</v>
      </c>
      <c r="B447" s="1" t="s">
        <v>3943</v>
      </c>
      <c r="C447" s="1" t="s">
        <v>3944</v>
      </c>
      <c r="D447" s="1" t="s">
        <v>3944</v>
      </c>
      <c r="E447" s="1" t="s">
        <v>3944</v>
      </c>
      <c r="F447" s="1" t="s">
        <v>360</v>
      </c>
      <c r="G447">
        <v>4</v>
      </c>
      <c r="H447">
        <v>6</v>
      </c>
      <c r="I447">
        <v>6</v>
      </c>
      <c r="J447">
        <v>6</v>
      </c>
      <c r="K447">
        <v>2</v>
      </c>
      <c r="L447">
        <v>1</v>
      </c>
      <c r="M447">
        <v>2</v>
      </c>
      <c r="N447">
        <v>2</v>
      </c>
      <c r="O447">
        <v>0</v>
      </c>
      <c r="P447">
        <v>3</v>
      </c>
      <c r="Q447">
        <v>1</v>
      </c>
      <c r="R447">
        <v>0</v>
      </c>
      <c r="S447">
        <v>3</v>
      </c>
      <c r="T447">
        <v>1</v>
      </c>
      <c r="U447">
        <v>1</v>
      </c>
      <c r="V447">
        <v>3</v>
      </c>
      <c r="W447">
        <v>1</v>
      </c>
      <c r="X447">
        <v>2</v>
      </c>
      <c r="Y447">
        <v>0</v>
      </c>
      <c r="Z447">
        <v>1</v>
      </c>
      <c r="AA447">
        <v>1</v>
      </c>
      <c r="AB447">
        <v>1</v>
      </c>
      <c r="AC447">
        <v>1</v>
      </c>
      <c r="AD447">
        <v>2</v>
      </c>
      <c r="AE447">
        <v>0</v>
      </c>
      <c r="AF447">
        <v>2</v>
      </c>
      <c r="AG447">
        <v>1</v>
      </c>
      <c r="AH447">
        <v>2</v>
      </c>
      <c r="AI447">
        <v>2</v>
      </c>
      <c r="AJ447">
        <v>0</v>
      </c>
      <c r="AK447">
        <v>3</v>
      </c>
      <c r="AL447">
        <v>1</v>
      </c>
      <c r="AM447">
        <v>0</v>
      </c>
      <c r="AN447">
        <v>3</v>
      </c>
      <c r="AO447">
        <v>1</v>
      </c>
      <c r="AP447">
        <v>1</v>
      </c>
      <c r="AQ447">
        <v>3</v>
      </c>
      <c r="AR447">
        <v>1</v>
      </c>
      <c r="AS447">
        <v>2</v>
      </c>
      <c r="AT447">
        <v>0</v>
      </c>
      <c r="AU447">
        <v>1</v>
      </c>
      <c r="AV447">
        <v>1</v>
      </c>
      <c r="AW447">
        <v>1</v>
      </c>
      <c r="AX447">
        <v>1</v>
      </c>
      <c r="AY447">
        <v>2</v>
      </c>
      <c r="AZ447">
        <v>0</v>
      </c>
      <c r="BA447">
        <v>2</v>
      </c>
      <c r="BB447">
        <v>1</v>
      </c>
      <c r="BC447">
        <v>2</v>
      </c>
      <c r="BD447">
        <v>2</v>
      </c>
      <c r="BE447">
        <v>0</v>
      </c>
      <c r="BF447">
        <v>3</v>
      </c>
      <c r="BG447">
        <v>1</v>
      </c>
      <c r="BH447">
        <v>0</v>
      </c>
      <c r="BI447">
        <v>3</v>
      </c>
      <c r="BJ447">
        <v>1</v>
      </c>
      <c r="BK447">
        <v>1</v>
      </c>
      <c r="BL447">
        <v>3</v>
      </c>
      <c r="BM447">
        <v>1</v>
      </c>
      <c r="BN447">
        <v>2</v>
      </c>
      <c r="BO447">
        <v>0</v>
      </c>
      <c r="BP447">
        <v>1</v>
      </c>
      <c r="BQ447">
        <v>1</v>
      </c>
      <c r="BR447">
        <v>1</v>
      </c>
      <c r="BS447">
        <v>1</v>
      </c>
      <c r="BT447">
        <v>2</v>
      </c>
      <c r="BU447">
        <v>0</v>
      </c>
      <c r="BV447">
        <v>30.7</v>
      </c>
      <c r="BW447">
        <v>30.7</v>
      </c>
      <c r="BX447">
        <v>30.7</v>
      </c>
      <c r="BY447">
        <v>22.792999999999999</v>
      </c>
      <c r="BZ447">
        <v>202</v>
      </c>
      <c r="CA447" s="1" t="s">
        <v>3945</v>
      </c>
      <c r="CB447">
        <v>1</v>
      </c>
      <c r="CC447">
        <v>35</v>
      </c>
      <c r="CD447">
        <v>0</v>
      </c>
      <c r="CE447">
        <v>202.42</v>
      </c>
      <c r="CF447" s="1" t="s">
        <v>207</v>
      </c>
      <c r="CG447" s="1" t="s">
        <v>207</v>
      </c>
      <c r="CH447" s="1" t="s">
        <v>208</v>
      </c>
      <c r="CI447" s="1" t="s">
        <v>208</v>
      </c>
      <c r="CJ447" s="1" t="s">
        <v>205</v>
      </c>
      <c r="CK447" s="1" t="s">
        <v>207</v>
      </c>
      <c r="CL447" s="1" t="s">
        <v>207</v>
      </c>
      <c r="CM447" s="1" t="s">
        <v>205</v>
      </c>
      <c r="CN447" s="1" t="s">
        <v>207</v>
      </c>
      <c r="CO447" s="1" t="s">
        <v>208</v>
      </c>
      <c r="CP447" s="1" t="s">
        <v>207</v>
      </c>
      <c r="CQ447" s="1" t="s">
        <v>207</v>
      </c>
      <c r="CR447" s="1" t="s">
        <v>208</v>
      </c>
      <c r="CS447" s="1" t="s">
        <v>207</v>
      </c>
      <c r="CT447" s="1" t="s">
        <v>205</v>
      </c>
      <c r="CU447" s="1" t="s">
        <v>207</v>
      </c>
      <c r="CV447" s="1" t="s">
        <v>208</v>
      </c>
      <c r="CW447" s="1" t="s">
        <v>208</v>
      </c>
      <c r="CX447" s="1" t="s">
        <v>208</v>
      </c>
      <c r="CY447" s="1" t="s">
        <v>208</v>
      </c>
      <c r="CZ447" s="1" t="s">
        <v>205</v>
      </c>
      <c r="DA447">
        <v>11.9</v>
      </c>
      <c r="DB447">
        <v>6.4</v>
      </c>
      <c r="DC447">
        <v>10.9</v>
      </c>
      <c r="DD447">
        <v>9.9</v>
      </c>
      <c r="DE447">
        <v>0</v>
      </c>
      <c r="DF447">
        <v>10.4</v>
      </c>
      <c r="DG447">
        <v>5.4</v>
      </c>
      <c r="DH447">
        <v>0</v>
      </c>
      <c r="DI447">
        <v>16.3</v>
      </c>
      <c r="DJ447">
        <v>5.4</v>
      </c>
      <c r="DK447">
        <v>6.4</v>
      </c>
      <c r="DL447">
        <v>20.8</v>
      </c>
      <c r="DM447">
        <v>5.4</v>
      </c>
      <c r="DN447">
        <v>15.3</v>
      </c>
      <c r="DO447">
        <v>0</v>
      </c>
      <c r="DP447">
        <v>5</v>
      </c>
      <c r="DQ447">
        <v>5.4</v>
      </c>
      <c r="DR447">
        <v>4.5</v>
      </c>
      <c r="DS447">
        <v>4.5</v>
      </c>
      <c r="DT447">
        <v>9.9</v>
      </c>
      <c r="DU447">
        <v>0</v>
      </c>
      <c r="DV447">
        <v>742540000</v>
      </c>
      <c r="DW447">
        <v>100380000</v>
      </c>
      <c r="DX447">
        <v>9789000</v>
      </c>
      <c r="DY447">
        <v>3985300</v>
      </c>
      <c r="DZ447">
        <v>4113100</v>
      </c>
      <c r="EA447">
        <v>0</v>
      </c>
      <c r="EB447">
        <v>12819000</v>
      </c>
      <c r="EC447">
        <v>893110</v>
      </c>
      <c r="ED447">
        <v>0</v>
      </c>
      <c r="EE447">
        <v>35323000</v>
      </c>
      <c r="EF447">
        <v>86108</v>
      </c>
      <c r="EG447">
        <v>23701000</v>
      </c>
      <c r="EH447">
        <v>109470000</v>
      </c>
      <c r="EI447">
        <v>30006000</v>
      </c>
      <c r="EJ447">
        <v>292060000</v>
      </c>
      <c r="EK447">
        <v>0</v>
      </c>
      <c r="EL447">
        <v>27654000</v>
      </c>
      <c r="EM447">
        <v>18473000</v>
      </c>
      <c r="EN447">
        <v>26195000</v>
      </c>
      <c r="EO447">
        <v>9987600</v>
      </c>
      <c r="EP447">
        <v>37616000</v>
      </c>
      <c r="EQ447">
        <v>0</v>
      </c>
      <c r="ER447">
        <v>79734000</v>
      </c>
      <c r="ES447">
        <v>34455000</v>
      </c>
      <c r="ET447">
        <v>7156200</v>
      </c>
      <c r="EU447">
        <v>13749000</v>
      </c>
      <c r="EV447">
        <v>0</v>
      </c>
      <c r="EW447">
        <v>82123000</v>
      </c>
      <c r="EX447">
        <v>41699000</v>
      </c>
      <c r="EY447">
        <v>0</v>
      </c>
      <c r="EZ447">
        <v>132370000</v>
      </c>
      <c r="FA447">
        <v>22473000</v>
      </c>
      <c r="FB447">
        <v>66073000</v>
      </c>
      <c r="FC447">
        <v>164690000</v>
      </c>
      <c r="FD447">
        <v>18495000</v>
      </c>
      <c r="FE447">
        <v>271620000</v>
      </c>
      <c r="FF447">
        <v>0</v>
      </c>
      <c r="FG447">
        <v>0</v>
      </c>
      <c r="FH447">
        <v>28016000</v>
      </c>
      <c r="FI447">
        <v>33820000</v>
      </c>
      <c r="FJ447">
        <v>18306000</v>
      </c>
      <c r="FK447">
        <v>17022000</v>
      </c>
      <c r="FL447">
        <v>0</v>
      </c>
      <c r="FM447">
        <v>3</v>
      </c>
      <c r="FN447">
        <v>1</v>
      </c>
      <c r="FO447">
        <v>0</v>
      </c>
      <c r="FP447">
        <v>0</v>
      </c>
      <c r="FQ447">
        <v>0</v>
      </c>
      <c r="FR447">
        <v>1</v>
      </c>
      <c r="FS447">
        <v>1</v>
      </c>
      <c r="FT447">
        <v>0</v>
      </c>
      <c r="FU447">
        <v>3</v>
      </c>
      <c r="FV447">
        <v>0</v>
      </c>
      <c r="FW447">
        <v>1</v>
      </c>
      <c r="FX447">
        <v>3</v>
      </c>
      <c r="FY447">
        <v>0</v>
      </c>
      <c r="FZ447">
        <v>3</v>
      </c>
      <c r="GA447">
        <v>0</v>
      </c>
      <c r="GB447">
        <v>1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17</v>
      </c>
      <c r="GI447" s="1" t="s">
        <v>205</v>
      </c>
      <c r="GJ447" s="1" t="s">
        <v>205</v>
      </c>
      <c r="GK447" s="1" t="s">
        <v>205</v>
      </c>
      <c r="GL447">
        <v>445</v>
      </c>
      <c r="GM447" s="1" t="s">
        <v>3946</v>
      </c>
      <c r="GN447" s="1" t="s">
        <v>1167</v>
      </c>
      <c r="GO447" s="1" t="s">
        <v>3947</v>
      </c>
      <c r="GP447" s="1" t="s">
        <v>3948</v>
      </c>
      <c r="GQ447" s="1" t="s">
        <v>3949</v>
      </c>
      <c r="GR447" s="1" t="s">
        <v>3950</v>
      </c>
      <c r="GS447" s="1" t="s">
        <v>205</v>
      </c>
      <c r="GT447" s="1" t="s">
        <v>205</v>
      </c>
    </row>
    <row r="448" spans="1:202" x14ac:dyDescent="0.25">
      <c r="A448" s="1" t="s">
        <v>3951</v>
      </c>
      <c r="B448" s="1" t="s">
        <v>3952</v>
      </c>
      <c r="C448" s="1" t="s">
        <v>3953</v>
      </c>
      <c r="D448" s="1" t="s">
        <v>3953</v>
      </c>
      <c r="E448" s="1" t="s">
        <v>3953</v>
      </c>
      <c r="F448" s="1" t="s">
        <v>514</v>
      </c>
      <c r="G448">
        <v>7</v>
      </c>
      <c r="H448">
        <v>5</v>
      </c>
      <c r="I448">
        <v>5</v>
      </c>
      <c r="J448">
        <v>5</v>
      </c>
      <c r="K448">
        <v>1</v>
      </c>
      <c r="L448">
        <v>0</v>
      </c>
      <c r="M448">
        <v>1</v>
      </c>
      <c r="N448">
        <v>1</v>
      </c>
      <c r="O448">
        <v>0</v>
      </c>
      <c r="P448">
        <v>5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0</v>
      </c>
      <c r="Z448">
        <v>2</v>
      </c>
      <c r="AA448">
        <v>0</v>
      </c>
      <c r="AB448">
        <v>0</v>
      </c>
      <c r="AC448">
        <v>0</v>
      </c>
      <c r="AD448">
        <v>1</v>
      </c>
      <c r="AE448">
        <v>0</v>
      </c>
      <c r="AF448">
        <v>1</v>
      </c>
      <c r="AG448">
        <v>0</v>
      </c>
      <c r="AH448">
        <v>1</v>
      </c>
      <c r="AI448">
        <v>1</v>
      </c>
      <c r="AJ448">
        <v>0</v>
      </c>
      <c r="AK448">
        <v>5</v>
      </c>
      <c r="AL448">
        <v>2</v>
      </c>
      <c r="AM448">
        <v>0</v>
      </c>
      <c r="AN448">
        <v>3</v>
      </c>
      <c r="AO448">
        <v>1</v>
      </c>
      <c r="AP448">
        <v>1</v>
      </c>
      <c r="AQ448">
        <v>1</v>
      </c>
      <c r="AR448">
        <v>1</v>
      </c>
      <c r="AS448">
        <v>1</v>
      </c>
      <c r="AT448">
        <v>0</v>
      </c>
      <c r="AU448">
        <v>2</v>
      </c>
      <c r="AV448">
        <v>0</v>
      </c>
      <c r="AW448">
        <v>0</v>
      </c>
      <c r="AX448">
        <v>0</v>
      </c>
      <c r="AY448">
        <v>1</v>
      </c>
      <c r="AZ448">
        <v>0</v>
      </c>
      <c r="BA448">
        <v>1</v>
      </c>
      <c r="BB448">
        <v>0</v>
      </c>
      <c r="BC448">
        <v>1</v>
      </c>
      <c r="BD448">
        <v>1</v>
      </c>
      <c r="BE448">
        <v>0</v>
      </c>
      <c r="BF448">
        <v>5</v>
      </c>
      <c r="BG448">
        <v>2</v>
      </c>
      <c r="BH448">
        <v>0</v>
      </c>
      <c r="BI448">
        <v>3</v>
      </c>
      <c r="BJ448">
        <v>1</v>
      </c>
      <c r="BK448">
        <v>1</v>
      </c>
      <c r="BL448">
        <v>1</v>
      </c>
      <c r="BM448">
        <v>1</v>
      </c>
      <c r="BN448">
        <v>1</v>
      </c>
      <c r="BO448">
        <v>0</v>
      </c>
      <c r="BP448">
        <v>2</v>
      </c>
      <c r="BQ448">
        <v>0</v>
      </c>
      <c r="BR448">
        <v>0</v>
      </c>
      <c r="BS448">
        <v>0</v>
      </c>
      <c r="BT448">
        <v>1</v>
      </c>
      <c r="BU448">
        <v>0</v>
      </c>
      <c r="BV448">
        <v>28.2</v>
      </c>
      <c r="BW448">
        <v>28.2</v>
      </c>
      <c r="BX448">
        <v>28.2</v>
      </c>
      <c r="BY448">
        <v>21.154</v>
      </c>
      <c r="BZ448">
        <v>195</v>
      </c>
      <c r="CA448" s="1" t="s">
        <v>3954</v>
      </c>
      <c r="CB448">
        <v>1</v>
      </c>
      <c r="CC448">
        <v>21</v>
      </c>
      <c r="CD448">
        <v>0</v>
      </c>
      <c r="CE448">
        <v>32.42</v>
      </c>
      <c r="CF448" s="1" t="s">
        <v>208</v>
      </c>
      <c r="CG448" s="1" t="s">
        <v>205</v>
      </c>
      <c r="CH448" s="1" t="s">
        <v>208</v>
      </c>
      <c r="CI448" s="1" t="s">
        <v>208</v>
      </c>
      <c r="CJ448" s="1" t="s">
        <v>205</v>
      </c>
      <c r="CK448" s="1" t="s">
        <v>207</v>
      </c>
      <c r="CL448" s="1" t="s">
        <v>207</v>
      </c>
      <c r="CM448" s="1" t="s">
        <v>205</v>
      </c>
      <c r="CN448" s="1" t="s">
        <v>207</v>
      </c>
      <c r="CO448" s="1" t="s">
        <v>208</v>
      </c>
      <c r="CP448" s="1" t="s">
        <v>208</v>
      </c>
      <c r="CQ448" s="1" t="s">
        <v>208</v>
      </c>
      <c r="CR448" s="1" t="s">
        <v>208</v>
      </c>
      <c r="CS448" s="1" t="s">
        <v>208</v>
      </c>
      <c r="CT448" s="1" t="s">
        <v>205</v>
      </c>
      <c r="CU448" s="1" t="s">
        <v>208</v>
      </c>
      <c r="CV448" s="1" t="s">
        <v>205</v>
      </c>
      <c r="CW448" s="1" t="s">
        <v>205</v>
      </c>
      <c r="CX448" s="1" t="s">
        <v>205</v>
      </c>
      <c r="CY448" s="1" t="s">
        <v>208</v>
      </c>
      <c r="CZ448" s="1" t="s">
        <v>205</v>
      </c>
      <c r="DA448">
        <v>5.6</v>
      </c>
      <c r="DB448">
        <v>0</v>
      </c>
      <c r="DC448">
        <v>5.6</v>
      </c>
      <c r="DD448">
        <v>5.6</v>
      </c>
      <c r="DE448">
        <v>0</v>
      </c>
      <c r="DF448">
        <v>28.2</v>
      </c>
      <c r="DG448">
        <v>11.3</v>
      </c>
      <c r="DH448">
        <v>0</v>
      </c>
      <c r="DI448">
        <v>18.5</v>
      </c>
      <c r="DJ448">
        <v>5.6</v>
      </c>
      <c r="DK448">
        <v>5.6</v>
      </c>
      <c r="DL448">
        <v>5.6</v>
      </c>
      <c r="DM448">
        <v>5.6</v>
      </c>
      <c r="DN448">
        <v>5.6</v>
      </c>
      <c r="DO448">
        <v>0</v>
      </c>
      <c r="DP448">
        <v>11.3</v>
      </c>
      <c r="DQ448">
        <v>0</v>
      </c>
      <c r="DR448">
        <v>0</v>
      </c>
      <c r="DS448">
        <v>0</v>
      </c>
      <c r="DT448">
        <v>4.0999999999999996</v>
      </c>
      <c r="DU448">
        <v>0</v>
      </c>
      <c r="DV448">
        <v>342800000</v>
      </c>
      <c r="DW448">
        <v>17869000</v>
      </c>
      <c r="DX448">
        <v>0</v>
      </c>
      <c r="DY448">
        <v>11405000</v>
      </c>
      <c r="DZ448">
        <v>14916000</v>
      </c>
      <c r="EA448">
        <v>0</v>
      </c>
      <c r="EB448">
        <v>26356000</v>
      </c>
      <c r="EC448">
        <v>2814800</v>
      </c>
      <c r="ED448">
        <v>0</v>
      </c>
      <c r="EE448">
        <v>21109000</v>
      </c>
      <c r="EF448">
        <v>283610</v>
      </c>
      <c r="EG448">
        <v>11506000</v>
      </c>
      <c r="EH448">
        <v>12261000</v>
      </c>
      <c r="EI448">
        <v>97205000</v>
      </c>
      <c r="EJ448">
        <v>57132000</v>
      </c>
      <c r="EK448">
        <v>0</v>
      </c>
      <c r="EL448">
        <v>43931000</v>
      </c>
      <c r="EM448">
        <v>0</v>
      </c>
      <c r="EN448">
        <v>0</v>
      </c>
      <c r="EO448">
        <v>0</v>
      </c>
      <c r="EP448">
        <v>26012000</v>
      </c>
      <c r="EQ448">
        <v>0</v>
      </c>
      <c r="ER448">
        <v>26785000</v>
      </c>
      <c r="ES448">
        <v>0</v>
      </c>
      <c r="ET448">
        <v>26111000</v>
      </c>
      <c r="EU448">
        <v>29477000</v>
      </c>
      <c r="EV448">
        <v>0</v>
      </c>
      <c r="EW448">
        <v>203650000</v>
      </c>
      <c r="EX448">
        <v>49307000</v>
      </c>
      <c r="EY448">
        <v>0</v>
      </c>
      <c r="EZ448">
        <v>89106000</v>
      </c>
      <c r="FA448">
        <v>36644000</v>
      </c>
      <c r="FB448">
        <v>24177000</v>
      </c>
      <c r="FC448">
        <v>20426000</v>
      </c>
      <c r="FD448">
        <v>24642000</v>
      </c>
      <c r="FE448">
        <v>39588000</v>
      </c>
      <c r="FF448">
        <v>0</v>
      </c>
      <c r="FG448">
        <v>34697000</v>
      </c>
      <c r="FH448">
        <v>0</v>
      </c>
      <c r="FI448">
        <v>0</v>
      </c>
      <c r="FJ448">
        <v>0</v>
      </c>
      <c r="FK448">
        <v>10966000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5</v>
      </c>
      <c r="FS448">
        <v>1</v>
      </c>
      <c r="FT448">
        <v>0</v>
      </c>
      <c r="FU448">
        <v>2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8</v>
      </c>
      <c r="GI448" s="1" t="s">
        <v>205</v>
      </c>
      <c r="GJ448" s="1" t="s">
        <v>205</v>
      </c>
      <c r="GK448" s="1" t="s">
        <v>205</v>
      </c>
      <c r="GL448">
        <v>446</v>
      </c>
      <c r="GM448" s="1" t="s">
        <v>3955</v>
      </c>
      <c r="GN448" s="1" t="s">
        <v>946</v>
      </c>
      <c r="GO448" s="1" t="s">
        <v>3956</v>
      </c>
      <c r="GP448" s="1" t="s">
        <v>3957</v>
      </c>
      <c r="GQ448" s="1" t="s">
        <v>3958</v>
      </c>
      <c r="GR448" s="1" t="s">
        <v>3959</v>
      </c>
      <c r="GS448" s="1" t="s">
        <v>205</v>
      </c>
      <c r="GT448" s="1" t="s">
        <v>205</v>
      </c>
    </row>
    <row r="449" spans="1:202" x14ac:dyDescent="0.25">
      <c r="A449" s="1" t="s">
        <v>3960</v>
      </c>
      <c r="B449" s="1" t="s">
        <v>3961</v>
      </c>
      <c r="C449" s="1" t="s">
        <v>3962</v>
      </c>
      <c r="D449" s="1" t="s">
        <v>3962</v>
      </c>
      <c r="E449" s="1" t="s">
        <v>3962</v>
      </c>
      <c r="F449" s="1" t="s">
        <v>231</v>
      </c>
      <c r="G449">
        <v>14</v>
      </c>
      <c r="H449">
        <v>8</v>
      </c>
      <c r="I449">
        <v>8</v>
      </c>
      <c r="J449">
        <v>8</v>
      </c>
      <c r="K449">
        <v>4</v>
      </c>
      <c r="L449">
        <v>3</v>
      </c>
      <c r="M449">
        <v>4</v>
      </c>
      <c r="N449">
        <v>4</v>
      </c>
      <c r="O449">
        <v>1</v>
      </c>
      <c r="P449">
        <v>6</v>
      </c>
      <c r="Q449">
        <v>2</v>
      </c>
      <c r="R449">
        <v>0</v>
      </c>
      <c r="S449">
        <v>5</v>
      </c>
      <c r="T449">
        <v>2</v>
      </c>
      <c r="U449">
        <v>1</v>
      </c>
      <c r="V449">
        <v>3</v>
      </c>
      <c r="W449">
        <v>1</v>
      </c>
      <c r="X449">
        <v>1</v>
      </c>
      <c r="Y449">
        <v>0</v>
      </c>
      <c r="Z449">
        <v>7</v>
      </c>
      <c r="AA449">
        <v>4</v>
      </c>
      <c r="AB449">
        <v>0</v>
      </c>
      <c r="AC449">
        <v>0</v>
      </c>
      <c r="AD449">
        <v>1</v>
      </c>
      <c r="AE449">
        <v>0</v>
      </c>
      <c r="AF449">
        <v>4</v>
      </c>
      <c r="AG449">
        <v>3</v>
      </c>
      <c r="AH449">
        <v>4</v>
      </c>
      <c r="AI449">
        <v>4</v>
      </c>
      <c r="AJ449">
        <v>1</v>
      </c>
      <c r="AK449">
        <v>6</v>
      </c>
      <c r="AL449">
        <v>2</v>
      </c>
      <c r="AM449">
        <v>0</v>
      </c>
      <c r="AN449">
        <v>5</v>
      </c>
      <c r="AO449">
        <v>2</v>
      </c>
      <c r="AP449">
        <v>1</v>
      </c>
      <c r="AQ449">
        <v>3</v>
      </c>
      <c r="AR449">
        <v>1</v>
      </c>
      <c r="AS449">
        <v>1</v>
      </c>
      <c r="AT449">
        <v>0</v>
      </c>
      <c r="AU449">
        <v>7</v>
      </c>
      <c r="AV449">
        <v>4</v>
      </c>
      <c r="AW449">
        <v>0</v>
      </c>
      <c r="AX449">
        <v>0</v>
      </c>
      <c r="AY449">
        <v>1</v>
      </c>
      <c r="AZ449">
        <v>0</v>
      </c>
      <c r="BA449">
        <v>4</v>
      </c>
      <c r="BB449">
        <v>3</v>
      </c>
      <c r="BC449">
        <v>4</v>
      </c>
      <c r="BD449">
        <v>4</v>
      </c>
      <c r="BE449">
        <v>1</v>
      </c>
      <c r="BF449">
        <v>6</v>
      </c>
      <c r="BG449">
        <v>2</v>
      </c>
      <c r="BH449">
        <v>0</v>
      </c>
      <c r="BI449">
        <v>5</v>
      </c>
      <c r="BJ449">
        <v>2</v>
      </c>
      <c r="BK449">
        <v>1</v>
      </c>
      <c r="BL449">
        <v>3</v>
      </c>
      <c r="BM449">
        <v>1</v>
      </c>
      <c r="BN449">
        <v>1</v>
      </c>
      <c r="BO449">
        <v>0</v>
      </c>
      <c r="BP449">
        <v>7</v>
      </c>
      <c r="BQ449">
        <v>4</v>
      </c>
      <c r="BR449">
        <v>0</v>
      </c>
      <c r="BS449">
        <v>0</v>
      </c>
      <c r="BT449">
        <v>1</v>
      </c>
      <c r="BU449">
        <v>0</v>
      </c>
      <c r="BV449">
        <v>21.1</v>
      </c>
      <c r="BW449">
        <v>21.1</v>
      </c>
      <c r="BX449">
        <v>21.1</v>
      </c>
      <c r="BY449">
        <v>49.223999999999997</v>
      </c>
      <c r="BZ449">
        <v>475</v>
      </c>
      <c r="CA449" s="1" t="s">
        <v>3963</v>
      </c>
      <c r="CB449">
        <v>1</v>
      </c>
      <c r="CC449">
        <v>66</v>
      </c>
      <c r="CD449">
        <v>0</v>
      </c>
      <c r="CE449">
        <v>323.31</v>
      </c>
      <c r="CF449" s="1" t="s">
        <v>207</v>
      </c>
      <c r="CG449" s="1" t="s">
        <v>207</v>
      </c>
      <c r="CH449" s="1" t="s">
        <v>207</v>
      </c>
      <c r="CI449" s="1" t="s">
        <v>207</v>
      </c>
      <c r="CJ449" s="1" t="s">
        <v>207</v>
      </c>
      <c r="CK449" s="1" t="s">
        <v>207</v>
      </c>
      <c r="CL449" s="1" t="s">
        <v>208</v>
      </c>
      <c r="CM449" s="1" t="s">
        <v>205</v>
      </c>
      <c r="CN449" s="1" t="s">
        <v>207</v>
      </c>
      <c r="CO449" s="1" t="s">
        <v>208</v>
      </c>
      <c r="CP449" s="1" t="s">
        <v>207</v>
      </c>
      <c r="CQ449" s="1" t="s">
        <v>207</v>
      </c>
      <c r="CR449" s="1" t="s">
        <v>208</v>
      </c>
      <c r="CS449" s="1" t="s">
        <v>207</v>
      </c>
      <c r="CT449" s="1" t="s">
        <v>205</v>
      </c>
      <c r="CU449" s="1" t="s">
        <v>207</v>
      </c>
      <c r="CV449" s="1" t="s">
        <v>207</v>
      </c>
      <c r="CW449" s="1" t="s">
        <v>205</v>
      </c>
      <c r="CX449" s="1" t="s">
        <v>205</v>
      </c>
      <c r="CY449" s="1" t="s">
        <v>207</v>
      </c>
      <c r="CZ449" s="1" t="s">
        <v>205</v>
      </c>
      <c r="DA449">
        <v>9.5</v>
      </c>
      <c r="DB449">
        <v>7.2</v>
      </c>
      <c r="DC449">
        <v>9.5</v>
      </c>
      <c r="DD449">
        <v>9.5</v>
      </c>
      <c r="DE449">
        <v>3.6</v>
      </c>
      <c r="DF449">
        <v>16</v>
      </c>
      <c r="DG449">
        <v>5.9</v>
      </c>
      <c r="DH449">
        <v>0</v>
      </c>
      <c r="DI449">
        <v>14.7</v>
      </c>
      <c r="DJ449">
        <v>5.9</v>
      </c>
      <c r="DK449">
        <v>3.6</v>
      </c>
      <c r="DL449">
        <v>8.8000000000000007</v>
      </c>
      <c r="DM449">
        <v>3.6</v>
      </c>
      <c r="DN449">
        <v>3.6</v>
      </c>
      <c r="DO449">
        <v>0</v>
      </c>
      <c r="DP449">
        <v>19.8</v>
      </c>
      <c r="DQ449">
        <v>13.3</v>
      </c>
      <c r="DR449">
        <v>0</v>
      </c>
      <c r="DS449">
        <v>0</v>
      </c>
      <c r="DT449">
        <v>3.6</v>
      </c>
      <c r="DU449">
        <v>0</v>
      </c>
      <c r="DV449">
        <v>3918200000</v>
      </c>
      <c r="DW449">
        <v>408660000</v>
      </c>
      <c r="DX449">
        <v>463150000</v>
      </c>
      <c r="DY449">
        <v>264430000</v>
      </c>
      <c r="DZ449">
        <v>309430000</v>
      </c>
      <c r="EA449">
        <v>2991100</v>
      </c>
      <c r="EB449">
        <v>24710000</v>
      </c>
      <c r="EC449">
        <v>395360</v>
      </c>
      <c r="ED449">
        <v>0</v>
      </c>
      <c r="EE449">
        <v>22632000</v>
      </c>
      <c r="EF449">
        <v>375950</v>
      </c>
      <c r="EG449">
        <v>519480000</v>
      </c>
      <c r="EH449">
        <v>319000000</v>
      </c>
      <c r="EI449">
        <v>85732000</v>
      </c>
      <c r="EJ449">
        <v>351940000</v>
      </c>
      <c r="EK449">
        <v>0</v>
      </c>
      <c r="EL449">
        <v>737290000</v>
      </c>
      <c r="EM449">
        <v>58577000</v>
      </c>
      <c r="EN449">
        <v>0</v>
      </c>
      <c r="EO449">
        <v>0</v>
      </c>
      <c r="EP449">
        <v>349370000</v>
      </c>
      <c r="EQ449">
        <v>0</v>
      </c>
      <c r="ER449">
        <v>695310000</v>
      </c>
      <c r="ES449">
        <v>1571200000</v>
      </c>
      <c r="ET449">
        <v>600900000</v>
      </c>
      <c r="EU449">
        <v>711140000</v>
      </c>
      <c r="EV449">
        <v>406140000</v>
      </c>
      <c r="EW449">
        <v>221430000</v>
      </c>
      <c r="EX449">
        <v>7777100</v>
      </c>
      <c r="EY449">
        <v>0</v>
      </c>
      <c r="EZ449">
        <v>103120000</v>
      </c>
      <c r="FA449">
        <v>42155000</v>
      </c>
      <c r="FB449">
        <v>704910000</v>
      </c>
      <c r="FC449">
        <v>313440000</v>
      </c>
      <c r="FD449">
        <v>19390000</v>
      </c>
      <c r="FE449">
        <v>560130000</v>
      </c>
      <c r="FF449">
        <v>0</v>
      </c>
      <c r="FG449">
        <v>625600000</v>
      </c>
      <c r="FH449">
        <v>37310000</v>
      </c>
      <c r="FI449">
        <v>0</v>
      </c>
      <c r="FJ449">
        <v>0</v>
      </c>
      <c r="FK449">
        <v>87226000</v>
      </c>
      <c r="FL449">
        <v>0</v>
      </c>
      <c r="FM449">
        <v>3</v>
      </c>
      <c r="FN449">
        <v>3</v>
      </c>
      <c r="FO449">
        <v>4</v>
      </c>
      <c r="FP449">
        <v>5</v>
      </c>
      <c r="FQ449">
        <v>1</v>
      </c>
      <c r="FR449">
        <v>4</v>
      </c>
      <c r="FS449">
        <v>0</v>
      </c>
      <c r="FT449">
        <v>0</v>
      </c>
      <c r="FU449">
        <v>2</v>
      </c>
      <c r="FV449">
        <v>0</v>
      </c>
      <c r="FW449">
        <v>1</v>
      </c>
      <c r="FX449">
        <v>2</v>
      </c>
      <c r="FY449">
        <v>0</v>
      </c>
      <c r="FZ449">
        <v>2</v>
      </c>
      <c r="GA449">
        <v>0</v>
      </c>
      <c r="GB449">
        <v>7</v>
      </c>
      <c r="GC449">
        <v>1</v>
      </c>
      <c r="GD449">
        <v>0</v>
      </c>
      <c r="GE449">
        <v>0</v>
      </c>
      <c r="GF449">
        <v>1</v>
      </c>
      <c r="GG449">
        <v>0</v>
      </c>
      <c r="GH449">
        <v>36</v>
      </c>
      <c r="GI449" s="1" t="s">
        <v>205</v>
      </c>
      <c r="GJ449" s="1" t="s">
        <v>205</v>
      </c>
      <c r="GK449" s="1" t="s">
        <v>205</v>
      </c>
      <c r="GL449">
        <v>447</v>
      </c>
      <c r="GM449" s="1" t="s">
        <v>3964</v>
      </c>
      <c r="GN449" s="1" t="s">
        <v>1492</v>
      </c>
      <c r="GO449" s="1" t="s">
        <v>3965</v>
      </c>
      <c r="GP449" s="1" t="s">
        <v>3966</v>
      </c>
      <c r="GQ449" s="1" t="s">
        <v>3967</v>
      </c>
      <c r="GR449" s="1" t="s">
        <v>3968</v>
      </c>
      <c r="GS449" s="1" t="s">
        <v>205</v>
      </c>
      <c r="GT449" s="1" t="s">
        <v>205</v>
      </c>
    </row>
    <row r="450" spans="1:202" x14ac:dyDescent="0.25">
      <c r="A450" s="1" t="s">
        <v>3969</v>
      </c>
      <c r="B450" s="1" t="s">
        <v>3970</v>
      </c>
      <c r="C450" s="1" t="s">
        <v>3971</v>
      </c>
      <c r="D450" s="1" t="s">
        <v>3971</v>
      </c>
      <c r="E450" s="1" t="s">
        <v>3971</v>
      </c>
      <c r="F450" s="1" t="s">
        <v>205</v>
      </c>
      <c r="G450">
        <v>2</v>
      </c>
      <c r="H450">
        <v>21</v>
      </c>
      <c r="I450">
        <v>21</v>
      </c>
      <c r="J450">
        <v>21</v>
      </c>
      <c r="K450">
        <v>16</v>
      </c>
      <c r="L450">
        <v>12</v>
      </c>
      <c r="M450">
        <v>13</v>
      </c>
      <c r="N450">
        <v>15</v>
      </c>
      <c r="O450">
        <v>3</v>
      </c>
      <c r="P450">
        <v>13</v>
      </c>
      <c r="Q450">
        <v>5</v>
      </c>
      <c r="R450">
        <v>0</v>
      </c>
      <c r="S450">
        <v>13</v>
      </c>
      <c r="T450">
        <v>5</v>
      </c>
      <c r="U450">
        <v>7</v>
      </c>
      <c r="V450">
        <v>5</v>
      </c>
      <c r="W450">
        <v>0</v>
      </c>
      <c r="X450">
        <v>8</v>
      </c>
      <c r="Y450">
        <v>0</v>
      </c>
      <c r="Z450">
        <v>7</v>
      </c>
      <c r="AA450">
        <v>3</v>
      </c>
      <c r="AB450">
        <v>0</v>
      </c>
      <c r="AC450">
        <v>0</v>
      </c>
      <c r="AD450">
        <v>1</v>
      </c>
      <c r="AE450">
        <v>0</v>
      </c>
      <c r="AF450">
        <v>16</v>
      </c>
      <c r="AG450">
        <v>12</v>
      </c>
      <c r="AH450">
        <v>13</v>
      </c>
      <c r="AI450">
        <v>15</v>
      </c>
      <c r="AJ450">
        <v>3</v>
      </c>
      <c r="AK450">
        <v>13</v>
      </c>
      <c r="AL450">
        <v>5</v>
      </c>
      <c r="AM450">
        <v>0</v>
      </c>
      <c r="AN450">
        <v>13</v>
      </c>
      <c r="AO450">
        <v>5</v>
      </c>
      <c r="AP450">
        <v>7</v>
      </c>
      <c r="AQ450">
        <v>5</v>
      </c>
      <c r="AR450">
        <v>0</v>
      </c>
      <c r="AS450">
        <v>8</v>
      </c>
      <c r="AT450">
        <v>0</v>
      </c>
      <c r="AU450">
        <v>7</v>
      </c>
      <c r="AV450">
        <v>3</v>
      </c>
      <c r="AW450">
        <v>0</v>
      </c>
      <c r="AX450">
        <v>0</v>
      </c>
      <c r="AY450">
        <v>1</v>
      </c>
      <c r="AZ450">
        <v>0</v>
      </c>
      <c r="BA450">
        <v>16</v>
      </c>
      <c r="BB450">
        <v>12</v>
      </c>
      <c r="BC450">
        <v>13</v>
      </c>
      <c r="BD450">
        <v>15</v>
      </c>
      <c r="BE450">
        <v>3</v>
      </c>
      <c r="BF450">
        <v>13</v>
      </c>
      <c r="BG450">
        <v>5</v>
      </c>
      <c r="BH450">
        <v>0</v>
      </c>
      <c r="BI450">
        <v>13</v>
      </c>
      <c r="BJ450">
        <v>5</v>
      </c>
      <c r="BK450">
        <v>7</v>
      </c>
      <c r="BL450">
        <v>5</v>
      </c>
      <c r="BM450">
        <v>0</v>
      </c>
      <c r="BN450">
        <v>8</v>
      </c>
      <c r="BO450">
        <v>0</v>
      </c>
      <c r="BP450">
        <v>7</v>
      </c>
      <c r="BQ450">
        <v>3</v>
      </c>
      <c r="BR450">
        <v>0</v>
      </c>
      <c r="BS450">
        <v>0</v>
      </c>
      <c r="BT450">
        <v>1</v>
      </c>
      <c r="BU450">
        <v>0</v>
      </c>
      <c r="BV450">
        <v>35</v>
      </c>
      <c r="BW450">
        <v>35</v>
      </c>
      <c r="BX450">
        <v>35</v>
      </c>
      <c r="BY450">
        <v>74.804000000000002</v>
      </c>
      <c r="BZ450">
        <v>662</v>
      </c>
      <c r="CA450" s="1" t="s">
        <v>3972</v>
      </c>
      <c r="CB450">
        <v>1</v>
      </c>
      <c r="CC450">
        <v>142</v>
      </c>
      <c r="CD450">
        <v>0</v>
      </c>
      <c r="CE450">
        <v>249.17</v>
      </c>
      <c r="CF450" s="1" t="s">
        <v>207</v>
      </c>
      <c r="CG450" s="1" t="s">
        <v>207</v>
      </c>
      <c r="CH450" s="1" t="s">
        <v>207</v>
      </c>
      <c r="CI450" s="1" t="s">
        <v>207</v>
      </c>
      <c r="CJ450" s="1" t="s">
        <v>208</v>
      </c>
      <c r="CK450" s="1" t="s">
        <v>207</v>
      </c>
      <c r="CL450" s="1" t="s">
        <v>207</v>
      </c>
      <c r="CM450" s="1" t="s">
        <v>205</v>
      </c>
      <c r="CN450" s="1" t="s">
        <v>207</v>
      </c>
      <c r="CO450" s="1" t="s">
        <v>208</v>
      </c>
      <c r="CP450" s="1" t="s">
        <v>207</v>
      </c>
      <c r="CQ450" s="1" t="s">
        <v>207</v>
      </c>
      <c r="CR450" s="1" t="s">
        <v>205</v>
      </c>
      <c r="CS450" s="1" t="s">
        <v>207</v>
      </c>
      <c r="CT450" s="1" t="s">
        <v>205</v>
      </c>
      <c r="CU450" s="1" t="s">
        <v>207</v>
      </c>
      <c r="CV450" s="1" t="s">
        <v>208</v>
      </c>
      <c r="CW450" s="1" t="s">
        <v>205</v>
      </c>
      <c r="CX450" s="1" t="s">
        <v>205</v>
      </c>
      <c r="CY450" s="1" t="s">
        <v>208</v>
      </c>
      <c r="CZ450" s="1" t="s">
        <v>205</v>
      </c>
      <c r="DA450">
        <v>28.1</v>
      </c>
      <c r="DB450">
        <v>20.2</v>
      </c>
      <c r="DC450">
        <v>23.7</v>
      </c>
      <c r="DD450">
        <v>27.8</v>
      </c>
      <c r="DE450">
        <v>5.7</v>
      </c>
      <c r="DF450">
        <v>24.9</v>
      </c>
      <c r="DG450">
        <v>10.9</v>
      </c>
      <c r="DH450">
        <v>0</v>
      </c>
      <c r="DI450">
        <v>25.1</v>
      </c>
      <c r="DJ450">
        <v>9.6999999999999993</v>
      </c>
      <c r="DK450">
        <v>11.2</v>
      </c>
      <c r="DL450">
        <v>11.2</v>
      </c>
      <c r="DM450">
        <v>0</v>
      </c>
      <c r="DN450">
        <v>12.7</v>
      </c>
      <c r="DO450">
        <v>0</v>
      </c>
      <c r="DP450">
        <v>12.5</v>
      </c>
      <c r="DQ450">
        <v>5.6</v>
      </c>
      <c r="DR450">
        <v>0</v>
      </c>
      <c r="DS450">
        <v>0</v>
      </c>
      <c r="DT450">
        <v>2.4</v>
      </c>
      <c r="DU450">
        <v>0</v>
      </c>
      <c r="DV450">
        <v>1894400000</v>
      </c>
      <c r="DW450">
        <v>432140000</v>
      </c>
      <c r="DX450">
        <v>205030000</v>
      </c>
      <c r="DY450">
        <v>231320000</v>
      </c>
      <c r="DZ450">
        <v>266950000</v>
      </c>
      <c r="EA450">
        <v>840070</v>
      </c>
      <c r="EB450">
        <v>49910000</v>
      </c>
      <c r="EC450">
        <v>3223900</v>
      </c>
      <c r="ED450">
        <v>0</v>
      </c>
      <c r="EE450">
        <v>54646000</v>
      </c>
      <c r="EF450">
        <v>722660</v>
      </c>
      <c r="EG450">
        <v>115930000</v>
      </c>
      <c r="EH450">
        <v>86281000</v>
      </c>
      <c r="EI450">
        <v>0</v>
      </c>
      <c r="EJ450">
        <v>344930000</v>
      </c>
      <c r="EK450">
        <v>0</v>
      </c>
      <c r="EL450">
        <v>58413000</v>
      </c>
      <c r="EM450">
        <v>9525800</v>
      </c>
      <c r="EN450">
        <v>0</v>
      </c>
      <c r="EO450">
        <v>0</v>
      </c>
      <c r="EP450">
        <v>34531000</v>
      </c>
      <c r="EQ450">
        <v>0</v>
      </c>
      <c r="ER450">
        <v>752480000</v>
      </c>
      <c r="ES450">
        <v>564620000</v>
      </c>
      <c r="ET450">
        <v>331970000</v>
      </c>
      <c r="EU450">
        <v>365650000</v>
      </c>
      <c r="EV450">
        <v>46463000</v>
      </c>
      <c r="EW450">
        <v>506940000</v>
      </c>
      <c r="EX450">
        <v>74519000</v>
      </c>
      <c r="EY450">
        <v>0</v>
      </c>
      <c r="EZ450">
        <v>328970000</v>
      </c>
      <c r="FA450">
        <v>114660000</v>
      </c>
      <c r="FB450">
        <v>278780000</v>
      </c>
      <c r="FC450">
        <v>114150000</v>
      </c>
      <c r="FD450">
        <v>0</v>
      </c>
      <c r="FE450">
        <v>402910000</v>
      </c>
      <c r="FF450">
        <v>0</v>
      </c>
      <c r="FG450">
        <v>82509000</v>
      </c>
      <c r="FH450">
        <v>6293100</v>
      </c>
      <c r="FI450">
        <v>0</v>
      </c>
      <c r="FJ450">
        <v>0</v>
      </c>
      <c r="FK450">
        <v>13382000</v>
      </c>
      <c r="FL450">
        <v>0</v>
      </c>
      <c r="FM450">
        <v>16</v>
      </c>
      <c r="FN450">
        <v>8</v>
      </c>
      <c r="FO450">
        <v>8</v>
      </c>
      <c r="FP450">
        <v>9</v>
      </c>
      <c r="FQ450">
        <v>0</v>
      </c>
      <c r="FR450">
        <v>8</v>
      </c>
      <c r="FS450">
        <v>1</v>
      </c>
      <c r="FT450">
        <v>0</v>
      </c>
      <c r="FU450">
        <v>4</v>
      </c>
      <c r="FV450">
        <v>0</v>
      </c>
      <c r="FW450">
        <v>6</v>
      </c>
      <c r="FX450">
        <v>1</v>
      </c>
      <c r="FY450">
        <v>0</v>
      </c>
      <c r="FZ450">
        <v>6</v>
      </c>
      <c r="GA450">
        <v>0</v>
      </c>
      <c r="GB450">
        <v>2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69</v>
      </c>
      <c r="GI450" s="1" t="s">
        <v>205</v>
      </c>
      <c r="GJ450" s="1" t="s">
        <v>205</v>
      </c>
      <c r="GK450" s="1" t="s">
        <v>205</v>
      </c>
      <c r="GL450">
        <v>448</v>
      </c>
      <c r="GM450" s="1" t="s">
        <v>3973</v>
      </c>
      <c r="GN450" s="1" t="s">
        <v>1605</v>
      </c>
      <c r="GO450" s="1" t="s">
        <v>3974</v>
      </c>
      <c r="GP450" s="1" t="s">
        <v>3975</v>
      </c>
      <c r="GQ450" s="1" t="s">
        <v>3976</v>
      </c>
      <c r="GR450" s="1" t="s">
        <v>3977</v>
      </c>
      <c r="GS450" s="1" t="s">
        <v>205</v>
      </c>
      <c r="GT450" s="1" t="s">
        <v>205</v>
      </c>
    </row>
    <row r="451" spans="1:202" x14ac:dyDescent="0.25">
      <c r="A451" s="1" t="s">
        <v>3978</v>
      </c>
      <c r="B451" s="1" t="s">
        <v>3979</v>
      </c>
      <c r="C451" s="1" t="s">
        <v>3980</v>
      </c>
      <c r="D451" s="1" t="s">
        <v>3980</v>
      </c>
      <c r="E451" s="1" t="s">
        <v>3980</v>
      </c>
      <c r="F451" s="1" t="s">
        <v>829</v>
      </c>
      <c r="G451">
        <v>12</v>
      </c>
      <c r="H451">
        <v>6</v>
      </c>
      <c r="I451">
        <v>6</v>
      </c>
      <c r="J451">
        <v>6</v>
      </c>
      <c r="K451">
        <v>2</v>
      </c>
      <c r="L451">
        <v>1</v>
      </c>
      <c r="M451">
        <v>1</v>
      </c>
      <c r="N451">
        <v>1</v>
      </c>
      <c r="O451">
        <v>1</v>
      </c>
      <c r="P451">
        <v>2</v>
      </c>
      <c r="Q451">
        <v>2</v>
      </c>
      <c r="R451">
        <v>0</v>
      </c>
      <c r="S451">
        <v>2</v>
      </c>
      <c r="T451">
        <v>1</v>
      </c>
      <c r="U451">
        <v>1</v>
      </c>
      <c r="V451">
        <v>3</v>
      </c>
      <c r="W451">
        <v>1</v>
      </c>
      <c r="X451">
        <v>2</v>
      </c>
      <c r="Y451">
        <v>0</v>
      </c>
      <c r="Z451">
        <v>4</v>
      </c>
      <c r="AA451">
        <v>4</v>
      </c>
      <c r="AB451">
        <v>1</v>
      </c>
      <c r="AC451">
        <v>0</v>
      </c>
      <c r="AD451">
        <v>1</v>
      </c>
      <c r="AE451">
        <v>0</v>
      </c>
      <c r="AF451">
        <v>2</v>
      </c>
      <c r="AG451">
        <v>1</v>
      </c>
      <c r="AH451">
        <v>1</v>
      </c>
      <c r="AI451">
        <v>1</v>
      </c>
      <c r="AJ451">
        <v>1</v>
      </c>
      <c r="AK451">
        <v>2</v>
      </c>
      <c r="AL451">
        <v>2</v>
      </c>
      <c r="AM451">
        <v>0</v>
      </c>
      <c r="AN451">
        <v>2</v>
      </c>
      <c r="AO451">
        <v>1</v>
      </c>
      <c r="AP451">
        <v>1</v>
      </c>
      <c r="AQ451">
        <v>3</v>
      </c>
      <c r="AR451">
        <v>1</v>
      </c>
      <c r="AS451">
        <v>2</v>
      </c>
      <c r="AT451">
        <v>0</v>
      </c>
      <c r="AU451">
        <v>4</v>
      </c>
      <c r="AV451">
        <v>4</v>
      </c>
      <c r="AW451">
        <v>1</v>
      </c>
      <c r="AX451">
        <v>0</v>
      </c>
      <c r="AY451">
        <v>1</v>
      </c>
      <c r="AZ451">
        <v>0</v>
      </c>
      <c r="BA451">
        <v>2</v>
      </c>
      <c r="BB451">
        <v>1</v>
      </c>
      <c r="BC451">
        <v>1</v>
      </c>
      <c r="BD451">
        <v>1</v>
      </c>
      <c r="BE451">
        <v>1</v>
      </c>
      <c r="BF451">
        <v>2</v>
      </c>
      <c r="BG451">
        <v>2</v>
      </c>
      <c r="BH451">
        <v>0</v>
      </c>
      <c r="BI451">
        <v>2</v>
      </c>
      <c r="BJ451">
        <v>1</v>
      </c>
      <c r="BK451">
        <v>1</v>
      </c>
      <c r="BL451">
        <v>3</v>
      </c>
      <c r="BM451">
        <v>1</v>
      </c>
      <c r="BN451">
        <v>2</v>
      </c>
      <c r="BO451">
        <v>0</v>
      </c>
      <c r="BP451">
        <v>4</v>
      </c>
      <c r="BQ451">
        <v>4</v>
      </c>
      <c r="BR451">
        <v>1</v>
      </c>
      <c r="BS451">
        <v>0</v>
      </c>
      <c r="BT451">
        <v>1</v>
      </c>
      <c r="BU451">
        <v>0</v>
      </c>
      <c r="BV451">
        <v>30.6</v>
      </c>
      <c r="BW451">
        <v>30.6</v>
      </c>
      <c r="BX451">
        <v>30.6</v>
      </c>
      <c r="BY451">
        <v>22.683</v>
      </c>
      <c r="BZ451">
        <v>206</v>
      </c>
      <c r="CA451" s="1" t="s">
        <v>3981</v>
      </c>
      <c r="CB451">
        <v>1</v>
      </c>
      <c r="CC451">
        <v>31</v>
      </c>
      <c r="CD451">
        <v>0</v>
      </c>
      <c r="CE451">
        <v>58.155000000000001</v>
      </c>
      <c r="CF451" s="1" t="s">
        <v>207</v>
      </c>
      <c r="CG451" s="1" t="s">
        <v>207</v>
      </c>
      <c r="CH451" s="1" t="s">
        <v>207</v>
      </c>
      <c r="CI451" s="1" t="s">
        <v>207</v>
      </c>
      <c r="CJ451" s="1" t="s">
        <v>208</v>
      </c>
      <c r="CK451" s="1" t="s">
        <v>207</v>
      </c>
      <c r="CL451" s="1" t="s">
        <v>207</v>
      </c>
      <c r="CM451" s="1" t="s">
        <v>205</v>
      </c>
      <c r="CN451" s="1" t="s">
        <v>207</v>
      </c>
      <c r="CO451" s="1" t="s">
        <v>208</v>
      </c>
      <c r="CP451" s="1" t="s">
        <v>208</v>
      </c>
      <c r="CQ451" s="1" t="s">
        <v>207</v>
      </c>
      <c r="CR451" s="1" t="s">
        <v>208</v>
      </c>
      <c r="CS451" s="1" t="s">
        <v>207</v>
      </c>
      <c r="CT451" s="1" t="s">
        <v>205</v>
      </c>
      <c r="CU451" s="1" t="s">
        <v>207</v>
      </c>
      <c r="CV451" s="1" t="s">
        <v>207</v>
      </c>
      <c r="CW451" s="1" t="s">
        <v>208</v>
      </c>
      <c r="CX451" s="1" t="s">
        <v>205</v>
      </c>
      <c r="CY451" s="1" t="s">
        <v>208</v>
      </c>
      <c r="CZ451" s="1" t="s">
        <v>205</v>
      </c>
      <c r="DA451">
        <v>12.1</v>
      </c>
      <c r="DB451">
        <v>5.8</v>
      </c>
      <c r="DC451">
        <v>5.8</v>
      </c>
      <c r="DD451">
        <v>5.8</v>
      </c>
      <c r="DE451">
        <v>5.8</v>
      </c>
      <c r="DF451">
        <v>10.7</v>
      </c>
      <c r="DG451">
        <v>10.7</v>
      </c>
      <c r="DH451">
        <v>0</v>
      </c>
      <c r="DI451">
        <v>10.199999999999999</v>
      </c>
      <c r="DJ451">
        <v>5.8</v>
      </c>
      <c r="DK451">
        <v>7.8</v>
      </c>
      <c r="DL451">
        <v>19.899999999999999</v>
      </c>
      <c r="DM451">
        <v>6.3</v>
      </c>
      <c r="DN451">
        <v>14.1</v>
      </c>
      <c r="DO451">
        <v>0</v>
      </c>
      <c r="DP451">
        <v>16.5</v>
      </c>
      <c r="DQ451">
        <v>16.5</v>
      </c>
      <c r="DR451">
        <v>5.8</v>
      </c>
      <c r="DS451">
        <v>0</v>
      </c>
      <c r="DT451">
        <v>6.3</v>
      </c>
      <c r="DU451">
        <v>0</v>
      </c>
      <c r="DV451">
        <v>843030000</v>
      </c>
      <c r="DW451">
        <v>38958000</v>
      </c>
      <c r="DX451">
        <v>8321800</v>
      </c>
      <c r="DY451">
        <v>18006000</v>
      </c>
      <c r="DZ451">
        <v>20322000</v>
      </c>
      <c r="EA451">
        <v>639880</v>
      </c>
      <c r="EB451">
        <v>8198100</v>
      </c>
      <c r="EC451">
        <v>2105600</v>
      </c>
      <c r="ED451">
        <v>0</v>
      </c>
      <c r="EE451">
        <v>7762700</v>
      </c>
      <c r="EF451">
        <v>324340</v>
      </c>
      <c r="EG451">
        <v>3949900</v>
      </c>
      <c r="EH451">
        <v>18159000</v>
      </c>
      <c r="EI451">
        <v>13447000</v>
      </c>
      <c r="EJ451">
        <v>30243000</v>
      </c>
      <c r="EK451">
        <v>0</v>
      </c>
      <c r="EL451">
        <v>384280000</v>
      </c>
      <c r="EM451">
        <v>222680000</v>
      </c>
      <c r="EN451">
        <v>27377000</v>
      </c>
      <c r="EO451">
        <v>0</v>
      </c>
      <c r="EP451">
        <v>38266000</v>
      </c>
      <c r="EQ451">
        <v>0</v>
      </c>
      <c r="ER451">
        <v>55940000</v>
      </c>
      <c r="ES451">
        <v>30012000</v>
      </c>
      <c r="ET451">
        <v>52465000</v>
      </c>
      <c r="EU451">
        <v>54308000</v>
      </c>
      <c r="EV451">
        <v>60943000</v>
      </c>
      <c r="EW451">
        <v>30112000</v>
      </c>
      <c r="EX451">
        <v>59974000</v>
      </c>
      <c r="EY451">
        <v>0</v>
      </c>
      <c r="EZ451">
        <v>37218000</v>
      </c>
      <c r="FA451">
        <v>52548000</v>
      </c>
      <c r="FB451">
        <v>57826000</v>
      </c>
      <c r="FC451">
        <v>83039000</v>
      </c>
      <c r="FD451">
        <v>17632000</v>
      </c>
      <c r="FE451">
        <v>83050000</v>
      </c>
      <c r="FF451">
        <v>0</v>
      </c>
      <c r="FG451">
        <v>267050000</v>
      </c>
      <c r="FH451">
        <v>89586000</v>
      </c>
      <c r="FI451">
        <v>22380000</v>
      </c>
      <c r="FJ451">
        <v>0</v>
      </c>
      <c r="FK451">
        <v>51660000</v>
      </c>
      <c r="FL451">
        <v>0</v>
      </c>
      <c r="FM451">
        <v>1</v>
      </c>
      <c r="FN451">
        <v>1</v>
      </c>
      <c r="FO451">
        <v>1</v>
      </c>
      <c r="FP451">
        <v>1</v>
      </c>
      <c r="FQ451">
        <v>0</v>
      </c>
      <c r="FR451">
        <v>1</v>
      </c>
      <c r="FS451">
        <v>2</v>
      </c>
      <c r="FT451">
        <v>0</v>
      </c>
      <c r="FU451">
        <v>1</v>
      </c>
      <c r="FV451">
        <v>0</v>
      </c>
      <c r="FW451">
        <v>0</v>
      </c>
      <c r="FX451">
        <v>3</v>
      </c>
      <c r="FY451">
        <v>0</v>
      </c>
      <c r="FZ451">
        <v>2</v>
      </c>
      <c r="GA451">
        <v>0</v>
      </c>
      <c r="GB451">
        <v>4</v>
      </c>
      <c r="GC451">
        <v>1</v>
      </c>
      <c r="GD451">
        <v>0</v>
      </c>
      <c r="GE451">
        <v>0</v>
      </c>
      <c r="GF451">
        <v>0</v>
      </c>
      <c r="GG451">
        <v>0</v>
      </c>
      <c r="GH451">
        <v>18</v>
      </c>
      <c r="GI451" s="1" t="s">
        <v>205</v>
      </c>
      <c r="GJ451" s="1" t="s">
        <v>205</v>
      </c>
      <c r="GK451" s="1" t="s">
        <v>205</v>
      </c>
      <c r="GL451">
        <v>449</v>
      </c>
      <c r="GM451" s="1" t="s">
        <v>3982</v>
      </c>
      <c r="GN451" s="1" t="s">
        <v>1167</v>
      </c>
      <c r="GO451" s="1" t="s">
        <v>3983</v>
      </c>
      <c r="GP451" s="1" t="s">
        <v>3984</v>
      </c>
      <c r="GQ451" s="1" t="s">
        <v>3985</v>
      </c>
      <c r="GR451" s="1" t="s">
        <v>3986</v>
      </c>
      <c r="GS451" s="1" t="s">
        <v>312</v>
      </c>
      <c r="GT451" s="1" t="s">
        <v>3987</v>
      </c>
    </row>
    <row r="452" spans="1:202" x14ac:dyDescent="0.25">
      <c r="A452" s="1" t="s">
        <v>3988</v>
      </c>
      <c r="B452" s="1" t="s">
        <v>3988</v>
      </c>
      <c r="C452" s="1" t="s">
        <v>3989</v>
      </c>
      <c r="D452" s="1" t="s">
        <v>3989</v>
      </c>
      <c r="E452" s="1" t="s">
        <v>3990</v>
      </c>
      <c r="F452" s="1" t="s">
        <v>348</v>
      </c>
      <c r="G452">
        <v>3</v>
      </c>
      <c r="H452">
        <v>15</v>
      </c>
      <c r="I452">
        <v>15</v>
      </c>
      <c r="J452">
        <v>12</v>
      </c>
      <c r="K452">
        <v>9</v>
      </c>
      <c r="L452">
        <v>2</v>
      </c>
      <c r="M452">
        <v>7</v>
      </c>
      <c r="N452">
        <v>6</v>
      </c>
      <c r="O452">
        <v>2</v>
      </c>
      <c r="P452">
        <v>12</v>
      </c>
      <c r="Q452">
        <v>13</v>
      </c>
      <c r="R452">
        <v>0</v>
      </c>
      <c r="S452">
        <v>13</v>
      </c>
      <c r="T452">
        <v>12</v>
      </c>
      <c r="U452">
        <v>2</v>
      </c>
      <c r="V452">
        <v>5</v>
      </c>
      <c r="W452">
        <v>2</v>
      </c>
      <c r="X452">
        <v>5</v>
      </c>
      <c r="Y452">
        <v>0</v>
      </c>
      <c r="Z452">
        <v>3</v>
      </c>
      <c r="AA452">
        <v>0</v>
      </c>
      <c r="AB452">
        <v>0</v>
      </c>
      <c r="AC452">
        <v>1</v>
      </c>
      <c r="AD452">
        <v>0</v>
      </c>
      <c r="AE452">
        <v>0</v>
      </c>
      <c r="AF452">
        <v>9</v>
      </c>
      <c r="AG452">
        <v>2</v>
      </c>
      <c r="AH452">
        <v>7</v>
      </c>
      <c r="AI452">
        <v>6</v>
      </c>
      <c r="AJ452">
        <v>2</v>
      </c>
      <c r="AK452">
        <v>12</v>
      </c>
      <c r="AL452">
        <v>13</v>
      </c>
      <c r="AM452">
        <v>0</v>
      </c>
      <c r="AN452">
        <v>13</v>
      </c>
      <c r="AO452">
        <v>12</v>
      </c>
      <c r="AP452">
        <v>2</v>
      </c>
      <c r="AQ452">
        <v>5</v>
      </c>
      <c r="AR452">
        <v>2</v>
      </c>
      <c r="AS452">
        <v>5</v>
      </c>
      <c r="AT452">
        <v>0</v>
      </c>
      <c r="AU452">
        <v>3</v>
      </c>
      <c r="AV452">
        <v>0</v>
      </c>
      <c r="AW452">
        <v>0</v>
      </c>
      <c r="AX452">
        <v>1</v>
      </c>
      <c r="AY452">
        <v>0</v>
      </c>
      <c r="AZ452">
        <v>0</v>
      </c>
      <c r="BA452">
        <v>8</v>
      </c>
      <c r="BB452">
        <v>1</v>
      </c>
      <c r="BC452">
        <v>5</v>
      </c>
      <c r="BD452">
        <v>3</v>
      </c>
      <c r="BE452">
        <v>1</v>
      </c>
      <c r="BF452">
        <v>9</v>
      </c>
      <c r="BG452">
        <v>10</v>
      </c>
      <c r="BH452">
        <v>0</v>
      </c>
      <c r="BI452">
        <v>10</v>
      </c>
      <c r="BJ452">
        <v>9</v>
      </c>
      <c r="BK452">
        <v>2</v>
      </c>
      <c r="BL452">
        <v>3</v>
      </c>
      <c r="BM452">
        <v>2</v>
      </c>
      <c r="BN452">
        <v>3</v>
      </c>
      <c r="BO452">
        <v>0</v>
      </c>
      <c r="BP452">
        <v>2</v>
      </c>
      <c r="BQ452">
        <v>0</v>
      </c>
      <c r="BR452">
        <v>0</v>
      </c>
      <c r="BS452">
        <v>1</v>
      </c>
      <c r="BT452">
        <v>0</v>
      </c>
      <c r="BU452">
        <v>0</v>
      </c>
      <c r="BV452">
        <v>57</v>
      </c>
      <c r="BW452">
        <v>57</v>
      </c>
      <c r="BX452">
        <v>44</v>
      </c>
      <c r="BY452">
        <v>30.375</v>
      </c>
      <c r="BZ452">
        <v>277</v>
      </c>
      <c r="CA452" s="1" t="s">
        <v>3991</v>
      </c>
      <c r="CB452">
        <v>1</v>
      </c>
      <c r="CC452">
        <v>109</v>
      </c>
      <c r="CD452">
        <v>0</v>
      </c>
      <c r="CE452">
        <v>260.27</v>
      </c>
      <c r="CF452" s="1" t="s">
        <v>207</v>
      </c>
      <c r="CG452" s="1" t="s">
        <v>208</v>
      </c>
      <c r="CH452" s="1" t="s">
        <v>207</v>
      </c>
      <c r="CI452" s="1" t="s">
        <v>208</v>
      </c>
      <c r="CJ452" s="1" t="s">
        <v>208</v>
      </c>
      <c r="CK452" s="1" t="s">
        <v>207</v>
      </c>
      <c r="CL452" s="1" t="s">
        <v>207</v>
      </c>
      <c r="CM452" s="1" t="s">
        <v>205</v>
      </c>
      <c r="CN452" s="1" t="s">
        <v>207</v>
      </c>
      <c r="CO452" s="1" t="s">
        <v>207</v>
      </c>
      <c r="CP452" s="1" t="s">
        <v>208</v>
      </c>
      <c r="CQ452" s="1" t="s">
        <v>207</v>
      </c>
      <c r="CR452" s="1" t="s">
        <v>208</v>
      </c>
      <c r="CS452" s="1" t="s">
        <v>207</v>
      </c>
      <c r="CT452" s="1" t="s">
        <v>205</v>
      </c>
      <c r="CU452" s="1" t="s">
        <v>208</v>
      </c>
      <c r="CV452" s="1" t="s">
        <v>205</v>
      </c>
      <c r="CW452" s="1" t="s">
        <v>205</v>
      </c>
      <c r="CX452" s="1" t="s">
        <v>208</v>
      </c>
      <c r="CY452" s="1" t="s">
        <v>205</v>
      </c>
      <c r="CZ452" s="1" t="s">
        <v>205</v>
      </c>
      <c r="DA452">
        <v>41.5</v>
      </c>
      <c r="DB452">
        <v>11.2</v>
      </c>
      <c r="DC452">
        <v>33.200000000000003</v>
      </c>
      <c r="DD452">
        <v>24.5</v>
      </c>
      <c r="DE452">
        <v>11.2</v>
      </c>
      <c r="DF452">
        <v>48</v>
      </c>
      <c r="DG452">
        <v>50.9</v>
      </c>
      <c r="DH452">
        <v>0</v>
      </c>
      <c r="DI452">
        <v>53.1</v>
      </c>
      <c r="DJ452">
        <v>52</v>
      </c>
      <c r="DK452">
        <v>10.8</v>
      </c>
      <c r="DL452">
        <v>24.2</v>
      </c>
      <c r="DM452">
        <v>10.8</v>
      </c>
      <c r="DN452">
        <v>24.2</v>
      </c>
      <c r="DO452">
        <v>0</v>
      </c>
      <c r="DP452">
        <v>15.2</v>
      </c>
      <c r="DQ452">
        <v>0</v>
      </c>
      <c r="DR452">
        <v>0</v>
      </c>
      <c r="DS452">
        <v>4</v>
      </c>
      <c r="DT452">
        <v>0</v>
      </c>
      <c r="DU452">
        <v>0</v>
      </c>
      <c r="DV452">
        <v>640080000</v>
      </c>
      <c r="DW452">
        <v>150570000</v>
      </c>
      <c r="DX452">
        <v>5822100</v>
      </c>
      <c r="DY452">
        <v>33131000</v>
      </c>
      <c r="DZ452">
        <v>18105000</v>
      </c>
      <c r="EA452">
        <v>464270</v>
      </c>
      <c r="EB452">
        <v>51641000</v>
      </c>
      <c r="EC452">
        <v>30176000</v>
      </c>
      <c r="ED452">
        <v>0</v>
      </c>
      <c r="EE452">
        <v>85673000</v>
      </c>
      <c r="EF452">
        <v>3732900</v>
      </c>
      <c r="EG452">
        <v>18128000</v>
      </c>
      <c r="EH452">
        <v>43546000</v>
      </c>
      <c r="EI452">
        <v>12645000</v>
      </c>
      <c r="EJ452">
        <v>149280000</v>
      </c>
      <c r="EK452">
        <v>0</v>
      </c>
      <c r="EL452">
        <v>18402000</v>
      </c>
      <c r="EM452">
        <v>0</v>
      </c>
      <c r="EN452">
        <v>0</v>
      </c>
      <c r="EO452">
        <v>18757000</v>
      </c>
      <c r="EP452">
        <v>0</v>
      </c>
      <c r="EQ452">
        <v>0</v>
      </c>
      <c r="ER452">
        <v>287800000</v>
      </c>
      <c r="ES452">
        <v>13627000</v>
      </c>
      <c r="ET452">
        <v>64289000</v>
      </c>
      <c r="EU452">
        <v>14852000</v>
      </c>
      <c r="EV452">
        <v>12804000</v>
      </c>
      <c r="EW452">
        <v>471800000</v>
      </c>
      <c r="EX452">
        <v>677560000</v>
      </c>
      <c r="EY452">
        <v>0</v>
      </c>
      <c r="EZ452">
        <v>605120000</v>
      </c>
      <c r="FA452">
        <v>144450000</v>
      </c>
      <c r="FB452">
        <v>30960000</v>
      </c>
      <c r="FC452">
        <v>84797000</v>
      </c>
      <c r="FD452">
        <v>4833600</v>
      </c>
      <c r="FE452">
        <v>144380000</v>
      </c>
      <c r="FF452">
        <v>0</v>
      </c>
      <c r="FG452">
        <v>6406200</v>
      </c>
      <c r="FH452">
        <v>0</v>
      </c>
      <c r="FI452">
        <v>0</v>
      </c>
      <c r="FJ452">
        <v>6111200</v>
      </c>
      <c r="FK452">
        <v>0</v>
      </c>
      <c r="FL452">
        <v>0</v>
      </c>
      <c r="FM452">
        <v>5</v>
      </c>
      <c r="FN452">
        <v>0</v>
      </c>
      <c r="FO452">
        <v>2</v>
      </c>
      <c r="FP452">
        <v>0</v>
      </c>
      <c r="FQ452">
        <v>0</v>
      </c>
      <c r="FR452">
        <v>11</v>
      </c>
      <c r="FS452">
        <v>10</v>
      </c>
      <c r="FT452">
        <v>0</v>
      </c>
      <c r="FU452">
        <v>8</v>
      </c>
      <c r="FV452">
        <v>1</v>
      </c>
      <c r="FW452">
        <v>0</v>
      </c>
      <c r="FX452">
        <v>4</v>
      </c>
      <c r="FY452">
        <v>0</v>
      </c>
      <c r="FZ452">
        <v>3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44</v>
      </c>
      <c r="GI452" s="1" t="s">
        <v>205</v>
      </c>
      <c r="GJ452" s="1" t="s">
        <v>205</v>
      </c>
      <c r="GK452" s="1" t="s">
        <v>205</v>
      </c>
      <c r="GL452">
        <v>450</v>
      </c>
      <c r="GM452" s="1" t="s">
        <v>3992</v>
      </c>
      <c r="GN452" s="1" t="s">
        <v>1763</v>
      </c>
      <c r="GO452" s="1" t="s">
        <v>3993</v>
      </c>
      <c r="GP452" s="1" t="s">
        <v>3994</v>
      </c>
      <c r="GQ452" s="1" t="s">
        <v>3995</v>
      </c>
      <c r="GR452" s="1" t="s">
        <v>3996</v>
      </c>
      <c r="GS452" s="1" t="s">
        <v>205</v>
      </c>
      <c r="GT452" s="1" t="s">
        <v>205</v>
      </c>
    </row>
    <row r="453" spans="1:202" x14ac:dyDescent="0.25">
      <c r="A453" s="1" t="s">
        <v>3997</v>
      </c>
      <c r="B453" s="1" t="s">
        <v>3997</v>
      </c>
      <c r="C453" s="1" t="s">
        <v>204</v>
      </c>
      <c r="D453" s="1" t="s">
        <v>204</v>
      </c>
      <c r="E453" s="1" t="s">
        <v>204</v>
      </c>
      <c r="F453" s="1" t="s">
        <v>205</v>
      </c>
      <c r="G453">
        <v>1</v>
      </c>
      <c r="H453">
        <v>1</v>
      </c>
      <c r="I453">
        <v>1</v>
      </c>
      <c r="J453">
        <v>1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0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</v>
      </c>
      <c r="AA453">
        <v>1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1</v>
      </c>
      <c r="AL453">
        <v>0</v>
      </c>
      <c r="AM453">
        <v>0</v>
      </c>
      <c r="AN453">
        <v>1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</v>
      </c>
      <c r="AV453">
        <v>1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1</v>
      </c>
      <c r="BG453">
        <v>0</v>
      </c>
      <c r="BH453">
        <v>0</v>
      </c>
      <c r="BI453">
        <v>1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1</v>
      </c>
      <c r="BQ453">
        <v>1</v>
      </c>
      <c r="BR453">
        <v>0</v>
      </c>
      <c r="BS453">
        <v>0</v>
      </c>
      <c r="BT453">
        <v>0</v>
      </c>
      <c r="BU453">
        <v>0</v>
      </c>
      <c r="BV453">
        <v>0.8</v>
      </c>
      <c r="BW453">
        <v>0.8</v>
      </c>
      <c r="BX453">
        <v>0.8</v>
      </c>
      <c r="BY453">
        <v>206.26</v>
      </c>
      <c r="BZ453">
        <v>1881</v>
      </c>
      <c r="CA453" s="1" t="s">
        <v>3998</v>
      </c>
      <c r="CB453">
        <v>1</v>
      </c>
      <c r="CC453">
        <v>4</v>
      </c>
      <c r="CD453">
        <v>9.5511000000000001E-4</v>
      </c>
      <c r="CE453">
        <v>6.7686999999999999</v>
      </c>
      <c r="CF453" s="1" t="s">
        <v>205</v>
      </c>
      <c r="CG453" s="1" t="s">
        <v>205</v>
      </c>
      <c r="CH453" s="1" t="s">
        <v>205</v>
      </c>
      <c r="CI453" s="1" t="s">
        <v>205</v>
      </c>
      <c r="CJ453" s="1" t="s">
        <v>205</v>
      </c>
      <c r="CK453" s="1" t="s">
        <v>207</v>
      </c>
      <c r="CL453" s="1" t="s">
        <v>205</v>
      </c>
      <c r="CM453" s="1" t="s">
        <v>205</v>
      </c>
      <c r="CN453" s="1" t="s">
        <v>208</v>
      </c>
      <c r="CO453" s="1" t="s">
        <v>205</v>
      </c>
      <c r="CP453" s="1" t="s">
        <v>205</v>
      </c>
      <c r="CQ453" s="1" t="s">
        <v>205</v>
      </c>
      <c r="CR453" s="1" t="s">
        <v>205</v>
      </c>
      <c r="CS453" s="1" t="s">
        <v>205</v>
      </c>
      <c r="CT453" s="1" t="s">
        <v>205</v>
      </c>
      <c r="CU453" s="1" t="s">
        <v>208</v>
      </c>
      <c r="CV453" s="1" t="s">
        <v>208</v>
      </c>
      <c r="CW453" s="1" t="s">
        <v>205</v>
      </c>
      <c r="CX453" s="1" t="s">
        <v>205</v>
      </c>
      <c r="CY453" s="1" t="s">
        <v>205</v>
      </c>
      <c r="CZ453" s="1" t="s">
        <v>205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0.8</v>
      </c>
      <c r="DG453">
        <v>0</v>
      </c>
      <c r="DH453">
        <v>0</v>
      </c>
      <c r="DI453">
        <v>0.8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0.8</v>
      </c>
      <c r="DQ453">
        <v>0.8</v>
      </c>
      <c r="DR453">
        <v>0</v>
      </c>
      <c r="DS453">
        <v>0</v>
      </c>
      <c r="DT453">
        <v>0</v>
      </c>
      <c r="DU453">
        <v>0</v>
      </c>
      <c r="DV453">
        <v>116140000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2887300</v>
      </c>
      <c r="EC453">
        <v>0</v>
      </c>
      <c r="ED453">
        <v>0</v>
      </c>
      <c r="EE453">
        <v>375970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85865000</v>
      </c>
      <c r="EM453">
        <v>27014000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25922000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 s="1" t="s">
        <v>205</v>
      </c>
      <c r="GJ453" s="1" t="s">
        <v>205</v>
      </c>
      <c r="GK453" s="1" t="s">
        <v>205</v>
      </c>
      <c r="GL453">
        <v>451</v>
      </c>
      <c r="GM453" s="1" t="s">
        <v>3999</v>
      </c>
      <c r="GN453" s="1" t="s">
        <v>314</v>
      </c>
      <c r="GO453" s="1" t="s">
        <v>4000</v>
      </c>
      <c r="GP453" s="1" t="s">
        <v>4001</v>
      </c>
      <c r="GQ453" s="1" t="s">
        <v>4002</v>
      </c>
      <c r="GR453" s="1" t="s">
        <v>4002</v>
      </c>
      <c r="GS453" s="1" t="s">
        <v>205</v>
      </c>
      <c r="GT453" s="1" t="s">
        <v>205</v>
      </c>
    </row>
    <row r="454" spans="1:202" x14ac:dyDescent="0.25">
      <c r="A454" s="1" t="s">
        <v>4003</v>
      </c>
      <c r="B454" s="1" t="s">
        <v>4003</v>
      </c>
      <c r="C454" s="1" t="s">
        <v>1164</v>
      </c>
      <c r="D454" s="1" t="s">
        <v>296</v>
      </c>
      <c r="E454" s="1" t="s">
        <v>296</v>
      </c>
      <c r="F454" s="1" t="s">
        <v>205</v>
      </c>
      <c r="G454">
        <v>1</v>
      </c>
      <c r="H454">
        <v>6</v>
      </c>
      <c r="I454">
        <v>3</v>
      </c>
      <c r="J454">
        <v>3</v>
      </c>
      <c r="K454">
        <v>2</v>
      </c>
      <c r="L454">
        <v>2</v>
      </c>
      <c r="M454">
        <v>5</v>
      </c>
      <c r="N454">
        <v>2</v>
      </c>
      <c r="O454">
        <v>0</v>
      </c>
      <c r="P454">
        <v>4</v>
      </c>
      <c r="Q454">
        <v>2</v>
      </c>
      <c r="R454">
        <v>1</v>
      </c>
      <c r="S454">
        <v>3</v>
      </c>
      <c r="T454">
        <v>1</v>
      </c>
      <c r="U454">
        <v>2</v>
      </c>
      <c r="V454">
        <v>0</v>
      </c>
      <c r="W454">
        <v>0</v>
      </c>
      <c r="X454">
        <v>2</v>
      </c>
      <c r="Y454">
        <v>0</v>
      </c>
      <c r="Z454">
        <v>3</v>
      </c>
      <c r="AA454">
        <v>2</v>
      </c>
      <c r="AB454">
        <v>1</v>
      </c>
      <c r="AC454">
        <v>1</v>
      </c>
      <c r="AD454">
        <v>0</v>
      </c>
      <c r="AE454">
        <v>0</v>
      </c>
      <c r="AF454">
        <v>2</v>
      </c>
      <c r="AG454">
        <v>2</v>
      </c>
      <c r="AH454">
        <v>3</v>
      </c>
      <c r="AI454">
        <v>2</v>
      </c>
      <c r="AJ454">
        <v>0</v>
      </c>
      <c r="AK454">
        <v>1</v>
      </c>
      <c r="AL454">
        <v>1</v>
      </c>
      <c r="AM454">
        <v>0</v>
      </c>
      <c r="AN454">
        <v>1</v>
      </c>
      <c r="AO454">
        <v>1</v>
      </c>
      <c r="AP454">
        <v>2</v>
      </c>
      <c r="AQ454">
        <v>0</v>
      </c>
      <c r="AR454">
        <v>0</v>
      </c>
      <c r="AS454">
        <v>2</v>
      </c>
      <c r="AT454">
        <v>0</v>
      </c>
      <c r="AU454">
        <v>1</v>
      </c>
      <c r="AV454">
        <v>1</v>
      </c>
      <c r="AW454">
        <v>0</v>
      </c>
      <c r="AX454">
        <v>0</v>
      </c>
      <c r="AY454">
        <v>0</v>
      </c>
      <c r="AZ454">
        <v>0</v>
      </c>
      <c r="BA454">
        <v>2</v>
      </c>
      <c r="BB454">
        <v>2</v>
      </c>
      <c r="BC454">
        <v>3</v>
      </c>
      <c r="BD454">
        <v>2</v>
      </c>
      <c r="BE454">
        <v>0</v>
      </c>
      <c r="BF454">
        <v>1</v>
      </c>
      <c r="BG454">
        <v>1</v>
      </c>
      <c r="BH454">
        <v>0</v>
      </c>
      <c r="BI454">
        <v>1</v>
      </c>
      <c r="BJ454">
        <v>1</v>
      </c>
      <c r="BK454">
        <v>2</v>
      </c>
      <c r="BL454">
        <v>0</v>
      </c>
      <c r="BM454">
        <v>0</v>
      </c>
      <c r="BN454">
        <v>2</v>
      </c>
      <c r="BO454">
        <v>0</v>
      </c>
      <c r="BP454">
        <v>1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27.4</v>
      </c>
      <c r="BW454">
        <v>16.399999999999999</v>
      </c>
      <c r="BX454">
        <v>16.399999999999999</v>
      </c>
      <c r="BY454">
        <v>22.58</v>
      </c>
      <c r="BZ454">
        <v>226</v>
      </c>
      <c r="CA454" s="1" t="s">
        <v>4004</v>
      </c>
      <c r="CB454">
        <v>1</v>
      </c>
      <c r="CC454">
        <v>20</v>
      </c>
      <c r="CD454">
        <v>0</v>
      </c>
      <c r="CE454">
        <v>29.1</v>
      </c>
      <c r="CF454" s="1" t="s">
        <v>207</v>
      </c>
      <c r="CG454" s="1" t="s">
        <v>207</v>
      </c>
      <c r="CH454" s="1" t="s">
        <v>207</v>
      </c>
      <c r="CI454" s="1" t="s">
        <v>207</v>
      </c>
      <c r="CJ454" s="1" t="s">
        <v>205</v>
      </c>
      <c r="CK454" s="1" t="s">
        <v>207</v>
      </c>
      <c r="CL454" s="1" t="s">
        <v>207</v>
      </c>
      <c r="CM454" s="1" t="s">
        <v>208</v>
      </c>
      <c r="CN454" s="1" t="s">
        <v>207</v>
      </c>
      <c r="CO454" s="1" t="s">
        <v>208</v>
      </c>
      <c r="CP454" s="1" t="s">
        <v>207</v>
      </c>
      <c r="CQ454" s="1" t="s">
        <v>205</v>
      </c>
      <c r="CR454" s="1" t="s">
        <v>205</v>
      </c>
      <c r="CS454" s="1" t="s">
        <v>208</v>
      </c>
      <c r="CT454" s="1" t="s">
        <v>205</v>
      </c>
      <c r="CU454" s="1" t="s">
        <v>207</v>
      </c>
      <c r="CV454" s="1" t="s">
        <v>207</v>
      </c>
      <c r="CW454" s="1" t="s">
        <v>208</v>
      </c>
      <c r="CX454" s="1" t="s">
        <v>208</v>
      </c>
      <c r="CY454" s="1" t="s">
        <v>205</v>
      </c>
      <c r="CZ454" s="1" t="s">
        <v>205</v>
      </c>
      <c r="DA454">
        <v>11.5</v>
      </c>
      <c r="DB454">
        <v>11.9</v>
      </c>
      <c r="DC454">
        <v>27</v>
      </c>
      <c r="DD454">
        <v>11.9</v>
      </c>
      <c r="DE454">
        <v>0</v>
      </c>
      <c r="DF454">
        <v>15.5</v>
      </c>
      <c r="DG454">
        <v>9.6999999999999993</v>
      </c>
      <c r="DH454">
        <v>5.3</v>
      </c>
      <c r="DI454">
        <v>10.199999999999999</v>
      </c>
      <c r="DJ454">
        <v>4.4000000000000004</v>
      </c>
      <c r="DK454">
        <v>11.5</v>
      </c>
      <c r="DL454">
        <v>0</v>
      </c>
      <c r="DM454">
        <v>0</v>
      </c>
      <c r="DN454">
        <v>11.5</v>
      </c>
      <c r="DO454">
        <v>0</v>
      </c>
      <c r="DP454">
        <v>15.5</v>
      </c>
      <c r="DQ454">
        <v>9.6999999999999993</v>
      </c>
      <c r="DR454">
        <v>5.8</v>
      </c>
      <c r="DS454">
        <v>5.8</v>
      </c>
      <c r="DT454">
        <v>0</v>
      </c>
      <c r="DU454">
        <v>0</v>
      </c>
      <c r="DV454">
        <v>388020000</v>
      </c>
      <c r="DW454">
        <v>53245000</v>
      </c>
      <c r="DX454">
        <v>36831000</v>
      </c>
      <c r="DY454">
        <v>37058000</v>
      </c>
      <c r="DZ454">
        <v>33404000</v>
      </c>
      <c r="EA454">
        <v>0</v>
      </c>
      <c r="EB454">
        <v>12530000</v>
      </c>
      <c r="EC454">
        <v>5924900</v>
      </c>
      <c r="ED454">
        <v>0</v>
      </c>
      <c r="EE454">
        <v>6301900</v>
      </c>
      <c r="EF454">
        <v>213850</v>
      </c>
      <c r="EG454">
        <v>44408000</v>
      </c>
      <c r="EH454">
        <v>0</v>
      </c>
      <c r="EI454">
        <v>0</v>
      </c>
      <c r="EJ454">
        <v>15016000</v>
      </c>
      <c r="EK454">
        <v>0</v>
      </c>
      <c r="EL454">
        <v>118800000</v>
      </c>
      <c r="EM454">
        <v>24281000</v>
      </c>
      <c r="EN454">
        <v>0</v>
      </c>
      <c r="EO454">
        <v>0</v>
      </c>
      <c r="EP454">
        <v>0</v>
      </c>
      <c r="EQ454">
        <v>0</v>
      </c>
      <c r="ER454">
        <v>49029000</v>
      </c>
      <c r="ES454">
        <v>111370000</v>
      </c>
      <c r="ET454">
        <v>26687000</v>
      </c>
      <c r="EU454">
        <v>28822000</v>
      </c>
      <c r="EV454">
        <v>0</v>
      </c>
      <c r="EW454">
        <v>113100000</v>
      </c>
      <c r="EX454">
        <v>178860000</v>
      </c>
      <c r="EY454">
        <v>0</v>
      </c>
      <c r="EZ454">
        <v>52860000</v>
      </c>
      <c r="FA454">
        <v>28141000</v>
      </c>
      <c r="FB454">
        <v>30707000</v>
      </c>
      <c r="FC454">
        <v>0</v>
      </c>
      <c r="FD454">
        <v>0</v>
      </c>
      <c r="FE454">
        <v>7702800</v>
      </c>
      <c r="FF454">
        <v>0</v>
      </c>
      <c r="FG454">
        <v>188680000</v>
      </c>
      <c r="FH454">
        <v>37004000</v>
      </c>
      <c r="FI454">
        <v>0</v>
      </c>
      <c r="FJ454">
        <v>0</v>
      </c>
      <c r="FK454">
        <v>0</v>
      </c>
      <c r="FL454">
        <v>0</v>
      </c>
      <c r="FM454">
        <v>1</v>
      </c>
      <c r="FN454">
        <v>1</v>
      </c>
      <c r="FO454">
        <v>2</v>
      </c>
      <c r="FP454">
        <v>1</v>
      </c>
      <c r="FQ454">
        <v>0</v>
      </c>
      <c r="FR454">
        <v>1</v>
      </c>
      <c r="FS454">
        <v>1</v>
      </c>
      <c r="FT454">
        <v>0</v>
      </c>
      <c r="FU454">
        <v>1</v>
      </c>
      <c r="FV454">
        <v>0</v>
      </c>
      <c r="FW454">
        <v>1</v>
      </c>
      <c r="FX454">
        <v>0</v>
      </c>
      <c r="FY454">
        <v>0</v>
      </c>
      <c r="FZ454">
        <v>0</v>
      </c>
      <c r="GA454">
        <v>0</v>
      </c>
      <c r="GB454">
        <v>1</v>
      </c>
      <c r="GC454">
        <v>1</v>
      </c>
      <c r="GD454">
        <v>0</v>
      </c>
      <c r="GE454">
        <v>0</v>
      </c>
      <c r="GF454">
        <v>0</v>
      </c>
      <c r="GG454">
        <v>0</v>
      </c>
      <c r="GH454">
        <v>11</v>
      </c>
      <c r="GI454" s="1" t="s">
        <v>205</v>
      </c>
      <c r="GJ454" s="1" t="s">
        <v>205</v>
      </c>
      <c r="GK454" s="1" t="s">
        <v>205</v>
      </c>
      <c r="GL454">
        <v>452</v>
      </c>
      <c r="GM454" s="1" t="s">
        <v>4005</v>
      </c>
      <c r="GN454" s="1" t="s">
        <v>4006</v>
      </c>
      <c r="GO454" s="1" t="s">
        <v>4007</v>
      </c>
      <c r="GP454" s="1" t="s">
        <v>4008</v>
      </c>
      <c r="GQ454" s="1" t="s">
        <v>4009</v>
      </c>
      <c r="GR454" s="1" t="s">
        <v>4010</v>
      </c>
      <c r="GS454" s="1" t="s">
        <v>205</v>
      </c>
      <c r="GT454" s="1" t="s">
        <v>205</v>
      </c>
    </row>
    <row r="455" spans="1:202" x14ac:dyDescent="0.25">
      <c r="A455" s="1" t="s">
        <v>4011</v>
      </c>
      <c r="B455" s="1" t="s">
        <v>4011</v>
      </c>
      <c r="C455" s="1" t="s">
        <v>252</v>
      </c>
      <c r="D455" s="1" t="s">
        <v>252</v>
      </c>
      <c r="E455" s="1" t="s">
        <v>204</v>
      </c>
      <c r="F455" s="1" t="s">
        <v>205</v>
      </c>
      <c r="G455">
        <v>1</v>
      </c>
      <c r="H455">
        <v>9</v>
      </c>
      <c r="I455">
        <v>9</v>
      </c>
      <c r="J455">
        <v>1</v>
      </c>
      <c r="K455">
        <v>5</v>
      </c>
      <c r="L455">
        <v>5</v>
      </c>
      <c r="M455">
        <v>6</v>
      </c>
      <c r="N455">
        <v>4</v>
      </c>
      <c r="O455">
        <v>0</v>
      </c>
      <c r="P455">
        <v>9</v>
      </c>
      <c r="Q455">
        <v>6</v>
      </c>
      <c r="R455">
        <v>1</v>
      </c>
      <c r="S455">
        <v>6</v>
      </c>
      <c r="T455">
        <v>4</v>
      </c>
      <c r="U455">
        <v>2</v>
      </c>
      <c r="V455">
        <v>0</v>
      </c>
      <c r="W455">
        <v>0</v>
      </c>
      <c r="X455">
        <v>1</v>
      </c>
      <c r="Y455">
        <v>0</v>
      </c>
      <c r="Z455">
        <v>5</v>
      </c>
      <c r="AA455">
        <v>4</v>
      </c>
      <c r="AB455">
        <v>1</v>
      </c>
      <c r="AC455">
        <v>1</v>
      </c>
      <c r="AD455">
        <v>0</v>
      </c>
      <c r="AE455">
        <v>0</v>
      </c>
      <c r="AF455">
        <v>5</v>
      </c>
      <c r="AG455">
        <v>5</v>
      </c>
      <c r="AH455">
        <v>6</v>
      </c>
      <c r="AI455">
        <v>4</v>
      </c>
      <c r="AJ455">
        <v>0</v>
      </c>
      <c r="AK455">
        <v>9</v>
      </c>
      <c r="AL455">
        <v>6</v>
      </c>
      <c r="AM455">
        <v>1</v>
      </c>
      <c r="AN455">
        <v>6</v>
      </c>
      <c r="AO455">
        <v>4</v>
      </c>
      <c r="AP455">
        <v>2</v>
      </c>
      <c r="AQ455">
        <v>0</v>
      </c>
      <c r="AR455">
        <v>0</v>
      </c>
      <c r="AS455">
        <v>1</v>
      </c>
      <c r="AT455">
        <v>0</v>
      </c>
      <c r="AU455">
        <v>5</v>
      </c>
      <c r="AV455">
        <v>4</v>
      </c>
      <c r="AW455">
        <v>1</v>
      </c>
      <c r="AX455">
        <v>1</v>
      </c>
      <c r="AY455">
        <v>0</v>
      </c>
      <c r="AZ455">
        <v>0</v>
      </c>
      <c r="BA455">
        <v>1</v>
      </c>
      <c r="BB455">
        <v>1</v>
      </c>
      <c r="BC455">
        <v>1</v>
      </c>
      <c r="BD455">
        <v>1</v>
      </c>
      <c r="BE455">
        <v>0</v>
      </c>
      <c r="BF455">
        <v>1</v>
      </c>
      <c r="BG455">
        <v>1</v>
      </c>
      <c r="BH455">
        <v>0</v>
      </c>
      <c r="BI455">
        <v>1</v>
      </c>
      <c r="BJ455">
        <v>0</v>
      </c>
      <c r="BK455">
        <v>1</v>
      </c>
      <c r="BL455">
        <v>0</v>
      </c>
      <c r="BM455">
        <v>0</v>
      </c>
      <c r="BN455">
        <v>1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36.200000000000003</v>
      </c>
      <c r="BW455">
        <v>36.200000000000003</v>
      </c>
      <c r="BX455">
        <v>7.2</v>
      </c>
      <c r="BY455">
        <v>22.35</v>
      </c>
      <c r="BZ455">
        <v>221</v>
      </c>
      <c r="CA455" s="1" t="s">
        <v>4012</v>
      </c>
      <c r="CB455">
        <v>1</v>
      </c>
      <c r="CC455">
        <v>79</v>
      </c>
      <c r="CD455">
        <v>0</v>
      </c>
      <c r="CE455">
        <v>120.53</v>
      </c>
      <c r="CF455" s="1" t="s">
        <v>207</v>
      </c>
      <c r="CG455" s="1" t="s">
        <v>207</v>
      </c>
      <c r="CH455" s="1" t="s">
        <v>207</v>
      </c>
      <c r="CI455" s="1" t="s">
        <v>208</v>
      </c>
      <c r="CJ455" s="1" t="s">
        <v>205</v>
      </c>
      <c r="CK455" s="1" t="s">
        <v>207</v>
      </c>
      <c r="CL455" s="1" t="s">
        <v>207</v>
      </c>
      <c r="CM455" s="1" t="s">
        <v>208</v>
      </c>
      <c r="CN455" s="1" t="s">
        <v>207</v>
      </c>
      <c r="CO455" s="1" t="s">
        <v>208</v>
      </c>
      <c r="CP455" s="1" t="s">
        <v>207</v>
      </c>
      <c r="CQ455" s="1" t="s">
        <v>205</v>
      </c>
      <c r="CR455" s="1" t="s">
        <v>205</v>
      </c>
      <c r="CS455" s="1" t="s">
        <v>208</v>
      </c>
      <c r="CT455" s="1" t="s">
        <v>205</v>
      </c>
      <c r="CU455" s="1" t="s">
        <v>207</v>
      </c>
      <c r="CV455" s="1" t="s">
        <v>207</v>
      </c>
      <c r="CW455" s="1" t="s">
        <v>208</v>
      </c>
      <c r="CX455" s="1" t="s">
        <v>208</v>
      </c>
      <c r="CY455" s="1" t="s">
        <v>205</v>
      </c>
      <c r="CZ455" s="1" t="s">
        <v>205</v>
      </c>
      <c r="DA455">
        <v>24.4</v>
      </c>
      <c r="DB455">
        <v>24.4</v>
      </c>
      <c r="DC455">
        <v>35.299999999999997</v>
      </c>
      <c r="DD455">
        <v>24.4</v>
      </c>
      <c r="DE455">
        <v>0</v>
      </c>
      <c r="DF455">
        <v>36.200000000000003</v>
      </c>
      <c r="DG455">
        <v>29.9</v>
      </c>
      <c r="DH455">
        <v>5.4</v>
      </c>
      <c r="DI455">
        <v>24.4</v>
      </c>
      <c r="DJ455">
        <v>17.2</v>
      </c>
      <c r="DK455">
        <v>12.2</v>
      </c>
      <c r="DL455">
        <v>0</v>
      </c>
      <c r="DM455">
        <v>0</v>
      </c>
      <c r="DN455">
        <v>7.2</v>
      </c>
      <c r="DO455">
        <v>0</v>
      </c>
      <c r="DP455">
        <v>24.4</v>
      </c>
      <c r="DQ455">
        <v>18.600000000000001</v>
      </c>
      <c r="DR455">
        <v>5.9</v>
      </c>
      <c r="DS455">
        <v>5.9</v>
      </c>
      <c r="DT455">
        <v>0</v>
      </c>
      <c r="DU455">
        <v>0</v>
      </c>
      <c r="DV455">
        <v>996600000</v>
      </c>
      <c r="DW455">
        <v>160640000</v>
      </c>
      <c r="DX455">
        <v>43601000</v>
      </c>
      <c r="DY455">
        <v>74743000</v>
      </c>
      <c r="DZ455">
        <v>79697000</v>
      </c>
      <c r="EA455">
        <v>0</v>
      </c>
      <c r="EB455">
        <v>83566000</v>
      </c>
      <c r="EC455">
        <v>28198000</v>
      </c>
      <c r="ED455">
        <v>259210</v>
      </c>
      <c r="EE455">
        <v>11248000</v>
      </c>
      <c r="EF455">
        <v>1837300</v>
      </c>
      <c r="EG455">
        <v>15114000</v>
      </c>
      <c r="EH455">
        <v>0</v>
      </c>
      <c r="EI455">
        <v>0</v>
      </c>
      <c r="EJ455">
        <v>2437900</v>
      </c>
      <c r="EK455">
        <v>0</v>
      </c>
      <c r="EL455">
        <v>322140000</v>
      </c>
      <c r="EM455">
        <v>107910000</v>
      </c>
      <c r="EN455">
        <v>22099000</v>
      </c>
      <c r="EO455">
        <v>43107000</v>
      </c>
      <c r="EP455">
        <v>0</v>
      </c>
      <c r="EQ455">
        <v>0</v>
      </c>
      <c r="ER455">
        <v>205380000</v>
      </c>
      <c r="ES455">
        <v>115090000</v>
      </c>
      <c r="ET455">
        <v>127350000</v>
      </c>
      <c r="EU455">
        <v>88072000</v>
      </c>
      <c r="EV455">
        <v>0</v>
      </c>
      <c r="EW455">
        <v>509510000</v>
      </c>
      <c r="EX455">
        <v>389400000</v>
      </c>
      <c r="EY455">
        <v>146460000</v>
      </c>
      <c r="EZ455">
        <v>34587000</v>
      </c>
      <c r="FA455">
        <v>144740000</v>
      </c>
      <c r="FB455">
        <v>179630000</v>
      </c>
      <c r="FC455">
        <v>0</v>
      </c>
      <c r="FD455">
        <v>0</v>
      </c>
      <c r="FE455">
        <v>35959000</v>
      </c>
      <c r="FF455">
        <v>0</v>
      </c>
      <c r="FG455">
        <v>550130000</v>
      </c>
      <c r="FH455">
        <v>149510000</v>
      </c>
      <c r="FI455">
        <v>30543000</v>
      </c>
      <c r="FJ455">
        <v>37394000</v>
      </c>
      <c r="FK455">
        <v>0</v>
      </c>
      <c r="FL455">
        <v>0</v>
      </c>
      <c r="FM455">
        <v>3</v>
      </c>
      <c r="FN455">
        <v>1</v>
      </c>
      <c r="FO455">
        <v>1</v>
      </c>
      <c r="FP455">
        <v>0</v>
      </c>
      <c r="FQ455">
        <v>0</v>
      </c>
      <c r="FR455">
        <v>11</v>
      </c>
      <c r="FS455">
        <v>7</v>
      </c>
      <c r="FT455">
        <v>0</v>
      </c>
      <c r="FU455">
        <v>1</v>
      </c>
      <c r="FV455">
        <v>0</v>
      </c>
      <c r="FW455">
        <v>1</v>
      </c>
      <c r="FX455">
        <v>0</v>
      </c>
      <c r="FY455">
        <v>0</v>
      </c>
      <c r="FZ455">
        <v>0</v>
      </c>
      <c r="GA455">
        <v>0</v>
      </c>
      <c r="GB455">
        <v>3</v>
      </c>
      <c r="GC455">
        <v>1</v>
      </c>
      <c r="GD455">
        <v>0</v>
      </c>
      <c r="GE455">
        <v>0</v>
      </c>
      <c r="GF455">
        <v>0</v>
      </c>
      <c r="GG455">
        <v>0</v>
      </c>
      <c r="GH455">
        <v>29</v>
      </c>
      <c r="GI455" s="1" t="s">
        <v>205</v>
      </c>
      <c r="GJ455" s="1" t="s">
        <v>205</v>
      </c>
      <c r="GK455" s="1" t="s">
        <v>205</v>
      </c>
      <c r="GL455">
        <v>453</v>
      </c>
      <c r="GM455" s="1" t="s">
        <v>4013</v>
      </c>
      <c r="GN455" s="1" t="s">
        <v>255</v>
      </c>
      <c r="GO455" s="1" t="s">
        <v>4014</v>
      </c>
      <c r="GP455" s="1" t="s">
        <v>4015</v>
      </c>
      <c r="GQ455" s="1" t="s">
        <v>4016</v>
      </c>
      <c r="GR455" s="1" t="s">
        <v>4017</v>
      </c>
      <c r="GS455" s="1" t="s">
        <v>205</v>
      </c>
      <c r="GT455" s="1" t="s">
        <v>205</v>
      </c>
    </row>
    <row r="456" spans="1:202" x14ac:dyDescent="0.25">
      <c r="A456" s="1" t="s">
        <v>4018</v>
      </c>
      <c r="B456" s="1" t="s">
        <v>4018</v>
      </c>
      <c r="C456" s="1" t="s">
        <v>1932</v>
      </c>
      <c r="D456" s="1" t="s">
        <v>204</v>
      </c>
      <c r="E456" s="1" t="s">
        <v>204</v>
      </c>
      <c r="F456" s="1" t="s">
        <v>205</v>
      </c>
      <c r="G456">
        <v>1</v>
      </c>
      <c r="H456">
        <v>8</v>
      </c>
      <c r="I456">
        <v>1</v>
      </c>
      <c r="J456">
        <v>1</v>
      </c>
      <c r="K456">
        <v>5</v>
      </c>
      <c r="L456">
        <v>4</v>
      </c>
      <c r="M456">
        <v>5</v>
      </c>
      <c r="N456">
        <v>3</v>
      </c>
      <c r="O456">
        <v>0</v>
      </c>
      <c r="P456">
        <v>7</v>
      </c>
      <c r="Q456">
        <v>5</v>
      </c>
      <c r="R456">
        <v>1</v>
      </c>
      <c r="S456">
        <v>5</v>
      </c>
      <c r="T456">
        <v>4</v>
      </c>
      <c r="U456">
        <v>2</v>
      </c>
      <c r="V456">
        <v>0</v>
      </c>
      <c r="W456">
        <v>0</v>
      </c>
      <c r="X456">
        <v>0</v>
      </c>
      <c r="Y456">
        <v>0</v>
      </c>
      <c r="Z456">
        <v>4</v>
      </c>
      <c r="AA456">
        <v>3</v>
      </c>
      <c r="AB456">
        <v>1</v>
      </c>
      <c r="AC456">
        <v>1</v>
      </c>
      <c r="AD456">
        <v>0</v>
      </c>
      <c r="AE456">
        <v>0</v>
      </c>
      <c r="AF456">
        <v>1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1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1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37.1</v>
      </c>
      <c r="BW456">
        <v>7.5</v>
      </c>
      <c r="BX456">
        <v>7.5</v>
      </c>
      <c r="BY456">
        <v>21.364000000000001</v>
      </c>
      <c r="BZ456">
        <v>213</v>
      </c>
      <c r="CA456" s="1" t="s">
        <v>4019</v>
      </c>
      <c r="CB456">
        <v>1</v>
      </c>
      <c r="CC456">
        <v>3</v>
      </c>
      <c r="CD456">
        <v>0</v>
      </c>
      <c r="CE456">
        <v>11.173999999999999</v>
      </c>
      <c r="CF456" s="1" t="s">
        <v>207</v>
      </c>
      <c r="CG456" s="1" t="s">
        <v>208</v>
      </c>
      <c r="CH456" s="1" t="s">
        <v>208</v>
      </c>
      <c r="CI456" s="1" t="s">
        <v>208</v>
      </c>
      <c r="CJ456" s="1" t="s">
        <v>205</v>
      </c>
      <c r="CK456" s="1" t="s">
        <v>208</v>
      </c>
      <c r="CL456" s="1" t="s">
        <v>208</v>
      </c>
      <c r="CM456" s="1" t="s">
        <v>208</v>
      </c>
      <c r="CN456" s="1" t="s">
        <v>208</v>
      </c>
      <c r="CO456" s="1" t="s">
        <v>208</v>
      </c>
      <c r="CP456" s="1" t="s">
        <v>207</v>
      </c>
      <c r="CQ456" s="1" t="s">
        <v>205</v>
      </c>
      <c r="CR456" s="1" t="s">
        <v>205</v>
      </c>
      <c r="CS456" s="1" t="s">
        <v>205</v>
      </c>
      <c r="CT456" s="1" t="s">
        <v>205</v>
      </c>
      <c r="CU456" s="1" t="s">
        <v>208</v>
      </c>
      <c r="CV456" s="1" t="s">
        <v>208</v>
      </c>
      <c r="CW456" s="1" t="s">
        <v>208</v>
      </c>
      <c r="CX456" s="1" t="s">
        <v>208</v>
      </c>
      <c r="CY456" s="1" t="s">
        <v>205</v>
      </c>
      <c r="CZ456" s="1" t="s">
        <v>205</v>
      </c>
      <c r="DA456">
        <v>25.4</v>
      </c>
      <c r="DB456">
        <v>17.8</v>
      </c>
      <c r="DC456">
        <v>29.1</v>
      </c>
      <c r="DD456">
        <v>17.8</v>
      </c>
      <c r="DE456">
        <v>0</v>
      </c>
      <c r="DF456">
        <v>29.6</v>
      </c>
      <c r="DG456">
        <v>23.5</v>
      </c>
      <c r="DH456">
        <v>5.6</v>
      </c>
      <c r="DI456">
        <v>17.8</v>
      </c>
      <c r="DJ456">
        <v>17.8</v>
      </c>
      <c r="DK456">
        <v>12.7</v>
      </c>
      <c r="DL456">
        <v>0</v>
      </c>
      <c r="DM456">
        <v>0</v>
      </c>
      <c r="DN456">
        <v>0</v>
      </c>
      <c r="DO456">
        <v>0</v>
      </c>
      <c r="DP456">
        <v>24.9</v>
      </c>
      <c r="DQ456">
        <v>18.8</v>
      </c>
      <c r="DR456">
        <v>6.1</v>
      </c>
      <c r="DS456">
        <v>6.1</v>
      </c>
      <c r="DT456">
        <v>0</v>
      </c>
      <c r="DU456">
        <v>0</v>
      </c>
      <c r="DV456">
        <v>24257000</v>
      </c>
      <c r="DW456">
        <v>3436000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20821000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5453600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44009000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1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1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2</v>
      </c>
      <c r="GI456" s="1" t="s">
        <v>205</v>
      </c>
      <c r="GJ456" s="1" t="s">
        <v>205</v>
      </c>
      <c r="GK456" s="1" t="s">
        <v>205</v>
      </c>
      <c r="GL456">
        <v>454</v>
      </c>
      <c r="GM456" s="1" t="s">
        <v>4020</v>
      </c>
      <c r="GN456" s="1" t="s">
        <v>3419</v>
      </c>
      <c r="GO456" s="1" t="s">
        <v>4021</v>
      </c>
      <c r="GP456" s="1" t="s">
        <v>4022</v>
      </c>
      <c r="GQ456" s="1" t="s">
        <v>4023</v>
      </c>
      <c r="GR456" s="1" t="s">
        <v>4024</v>
      </c>
      <c r="GS456" s="1" t="s">
        <v>205</v>
      </c>
      <c r="GT456" s="1" t="s">
        <v>205</v>
      </c>
    </row>
    <row r="457" spans="1:202" x14ac:dyDescent="0.25">
      <c r="A457" s="1" t="s">
        <v>4025</v>
      </c>
      <c r="B457" s="1" t="s">
        <v>4025</v>
      </c>
      <c r="C457" s="1" t="s">
        <v>2548</v>
      </c>
      <c r="D457" s="1" t="s">
        <v>2548</v>
      </c>
      <c r="E457" s="1" t="s">
        <v>2548</v>
      </c>
      <c r="F457" s="1" t="s">
        <v>348</v>
      </c>
      <c r="G457">
        <v>3</v>
      </c>
      <c r="H457">
        <v>2</v>
      </c>
      <c r="I457">
        <v>2</v>
      </c>
      <c r="J457">
        <v>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  <c r="S457">
        <v>1</v>
      </c>
      <c r="T457">
        <v>1</v>
      </c>
      <c r="U457">
        <v>0</v>
      </c>
      <c r="V457">
        <v>0</v>
      </c>
      <c r="W457">
        <v>0</v>
      </c>
      <c r="X457">
        <v>2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1</v>
      </c>
      <c r="AG457">
        <v>0</v>
      </c>
      <c r="AH457">
        <v>0</v>
      </c>
      <c r="AI457">
        <v>0</v>
      </c>
      <c r="AJ457">
        <v>0</v>
      </c>
      <c r="AK457">
        <v>1</v>
      </c>
      <c r="AL457">
        <v>0</v>
      </c>
      <c r="AM457">
        <v>0</v>
      </c>
      <c r="AN457">
        <v>1</v>
      </c>
      <c r="AO457">
        <v>1</v>
      </c>
      <c r="AP457">
        <v>0</v>
      </c>
      <c r="AQ457">
        <v>0</v>
      </c>
      <c r="AR457">
        <v>0</v>
      </c>
      <c r="AS457">
        <v>2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</v>
      </c>
      <c r="BB457">
        <v>0</v>
      </c>
      <c r="BC457">
        <v>0</v>
      </c>
      <c r="BD457">
        <v>0</v>
      </c>
      <c r="BE457">
        <v>0</v>
      </c>
      <c r="BF457">
        <v>1</v>
      </c>
      <c r="BG457">
        <v>0</v>
      </c>
      <c r="BH457">
        <v>0</v>
      </c>
      <c r="BI457">
        <v>1</v>
      </c>
      <c r="BJ457">
        <v>1</v>
      </c>
      <c r="BK457">
        <v>0</v>
      </c>
      <c r="BL457">
        <v>0</v>
      </c>
      <c r="BM457">
        <v>0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8.4</v>
      </c>
      <c r="BW457">
        <v>8.4</v>
      </c>
      <c r="BX457">
        <v>8.4</v>
      </c>
      <c r="BY457">
        <v>47.401000000000003</v>
      </c>
      <c r="BZ457">
        <v>418</v>
      </c>
      <c r="CA457" s="1" t="s">
        <v>4026</v>
      </c>
      <c r="CB457">
        <v>1</v>
      </c>
      <c r="CC457">
        <v>6</v>
      </c>
      <c r="CD457">
        <v>0</v>
      </c>
      <c r="CE457">
        <v>28.06</v>
      </c>
      <c r="CF457" s="1" t="s">
        <v>208</v>
      </c>
      <c r="CG457" s="1" t="s">
        <v>205</v>
      </c>
      <c r="CH457" s="1" t="s">
        <v>205</v>
      </c>
      <c r="CI457" s="1" t="s">
        <v>205</v>
      </c>
      <c r="CJ457" s="1" t="s">
        <v>205</v>
      </c>
      <c r="CK457" s="1" t="s">
        <v>208</v>
      </c>
      <c r="CL457" s="1" t="s">
        <v>205</v>
      </c>
      <c r="CM457" s="1" t="s">
        <v>205</v>
      </c>
      <c r="CN457" s="1" t="s">
        <v>208</v>
      </c>
      <c r="CO457" s="1" t="s">
        <v>208</v>
      </c>
      <c r="CP457" s="1" t="s">
        <v>205</v>
      </c>
      <c r="CQ457" s="1" t="s">
        <v>205</v>
      </c>
      <c r="CR457" s="1" t="s">
        <v>205</v>
      </c>
      <c r="CS457" s="1" t="s">
        <v>207</v>
      </c>
      <c r="CT457" s="1" t="s">
        <v>205</v>
      </c>
      <c r="CU457" s="1" t="s">
        <v>205</v>
      </c>
      <c r="CV457" s="1" t="s">
        <v>205</v>
      </c>
      <c r="CW457" s="1" t="s">
        <v>205</v>
      </c>
      <c r="CX457" s="1" t="s">
        <v>205</v>
      </c>
      <c r="CY457" s="1" t="s">
        <v>205</v>
      </c>
      <c r="CZ457" s="1" t="s">
        <v>205</v>
      </c>
      <c r="DA457">
        <v>5.5</v>
      </c>
      <c r="DB457">
        <v>0</v>
      </c>
      <c r="DC457">
        <v>0</v>
      </c>
      <c r="DD457">
        <v>0</v>
      </c>
      <c r="DE457">
        <v>0</v>
      </c>
      <c r="DF457">
        <v>5.5</v>
      </c>
      <c r="DG457">
        <v>0</v>
      </c>
      <c r="DH457">
        <v>0</v>
      </c>
      <c r="DI457">
        <v>5.5</v>
      </c>
      <c r="DJ457">
        <v>5.5</v>
      </c>
      <c r="DK457">
        <v>0</v>
      </c>
      <c r="DL457">
        <v>0</v>
      </c>
      <c r="DM457">
        <v>0</v>
      </c>
      <c r="DN457">
        <v>8.4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57246000</v>
      </c>
      <c r="DW457">
        <v>4218600</v>
      </c>
      <c r="DX457">
        <v>0</v>
      </c>
      <c r="DY457">
        <v>0</v>
      </c>
      <c r="DZ457">
        <v>0</v>
      </c>
      <c r="EA457">
        <v>0</v>
      </c>
      <c r="EB457">
        <v>743780</v>
      </c>
      <c r="EC457">
        <v>0</v>
      </c>
      <c r="ED457">
        <v>0</v>
      </c>
      <c r="EE457">
        <v>886450</v>
      </c>
      <c r="EF457">
        <v>198860</v>
      </c>
      <c r="EG457">
        <v>0</v>
      </c>
      <c r="EH457">
        <v>0</v>
      </c>
      <c r="EI457">
        <v>0</v>
      </c>
      <c r="EJ457">
        <v>51198000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7519300</v>
      </c>
      <c r="ES457">
        <v>0</v>
      </c>
      <c r="ET457">
        <v>0</v>
      </c>
      <c r="EU457">
        <v>0</v>
      </c>
      <c r="EV457">
        <v>0</v>
      </c>
      <c r="EW457">
        <v>5974700</v>
      </c>
      <c r="EX457">
        <v>0</v>
      </c>
      <c r="EY457">
        <v>0</v>
      </c>
      <c r="EZ457">
        <v>6287700</v>
      </c>
      <c r="FA457">
        <v>15567000</v>
      </c>
      <c r="FB457">
        <v>0</v>
      </c>
      <c r="FC457">
        <v>0</v>
      </c>
      <c r="FD457">
        <v>0</v>
      </c>
      <c r="FE457">
        <v>54619000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2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2</v>
      </c>
      <c r="GI457" s="1" t="s">
        <v>205</v>
      </c>
      <c r="GJ457" s="1" t="s">
        <v>205</v>
      </c>
      <c r="GK457" s="1" t="s">
        <v>205</v>
      </c>
      <c r="GL457">
        <v>455</v>
      </c>
      <c r="GM457" s="1" t="s">
        <v>4027</v>
      </c>
      <c r="GN457" s="1" t="s">
        <v>306</v>
      </c>
      <c r="GO457" s="1" t="s">
        <v>4028</v>
      </c>
      <c r="GP457" s="1" t="s">
        <v>4029</v>
      </c>
      <c r="GQ457" s="1" t="s">
        <v>4030</v>
      </c>
      <c r="GR457" s="1" t="s">
        <v>4030</v>
      </c>
      <c r="GS457" s="1" t="s">
        <v>205</v>
      </c>
      <c r="GT457" s="1" t="s">
        <v>205</v>
      </c>
    </row>
    <row r="458" spans="1:202" x14ac:dyDescent="0.25">
      <c r="A458" s="1" t="s">
        <v>4031</v>
      </c>
      <c r="B458" s="1" t="s">
        <v>4031</v>
      </c>
      <c r="C458" s="1" t="s">
        <v>820</v>
      </c>
      <c r="D458" s="1" t="s">
        <v>820</v>
      </c>
      <c r="E458" s="1" t="s">
        <v>820</v>
      </c>
      <c r="F458" s="1" t="s">
        <v>360</v>
      </c>
      <c r="G458">
        <v>4</v>
      </c>
      <c r="H458">
        <v>2</v>
      </c>
      <c r="I458">
        <v>2</v>
      </c>
      <c r="J458">
        <v>2</v>
      </c>
      <c r="K458">
        <v>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2</v>
      </c>
      <c r="W458">
        <v>1</v>
      </c>
      <c r="X458">
        <v>2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1</v>
      </c>
      <c r="AQ458">
        <v>2</v>
      </c>
      <c r="AR458">
        <v>1</v>
      </c>
      <c r="AS458">
        <v>2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1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1</v>
      </c>
      <c r="BL458">
        <v>2</v>
      </c>
      <c r="BM458">
        <v>1</v>
      </c>
      <c r="BN458">
        <v>2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2.5</v>
      </c>
      <c r="BW458">
        <v>2.5</v>
      </c>
      <c r="BX458">
        <v>2.5</v>
      </c>
      <c r="BY458">
        <v>102.48</v>
      </c>
      <c r="BZ458">
        <v>933</v>
      </c>
      <c r="CA458" s="1" t="s">
        <v>4032</v>
      </c>
      <c r="CB458">
        <v>1</v>
      </c>
      <c r="CC458">
        <v>7</v>
      </c>
      <c r="CD458">
        <v>0</v>
      </c>
      <c r="CE458">
        <v>16.163</v>
      </c>
      <c r="CF458" s="1" t="s">
        <v>208</v>
      </c>
      <c r="CG458" s="1" t="s">
        <v>205</v>
      </c>
      <c r="CH458" s="1" t="s">
        <v>205</v>
      </c>
      <c r="CI458" s="1" t="s">
        <v>205</v>
      </c>
      <c r="CJ458" s="1" t="s">
        <v>205</v>
      </c>
      <c r="CK458" s="1" t="s">
        <v>205</v>
      </c>
      <c r="CL458" s="1" t="s">
        <v>205</v>
      </c>
      <c r="CM458" s="1" t="s">
        <v>205</v>
      </c>
      <c r="CN458" s="1" t="s">
        <v>205</v>
      </c>
      <c r="CO458" s="1" t="s">
        <v>205</v>
      </c>
      <c r="CP458" s="1" t="s">
        <v>207</v>
      </c>
      <c r="CQ458" s="1" t="s">
        <v>208</v>
      </c>
      <c r="CR458" s="1" t="s">
        <v>208</v>
      </c>
      <c r="CS458" s="1" t="s">
        <v>207</v>
      </c>
      <c r="CT458" s="1" t="s">
        <v>205</v>
      </c>
      <c r="CU458" s="1" t="s">
        <v>205</v>
      </c>
      <c r="CV458" s="1" t="s">
        <v>205</v>
      </c>
      <c r="CW458" s="1" t="s">
        <v>205</v>
      </c>
      <c r="CX458" s="1" t="s">
        <v>205</v>
      </c>
      <c r="CY458" s="1" t="s">
        <v>205</v>
      </c>
      <c r="CZ458" s="1" t="s">
        <v>205</v>
      </c>
      <c r="DA458">
        <v>1.4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1.4</v>
      </c>
      <c r="DL458">
        <v>2.5</v>
      </c>
      <c r="DM458">
        <v>1.4</v>
      </c>
      <c r="DN458">
        <v>2.5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66405000</v>
      </c>
      <c r="DW458">
        <v>3373200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10660000</v>
      </c>
      <c r="EH458">
        <v>12410000</v>
      </c>
      <c r="EI458">
        <v>13452000</v>
      </c>
      <c r="EJ458">
        <v>26510000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5874900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33748000</v>
      </c>
      <c r="FC458">
        <v>9238700</v>
      </c>
      <c r="FD458">
        <v>4394300</v>
      </c>
      <c r="FE458">
        <v>20856000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1</v>
      </c>
      <c r="FX458">
        <v>0</v>
      </c>
      <c r="FY458">
        <v>0</v>
      </c>
      <c r="FZ458">
        <v>2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3</v>
      </c>
      <c r="GI458" s="1" t="s">
        <v>205</v>
      </c>
      <c r="GJ458" s="1" t="s">
        <v>205</v>
      </c>
      <c r="GK458" s="1" t="s">
        <v>205</v>
      </c>
      <c r="GL458">
        <v>456</v>
      </c>
      <c r="GM458" s="1" t="s">
        <v>4033</v>
      </c>
      <c r="GN458" s="1" t="s">
        <v>306</v>
      </c>
      <c r="GO458" s="1" t="s">
        <v>4034</v>
      </c>
      <c r="GP458" s="1" t="s">
        <v>4035</v>
      </c>
      <c r="GQ458" s="1" t="s">
        <v>4036</v>
      </c>
      <c r="GR458" s="1" t="s">
        <v>4037</v>
      </c>
      <c r="GS458" s="1" t="s">
        <v>205</v>
      </c>
      <c r="GT458" s="1" t="s">
        <v>205</v>
      </c>
    </row>
    <row r="459" spans="1:202" x14ac:dyDescent="0.25">
      <c r="A459" s="1" t="s">
        <v>4038</v>
      </c>
      <c r="B459" s="1" t="s">
        <v>4038</v>
      </c>
      <c r="C459" s="1" t="s">
        <v>2548</v>
      </c>
      <c r="D459" s="1" t="s">
        <v>2548</v>
      </c>
      <c r="E459" s="1" t="s">
        <v>2548</v>
      </c>
      <c r="F459" s="1" t="s">
        <v>348</v>
      </c>
      <c r="G459">
        <v>3</v>
      </c>
      <c r="H459">
        <v>2</v>
      </c>
      <c r="I459">
        <v>2</v>
      </c>
      <c r="J459">
        <v>2</v>
      </c>
      <c r="K459">
        <v>1</v>
      </c>
      <c r="L459">
        <v>1</v>
      </c>
      <c r="M459">
        <v>2</v>
      </c>
      <c r="N459">
        <v>2</v>
      </c>
      <c r="O459">
        <v>0</v>
      </c>
      <c r="P459">
        <v>1</v>
      </c>
      <c r="Q459">
        <v>0</v>
      </c>
      <c r="R459">
        <v>0</v>
      </c>
      <c r="S459">
        <v>1</v>
      </c>
      <c r="T459">
        <v>0</v>
      </c>
      <c r="U459">
        <v>1</v>
      </c>
      <c r="V459">
        <v>1</v>
      </c>
      <c r="W459">
        <v>0</v>
      </c>
      <c r="X459">
        <v>1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1</v>
      </c>
      <c r="AG459">
        <v>1</v>
      </c>
      <c r="AH459">
        <v>2</v>
      </c>
      <c r="AI459">
        <v>2</v>
      </c>
      <c r="AJ459">
        <v>0</v>
      </c>
      <c r="AK459">
        <v>1</v>
      </c>
      <c r="AL459">
        <v>0</v>
      </c>
      <c r="AM459">
        <v>0</v>
      </c>
      <c r="AN459">
        <v>1</v>
      </c>
      <c r="AO459">
        <v>0</v>
      </c>
      <c r="AP459">
        <v>1</v>
      </c>
      <c r="AQ459">
        <v>1</v>
      </c>
      <c r="AR459">
        <v>0</v>
      </c>
      <c r="AS459">
        <v>1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1</v>
      </c>
      <c r="BB459">
        <v>1</v>
      </c>
      <c r="BC459">
        <v>2</v>
      </c>
      <c r="BD459">
        <v>2</v>
      </c>
      <c r="BE459">
        <v>0</v>
      </c>
      <c r="BF459">
        <v>1</v>
      </c>
      <c r="BG459">
        <v>0</v>
      </c>
      <c r="BH459">
        <v>0</v>
      </c>
      <c r="BI459">
        <v>1</v>
      </c>
      <c r="BJ459">
        <v>0</v>
      </c>
      <c r="BK459">
        <v>1</v>
      </c>
      <c r="BL459">
        <v>1</v>
      </c>
      <c r="BM459">
        <v>0</v>
      </c>
      <c r="BN459">
        <v>1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7.6</v>
      </c>
      <c r="BW459">
        <v>7.6</v>
      </c>
      <c r="BX459">
        <v>7.6</v>
      </c>
      <c r="BY459">
        <v>44.731999999999999</v>
      </c>
      <c r="BZ459">
        <v>396</v>
      </c>
      <c r="CA459" s="1" t="s">
        <v>4039</v>
      </c>
      <c r="CB459">
        <v>1</v>
      </c>
      <c r="CC459">
        <v>11</v>
      </c>
      <c r="CD459">
        <v>0</v>
      </c>
      <c r="CE459">
        <v>35.707000000000001</v>
      </c>
      <c r="CF459" s="1" t="s">
        <v>208</v>
      </c>
      <c r="CG459" s="1" t="s">
        <v>208</v>
      </c>
      <c r="CH459" s="1" t="s">
        <v>207</v>
      </c>
      <c r="CI459" s="1" t="s">
        <v>208</v>
      </c>
      <c r="CJ459" s="1" t="s">
        <v>205</v>
      </c>
      <c r="CK459" s="1" t="s">
        <v>208</v>
      </c>
      <c r="CL459" s="1" t="s">
        <v>205</v>
      </c>
      <c r="CM459" s="1" t="s">
        <v>205</v>
      </c>
      <c r="CN459" s="1" t="s">
        <v>208</v>
      </c>
      <c r="CO459" s="1" t="s">
        <v>205</v>
      </c>
      <c r="CP459" s="1" t="s">
        <v>208</v>
      </c>
      <c r="CQ459" s="1" t="s">
        <v>208</v>
      </c>
      <c r="CR459" s="1" t="s">
        <v>205</v>
      </c>
      <c r="CS459" s="1" t="s">
        <v>207</v>
      </c>
      <c r="CT459" s="1" t="s">
        <v>205</v>
      </c>
      <c r="CU459" s="1" t="s">
        <v>205</v>
      </c>
      <c r="CV459" s="1" t="s">
        <v>205</v>
      </c>
      <c r="CW459" s="1" t="s">
        <v>205</v>
      </c>
      <c r="CX459" s="1" t="s">
        <v>205</v>
      </c>
      <c r="CY459" s="1" t="s">
        <v>205</v>
      </c>
      <c r="CZ459" s="1" t="s">
        <v>205</v>
      </c>
      <c r="DA459">
        <v>4.5</v>
      </c>
      <c r="DB459">
        <v>4.5</v>
      </c>
      <c r="DC459">
        <v>7.6</v>
      </c>
      <c r="DD459">
        <v>7.6</v>
      </c>
      <c r="DE459">
        <v>0</v>
      </c>
      <c r="DF459">
        <v>3</v>
      </c>
      <c r="DG459">
        <v>0</v>
      </c>
      <c r="DH459">
        <v>0</v>
      </c>
      <c r="DI459">
        <v>3</v>
      </c>
      <c r="DJ459">
        <v>0</v>
      </c>
      <c r="DK459">
        <v>4.5</v>
      </c>
      <c r="DL459">
        <v>4.5</v>
      </c>
      <c r="DM459">
        <v>0</v>
      </c>
      <c r="DN459">
        <v>4.5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44697000</v>
      </c>
      <c r="DW459">
        <v>1781400</v>
      </c>
      <c r="DX459">
        <v>2325200</v>
      </c>
      <c r="DY459">
        <v>8484800</v>
      </c>
      <c r="DZ459">
        <v>8817600</v>
      </c>
      <c r="EA459">
        <v>0</v>
      </c>
      <c r="EB459">
        <v>93901</v>
      </c>
      <c r="EC459">
        <v>0</v>
      </c>
      <c r="ED459">
        <v>0</v>
      </c>
      <c r="EE459">
        <v>1054000</v>
      </c>
      <c r="EF459">
        <v>0</v>
      </c>
      <c r="EG459">
        <v>3062900</v>
      </c>
      <c r="EH459">
        <v>6923400</v>
      </c>
      <c r="EI459">
        <v>0</v>
      </c>
      <c r="EJ459">
        <v>12154000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4966800</v>
      </c>
      <c r="ES459">
        <v>7752200</v>
      </c>
      <c r="ET459">
        <v>22971000</v>
      </c>
      <c r="EU459">
        <v>8207300</v>
      </c>
      <c r="EV459">
        <v>0</v>
      </c>
      <c r="EW459">
        <v>1956200</v>
      </c>
      <c r="EX459">
        <v>0</v>
      </c>
      <c r="EY459">
        <v>0</v>
      </c>
      <c r="EZ459">
        <v>6317600</v>
      </c>
      <c r="FA459">
        <v>0</v>
      </c>
      <c r="FB459">
        <v>7515800</v>
      </c>
      <c r="FC459">
        <v>9646400</v>
      </c>
      <c r="FD459">
        <v>0</v>
      </c>
      <c r="FE459">
        <v>14124000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1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1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2</v>
      </c>
      <c r="GI459" s="1" t="s">
        <v>205</v>
      </c>
      <c r="GJ459" s="1" t="s">
        <v>205</v>
      </c>
      <c r="GK459" s="1" t="s">
        <v>205</v>
      </c>
      <c r="GL459">
        <v>457</v>
      </c>
      <c r="GM459" s="1" t="s">
        <v>4040</v>
      </c>
      <c r="GN459" s="1" t="s">
        <v>306</v>
      </c>
      <c r="GO459" s="1" t="s">
        <v>4041</v>
      </c>
      <c r="GP459" s="1" t="s">
        <v>4042</v>
      </c>
      <c r="GQ459" s="1" t="s">
        <v>4043</v>
      </c>
      <c r="GR459" s="1" t="s">
        <v>4043</v>
      </c>
      <c r="GS459" s="1" t="s">
        <v>205</v>
      </c>
      <c r="GT459" s="1" t="s">
        <v>205</v>
      </c>
    </row>
    <row r="460" spans="1:202" x14ac:dyDescent="0.25">
      <c r="A460" s="1" t="s">
        <v>4044</v>
      </c>
      <c r="B460" s="1" t="s">
        <v>4044</v>
      </c>
      <c r="C460" s="1" t="s">
        <v>4045</v>
      </c>
      <c r="D460" s="1" t="s">
        <v>642</v>
      </c>
      <c r="E460" s="1" t="s">
        <v>642</v>
      </c>
      <c r="F460" s="1" t="s">
        <v>244</v>
      </c>
      <c r="G460">
        <v>2</v>
      </c>
      <c r="H460">
        <v>11</v>
      </c>
      <c r="I460">
        <v>2</v>
      </c>
      <c r="J460">
        <v>2</v>
      </c>
      <c r="K460">
        <v>4</v>
      </c>
      <c r="L460">
        <v>2</v>
      </c>
      <c r="M460">
        <v>6</v>
      </c>
      <c r="N460">
        <v>4</v>
      </c>
      <c r="O460">
        <v>1</v>
      </c>
      <c r="P460">
        <v>10</v>
      </c>
      <c r="Q460">
        <v>7</v>
      </c>
      <c r="R460">
        <v>3</v>
      </c>
      <c r="S460">
        <v>6</v>
      </c>
      <c r="T460">
        <v>6</v>
      </c>
      <c r="U460">
        <v>2</v>
      </c>
      <c r="V460">
        <v>4</v>
      </c>
      <c r="W460">
        <v>3</v>
      </c>
      <c r="X460">
        <v>6</v>
      </c>
      <c r="Y460">
        <v>1</v>
      </c>
      <c r="Z460">
        <v>6</v>
      </c>
      <c r="AA460">
        <v>3</v>
      </c>
      <c r="AB460">
        <v>0</v>
      </c>
      <c r="AC460">
        <v>0</v>
      </c>
      <c r="AD460">
        <v>1</v>
      </c>
      <c r="AE460">
        <v>0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2</v>
      </c>
      <c r="AL460">
        <v>2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1</v>
      </c>
      <c r="AS460">
        <v>1</v>
      </c>
      <c r="AT460">
        <v>0</v>
      </c>
      <c r="AU460">
        <v>0</v>
      </c>
      <c r="AV460">
        <v>1</v>
      </c>
      <c r="AW460">
        <v>0</v>
      </c>
      <c r="AX460">
        <v>0</v>
      </c>
      <c r="AY460">
        <v>0</v>
      </c>
      <c r="AZ460">
        <v>0</v>
      </c>
      <c r="BA460">
        <v>1</v>
      </c>
      <c r="BB460">
        <v>1</v>
      </c>
      <c r="BC460">
        <v>1</v>
      </c>
      <c r="BD460">
        <v>1</v>
      </c>
      <c r="BE460">
        <v>1</v>
      </c>
      <c r="BF460">
        <v>2</v>
      </c>
      <c r="BG460">
        <v>2</v>
      </c>
      <c r="BH460">
        <v>1</v>
      </c>
      <c r="BI460">
        <v>1</v>
      </c>
      <c r="BJ460">
        <v>1</v>
      </c>
      <c r="BK460">
        <v>1</v>
      </c>
      <c r="BL460">
        <v>1</v>
      </c>
      <c r="BM460">
        <v>1</v>
      </c>
      <c r="BN460">
        <v>1</v>
      </c>
      <c r="BO460">
        <v>0</v>
      </c>
      <c r="BP460">
        <v>0</v>
      </c>
      <c r="BQ460">
        <v>1</v>
      </c>
      <c r="BR460">
        <v>0</v>
      </c>
      <c r="BS460">
        <v>0</v>
      </c>
      <c r="BT460">
        <v>0</v>
      </c>
      <c r="BU460">
        <v>0</v>
      </c>
      <c r="BV460">
        <v>15.7</v>
      </c>
      <c r="BW460">
        <v>3.7</v>
      </c>
      <c r="BX460">
        <v>3.7</v>
      </c>
      <c r="BY460">
        <v>71.027000000000001</v>
      </c>
      <c r="BZ460">
        <v>643</v>
      </c>
      <c r="CA460" s="1" t="s">
        <v>4046</v>
      </c>
      <c r="CB460">
        <v>1</v>
      </c>
      <c r="CC460">
        <v>17</v>
      </c>
      <c r="CD460">
        <v>0</v>
      </c>
      <c r="CE460">
        <v>37.533999999999999</v>
      </c>
      <c r="CF460" s="1" t="s">
        <v>207</v>
      </c>
      <c r="CG460" s="1" t="s">
        <v>207</v>
      </c>
      <c r="CH460" s="1" t="s">
        <v>207</v>
      </c>
      <c r="CI460" s="1" t="s">
        <v>207</v>
      </c>
      <c r="CJ460" s="1" t="s">
        <v>207</v>
      </c>
      <c r="CK460" s="1" t="s">
        <v>207</v>
      </c>
      <c r="CL460" s="1" t="s">
        <v>207</v>
      </c>
      <c r="CM460" s="1" t="s">
        <v>208</v>
      </c>
      <c r="CN460" s="1" t="s">
        <v>207</v>
      </c>
      <c r="CO460" s="1" t="s">
        <v>207</v>
      </c>
      <c r="CP460" s="1" t="s">
        <v>207</v>
      </c>
      <c r="CQ460" s="1" t="s">
        <v>207</v>
      </c>
      <c r="CR460" s="1" t="s">
        <v>207</v>
      </c>
      <c r="CS460" s="1" t="s">
        <v>207</v>
      </c>
      <c r="CT460" s="1" t="s">
        <v>208</v>
      </c>
      <c r="CU460" s="1" t="s">
        <v>208</v>
      </c>
      <c r="CV460" s="1" t="s">
        <v>208</v>
      </c>
      <c r="CW460" s="1" t="s">
        <v>205</v>
      </c>
      <c r="CX460" s="1" t="s">
        <v>205</v>
      </c>
      <c r="CY460" s="1" t="s">
        <v>208</v>
      </c>
      <c r="CZ460" s="1" t="s">
        <v>205</v>
      </c>
      <c r="DA460">
        <v>7.2</v>
      </c>
      <c r="DB460">
        <v>3.3</v>
      </c>
      <c r="DC460">
        <v>8.1</v>
      </c>
      <c r="DD460">
        <v>6.2</v>
      </c>
      <c r="DE460">
        <v>1.7</v>
      </c>
      <c r="DF460">
        <v>13.2</v>
      </c>
      <c r="DG460">
        <v>10.1</v>
      </c>
      <c r="DH460">
        <v>5.0999999999999996</v>
      </c>
      <c r="DI460">
        <v>8.6999999999999993</v>
      </c>
      <c r="DJ460">
        <v>9.8000000000000007</v>
      </c>
      <c r="DK460">
        <v>4.2</v>
      </c>
      <c r="DL460">
        <v>7.5</v>
      </c>
      <c r="DM460">
        <v>5.8</v>
      </c>
      <c r="DN460">
        <v>11.5</v>
      </c>
      <c r="DO460">
        <v>2.5</v>
      </c>
      <c r="DP460">
        <v>10.1</v>
      </c>
      <c r="DQ460">
        <v>4.8</v>
      </c>
      <c r="DR460">
        <v>0</v>
      </c>
      <c r="DS460">
        <v>0</v>
      </c>
      <c r="DT460">
        <v>2.5</v>
      </c>
      <c r="DU460">
        <v>0</v>
      </c>
      <c r="DV460">
        <v>519840000</v>
      </c>
      <c r="DW460">
        <v>43646000</v>
      </c>
      <c r="DX460">
        <v>15688000</v>
      </c>
      <c r="DY460">
        <v>31553000</v>
      </c>
      <c r="DZ460">
        <v>35199000</v>
      </c>
      <c r="EA460">
        <v>443680</v>
      </c>
      <c r="EB460">
        <v>13165000</v>
      </c>
      <c r="EC460">
        <v>3716300</v>
      </c>
      <c r="ED460">
        <v>130450</v>
      </c>
      <c r="EE460">
        <v>7400400</v>
      </c>
      <c r="EF460">
        <v>408520</v>
      </c>
      <c r="EG460">
        <v>9420100</v>
      </c>
      <c r="EH460">
        <v>101660000</v>
      </c>
      <c r="EI460">
        <v>80262000</v>
      </c>
      <c r="EJ460">
        <v>160360000</v>
      </c>
      <c r="EK460">
        <v>0</v>
      </c>
      <c r="EL460">
        <v>0</v>
      </c>
      <c r="EM460">
        <v>16791000</v>
      </c>
      <c r="EN460">
        <v>0</v>
      </c>
      <c r="EO460">
        <v>0</v>
      </c>
      <c r="EP460">
        <v>0</v>
      </c>
      <c r="EQ460">
        <v>0</v>
      </c>
      <c r="ER460">
        <v>74620000</v>
      </c>
      <c r="ES460">
        <v>50057000</v>
      </c>
      <c r="ET460">
        <v>81346000</v>
      </c>
      <c r="EU460">
        <v>83227000</v>
      </c>
      <c r="EV460">
        <v>41300000</v>
      </c>
      <c r="EW460">
        <v>56185000</v>
      </c>
      <c r="EX460">
        <v>33774000</v>
      </c>
      <c r="EY460">
        <v>74795000</v>
      </c>
      <c r="EZ460">
        <v>42102000</v>
      </c>
      <c r="FA460">
        <v>63501000</v>
      </c>
      <c r="FB460">
        <v>21448000</v>
      </c>
      <c r="FC460">
        <v>168680000</v>
      </c>
      <c r="FD460">
        <v>22259000</v>
      </c>
      <c r="FE460">
        <v>154070000</v>
      </c>
      <c r="FF460">
        <v>0</v>
      </c>
      <c r="FG460">
        <v>0</v>
      </c>
      <c r="FH460">
        <v>17871000</v>
      </c>
      <c r="FI460">
        <v>0</v>
      </c>
      <c r="FJ460">
        <v>0</v>
      </c>
      <c r="FK460">
        <v>0</v>
      </c>
      <c r="FL460">
        <v>0</v>
      </c>
      <c r="FM460">
        <v>1</v>
      </c>
      <c r="FN460">
        <v>1</v>
      </c>
      <c r="FO460">
        <v>1</v>
      </c>
      <c r="FP460">
        <v>1</v>
      </c>
      <c r="FQ460">
        <v>1</v>
      </c>
      <c r="FR460">
        <v>1</v>
      </c>
      <c r="FS460">
        <v>2</v>
      </c>
      <c r="FT460">
        <v>0</v>
      </c>
      <c r="FU460">
        <v>1</v>
      </c>
      <c r="FV460">
        <v>1</v>
      </c>
      <c r="FW460">
        <v>1</v>
      </c>
      <c r="FX460">
        <v>1</v>
      </c>
      <c r="FY460">
        <v>1</v>
      </c>
      <c r="FZ460">
        <v>1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14</v>
      </c>
      <c r="GI460" s="1" t="s">
        <v>205</v>
      </c>
      <c r="GJ460" s="1" t="s">
        <v>205</v>
      </c>
      <c r="GK460" s="1" t="s">
        <v>205</v>
      </c>
      <c r="GL460">
        <v>458</v>
      </c>
      <c r="GM460" s="1" t="s">
        <v>4047</v>
      </c>
      <c r="GN460" s="1" t="s">
        <v>4048</v>
      </c>
      <c r="GO460" s="1" t="s">
        <v>4049</v>
      </c>
      <c r="GP460" s="1" t="s">
        <v>4050</v>
      </c>
      <c r="GQ460" s="1" t="s">
        <v>4051</v>
      </c>
      <c r="GR460" s="1" t="s">
        <v>4052</v>
      </c>
      <c r="GS460" s="1" t="s">
        <v>205</v>
      </c>
      <c r="GT460" s="1" t="s">
        <v>205</v>
      </c>
    </row>
    <row r="461" spans="1:202" x14ac:dyDescent="0.25">
      <c r="A461" s="1" t="s">
        <v>4053</v>
      </c>
      <c r="B461" s="1" t="s">
        <v>4053</v>
      </c>
      <c r="C461" s="1" t="s">
        <v>203</v>
      </c>
      <c r="D461" s="1" t="s">
        <v>203</v>
      </c>
      <c r="E461" s="1" t="s">
        <v>203</v>
      </c>
      <c r="F461" s="1" t="s">
        <v>205</v>
      </c>
      <c r="G461">
        <v>1</v>
      </c>
      <c r="H461">
        <v>7</v>
      </c>
      <c r="I461">
        <v>7</v>
      </c>
      <c r="J461">
        <v>7</v>
      </c>
      <c r="K461">
        <v>0</v>
      </c>
      <c r="L461">
        <v>0</v>
      </c>
      <c r="M461">
        <v>1</v>
      </c>
      <c r="N461">
        <v>0</v>
      </c>
      <c r="O461">
        <v>0</v>
      </c>
      <c r="P461">
        <v>5</v>
      </c>
      <c r="Q461">
        <v>3</v>
      </c>
      <c r="R461">
        <v>0</v>
      </c>
      <c r="S461">
        <v>5</v>
      </c>
      <c r="T461">
        <v>1</v>
      </c>
      <c r="U461">
        <v>0</v>
      </c>
      <c r="V461">
        <v>1</v>
      </c>
      <c r="W461">
        <v>0</v>
      </c>
      <c r="X461">
        <v>1</v>
      </c>
      <c r="Y461">
        <v>0</v>
      </c>
      <c r="Z461">
        <v>0</v>
      </c>
      <c r="AA461">
        <v>0</v>
      </c>
      <c r="AB461">
        <v>0</v>
      </c>
      <c r="AC461">
        <v>1</v>
      </c>
      <c r="AD461">
        <v>0</v>
      </c>
      <c r="AE461">
        <v>0</v>
      </c>
      <c r="AF461">
        <v>0</v>
      </c>
      <c r="AG461">
        <v>0</v>
      </c>
      <c r="AH461">
        <v>1</v>
      </c>
      <c r="AI461">
        <v>0</v>
      </c>
      <c r="AJ461">
        <v>0</v>
      </c>
      <c r="AK461">
        <v>5</v>
      </c>
      <c r="AL461">
        <v>3</v>
      </c>
      <c r="AM461">
        <v>0</v>
      </c>
      <c r="AN461">
        <v>5</v>
      </c>
      <c r="AO461">
        <v>1</v>
      </c>
      <c r="AP461">
        <v>0</v>
      </c>
      <c r="AQ461">
        <v>1</v>
      </c>
      <c r="AR461">
        <v>0</v>
      </c>
      <c r="AS461">
        <v>1</v>
      </c>
      <c r="AT461">
        <v>0</v>
      </c>
      <c r="AU461">
        <v>0</v>
      </c>
      <c r="AV461">
        <v>0</v>
      </c>
      <c r="AW461">
        <v>0</v>
      </c>
      <c r="AX461">
        <v>1</v>
      </c>
      <c r="AY461">
        <v>0</v>
      </c>
      <c r="AZ461">
        <v>0</v>
      </c>
      <c r="BA461">
        <v>0</v>
      </c>
      <c r="BB461">
        <v>0</v>
      </c>
      <c r="BC461">
        <v>1</v>
      </c>
      <c r="BD461">
        <v>0</v>
      </c>
      <c r="BE461">
        <v>0</v>
      </c>
      <c r="BF461">
        <v>5</v>
      </c>
      <c r="BG461">
        <v>3</v>
      </c>
      <c r="BH461">
        <v>0</v>
      </c>
      <c r="BI461">
        <v>5</v>
      </c>
      <c r="BJ461">
        <v>1</v>
      </c>
      <c r="BK461">
        <v>0</v>
      </c>
      <c r="BL461">
        <v>1</v>
      </c>
      <c r="BM461">
        <v>0</v>
      </c>
      <c r="BN461">
        <v>1</v>
      </c>
      <c r="BO461">
        <v>0</v>
      </c>
      <c r="BP461">
        <v>0</v>
      </c>
      <c r="BQ461">
        <v>0</v>
      </c>
      <c r="BR461">
        <v>0</v>
      </c>
      <c r="BS461">
        <v>1</v>
      </c>
      <c r="BT461">
        <v>0</v>
      </c>
      <c r="BU461">
        <v>0</v>
      </c>
      <c r="BV461">
        <v>22.8</v>
      </c>
      <c r="BW461">
        <v>22.8</v>
      </c>
      <c r="BX461">
        <v>22.8</v>
      </c>
      <c r="BY461">
        <v>46.247</v>
      </c>
      <c r="BZ461">
        <v>413</v>
      </c>
      <c r="CA461" s="1" t="s">
        <v>4054</v>
      </c>
      <c r="CB461">
        <v>1</v>
      </c>
      <c r="CC461">
        <v>19</v>
      </c>
      <c r="CD461">
        <v>0</v>
      </c>
      <c r="CE461">
        <v>50.642000000000003</v>
      </c>
      <c r="CF461" s="1" t="s">
        <v>205</v>
      </c>
      <c r="CG461" s="1" t="s">
        <v>205</v>
      </c>
      <c r="CH461" s="1" t="s">
        <v>208</v>
      </c>
      <c r="CI461" s="1" t="s">
        <v>205</v>
      </c>
      <c r="CJ461" s="1" t="s">
        <v>205</v>
      </c>
      <c r="CK461" s="1" t="s">
        <v>207</v>
      </c>
      <c r="CL461" s="1" t="s">
        <v>207</v>
      </c>
      <c r="CM461" s="1" t="s">
        <v>205</v>
      </c>
      <c r="CN461" s="1" t="s">
        <v>207</v>
      </c>
      <c r="CO461" s="1" t="s">
        <v>208</v>
      </c>
      <c r="CP461" s="1" t="s">
        <v>205</v>
      </c>
      <c r="CQ461" s="1" t="s">
        <v>208</v>
      </c>
      <c r="CR461" s="1" t="s">
        <v>205</v>
      </c>
      <c r="CS461" s="1" t="s">
        <v>207</v>
      </c>
      <c r="CT461" s="1" t="s">
        <v>205</v>
      </c>
      <c r="CU461" s="1" t="s">
        <v>205</v>
      </c>
      <c r="CV461" s="1" t="s">
        <v>205</v>
      </c>
      <c r="CW461" s="1" t="s">
        <v>205</v>
      </c>
      <c r="CX461" s="1" t="s">
        <v>208</v>
      </c>
      <c r="CY461" s="1" t="s">
        <v>205</v>
      </c>
      <c r="CZ461" s="1" t="s">
        <v>205</v>
      </c>
      <c r="DA461">
        <v>0</v>
      </c>
      <c r="DB461">
        <v>0</v>
      </c>
      <c r="DC461">
        <v>1.9</v>
      </c>
      <c r="DD461">
        <v>0</v>
      </c>
      <c r="DE461">
        <v>0</v>
      </c>
      <c r="DF461">
        <v>17.2</v>
      </c>
      <c r="DG461">
        <v>10.4</v>
      </c>
      <c r="DH461">
        <v>0</v>
      </c>
      <c r="DI461">
        <v>14.8</v>
      </c>
      <c r="DJ461">
        <v>1.9</v>
      </c>
      <c r="DK461">
        <v>0</v>
      </c>
      <c r="DL461">
        <v>3.1</v>
      </c>
      <c r="DM461">
        <v>0</v>
      </c>
      <c r="DN461">
        <v>3.1</v>
      </c>
      <c r="DO461">
        <v>0</v>
      </c>
      <c r="DP461">
        <v>0</v>
      </c>
      <c r="DQ461">
        <v>0</v>
      </c>
      <c r="DR461">
        <v>0</v>
      </c>
      <c r="DS461">
        <v>3.4</v>
      </c>
      <c r="DT461">
        <v>0</v>
      </c>
      <c r="DU461">
        <v>0</v>
      </c>
      <c r="DV461">
        <v>161340000</v>
      </c>
      <c r="DW461">
        <v>0</v>
      </c>
      <c r="DX461">
        <v>0</v>
      </c>
      <c r="DY461">
        <v>13878000</v>
      </c>
      <c r="DZ461">
        <v>0</v>
      </c>
      <c r="EA461">
        <v>0</v>
      </c>
      <c r="EB461">
        <v>11850000</v>
      </c>
      <c r="EC461">
        <v>6957900</v>
      </c>
      <c r="ED461">
        <v>0</v>
      </c>
      <c r="EE461">
        <v>13652000</v>
      </c>
      <c r="EF461">
        <v>83611</v>
      </c>
      <c r="EG461">
        <v>0</v>
      </c>
      <c r="EH461">
        <v>2118300</v>
      </c>
      <c r="EI461">
        <v>0</v>
      </c>
      <c r="EJ461">
        <v>13002000</v>
      </c>
      <c r="EK461">
        <v>0</v>
      </c>
      <c r="EL461">
        <v>0</v>
      </c>
      <c r="EM461">
        <v>0</v>
      </c>
      <c r="EN461">
        <v>0</v>
      </c>
      <c r="EO461">
        <v>99795000</v>
      </c>
      <c r="EP461">
        <v>0</v>
      </c>
      <c r="EQ461">
        <v>0</v>
      </c>
      <c r="ER461">
        <v>0</v>
      </c>
      <c r="ES461">
        <v>0</v>
      </c>
      <c r="ET461">
        <v>38604000</v>
      </c>
      <c r="EU461">
        <v>0</v>
      </c>
      <c r="EV461">
        <v>0</v>
      </c>
      <c r="EW461">
        <v>54546000</v>
      </c>
      <c r="EX461">
        <v>68718000</v>
      </c>
      <c r="EY461">
        <v>0</v>
      </c>
      <c r="EZ461">
        <v>48857000</v>
      </c>
      <c r="FA461">
        <v>18062000</v>
      </c>
      <c r="FB461">
        <v>0</v>
      </c>
      <c r="FC461">
        <v>22996000</v>
      </c>
      <c r="FD461">
        <v>0</v>
      </c>
      <c r="FE461">
        <v>41296000</v>
      </c>
      <c r="FF461">
        <v>0</v>
      </c>
      <c r="FG461">
        <v>0</v>
      </c>
      <c r="FH461">
        <v>0</v>
      </c>
      <c r="FI461">
        <v>0</v>
      </c>
      <c r="FJ461">
        <v>57659000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3</v>
      </c>
      <c r="FS461">
        <v>2</v>
      </c>
      <c r="FT461">
        <v>0</v>
      </c>
      <c r="FU461">
        <v>3</v>
      </c>
      <c r="FV461">
        <v>0</v>
      </c>
      <c r="FW461">
        <v>0</v>
      </c>
      <c r="FX461">
        <v>0</v>
      </c>
      <c r="FY461">
        <v>0</v>
      </c>
      <c r="FZ461">
        <v>1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9</v>
      </c>
      <c r="GI461" s="1" t="s">
        <v>205</v>
      </c>
      <c r="GJ461" s="1" t="s">
        <v>205</v>
      </c>
      <c r="GK461" s="1" t="s">
        <v>205</v>
      </c>
      <c r="GL461">
        <v>459</v>
      </c>
      <c r="GM461" s="1" t="s">
        <v>4055</v>
      </c>
      <c r="GN461" s="1" t="s">
        <v>883</v>
      </c>
      <c r="GO461" s="1" t="s">
        <v>4056</v>
      </c>
      <c r="GP461" s="1" t="s">
        <v>4057</v>
      </c>
      <c r="GQ461" s="1" t="s">
        <v>4058</v>
      </c>
      <c r="GR461" s="1" t="s">
        <v>4059</v>
      </c>
      <c r="GS461" s="1" t="s">
        <v>205</v>
      </c>
      <c r="GT461" s="1" t="s">
        <v>205</v>
      </c>
    </row>
    <row r="462" spans="1:202" x14ac:dyDescent="0.25">
      <c r="A462" s="1" t="s">
        <v>4060</v>
      </c>
      <c r="B462" s="1" t="s">
        <v>4061</v>
      </c>
      <c r="C462" s="1" t="s">
        <v>4062</v>
      </c>
      <c r="D462" s="1" t="s">
        <v>4062</v>
      </c>
      <c r="E462" s="1" t="s">
        <v>4062</v>
      </c>
      <c r="F462" s="1" t="s">
        <v>244</v>
      </c>
      <c r="G462">
        <v>3</v>
      </c>
      <c r="H462">
        <v>8</v>
      </c>
      <c r="I462">
        <v>8</v>
      </c>
      <c r="J462">
        <v>8</v>
      </c>
      <c r="K462">
        <v>4</v>
      </c>
      <c r="L462">
        <v>2</v>
      </c>
      <c r="M462">
        <v>5</v>
      </c>
      <c r="N462">
        <v>6</v>
      </c>
      <c r="O462">
        <v>1</v>
      </c>
      <c r="P462">
        <v>5</v>
      </c>
      <c r="Q462">
        <v>1</v>
      </c>
      <c r="R462">
        <v>0</v>
      </c>
      <c r="S462">
        <v>3</v>
      </c>
      <c r="T462">
        <v>0</v>
      </c>
      <c r="U462">
        <v>4</v>
      </c>
      <c r="V462">
        <v>4</v>
      </c>
      <c r="W462">
        <v>0</v>
      </c>
      <c r="X462">
        <v>3</v>
      </c>
      <c r="Y462">
        <v>2</v>
      </c>
      <c r="Z462">
        <v>0</v>
      </c>
      <c r="AA462">
        <v>1</v>
      </c>
      <c r="AB462">
        <v>1</v>
      </c>
      <c r="AC462">
        <v>0</v>
      </c>
      <c r="AD462">
        <v>2</v>
      </c>
      <c r="AE462">
        <v>1</v>
      </c>
      <c r="AF462">
        <v>4</v>
      </c>
      <c r="AG462">
        <v>2</v>
      </c>
      <c r="AH462">
        <v>5</v>
      </c>
      <c r="AI462">
        <v>6</v>
      </c>
      <c r="AJ462">
        <v>1</v>
      </c>
      <c r="AK462">
        <v>5</v>
      </c>
      <c r="AL462">
        <v>1</v>
      </c>
      <c r="AM462">
        <v>0</v>
      </c>
      <c r="AN462">
        <v>3</v>
      </c>
      <c r="AO462">
        <v>0</v>
      </c>
      <c r="AP462">
        <v>4</v>
      </c>
      <c r="AQ462">
        <v>4</v>
      </c>
      <c r="AR462">
        <v>0</v>
      </c>
      <c r="AS462">
        <v>3</v>
      </c>
      <c r="AT462">
        <v>2</v>
      </c>
      <c r="AU462">
        <v>0</v>
      </c>
      <c r="AV462">
        <v>1</v>
      </c>
      <c r="AW462">
        <v>1</v>
      </c>
      <c r="AX462">
        <v>0</v>
      </c>
      <c r="AY462">
        <v>2</v>
      </c>
      <c r="AZ462">
        <v>1</v>
      </c>
      <c r="BA462">
        <v>4</v>
      </c>
      <c r="BB462">
        <v>2</v>
      </c>
      <c r="BC462">
        <v>5</v>
      </c>
      <c r="BD462">
        <v>6</v>
      </c>
      <c r="BE462">
        <v>1</v>
      </c>
      <c r="BF462">
        <v>5</v>
      </c>
      <c r="BG462">
        <v>1</v>
      </c>
      <c r="BH462">
        <v>0</v>
      </c>
      <c r="BI462">
        <v>3</v>
      </c>
      <c r="BJ462">
        <v>0</v>
      </c>
      <c r="BK462">
        <v>4</v>
      </c>
      <c r="BL462">
        <v>4</v>
      </c>
      <c r="BM462">
        <v>0</v>
      </c>
      <c r="BN462">
        <v>3</v>
      </c>
      <c r="BO462">
        <v>2</v>
      </c>
      <c r="BP462">
        <v>0</v>
      </c>
      <c r="BQ462">
        <v>1</v>
      </c>
      <c r="BR462">
        <v>1</v>
      </c>
      <c r="BS462">
        <v>0</v>
      </c>
      <c r="BT462">
        <v>2</v>
      </c>
      <c r="BU462">
        <v>1</v>
      </c>
      <c r="BV462">
        <v>23.4</v>
      </c>
      <c r="BW462">
        <v>23.4</v>
      </c>
      <c r="BX462">
        <v>23.4</v>
      </c>
      <c r="BY462">
        <v>53.899000000000001</v>
      </c>
      <c r="BZ462">
        <v>487</v>
      </c>
      <c r="CA462" s="1" t="s">
        <v>4063</v>
      </c>
      <c r="CB462">
        <v>1</v>
      </c>
      <c r="CC462">
        <v>48</v>
      </c>
      <c r="CD462">
        <v>0</v>
      </c>
      <c r="CE462">
        <v>136.36000000000001</v>
      </c>
      <c r="CF462" s="1" t="s">
        <v>207</v>
      </c>
      <c r="CG462" s="1" t="s">
        <v>207</v>
      </c>
      <c r="CH462" s="1" t="s">
        <v>207</v>
      </c>
      <c r="CI462" s="1" t="s">
        <v>207</v>
      </c>
      <c r="CJ462" s="1" t="s">
        <v>208</v>
      </c>
      <c r="CK462" s="1" t="s">
        <v>207</v>
      </c>
      <c r="CL462" s="1" t="s">
        <v>208</v>
      </c>
      <c r="CM462" s="1" t="s">
        <v>205</v>
      </c>
      <c r="CN462" s="1" t="s">
        <v>207</v>
      </c>
      <c r="CO462" s="1" t="s">
        <v>205</v>
      </c>
      <c r="CP462" s="1" t="s">
        <v>207</v>
      </c>
      <c r="CQ462" s="1" t="s">
        <v>207</v>
      </c>
      <c r="CR462" s="1" t="s">
        <v>205</v>
      </c>
      <c r="CS462" s="1" t="s">
        <v>207</v>
      </c>
      <c r="CT462" s="1" t="s">
        <v>207</v>
      </c>
      <c r="CU462" s="1" t="s">
        <v>205</v>
      </c>
      <c r="CV462" s="1" t="s">
        <v>208</v>
      </c>
      <c r="CW462" s="1" t="s">
        <v>208</v>
      </c>
      <c r="CX462" s="1" t="s">
        <v>205</v>
      </c>
      <c r="CY462" s="1" t="s">
        <v>208</v>
      </c>
      <c r="CZ462" s="1" t="s">
        <v>208</v>
      </c>
      <c r="DA462">
        <v>14.6</v>
      </c>
      <c r="DB462">
        <v>8.6</v>
      </c>
      <c r="DC462">
        <v>16</v>
      </c>
      <c r="DD462">
        <v>18.3</v>
      </c>
      <c r="DE462">
        <v>1.8</v>
      </c>
      <c r="DF462">
        <v>11.7</v>
      </c>
      <c r="DG462">
        <v>1.8</v>
      </c>
      <c r="DH462">
        <v>0</v>
      </c>
      <c r="DI462">
        <v>8.6</v>
      </c>
      <c r="DJ462">
        <v>0</v>
      </c>
      <c r="DK462">
        <v>16.600000000000001</v>
      </c>
      <c r="DL462">
        <v>14.2</v>
      </c>
      <c r="DM462">
        <v>0</v>
      </c>
      <c r="DN462">
        <v>12.3</v>
      </c>
      <c r="DO462">
        <v>4.9000000000000004</v>
      </c>
      <c r="DP462">
        <v>0</v>
      </c>
      <c r="DQ462">
        <v>3.7</v>
      </c>
      <c r="DR462">
        <v>1.8</v>
      </c>
      <c r="DS462">
        <v>0</v>
      </c>
      <c r="DT462">
        <v>4.9000000000000004</v>
      </c>
      <c r="DU462">
        <v>1.8</v>
      </c>
      <c r="DV462">
        <v>1207000000</v>
      </c>
      <c r="DW462">
        <v>69925000</v>
      </c>
      <c r="DX462">
        <v>30851000</v>
      </c>
      <c r="DY462">
        <v>46592000</v>
      </c>
      <c r="DZ462">
        <v>74744000</v>
      </c>
      <c r="EA462">
        <v>92830</v>
      </c>
      <c r="EB462">
        <v>25005000</v>
      </c>
      <c r="EC462">
        <v>135850</v>
      </c>
      <c r="ED462">
        <v>0</v>
      </c>
      <c r="EE462">
        <v>12615000</v>
      </c>
      <c r="EF462">
        <v>0</v>
      </c>
      <c r="EG462">
        <v>97011000</v>
      </c>
      <c r="EH462">
        <v>172680000</v>
      </c>
      <c r="EI462">
        <v>0</v>
      </c>
      <c r="EJ462">
        <v>141830000</v>
      </c>
      <c r="EK462">
        <v>259270000</v>
      </c>
      <c r="EL462">
        <v>0</v>
      </c>
      <c r="EM462">
        <v>1405600</v>
      </c>
      <c r="EN462">
        <v>56419000</v>
      </c>
      <c r="EO462">
        <v>0</v>
      </c>
      <c r="EP462">
        <v>189910000</v>
      </c>
      <c r="EQ462">
        <v>28508000</v>
      </c>
      <c r="ER462">
        <v>153860000</v>
      </c>
      <c r="ES462">
        <v>115160000</v>
      </c>
      <c r="ET462">
        <v>93569000</v>
      </c>
      <c r="EU462">
        <v>142140000</v>
      </c>
      <c r="EV462">
        <v>18764000</v>
      </c>
      <c r="EW462">
        <v>142420000</v>
      </c>
      <c r="EX462">
        <v>7856200</v>
      </c>
      <c r="EY462">
        <v>0</v>
      </c>
      <c r="EZ462">
        <v>81562000</v>
      </c>
      <c r="FA462">
        <v>0</v>
      </c>
      <c r="FB462">
        <v>219150000</v>
      </c>
      <c r="FC462">
        <v>220710000</v>
      </c>
      <c r="FD462">
        <v>0</v>
      </c>
      <c r="FE462">
        <v>137290000</v>
      </c>
      <c r="FF462">
        <v>171870000</v>
      </c>
      <c r="FG462">
        <v>0</v>
      </c>
      <c r="FH462">
        <v>5337300</v>
      </c>
      <c r="FI462">
        <v>63642000</v>
      </c>
      <c r="FJ462">
        <v>0</v>
      </c>
      <c r="FK462">
        <v>41897000</v>
      </c>
      <c r="FL462">
        <v>38887000</v>
      </c>
      <c r="FM462">
        <v>3</v>
      </c>
      <c r="FN462">
        <v>1</v>
      </c>
      <c r="FO462">
        <v>3</v>
      </c>
      <c r="FP462">
        <v>5</v>
      </c>
      <c r="FQ462">
        <v>0</v>
      </c>
      <c r="FR462">
        <v>4</v>
      </c>
      <c r="FS462">
        <v>0</v>
      </c>
      <c r="FT462">
        <v>0</v>
      </c>
      <c r="FU462">
        <v>2</v>
      </c>
      <c r="FV462">
        <v>0</v>
      </c>
      <c r="FW462">
        <v>4</v>
      </c>
      <c r="FX462">
        <v>3</v>
      </c>
      <c r="FY462">
        <v>0</v>
      </c>
      <c r="FZ462">
        <v>4</v>
      </c>
      <c r="GA462">
        <v>1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30</v>
      </c>
      <c r="GI462" s="1" t="s">
        <v>205</v>
      </c>
      <c r="GJ462" s="1" t="s">
        <v>205</v>
      </c>
      <c r="GK462" s="1" t="s">
        <v>205</v>
      </c>
      <c r="GL462">
        <v>460</v>
      </c>
      <c r="GM462" s="1" t="s">
        <v>4064</v>
      </c>
      <c r="GN462" s="1" t="s">
        <v>1492</v>
      </c>
      <c r="GO462" s="1" t="s">
        <v>4065</v>
      </c>
      <c r="GP462" s="1" t="s">
        <v>4066</v>
      </c>
      <c r="GQ462" s="1" t="s">
        <v>4067</v>
      </c>
      <c r="GR462" s="1" t="s">
        <v>4068</v>
      </c>
      <c r="GS462" s="1" t="s">
        <v>4069</v>
      </c>
      <c r="GT462" s="1" t="s">
        <v>4070</v>
      </c>
    </row>
    <row r="463" spans="1:202" x14ac:dyDescent="0.25">
      <c r="A463" s="1" t="s">
        <v>4071</v>
      </c>
      <c r="B463" s="1" t="s">
        <v>4071</v>
      </c>
      <c r="C463" s="1" t="s">
        <v>203</v>
      </c>
      <c r="D463" s="1" t="s">
        <v>203</v>
      </c>
      <c r="E463" s="1" t="s">
        <v>203</v>
      </c>
      <c r="F463" s="1" t="s">
        <v>205</v>
      </c>
      <c r="G463">
        <v>1</v>
      </c>
      <c r="H463">
        <v>7</v>
      </c>
      <c r="I463">
        <v>7</v>
      </c>
      <c r="J463">
        <v>7</v>
      </c>
      <c r="K463">
        <v>6</v>
      </c>
      <c r="L463">
        <v>3</v>
      </c>
      <c r="M463">
        <v>3</v>
      </c>
      <c r="N463">
        <v>2</v>
      </c>
      <c r="O463">
        <v>1</v>
      </c>
      <c r="P463">
        <v>3</v>
      </c>
      <c r="Q463">
        <v>4</v>
      </c>
      <c r="R463">
        <v>0</v>
      </c>
      <c r="S463">
        <v>5</v>
      </c>
      <c r="T463">
        <v>3</v>
      </c>
      <c r="U463">
        <v>3</v>
      </c>
      <c r="V463">
        <v>4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>
        <v>6</v>
      </c>
      <c r="AG463">
        <v>3</v>
      </c>
      <c r="AH463">
        <v>3</v>
      </c>
      <c r="AI463">
        <v>2</v>
      </c>
      <c r="AJ463">
        <v>1</v>
      </c>
      <c r="AK463">
        <v>3</v>
      </c>
      <c r="AL463">
        <v>4</v>
      </c>
      <c r="AM463">
        <v>0</v>
      </c>
      <c r="AN463">
        <v>5</v>
      </c>
      <c r="AO463">
        <v>3</v>
      </c>
      <c r="AP463">
        <v>3</v>
      </c>
      <c r="AQ463">
        <v>4</v>
      </c>
      <c r="AR463">
        <v>0</v>
      </c>
      <c r="AS463">
        <v>5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1</v>
      </c>
      <c r="AZ463">
        <v>0</v>
      </c>
      <c r="BA463">
        <v>6</v>
      </c>
      <c r="BB463">
        <v>3</v>
      </c>
      <c r="BC463">
        <v>3</v>
      </c>
      <c r="BD463">
        <v>2</v>
      </c>
      <c r="BE463">
        <v>1</v>
      </c>
      <c r="BF463">
        <v>3</v>
      </c>
      <c r="BG463">
        <v>4</v>
      </c>
      <c r="BH463">
        <v>0</v>
      </c>
      <c r="BI463">
        <v>5</v>
      </c>
      <c r="BJ463">
        <v>3</v>
      </c>
      <c r="BK463">
        <v>3</v>
      </c>
      <c r="BL463">
        <v>4</v>
      </c>
      <c r="BM463">
        <v>0</v>
      </c>
      <c r="BN463">
        <v>5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1</v>
      </c>
      <c r="BU463">
        <v>0</v>
      </c>
      <c r="BV463">
        <v>13.4</v>
      </c>
      <c r="BW463">
        <v>13.4</v>
      </c>
      <c r="BX463">
        <v>13.4</v>
      </c>
      <c r="BY463">
        <v>79.994</v>
      </c>
      <c r="BZ463">
        <v>700</v>
      </c>
      <c r="CA463" s="1" t="s">
        <v>4072</v>
      </c>
      <c r="CB463">
        <v>1</v>
      </c>
      <c r="CC463">
        <v>44</v>
      </c>
      <c r="CD463">
        <v>0</v>
      </c>
      <c r="CE463">
        <v>92.043000000000006</v>
      </c>
      <c r="CF463" s="1" t="s">
        <v>207</v>
      </c>
      <c r="CG463" s="1" t="s">
        <v>207</v>
      </c>
      <c r="CH463" s="1" t="s">
        <v>208</v>
      </c>
      <c r="CI463" s="1" t="s">
        <v>208</v>
      </c>
      <c r="CJ463" s="1" t="s">
        <v>208</v>
      </c>
      <c r="CK463" s="1" t="s">
        <v>207</v>
      </c>
      <c r="CL463" s="1" t="s">
        <v>207</v>
      </c>
      <c r="CM463" s="1" t="s">
        <v>205</v>
      </c>
      <c r="CN463" s="1" t="s">
        <v>207</v>
      </c>
      <c r="CO463" s="1" t="s">
        <v>208</v>
      </c>
      <c r="CP463" s="1" t="s">
        <v>207</v>
      </c>
      <c r="CQ463" s="1" t="s">
        <v>207</v>
      </c>
      <c r="CR463" s="1" t="s">
        <v>205</v>
      </c>
      <c r="CS463" s="1" t="s">
        <v>207</v>
      </c>
      <c r="CT463" s="1" t="s">
        <v>205</v>
      </c>
      <c r="CU463" s="1" t="s">
        <v>205</v>
      </c>
      <c r="CV463" s="1" t="s">
        <v>205</v>
      </c>
      <c r="CW463" s="1" t="s">
        <v>205</v>
      </c>
      <c r="CX463" s="1" t="s">
        <v>205</v>
      </c>
      <c r="CY463" s="1" t="s">
        <v>208</v>
      </c>
      <c r="CZ463" s="1" t="s">
        <v>205</v>
      </c>
      <c r="DA463">
        <v>11.1</v>
      </c>
      <c r="DB463">
        <v>3.6</v>
      </c>
      <c r="DC463">
        <v>5.3</v>
      </c>
      <c r="DD463">
        <v>4.3</v>
      </c>
      <c r="DE463">
        <v>1.1000000000000001</v>
      </c>
      <c r="DF463">
        <v>5.7</v>
      </c>
      <c r="DG463">
        <v>6.9</v>
      </c>
      <c r="DH463">
        <v>0</v>
      </c>
      <c r="DI463">
        <v>9.6999999999999993</v>
      </c>
      <c r="DJ463">
        <v>4.7</v>
      </c>
      <c r="DK463">
        <v>4.9000000000000004</v>
      </c>
      <c r="DL463">
        <v>5.9</v>
      </c>
      <c r="DM463">
        <v>0</v>
      </c>
      <c r="DN463">
        <v>8.6999999999999993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1.4</v>
      </c>
      <c r="DU463">
        <v>0</v>
      </c>
      <c r="DV463">
        <v>387360000</v>
      </c>
      <c r="DW463">
        <v>115560000</v>
      </c>
      <c r="DX463">
        <v>13749000</v>
      </c>
      <c r="DY463">
        <v>13893000</v>
      </c>
      <c r="DZ463">
        <v>8913900</v>
      </c>
      <c r="EA463">
        <v>217080</v>
      </c>
      <c r="EB463">
        <v>15776000</v>
      </c>
      <c r="EC463">
        <v>4464000</v>
      </c>
      <c r="ED463">
        <v>0</v>
      </c>
      <c r="EE463">
        <v>32056000</v>
      </c>
      <c r="EF463">
        <v>462540</v>
      </c>
      <c r="EG463">
        <v>16005000</v>
      </c>
      <c r="EH463">
        <v>35515000</v>
      </c>
      <c r="EI463">
        <v>0</v>
      </c>
      <c r="EJ463">
        <v>92186000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38562000</v>
      </c>
      <c r="EQ463">
        <v>0</v>
      </c>
      <c r="ER463">
        <v>198150000</v>
      </c>
      <c r="ES463">
        <v>40141000</v>
      </c>
      <c r="ET463">
        <v>22605000</v>
      </c>
      <c r="EU463">
        <v>19257000</v>
      </c>
      <c r="EV463">
        <v>32159000</v>
      </c>
      <c r="EW463">
        <v>72637000</v>
      </c>
      <c r="EX463">
        <v>90886000</v>
      </c>
      <c r="EY463">
        <v>0</v>
      </c>
      <c r="EZ463">
        <v>144850000</v>
      </c>
      <c r="FA463">
        <v>42075000</v>
      </c>
      <c r="FB463">
        <v>49218000</v>
      </c>
      <c r="FC463">
        <v>56606000</v>
      </c>
      <c r="FD463">
        <v>0</v>
      </c>
      <c r="FE463">
        <v>72545000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57341000</v>
      </c>
      <c r="FL463">
        <v>0</v>
      </c>
      <c r="FM463">
        <v>5</v>
      </c>
      <c r="FN463">
        <v>1</v>
      </c>
      <c r="FO463">
        <v>0</v>
      </c>
      <c r="FP463">
        <v>0</v>
      </c>
      <c r="FQ463">
        <v>0</v>
      </c>
      <c r="FR463">
        <v>1</v>
      </c>
      <c r="FS463">
        <v>1</v>
      </c>
      <c r="FT463">
        <v>0</v>
      </c>
      <c r="FU463">
        <v>4</v>
      </c>
      <c r="FV463">
        <v>0</v>
      </c>
      <c r="FW463">
        <v>1</v>
      </c>
      <c r="FX463">
        <v>1</v>
      </c>
      <c r="FY463">
        <v>0</v>
      </c>
      <c r="FZ463">
        <v>2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16</v>
      </c>
      <c r="GI463" s="1" t="s">
        <v>205</v>
      </c>
      <c r="GJ463" s="1" t="s">
        <v>205</v>
      </c>
      <c r="GK463" s="1" t="s">
        <v>205</v>
      </c>
      <c r="GL463">
        <v>461</v>
      </c>
      <c r="GM463" s="1" t="s">
        <v>4073</v>
      </c>
      <c r="GN463" s="1" t="s">
        <v>883</v>
      </c>
      <c r="GO463" s="1" t="s">
        <v>4074</v>
      </c>
      <c r="GP463" s="1" t="s">
        <v>4075</v>
      </c>
      <c r="GQ463" s="1" t="s">
        <v>4076</v>
      </c>
      <c r="GR463" s="1" t="s">
        <v>4077</v>
      </c>
      <c r="GS463" s="1" t="s">
        <v>205</v>
      </c>
      <c r="GT463" s="1" t="s">
        <v>205</v>
      </c>
    </row>
    <row r="464" spans="1:202" x14ac:dyDescent="0.25">
      <c r="A464" s="1" t="s">
        <v>4078</v>
      </c>
      <c r="B464" s="1" t="s">
        <v>4079</v>
      </c>
      <c r="C464" s="1" t="s">
        <v>4080</v>
      </c>
      <c r="D464" s="1" t="s">
        <v>4080</v>
      </c>
      <c r="E464" s="1" t="s">
        <v>4080</v>
      </c>
      <c r="F464" s="1" t="s">
        <v>205</v>
      </c>
      <c r="G464">
        <v>2</v>
      </c>
      <c r="H464">
        <v>7</v>
      </c>
      <c r="I464">
        <v>7</v>
      </c>
      <c r="J464">
        <v>7</v>
      </c>
      <c r="K464">
        <v>4</v>
      </c>
      <c r="L464">
        <v>0</v>
      </c>
      <c r="M464">
        <v>0</v>
      </c>
      <c r="N464">
        <v>0</v>
      </c>
      <c r="O464">
        <v>0</v>
      </c>
      <c r="P464">
        <v>6</v>
      </c>
      <c r="Q464">
        <v>3</v>
      </c>
      <c r="R464">
        <v>0</v>
      </c>
      <c r="S464">
        <v>5</v>
      </c>
      <c r="T464">
        <v>0</v>
      </c>
      <c r="U464">
        <v>0</v>
      </c>
      <c r="V464">
        <v>2</v>
      </c>
      <c r="W464">
        <v>1</v>
      </c>
      <c r="X464">
        <v>2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4</v>
      </c>
      <c r="AG464">
        <v>0</v>
      </c>
      <c r="AH464">
        <v>0</v>
      </c>
      <c r="AI464">
        <v>0</v>
      </c>
      <c r="AJ464">
        <v>0</v>
      </c>
      <c r="AK464">
        <v>6</v>
      </c>
      <c r="AL464">
        <v>3</v>
      </c>
      <c r="AM464">
        <v>0</v>
      </c>
      <c r="AN464">
        <v>5</v>
      </c>
      <c r="AO464">
        <v>0</v>
      </c>
      <c r="AP464">
        <v>0</v>
      </c>
      <c r="AQ464">
        <v>2</v>
      </c>
      <c r="AR464">
        <v>1</v>
      </c>
      <c r="AS464">
        <v>2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4</v>
      </c>
      <c r="BB464">
        <v>0</v>
      </c>
      <c r="BC464">
        <v>0</v>
      </c>
      <c r="BD464">
        <v>0</v>
      </c>
      <c r="BE464">
        <v>0</v>
      </c>
      <c r="BF464">
        <v>6</v>
      </c>
      <c r="BG464">
        <v>3</v>
      </c>
      <c r="BH464">
        <v>0</v>
      </c>
      <c r="BI464">
        <v>5</v>
      </c>
      <c r="BJ464">
        <v>0</v>
      </c>
      <c r="BK464">
        <v>0</v>
      </c>
      <c r="BL464">
        <v>2</v>
      </c>
      <c r="BM464">
        <v>1</v>
      </c>
      <c r="BN464">
        <v>2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12.4</v>
      </c>
      <c r="BW464">
        <v>12.4</v>
      </c>
      <c r="BX464">
        <v>12.4</v>
      </c>
      <c r="BY464">
        <v>85.018000000000001</v>
      </c>
      <c r="BZ464">
        <v>780</v>
      </c>
      <c r="CA464" s="1" t="s">
        <v>4081</v>
      </c>
      <c r="CB464">
        <v>1</v>
      </c>
      <c r="CC464">
        <v>23</v>
      </c>
      <c r="CD464">
        <v>0</v>
      </c>
      <c r="CE464">
        <v>54.896000000000001</v>
      </c>
      <c r="CF464" s="1" t="s">
        <v>207</v>
      </c>
      <c r="CG464" s="1" t="s">
        <v>205</v>
      </c>
      <c r="CH464" s="1" t="s">
        <v>205</v>
      </c>
      <c r="CI464" s="1" t="s">
        <v>205</v>
      </c>
      <c r="CJ464" s="1" t="s">
        <v>205</v>
      </c>
      <c r="CK464" s="1" t="s">
        <v>207</v>
      </c>
      <c r="CL464" s="1" t="s">
        <v>208</v>
      </c>
      <c r="CM464" s="1" t="s">
        <v>205</v>
      </c>
      <c r="CN464" s="1" t="s">
        <v>207</v>
      </c>
      <c r="CO464" s="1" t="s">
        <v>205</v>
      </c>
      <c r="CP464" s="1" t="s">
        <v>205</v>
      </c>
      <c r="CQ464" s="1" t="s">
        <v>207</v>
      </c>
      <c r="CR464" s="1" t="s">
        <v>208</v>
      </c>
      <c r="CS464" s="1" t="s">
        <v>207</v>
      </c>
      <c r="CT464" s="1" t="s">
        <v>205</v>
      </c>
      <c r="CU464" s="1" t="s">
        <v>205</v>
      </c>
      <c r="CV464" s="1" t="s">
        <v>205</v>
      </c>
      <c r="CW464" s="1" t="s">
        <v>205</v>
      </c>
      <c r="CX464" s="1" t="s">
        <v>205</v>
      </c>
      <c r="CY464" s="1" t="s">
        <v>205</v>
      </c>
      <c r="CZ464" s="1" t="s">
        <v>205</v>
      </c>
      <c r="DA464">
        <v>6.3</v>
      </c>
      <c r="DB464">
        <v>0</v>
      </c>
      <c r="DC464">
        <v>0</v>
      </c>
      <c r="DD464">
        <v>0</v>
      </c>
      <c r="DE464">
        <v>0</v>
      </c>
      <c r="DF464">
        <v>11</v>
      </c>
      <c r="DG464">
        <v>6.4</v>
      </c>
      <c r="DH464">
        <v>0</v>
      </c>
      <c r="DI464">
        <v>9</v>
      </c>
      <c r="DJ464">
        <v>0</v>
      </c>
      <c r="DK464">
        <v>0</v>
      </c>
      <c r="DL464">
        <v>3.7</v>
      </c>
      <c r="DM464">
        <v>2.2999999999999998</v>
      </c>
      <c r="DN464">
        <v>3.7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223770000</v>
      </c>
      <c r="DW464">
        <v>35555000</v>
      </c>
      <c r="DX464">
        <v>0</v>
      </c>
      <c r="DY464">
        <v>0</v>
      </c>
      <c r="DZ464">
        <v>0</v>
      </c>
      <c r="EA464">
        <v>0</v>
      </c>
      <c r="EB464">
        <v>12587000</v>
      </c>
      <c r="EC464">
        <v>873490</v>
      </c>
      <c r="ED464">
        <v>0</v>
      </c>
      <c r="EE464">
        <v>15674000</v>
      </c>
      <c r="EF464">
        <v>0</v>
      </c>
      <c r="EG464">
        <v>0</v>
      </c>
      <c r="EH464">
        <v>34261000</v>
      </c>
      <c r="EI464">
        <v>27773000</v>
      </c>
      <c r="EJ464">
        <v>97050000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40426000</v>
      </c>
      <c r="ES464">
        <v>0</v>
      </c>
      <c r="ET464">
        <v>0</v>
      </c>
      <c r="EU464">
        <v>0</v>
      </c>
      <c r="EV464">
        <v>0</v>
      </c>
      <c r="EW464">
        <v>48913000</v>
      </c>
      <c r="EX464">
        <v>25269000</v>
      </c>
      <c r="EY464">
        <v>0</v>
      </c>
      <c r="EZ464">
        <v>121310000</v>
      </c>
      <c r="FA464">
        <v>0</v>
      </c>
      <c r="FB464">
        <v>0</v>
      </c>
      <c r="FC464">
        <v>49831000</v>
      </c>
      <c r="FD464">
        <v>10135000</v>
      </c>
      <c r="FE464">
        <v>78728000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1</v>
      </c>
      <c r="FN464">
        <v>0</v>
      </c>
      <c r="FO464">
        <v>0</v>
      </c>
      <c r="FP464">
        <v>0</v>
      </c>
      <c r="FQ464">
        <v>0</v>
      </c>
      <c r="FR464">
        <v>4</v>
      </c>
      <c r="FS464">
        <v>0</v>
      </c>
      <c r="FT464">
        <v>0</v>
      </c>
      <c r="FU464">
        <v>2</v>
      </c>
      <c r="FV464">
        <v>0</v>
      </c>
      <c r="FW464">
        <v>0</v>
      </c>
      <c r="FX464">
        <v>1</v>
      </c>
      <c r="FY464">
        <v>0</v>
      </c>
      <c r="FZ464">
        <v>1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9</v>
      </c>
      <c r="GI464" s="1" t="s">
        <v>205</v>
      </c>
      <c r="GJ464" s="1" t="s">
        <v>205</v>
      </c>
      <c r="GK464" s="1" t="s">
        <v>205</v>
      </c>
      <c r="GL464">
        <v>462</v>
      </c>
      <c r="GM464" s="1" t="s">
        <v>4082</v>
      </c>
      <c r="GN464" s="1" t="s">
        <v>883</v>
      </c>
      <c r="GO464" s="1" t="s">
        <v>4083</v>
      </c>
      <c r="GP464" s="1" t="s">
        <v>4084</v>
      </c>
      <c r="GQ464" s="1" t="s">
        <v>4085</v>
      </c>
      <c r="GR464" s="1" t="s">
        <v>4086</v>
      </c>
      <c r="GS464" s="1" t="s">
        <v>205</v>
      </c>
      <c r="GT464" s="1" t="s">
        <v>205</v>
      </c>
    </row>
    <row r="465" spans="1:202" x14ac:dyDescent="0.25">
      <c r="A465" s="1" t="s">
        <v>4087</v>
      </c>
      <c r="B465" s="1" t="s">
        <v>4087</v>
      </c>
      <c r="C465" s="1" t="s">
        <v>4088</v>
      </c>
      <c r="D465" s="1" t="s">
        <v>4088</v>
      </c>
      <c r="E465" s="1" t="s">
        <v>4088</v>
      </c>
      <c r="F465" s="1" t="s">
        <v>244</v>
      </c>
      <c r="G465">
        <v>2</v>
      </c>
      <c r="H465">
        <v>8</v>
      </c>
      <c r="I465">
        <v>8</v>
      </c>
      <c r="J465">
        <v>8</v>
      </c>
      <c r="K465">
        <v>5</v>
      </c>
      <c r="L465">
        <v>3</v>
      </c>
      <c r="M465">
        <v>5</v>
      </c>
      <c r="N465">
        <v>5</v>
      </c>
      <c r="O465">
        <v>2</v>
      </c>
      <c r="P465">
        <v>7</v>
      </c>
      <c r="Q465">
        <v>5</v>
      </c>
      <c r="R465">
        <v>1</v>
      </c>
      <c r="S465">
        <v>5</v>
      </c>
      <c r="T465">
        <v>4</v>
      </c>
      <c r="U465">
        <v>0</v>
      </c>
      <c r="V465">
        <v>2</v>
      </c>
      <c r="W465">
        <v>1</v>
      </c>
      <c r="X465">
        <v>4</v>
      </c>
      <c r="Y465">
        <v>0</v>
      </c>
      <c r="Z465">
        <v>6</v>
      </c>
      <c r="AA465">
        <v>4</v>
      </c>
      <c r="AB465">
        <v>1</v>
      </c>
      <c r="AC465">
        <v>2</v>
      </c>
      <c r="AD465">
        <v>1</v>
      </c>
      <c r="AE465">
        <v>0</v>
      </c>
      <c r="AF465">
        <v>5</v>
      </c>
      <c r="AG465">
        <v>3</v>
      </c>
      <c r="AH465">
        <v>5</v>
      </c>
      <c r="AI465">
        <v>5</v>
      </c>
      <c r="AJ465">
        <v>2</v>
      </c>
      <c r="AK465">
        <v>7</v>
      </c>
      <c r="AL465">
        <v>5</v>
      </c>
      <c r="AM465">
        <v>1</v>
      </c>
      <c r="AN465">
        <v>5</v>
      </c>
      <c r="AO465">
        <v>4</v>
      </c>
      <c r="AP465">
        <v>0</v>
      </c>
      <c r="AQ465">
        <v>2</v>
      </c>
      <c r="AR465">
        <v>1</v>
      </c>
      <c r="AS465">
        <v>4</v>
      </c>
      <c r="AT465">
        <v>0</v>
      </c>
      <c r="AU465">
        <v>6</v>
      </c>
      <c r="AV465">
        <v>4</v>
      </c>
      <c r="AW465">
        <v>1</v>
      </c>
      <c r="AX465">
        <v>2</v>
      </c>
      <c r="AY465">
        <v>1</v>
      </c>
      <c r="AZ465">
        <v>0</v>
      </c>
      <c r="BA465">
        <v>5</v>
      </c>
      <c r="BB465">
        <v>3</v>
      </c>
      <c r="BC465">
        <v>5</v>
      </c>
      <c r="BD465">
        <v>5</v>
      </c>
      <c r="BE465">
        <v>2</v>
      </c>
      <c r="BF465">
        <v>7</v>
      </c>
      <c r="BG465">
        <v>5</v>
      </c>
      <c r="BH465">
        <v>1</v>
      </c>
      <c r="BI465">
        <v>5</v>
      </c>
      <c r="BJ465">
        <v>4</v>
      </c>
      <c r="BK465">
        <v>0</v>
      </c>
      <c r="BL465">
        <v>2</v>
      </c>
      <c r="BM465">
        <v>1</v>
      </c>
      <c r="BN465">
        <v>4</v>
      </c>
      <c r="BO465">
        <v>0</v>
      </c>
      <c r="BP465">
        <v>6</v>
      </c>
      <c r="BQ465">
        <v>4</v>
      </c>
      <c r="BR465">
        <v>1</v>
      </c>
      <c r="BS465">
        <v>2</v>
      </c>
      <c r="BT465">
        <v>1</v>
      </c>
      <c r="BU465">
        <v>0</v>
      </c>
      <c r="BV465">
        <v>34.799999999999997</v>
      </c>
      <c r="BW465">
        <v>34.799999999999997</v>
      </c>
      <c r="BX465">
        <v>34.799999999999997</v>
      </c>
      <c r="BY465">
        <v>26.152000000000001</v>
      </c>
      <c r="BZ465">
        <v>250</v>
      </c>
      <c r="CA465" s="1" t="s">
        <v>4089</v>
      </c>
      <c r="CB465">
        <v>1</v>
      </c>
      <c r="CC465">
        <v>100</v>
      </c>
      <c r="CD465">
        <v>0</v>
      </c>
      <c r="CE465">
        <v>120.94</v>
      </c>
      <c r="CF465" s="1" t="s">
        <v>207</v>
      </c>
      <c r="CG465" s="1" t="s">
        <v>207</v>
      </c>
      <c r="CH465" s="1" t="s">
        <v>207</v>
      </c>
      <c r="CI465" s="1" t="s">
        <v>207</v>
      </c>
      <c r="CJ465" s="1" t="s">
        <v>207</v>
      </c>
      <c r="CK465" s="1" t="s">
        <v>207</v>
      </c>
      <c r="CL465" s="1" t="s">
        <v>207</v>
      </c>
      <c r="CM465" s="1" t="s">
        <v>208</v>
      </c>
      <c r="CN465" s="1" t="s">
        <v>207</v>
      </c>
      <c r="CO465" s="1" t="s">
        <v>207</v>
      </c>
      <c r="CP465" s="1" t="s">
        <v>205</v>
      </c>
      <c r="CQ465" s="1" t="s">
        <v>208</v>
      </c>
      <c r="CR465" s="1" t="s">
        <v>208</v>
      </c>
      <c r="CS465" s="1" t="s">
        <v>207</v>
      </c>
      <c r="CT465" s="1" t="s">
        <v>205</v>
      </c>
      <c r="CU465" s="1" t="s">
        <v>207</v>
      </c>
      <c r="CV465" s="1" t="s">
        <v>207</v>
      </c>
      <c r="CW465" s="1" t="s">
        <v>208</v>
      </c>
      <c r="CX465" s="1" t="s">
        <v>208</v>
      </c>
      <c r="CY465" s="1" t="s">
        <v>208</v>
      </c>
      <c r="CZ465" s="1" t="s">
        <v>205</v>
      </c>
      <c r="DA465">
        <v>25.6</v>
      </c>
      <c r="DB465">
        <v>14</v>
      </c>
      <c r="DC465">
        <v>25.6</v>
      </c>
      <c r="DD465">
        <v>22.4</v>
      </c>
      <c r="DE465">
        <v>10.8</v>
      </c>
      <c r="DF465">
        <v>34</v>
      </c>
      <c r="DG465">
        <v>22.4</v>
      </c>
      <c r="DH465">
        <v>5.6</v>
      </c>
      <c r="DI465">
        <v>25.6</v>
      </c>
      <c r="DJ465">
        <v>19.600000000000001</v>
      </c>
      <c r="DK465">
        <v>0</v>
      </c>
      <c r="DL465">
        <v>9.6</v>
      </c>
      <c r="DM465">
        <v>5.2</v>
      </c>
      <c r="DN465">
        <v>16.8</v>
      </c>
      <c r="DO465">
        <v>0</v>
      </c>
      <c r="DP465">
        <v>23.6</v>
      </c>
      <c r="DQ465">
        <v>16.399999999999999</v>
      </c>
      <c r="DR465">
        <v>4.4000000000000004</v>
      </c>
      <c r="DS465">
        <v>10</v>
      </c>
      <c r="DT465">
        <v>5.6</v>
      </c>
      <c r="DU465">
        <v>0</v>
      </c>
      <c r="DV465">
        <v>2379300000</v>
      </c>
      <c r="DW465">
        <v>109760000</v>
      </c>
      <c r="DX465">
        <v>34865000</v>
      </c>
      <c r="DY465">
        <v>133050000</v>
      </c>
      <c r="DZ465">
        <v>165820000</v>
      </c>
      <c r="EA465">
        <v>758630</v>
      </c>
      <c r="EB465">
        <v>131890000</v>
      </c>
      <c r="EC465">
        <v>10918000</v>
      </c>
      <c r="ED465">
        <v>95320</v>
      </c>
      <c r="EE465">
        <v>81537000</v>
      </c>
      <c r="EF465">
        <v>1660000</v>
      </c>
      <c r="EG465">
        <v>0</v>
      </c>
      <c r="EH465">
        <v>32717000</v>
      </c>
      <c r="EI465">
        <v>12489000</v>
      </c>
      <c r="EJ465">
        <v>63797000</v>
      </c>
      <c r="EK465">
        <v>0</v>
      </c>
      <c r="EL465">
        <v>908210000</v>
      </c>
      <c r="EM465">
        <v>346720000</v>
      </c>
      <c r="EN465">
        <v>82284000</v>
      </c>
      <c r="EO465">
        <v>234680000</v>
      </c>
      <c r="EP465">
        <v>28096000</v>
      </c>
      <c r="EQ465">
        <v>0</v>
      </c>
      <c r="ER465">
        <v>271620000</v>
      </c>
      <c r="ES465">
        <v>195930000</v>
      </c>
      <c r="ET465">
        <v>423830000</v>
      </c>
      <c r="EU465">
        <v>486890000</v>
      </c>
      <c r="EV465">
        <v>83910000</v>
      </c>
      <c r="EW465">
        <v>855200000</v>
      </c>
      <c r="EX465">
        <v>130170000</v>
      </c>
      <c r="EY465">
        <v>55119000</v>
      </c>
      <c r="EZ465">
        <v>431590000</v>
      </c>
      <c r="FA465">
        <v>213320000</v>
      </c>
      <c r="FB465">
        <v>0</v>
      </c>
      <c r="FC465">
        <v>56064000</v>
      </c>
      <c r="FD465">
        <v>5868900</v>
      </c>
      <c r="FE465">
        <v>80648000</v>
      </c>
      <c r="FF465">
        <v>0</v>
      </c>
      <c r="FG465">
        <v>750940000</v>
      </c>
      <c r="FH465">
        <v>78565000</v>
      </c>
      <c r="FI465">
        <v>39404000</v>
      </c>
      <c r="FJ465">
        <v>77766000</v>
      </c>
      <c r="FK465">
        <v>8314000</v>
      </c>
      <c r="FL465">
        <v>0</v>
      </c>
      <c r="FM465">
        <v>2</v>
      </c>
      <c r="FN465">
        <v>2</v>
      </c>
      <c r="FO465">
        <v>5</v>
      </c>
      <c r="FP465">
        <v>7</v>
      </c>
      <c r="FQ465">
        <v>1</v>
      </c>
      <c r="FR465">
        <v>10</v>
      </c>
      <c r="FS465">
        <v>2</v>
      </c>
      <c r="FT465">
        <v>0</v>
      </c>
      <c r="FU465">
        <v>5</v>
      </c>
      <c r="FV465">
        <v>1</v>
      </c>
      <c r="FW465">
        <v>0</v>
      </c>
      <c r="FX465">
        <v>0</v>
      </c>
      <c r="FY465">
        <v>0</v>
      </c>
      <c r="FZ465">
        <v>2</v>
      </c>
      <c r="GA465">
        <v>0</v>
      </c>
      <c r="GB465">
        <v>7</v>
      </c>
      <c r="GC465">
        <v>1</v>
      </c>
      <c r="GD465">
        <v>0</v>
      </c>
      <c r="GE465">
        <v>0</v>
      </c>
      <c r="GF465">
        <v>0</v>
      </c>
      <c r="GG465">
        <v>0</v>
      </c>
      <c r="GH465">
        <v>45</v>
      </c>
      <c r="GI465" s="1" t="s">
        <v>205</v>
      </c>
      <c r="GJ465" s="1" t="s">
        <v>205</v>
      </c>
      <c r="GK465" s="1" t="s">
        <v>205</v>
      </c>
      <c r="GL465">
        <v>463</v>
      </c>
      <c r="GM465" s="1" t="s">
        <v>4090</v>
      </c>
      <c r="GN465" s="1" t="s">
        <v>1492</v>
      </c>
      <c r="GO465" s="1" t="s">
        <v>4091</v>
      </c>
      <c r="GP465" s="1" t="s">
        <v>4092</v>
      </c>
      <c r="GQ465" s="1" t="s">
        <v>4093</v>
      </c>
      <c r="GR465" s="1" t="s">
        <v>4094</v>
      </c>
      <c r="GS465" s="1" t="s">
        <v>205</v>
      </c>
      <c r="GT465" s="1" t="s">
        <v>205</v>
      </c>
    </row>
    <row r="466" spans="1:202" x14ac:dyDescent="0.25">
      <c r="A466" s="1" t="s">
        <v>4095</v>
      </c>
      <c r="B466" s="1" t="s">
        <v>4095</v>
      </c>
      <c r="C466" s="1" t="s">
        <v>828</v>
      </c>
      <c r="D466" s="1" t="s">
        <v>828</v>
      </c>
      <c r="E466" s="1" t="s">
        <v>828</v>
      </c>
      <c r="F466" s="1" t="s">
        <v>829</v>
      </c>
      <c r="G466">
        <v>7</v>
      </c>
      <c r="H466">
        <v>1</v>
      </c>
      <c r="I466">
        <v>1</v>
      </c>
      <c r="J466">
        <v>1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1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1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7.6</v>
      </c>
      <c r="BW466">
        <v>7.6</v>
      </c>
      <c r="BX466">
        <v>7.6</v>
      </c>
      <c r="BY466">
        <v>14.9</v>
      </c>
      <c r="BZ466">
        <v>132</v>
      </c>
      <c r="CA466" s="1" t="s">
        <v>4096</v>
      </c>
      <c r="CB466">
        <v>1</v>
      </c>
      <c r="CC466">
        <v>1</v>
      </c>
      <c r="CD466">
        <v>4.5703999999999996E-3</v>
      </c>
      <c r="CE466">
        <v>6.3292000000000002</v>
      </c>
      <c r="CF466" s="1" t="s">
        <v>205</v>
      </c>
      <c r="CG466" s="1" t="s">
        <v>205</v>
      </c>
      <c r="CH466" s="1" t="s">
        <v>205</v>
      </c>
      <c r="CI466" s="1" t="s">
        <v>205</v>
      </c>
      <c r="CJ466" s="1" t="s">
        <v>205</v>
      </c>
      <c r="CK466" s="1" t="s">
        <v>205</v>
      </c>
      <c r="CL466" s="1" t="s">
        <v>205</v>
      </c>
      <c r="CM466" s="1" t="s">
        <v>205</v>
      </c>
      <c r="CN466" s="1" t="s">
        <v>205</v>
      </c>
      <c r="CO466" s="1" t="s">
        <v>205</v>
      </c>
      <c r="CP466" s="1" t="s">
        <v>205</v>
      </c>
      <c r="CQ466" s="1" t="s">
        <v>205</v>
      </c>
      <c r="CR466" s="1" t="s">
        <v>207</v>
      </c>
      <c r="CS466" s="1" t="s">
        <v>205</v>
      </c>
      <c r="CT466" s="1" t="s">
        <v>205</v>
      </c>
      <c r="CU466" s="1" t="s">
        <v>205</v>
      </c>
      <c r="CV466" s="1" t="s">
        <v>205</v>
      </c>
      <c r="CW466" s="1" t="s">
        <v>205</v>
      </c>
      <c r="CX466" s="1" t="s">
        <v>205</v>
      </c>
      <c r="CY466" s="1" t="s">
        <v>205</v>
      </c>
      <c r="CZ466" s="1" t="s">
        <v>205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7.6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48780000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48780000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12559000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1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1</v>
      </c>
      <c r="GI466" s="1" t="s">
        <v>205</v>
      </c>
      <c r="GJ466" s="1" t="s">
        <v>205</v>
      </c>
      <c r="GK466" s="1" t="s">
        <v>205</v>
      </c>
      <c r="GL466">
        <v>464</v>
      </c>
      <c r="GM466" s="1" t="s">
        <v>4097</v>
      </c>
      <c r="GN466" s="1" t="s">
        <v>314</v>
      </c>
      <c r="GO466" s="1" t="s">
        <v>4098</v>
      </c>
      <c r="GP466" s="1" t="s">
        <v>4099</v>
      </c>
      <c r="GQ466" s="1" t="s">
        <v>4100</v>
      </c>
      <c r="GR466" s="1" t="s">
        <v>4100</v>
      </c>
      <c r="GS466" s="1" t="s">
        <v>205</v>
      </c>
      <c r="GT466" s="1" t="s">
        <v>205</v>
      </c>
    </row>
    <row r="467" spans="1:202" x14ac:dyDescent="0.25">
      <c r="A467" s="1" t="s">
        <v>4101</v>
      </c>
      <c r="B467" s="1" t="s">
        <v>4101</v>
      </c>
      <c r="C467" s="1" t="s">
        <v>4102</v>
      </c>
      <c r="D467" s="1" t="s">
        <v>4102</v>
      </c>
      <c r="E467" s="1" t="s">
        <v>4102</v>
      </c>
      <c r="F467" s="1" t="s">
        <v>514</v>
      </c>
      <c r="G467">
        <v>6</v>
      </c>
      <c r="H467">
        <v>2</v>
      </c>
      <c r="I467">
        <v>2</v>
      </c>
      <c r="J467">
        <v>2</v>
      </c>
      <c r="K467">
        <v>1</v>
      </c>
      <c r="L467">
        <v>1</v>
      </c>
      <c r="M467">
        <v>1</v>
      </c>
      <c r="N467">
        <v>0</v>
      </c>
      <c r="O467">
        <v>0</v>
      </c>
      <c r="P467">
        <v>1</v>
      </c>
      <c r="Q467">
        <v>1</v>
      </c>
      <c r="R467">
        <v>0</v>
      </c>
      <c r="S467">
        <v>1</v>
      </c>
      <c r="T467">
        <v>1</v>
      </c>
      <c r="U467">
        <v>1</v>
      </c>
      <c r="V467">
        <v>1</v>
      </c>
      <c r="W467">
        <v>0</v>
      </c>
      <c r="X467">
        <v>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1</v>
      </c>
      <c r="AH467">
        <v>1</v>
      </c>
      <c r="AI467">
        <v>0</v>
      </c>
      <c r="AJ467">
        <v>0</v>
      </c>
      <c r="AK467">
        <v>1</v>
      </c>
      <c r="AL467">
        <v>1</v>
      </c>
      <c r="AM467">
        <v>0</v>
      </c>
      <c r="AN467">
        <v>1</v>
      </c>
      <c r="AO467">
        <v>1</v>
      </c>
      <c r="AP467">
        <v>1</v>
      </c>
      <c r="AQ467">
        <v>1</v>
      </c>
      <c r="AR467">
        <v>0</v>
      </c>
      <c r="AS467">
        <v>1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1</v>
      </c>
      <c r="BB467">
        <v>1</v>
      </c>
      <c r="BC467">
        <v>1</v>
      </c>
      <c r="BD467">
        <v>0</v>
      </c>
      <c r="BE467">
        <v>0</v>
      </c>
      <c r="BF467">
        <v>1</v>
      </c>
      <c r="BG467">
        <v>1</v>
      </c>
      <c r="BH467">
        <v>0</v>
      </c>
      <c r="BI467">
        <v>1</v>
      </c>
      <c r="BJ467">
        <v>1</v>
      </c>
      <c r="BK467">
        <v>1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9.3000000000000007</v>
      </c>
      <c r="BW467">
        <v>9.3000000000000007</v>
      </c>
      <c r="BX467">
        <v>9.3000000000000007</v>
      </c>
      <c r="BY467">
        <v>44.323</v>
      </c>
      <c r="BZ467">
        <v>397</v>
      </c>
      <c r="CA467" s="1" t="s">
        <v>4103</v>
      </c>
      <c r="CB467">
        <v>1</v>
      </c>
      <c r="CC467">
        <v>10</v>
      </c>
      <c r="CD467">
        <v>0</v>
      </c>
      <c r="CE467">
        <v>17.259</v>
      </c>
      <c r="CF467" s="1" t="s">
        <v>208</v>
      </c>
      <c r="CG467" s="1" t="s">
        <v>208</v>
      </c>
      <c r="CH467" s="1" t="s">
        <v>208</v>
      </c>
      <c r="CI467" s="1" t="s">
        <v>205</v>
      </c>
      <c r="CJ467" s="1" t="s">
        <v>205</v>
      </c>
      <c r="CK467" s="1" t="s">
        <v>207</v>
      </c>
      <c r="CL467" s="1" t="s">
        <v>208</v>
      </c>
      <c r="CM467" s="1" t="s">
        <v>205</v>
      </c>
      <c r="CN467" s="1" t="s">
        <v>208</v>
      </c>
      <c r="CO467" s="1" t="s">
        <v>208</v>
      </c>
      <c r="CP467" s="1" t="s">
        <v>208</v>
      </c>
      <c r="CQ467" s="1" t="s">
        <v>208</v>
      </c>
      <c r="CR467" s="1" t="s">
        <v>205</v>
      </c>
      <c r="CS467" s="1" t="s">
        <v>207</v>
      </c>
      <c r="CT467" s="1" t="s">
        <v>205</v>
      </c>
      <c r="CU467" s="1" t="s">
        <v>205</v>
      </c>
      <c r="CV467" s="1" t="s">
        <v>205</v>
      </c>
      <c r="CW467" s="1" t="s">
        <v>205</v>
      </c>
      <c r="CX467" s="1" t="s">
        <v>205</v>
      </c>
      <c r="CY467" s="1" t="s">
        <v>205</v>
      </c>
      <c r="CZ467" s="1" t="s">
        <v>205</v>
      </c>
      <c r="DA467">
        <v>5</v>
      </c>
      <c r="DB467">
        <v>5</v>
      </c>
      <c r="DC467">
        <v>4.3</v>
      </c>
      <c r="DD467">
        <v>0</v>
      </c>
      <c r="DE467">
        <v>0</v>
      </c>
      <c r="DF467">
        <v>4.3</v>
      </c>
      <c r="DG467">
        <v>4.3</v>
      </c>
      <c r="DH467">
        <v>0</v>
      </c>
      <c r="DI467">
        <v>4.3</v>
      </c>
      <c r="DJ467">
        <v>4.3</v>
      </c>
      <c r="DK467">
        <v>5</v>
      </c>
      <c r="DL467">
        <v>5</v>
      </c>
      <c r="DM467">
        <v>0</v>
      </c>
      <c r="DN467">
        <v>5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57432000</v>
      </c>
      <c r="DW467">
        <v>5001200</v>
      </c>
      <c r="DX467">
        <v>2598800</v>
      </c>
      <c r="DY467">
        <v>645550</v>
      </c>
      <c r="DZ467">
        <v>0</v>
      </c>
      <c r="EA467">
        <v>0</v>
      </c>
      <c r="EB467">
        <v>3842600</v>
      </c>
      <c r="EC467">
        <v>493620</v>
      </c>
      <c r="ED467">
        <v>0</v>
      </c>
      <c r="EE467">
        <v>2308800</v>
      </c>
      <c r="EF467">
        <v>83235</v>
      </c>
      <c r="EG467">
        <v>15098000</v>
      </c>
      <c r="EH467">
        <v>7385500</v>
      </c>
      <c r="EI467">
        <v>0</v>
      </c>
      <c r="EJ467">
        <v>19974000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10637000</v>
      </c>
      <c r="ES467">
        <v>10475000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21328000</v>
      </c>
      <c r="FC467">
        <v>12734000</v>
      </c>
      <c r="FD467">
        <v>0</v>
      </c>
      <c r="FE467">
        <v>21568000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1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1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2</v>
      </c>
      <c r="GI467" s="1" t="s">
        <v>205</v>
      </c>
      <c r="GJ467" s="1" t="s">
        <v>205</v>
      </c>
      <c r="GK467" s="1" t="s">
        <v>205</v>
      </c>
      <c r="GL467">
        <v>465</v>
      </c>
      <c r="GM467" s="1" t="s">
        <v>4104</v>
      </c>
      <c r="GN467" s="1" t="s">
        <v>306</v>
      </c>
      <c r="GO467" s="1" t="s">
        <v>4105</v>
      </c>
      <c r="GP467" s="1" t="s">
        <v>4106</v>
      </c>
      <c r="GQ467" s="1" t="s">
        <v>4107</v>
      </c>
      <c r="GR467" s="1" t="s">
        <v>4107</v>
      </c>
      <c r="GS467" s="1" t="s">
        <v>205</v>
      </c>
      <c r="GT467" s="1" t="s">
        <v>205</v>
      </c>
    </row>
    <row r="468" spans="1:202" x14ac:dyDescent="0.25">
      <c r="A468" s="1" t="s">
        <v>4108</v>
      </c>
      <c r="B468" s="1" t="s">
        <v>4109</v>
      </c>
      <c r="C468" s="1" t="s">
        <v>4110</v>
      </c>
      <c r="D468" s="1" t="s">
        <v>4110</v>
      </c>
      <c r="E468" s="1" t="s">
        <v>4110</v>
      </c>
      <c r="F468" s="1" t="s">
        <v>360</v>
      </c>
      <c r="G468">
        <v>10</v>
      </c>
      <c r="H468">
        <v>15</v>
      </c>
      <c r="I468">
        <v>15</v>
      </c>
      <c r="J468">
        <v>15</v>
      </c>
      <c r="K468">
        <v>4</v>
      </c>
      <c r="L468">
        <v>3</v>
      </c>
      <c r="M468">
        <v>6</v>
      </c>
      <c r="N468">
        <v>4</v>
      </c>
      <c r="O468">
        <v>1</v>
      </c>
      <c r="P468">
        <v>12</v>
      </c>
      <c r="Q468">
        <v>3</v>
      </c>
      <c r="R468">
        <v>0</v>
      </c>
      <c r="S468">
        <v>13</v>
      </c>
      <c r="T468">
        <v>3</v>
      </c>
      <c r="U468">
        <v>3</v>
      </c>
      <c r="V468">
        <v>4</v>
      </c>
      <c r="W468">
        <v>2</v>
      </c>
      <c r="X468">
        <v>5</v>
      </c>
      <c r="Y468">
        <v>2</v>
      </c>
      <c r="Z468">
        <v>3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4</v>
      </c>
      <c r="AG468">
        <v>3</v>
      </c>
      <c r="AH468">
        <v>6</v>
      </c>
      <c r="AI468">
        <v>4</v>
      </c>
      <c r="AJ468">
        <v>1</v>
      </c>
      <c r="AK468">
        <v>12</v>
      </c>
      <c r="AL468">
        <v>3</v>
      </c>
      <c r="AM468">
        <v>0</v>
      </c>
      <c r="AN468">
        <v>13</v>
      </c>
      <c r="AO468">
        <v>3</v>
      </c>
      <c r="AP468">
        <v>3</v>
      </c>
      <c r="AQ468">
        <v>4</v>
      </c>
      <c r="AR468">
        <v>2</v>
      </c>
      <c r="AS468">
        <v>5</v>
      </c>
      <c r="AT468">
        <v>2</v>
      </c>
      <c r="AU468">
        <v>3</v>
      </c>
      <c r="AV468">
        <v>0</v>
      </c>
      <c r="AW468">
        <v>0</v>
      </c>
      <c r="AX468">
        <v>1</v>
      </c>
      <c r="AY468">
        <v>0</v>
      </c>
      <c r="AZ468">
        <v>0</v>
      </c>
      <c r="BA468">
        <v>4</v>
      </c>
      <c r="BB468">
        <v>3</v>
      </c>
      <c r="BC468">
        <v>6</v>
      </c>
      <c r="BD468">
        <v>4</v>
      </c>
      <c r="BE468">
        <v>1</v>
      </c>
      <c r="BF468">
        <v>12</v>
      </c>
      <c r="BG468">
        <v>3</v>
      </c>
      <c r="BH468">
        <v>0</v>
      </c>
      <c r="BI468">
        <v>13</v>
      </c>
      <c r="BJ468">
        <v>3</v>
      </c>
      <c r="BK468">
        <v>3</v>
      </c>
      <c r="BL468">
        <v>4</v>
      </c>
      <c r="BM468">
        <v>2</v>
      </c>
      <c r="BN468">
        <v>5</v>
      </c>
      <c r="BO468">
        <v>2</v>
      </c>
      <c r="BP468">
        <v>3</v>
      </c>
      <c r="BQ468">
        <v>0</v>
      </c>
      <c r="BR468">
        <v>0</v>
      </c>
      <c r="BS468">
        <v>1</v>
      </c>
      <c r="BT468">
        <v>0</v>
      </c>
      <c r="BU468">
        <v>0</v>
      </c>
      <c r="BV468">
        <v>34.200000000000003</v>
      </c>
      <c r="BW468">
        <v>34.200000000000003</v>
      </c>
      <c r="BX468">
        <v>34.200000000000003</v>
      </c>
      <c r="BY468">
        <v>60.343000000000004</v>
      </c>
      <c r="BZ468">
        <v>556</v>
      </c>
      <c r="CA468" s="1" t="s">
        <v>4111</v>
      </c>
      <c r="CB468">
        <v>1</v>
      </c>
      <c r="CC468">
        <v>73</v>
      </c>
      <c r="CD468">
        <v>0</v>
      </c>
      <c r="CE468">
        <v>113.85</v>
      </c>
      <c r="CF468" s="1" t="s">
        <v>207</v>
      </c>
      <c r="CG468" s="1" t="s">
        <v>208</v>
      </c>
      <c r="CH468" s="1" t="s">
        <v>208</v>
      </c>
      <c r="CI468" s="1" t="s">
        <v>208</v>
      </c>
      <c r="CJ468" s="1" t="s">
        <v>208</v>
      </c>
      <c r="CK468" s="1" t="s">
        <v>207</v>
      </c>
      <c r="CL468" s="1" t="s">
        <v>208</v>
      </c>
      <c r="CM468" s="1" t="s">
        <v>205</v>
      </c>
      <c r="CN468" s="1" t="s">
        <v>207</v>
      </c>
      <c r="CO468" s="1" t="s">
        <v>208</v>
      </c>
      <c r="CP468" s="1" t="s">
        <v>207</v>
      </c>
      <c r="CQ468" s="1" t="s">
        <v>207</v>
      </c>
      <c r="CR468" s="1" t="s">
        <v>208</v>
      </c>
      <c r="CS468" s="1" t="s">
        <v>207</v>
      </c>
      <c r="CT468" s="1" t="s">
        <v>208</v>
      </c>
      <c r="CU468" s="1" t="s">
        <v>208</v>
      </c>
      <c r="CV468" s="1" t="s">
        <v>205</v>
      </c>
      <c r="CW468" s="1" t="s">
        <v>205</v>
      </c>
      <c r="CX468" s="1" t="s">
        <v>208</v>
      </c>
      <c r="CY468" s="1" t="s">
        <v>205</v>
      </c>
      <c r="CZ468" s="1" t="s">
        <v>205</v>
      </c>
      <c r="DA468">
        <v>7.6</v>
      </c>
      <c r="DB468">
        <v>5.8</v>
      </c>
      <c r="DC468">
        <v>11.7</v>
      </c>
      <c r="DD468">
        <v>7.6</v>
      </c>
      <c r="DE468">
        <v>1.8</v>
      </c>
      <c r="DF468">
        <v>27.5</v>
      </c>
      <c r="DG468">
        <v>8.8000000000000007</v>
      </c>
      <c r="DH468">
        <v>0</v>
      </c>
      <c r="DI468">
        <v>29.3</v>
      </c>
      <c r="DJ468">
        <v>7.9</v>
      </c>
      <c r="DK468">
        <v>6.3</v>
      </c>
      <c r="DL468">
        <v>7.6</v>
      </c>
      <c r="DM468">
        <v>3.6</v>
      </c>
      <c r="DN468">
        <v>10.3</v>
      </c>
      <c r="DO468">
        <v>4.5</v>
      </c>
      <c r="DP468">
        <v>7.2</v>
      </c>
      <c r="DQ468">
        <v>0</v>
      </c>
      <c r="DR468">
        <v>0</v>
      </c>
      <c r="DS468">
        <v>1.8</v>
      </c>
      <c r="DT468">
        <v>0</v>
      </c>
      <c r="DU468">
        <v>0</v>
      </c>
      <c r="DV468">
        <v>1209000000</v>
      </c>
      <c r="DW468">
        <v>74546000</v>
      </c>
      <c r="DX468">
        <v>9818400</v>
      </c>
      <c r="DY468">
        <v>18111000</v>
      </c>
      <c r="DZ468">
        <v>12982000</v>
      </c>
      <c r="EA468">
        <v>235010</v>
      </c>
      <c r="EB468">
        <v>31540000</v>
      </c>
      <c r="EC468">
        <v>1051600</v>
      </c>
      <c r="ED468">
        <v>0</v>
      </c>
      <c r="EE468">
        <v>55559000</v>
      </c>
      <c r="EF468">
        <v>336280</v>
      </c>
      <c r="EG468">
        <v>263730000</v>
      </c>
      <c r="EH468">
        <v>152600000</v>
      </c>
      <c r="EI468">
        <v>108080000</v>
      </c>
      <c r="EJ468">
        <v>425030000</v>
      </c>
      <c r="EK468">
        <v>20215000</v>
      </c>
      <c r="EL468">
        <v>12645000</v>
      </c>
      <c r="EM468">
        <v>0</v>
      </c>
      <c r="EN468">
        <v>0</v>
      </c>
      <c r="EO468">
        <v>22560000</v>
      </c>
      <c r="EP468">
        <v>0</v>
      </c>
      <c r="EQ468">
        <v>0</v>
      </c>
      <c r="ER468">
        <v>263060000</v>
      </c>
      <c r="ES468">
        <v>32524000</v>
      </c>
      <c r="ET468">
        <v>48827000</v>
      </c>
      <c r="EU468">
        <v>24327000</v>
      </c>
      <c r="EV468">
        <v>43082000</v>
      </c>
      <c r="EW468">
        <v>275120000</v>
      </c>
      <c r="EX468">
        <v>22037000</v>
      </c>
      <c r="EY468">
        <v>0</v>
      </c>
      <c r="EZ468">
        <v>728030000</v>
      </c>
      <c r="FA468">
        <v>61950000</v>
      </c>
      <c r="FB468">
        <v>136950000</v>
      </c>
      <c r="FC468">
        <v>147410000</v>
      </c>
      <c r="FD468">
        <v>16488000</v>
      </c>
      <c r="FE468">
        <v>141040000</v>
      </c>
      <c r="FF468">
        <v>34404000</v>
      </c>
      <c r="FG468">
        <v>18195000</v>
      </c>
      <c r="FH468">
        <v>0</v>
      </c>
      <c r="FI468">
        <v>0</v>
      </c>
      <c r="FJ468">
        <v>26156000</v>
      </c>
      <c r="FK468">
        <v>0</v>
      </c>
      <c r="FL468">
        <v>0</v>
      </c>
      <c r="FM468">
        <v>2</v>
      </c>
      <c r="FN468">
        <v>0</v>
      </c>
      <c r="FO468">
        <v>0</v>
      </c>
      <c r="FP468">
        <v>0</v>
      </c>
      <c r="FQ468">
        <v>0</v>
      </c>
      <c r="FR468">
        <v>10</v>
      </c>
      <c r="FS468">
        <v>0</v>
      </c>
      <c r="FT468">
        <v>0</v>
      </c>
      <c r="FU468">
        <v>6</v>
      </c>
      <c r="FV468">
        <v>0</v>
      </c>
      <c r="FW468">
        <v>2</v>
      </c>
      <c r="FX468">
        <v>1</v>
      </c>
      <c r="FY468">
        <v>0</v>
      </c>
      <c r="FZ468">
        <v>3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24</v>
      </c>
      <c r="GI468" s="1" t="s">
        <v>205</v>
      </c>
      <c r="GJ468" s="1" t="s">
        <v>205</v>
      </c>
      <c r="GK468" s="1" t="s">
        <v>205</v>
      </c>
      <c r="GL468">
        <v>466</v>
      </c>
      <c r="GM468" s="1" t="s">
        <v>4112</v>
      </c>
      <c r="GN468" s="1" t="s">
        <v>1763</v>
      </c>
      <c r="GO468" s="1" t="s">
        <v>4113</v>
      </c>
      <c r="GP468" s="1" t="s">
        <v>4114</v>
      </c>
      <c r="GQ468" s="1" t="s">
        <v>4115</v>
      </c>
      <c r="GR468" s="1" t="s">
        <v>4116</v>
      </c>
      <c r="GS468" s="1" t="s">
        <v>205</v>
      </c>
      <c r="GT468" s="1" t="s">
        <v>205</v>
      </c>
    </row>
    <row r="469" spans="1:202" x14ac:dyDescent="0.25">
      <c r="A469" s="1" t="s">
        <v>4117</v>
      </c>
      <c r="B469" s="1" t="s">
        <v>4117</v>
      </c>
      <c r="C469" s="1" t="s">
        <v>1344</v>
      </c>
      <c r="D469" s="1" t="s">
        <v>1344</v>
      </c>
      <c r="E469" s="1" t="s">
        <v>1344</v>
      </c>
      <c r="F469" s="1" t="s">
        <v>360</v>
      </c>
      <c r="G469">
        <v>4</v>
      </c>
      <c r="H469">
        <v>2</v>
      </c>
      <c r="I469">
        <v>2</v>
      </c>
      <c r="J469">
        <v>2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0</v>
      </c>
      <c r="S469">
        <v>1</v>
      </c>
      <c r="T469">
        <v>1</v>
      </c>
      <c r="U469">
        <v>1</v>
      </c>
      <c r="V469">
        <v>0</v>
      </c>
      <c r="W469">
        <v>1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</v>
      </c>
      <c r="AL469">
        <v>1</v>
      </c>
      <c r="AM469">
        <v>0</v>
      </c>
      <c r="AN469">
        <v>1</v>
      </c>
      <c r="AO469">
        <v>1</v>
      </c>
      <c r="AP469">
        <v>1</v>
      </c>
      <c r="AQ469">
        <v>0</v>
      </c>
      <c r="AR469">
        <v>1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1</v>
      </c>
      <c r="BG469">
        <v>1</v>
      </c>
      <c r="BH469">
        <v>0</v>
      </c>
      <c r="BI469">
        <v>1</v>
      </c>
      <c r="BJ469">
        <v>1</v>
      </c>
      <c r="BK469">
        <v>1</v>
      </c>
      <c r="BL469">
        <v>0</v>
      </c>
      <c r="BM469">
        <v>1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18.2</v>
      </c>
      <c r="BW469">
        <v>18.2</v>
      </c>
      <c r="BX469">
        <v>18.2</v>
      </c>
      <c r="BY469">
        <v>6.4725000000000001</v>
      </c>
      <c r="BZ469">
        <v>55</v>
      </c>
      <c r="CA469" s="1" t="s">
        <v>4118</v>
      </c>
      <c r="CB469">
        <v>1</v>
      </c>
      <c r="CC469">
        <v>6</v>
      </c>
      <c r="CD469">
        <v>0</v>
      </c>
      <c r="CE469">
        <v>11.504</v>
      </c>
      <c r="CF469" s="1" t="s">
        <v>205</v>
      </c>
      <c r="CG469" s="1" t="s">
        <v>205</v>
      </c>
      <c r="CH469" s="1" t="s">
        <v>205</v>
      </c>
      <c r="CI469" s="1" t="s">
        <v>205</v>
      </c>
      <c r="CJ469" s="1" t="s">
        <v>205</v>
      </c>
      <c r="CK469" s="1" t="s">
        <v>208</v>
      </c>
      <c r="CL469" s="1" t="s">
        <v>207</v>
      </c>
      <c r="CM469" s="1" t="s">
        <v>205</v>
      </c>
      <c r="CN469" s="1" t="s">
        <v>208</v>
      </c>
      <c r="CO469" s="1" t="s">
        <v>208</v>
      </c>
      <c r="CP469" s="1" t="s">
        <v>208</v>
      </c>
      <c r="CQ469" s="1" t="s">
        <v>205</v>
      </c>
      <c r="CR469" s="1" t="s">
        <v>207</v>
      </c>
      <c r="CS469" s="1" t="s">
        <v>205</v>
      </c>
      <c r="CT469" s="1" t="s">
        <v>205</v>
      </c>
      <c r="CU469" s="1" t="s">
        <v>205</v>
      </c>
      <c r="CV469" s="1" t="s">
        <v>205</v>
      </c>
      <c r="CW469" s="1" t="s">
        <v>205</v>
      </c>
      <c r="CX469" s="1" t="s">
        <v>205</v>
      </c>
      <c r="CY469" s="1" t="s">
        <v>205</v>
      </c>
      <c r="CZ469" s="1" t="s">
        <v>205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18.2</v>
      </c>
      <c r="DG469">
        <v>18.2</v>
      </c>
      <c r="DH469">
        <v>0</v>
      </c>
      <c r="DI469">
        <v>18.2</v>
      </c>
      <c r="DJ469">
        <v>18.2</v>
      </c>
      <c r="DK469">
        <v>16.399999999999999</v>
      </c>
      <c r="DL469">
        <v>0</v>
      </c>
      <c r="DM469">
        <v>16.399999999999999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34272000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3267600</v>
      </c>
      <c r="EC469">
        <v>1249400</v>
      </c>
      <c r="ED469">
        <v>0</v>
      </c>
      <c r="EE469">
        <v>450250</v>
      </c>
      <c r="EF469">
        <v>84245</v>
      </c>
      <c r="EG469">
        <v>3028700</v>
      </c>
      <c r="EH469">
        <v>0</v>
      </c>
      <c r="EI469">
        <v>26192000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11971000</v>
      </c>
      <c r="EX469">
        <v>32012000</v>
      </c>
      <c r="EY469">
        <v>0</v>
      </c>
      <c r="EZ469">
        <v>4283700</v>
      </c>
      <c r="FA469">
        <v>9685500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1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1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2</v>
      </c>
      <c r="GI469" s="1" t="s">
        <v>205</v>
      </c>
      <c r="GJ469" s="1" t="s">
        <v>205</v>
      </c>
      <c r="GK469" s="1" t="s">
        <v>205</v>
      </c>
      <c r="GL469">
        <v>467</v>
      </c>
      <c r="GM469" s="1" t="s">
        <v>4119</v>
      </c>
      <c r="GN469" s="1" t="s">
        <v>306</v>
      </c>
      <c r="GO469" s="1" t="s">
        <v>4120</v>
      </c>
      <c r="GP469" s="1" t="s">
        <v>4121</v>
      </c>
      <c r="GQ469" s="1" t="s">
        <v>4122</v>
      </c>
      <c r="GR469" s="1" t="s">
        <v>4122</v>
      </c>
      <c r="GS469" s="1" t="s">
        <v>205</v>
      </c>
      <c r="GT469" s="1" t="s">
        <v>205</v>
      </c>
    </row>
    <row r="470" spans="1:202" x14ac:dyDescent="0.25">
      <c r="A470" s="1" t="s">
        <v>4123</v>
      </c>
      <c r="B470" s="1" t="s">
        <v>4124</v>
      </c>
      <c r="C470" s="1" t="s">
        <v>4125</v>
      </c>
      <c r="D470" s="1" t="s">
        <v>4126</v>
      </c>
      <c r="E470" s="1" t="s">
        <v>4126</v>
      </c>
      <c r="F470" s="1" t="s">
        <v>348</v>
      </c>
      <c r="G470">
        <v>6</v>
      </c>
      <c r="H470">
        <v>3</v>
      </c>
      <c r="I470">
        <v>1</v>
      </c>
      <c r="J470">
        <v>1</v>
      </c>
      <c r="K470">
        <v>3</v>
      </c>
      <c r="L470">
        <v>2</v>
      </c>
      <c r="M470">
        <v>3</v>
      </c>
      <c r="N470">
        <v>3</v>
      </c>
      <c r="O470">
        <v>0</v>
      </c>
      <c r="P470">
        <v>0</v>
      </c>
      <c r="Q470">
        <v>0</v>
      </c>
      <c r="R470">
        <v>0</v>
      </c>
      <c r="S470">
        <v>1</v>
      </c>
      <c r="T470">
        <v>2</v>
      </c>
      <c r="U470">
        <v>1</v>
      </c>
      <c r="V470">
        <v>1</v>
      </c>
      <c r="W470">
        <v>0</v>
      </c>
      <c r="X470">
        <v>1</v>
      </c>
      <c r="Y470">
        <v>1</v>
      </c>
      <c r="Z470">
        <v>0</v>
      </c>
      <c r="AA470">
        <v>0</v>
      </c>
      <c r="AB470">
        <v>1</v>
      </c>
      <c r="AC470">
        <v>0</v>
      </c>
      <c r="AD470">
        <v>0</v>
      </c>
      <c r="AE470">
        <v>0</v>
      </c>
      <c r="AF470">
        <v>1</v>
      </c>
      <c r="AG470">
        <v>1</v>
      </c>
      <c r="AH470">
        <v>1</v>
      </c>
      <c r="AI470">
        <v>1</v>
      </c>
      <c r="AJ470">
        <v>0</v>
      </c>
      <c r="AK470">
        <v>0</v>
      </c>
      <c r="AL470">
        <v>0</v>
      </c>
      <c r="AM470">
        <v>0</v>
      </c>
      <c r="AN470">
        <v>1</v>
      </c>
      <c r="AO470">
        <v>0</v>
      </c>
      <c r="AP470">
        <v>1</v>
      </c>
      <c r="AQ470">
        <v>1</v>
      </c>
      <c r="AR470">
        <v>0</v>
      </c>
      <c r="AS470">
        <v>1</v>
      </c>
      <c r="AT470">
        <v>1</v>
      </c>
      <c r="AU470">
        <v>0</v>
      </c>
      <c r="AV470">
        <v>0</v>
      </c>
      <c r="AW470">
        <v>1</v>
      </c>
      <c r="AX470">
        <v>0</v>
      </c>
      <c r="AY470">
        <v>0</v>
      </c>
      <c r="AZ470">
        <v>0</v>
      </c>
      <c r="BA470">
        <v>1</v>
      </c>
      <c r="BB470">
        <v>1</v>
      </c>
      <c r="BC470">
        <v>1</v>
      </c>
      <c r="BD470">
        <v>1</v>
      </c>
      <c r="BE470">
        <v>0</v>
      </c>
      <c r="BF470">
        <v>0</v>
      </c>
      <c r="BG470">
        <v>0</v>
      </c>
      <c r="BH470">
        <v>0</v>
      </c>
      <c r="BI470">
        <v>1</v>
      </c>
      <c r="BJ470">
        <v>0</v>
      </c>
      <c r="BK470">
        <v>1</v>
      </c>
      <c r="BL470">
        <v>1</v>
      </c>
      <c r="BM470">
        <v>0</v>
      </c>
      <c r="BN470">
        <v>1</v>
      </c>
      <c r="BO470">
        <v>1</v>
      </c>
      <c r="BP470">
        <v>0</v>
      </c>
      <c r="BQ470">
        <v>0</v>
      </c>
      <c r="BR470">
        <v>1</v>
      </c>
      <c r="BS470">
        <v>0</v>
      </c>
      <c r="BT470">
        <v>0</v>
      </c>
      <c r="BU470">
        <v>0</v>
      </c>
      <c r="BV470">
        <v>32.299999999999997</v>
      </c>
      <c r="BW470">
        <v>7.9</v>
      </c>
      <c r="BX470">
        <v>7.9</v>
      </c>
      <c r="BY470">
        <v>14.553000000000001</v>
      </c>
      <c r="BZ470">
        <v>127</v>
      </c>
      <c r="CA470" s="1" t="s">
        <v>4127</v>
      </c>
      <c r="CB470">
        <v>1</v>
      </c>
      <c r="CC470">
        <v>13</v>
      </c>
      <c r="CD470">
        <v>0</v>
      </c>
      <c r="CE470">
        <v>9.3536999999999999</v>
      </c>
      <c r="CF470" s="1" t="s">
        <v>207</v>
      </c>
      <c r="CG470" s="1" t="s">
        <v>208</v>
      </c>
      <c r="CH470" s="1" t="s">
        <v>207</v>
      </c>
      <c r="CI470" s="1" t="s">
        <v>207</v>
      </c>
      <c r="CJ470" s="1" t="s">
        <v>205</v>
      </c>
      <c r="CK470" s="1" t="s">
        <v>205</v>
      </c>
      <c r="CL470" s="1" t="s">
        <v>205</v>
      </c>
      <c r="CM470" s="1" t="s">
        <v>205</v>
      </c>
      <c r="CN470" s="1" t="s">
        <v>208</v>
      </c>
      <c r="CO470" s="1" t="s">
        <v>208</v>
      </c>
      <c r="CP470" s="1" t="s">
        <v>207</v>
      </c>
      <c r="CQ470" s="1" t="s">
        <v>207</v>
      </c>
      <c r="CR470" s="1" t="s">
        <v>205</v>
      </c>
      <c r="CS470" s="1" t="s">
        <v>207</v>
      </c>
      <c r="CT470" s="1" t="s">
        <v>208</v>
      </c>
      <c r="CU470" s="1" t="s">
        <v>205</v>
      </c>
      <c r="CV470" s="1" t="s">
        <v>205</v>
      </c>
      <c r="CW470" s="1" t="s">
        <v>208</v>
      </c>
      <c r="CX470" s="1" t="s">
        <v>205</v>
      </c>
      <c r="CY470" s="1" t="s">
        <v>205</v>
      </c>
      <c r="CZ470" s="1" t="s">
        <v>205</v>
      </c>
      <c r="DA470">
        <v>32.299999999999997</v>
      </c>
      <c r="DB470">
        <v>16.5</v>
      </c>
      <c r="DC470">
        <v>32.299999999999997</v>
      </c>
      <c r="DD470">
        <v>32.299999999999997</v>
      </c>
      <c r="DE470">
        <v>0</v>
      </c>
      <c r="DF470">
        <v>0</v>
      </c>
      <c r="DG470">
        <v>0</v>
      </c>
      <c r="DH470">
        <v>0</v>
      </c>
      <c r="DI470">
        <v>7.9</v>
      </c>
      <c r="DJ470">
        <v>24.4</v>
      </c>
      <c r="DK470">
        <v>7.9</v>
      </c>
      <c r="DL470">
        <v>7.9</v>
      </c>
      <c r="DM470">
        <v>0</v>
      </c>
      <c r="DN470">
        <v>7.9</v>
      </c>
      <c r="DO470">
        <v>7.9</v>
      </c>
      <c r="DP470">
        <v>0</v>
      </c>
      <c r="DQ470">
        <v>0</v>
      </c>
      <c r="DR470">
        <v>7.9</v>
      </c>
      <c r="DS470">
        <v>0</v>
      </c>
      <c r="DT470">
        <v>0</v>
      </c>
      <c r="DU470">
        <v>0</v>
      </c>
      <c r="DV470">
        <v>313600000</v>
      </c>
      <c r="DW470">
        <v>24661000</v>
      </c>
      <c r="DX470">
        <v>13020000</v>
      </c>
      <c r="DY470">
        <v>16776000</v>
      </c>
      <c r="DZ470">
        <v>16793000</v>
      </c>
      <c r="EA470">
        <v>0</v>
      </c>
      <c r="EB470">
        <v>0</v>
      </c>
      <c r="EC470">
        <v>0</v>
      </c>
      <c r="ED470">
        <v>0</v>
      </c>
      <c r="EE470">
        <v>5304000</v>
      </c>
      <c r="EF470">
        <v>0</v>
      </c>
      <c r="EG470">
        <v>17953000</v>
      </c>
      <c r="EH470">
        <v>52478000</v>
      </c>
      <c r="EI470">
        <v>0</v>
      </c>
      <c r="EJ470">
        <v>81812000</v>
      </c>
      <c r="EK470">
        <v>53694000</v>
      </c>
      <c r="EL470">
        <v>0</v>
      </c>
      <c r="EM470">
        <v>0</v>
      </c>
      <c r="EN470">
        <v>31112000</v>
      </c>
      <c r="EO470">
        <v>0</v>
      </c>
      <c r="EP470">
        <v>0</v>
      </c>
      <c r="EQ470">
        <v>0</v>
      </c>
      <c r="ER470">
        <v>41731000</v>
      </c>
      <c r="ES470">
        <v>33334000</v>
      </c>
      <c r="ET470">
        <v>42809000</v>
      </c>
      <c r="EU470">
        <v>39301000</v>
      </c>
      <c r="EV470">
        <v>0</v>
      </c>
      <c r="EW470">
        <v>0</v>
      </c>
      <c r="EX470">
        <v>0</v>
      </c>
      <c r="EY470">
        <v>0</v>
      </c>
      <c r="EZ470">
        <v>25536000</v>
      </c>
      <c r="FA470">
        <v>0</v>
      </c>
      <c r="FB470">
        <v>22131000</v>
      </c>
      <c r="FC470">
        <v>77509000</v>
      </c>
      <c r="FD470">
        <v>0</v>
      </c>
      <c r="FE470">
        <v>70834000</v>
      </c>
      <c r="FF470">
        <v>37534000</v>
      </c>
      <c r="FG470">
        <v>0</v>
      </c>
      <c r="FH470">
        <v>0</v>
      </c>
      <c r="FI470">
        <v>19575000</v>
      </c>
      <c r="FJ470">
        <v>0</v>
      </c>
      <c r="FK470">
        <v>0</v>
      </c>
      <c r="FL470">
        <v>0</v>
      </c>
      <c r="FM470">
        <v>1</v>
      </c>
      <c r="FN470">
        <v>0</v>
      </c>
      <c r="FO470">
        <v>1</v>
      </c>
      <c r="FP470">
        <v>1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1</v>
      </c>
      <c r="FX470">
        <v>1</v>
      </c>
      <c r="FY470">
        <v>0</v>
      </c>
      <c r="FZ470">
        <v>1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6</v>
      </c>
      <c r="GI470" s="1" t="s">
        <v>205</v>
      </c>
      <c r="GJ470" s="1" t="s">
        <v>205</v>
      </c>
      <c r="GK470" s="1" t="s">
        <v>205</v>
      </c>
      <c r="GL470">
        <v>468</v>
      </c>
      <c r="GM470" s="1" t="s">
        <v>4128</v>
      </c>
      <c r="GN470" s="1" t="s">
        <v>478</v>
      </c>
      <c r="GO470" s="1" t="s">
        <v>4129</v>
      </c>
      <c r="GP470" s="1" t="s">
        <v>4130</v>
      </c>
      <c r="GQ470" s="1" t="s">
        <v>4131</v>
      </c>
      <c r="GR470" s="1" t="s">
        <v>4132</v>
      </c>
      <c r="GS470" s="1" t="s">
        <v>205</v>
      </c>
      <c r="GT470" s="1" t="s">
        <v>205</v>
      </c>
    </row>
    <row r="471" spans="1:202" x14ac:dyDescent="0.25">
      <c r="A471" s="1" t="s">
        <v>4133</v>
      </c>
      <c r="B471" s="1" t="s">
        <v>4134</v>
      </c>
      <c r="C471" s="1" t="s">
        <v>4135</v>
      </c>
      <c r="D471" s="1" t="s">
        <v>4135</v>
      </c>
      <c r="E471" s="1" t="s">
        <v>4135</v>
      </c>
      <c r="F471" s="1" t="s">
        <v>244</v>
      </c>
      <c r="G471">
        <v>4</v>
      </c>
      <c r="H471">
        <v>7</v>
      </c>
      <c r="I471">
        <v>7</v>
      </c>
      <c r="J471">
        <v>7</v>
      </c>
      <c r="K471">
        <v>2</v>
      </c>
      <c r="L471">
        <v>2</v>
      </c>
      <c r="M471">
        <v>2</v>
      </c>
      <c r="N471">
        <v>3</v>
      </c>
      <c r="O471">
        <v>0</v>
      </c>
      <c r="P471">
        <v>6</v>
      </c>
      <c r="Q471">
        <v>1</v>
      </c>
      <c r="R471">
        <v>0</v>
      </c>
      <c r="S471">
        <v>1</v>
      </c>
      <c r="T471">
        <v>0</v>
      </c>
      <c r="U471">
        <v>2</v>
      </c>
      <c r="V471">
        <v>1</v>
      </c>
      <c r="W471">
        <v>2</v>
      </c>
      <c r="X471">
        <v>3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2</v>
      </c>
      <c r="AG471">
        <v>2</v>
      </c>
      <c r="AH471">
        <v>2</v>
      </c>
      <c r="AI471">
        <v>3</v>
      </c>
      <c r="AJ471">
        <v>0</v>
      </c>
      <c r="AK471">
        <v>6</v>
      </c>
      <c r="AL471">
        <v>1</v>
      </c>
      <c r="AM471">
        <v>0</v>
      </c>
      <c r="AN471">
        <v>1</v>
      </c>
      <c r="AO471">
        <v>0</v>
      </c>
      <c r="AP471">
        <v>2</v>
      </c>
      <c r="AQ471">
        <v>1</v>
      </c>
      <c r="AR471">
        <v>2</v>
      </c>
      <c r="AS471">
        <v>3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2</v>
      </c>
      <c r="BB471">
        <v>2</v>
      </c>
      <c r="BC471">
        <v>2</v>
      </c>
      <c r="BD471">
        <v>3</v>
      </c>
      <c r="BE471">
        <v>0</v>
      </c>
      <c r="BF471">
        <v>6</v>
      </c>
      <c r="BG471">
        <v>1</v>
      </c>
      <c r="BH471">
        <v>0</v>
      </c>
      <c r="BI471">
        <v>1</v>
      </c>
      <c r="BJ471">
        <v>0</v>
      </c>
      <c r="BK471">
        <v>2</v>
      </c>
      <c r="BL471">
        <v>1</v>
      </c>
      <c r="BM471">
        <v>2</v>
      </c>
      <c r="BN471">
        <v>3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32.299999999999997</v>
      </c>
      <c r="BW471">
        <v>32.299999999999997</v>
      </c>
      <c r="BX471">
        <v>32.299999999999997</v>
      </c>
      <c r="BY471">
        <v>29.225000000000001</v>
      </c>
      <c r="BZ471">
        <v>248</v>
      </c>
      <c r="CA471" s="1" t="s">
        <v>4136</v>
      </c>
      <c r="CB471">
        <v>1</v>
      </c>
      <c r="CC471">
        <v>31</v>
      </c>
      <c r="CD471">
        <v>0</v>
      </c>
      <c r="CE471">
        <v>61.088000000000001</v>
      </c>
      <c r="CF471" s="1" t="s">
        <v>208</v>
      </c>
      <c r="CG471" s="1" t="s">
        <v>207</v>
      </c>
      <c r="CH471" s="1" t="s">
        <v>208</v>
      </c>
      <c r="CI471" s="1" t="s">
        <v>207</v>
      </c>
      <c r="CJ471" s="1" t="s">
        <v>205</v>
      </c>
      <c r="CK471" s="1" t="s">
        <v>207</v>
      </c>
      <c r="CL471" s="1" t="s">
        <v>208</v>
      </c>
      <c r="CM471" s="1" t="s">
        <v>205</v>
      </c>
      <c r="CN471" s="1" t="s">
        <v>208</v>
      </c>
      <c r="CO471" s="1" t="s">
        <v>205</v>
      </c>
      <c r="CP471" s="1" t="s">
        <v>207</v>
      </c>
      <c r="CQ471" s="1" t="s">
        <v>207</v>
      </c>
      <c r="CR471" s="1" t="s">
        <v>207</v>
      </c>
      <c r="CS471" s="1" t="s">
        <v>207</v>
      </c>
      <c r="CT471" s="1" t="s">
        <v>205</v>
      </c>
      <c r="CU471" s="1" t="s">
        <v>205</v>
      </c>
      <c r="CV471" s="1" t="s">
        <v>205</v>
      </c>
      <c r="CW471" s="1" t="s">
        <v>205</v>
      </c>
      <c r="CX471" s="1" t="s">
        <v>205</v>
      </c>
      <c r="CY471" s="1" t="s">
        <v>205</v>
      </c>
      <c r="CZ471" s="1" t="s">
        <v>205</v>
      </c>
      <c r="DA471">
        <v>12.1</v>
      </c>
      <c r="DB471">
        <v>12.1</v>
      </c>
      <c r="DC471">
        <v>12.1</v>
      </c>
      <c r="DD471">
        <v>16.5</v>
      </c>
      <c r="DE471">
        <v>0</v>
      </c>
      <c r="DF471">
        <v>31.9</v>
      </c>
      <c r="DG471">
        <v>4.4000000000000004</v>
      </c>
      <c r="DH471">
        <v>0</v>
      </c>
      <c r="DI471">
        <v>7.7</v>
      </c>
      <c r="DJ471">
        <v>0</v>
      </c>
      <c r="DK471">
        <v>12.1</v>
      </c>
      <c r="DL471">
        <v>7.7</v>
      </c>
      <c r="DM471">
        <v>13.3</v>
      </c>
      <c r="DN471">
        <v>12.5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413000000</v>
      </c>
      <c r="DW471">
        <v>16867000</v>
      </c>
      <c r="DX471">
        <v>15701000</v>
      </c>
      <c r="DY471">
        <v>3856700</v>
      </c>
      <c r="DZ471">
        <v>12347000</v>
      </c>
      <c r="EA471">
        <v>0</v>
      </c>
      <c r="EB471">
        <v>12141000</v>
      </c>
      <c r="EC471">
        <v>916110</v>
      </c>
      <c r="ED471">
        <v>0</v>
      </c>
      <c r="EE471">
        <v>664410</v>
      </c>
      <c r="EF471">
        <v>0</v>
      </c>
      <c r="EG471">
        <v>36023000</v>
      </c>
      <c r="EH471">
        <v>16682000</v>
      </c>
      <c r="EI471">
        <v>194820000</v>
      </c>
      <c r="EJ471">
        <v>102990000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22270000</v>
      </c>
      <c r="ES471">
        <v>61148000</v>
      </c>
      <c r="ET471">
        <v>7157800</v>
      </c>
      <c r="EU471">
        <v>34441000</v>
      </c>
      <c r="EV471">
        <v>0</v>
      </c>
      <c r="EW471">
        <v>38730000</v>
      </c>
      <c r="EX471">
        <v>22200000</v>
      </c>
      <c r="EY471">
        <v>0</v>
      </c>
      <c r="EZ471">
        <v>3282500</v>
      </c>
      <c r="FA471">
        <v>0</v>
      </c>
      <c r="FB471">
        <v>68437000</v>
      </c>
      <c r="FC471">
        <v>24511000</v>
      </c>
      <c r="FD471">
        <v>53335000</v>
      </c>
      <c r="FE471">
        <v>108690000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1</v>
      </c>
      <c r="FO471">
        <v>0</v>
      </c>
      <c r="FP471">
        <v>1</v>
      </c>
      <c r="FQ471">
        <v>0</v>
      </c>
      <c r="FR471">
        <v>4</v>
      </c>
      <c r="FS471">
        <v>0</v>
      </c>
      <c r="FT471">
        <v>0</v>
      </c>
      <c r="FU471">
        <v>0</v>
      </c>
      <c r="FV471">
        <v>0</v>
      </c>
      <c r="FW471">
        <v>1</v>
      </c>
      <c r="FX471">
        <v>1</v>
      </c>
      <c r="FY471">
        <v>2</v>
      </c>
      <c r="FZ471">
        <v>4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14</v>
      </c>
      <c r="GI471" s="1" t="s">
        <v>205</v>
      </c>
      <c r="GJ471" s="1" t="s">
        <v>205</v>
      </c>
      <c r="GK471" s="1" t="s">
        <v>205</v>
      </c>
      <c r="GL471">
        <v>469</v>
      </c>
      <c r="GM471" s="1" t="s">
        <v>4137</v>
      </c>
      <c r="GN471" s="1" t="s">
        <v>883</v>
      </c>
      <c r="GO471" s="1" t="s">
        <v>4138</v>
      </c>
      <c r="GP471" s="1" t="s">
        <v>4139</v>
      </c>
      <c r="GQ471" s="1" t="s">
        <v>4140</v>
      </c>
      <c r="GR471" s="1" t="s">
        <v>4141</v>
      </c>
      <c r="GS471" s="1" t="s">
        <v>205</v>
      </c>
      <c r="GT471" s="1" t="s">
        <v>205</v>
      </c>
    </row>
    <row r="472" spans="1:202" x14ac:dyDescent="0.25">
      <c r="A472" s="1" t="s">
        <v>4142</v>
      </c>
      <c r="B472" s="1" t="s">
        <v>4142</v>
      </c>
      <c r="C472" s="1" t="s">
        <v>263</v>
      </c>
      <c r="D472" s="1" t="s">
        <v>263</v>
      </c>
      <c r="E472" s="1" t="s">
        <v>263</v>
      </c>
      <c r="F472" s="1" t="s">
        <v>205</v>
      </c>
      <c r="G472">
        <v>1</v>
      </c>
      <c r="H472">
        <v>2</v>
      </c>
      <c r="I472">
        <v>2</v>
      </c>
      <c r="J472">
        <v>2</v>
      </c>
      <c r="K472">
        <v>1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</v>
      </c>
      <c r="V472">
        <v>1</v>
      </c>
      <c r="W472">
        <v>2</v>
      </c>
      <c r="X472">
        <v>1</v>
      </c>
      <c r="Y472">
        <v>0</v>
      </c>
      <c r="Z472">
        <v>1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1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1</v>
      </c>
      <c r="AQ472">
        <v>1</v>
      </c>
      <c r="AR472">
        <v>2</v>
      </c>
      <c r="AS472">
        <v>1</v>
      </c>
      <c r="AT472">
        <v>0</v>
      </c>
      <c r="AU472">
        <v>1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1</v>
      </c>
      <c r="BL472">
        <v>1</v>
      </c>
      <c r="BM472">
        <v>2</v>
      </c>
      <c r="BN472">
        <v>1</v>
      </c>
      <c r="BO472">
        <v>0</v>
      </c>
      <c r="BP472">
        <v>1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2.2000000000000002</v>
      </c>
      <c r="BW472">
        <v>2.2000000000000002</v>
      </c>
      <c r="BX472">
        <v>2.2000000000000002</v>
      </c>
      <c r="BY472">
        <v>123.8</v>
      </c>
      <c r="BZ472">
        <v>1134</v>
      </c>
      <c r="CA472" s="1" t="s">
        <v>4143</v>
      </c>
      <c r="CB472">
        <v>1</v>
      </c>
      <c r="CC472">
        <v>7</v>
      </c>
      <c r="CD472">
        <v>0</v>
      </c>
      <c r="CE472">
        <v>12.868</v>
      </c>
      <c r="CF472" s="1" t="s">
        <v>208</v>
      </c>
      <c r="CG472" s="1" t="s">
        <v>205</v>
      </c>
      <c r="CH472" s="1" t="s">
        <v>205</v>
      </c>
      <c r="CI472" s="1" t="s">
        <v>205</v>
      </c>
      <c r="CJ472" s="1" t="s">
        <v>205</v>
      </c>
      <c r="CK472" s="1" t="s">
        <v>205</v>
      </c>
      <c r="CL472" s="1" t="s">
        <v>205</v>
      </c>
      <c r="CM472" s="1" t="s">
        <v>205</v>
      </c>
      <c r="CN472" s="1" t="s">
        <v>205</v>
      </c>
      <c r="CO472" s="1" t="s">
        <v>205</v>
      </c>
      <c r="CP472" s="1" t="s">
        <v>208</v>
      </c>
      <c r="CQ472" s="1" t="s">
        <v>208</v>
      </c>
      <c r="CR472" s="1" t="s">
        <v>207</v>
      </c>
      <c r="CS472" s="1" t="s">
        <v>207</v>
      </c>
      <c r="CT472" s="1" t="s">
        <v>205</v>
      </c>
      <c r="CU472" s="1" t="s">
        <v>208</v>
      </c>
      <c r="CV472" s="1" t="s">
        <v>205</v>
      </c>
      <c r="CW472" s="1" t="s">
        <v>205</v>
      </c>
      <c r="CX472" s="1" t="s">
        <v>205</v>
      </c>
      <c r="CY472" s="1" t="s">
        <v>205</v>
      </c>
      <c r="CZ472" s="1" t="s">
        <v>205</v>
      </c>
      <c r="DA472">
        <v>1.1000000000000001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1.1000000000000001</v>
      </c>
      <c r="DL472">
        <v>1.1000000000000001</v>
      </c>
      <c r="DM472">
        <v>2.2000000000000002</v>
      </c>
      <c r="DN472">
        <v>1.1000000000000001</v>
      </c>
      <c r="DO472">
        <v>0</v>
      </c>
      <c r="DP472">
        <v>1.1000000000000001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69394000</v>
      </c>
      <c r="DW472">
        <v>2394900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4638200</v>
      </c>
      <c r="EH472">
        <v>6631300</v>
      </c>
      <c r="EI472">
        <v>45957000</v>
      </c>
      <c r="EJ472">
        <v>8330500</v>
      </c>
      <c r="EK472">
        <v>0</v>
      </c>
      <c r="EL472">
        <v>1441400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5490700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8818000</v>
      </c>
      <c r="FC472">
        <v>9001100</v>
      </c>
      <c r="FD472">
        <v>7567100</v>
      </c>
      <c r="FE472">
        <v>10266000</v>
      </c>
      <c r="FF472">
        <v>0</v>
      </c>
      <c r="FG472">
        <v>3381200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1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1</v>
      </c>
      <c r="GI472" s="1" t="s">
        <v>205</v>
      </c>
      <c r="GJ472" s="1" t="s">
        <v>205</v>
      </c>
      <c r="GK472" s="1" t="s">
        <v>205</v>
      </c>
      <c r="GL472">
        <v>470</v>
      </c>
      <c r="GM472" s="1" t="s">
        <v>4144</v>
      </c>
      <c r="GN472" s="1" t="s">
        <v>306</v>
      </c>
      <c r="GO472" s="1" t="s">
        <v>4145</v>
      </c>
      <c r="GP472" s="1" t="s">
        <v>4146</v>
      </c>
      <c r="GQ472" s="1" t="s">
        <v>4147</v>
      </c>
      <c r="GR472" s="1" t="s">
        <v>4147</v>
      </c>
      <c r="GS472" s="1" t="s">
        <v>205</v>
      </c>
      <c r="GT472" s="1" t="s">
        <v>205</v>
      </c>
    </row>
    <row r="473" spans="1:202" x14ac:dyDescent="0.25">
      <c r="A473" s="1" t="s">
        <v>4148</v>
      </c>
      <c r="B473" s="1" t="s">
        <v>4148</v>
      </c>
      <c r="C473" s="1" t="s">
        <v>828</v>
      </c>
      <c r="D473" s="1" t="s">
        <v>828</v>
      </c>
      <c r="E473" s="1" t="s">
        <v>828</v>
      </c>
      <c r="F473" s="1" t="s">
        <v>829</v>
      </c>
      <c r="G473">
        <v>7</v>
      </c>
      <c r="H473">
        <v>1</v>
      </c>
      <c r="I473">
        <v>1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1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1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8.3000000000000007</v>
      </c>
      <c r="BW473">
        <v>8.3000000000000007</v>
      </c>
      <c r="BX473">
        <v>8.3000000000000007</v>
      </c>
      <c r="BY473">
        <v>19.585999999999999</v>
      </c>
      <c r="BZ473">
        <v>169</v>
      </c>
      <c r="CA473" s="1" t="s">
        <v>4149</v>
      </c>
      <c r="CB473">
        <v>1</v>
      </c>
      <c r="CC473">
        <v>1</v>
      </c>
      <c r="CD473">
        <v>0</v>
      </c>
      <c r="CE473">
        <v>7.0011999999999999</v>
      </c>
      <c r="CF473" s="1" t="s">
        <v>205</v>
      </c>
      <c r="CG473" s="1" t="s">
        <v>205</v>
      </c>
      <c r="CH473" s="1" t="s">
        <v>205</v>
      </c>
      <c r="CI473" s="1" t="s">
        <v>205</v>
      </c>
      <c r="CJ473" s="1" t="s">
        <v>205</v>
      </c>
      <c r="CK473" s="1" t="s">
        <v>205</v>
      </c>
      <c r="CL473" s="1" t="s">
        <v>205</v>
      </c>
      <c r="CM473" s="1" t="s">
        <v>205</v>
      </c>
      <c r="CN473" s="1" t="s">
        <v>205</v>
      </c>
      <c r="CO473" s="1" t="s">
        <v>205</v>
      </c>
      <c r="CP473" s="1" t="s">
        <v>205</v>
      </c>
      <c r="CQ473" s="1" t="s">
        <v>205</v>
      </c>
      <c r="CR473" s="1" t="s">
        <v>207</v>
      </c>
      <c r="CS473" s="1" t="s">
        <v>205</v>
      </c>
      <c r="CT473" s="1" t="s">
        <v>205</v>
      </c>
      <c r="CU473" s="1" t="s">
        <v>205</v>
      </c>
      <c r="CV473" s="1" t="s">
        <v>205</v>
      </c>
      <c r="CW473" s="1" t="s">
        <v>205</v>
      </c>
      <c r="CX473" s="1" t="s">
        <v>205</v>
      </c>
      <c r="CY473" s="1" t="s">
        <v>205</v>
      </c>
      <c r="CZ473" s="1" t="s">
        <v>205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8.3000000000000007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1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1</v>
      </c>
      <c r="GI473" s="1" t="s">
        <v>205</v>
      </c>
      <c r="GJ473" s="1" t="s">
        <v>205</v>
      </c>
      <c r="GK473" s="1" t="s">
        <v>205</v>
      </c>
      <c r="GL473">
        <v>471</v>
      </c>
      <c r="GM473" s="1" t="s">
        <v>4150</v>
      </c>
      <c r="GN473" s="1" t="s">
        <v>314</v>
      </c>
      <c r="GO473" s="1" t="s">
        <v>4151</v>
      </c>
      <c r="GP473" s="1" t="s">
        <v>4152</v>
      </c>
      <c r="GQ473" s="1" t="s">
        <v>4153</v>
      </c>
      <c r="GR473" s="1" t="s">
        <v>4153</v>
      </c>
      <c r="GS473" s="1" t="s">
        <v>205</v>
      </c>
      <c r="GT473" s="1" t="s">
        <v>205</v>
      </c>
    </row>
    <row r="474" spans="1:202" x14ac:dyDescent="0.25">
      <c r="A474" s="1" t="s">
        <v>4154</v>
      </c>
      <c r="B474" s="1" t="s">
        <v>4155</v>
      </c>
      <c r="C474" s="1" t="s">
        <v>4156</v>
      </c>
      <c r="D474" s="1" t="s">
        <v>4156</v>
      </c>
      <c r="E474" s="1" t="s">
        <v>4156</v>
      </c>
      <c r="F474" s="1" t="s">
        <v>205</v>
      </c>
      <c r="G474">
        <v>3</v>
      </c>
      <c r="H474">
        <v>10</v>
      </c>
      <c r="I474">
        <v>10</v>
      </c>
      <c r="J474">
        <v>10</v>
      </c>
      <c r="K474">
        <v>5</v>
      </c>
      <c r="L474">
        <v>4</v>
      </c>
      <c r="M474">
        <v>6</v>
      </c>
      <c r="N474">
        <v>4</v>
      </c>
      <c r="O474">
        <v>1</v>
      </c>
      <c r="P474">
        <v>7</v>
      </c>
      <c r="Q474">
        <v>7</v>
      </c>
      <c r="R474">
        <v>1</v>
      </c>
      <c r="S474">
        <v>7</v>
      </c>
      <c r="T474">
        <v>5</v>
      </c>
      <c r="U474">
        <v>5</v>
      </c>
      <c r="V474">
        <v>6</v>
      </c>
      <c r="W474">
        <v>2</v>
      </c>
      <c r="X474">
        <v>6</v>
      </c>
      <c r="Y474">
        <v>1</v>
      </c>
      <c r="Z474">
        <v>4</v>
      </c>
      <c r="AA474">
        <v>2</v>
      </c>
      <c r="AB474">
        <v>2</v>
      </c>
      <c r="AC474">
        <v>1</v>
      </c>
      <c r="AD474">
        <v>1</v>
      </c>
      <c r="AE474">
        <v>0</v>
      </c>
      <c r="AF474">
        <v>5</v>
      </c>
      <c r="AG474">
        <v>4</v>
      </c>
      <c r="AH474">
        <v>6</v>
      </c>
      <c r="AI474">
        <v>4</v>
      </c>
      <c r="AJ474">
        <v>1</v>
      </c>
      <c r="AK474">
        <v>7</v>
      </c>
      <c r="AL474">
        <v>7</v>
      </c>
      <c r="AM474">
        <v>1</v>
      </c>
      <c r="AN474">
        <v>7</v>
      </c>
      <c r="AO474">
        <v>5</v>
      </c>
      <c r="AP474">
        <v>5</v>
      </c>
      <c r="AQ474">
        <v>6</v>
      </c>
      <c r="AR474">
        <v>2</v>
      </c>
      <c r="AS474">
        <v>6</v>
      </c>
      <c r="AT474">
        <v>1</v>
      </c>
      <c r="AU474">
        <v>4</v>
      </c>
      <c r="AV474">
        <v>2</v>
      </c>
      <c r="AW474">
        <v>2</v>
      </c>
      <c r="AX474">
        <v>1</v>
      </c>
      <c r="AY474">
        <v>1</v>
      </c>
      <c r="AZ474">
        <v>0</v>
      </c>
      <c r="BA474">
        <v>5</v>
      </c>
      <c r="BB474">
        <v>4</v>
      </c>
      <c r="BC474">
        <v>6</v>
      </c>
      <c r="BD474">
        <v>4</v>
      </c>
      <c r="BE474">
        <v>1</v>
      </c>
      <c r="BF474">
        <v>7</v>
      </c>
      <c r="BG474">
        <v>7</v>
      </c>
      <c r="BH474">
        <v>1</v>
      </c>
      <c r="BI474">
        <v>7</v>
      </c>
      <c r="BJ474">
        <v>5</v>
      </c>
      <c r="BK474">
        <v>5</v>
      </c>
      <c r="BL474">
        <v>6</v>
      </c>
      <c r="BM474">
        <v>2</v>
      </c>
      <c r="BN474">
        <v>6</v>
      </c>
      <c r="BO474">
        <v>1</v>
      </c>
      <c r="BP474">
        <v>4</v>
      </c>
      <c r="BQ474">
        <v>2</v>
      </c>
      <c r="BR474">
        <v>2</v>
      </c>
      <c r="BS474">
        <v>1</v>
      </c>
      <c r="BT474">
        <v>1</v>
      </c>
      <c r="BU474">
        <v>0</v>
      </c>
      <c r="BV474">
        <v>44.5</v>
      </c>
      <c r="BW474">
        <v>44.5</v>
      </c>
      <c r="BX474">
        <v>44.5</v>
      </c>
      <c r="BY474">
        <v>28.803999999999998</v>
      </c>
      <c r="BZ474">
        <v>254</v>
      </c>
      <c r="CA474" s="1" t="s">
        <v>4157</v>
      </c>
      <c r="CB474">
        <v>1</v>
      </c>
      <c r="CC474">
        <v>86</v>
      </c>
      <c r="CD474">
        <v>0</v>
      </c>
      <c r="CE474">
        <v>227.22</v>
      </c>
      <c r="CF474" s="1" t="s">
        <v>207</v>
      </c>
      <c r="CG474" s="1" t="s">
        <v>207</v>
      </c>
      <c r="CH474" s="1" t="s">
        <v>207</v>
      </c>
      <c r="CI474" s="1" t="s">
        <v>207</v>
      </c>
      <c r="CJ474" s="1" t="s">
        <v>208</v>
      </c>
      <c r="CK474" s="1" t="s">
        <v>207</v>
      </c>
      <c r="CL474" s="1" t="s">
        <v>207</v>
      </c>
      <c r="CM474" s="1" t="s">
        <v>208</v>
      </c>
      <c r="CN474" s="1" t="s">
        <v>207</v>
      </c>
      <c r="CO474" s="1" t="s">
        <v>207</v>
      </c>
      <c r="CP474" s="1" t="s">
        <v>207</v>
      </c>
      <c r="CQ474" s="1" t="s">
        <v>207</v>
      </c>
      <c r="CR474" s="1" t="s">
        <v>208</v>
      </c>
      <c r="CS474" s="1" t="s">
        <v>207</v>
      </c>
      <c r="CT474" s="1" t="s">
        <v>208</v>
      </c>
      <c r="CU474" s="1" t="s">
        <v>207</v>
      </c>
      <c r="CV474" s="1" t="s">
        <v>208</v>
      </c>
      <c r="CW474" s="1" t="s">
        <v>208</v>
      </c>
      <c r="CX474" s="1" t="s">
        <v>208</v>
      </c>
      <c r="CY474" s="1" t="s">
        <v>208</v>
      </c>
      <c r="CZ474" s="1" t="s">
        <v>205</v>
      </c>
      <c r="DA474">
        <v>33.5</v>
      </c>
      <c r="DB474">
        <v>26</v>
      </c>
      <c r="DC474">
        <v>30.3</v>
      </c>
      <c r="DD474">
        <v>22</v>
      </c>
      <c r="DE474">
        <v>3.9</v>
      </c>
      <c r="DF474">
        <v>41.7</v>
      </c>
      <c r="DG474">
        <v>35.799999999999997</v>
      </c>
      <c r="DH474">
        <v>5.5</v>
      </c>
      <c r="DI474">
        <v>41.7</v>
      </c>
      <c r="DJ474">
        <v>24.4</v>
      </c>
      <c r="DK474">
        <v>20.100000000000001</v>
      </c>
      <c r="DL474">
        <v>24</v>
      </c>
      <c r="DM474">
        <v>12.6</v>
      </c>
      <c r="DN474">
        <v>28.3</v>
      </c>
      <c r="DO474">
        <v>4.3</v>
      </c>
      <c r="DP474">
        <v>20.100000000000001</v>
      </c>
      <c r="DQ474">
        <v>11.8</v>
      </c>
      <c r="DR474">
        <v>14.6</v>
      </c>
      <c r="DS474">
        <v>3.9</v>
      </c>
      <c r="DT474">
        <v>3.9</v>
      </c>
      <c r="DU474">
        <v>0</v>
      </c>
      <c r="DV474">
        <v>1084900000</v>
      </c>
      <c r="DW474">
        <v>42300000</v>
      </c>
      <c r="DX474">
        <v>17369000</v>
      </c>
      <c r="DY474">
        <v>24542000</v>
      </c>
      <c r="DZ474">
        <v>21053000</v>
      </c>
      <c r="EA474">
        <v>361540</v>
      </c>
      <c r="EB474">
        <v>31159000</v>
      </c>
      <c r="EC474">
        <v>17205000</v>
      </c>
      <c r="ED474">
        <v>72416</v>
      </c>
      <c r="EE474">
        <v>82774000</v>
      </c>
      <c r="EF474">
        <v>702590</v>
      </c>
      <c r="EG474">
        <v>50167000</v>
      </c>
      <c r="EH474">
        <v>97420000</v>
      </c>
      <c r="EI474">
        <v>48483000</v>
      </c>
      <c r="EJ474">
        <v>327940000</v>
      </c>
      <c r="EK474">
        <v>4177600</v>
      </c>
      <c r="EL474">
        <v>88219000</v>
      </c>
      <c r="EM474">
        <v>10769000</v>
      </c>
      <c r="EN474">
        <v>64095000</v>
      </c>
      <c r="EO474">
        <v>52992000</v>
      </c>
      <c r="EP474">
        <v>103090000</v>
      </c>
      <c r="EQ474">
        <v>0</v>
      </c>
      <c r="ER474">
        <v>68499000</v>
      </c>
      <c r="ES474">
        <v>60100000</v>
      </c>
      <c r="ET474">
        <v>38543000</v>
      </c>
      <c r="EU474">
        <v>47180000</v>
      </c>
      <c r="EV474">
        <v>33588000</v>
      </c>
      <c r="EW474">
        <v>99138000</v>
      </c>
      <c r="EX474">
        <v>384300000</v>
      </c>
      <c r="EY474">
        <v>41931000</v>
      </c>
      <c r="EZ474">
        <v>372510000</v>
      </c>
      <c r="FA474">
        <v>69919000</v>
      </c>
      <c r="FB474">
        <v>71145000</v>
      </c>
      <c r="FC474">
        <v>164940000</v>
      </c>
      <c r="FD474">
        <v>16025000</v>
      </c>
      <c r="FE474">
        <v>405220000</v>
      </c>
      <c r="FF474">
        <v>0</v>
      </c>
      <c r="FG474">
        <v>101940000</v>
      </c>
      <c r="FH474">
        <v>13032000</v>
      </c>
      <c r="FI474">
        <v>58521000</v>
      </c>
      <c r="FJ474">
        <v>29575000</v>
      </c>
      <c r="FK474">
        <v>26505000</v>
      </c>
      <c r="FL474">
        <v>0</v>
      </c>
      <c r="FM474">
        <v>1</v>
      </c>
      <c r="FN474">
        <v>2</v>
      </c>
      <c r="FO474">
        <v>1</v>
      </c>
      <c r="FP474">
        <v>2</v>
      </c>
      <c r="FQ474">
        <v>0</v>
      </c>
      <c r="FR474">
        <v>3</v>
      </c>
      <c r="FS474">
        <v>5</v>
      </c>
      <c r="FT474">
        <v>0</v>
      </c>
      <c r="FU474">
        <v>5</v>
      </c>
      <c r="FV474">
        <v>1</v>
      </c>
      <c r="FW474">
        <v>1</v>
      </c>
      <c r="FX474">
        <v>4</v>
      </c>
      <c r="FY474">
        <v>0</v>
      </c>
      <c r="FZ474">
        <v>6</v>
      </c>
      <c r="GA474">
        <v>0</v>
      </c>
      <c r="GB474">
        <v>3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34</v>
      </c>
      <c r="GI474" s="1" t="s">
        <v>205</v>
      </c>
      <c r="GJ474" s="1" t="s">
        <v>205</v>
      </c>
      <c r="GK474" s="1" t="s">
        <v>205</v>
      </c>
      <c r="GL474">
        <v>472</v>
      </c>
      <c r="GM474" s="1" t="s">
        <v>4158</v>
      </c>
      <c r="GN474" s="1" t="s">
        <v>1140</v>
      </c>
      <c r="GO474" s="1" t="s">
        <v>4159</v>
      </c>
      <c r="GP474" s="1" t="s">
        <v>4160</v>
      </c>
      <c r="GQ474" s="1" t="s">
        <v>4161</v>
      </c>
      <c r="GR474" s="1" t="s">
        <v>4162</v>
      </c>
      <c r="GS474" s="1" t="s">
        <v>205</v>
      </c>
      <c r="GT474" s="1" t="s">
        <v>205</v>
      </c>
    </row>
    <row r="475" spans="1:202" x14ac:dyDescent="0.25">
      <c r="A475" s="1" t="s">
        <v>4163</v>
      </c>
      <c r="B475" s="1" t="s">
        <v>4163</v>
      </c>
      <c r="C475" s="1" t="s">
        <v>754</v>
      </c>
      <c r="D475" s="1" t="s">
        <v>754</v>
      </c>
      <c r="E475" s="1" t="s">
        <v>754</v>
      </c>
      <c r="F475" s="1" t="s">
        <v>244</v>
      </c>
      <c r="G475">
        <v>2</v>
      </c>
      <c r="H475">
        <v>3</v>
      </c>
      <c r="I475">
        <v>3</v>
      </c>
      <c r="J475">
        <v>3</v>
      </c>
      <c r="K475">
        <v>1</v>
      </c>
      <c r="L475">
        <v>0</v>
      </c>
      <c r="M475">
        <v>1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1</v>
      </c>
      <c r="T475">
        <v>0</v>
      </c>
      <c r="U475">
        <v>0</v>
      </c>
      <c r="V475">
        <v>2</v>
      </c>
      <c r="W475">
        <v>0</v>
      </c>
      <c r="X475">
        <v>3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0</v>
      </c>
      <c r="AH475">
        <v>1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1</v>
      </c>
      <c r="AO475">
        <v>0</v>
      </c>
      <c r="AP475">
        <v>0</v>
      </c>
      <c r="AQ475">
        <v>2</v>
      </c>
      <c r="AR475">
        <v>0</v>
      </c>
      <c r="AS475">
        <v>3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1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1</v>
      </c>
      <c r="BJ475">
        <v>0</v>
      </c>
      <c r="BK475">
        <v>0</v>
      </c>
      <c r="BL475">
        <v>2</v>
      </c>
      <c r="BM475">
        <v>0</v>
      </c>
      <c r="BN475">
        <v>3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44.4</v>
      </c>
      <c r="BW475">
        <v>44.4</v>
      </c>
      <c r="BX475">
        <v>44.4</v>
      </c>
      <c r="BY475">
        <v>12.587</v>
      </c>
      <c r="BZ475">
        <v>108</v>
      </c>
      <c r="CA475" s="1" t="s">
        <v>4164</v>
      </c>
      <c r="CB475">
        <v>1</v>
      </c>
      <c r="CC475">
        <v>8</v>
      </c>
      <c r="CD475">
        <v>0</v>
      </c>
      <c r="CE475">
        <v>58.759</v>
      </c>
      <c r="CF475" s="1" t="s">
        <v>208</v>
      </c>
      <c r="CG475" s="1" t="s">
        <v>205</v>
      </c>
      <c r="CH475" s="1" t="s">
        <v>208</v>
      </c>
      <c r="CI475" s="1" t="s">
        <v>205</v>
      </c>
      <c r="CJ475" s="1" t="s">
        <v>205</v>
      </c>
      <c r="CK475" s="1" t="s">
        <v>205</v>
      </c>
      <c r="CL475" s="1" t="s">
        <v>205</v>
      </c>
      <c r="CM475" s="1" t="s">
        <v>205</v>
      </c>
      <c r="CN475" s="1" t="s">
        <v>208</v>
      </c>
      <c r="CO475" s="1" t="s">
        <v>205</v>
      </c>
      <c r="CP475" s="1" t="s">
        <v>205</v>
      </c>
      <c r="CQ475" s="1" t="s">
        <v>207</v>
      </c>
      <c r="CR475" s="1" t="s">
        <v>205</v>
      </c>
      <c r="CS475" s="1" t="s">
        <v>207</v>
      </c>
      <c r="CT475" s="1" t="s">
        <v>205</v>
      </c>
      <c r="CU475" s="1" t="s">
        <v>205</v>
      </c>
      <c r="CV475" s="1" t="s">
        <v>205</v>
      </c>
      <c r="CW475" s="1" t="s">
        <v>205</v>
      </c>
      <c r="CX475" s="1" t="s">
        <v>205</v>
      </c>
      <c r="CY475" s="1" t="s">
        <v>205</v>
      </c>
      <c r="CZ475" s="1" t="s">
        <v>205</v>
      </c>
      <c r="DA475">
        <v>13</v>
      </c>
      <c r="DB475">
        <v>0</v>
      </c>
      <c r="DC475">
        <v>13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13</v>
      </c>
      <c r="DJ475">
        <v>0</v>
      </c>
      <c r="DK475">
        <v>0</v>
      </c>
      <c r="DL475">
        <v>26.9</v>
      </c>
      <c r="DM475">
        <v>0</v>
      </c>
      <c r="DN475">
        <v>44.4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105210000</v>
      </c>
      <c r="DW475">
        <v>7680900</v>
      </c>
      <c r="DX475">
        <v>0</v>
      </c>
      <c r="DY475">
        <v>1291500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343790</v>
      </c>
      <c r="EF475">
        <v>0</v>
      </c>
      <c r="EG475">
        <v>0</v>
      </c>
      <c r="EH475">
        <v>5401400</v>
      </c>
      <c r="EI475">
        <v>0</v>
      </c>
      <c r="EJ475">
        <v>90493000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7239100</v>
      </c>
      <c r="ES475">
        <v>0</v>
      </c>
      <c r="ET475">
        <v>3645100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2793700</v>
      </c>
      <c r="FA475">
        <v>0</v>
      </c>
      <c r="FB475">
        <v>0</v>
      </c>
      <c r="FC475">
        <v>9335700</v>
      </c>
      <c r="FD475">
        <v>0</v>
      </c>
      <c r="FE475">
        <v>83120000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1</v>
      </c>
      <c r="FY475">
        <v>0</v>
      </c>
      <c r="FZ475">
        <v>3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4</v>
      </c>
      <c r="GI475" s="1" t="s">
        <v>205</v>
      </c>
      <c r="GJ475" s="1" t="s">
        <v>205</v>
      </c>
      <c r="GK475" s="1" t="s">
        <v>205</v>
      </c>
      <c r="GL475">
        <v>473</v>
      </c>
      <c r="GM475" s="1" t="s">
        <v>4165</v>
      </c>
      <c r="GN475" s="1" t="s">
        <v>299</v>
      </c>
      <c r="GO475" s="1" t="s">
        <v>4166</v>
      </c>
      <c r="GP475" s="1" t="s">
        <v>4167</v>
      </c>
      <c r="GQ475" s="1" t="s">
        <v>4168</v>
      </c>
      <c r="GR475" s="1" t="s">
        <v>4169</v>
      </c>
      <c r="GS475" s="1" t="s">
        <v>205</v>
      </c>
      <c r="GT475" s="1" t="s">
        <v>205</v>
      </c>
    </row>
    <row r="476" spans="1:202" x14ac:dyDescent="0.25">
      <c r="A476" s="1" t="s">
        <v>4170</v>
      </c>
      <c r="B476" s="1" t="s">
        <v>4170</v>
      </c>
      <c r="C476" s="1" t="s">
        <v>263</v>
      </c>
      <c r="D476" s="1" t="s">
        <v>263</v>
      </c>
      <c r="E476" s="1" t="s">
        <v>263</v>
      </c>
      <c r="F476" s="1" t="s">
        <v>205</v>
      </c>
      <c r="G476">
        <v>1</v>
      </c>
      <c r="H476">
        <v>2</v>
      </c>
      <c r="I476">
        <v>2</v>
      </c>
      <c r="J476">
        <v>2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2</v>
      </c>
      <c r="AA476">
        <v>1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</v>
      </c>
      <c r="AV476">
        <v>1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2</v>
      </c>
      <c r="BQ476">
        <v>1</v>
      </c>
      <c r="BR476">
        <v>0</v>
      </c>
      <c r="BS476">
        <v>0</v>
      </c>
      <c r="BT476">
        <v>0</v>
      </c>
      <c r="BU476">
        <v>0</v>
      </c>
      <c r="BV476">
        <v>10.1</v>
      </c>
      <c r="BW476">
        <v>10.1</v>
      </c>
      <c r="BX476">
        <v>10.1</v>
      </c>
      <c r="BY476">
        <v>26.044</v>
      </c>
      <c r="BZ476">
        <v>237</v>
      </c>
      <c r="CA476" s="1" t="s">
        <v>4171</v>
      </c>
      <c r="CB476">
        <v>1</v>
      </c>
      <c r="CC476">
        <v>3</v>
      </c>
      <c r="CD476">
        <v>0</v>
      </c>
      <c r="CE476">
        <v>15.618</v>
      </c>
      <c r="CF476" s="1" t="s">
        <v>205</v>
      </c>
      <c r="CG476" s="1" t="s">
        <v>205</v>
      </c>
      <c r="CH476" s="1" t="s">
        <v>205</v>
      </c>
      <c r="CI476" s="1" t="s">
        <v>205</v>
      </c>
      <c r="CJ476" s="1" t="s">
        <v>205</v>
      </c>
      <c r="CK476" s="1" t="s">
        <v>205</v>
      </c>
      <c r="CL476" s="1" t="s">
        <v>205</v>
      </c>
      <c r="CM476" s="1" t="s">
        <v>205</v>
      </c>
      <c r="CN476" s="1" t="s">
        <v>205</v>
      </c>
      <c r="CO476" s="1" t="s">
        <v>205</v>
      </c>
      <c r="CP476" s="1" t="s">
        <v>205</v>
      </c>
      <c r="CQ476" s="1" t="s">
        <v>205</v>
      </c>
      <c r="CR476" s="1" t="s">
        <v>205</v>
      </c>
      <c r="CS476" s="1" t="s">
        <v>205</v>
      </c>
      <c r="CT476" s="1" t="s">
        <v>205</v>
      </c>
      <c r="CU476" s="1" t="s">
        <v>207</v>
      </c>
      <c r="CV476" s="1" t="s">
        <v>208</v>
      </c>
      <c r="CW476" s="1" t="s">
        <v>205</v>
      </c>
      <c r="CX476" s="1" t="s">
        <v>205</v>
      </c>
      <c r="CY476" s="1" t="s">
        <v>205</v>
      </c>
      <c r="CZ476" s="1" t="s">
        <v>205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10.1</v>
      </c>
      <c r="DQ476">
        <v>4.2</v>
      </c>
      <c r="DR476">
        <v>0</v>
      </c>
      <c r="DS476">
        <v>0</v>
      </c>
      <c r="DT476">
        <v>0</v>
      </c>
      <c r="DU476">
        <v>0</v>
      </c>
      <c r="DV476">
        <v>71126000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64586000</v>
      </c>
      <c r="EM476">
        <v>6539600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61111000</v>
      </c>
      <c r="FH476">
        <v>9750200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2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2</v>
      </c>
      <c r="GI476" s="1" t="s">
        <v>205</v>
      </c>
      <c r="GJ476" s="1" t="s">
        <v>205</v>
      </c>
      <c r="GK476" s="1" t="s">
        <v>205</v>
      </c>
      <c r="GL476">
        <v>474</v>
      </c>
      <c r="GM476" s="1" t="s">
        <v>4172</v>
      </c>
      <c r="GN476" s="1" t="s">
        <v>306</v>
      </c>
      <c r="GO476" s="1" t="s">
        <v>4173</v>
      </c>
      <c r="GP476" s="1" t="s">
        <v>4174</v>
      </c>
      <c r="GQ476" s="1" t="s">
        <v>4175</v>
      </c>
      <c r="GR476" s="1" t="s">
        <v>4175</v>
      </c>
      <c r="GS476" s="1" t="s">
        <v>205</v>
      </c>
      <c r="GT476" s="1" t="s">
        <v>205</v>
      </c>
    </row>
    <row r="477" spans="1:202" x14ac:dyDescent="0.25">
      <c r="A477" s="1" t="s">
        <v>4176</v>
      </c>
      <c r="B477" s="1" t="s">
        <v>4176</v>
      </c>
      <c r="C477" s="1" t="s">
        <v>491</v>
      </c>
      <c r="D477" s="1" t="s">
        <v>491</v>
      </c>
      <c r="E477" s="1" t="s">
        <v>491</v>
      </c>
      <c r="F477" s="1" t="s">
        <v>244</v>
      </c>
      <c r="G477">
        <v>2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1</v>
      </c>
      <c r="AG477">
        <v>1</v>
      </c>
      <c r="AH477">
        <v>1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1</v>
      </c>
      <c r="BB477">
        <v>1</v>
      </c>
      <c r="BC477">
        <v>1</v>
      </c>
      <c r="BD477">
        <v>1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5.7</v>
      </c>
      <c r="BW477">
        <v>5.7</v>
      </c>
      <c r="BX477">
        <v>5.7</v>
      </c>
      <c r="BY477">
        <v>32.389000000000003</v>
      </c>
      <c r="BZ477">
        <v>296</v>
      </c>
      <c r="CA477" s="1" t="s">
        <v>4177</v>
      </c>
      <c r="CB477">
        <v>1</v>
      </c>
      <c r="CC477">
        <v>4</v>
      </c>
      <c r="CD477">
        <v>8.6580000000000008E-3</v>
      </c>
      <c r="CE477">
        <v>5.9794999999999998</v>
      </c>
      <c r="CF477" s="1" t="s">
        <v>207</v>
      </c>
      <c r="CG477" s="1" t="s">
        <v>208</v>
      </c>
      <c r="CH477" s="1" t="s">
        <v>208</v>
      </c>
      <c r="CI477" s="1" t="s">
        <v>207</v>
      </c>
      <c r="CJ477" s="1" t="s">
        <v>205</v>
      </c>
      <c r="CK477" s="1" t="s">
        <v>205</v>
      </c>
      <c r="CL477" s="1" t="s">
        <v>205</v>
      </c>
      <c r="CM477" s="1" t="s">
        <v>205</v>
      </c>
      <c r="CN477" s="1" t="s">
        <v>205</v>
      </c>
      <c r="CO477" s="1" t="s">
        <v>205</v>
      </c>
      <c r="CP477" s="1" t="s">
        <v>205</v>
      </c>
      <c r="CQ477" s="1" t="s">
        <v>205</v>
      </c>
      <c r="CR477" s="1" t="s">
        <v>205</v>
      </c>
      <c r="CS477" s="1" t="s">
        <v>205</v>
      </c>
      <c r="CT477" s="1" t="s">
        <v>205</v>
      </c>
      <c r="CU477" s="1" t="s">
        <v>205</v>
      </c>
      <c r="CV477" s="1" t="s">
        <v>205</v>
      </c>
      <c r="CW477" s="1" t="s">
        <v>205</v>
      </c>
      <c r="CX477" s="1" t="s">
        <v>205</v>
      </c>
      <c r="CY477" s="1" t="s">
        <v>205</v>
      </c>
      <c r="CZ477" s="1" t="s">
        <v>205</v>
      </c>
      <c r="DA477">
        <v>5.7</v>
      </c>
      <c r="DB477">
        <v>5.7</v>
      </c>
      <c r="DC477">
        <v>5.7</v>
      </c>
      <c r="DD477">
        <v>5.7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8729700</v>
      </c>
      <c r="DW477">
        <v>2123900</v>
      </c>
      <c r="DX477">
        <v>807020</v>
      </c>
      <c r="DY477">
        <v>1734700</v>
      </c>
      <c r="DZ477">
        <v>4064100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3501100</v>
      </c>
      <c r="ES477">
        <v>2481900</v>
      </c>
      <c r="ET477">
        <v>3586000</v>
      </c>
      <c r="EU477">
        <v>9265200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1</v>
      </c>
      <c r="FN477">
        <v>0</v>
      </c>
      <c r="FO477">
        <v>0</v>
      </c>
      <c r="FP477">
        <v>1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2</v>
      </c>
      <c r="GI477" s="1" t="s">
        <v>205</v>
      </c>
      <c r="GJ477" s="1" t="s">
        <v>205</v>
      </c>
      <c r="GK477" s="1" t="s">
        <v>205</v>
      </c>
      <c r="GL477">
        <v>475</v>
      </c>
      <c r="GM477" s="1" t="s">
        <v>4178</v>
      </c>
      <c r="GN477" s="1" t="s">
        <v>314</v>
      </c>
      <c r="GO477" s="1" t="s">
        <v>4179</v>
      </c>
      <c r="GP477" s="1" t="s">
        <v>4180</v>
      </c>
      <c r="GQ477" s="1" t="s">
        <v>4181</v>
      </c>
      <c r="GR477" s="1" t="s">
        <v>4182</v>
      </c>
      <c r="GS477" s="1" t="s">
        <v>205</v>
      </c>
      <c r="GT477" s="1" t="s">
        <v>205</v>
      </c>
    </row>
    <row r="478" spans="1:202" x14ac:dyDescent="0.25">
      <c r="A478" s="1" t="s">
        <v>4183</v>
      </c>
      <c r="B478" s="1" t="s">
        <v>4183</v>
      </c>
      <c r="C478" s="1" t="s">
        <v>4184</v>
      </c>
      <c r="D478" s="1" t="s">
        <v>4185</v>
      </c>
      <c r="E478" s="1" t="s">
        <v>4185</v>
      </c>
      <c r="F478" s="1" t="s">
        <v>360</v>
      </c>
      <c r="G478">
        <v>4</v>
      </c>
      <c r="H478">
        <v>6</v>
      </c>
      <c r="I478">
        <v>4</v>
      </c>
      <c r="J478">
        <v>4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6</v>
      </c>
      <c r="Q478">
        <v>4</v>
      </c>
      <c r="R478">
        <v>0</v>
      </c>
      <c r="S478">
        <v>3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1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4</v>
      </c>
      <c r="AL478">
        <v>2</v>
      </c>
      <c r="AM478">
        <v>0</v>
      </c>
      <c r="AN478">
        <v>2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</v>
      </c>
      <c r="AV478">
        <v>1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4</v>
      </c>
      <c r="BG478">
        <v>2</v>
      </c>
      <c r="BH478">
        <v>0</v>
      </c>
      <c r="BI478">
        <v>2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1</v>
      </c>
      <c r="BQ478">
        <v>1</v>
      </c>
      <c r="BR478">
        <v>0</v>
      </c>
      <c r="BS478">
        <v>0</v>
      </c>
      <c r="BT478">
        <v>0</v>
      </c>
      <c r="BU478">
        <v>0</v>
      </c>
      <c r="BV478">
        <v>7</v>
      </c>
      <c r="BW478">
        <v>4.9000000000000004</v>
      </c>
      <c r="BX478">
        <v>4.9000000000000004</v>
      </c>
      <c r="BY478">
        <v>102.48</v>
      </c>
      <c r="BZ478">
        <v>917</v>
      </c>
      <c r="CA478" s="1" t="s">
        <v>4186</v>
      </c>
      <c r="CB478">
        <v>1</v>
      </c>
      <c r="CC478">
        <v>10</v>
      </c>
      <c r="CD478">
        <v>0</v>
      </c>
      <c r="CE478">
        <v>27.001000000000001</v>
      </c>
      <c r="CF478" s="1" t="s">
        <v>205</v>
      </c>
      <c r="CG478" s="1" t="s">
        <v>205</v>
      </c>
      <c r="CH478" s="1" t="s">
        <v>205</v>
      </c>
      <c r="CI478" s="1" t="s">
        <v>205</v>
      </c>
      <c r="CJ478" s="1" t="s">
        <v>205</v>
      </c>
      <c r="CK478" s="1" t="s">
        <v>207</v>
      </c>
      <c r="CL478" s="1" t="s">
        <v>207</v>
      </c>
      <c r="CM478" s="1" t="s">
        <v>205</v>
      </c>
      <c r="CN478" s="1" t="s">
        <v>207</v>
      </c>
      <c r="CO478" s="1" t="s">
        <v>205</v>
      </c>
      <c r="CP478" s="1" t="s">
        <v>205</v>
      </c>
      <c r="CQ478" s="1" t="s">
        <v>205</v>
      </c>
      <c r="CR478" s="1" t="s">
        <v>205</v>
      </c>
      <c r="CS478" s="1" t="s">
        <v>205</v>
      </c>
      <c r="CT478" s="1" t="s">
        <v>205</v>
      </c>
      <c r="CU478" s="1" t="s">
        <v>208</v>
      </c>
      <c r="CV478" s="1" t="s">
        <v>208</v>
      </c>
      <c r="CW478" s="1" t="s">
        <v>205</v>
      </c>
      <c r="CX478" s="1" t="s">
        <v>205</v>
      </c>
      <c r="CY478" s="1" t="s">
        <v>205</v>
      </c>
      <c r="CZ478" s="1" t="s">
        <v>205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7</v>
      </c>
      <c r="DG478">
        <v>4.3</v>
      </c>
      <c r="DH478">
        <v>0</v>
      </c>
      <c r="DI478">
        <v>3.4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1.3</v>
      </c>
      <c r="DQ478">
        <v>1.3</v>
      </c>
      <c r="DR478">
        <v>0</v>
      </c>
      <c r="DS478">
        <v>0</v>
      </c>
      <c r="DT478">
        <v>0</v>
      </c>
      <c r="DU478">
        <v>0</v>
      </c>
      <c r="DV478">
        <v>25601000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7755200</v>
      </c>
      <c r="EC478">
        <v>3088400</v>
      </c>
      <c r="ED478">
        <v>0</v>
      </c>
      <c r="EE478">
        <v>6620500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2583900</v>
      </c>
      <c r="EM478">
        <v>5552600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36470000</v>
      </c>
      <c r="EX478">
        <v>89523000</v>
      </c>
      <c r="EY478">
        <v>0</v>
      </c>
      <c r="EZ478">
        <v>7635300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5627600</v>
      </c>
      <c r="FH478">
        <v>9117100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3</v>
      </c>
      <c r="FS478">
        <v>2</v>
      </c>
      <c r="FT478">
        <v>0</v>
      </c>
      <c r="FU478">
        <v>1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6</v>
      </c>
      <c r="GI478" s="1" t="s">
        <v>205</v>
      </c>
      <c r="GJ478" s="1" t="s">
        <v>205</v>
      </c>
      <c r="GK478" s="1" t="s">
        <v>205</v>
      </c>
      <c r="GL478">
        <v>476</v>
      </c>
      <c r="GM478" s="1" t="s">
        <v>4187</v>
      </c>
      <c r="GN478" s="1" t="s">
        <v>4188</v>
      </c>
      <c r="GO478" s="1" t="s">
        <v>4189</v>
      </c>
      <c r="GP478" s="1" t="s">
        <v>4190</v>
      </c>
      <c r="GQ478" s="1" t="s">
        <v>4191</v>
      </c>
      <c r="GR478" s="1" t="s">
        <v>4192</v>
      </c>
      <c r="GS478" s="1" t="s">
        <v>205</v>
      </c>
      <c r="GT478" s="1" t="s">
        <v>205</v>
      </c>
    </row>
    <row r="479" spans="1:202" x14ac:dyDescent="0.25">
      <c r="A479" s="1" t="s">
        <v>4193</v>
      </c>
      <c r="B479" s="1" t="s">
        <v>4193</v>
      </c>
      <c r="C479" s="1" t="s">
        <v>204</v>
      </c>
      <c r="D479" s="1" t="s">
        <v>204</v>
      </c>
      <c r="E479" s="1" t="s">
        <v>204</v>
      </c>
      <c r="F479" s="1" t="s">
        <v>205</v>
      </c>
      <c r="G479">
        <v>1</v>
      </c>
      <c r="H479">
        <v>1</v>
      </c>
      <c r="I479">
        <v>1</v>
      </c>
      <c r="J479">
        <v>1</v>
      </c>
      <c r="K479">
        <v>1</v>
      </c>
      <c r="L479">
        <v>1</v>
      </c>
      <c r="M479">
        <v>0</v>
      </c>
      <c r="N479">
        <v>0</v>
      </c>
      <c r="O479">
        <v>0</v>
      </c>
      <c r="P479">
        <v>1</v>
      </c>
      <c r="Q479">
        <v>0</v>
      </c>
      <c r="R479">
        <v>0</v>
      </c>
      <c r="S479">
        <v>1</v>
      </c>
      <c r="T479">
        <v>0</v>
      </c>
      <c r="U479">
        <v>1</v>
      </c>
      <c r="V479">
        <v>1</v>
      </c>
      <c r="W479">
        <v>1</v>
      </c>
      <c r="X479">
        <v>1</v>
      </c>
      <c r="Y479">
        <v>1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1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1</v>
      </c>
      <c r="AL479">
        <v>0</v>
      </c>
      <c r="AM479">
        <v>0</v>
      </c>
      <c r="AN479">
        <v>1</v>
      </c>
      <c r="AO479">
        <v>0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0</v>
      </c>
      <c r="AV479">
        <v>1</v>
      </c>
      <c r="AW479">
        <v>0</v>
      </c>
      <c r="AX479">
        <v>0</v>
      </c>
      <c r="AY479">
        <v>1</v>
      </c>
      <c r="AZ479">
        <v>1</v>
      </c>
      <c r="BA479">
        <v>1</v>
      </c>
      <c r="BB479">
        <v>1</v>
      </c>
      <c r="BC479">
        <v>0</v>
      </c>
      <c r="BD479">
        <v>0</v>
      </c>
      <c r="BE479">
        <v>0</v>
      </c>
      <c r="BF479">
        <v>1</v>
      </c>
      <c r="BG479">
        <v>0</v>
      </c>
      <c r="BH479">
        <v>0</v>
      </c>
      <c r="BI479">
        <v>1</v>
      </c>
      <c r="BJ479">
        <v>0</v>
      </c>
      <c r="BK479">
        <v>1</v>
      </c>
      <c r="BL479">
        <v>1</v>
      </c>
      <c r="BM479">
        <v>1</v>
      </c>
      <c r="BN479">
        <v>1</v>
      </c>
      <c r="BO479">
        <v>1</v>
      </c>
      <c r="BP479">
        <v>0</v>
      </c>
      <c r="BQ479">
        <v>1</v>
      </c>
      <c r="BR479">
        <v>0</v>
      </c>
      <c r="BS479">
        <v>0</v>
      </c>
      <c r="BT479">
        <v>1</v>
      </c>
      <c r="BU479">
        <v>1</v>
      </c>
      <c r="BV479">
        <v>3.7</v>
      </c>
      <c r="BW479">
        <v>3.7</v>
      </c>
      <c r="BX479">
        <v>3.7</v>
      </c>
      <c r="BY479">
        <v>24.341000000000001</v>
      </c>
      <c r="BZ479">
        <v>219</v>
      </c>
      <c r="CA479" s="1" t="s">
        <v>4194</v>
      </c>
      <c r="CB479">
        <v>1</v>
      </c>
      <c r="CC479">
        <v>17</v>
      </c>
      <c r="CD479">
        <v>6.9868999999999999E-3</v>
      </c>
      <c r="CE479">
        <v>6.0297999999999998</v>
      </c>
      <c r="CF479" s="1" t="s">
        <v>208</v>
      </c>
      <c r="CG479" s="1" t="s">
        <v>208</v>
      </c>
      <c r="CH479" s="1" t="s">
        <v>205</v>
      </c>
      <c r="CI479" s="1" t="s">
        <v>205</v>
      </c>
      <c r="CJ479" s="1" t="s">
        <v>205</v>
      </c>
      <c r="CK479" s="1" t="s">
        <v>208</v>
      </c>
      <c r="CL479" s="1" t="s">
        <v>205</v>
      </c>
      <c r="CM479" s="1" t="s">
        <v>205</v>
      </c>
      <c r="CN479" s="1" t="s">
        <v>207</v>
      </c>
      <c r="CO479" s="1" t="s">
        <v>205</v>
      </c>
      <c r="CP479" s="1" t="s">
        <v>208</v>
      </c>
      <c r="CQ479" s="1" t="s">
        <v>207</v>
      </c>
      <c r="CR479" s="1" t="s">
        <v>207</v>
      </c>
      <c r="CS479" s="1" t="s">
        <v>207</v>
      </c>
      <c r="CT479" s="1" t="s">
        <v>208</v>
      </c>
      <c r="CU479" s="1" t="s">
        <v>205</v>
      </c>
      <c r="CV479" s="1" t="s">
        <v>208</v>
      </c>
      <c r="CW479" s="1" t="s">
        <v>205</v>
      </c>
      <c r="CX479" s="1" t="s">
        <v>205</v>
      </c>
      <c r="CY479" s="1" t="s">
        <v>208</v>
      </c>
      <c r="CZ479" s="1" t="s">
        <v>208</v>
      </c>
      <c r="DA479">
        <v>3.7</v>
      </c>
      <c r="DB479">
        <v>3.7</v>
      </c>
      <c r="DC479">
        <v>0</v>
      </c>
      <c r="DD479">
        <v>0</v>
      </c>
      <c r="DE479">
        <v>0</v>
      </c>
      <c r="DF479">
        <v>3.7</v>
      </c>
      <c r="DG479">
        <v>0</v>
      </c>
      <c r="DH479">
        <v>0</v>
      </c>
      <c r="DI479">
        <v>3.7</v>
      </c>
      <c r="DJ479">
        <v>0</v>
      </c>
      <c r="DK479">
        <v>3.7</v>
      </c>
      <c r="DL479">
        <v>3.7</v>
      </c>
      <c r="DM479">
        <v>3.7</v>
      </c>
      <c r="DN479">
        <v>3.7</v>
      </c>
      <c r="DO479">
        <v>3.7</v>
      </c>
      <c r="DP479">
        <v>0</v>
      </c>
      <c r="DQ479">
        <v>3.7</v>
      </c>
      <c r="DR479">
        <v>0</v>
      </c>
      <c r="DS479">
        <v>0</v>
      </c>
      <c r="DT479">
        <v>3.7</v>
      </c>
      <c r="DU479">
        <v>3.7</v>
      </c>
      <c r="DV479">
        <v>283030000</v>
      </c>
      <c r="DW479">
        <v>1528300</v>
      </c>
      <c r="DX479">
        <v>782430</v>
      </c>
      <c r="DY479">
        <v>0</v>
      </c>
      <c r="DZ479">
        <v>0</v>
      </c>
      <c r="EA479">
        <v>0</v>
      </c>
      <c r="EB479">
        <v>162000</v>
      </c>
      <c r="EC479">
        <v>0</v>
      </c>
      <c r="ED479">
        <v>0</v>
      </c>
      <c r="EE479">
        <v>2901600</v>
      </c>
      <c r="EF479">
        <v>0</v>
      </c>
      <c r="EG479">
        <v>1787200</v>
      </c>
      <c r="EH479">
        <v>4710100</v>
      </c>
      <c r="EI479">
        <v>21026000</v>
      </c>
      <c r="EJ479">
        <v>86259000</v>
      </c>
      <c r="EK479">
        <v>82408000</v>
      </c>
      <c r="EL479">
        <v>0</v>
      </c>
      <c r="EM479">
        <v>9757000</v>
      </c>
      <c r="EN479">
        <v>0</v>
      </c>
      <c r="EO479">
        <v>0</v>
      </c>
      <c r="EP479">
        <v>53110000</v>
      </c>
      <c r="EQ479">
        <v>18599000</v>
      </c>
      <c r="ER479">
        <v>10491000</v>
      </c>
      <c r="ES479">
        <v>10255000</v>
      </c>
      <c r="ET479">
        <v>0</v>
      </c>
      <c r="EU479">
        <v>0</v>
      </c>
      <c r="EV479">
        <v>0</v>
      </c>
      <c r="EW479">
        <v>3442300</v>
      </c>
      <c r="EX479">
        <v>0</v>
      </c>
      <c r="EY479">
        <v>0</v>
      </c>
      <c r="EZ479">
        <v>18649000</v>
      </c>
      <c r="FA479">
        <v>0</v>
      </c>
      <c r="FB479">
        <v>13092000</v>
      </c>
      <c r="FC479">
        <v>18144000</v>
      </c>
      <c r="FD479">
        <v>6587700</v>
      </c>
      <c r="FE479">
        <v>32763000</v>
      </c>
      <c r="FF479">
        <v>39177000</v>
      </c>
      <c r="FG479">
        <v>0</v>
      </c>
      <c r="FH479">
        <v>16157000</v>
      </c>
      <c r="FI479">
        <v>0</v>
      </c>
      <c r="FJ479">
        <v>0</v>
      </c>
      <c r="FK479">
        <v>30344000</v>
      </c>
      <c r="FL479">
        <v>20122000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1</v>
      </c>
      <c r="FV479">
        <v>0</v>
      </c>
      <c r="FW479">
        <v>0</v>
      </c>
      <c r="FX479">
        <v>1</v>
      </c>
      <c r="FY479">
        <v>1</v>
      </c>
      <c r="FZ479">
        <v>2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5</v>
      </c>
      <c r="GI479" s="1" t="s">
        <v>205</v>
      </c>
      <c r="GJ479" s="1" t="s">
        <v>205</v>
      </c>
      <c r="GK479" s="1" t="s">
        <v>205</v>
      </c>
      <c r="GL479">
        <v>477</v>
      </c>
      <c r="GM479" s="1" t="s">
        <v>4195</v>
      </c>
      <c r="GN479" s="1" t="s">
        <v>314</v>
      </c>
      <c r="GO479" s="1" t="s">
        <v>4196</v>
      </c>
      <c r="GP479" s="1" t="s">
        <v>4197</v>
      </c>
      <c r="GQ479" s="1" t="s">
        <v>4198</v>
      </c>
      <c r="GR479" s="1" t="s">
        <v>4199</v>
      </c>
      <c r="GS479" s="1" t="s">
        <v>205</v>
      </c>
      <c r="GT479" s="1" t="s">
        <v>205</v>
      </c>
    </row>
    <row r="480" spans="1:202" x14ac:dyDescent="0.25">
      <c r="A480" s="1" t="s">
        <v>4200</v>
      </c>
      <c r="B480" s="1" t="s">
        <v>4200</v>
      </c>
      <c r="C480" s="1" t="s">
        <v>4201</v>
      </c>
      <c r="D480" s="1" t="s">
        <v>4201</v>
      </c>
      <c r="E480" s="1" t="s">
        <v>4201</v>
      </c>
      <c r="F480" s="1" t="s">
        <v>514</v>
      </c>
      <c r="G480">
        <v>6</v>
      </c>
      <c r="H480">
        <v>4</v>
      </c>
      <c r="I480">
        <v>4</v>
      </c>
      <c r="J480">
        <v>4</v>
      </c>
      <c r="K480">
        <v>1</v>
      </c>
      <c r="L480">
        <v>3</v>
      </c>
      <c r="M480">
        <v>3</v>
      </c>
      <c r="N480">
        <v>3</v>
      </c>
      <c r="O480">
        <v>0</v>
      </c>
      <c r="P480">
        <v>1</v>
      </c>
      <c r="Q480">
        <v>1</v>
      </c>
      <c r="R480">
        <v>0</v>
      </c>
      <c r="S480">
        <v>1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2</v>
      </c>
      <c r="AA480">
        <v>3</v>
      </c>
      <c r="AB480">
        <v>0</v>
      </c>
      <c r="AC480">
        <v>0</v>
      </c>
      <c r="AD480">
        <v>0</v>
      </c>
      <c r="AE480">
        <v>1</v>
      </c>
      <c r="AF480">
        <v>1</v>
      </c>
      <c r="AG480">
        <v>3</v>
      </c>
      <c r="AH480">
        <v>3</v>
      </c>
      <c r="AI480">
        <v>3</v>
      </c>
      <c r="AJ480">
        <v>0</v>
      </c>
      <c r="AK480">
        <v>1</v>
      </c>
      <c r="AL480">
        <v>1</v>
      </c>
      <c r="AM480">
        <v>0</v>
      </c>
      <c r="AN480">
        <v>1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</v>
      </c>
      <c r="AV480">
        <v>3</v>
      </c>
      <c r="AW480">
        <v>0</v>
      </c>
      <c r="AX480">
        <v>0</v>
      </c>
      <c r="AY480">
        <v>0</v>
      </c>
      <c r="AZ480">
        <v>1</v>
      </c>
      <c r="BA480">
        <v>1</v>
      </c>
      <c r="BB480">
        <v>3</v>
      </c>
      <c r="BC480">
        <v>3</v>
      </c>
      <c r="BD480">
        <v>3</v>
      </c>
      <c r="BE480">
        <v>0</v>
      </c>
      <c r="BF480">
        <v>1</v>
      </c>
      <c r="BG480">
        <v>1</v>
      </c>
      <c r="BH480">
        <v>0</v>
      </c>
      <c r="BI480">
        <v>1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2</v>
      </c>
      <c r="BQ480">
        <v>3</v>
      </c>
      <c r="BR480">
        <v>0</v>
      </c>
      <c r="BS480">
        <v>0</v>
      </c>
      <c r="BT480">
        <v>0</v>
      </c>
      <c r="BU480">
        <v>1</v>
      </c>
      <c r="BV480">
        <v>8.6</v>
      </c>
      <c r="BW480">
        <v>8.6</v>
      </c>
      <c r="BX480">
        <v>8.6</v>
      </c>
      <c r="BY480">
        <v>50.06</v>
      </c>
      <c r="BZ480">
        <v>463</v>
      </c>
      <c r="CA480" s="1" t="s">
        <v>4202</v>
      </c>
      <c r="CB480">
        <v>1</v>
      </c>
      <c r="CC480">
        <v>19</v>
      </c>
      <c r="CD480">
        <v>0</v>
      </c>
      <c r="CE480">
        <v>39.526000000000003</v>
      </c>
      <c r="CF480" s="1" t="s">
        <v>208</v>
      </c>
      <c r="CG480" s="1" t="s">
        <v>207</v>
      </c>
      <c r="CH480" s="1" t="s">
        <v>207</v>
      </c>
      <c r="CI480" s="1" t="s">
        <v>207</v>
      </c>
      <c r="CJ480" s="1" t="s">
        <v>205</v>
      </c>
      <c r="CK480" s="1" t="s">
        <v>208</v>
      </c>
      <c r="CL480" s="1" t="s">
        <v>208</v>
      </c>
      <c r="CM480" s="1" t="s">
        <v>205</v>
      </c>
      <c r="CN480" s="1" t="s">
        <v>208</v>
      </c>
      <c r="CO480" s="1" t="s">
        <v>205</v>
      </c>
      <c r="CP480" s="1" t="s">
        <v>205</v>
      </c>
      <c r="CQ480" s="1" t="s">
        <v>205</v>
      </c>
      <c r="CR480" s="1" t="s">
        <v>205</v>
      </c>
      <c r="CS480" s="1" t="s">
        <v>205</v>
      </c>
      <c r="CT480" s="1" t="s">
        <v>205</v>
      </c>
      <c r="CU480" s="1" t="s">
        <v>207</v>
      </c>
      <c r="CV480" s="1" t="s">
        <v>207</v>
      </c>
      <c r="CW480" s="1" t="s">
        <v>205</v>
      </c>
      <c r="CX480" s="1" t="s">
        <v>205</v>
      </c>
      <c r="CY480" s="1" t="s">
        <v>205</v>
      </c>
      <c r="CZ480" s="1" t="s">
        <v>208</v>
      </c>
      <c r="DA480">
        <v>2.6</v>
      </c>
      <c r="DB480">
        <v>6.5</v>
      </c>
      <c r="DC480">
        <v>6.5</v>
      </c>
      <c r="DD480">
        <v>6.5</v>
      </c>
      <c r="DE480">
        <v>0</v>
      </c>
      <c r="DF480">
        <v>2.2000000000000002</v>
      </c>
      <c r="DG480">
        <v>2.2000000000000002</v>
      </c>
      <c r="DH480">
        <v>0</v>
      </c>
      <c r="DI480">
        <v>2.2000000000000002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4.3</v>
      </c>
      <c r="DQ480">
        <v>6.9</v>
      </c>
      <c r="DR480">
        <v>0</v>
      </c>
      <c r="DS480">
        <v>0</v>
      </c>
      <c r="DT480">
        <v>0</v>
      </c>
      <c r="DU480">
        <v>2.2000000000000002</v>
      </c>
      <c r="DV480">
        <v>422920000</v>
      </c>
      <c r="DW480">
        <v>1245800</v>
      </c>
      <c r="DX480">
        <v>1843800</v>
      </c>
      <c r="DY480">
        <v>9799500</v>
      </c>
      <c r="DZ480">
        <v>24191000</v>
      </c>
      <c r="EA480">
        <v>0</v>
      </c>
      <c r="EB480">
        <v>2588400</v>
      </c>
      <c r="EC480">
        <v>349410</v>
      </c>
      <c r="ED480">
        <v>0</v>
      </c>
      <c r="EE480">
        <v>927610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158840000</v>
      </c>
      <c r="EM480">
        <v>38647000</v>
      </c>
      <c r="EN480">
        <v>0</v>
      </c>
      <c r="EO480">
        <v>0</v>
      </c>
      <c r="EP480">
        <v>0</v>
      </c>
      <c r="EQ480">
        <v>184480000</v>
      </c>
      <c r="ER480">
        <v>9490400</v>
      </c>
      <c r="ES480">
        <v>6331800</v>
      </c>
      <c r="ET480">
        <v>45866000</v>
      </c>
      <c r="EU480">
        <v>86895000</v>
      </c>
      <c r="EV480">
        <v>0</v>
      </c>
      <c r="EW480">
        <v>19022000</v>
      </c>
      <c r="EX480">
        <v>10439000</v>
      </c>
      <c r="EY480">
        <v>0</v>
      </c>
      <c r="EZ480">
        <v>7892700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157650000</v>
      </c>
      <c r="FH480">
        <v>48690000</v>
      </c>
      <c r="FI480">
        <v>0</v>
      </c>
      <c r="FJ480">
        <v>0</v>
      </c>
      <c r="FK480">
        <v>0</v>
      </c>
      <c r="FL480">
        <v>43285000</v>
      </c>
      <c r="FM480">
        <v>0</v>
      </c>
      <c r="FN480">
        <v>1</v>
      </c>
      <c r="FO480">
        <v>3</v>
      </c>
      <c r="FP480">
        <v>2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2</v>
      </c>
      <c r="GC480">
        <v>1</v>
      </c>
      <c r="GD480">
        <v>0</v>
      </c>
      <c r="GE480">
        <v>0</v>
      </c>
      <c r="GF480">
        <v>0</v>
      </c>
      <c r="GG480">
        <v>0</v>
      </c>
      <c r="GH480">
        <v>9</v>
      </c>
      <c r="GI480" s="1" t="s">
        <v>205</v>
      </c>
      <c r="GJ480" s="1" t="s">
        <v>205</v>
      </c>
      <c r="GK480" s="1" t="s">
        <v>205</v>
      </c>
      <c r="GL480">
        <v>478</v>
      </c>
      <c r="GM480" s="1" t="s">
        <v>4203</v>
      </c>
      <c r="GN480" s="1" t="s">
        <v>234</v>
      </c>
      <c r="GO480" s="1" t="s">
        <v>4204</v>
      </c>
      <c r="GP480" s="1" t="s">
        <v>4205</v>
      </c>
      <c r="GQ480" s="1" t="s">
        <v>4206</v>
      </c>
      <c r="GR480" s="1" t="s">
        <v>4207</v>
      </c>
      <c r="GS480" s="1" t="s">
        <v>205</v>
      </c>
      <c r="GT480" s="1" t="s">
        <v>205</v>
      </c>
    </row>
    <row r="481" spans="1:202" x14ac:dyDescent="0.25">
      <c r="A481" s="1" t="s">
        <v>4208</v>
      </c>
      <c r="B481" s="1" t="s">
        <v>4208</v>
      </c>
      <c r="C481" s="1" t="s">
        <v>252</v>
      </c>
      <c r="D481" s="1" t="s">
        <v>262</v>
      </c>
      <c r="E481" s="1" t="s">
        <v>262</v>
      </c>
      <c r="F481" s="1" t="s">
        <v>205</v>
      </c>
      <c r="G481">
        <v>1</v>
      </c>
      <c r="H481">
        <v>9</v>
      </c>
      <c r="I481">
        <v>5</v>
      </c>
      <c r="J481">
        <v>5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4</v>
      </c>
      <c r="X481">
        <v>0</v>
      </c>
      <c r="Y481">
        <v>1</v>
      </c>
      <c r="Z481">
        <v>3</v>
      </c>
      <c r="AA481">
        <v>7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3</v>
      </c>
      <c r="AS481">
        <v>0</v>
      </c>
      <c r="AT481">
        <v>0</v>
      </c>
      <c r="AU481">
        <v>3</v>
      </c>
      <c r="AV481">
        <v>4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3</v>
      </c>
      <c r="BN481">
        <v>0</v>
      </c>
      <c r="BO481">
        <v>0</v>
      </c>
      <c r="BP481">
        <v>3</v>
      </c>
      <c r="BQ481">
        <v>4</v>
      </c>
      <c r="BR481">
        <v>0</v>
      </c>
      <c r="BS481">
        <v>0</v>
      </c>
      <c r="BT481">
        <v>0</v>
      </c>
      <c r="BU481">
        <v>0</v>
      </c>
      <c r="BV481">
        <v>36.799999999999997</v>
      </c>
      <c r="BW481">
        <v>26.9</v>
      </c>
      <c r="BX481">
        <v>26.9</v>
      </c>
      <c r="BY481">
        <v>23.602</v>
      </c>
      <c r="BZ481">
        <v>201</v>
      </c>
      <c r="CA481" s="1" t="s">
        <v>476</v>
      </c>
      <c r="CB481">
        <v>1</v>
      </c>
      <c r="CC481">
        <v>11</v>
      </c>
      <c r="CD481">
        <v>0</v>
      </c>
      <c r="CE481">
        <v>40.359000000000002</v>
      </c>
      <c r="CF481" s="1" t="s">
        <v>205</v>
      </c>
      <c r="CG481" s="1" t="s">
        <v>205</v>
      </c>
      <c r="CH481" s="1" t="s">
        <v>205</v>
      </c>
      <c r="CI481" s="1" t="s">
        <v>205</v>
      </c>
      <c r="CJ481" s="1" t="s">
        <v>205</v>
      </c>
      <c r="CK481" s="1" t="s">
        <v>205</v>
      </c>
      <c r="CL481" s="1" t="s">
        <v>205</v>
      </c>
      <c r="CM481" s="1" t="s">
        <v>205</v>
      </c>
      <c r="CN481" s="1" t="s">
        <v>205</v>
      </c>
      <c r="CO481" s="1" t="s">
        <v>205</v>
      </c>
      <c r="CP481" s="1" t="s">
        <v>208</v>
      </c>
      <c r="CQ481" s="1" t="s">
        <v>205</v>
      </c>
      <c r="CR481" s="1" t="s">
        <v>207</v>
      </c>
      <c r="CS481" s="1" t="s">
        <v>205</v>
      </c>
      <c r="CT481" s="1" t="s">
        <v>208</v>
      </c>
      <c r="CU481" s="1" t="s">
        <v>207</v>
      </c>
      <c r="CV481" s="1" t="s">
        <v>207</v>
      </c>
      <c r="CW481" s="1" t="s">
        <v>205</v>
      </c>
      <c r="CX481" s="1" t="s">
        <v>205</v>
      </c>
      <c r="CY481" s="1" t="s">
        <v>208</v>
      </c>
      <c r="CZ481" s="1" t="s">
        <v>205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4</v>
      </c>
      <c r="DL481">
        <v>0</v>
      </c>
      <c r="DM481">
        <v>21.4</v>
      </c>
      <c r="DN481">
        <v>0</v>
      </c>
      <c r="DO481">
        <v>4</v>
      </c>
      <c r="DP481">
        <v>14.4</v>
      </c>
      <c r="DQ481">
        <v>25.4</v>
      </c>
      <c r="DR481">
        <v>0</v>
      </c>
      <c r="DS481">
        <v>0</v>
      </c>
      <c r="DT481">
        <v>4</v>
      </c>
      <c r="DU481">
        <v>0</v>
      </c>
      <c r="DV481">
        <v>650530000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255340000</v>
      </c>
      <c r="EJ481">
        <v>0</v>
      </c>
      <c r="EK481">
        <v>0</v>
      </c>
      <c r="EL481">
        <v>25088000</v>
      </c>
      <c r="EM481">
        <v>370100000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108310000</v>
      </c>
      <c r="FE481">
        <v>0</v>
      </c>
      <c r="FF481">
        <v>0</v>
      </c>
      <c r="FG481">
        <v>68337000</v>
      </c>
      <c r="FH481">
        <v>269330000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4</v>
      </c>
      <c r="FZ481">
        <v>0</v>
      </c>
      <c r="GA481">
        <v>0</v>
      </c>
      <c r="GB481">
        <v>2</v>
      </c>
      <c r="GC481">
        <v>3</v>
      </c>
      <c r="GD481">
        <v>0</v>
      </c>
      <c r="GE481">
        <v>0</v>
      </c>
      <c r="GF481">
        <v>0</v>
      </c>
      <c r="GG481">
        <v>0</v>
      </c>
      <c r="GH481">
        <v>9</v>
      </c>
      <c r="GI481" s="1" t="s">
        <v>205</v>
      </c>
      <c r="GJ481" s="1" t="s">
        <v>205</v>
      </c>
      <c r="GK481" s="1" t="s">
        <v>205</v>
      </c>
      <c r="GL481">
        <v>479</v>
      </c>
      <c r="GM481" s="1" t="s">
        <v>4209</v>
      </c>
      <c r="GN481" s="1" t="s">
        <v>4210</v>
      </c>
      <c r="GO481" s="1" t="s">
        <v>4211</v>
      </c>
      <c r="GP481" s="1" t="s">
        <v>4212</v>
      </c>
      <c r="GQ481" s="1" t="s">
        <v>4213</v>
      </c>
      <c r="GR481" s="1" t="s">
        <v>4214</v>
      </c>
      <c r="GS481" s="1" t="s">
        <v>205</v>
      </c>
      <c r="GT481" s="1" t="s">
        <v>205</v>
      </c>
    </row>
    <row r="482" spans="1:202" x14ac:dyDescent="0.25">
      <c r="A482" s="1" t="s">
        <v>4215</v>
      </c>
      <c r="B482" s="1" t="s">
        <v>4216</v>
      </c>
      <c r="C482" s="1" t="s">
        <v>4217</v>
      </c>
      <c r="D482" s="1" t="s">
        <v>4217</v>
      </c>
      <c r="E482" s="1" t="s">
        <v>4217</v>
      </c>
      <c r="F482" s="1" t="s">
        <v>244</v>
      </c>
      <c r="G482">
        <v>4</v>
      </c>
      <c r="H482">
        <v>15</v>
      </c>
      <c r="I482">
        <v>15</v>
      </c>
      <c r="J482">
        <v>15</v>
      </c>
      <c r="K482">
        <v>5</v>
      </c>
      <c r="L482">
        <v>2</v>
      </c>
      <c r="M482">
        <v>3</v>
      </c>
      <c r="N482">
        <v>3</v>
      </c>
      <c r="O482">
        <v>0</v>
      </c>
      <c r="P482">
        <v>7</v>
      </c>
      <c r="Q482">
        <v>1</v>
      </c>
      <c r="R482">
        <v>0</v>
      </c>
      <c r="S482">
        <v>6</v>
      </c>
      <c r="T482">
        <v>1</v>
      </c>
      <c r="U482">
        <v>2</v>
      </c>
      <c r="V482">
        <v>2</v>
      </c>
      <c r="W482">
        <v>12</v>
      </c>
      <c r="X482">
        <v>3</v>
      </c>
      <c r="Y482">
        <v>0</v>
      </c>
      <c r="Z482">
        <v>8</v>
      </c>
      <c r="AA482">
        <v>7</v>
      </c>
      <c r="AB482">
        <v>0</v>
      </c>
      <c r="AC482">
        <v>0</v>
      </c>
      <c r="AD482">
        <v>0</v>
      </c>
      <c r="AE482">
        <v>0</v>
      </c>
      <c r="AF482">
        <v>5</v>
      </c>
      <c r="AG482">
        <v>2</v>
      </c>
      <c r="AH482">
        <v>3</v>
      </c>
      <c r="AI482">
        <v>3</v>
      </c>
      <c r="AJ482">
        <v>0</v>
      </c>
      <c r="AK482">
        <v>7</v>
      </c>
      <c r="AL482">
        <v>1</v>
      </c>
      <c r="AM482">
        <v>0</v>
      </c>
      <c r="AN482">
        <v>6</v>
      </c>
      <c r="AO482">
        <v>1</v>
      </c>
      <c r="AP482">
        <v>2</v>
      </c>
      <c r="AQ482">
        <v>2</v>
      </c>
      <c r="AR482">
        <v>12</v>
      </c>
      <c r="AS482">
        <v>3</v>
      </c>
      <c r="AT482">
        <v>0</v>
      </c>
      <c r="AU482">
        <v>8</v>
      </c>
      <c r="AV482">
        <v>7</v>
      </c>
      <c r="AW482">
        <v>0</v>
      </c>
      <c r="AX482">
        <v>0</v>
      </c>
      <c r="AY482">
        <v>0</v>
      </c>
      <c r="AZ482">
        <v>0</v>
      </c>
      <c r="BA482">
        <v>5</v>
      </c>
      <c r="BB482">
        <v>2</v>
      </c>
      <c r="BC482">
        <v>3</v>
      </c>
      <c r="BD482">
        <v>3</v>
      </c>
      <c r="BE482">
        <v>0</v>
      </c>
      <c r="BF482">
        <v>7</v>
      </c>
      <c r="BG482">
        <v>1</v>
      </c>
      <c r="BH482">
        <v>0</v>
      </c>
      <c r="BI482">
        <v>6</v>
      </c>
      <c r="BJ482">
        <v>1</v>
      </c>
      <c r="BK482">
        <v>2</v>
      </c>
      <c r="BL482">
        <v>2</v>
      </c>
      <c r="BM482">
        <v>12</v>
      </c>
      <c r="BN482">
        <v>3</v>
      </c>
      <c r="BO482">
        <v>0</v>
      </c>
      <c r="BP482">
        <v>8</v>
      </c>
      <c r="BQ482">
        <v>7</v>
      </c>
      <c r="BR482">
        <v>0</v>
      </c>
      <c r="BS482">
        <v>0</v>
      </c>
      <c r="BT482">
        <v>0</v>
      </c>
      <c r="BU482">
        <v>0</v>
      </c>
      <c r="BV482">
        <v>21.6</v>
      </c>
      <c r="BW482">
        <v>21.6</v>
      </c>
      <c r="BX482">
        <v>21.6</v>
      </c>
      <c r="BY482">
        <v>105.21</v>
      </c>
      <c r="BZ482">
        <v>935</v>
      </c>
      <c r="CA482" s="1" t="s">
        <v>4218</v>
      </c>
      <c r="CB482">
        <v>1</v>
      </c>
      <c r="CC482">
        <v>73</v>
      </c>
      <c r="CD482">
        <v>0</v>
      </c>
      <c r="CE482">
        <v>253.3</v>
      </c>
      <c r="CF482" s="1" t="s">
        <v>207</v>
      </c>
      <c r="CG482" s="1" t="s">
        <v>208</v>
      </c>
      <c r="CH482" s="1" t="s">
        <v>207</v>
      </c>
      <c r="CI482" s="1" t="s">
        <v>207</v>
      </c>
      <c r="CJ482" s="1" t="s">
        <v>205</v>
      </c>
      <c r="CK482" s="1" t="s">
        <v>207</v>
      </c>
      <c r="CL482" s="1" t="s">
        <v>208</v>
      </c>
      <c r="CM482" s="1" t="s">
        <v>205</v>
      </c>
      <c r="CN482" s="1" t="s">
        <v>207</v>
      </c>
      <c r="CO482" s="1" t="s">
        <v>208</v>
      </c>
      <c r="CP482" s="1" t="s">
        <v>208</v>
      </c>
      <c r="CQ482" s="1" t="s">
        <v>208</v>
      </c>
      <c r="CR482" s="1" t="s">
        <v>207</v>
      </c>
      <c r="CS482" s="1" t="s">
        <v>208</v>
      </c>
      <c r="CT482" s="1" t="s">
        <v>205</v>
      </c>
      <c r="CU482" s="1" t="s">
        <v>207</v>
      </c>
      <c r="CV482" s="1" t="s">
        <v>207</v>
      </c>
      <c r="CW482" s="1" t="s">
        <v>205</v>
      </c>
      <c r="CX482" s="1" t="s">
        <v>205</v>
      </c>
      <c r="CY482" s="1" t="s">
        <v>205</v>
      </c>
      <c r="CZ482" s="1" t="s">
        <v>205</v>
      </c>
      <c r="DA482">
        <v>9.1</v>
      </c>
      <c r="DB482">
        <v>3</v>
      </c>
      <c r="DC482">
        <v>4.4000000000000004</v>
      </c>
      <c r="DD482">
        <v>4.2</v>
      </c>
      <c r="DE482">
        <v>0</v>
      </c>
      <c r="DF482">
        <v>10.199999999999999</v>
      </c>
      <c r="DG482">
        <v>1.6</v>
      </c>
      <c r="DH482">
        <v>0</v>
      </c>
      <c r="DI482">
        <v>9.1999999999999993</v>
      </c>
      <c r="DJ482">
        <v>1.6</v>
      </c>
      <c r="DK482">
        <v>2.5</v>
      </c>
      <c r="DL482">
        <v>2.5</v>
      </c>
      <c r="DM482">
        <v>18.3</v>
      </c>
      <c r="DN482">
        <v>3</v>
      </c>
      <c r="DO482">
        <v>0</v>
      </c>
      <c r="DP482">
        <v>11.4</v>
      </c>
      <c r="DQ482">
        <v>9.6999999999999993</v>
      </c>
      <c r="DR482">
        <v>0</v>
      </c>
      <c r="DS482">
        <v>0</v>
      </c>
      <c r="DT482">
        <v>0</v>
      </c>
      <c r="DU482">
        <v>0</v>
      </c>
      <c r="DV482">
        <v>3729000000</v>
      </c>
      <c r="DW482">
        <v>52340000</v>
      </c>
      <c r="DX482">
        <v>15212000</v>
      </c>
      <c r="DY482">
        <v>21085000</v>
      </c>
      <c r="DZ482">
        <v>31400000</v>
      </c>
      <c r="EA482">
        <v>0</v>
      </c>
      <c r="EB482">
        <v>17361000</v>
      </c>
      <c r="EC482">
        <v>631820</v>
      </c>
      <c r="ED482">
        <v>0</v>
      </c>
      <c r="EE482">
        <v>23088000</v>
      </c>
      <c r="EF482">
        <v>74296</v>
      </c>
      <c r="EG482">
        <v>13204000</v>
      </c>
      <c r="EH482">
        <v>31631000</v>
      </c>
      <c r="EI482">
        <v>2208000000</v>
      </c>
      <c r="EJ482">
        <v>27202000</v>
      </c>
      <c r="EK482">
        <v>0</v>
      </c>
      <c r="EL482">
        <v>332580000</v>
      </c>
      <c r="EM482">
        <v>955170000</v>
      </c>
      <c r="EN482">
        <v>0</v>
      </c>
      <c r="EO482">
        <v>0</v>
      </c>
      <c r="EP482">
        <v>0</v>
      </c>
      <c r="EQ482">
        <v>0</v>
      </c>
      <c r="ER482">
        <v>91131000</v>
      </c>
      <c r="ES482">
        <v>29348000</v>
      </c>
      <c r="ET482">
        <v>87947000</v>
      </c>
      <c r="EU482">
        <v>107250000</v>
      </c>
      <c r="EV482">
        <v>0</v>
      </c>
      <c r="EW482">
        <v>29765000</v>
      </c>
      <c r="EX482">
        <v>27498000</v>
      </c>
      <c r="EY482">
        <v>0</v>
      </c>
      <c r="EZ482">
        <v>74090000</v>
      </c>
      <c r="FA482">
        <v>24092000</v>
      </c>
      <c r="FB482">
        <v>7154100</v>
      </c>
      <c r="FC482">
        <v>16593000</v>
      </c>
      <c r="FD482">
        <v>982580000</v>
      </c>
      <c r="FE482">
        <v>13261000</v>
      </c>
      <c r="FF482">
        <v>0</v>
      </c>
      <c r="FG482">
        <v>154490000</v>
      </c>
      <c r="FH482">
        <v>762900000</v>
      </c>
      <c r="FI482">
        <v>0</v>
      </c>
      <c r="FJ482">
        <v>0</v>
      </c>
      <c r="FK482">
        <v>0</v>
      </c>
      <c r="FL482">
        <v>0</v>
      </c>
      <c r="FM482">
        <v>3</v>
      </c>
      <c r="FN482">
        <v>0</v>
      </c>
      <c r="FO482">
        <v>2</v>
      </c>
      <c r="FP482">
        <v>2</v>
      </c>
      <c r="FQ482">
        <v>0</v>
      </c>
      <c r="FR482">
        <v>1</v>
      </c>
      <c r="FS482">
        <v>0</v>
      </c>
      <c r="FT482">
        <v>0</v>
      </c>
      <c r="FU482">
        <v>2</v>
      </c>
      <c r="FV482">
        <v>0</v>
      </c>
      <c r="FW482">
        <v>0</v>
      </c>
      <c r="FX482">
        <v>0</v>
      </c>
      <c r="FY482">
        <v>15</v>
      </c>
      <c r="FZ482">
        <v>0</v>
      </c>
      <c r="GA482">
        <v>0</v>
      </c>
      <c r="GB482">
        <v>4</v>
      </c>
      <c r="GC482">
        <v>8</v>
      </c>
      <c r="GD482">
        <v>0</v>
      </c>
      <c r="GE482">
        <v>0</v>
      </c>
      <c r="GF482">
        <v>0</v>
      </c>
      <c r="GG482">
        <v>0</v>
      </c>
      <c r="GH482">
        <v>37</v>
      </c>
      <c r="GI482" s="1" t="s">
        <v>205</v>
      </c>
      <c r="GJ482" s="1" t="s">
        <v>205</v>
      </c>
      <c r="GK482" s="1" t="s">
        <v>205</v>
      </c>
      <c r="GL482">
        <v>480</v>
      </c>
      <c r="GM482" s="1" t="s">
        <v>4219</v>
      </c>
      <c r="GN482" s="1" t="s">
        <v>1763</v>
      </c>
      <c r="GO482" s="1" t="s">
        <v>4220</v>
      </c>
      <c r="GP482" s="1" t="s">
        <v>4221</v>
      </c>
      <c r="GQ482" s="1" t="s">
        <v>4222</v>
      </c>
      <c r="GR482" s="1" t="s">
        <v>4223</v>
      </c>
      <c r="GS482" s="1" t="s">
        <v>205</v>
      </c>
      <c r="GT482" s="1" t="s">
        <v>205</v>
      </c>
    </row>
    <row r="483" spans="1:202" x14ac:dyDescent="0.25">
      <c r="A483" s="1" t="s">
        <v>4224</v>
      </c>
      <c r="B483" s="1" t="s">
        <v>4225</v>
      </c>
      <c r="C483" s="1" t="s">
        <v>4226</v>
      </c>
      <c r="D483" s="1" t="s">
        <v>4226</v>
      </c>
      <c r="E483" s="1" t="s">
        <v>4226</v>
      </c>
      <c r="F483" s="1" t="s">
        <v>205</v>
      </c>
      <c r="G483">
        <v>5</v>
      </c>
      <c r="H483">
        <v>18</v>
      </c>
      <c r="I483">
        <v>18</v>
      </c>
      <c r="J483">
        <v>18</v>
      </c>
      <c r="K483">
        <v>5</v>
      </c>
      <c r="L483">
        <v>2</v>
      </c>
      <c r="M483">
        <v>7</v>
      </c>
      <c r="N483">
        <v>2</v>
      </c>
      <c r="O483">
        <v>0</v>
      </c>
      <c r="P483">
        <v>3</v>
      </c>
      <c r="Q483">
        <v>1</v>
      </c>
      <c r="R483">
        <v>0</v>
      </c>
      <c r="S483">
        <v>3</v>
      </c>
      <c r="T483">
        <v>2</v>
      </c>
      <c r="U483">
        <v>2</v>
      </c>
      <c r="V483">
        <v>0</v>
      </c>
      <c r="W483">
        <v>13</v>
      </c>
      <c r="X483">
        <v>3</v>
      </c>
      <c r="Y483">
        <v>0</v>
      </c>
      <c r="Z483">
        <v>6</v>
      </c>
      <c r="AA483">
        <v>8</v>
      </c>
      <c r="AB483">
        <v>1</v>
      </c>
      <c r="AC483">
        <v>0</v>
      </c>
      <c r="AD483">
        <v>1</v>
      </c>
      <c r="AE483">
        <v>0</v>
      </c>
      <c r="AF483">
        <v>5</v>
      </c>
      <c r="AG483">
        <v>2</v>
      </c>
      <c r="AH483">
        <v>7</v>
      </c>
      <c r="AI483">
        <v>2</v>
      </c>
      <c r="AJ483">
        <v>0</v>
      </c>
      <c r="AK483">
        <v>3</v>
      </c>
      <c r="AL483">
        <v>1</v>
      </c>
      <c r="AM483">
        <v>0</v>
      </c>
      <c r="AN483">
        <v>3</v>
      </c>
      <c r="AO483">
        <v>2</v>
      </c>
      <c r="AP483">
        <v>2</v>
      </c>
      <c r="AQ483">
        <v>0</v>
      </c>
      <c r="AR483">
        <v>13</v>
      </c>
      <c r="AS483">
        <v>3</v>
      </c>
      <c r="AT483">
        <v>0</v>
      </c>
      <c r="AU483">
        <v>6</v>
      </c>
      <c r="AV483">
        <v>8</v>
      </c>
      <c r="AW483">
        <v>1</v>
      </c>
      <c r="AX483">
        <v>0</v>
      </c>
      <c r="AY483">
        <v>1</v>
      </c>
      <c r="AZ483">
        <v>0</v>
      </c>
      <c r="BA483">
        <v>5</v>
      </c>
      <c r="BB483">
        <v>2</v>
      </c>
      <c r="BC483">
        <v>7</v>
      </c>
      <c r="BD483">
        <v>2</v>
      </c>
      <c r="BE483">
        <v>0</v>
      </c>
      <c r="BF483">
        <v>3</v>
      </c>
      <c r="BG483">
        <v>1</v>
      </c>
      <c r="BH483">
        <v>0</v>
      </c>
      <c r="BI483">
        <v>3</v>
      </c>
      <c r="BJ483">
        <v>2</v>
      </c>
      <c r="BK483">
        <v>2</v>
      </c>
      <c r="BL483">
        <v>0</v>
      </c>
      <c r="BM483">
        <v>13</v>
      </c>
      <c r="BN483">
        <v>3</v>
      </c>
      <c r="BO483">
        <v>0</v>
      </c>
      <c r="BP483">
        <v>6</v>
      </c>
      <c r="BQ483">
        <v>8</v>
      </c>
      <c r="BR483">
        <v>1</v>
      </c>
      <c r="BS483">
        <v>0</v>
      </c>
      <c r="BT483">
        <v>1</v>
      </c>
      <c r="BU483">
        <v>0</v>
      </c>
      <c r="BV483">
        <v>27.7</v>
      </c>
      <c r="BW483">
        <v>27.7</v>
      </c>
      <c r="BX483">
        <v>27.7</v>
      </c>
      <c r="BY483">
        <v>101.39</v>
      </c>
      <c r="BZ483">
        <v>911</v>
      </c>
      <c r="CA483" s="1" t="s">
        <v>4227</v>
      </c>
      <c r="CB483">
        <v>1</v>
      </c>
      <c r="CC483">
        <v>66</v>
      </c>
      <c r="CD483">
        <v>0</v>
      </c>
      <c r="CE483">
        <v>323.31</v>
      </c>
      <c r="CF483" s="1" t="s">
        <v>207</v>
      </c>
      <c r="CG483" s="1" t="s">
        <v>208</v>
      </c>
      <c r="CH483" s="1" t="s">
        <v>207</v>
      </c>
      <c r="CI483" s="1" t="s">
        <v>208</v>
      </c>
      <c r="CJ483" s="1" t="s">
        <v>205</v>
      </c>
      <c r="CK483" s="1" t="s">
        <v>208</v>
      </c>
      <c r="CL483" s="1" t="s">
        <v>208</v>
      </c>
      <c r="CM483" s="1" t="s">
        <v>205</v>
      </c>
      <c r="CN483" s="1" t="s">
        <v>207</v>
      </c>
      <c r="CO483" s="1" t="s">
        <v>208</v>
      </c>
      <c r="CP483" s="1" t="s">
        <v>208</v>
      </c>
      <c r="CQ483" s="1" t="s">
        <v>205</v>
      </c>
      <c r="CR483" s="1" t="s">
        <v>207</v>
      </c>
      <c r="CS483" s="1" t="s">
        <v>208</v>
      </c>
      <c r="CT483" s="1" t="s">
        <v>205</v>
      </c>
      <c r="CU483" s="1" t="s">
        <v>207</v>
      </c>
      <c r="CV483" s="1" t="s">
        <v>207</v>
      </c>
      <c r="CW483" s="1" t="s">
        <v>208</v>
      </c>
      <c r="CX483" s="1" t="s">
        <v>205</v>
      </c>
      <c r="CY483" s="1" t="s">
        <v>208</v>
      </c>
      <c r="CZ483" s="1" t="s">
        <v>205</v>
      </c>
      <c r="DA483">
        <v>8.1</v>
      </c>
      <c r="DB483">
        <v>3</v>
      </c>
      <c r="DC483">
        <v>12.3</v>
      </c>
      <c r="DD483">
        <v>2.2999999999999998</v>
      </c>
      <c r="DE483">
        <v>0</v>
      </c>
      <c r="DF483">
        <v>5.2</v>
      </c>
      <c r="DG483">
        <v>2</v>
      </c>
      <c r="DH483">
        <v>0</v>
      </c>
      <c r="DI483">
        <v>4.9000000000000004</v>
      </c>
      <c r="DJ483">
        <v>3.7</v>
      </c>
      <c r="DK483">
        <v>3</v>
      </c>
      <c r="DL483">
        <v>0</v>
      </c>
      <c r="DM483">
        <v>21.4</v>
      </c>
      <c r="DN483">
        <v>5.2</v>
      </c>
      <c r="DO483">
        <v>0</v>
      </c>
      <c r="DP483">
        <v>8.8000000000000007</v>
      </c>
      <c r="DQ483">
        <v>10.9</v>
      </c>
      <c r="DR483">
        <v>0.9</v>
      </c>
      <c r="DS483">
        <v>0</v>
      </c>
      <c r="DT483">
        <v>1.8</v>
      </c>
      <c r="DU483">
        <v>0</v>
      </c>
      <c r="DV483">
        <v>3174400000</v>
      </c>
      <c r="DW483">
        <v>39486000</v>
      </c>
      <c r="DX483">
        <v>3263800</v>
      </c>
      <c r="DY483">
        <v>16023000</v>
      </c>
      <c r="DZ483">
        <v>4169700</v>
      </c>
      <c r="EA483">
        <v>0</v>
      </c>
      <c r="EB483">
        <v>4014800</v>
      </c>
      <c r="EC483">
        <v>372720</v>
      </c>
      <c r="ED483">
        <v>0</v>
      </c>
      <c r="EE483">
        <v>4343500</v>
      </c>
      <c r="EF483">
        <v>175860</v>
      </c>
      <c r="EG483">
        <v>5797100</v>
      </c>
      <c r="EH483">
        <v>0</v>
      </c>
      <c r="EI483">
        <v>2538400000</v>
      </c>
      <c r="EJ483">
        <v>14530000</v>
      </c>
      <c r="EK483">
        <v>0</v>
      </c>
      <c r="EL483">
        <v>111170000</v>
      </c>
      <c r="EM483">
        <v>388400000</v>
      </c>
      <c r="EN483">
        <v>10766000</v>
      </c>
      <c r="EO483">
        <v>0</v>
      </c>
      <c r="EP483">
        <v>33494000</v>
      </c>
      <c r="EQ483">
        <v>0</v>
      </c>
      <c r="ER483">
        <v>70197000</v>
      </c>
      <c r="ES483">
        <v>6639600</v>
      </c>
      <c r="ET483">
        <v>22395000</v>
      </c>
      <c r="EU483">
        <v>3938500</v>
      </c>
      <c r="EV483">
        <v>0</v>
      </c>
      <c r="EW483">
        <v>9277500</v>
      </c>
      <c r="EX483">
        <v>4279200</v>
      </c>
      <c r="EY483">
        <v>0</v>
      </c>
      <c r="EZ483">
        <v>23842000</v>
      </c>
      <c r="FA483">
        <v>10584000</v>
      </c>
      <c r="FB483">
        <v>5841700</v>
      </c>
      <c r="FC483">
        <v>0</v>
      </c>
      <c r="FD483">
        <v>813810000</v>
      </c>
      <c r="FE483">
        <v>6644800</v>
      </c>
      <c r="FF483">
        <v>0</v>
      </c>
      <c r="FG483">
        <v>60009000</v>
      </c>
      <c r="FH483">
        <v>301750000</v>
      </c>
      <c r="FI483">
        <v>6756700</v>
      </c>
      <c r="FJ483">
        <v>0</v>
      </c>
      <c r="FK483">
        <v>12011000</v>
      </c>
      <c r="FL483">
        <v>0</v>
      </c>
      <c r="FM483">
        <v>4</v>
      </c>
      <c r="FN483">
        <v>0</v>
      </c>
      <c r="FO483">
        <v>1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2</v>
      </c>
      <c r="FV483">
        <v>0</v>
      </c>
      <c r="FW483">
        <v>0</v>
      </c>
      <c r="FX483">
        <v>0</v>
      </c>
      <c r="FY483">
        <v>18</v>
      </c>
      <c r="FZ483">
        <v>0</v>
      </c>
      <c r="GA483">
        <v>0</v>
      </c>
      <c r="GB483">
        <v>3</v>
      </c>
      <c r="GC483">
        <v>6</v>
      </c>
      <c r="GD483">
        <v>0</v>
      </c>
      <c r="GE483">
        <v>0</v>
      </c>
      <c r="GF483">
        <v>0</v>
      </c>
      <c r="GG483">
        <v>0</v>
      </c>
      <c r="GH483">
        <v>34</v>
      </c>
      <c r="GI483" s="1" t="s">
        <v>205</v>
      </c>
      <c r="GJ483" s="1" t="s">
        <v>205</v>
      </c>
      <c r="GK483" s="1" t="s">
        <v>205</v>
      </c>
      <c r="GL483">
        <v>481</v>
      </c>
      <c r="GM483" s="1" t="s">
        <v>4228</v>
      </c>
      <c r="GN483" s="1" t="s">
        <v>859</v>
      </c>
      <c r="GO483" s="1" t="s">
        <v>4229</v>
      </c>
      <c r="GP483" s="1" t="s">
        <v>4230</v>
      </c>
      <c r="GQ483" s="1" t="s">
        <v>4231</v>
      </c>
      <c r="GR483" s="1" t="s">
        <v>4232</v>
      </c>
      <c r="GS483" s="1" t="s">
        <v>205</v>
      </c>
      <c r="GT483" s="1" t="s">
        <v>205</v>
      </c>
    </row>
    <row r="484" spans="1:202" x14ac:dyDescent="0.25">
      <c r="A484" s="1" t="s">
        <v>4233</v>
      </c>
      <c r="B484" s="1" t="s">
        <v>4234</v>
      </c>
      <c r="C484" s="1" t="s">
        <v>1156</v>
      </c>
      <c r="D484" s="1" t="s">
        <v>1156</v>
      </c>
      <c r="E484" s="1" t="s">
        <v>1156</v>
      </c>
      <c r="F484" s="1" t="s">
        <v>205</v>
      </c>
      <c r="G484">
        <v>2</v>
      </c>
      <c r="H484">
        <v>5</v>
      </c>
      <c r="I484">
        <v>5</v>
      </c>
      <c r="J484">
        <v>5</v>
      </c>
      <c r="K484">
        <v>2</v>
      </c>
      <c r="L484">
        <v>2</v>
      </c>
      <c r="M484">
        <v>1</v>
      </c>
      <c r="N484">
        <v>0</v>
      </c>
      <c r="O484">
        <v>0</v>
      </c>
      <c r="P484">
        <v>2</v>
      </c>
      <c r="Q484">
        <v>1</v>
      </c>
      <c r="R484">
        <v>0</v>
      </c>
      <c r="S484">
        <v>0</v>
      </c>
      <c r="T484">
        <v>1</v>
      </c>
      <c r="U484">
        <v>3</v>
      </c>
      <c r="V484">
        <v>2</v>
      </c>
      <c r="W484">
        <v>0</v>
      </c>
      <c r="X484">
        <v>3</v>
      </c>
      <c r="Y484">
        <v>2</v>
      </c>
      <c r="Z484">
        <v>0</v>
      </c>
      <c r="AA484">
        <v>0</v>
      </c>
      <c r="AB484">
        <v>1</v>
      </c>
      <c r="AC484">
        <v>0</v>
      </c>
      <c r="AD484">
        <v>1</v>
      </c>
      <c r="AE484">
        <v>1</v>
      </c>
      <c r="AF484">
        <v>2</v>
      </c>
      <c r="AG484">
        <v>2</v>
      </c>
      <c r="AH484">
        <v>1</v>
      </c>
      <c r="AI484">
        <v>0</v>
      </c>
      <c r="AJ484">
        <v>0</v>
      </c>
      <c r="AK484">
        <v>2</v>
      </c>
      <c r="AL484">
        <v>1</v>
      </c>
      <c r="AM484">
        <v>0</v>
      </c>
      <c r="AN484">
        <v>0</v>
      </c>
      <c r="AO484">
        <v>1</v>
      </c>
      <c r="AP484">
        <v>3</v>
      </c>
      <c r="AQ484">
        <v>2</v>
      </c>
      <c r="AR484">
        <v>0</v>
      </c>
      <c r="AS484">
        <v>3</v>
      </c>
      <c r="AT484">
        <v>2</v>
      </c>
      <c r="AU484">
        <v>0</v>
      </c>
      <c r="AV484">
        <v>0</v>
      </c>
      <c r="AW484">
        <v>1</v>
      </c>
      <c r="AX484">
        <v>0</v>
      </c>
      <c r="AY484">
        <v>1</v>
      </c>
      <c r="AZ484">
        <v>1</v>
      </c>
      <c r="BA484">
        <v>2</v>
      </c>
      <c r="BB484">
        <v>2</v>
      </c>
      <c r="BC484">
        <v>1</v>
      </c>
      <c r="BD484">
        <v>0</v>
      </c>
      <c r="BE484">
        <v>0</v>
      </c>
      <c r="BF484">
        <v>2</v>
      </c>
      <c r="BG484">
        <v>1</v>
      </c>
      <c r="BH484">
        <v>0</v>
      </c>
      <c r="BI484">
        <v>0</v>
      </c>
      <c r="BJ484">
        <v>1</v>
      </c>
      <c r="BK484">
        <v>3</v>
      </c>
      <c r="BL484">
        <v>2</v>
      </c>
      <c r="BM484">
        <v>0</v>
      </c>
      <c r="BN484">
        <v>3</v>
      </c>
      <c r="BO484">
        <v>2</v>
      </c>
      <c r="BP484">
        <v>0</v>
      </c>
      <c r="BQ484">
        <v>0</v>
      </c>
      <c r="BR484">
        <v>1</v>
      </c>
      <c r="BS484">
        <v>0</v>
      </c>
      <c r="BT484">
        <v>1</v>
      </c>
      <c r="BU484">
        <v>1</v>
      </c>
      <c r="BV484">
        <v>13.9</v>
      </c>
      <c r="BW484">
        <v>13.9</v>
      </c>
      <c r="BX484">
        <v>13.9</v>
      </c>
      <c r="BY484">
        <v>59.761000000000003</v>
      </c>
      <c r="BZ484">
        <v>526</v>
      </c>
      <c r="CA484" s="1" t="s">
        <v>4235</v>
      </c>
      <c r="CB484">
        <v>1</v>
      </c>
      <c r="CC484">
        <v>22</v>
      </c>
      <c r="CD484">
        <v>0</v>
      </c>
      <c r="CE484">
        <v>43.975999999999999</v>
      </c>
      <c r="CF484" s="1" t="s">
        <v>207</v>
      </c>
      <c r="CG484" s="1" t="s">
        <v>208</v>
      </c>
      <c r="CH484" s="1" t="s">
        <v>208</v>
      </c>
      <c r="CI484" s="1" t="s">
        <v>205</v>
      </c>
      <c r="CJ484" s="1" t="s">
        <v>205</v>
      </c>
      <c r="CK484" s="1" t="s">
        <v>207</v>
      </c>
      <c r="CL484" s="1" t="s">
        <v>207</v>
      </c>
      <c r="CM484" s="1" t="s">
        <v>205</v>
      </c>
      <c r="CN484" s="1" t="s">
        <v>205</v>
      </c>
      <c r="CO484" s="1" t="s">
        <v>208</v>
      </c>
      <c r="CP484" s="1" t="s">
        <v>207</v>
      </c>
      <c r="CQ484" s="1" t="s">
        <v>207</v>
      </c>
      <c r="CR484" s="1" t="s">
        <v>205</v>
      </c>
      <c r="CS484" s="1" t="s">
        <v>207</v>
      </c>
      <c r="CT484" s="1" t="s">
        <v>207</v>
      </c>
      <c r="CU484" s="1" t="s">
        <v>205</v>
      </c>
      <c r="CV484" s="1" t="s">
        <v>205</v>
      </c>
      <c r="CW484" s="1" t="s">
        <v>208</v>
      </c>
      <c r="CX484" s="1" t="s">
        <v>205</v>
      </c>
      <c r="CY484" s="1" t="s">
        <v>208</v>
      </c>
      <c r="CZ484" s="1" t="s">
        <v>208</v>
      </c>
      <c r="DA484">
        <v>6.7</v>
      </c>
      <c r="DB484">
        <v>4</v>
      </c>
      <c r="DC484">
        <v>1.9</v>
      </c>
      <c r="DD484">
        <v>0</v>
      </c>
      <c r="DE484">
        <v>0</v>
      </c>
      <c r="DF484">
        <v>4.5999999999999996</v>
      </c>
      <c r="DG484">
        <v>2.7</v>
      </c>
      <c r="DH484">
        <v>0</v>
      </c>
      <c r="DI484">
        <v>0</v>
      </c>
      <c r="DJ484">
        <v>1.9</v>
      </c>
      <c r="DK484">
        <v>9.3000000000000007</v>
      </c>
      <c r="DL484">
        <v>6.7</v>
      </c>
      <c r="DM484">
        <v>0</v>
      </c>
      <c r="DN484">
        <v>9.3000000000000007</v>
      </c>
      <c r="DO484">
        <v>6.7</v>
      </c>
      <c r="DP484">
        <v>0</v>
      </c>
      <c r="DQ484">
        <v>0</v>
      </c>
      <c r="DR484">
        <v>2.7</v>
      </c>
      <c r="DS484">
        <v>0</v>
      </c>
      <c r="DT484">
        <v>2.1</v>
      </c>
      <c r="DU484">
        <v>2.1</v>
      </c>
      <c r="DV484">
        <v>616710000</v>
      </c>
      <c r="DW484">
        <v>14392000</v>
      </c>
      <c r="DX484">
        <v>8028700</v>
      </c>
      <c r="DY484">
        <v>741700</v>
      </c>
      <c r="DZ484">
        <v>0</v>
      </c>
      <c r="EA484">
        <v>0</v>
      </c>
      <c r="EB484">
        <v>7216400</v>
      </c>
      <c r="EC484">
        <v>725670</v>
      </c>
      <c r="ED484">
        <v>0</v>
      </c>
      <c r="EE484">
        <v>0</v>
      </c>
      <c r="EF484">
        <v>53689</v>
      </c>
      <c r="EG484">
        <v>45015000</v>
      </c>
      <c r="EH484">
        <v>40039000</v>
      </c>
      <c r="EI484">
        <v>0</v>
      </c>
      <c r="EJ484">
        <v>67077000</v>
      </c>
      <c r="EK484">
        <v>211620000</v>
      </c>
      <c r="EL484">
        <v>0</v>
      </c>
      <c r="EM484">
        <v>0</v>
      </c>
      <c r="EN484">
        <v>155690000</v>
      </c>
      <c r="EO484">
        <v>0</v>
      </c>
      <c r="EP484">
        <v>45743000</v>
      </c>
      <c r="EQ484">
        <v>20372000</v>
      </c>
      <c r="ER484">
        <v>15513000</v>
      </c>
      <c r="ES484">
        <v>15340000</v>
      </c>
      <c r="ET484">
        <v>7853200</v>
      </c>
      <c r="EU484">
        <v>0</v>
      </c>
      <c r="EV484">
        <v>0</v>
      </c>
      <c r="EW484">
        <v>104870000</v>
      </c>
      <c r="EX484">
        <v>50364000</v>
      </c>
      <c r="EY484">
        <v>0</v>
      </c>
      <c r="EZ484">
        <v>0</v>
      </c>
      <c r="FA484">
        <v>16406000</v>
      </c>
      <c r="FB484">
        <v>52142000</v>
      </c>
      <c r="FC484">
        <v>54812000</v>
      </c>
      <c r="FD484">
        <v>0</v>
      </c>
      <c r="FE484">
        <v>31530000</v>
      </c>
      <c r="FF484">
        <v>85847000</v>
      </c>
      <c r="FG484">
        <v>0</v>
      </c>
      <c r="FH484">
        <v>0</v>
      </c>
      <c r="FI484">
        <v>169560000</v>
      </c>
      <c r="FJ484">
        <v>0</v>
      </c>
      <c r="FK484">
        <v>20785000</v>
      </c>
      <c r="FL484">
        <v>15389000</v>
      </c>
      <c r="FM484">
        <v>1</v>
      </c>
      <c r="FN484">
        <v>0</v>
      </c>
      <c r="FO484">
        <v>0</v>
      </c>
      <c r="FP484">
        <v>0</v>
      </c>
      <c r="FQ484">
        <v>0</v>
      </c>
      <c r="FR484">
        <v>1</v>
      </c>
      <c r="FS484">
        <v>1</v>
      </c>
      <c r="FT484">
        <v>0</v>
      </c>
      <c r="FU484">
        <v>0</v>
      </c>
      <c r="FV484">
        <v>0</v>
      </c>
      <c r="FW484">
        <v>2</v>
      </c>
      <c r="FX484">
        <v>1</v>
      </c>
      <c r="FY484">
        <v>0</v>
      </c>
      <c r="FZ484">
        <v>2</v>
      </c>
      <c r="GA484">
        <v>1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9</v>
      </c>
      <c r="GI484" s="1" t="s">
        <v>205</v>
      </c>
      <c r="GJ484" s="1" t="s">
        <v>205</v>
      </c>
      <c r="GK484" s="1" t="s">
        <v>205</v>
      </c>
      <c r="GL484">
        <v>482</v>
      </c>
      <c r="GM484" s="1" t="s">
        <v>4236</v>
      </c>
      <c r="GN484" s="1" t="s">
        <v>946</v>
      </c>
      <c r="GO484" s="1" t="s">
        <v>4237</v>
      </c>
      <c r="GP484" s="1" t="s">
        <v>4238</v>
      </c>
      <c r="GQ484" s="1" t="s">
        <v>4239</v>
      </c>
      <c r="GR484" s="1" t="s">
        <v>4240</v>
      </c>
      <c r="GS484" s="1" t="s">
        <v>205</v>
      </c>
      <c r="GT484" s="1" t="s">
        <v>205</v>
      </c>
    </row>
    <row r="485" spans="1:202" x14ac:dyDescent="0.25">
      <c r="A485" s="1" t="s">
        <v>4241</v>
      </c>
      <c r="B485" s="1" t="s">
        <v>4242</v>
      </c>
      <c r="C485" s="1" t="s">
        <v>4243</v>
      </c>
      <c r="D485" s="1" t="s">
        <v>4243</v>
      </c>
      <c r="E485" s="1" t="s">
        <v>4243</v>
      </c>
      <c r="F485" s="1" t="s">
        <v>244</v>
      </c>
      <c r="G485">
        <v>3</v>
      </c>
      <c r="H485">
        <v>11</v>
      </c>
      <c r="I485">
        <v>11</v>
      </c>
      <c r="J485">
        <v>11</v>
      </c>
      <c r="K485">
        <v>5</v>
      </c>
      <c r="L485">
        <v>4</v>
      </c>
      <c r="M485">
        <v>7</v>
      </c>
      <c r="N485">
        <v>7</v>
      </c>
      <c r="O485">
        <v>0</v>
      </c>
      <c r="P485">
        <v>8</v>
      </c>
      <c r="Q485">
        <v>10</v>
      </c>
      <c r="R485">
        <v>0</v>
      </c>
      <c r="S485">
        <v>8</v>
      </c>
      <c r="T485">
        <v>7</v>
      </c>
      <c r="U485">
        <v>2</v>
      </c>
      <c r="V485">
        <v>5</v>
      </c>
      <c r="W485">
        <v>0</v>
      </c>
      <c r="X485">
        <v>4</v>
      </c>
      <c r="Y485">
        <v>1</v>
      </c>
      <c r="Z485">
        <v>6</v>
      </c>
      <c r="AA485">
        <v>1</v>
      </c>
      <c r="AB485">
        <v>1</v>
      </c>
      <c r="AC485">
        <v>1</v>
      </c>
      <c r="AD485">
        <v>0</v>
      </c>
      <c r="AE485">
        <v>0</v>
      </c>
      <c r="AF485">
        <v>5</v>
      </c>
      <c r="AG485">
        <v>4</v>
      </c>
      <c r="AH485">
        <v>7</v>
      </c>
      <c r="AI485">
        <v>7</v>
      </c>
      <c r="AJ485">
        <v>0</v>
      </c>
      <c r="AK485">
        <v>8</v>
      </c>
      <c r="AL485">
        <v>10</v>
      </c>
      <c r="AM485">
        <v>0</v>
      </c>
      <c r="AN485">
        <v>8</v>
      </c>
      <c r="AO485">
        <v>7</v>
      </c>
      <c r="AP485">
        <v>2</v>
      </c>
      <c r="AQ485">
        <v>5</v>
      </c>
      <c r="AR485">
        <v>0</v>
      </c>
      <c r="AS485">
        <v>4</v>
      </c>
      <c r="AT485">
        <v>1</v>
      </c>
      <c r="AU485">
        <v>6</v>
      </c>
      <c r="AV485">
        <v>1</v>
      </c>
      <c r="AW485">
        <v>1</v>
      </c>
      <c r="AX485">
        <v>1</v>
      </c>
      <c r="AY485">
        <v>0</v>
      </c>
      <c r="AZ485">
        <v>0</v>
      </c>
      <c r="BA485">
        <v>5</v>
      </c>
      <c r="BB485">
        <v>4</v>
      </c>
      <c r="BC485">
        <v>7</v>
      </c>
      <c r="BD485">
        <v>7</v>
      </c>
      <c r="BE485">
        <v>0</v>
      </c>
      <c r="BF485">
        <v>8</v>
      </c>
      <c r="BG485">
        <v>10</v>
      </c>
      <c r="BH485">
        <v>0</v>
      </c>
      <c r="BI485">
        <v>8</v>
      </c>
      <c r="BJ485">
        <v>7</v>
      </c>
      <c r="BK485">
        <v>2</v>
      </c>
      <c r="BL485">
        <v>5</v>
      </c>
      <c r="BM485">
        <v>0</v>
      </c>
      <c r="BN485">
        <v>4</v>
      </c>
      <c r="BO485">
        <v>1</v>
      </c>
      <c r="BP485">
        <v>6</v>
      </c>
      <c r="BQ485">
        <v>1</v>
      </c>
      <c r="BR485">
        <v>1</v>
      </c>
      <c r="BS485">
        <v>1</v>
      </c>
      <c r="BT485">
        <v>0</v>
      </c>
      <c r="BU485">
        <v>0</v>
      </c>
      <c r="BV485">
        <v>27</v>
      </c>
      <c r="BW485">
        <v>27</v>
      </c>
      <c r="BX485">
        <v>27</v>
      </c>
      <c r="BY485">
        <v>46.087000000000003</v>
      </c>
      <c r="BZ485">
        <v>445</v>
      </c>
      <c r="CA485" s="1" t="s">
        <v>4244</v>
      </c>
      <c r="CB485">
        <v>1</v>
      </c>
      <c r="CC485">
        <v>82</v>
      </c>
      <c r="CD485">
        <v>0</v>
      </c>
      <c r="CE485">
        <v>171.5</v>
      </c>
      <c r="CF485" s="1" t="s">
        <v>207</v>
      </c>
      <c r="CG485" s="1" t="s">
        <v>207</v>
      </c>
      <c r="CH485" s="1" t="s">
        <v>207</v>
      </c>
      <c r="CI485" s="1" t="s">
        <v>207</v>
      </c>
      <c r="CJ485" s="1" t="s">
        <v>205</v>
      </c>
      <c r="CK485" s="1" t="s">
        <v>207</v>
      </c>
      <c r="CL485" s="1" t="s">
        <v>207</v>
      </c>
      <c r="CM485" s="1" t="s">
        <v>205</v>
      </c>
      <c r="CN485" s="1" t="s">
        <v>207</v>
      </c>
      <c r="CO485" s="1" t="s">
        <v>208</v>
      </c>
      <c r="CP485" s="1" t="s">
        <v>207</v>
      </c>
      <c r="CQ485" s="1" t="s">
        <v>207</v>
      </c>
      <c r="CR485" s="1" t="s">
        <v>205</v>
      </c>
      <c r="CS485" s="1" t="s">
        <v>207</v>
      </c>
      <c r="CT485" s="1" t="s">
        <v>208</v>
      </c>
      <c r="CU485" s="1" t="s">
        <v>207</v>
      </c>
      <c r="CV485" s="1" t="s">
        <v>208</v>
      </c>
      <c r="CW485" s="1" t="s">
        <v>208</v>
      </c>
      <c r="CX485" s="1" t="s">
        <v>208</v>
      </c>
      <c r="CY485" s="1" t="s">
        <v>205</v>
      </c>
      <c r="CZ485" s="1" t="s">
        <v>205</v>
      </c>
      <c r="DA485">
        <v>13.5</v>
      </c>
      <c r="DB485">
        <v>10.3</v>
      </c>
      <c r="DC485">
        <v>18</v>
      </c>
      <c r="DD485">
        <v>20.7</v>
      </c>
      <c r="DE485">
        <v>0</v>
      </c>
      <c r="DF485">
        <v>20.9</v>
      </c>
      <c r="DG485">
        <v>23.8</v>
      </c>
      <c r="DH485">
        <v>0</v>
      </c>
      <c r="DI485">
        <v>20.9</v>
      </c>
      <c r="DJ485">
        <v>17.8</v>
      </c>
      <c r="DK485">
        <v>4.3</v>
      </c>
      <c r="DL485">
        <v>11.9</v>
      </c>
      <c r="DM485">
        <v>0</v>
      </c>
      <c r="DN485">
        <v>9</v>
      </c>
      <c r="DO485">
        <v>2.9</v>
      </c>
      <c r="DP485">
        <v>17.5</v>
      </c>
      <c r="DQ485">
        <v>2.9</v>
      </c>
      <c r="DR485">
        <v>2.9</v>
      </c>
      <c r="DS485">
        <v>2.5</v>
      </c>
      <c r="DT485">
        <v>0</v>
      </c>
      <c r="DU485">
        <v>0</v>
      </c>
      <c r="DV485">
        <v>787620000</v>
      </c>
      <c r="DW485">
        <v>60041000</v>
      </c>
      <c r="DX485">
        <v>31123000</v>
      </c>
      <c r="DY485">
        <v>41181000</v>
      </c>
      <c r="DZ485">
        <v>52577000</v>
      </c>
      <c r="EA485">
        <v>0</v>
      </c>
      <c r="EB485">
        <v>46172000</v>
      </c>
      <c r="EC485">
        <v>53770000</v>
      </c>
      <c r="ED485">
        <v>0</v>
      </c>
      <c r="EE485">
        <v>57428000</v>
      </c>
      <c r="EF485">
        <v>976420</v>
      </c>
      <c r="EG485">
        <v>25220000</v>
      </c>
      <c r="EH485">
        <v>68344000</v>
      </c>
      <c r="EI485">
        <v>0</v>
      </c>
      <c r="EJ485">
        <v>54157000</v>
      </c>
      <c r="EK485">
        <v>16292000</v>
      </c>
      <c r="EL485">
        <v>184780000</v>
      </c>
      <c r="EM485">
        <v>23728000</v>
      </c>
      <c r="EN485">
        <v>49657000</v>
      </c>
      <c r="EO485">
        <v>22168000</v>
      </c>
      <c r="EP485">
        <v>0</v>
      </c>
      <c r="EQ485">
        <v>0</v>
      </c>
      <c r="ER485">
        <v>88231000</v>
      </c>
      <c r="ES485">
        <v>102440000</v>
      </c>
      <c r="ET485">
        <v>82907000</v>
      </c>
      <c r="EU485">
        <v>116140000</v>
      </c>
      <c r="EV485">
        <v>0</v>
      </c>
      <c r="EW485">
        <v>283480000</v>
      </c>
      <c r="EX485">
        <v>835530000</v>
      </c>
      <c r="EY485">
        <v>0</v>
      </c>
      <c r="EZ485">
        <v>253630000</v>
      </c>
      <c r="FA485">
        <v>70119000</v>
      </c>
      <c r="FB485">
        <v>109630000</v>
      </c>
      <c r="FC485">
        <v>134590000</v>
      </c>
      <c r="FD485">
        <v>0</v>
      </c>
      <c r="FE485">
        <v>86089000</v>
      </c>
      <c r="FF485">
        <v>79154000</v>
      </c>
      <c r="FG485">
        <v>269560000</v>
      </c>
      <c r="FH485">
        <v>36628000</v>
      </c>
      <c r="FI485">
        <v>49267000</v>
      </c>
      <c r="FJ485">
        <v>18067000</v>
      </c>
      <c r="FK485">
        <v>0</v>
      </c>
      <c r="FL485">
        <v>0</v>
      </c>
      <c r="FM485">
        <v>2</v>
      </c>
      <c r="FN485">
        <v>1</v>
      </c>
      <c r="FO485">
        <v>2</v>
      </c>
      <c r="FP485">
        <v>2</v>
      </c>
      <c r="FQ485">
        <v>0</v>
      </c>
      <c r="FR485">
        <v>8</v>
      </c>
      <c r="FS485">
        <v>9</v>
      </c>
      <c r="FT485">
        <v>0</v>
      </c>
      <c r="FU485">
        <v>6</v>
      </c>
      <c r="FV485">
        <v>0</v>
      </c>
      <c r="FW485">
        <v>1</v>
      </c>
      <c r="FX485">
        <v>2</v>
      </c>
      <c r="FY485">
        <v>0</v>
      </c>
      <c r="FZ485">
        <v>3</v>
      </c>
      <c r="GA485">
        <v>0</v>
      </c>
      <c r="GB485">
        <v>3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39</v>
      </c>
      <c r="GI485" s="1" t="s">
        <v>205</v>
      </c>
      <c r="GJ485" s="1" t="s">
        <v>205</v>
      </c>
      <c r="GK485" s="1" t="s">
        <v>205</v>
      </c>
      <c r="GL485">
        <v>483</v>
      </c>
      <c r="GM485" s="1" t="s">
        <v>4245</v>
      </c>
      <c r="GN485" s="1" t="s">
        <v>930</v>
      </c>
      <c r="GO485" s="1" t="s">
        <v>4246</v>
      </c>
      <c r="GP485" s="1" t="s">
        <v>4247</v>
      </c>
      <c r="GQ485" s="1" t="s">
        <v>4248</v>
      </c>
      <c r="GR485" s="1" t="s">
        <v>4249</v>
      </c>
      <c r="GS485" s="1" t="s">
        <v>4250</v>
      </c>
      <c r="GT485" s="1" t="s">
        <v>4251</v>
      </c>
    </row>
    <row r="486" spans="1:202" x14ac:dyDescent="0.25">
      <c r="A486" s="1" t="s">
        <v>4252</v>
      </c>
      <c r="B486" s="1" t="s">
        <v>4252</v>
      </c>
      <c r="C486" s="1" t="s">
        <v>4253</v>
      </c>
      <c r="D486" s="1" t="s">
        <v>4253</v>
      </c>
      <c r="E486" s="1" t="s">
        <v>4253</v>
      </c>
      <c r="F486" s="1" t="s">
        <v>4254</v>
      </c>
      <c r="G486">
        <v>25</v>
      </c>
      <c r="H486">
        <v>1</v>
      </c>
      <c r="I486">
        <v>1</v>
      </c>
      <c r="J486">
        <v>1</v>
      </c>
      <c r="K486">
        <v>1</v>
      </c>
      <c r="L486">
        <v>1</v>
      </c>
      <c r="M486">
        <v>0</v>
      </c>
      <c r="N486">
        <v>1</v>
      </c>
      <c r="O486">
        <v>0</v>
      </c>
      <c r="P486">
        <v>0</v>
      </c>
      <c r="Q486">
        <v>0</v>
      </c>
      <c r="R486">
        <v>0</v>
      </c>
      <c r="S486">
        <v>1</v>
      </c>
      <c r="T486">
        <v>0</v>
      </c>
      <c r="U486">
        <v>0</v>
      </c>
      <c r="V486">
        <v>1</v>
      </c>
      <c r="W486">
        <v>0</v>
      </c>
      <c r="X486">
        <v>1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1</v>
      </c>
      <c r="AG486">
        <v>1</v>
      </c>
      <c r="AH486">
        <v>0</v>
      </c>
      <c r="AI486">
        <v>1</v>
      </c>
      <c r="AJ486">
        <v>0</v>
      </c>
      <c r="AK486">
        <v>0</v>
      </c>
      <c r="AL486">
        <v>0</v>
      </c>
      <c r="AM486">
        <v>0</v>
      </c>
      <c r="AN486">
        <v>1</v>
      </c>
      <c r="AO486">
        <v>0</v>
      </c>
      <c r="AP486">
        <v>0</v>
      </c>
      <c r="AQ486">
        <v>1</v>
      </c>
      <c r="AR486">
        <v>0</v>
      </c>
      <c r="AS486">
        <v>1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1</v>
      </c>
      <c r="BB486">
        <v>1</v>
      </c>
      <c r="BC486">
        <v>0</v>
      </c>
      <c r="BD486">
        <v>1</v>
      </c>
      <c r="BE486">
        <v>0</v>
      </c>
      <c r="BF486">
        <v>0</v>
      </c>
      <c r="BG486">
        <v>0</v>
      </c>
      <c r="BH486">
        <v>0</v>
      </c>
      <c r="BI486">
        <v>1</v>
      </c>
      <c r="BJ486">
        <v>0</v>
      </c>
      <c r="BK486">
        <v>0</v>
      </c>
      <c r="BL486">
        <v>1</v>
      </c>
      <c r="BM486">
        <v>0</v>
      </c>
      <c r="BN486">
        <v>1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9.4</v>
      </c>
      <c r="BW486">
        <v>9.4</v>
      </c>
      <c r="BX486">
        <v>9.4</v>
      </c>
      <c r="BY486">
        <v>14.319000000000001</v>
      </c>
      <c r="BZ486">
        <v>128</v>
      </c>
      <c r="CA486" s="1" t="s">
        <v>4255</v>
      </c>
      <c r="CB486">
        <v>1</v>
      </c>
      <c r="CC486">
        <v>8</v>
      </c>
      <c r="CD486">
        <v>0</v>
      </c>
      <c r="CE486">
        <v>8.1109000000000009</v>
      </c>
      <c r="CF486" s="1" t="s">
        <v>207</v>
      </c>
      <c r="CG486" s="1" t="s">
        <v>208</v>
      </c>
      <c r="CH486" s="1" t="s">
        <v>205</v>
      </c>
      <c r="CI486" s="1" t="s">
        <v>208</v>
      </c>
      <c r="CJ486" s="1" t="s">
        <v>205</v>
      </c>
      <c r="CK486" s="1" t="s">
        <v>205</v>
      </c>
      <c r="CL486" s="1" t="s">
        <v>205</v>
      </c>
      <c r="CM486" s="1" t="s">
        <v>205</v>
      </c>
      <c r="CN486" s="1" t="s">
        <v>208</v>
      </c>
      <c r="CO486" s="1" t="s">
        <v>205</v>
      </c>
      <c r="CP486" s="1" t="s">
        <v>205</v>
      </c>
      <c r="CQ486" s="1" t="s">
        <v>208</v>
      </c>
      <c r="CR486" s="1" t="s">
        <v>205</v>
      </c>
      <c r="CS486" s="1" t="s">
        <v>207</v>
      </c>
      <c r="CT486" s="1" t="s">
        <v>205</v>
      </c>
      <c r="CU486" s="1" t="s">
        <v>205</v>
      </c>
      <c r="CV486" s="1" t="s">
        <v>205</v>
      </c>
      <c r="CW486" s="1" t="s">
        <v>205</v>
      </c>
      <c r="CX486" s="1" t="s">
        <v>205</v>
      </c>
      <c r="CY486" s="1" t="s">
        <v>205</v>
      </c>
      <c r="CZ486" s="1" t="s">
        <v>205</v>
      </c>
      <c r="DA486">
        <v>9.4</v>
      </c>
      <c r="DB486">
        <v>9.4</v>
      </c>
      <c r="DC486">
        <v>0</v>
      </c>
      <c r="DD486">
        <v>9.4</v>
      </c>
      <c r="DE486">
        <v>0</v>
      </c>
      <c r="DF486">
        <v>0</v>
      </c>
      <c r="DG486">
        <v>0</v>
      </c>
      <c r="DH486">
        <v>0</v>
      </c>
      <c r="DI486">
        <v>9.4</v>
      </c>
      <c r="DJ486">
        <v>0</v>
      </c>
      <c r="DK486">
        <v>0</v>
      </c>
      <c r="DL486">
        <v>9.4</v>
      </c>
      <c r="DM486">
        <v>0</v>
      </c>
      <c r="DN486">
        <v>9.4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224600000</v>
      </c>
      <c r="DW486">
        <v>7638100</v>
      </c>
      <c r="DX486">
        <v>3312500</v>
      </c>
      <c r="DY486">
        <v>0</v>
      </c>
      <c r="DZ486">
        <v>1410100</v>
      </c>
      <c r="EA486">
        <v>0</v>
      </c>
      <c r="EB486">
        <v>0</v>
      </c>
      <c r="EC486">
        <v>0</v>
      </c>
      <c r="ED486">
        <v>0</v>
      </c>
      <c r="EE486">
        <v>1265400</v>
      </c>
      <c r="EF486">
        <v>0</v>
      </c>
      <c r="EG486">
        <v>0</v>
      </c>
      <c r="EH486">
        <v>45844000</v>
      </c>
      <c r="EI486">
        <v>0</v>
      </c>
      <c r="EJ486">
        <v>165130000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18618000</v>
      </c>
      <c r="ES486">
        <v>9990600</v>
      </c>
      <c r="ET486">
        <v>0</v>
      </c>
      <c r="EU486">
        <v>4629400</v>
      </c>
      <c r="EV486">
        <v>0</v>
      </c>
      <c r="EW486">
        <v>0</v>
      </c>
      <c r="EX486">
        <v>0</v>
      </c>
      <c r="EY486">
        <v>0</v>
      </c>
      <c r="EZ486">
        <v>7733900</v>
      </c>
      <c r="FA486">
        <v>0</v>
      </c>
      <c r="FB486">
        <v>0</v>
      </c>
      <c r="FC486">
        <v>31439000</v>
      </c>
      <c r="FD486">
        <v>0</v>
      </c>
      <c r="FE486">
        <v>177210000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1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2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3</v>
      </c>
      <c r="GI486" s="1" t="s">
        <v>205</v>
      </c>
      <c r="GJ486" s="1" t="s">
        <v>205</v>
      </c>
      <c r="GK486" s="1" t="s">
        <v>205</v>
      </c>
      <c r="GL486">
        <v>484</v>
      </c>
      <c r="GM486" s="1" t="s">
        <v>4256</v>
      </c>
      <c r="GN486" s="1" t="s">
        <v>314</v>
      </c>
      <c r="GO486" s="1" t="s">
        <v>4257</v>
      </c>
      <c r="GP486" s="1" t="s">
        <v>4258</v>
      </c>
      <c r="GQ486" s="1" t="s">
        <v>4259</v>
      </c>
      <c r="GR486" s="1" t="s">
        <v>4260</v>
      </c>
      <c r="GS486" s="1" t="s">
        <v>205</v>
      </c>
      <c r="GT486" s="1" t="s">
        <v>205</v>
      </c>
    </row>
    <row r="487" spans="1:202" x14ac:dyDescent="0.25">
      <c r="A487" s="1" t="s">
        <v>4261</v>
      </c>
      <c r="B487" s="1" t="s">
        <v>4262</v>
      </c>
      <c r="C487" s="1" t="s">
        <v>4263</v>
      </c>
      <c r="D487" s="1" t="s">
        <v>4264</v>
      </c>
      <c r="E487" s="1" t="s">
        <v>4264</v>
      </c>
      <c r="F487" s="1" t="s">
        <v>462</v>
      </c>
      <c r="G487">
        <v>21</v>
      </c>
      <c r="H487">
        <v>4</v>
      </c>
      <c r="I487">
        <v>1</v>
      </c>
      <c r="J487">
        <v>1</v>
      </c>
      <c r="K487">
        <v>0</v>
      </c>
      <c r="L487">
        <v>1</v>
      </c>
      <c r="M487">
        <v>2</v>
      </c>
      <c r="N487">
        <v>2</v>
      </c>
      <c r="O487">
        <v>0</v>
      </c>
      <c r="P487">
        <v>2</v>
      </c>
      <c r="Q487">
        <v>2</v>
      </c>
      <c r="R487">
        <v>0</v>
      </c>
      <c r="S487">
        <v>2</v>
      </c>
      <c r="T487">
        <v>0</v>
      </c>
      <c r="U487">
        <v>1</v>
      </c>
      <c r="V487">
        <v>1</v>
      </c>
      <c r="W487">
        <v>1</v>
      </c>
      <c r="X487">
        <v>3</v>
      </c>
      <c r="Y487">
        <v>1</v>
      </c>
      <c r="Z487">
        <v>2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1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1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23.7</v>
      </c>
      <c r="BW487">
        <v>6.4</v>
      </c>
      <c r="BX487">
        <v>6.4</v>
      </c>
      <c r="BY487">
        <v>30.16</v>
      </c>
      <c r="BZ487">
        <v>266</v>
      </c>
      <c r="CA487" s="1" t="s">
        <v>4265</v>
      </c>
      <c r="CB487">
        <v>1</v>
      </c>
      <c r="CC487">
        <v>2</v>
      </c>
      <c r="CD487">
        <v>0</v>
      </c>
      <c r="CE487">
        <v>44.805</v>
      </c>
      <c r="CF487" s="1" t="s">
        <v>205</v>
      </c>
      <c r="CG487" s="1" t="s">
        <v>208</v>
      </c>
      <c r="CH487" s="1" t="s">
        <v>208</v>
      </c>
      <c r="CI487" s="1" t="s">
        <v>208</v>
      </c>
      <c r="CJ487" s="1" t="s">
        <v>205</v>
      </c>
      <c r="CK487" s="1" t="s">
        <v>208</v>
      </c>
      <c r="CL487" s="1" t="s">
        <v>208</v>
      </c>
      <c r="CM487" s="1" t="s">
        <v>205</v>
      </c>
      <c r="CN487" s="1" t="s">
        <v>208</v>
      </c>
      <c r="CO487" s="1" t="s">
        <v>205</v>
      </c>
      <c r="CP487" s="1" t="s">
        <v>208</v>
      </c>
      <c r="CQ487" s="1" t="s">
        <v>208</v>
      </c>
      <c r="CR487" s="1" t="s">
        <v>208</v>
      </c>
      <c r="CS487" s="1" t="s">
        <v>207</v>
      </c>
      <c r="CT487" s="1" t="s">
        <v>208</v>
      </c>
      <c r="CU487" s="1" t="s">
        <v>208</v>
      </c>
      <c r="CV487" s="1" t="s">
        <v>208</v>
      </c>
      <c r="CW487" s="1" t="s">
        <v>205</v>
      </c>
      <c r="CX487" s="1" t="s">
        <v>205</v>
      </c>
      <c r="CY487" s="1" t="s">
        <v>208</v>
      </c>
      <c r="CZ487" s="1" t="s">
        <v>205</v>
      </c>
      <c r="DA487">
        <v>0</v>
      </c>
      <c r="DB487">
        <v>3.4</v>
      </c>
      <c r="DC487">
        <v>12</v>
      </c>
      <c r="DD487">
        <v>12</v>
      </c>
      <c r="DE487">
        <v>0</v>
      </c>
      <c r="DF487">
        <v>12</v>
      </c>
      <c r="DG487">
        <v>12</v>
      </c>
      <c r="DH487">
        <v>0</v>
      </c>
      <c r="DI487">
        <v>12</v>
      </c>
      <c r="DJ487">
        <v>0</v>
      </c>
      <c r="DK487">
        <v>3.4</v>
      </c>
      <c r="DL487">
        <v>3.4</v>
      </c>
      <c r="DM487">
        <v>3.4</v>
      </c>
      <c r="DN487">
        <v>18.399999999999999</v>
      </c>
      <c r="DO487">
        <v>3.4</v>
      </c>
      <c r="DP487">
        <v>8.6</v>
      </c>
      <c r="DQ487">
        <v>3.4</v>
      </c>
      <c r="DR487">
        <v>0</v>
      </c>
      <c r="DS487">
        <v>0</v>
      </c>
      <c r="DT487">
        <v>3.4</v>
      </c>
      <c r="DU487">
        <v>0</v>
      </c>
      <c r="DV487">
        <v>84760000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84760000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75602000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2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2</v>
      </c>
      <c r="GI487" s="1" t="s">
        <v>205</v>
      </c>
      <c r="GJ487" s="1" t="s">
        <v>205</v>
      </c>
      <c r="GK487" s="1" t="s">
        <v>205</v>
      </c>
      <c r="GL487">
        <v>485</v>
      </c>
      <c r="GM487" s="1" t="s">
        <v>4266</v>
      </c>
      <c r="GN487" s="1" t="s">
        <v>4267</v>
      </c>
      <c r="GO487" s="1" t="s">
        <v>4268</v>
      </c>
      <c r="GP487" s="1" t="s">
        <v>4269</v>
      </c>
      <c r="GQ487" s="1" t="s">
        <v>4270</v>
      </c>
      <c r="GR487" s="1" t="s">
        <v>4271</v>
      </c>
      <c r="GS487" s="1" t="s">
        <v>205</v>
      </c>
      <c r="GT487" s="1" t="s">
        <v>205</v>
      </c>
    </row>
    <row r="488" spans="1:202" x14ac:dyDescent="0.25">
      <c r="A488" s="1" t="s">
        <v>4272</v>
      </c>
      <c r="B488" s="1" t="s">
        <v>4272</v>
      </c>
      <c r="C488" s="1" t="s">
        <v>1945</v>
      </c>
      <c r="D488" s="1" t="s">
        <v>1945</v>
      </c>
      <c r="E488" s="1" t="s">
        <v>1945</v>
      </c>
      <c r="F488" s="1" t="s">
        <v>205</v>
      </c>
      <c r="G488">
        <v>1</v>
      </c>
      <c r="H488">
        <v>10</v>
      </c>
      <c r="I488">
        <v>10</v>
      </c>
      <c r="J488">
        <v>10</v>
      </c>
      <c r="K488">
        <v>4</v>
      </c>
      <c r="L488">
        <v>2</v>
      </c>
      <c r="M488">
        <v>5</v>
      </c>
      <c r="N488">
        <v>6</v>
      </c>
      <c r="O488">
        <v>2</v>
      </c>
      <c r="P488">
        <v>6</v>
      </c>
      <c r="Q488">
        <v>3</v>
      </c>
      <c r="R488">
        <v>0</v>
      </c>
      <c r="S488">
        <v>3</v>
      </c>
      <c r="T488">
        <v>3</v>
      </c>
      <c r="U488">
        <v>0</v>
      </c>
      <c r="V488">
        <v>1</v>
      </c>
      <c r="W488">
        <v>0</v>
      </c>
      <c r="X488">
        <v>4</v>
      </c>
      <c r="Y488">
        <v>0</v>
      </c>
      <c r="Z488">
        <v>3</v>
      </c>
      <c r="AA488">
        <v>1</v>
      </c>
      <c r="AB488">
        <v>1</v>
      </c>
      <c r="AC488">
        <v>1</v>
      </c>
      <c r="AD488">
        <v>0</v>
      </c>
      <c r="AE488">
        <v>0</v>
      </c>
      <c r="AF488">
        <v>4</v>
      </c>
      <c r="AG488">
        <v>2</v>
      </c>
      <c r="AH488">
        <v>5</v>
      </c>
      <c r="AI488">
        <v>6</v>
      </c>
      <c r="AJ488">
        <v>2</v>
      </c>
      <c r="AK488">
        <v>6</v>
      </c>
      <c r="AL488">
        <v>3</v>
      </c>
      <c r="AM488">
        <v>0</v>
      </c>
      <c r="AN488">
        <v>3</v>
      </c>
      <c r="AO488">
        <v>3</v>
      </c>
      <c r="AP488">
        <v>0</v>
      </c>
      <c r="AQ488">
        <v>1</v>
      </c>
      <c r="AR488">
        <v>0</v>
      </c>
      <c r="AS488">
        <v>4</v>
      </c>
      <c r="AT488">
        <v>0</v>
      </c>
      <c r="AU488">
        <v>3</v>
      </c>
      <c r="AV488">
        <v>1</v>
      </c>
      <c r="AW488">
        <v>1</v>
      </c>
      <c r="AX488">
        <v>1</v>
      </c>
      <c r="AY488">
        <v>0</v>
      </c>
      <c r="AZ488">
        <v>0</v>
      </c>
      <c r="BA488">
        <v>4</v>
      </c>
      <c r="BB488">
        <v>2</v>
      </c>
      <c r="BC488">
        <v>5</v>
      </c>
      <c r="BD488">
        <v>6</v>
      </c>
      <c r="BE488">
        <v>2</v>
      </c>
      <c r="BF488">
        <v>6</v>
      </c>
      <c r="BG488">
        <v>3</v>
      </c>
      <c r="BH488">
        <v>0</v>
      </c>
      <c r="BI488">
        <v>3</v>
      </c>
      <c r="BJ488">
        <v>3</v>
      </c>
      <c r="BK488">
        <v>0</v>
      </c>
      <c r="BL488">
        <v>1</v>
      </c>
      <c r="BM488">
        <v>0</v>
      </c>
      <c r="BN488">
        <v>4</v>
      </c>
      <c r="BO488">
        <v>0</v>
      </c>
      <c r="BP488">
        <v>3</v>
      </c>
      <c r="BQ488">
        <v>1</v>
      </c>
      <c r="BR488">
        <v>1</v>
      </c>
      <c r="BS488">
        <v>1</v>
      </c>
      <c r="BT488">
        <v>0</v>
      </c>
      <c r="BU488">
        <v>0</v>
      </c>
      <c r="BV488">
        <v>21.3</v>
      </c>
      <c r="BW488">
        <v>21.3</v>
      </c>
      <c r="BX488">
        <v>21.3</v>
      </c>
      <c r="BY488">
        <v>52.738999999999997</v>
      </c>
      <c r="BZ488">
        <v>488</v>
      </c>
      <c r="CA488" s="1" t="s">
        <v>4273</v>
      </c>
      <c r="CB488">
        <v>1</v>
      </c>
      <c r="CC488">
        <v>46</v>
      </c>
      <c r="CD488">
        <v>0</v>
      </c>
      <c r="CE488">
        <v>85.790999999999997</v>
      </c>
      <c r="CF488" s="1" t="s">
        <v>207</v>
      </c>
      <c r="CG488" s="1" t="s">
        <v>208</v>
      </c>
      <c r="CH488" s="1" t="s">
        <v>207</v>
      </c>
      <c r="CI488" s="1" t="s">
        <v>207</v>
      </c>
      <c r="CJ488" s="1" t="s">
        <v>208</v>
      </c>
      <c r="CK488" s="1" t="s">
        <v>207</v>
      </c>
      <c r="CL488" s="1" t="s">
        <v>207</v>
      </c>
      <c r="CM488" s="1" t="s">
        <v>205</v>
      </c>
      <c r="CN488" s="1" t="s">
        <v>208</v>
      </c>
      <c r="CO488" s="1" t="s">
        <v>208</v>
      </c>
      <c r="CP488" s="1" t="s">
        <v>205</v>
      </c>
      <c r="CQ488" s="1" t="s">
        <v>207</v>
      </c>
      <c r="CR488" s="1" t="s">
        <v>205</v>
      </c>
      <c r="CS488" s="1" t="s">
        <v>207</v>
      </c>
      <c r="CT488" s="1" t="s">
        <v>205</v>
      </c>
      <c r="CU488" s="1" t="s">
        <v>208</v>
      </c>
      <c r="CV488" s="1" t="s">
        <v>208</v>
      </c>
      <c r="CW488" s="1" t="s">
        <v>208</v>
      </c>
      <c r="CX488" s="1" t="s">
        <v>208</v>
      </c>
      <c r="CY488" s="1" t="s">
        <v>205</v>
      </c>
      <c r="CZ488" s="1" t="s">
        <v>205</v>
      </c>
      <c r="DA488">
        <v>9.4</v>
      </c>
      <c r="DB488">
        <v>3.9</v>
      </c>
      <c r="DC488">
        <v>11.3</v>
      </c>
      <c r="DD488">
        <v>14.5</v>
      </c>
      <c r="DE488">
        <v>5.0999999999999996</v>
      </c>
      <c r="DF488">
        <v>13.3</v>
      </c>
      <c r="DG488">
        <v>7.6</v>
      </c>
      <c r="DH488">
        <v>0</v>
      </c>
      <c r="DI488">
        <v>7.6</v>
      </c>
      <c r="DJ488">
        <v>8.4</v>
      </c>
      <c r="DK488">
        <v>0</v>
      </c>
      <c r="DL488">
        <v>3.5</v>
      </c>
      <c r="DM488">
        <v>0</v>
      </c>
      <c r="DN488">
        <v>10.7</v>
      </c>
      <c r="DO488">
        <v>0</v>
      </c>
      <c r="DP488">
        <v>6.1</v>
      </c>
      <c r="DQ488">
        <v>2.5</v>
      </c>
      <c r="DR488">
        <v>2.2999999999999998</v>
      </c>
      <c r="DS488">
        <v>1.6</v>
      </c>
      <c r="DT488">
        <v>0</v>
      </c>
      <c r="DU488">
        <v>0</v>
      </c>
      <c r="DV488">
        <v>411120000</v>
      </c>
      <c r="DW488">
        <v>61224000</v>
      </c>
      <c r="DX488">
        <v>9818100</v>
      </c>
      <c r="DY488">
        <v>27821000</v>
      </c>
      <c r="DZ488">
        <v>47416000</v>
      </c>
      <c r="EA488">
        <v>744100</v>
      </c>
      <c r="EB488">
        <v>39433000</v>
      </c>
      <c r="EC488">
        <v>5438300</v>
      </c>
      <c r="ED488">
        <v>0</v>
      </c>
      <c r="EE488">
        <v>5779900</v>
      </c>
      <c r="EF488">
        <v>626600</v>
      </c>
      <c r="EG488">
        <v>0</v>
      </c>
      <c r="EH488">
        <v>5901300</v>
      </c>
      <c r="EI488">
        <v>0</v>
      </c>
      <c r="EJ488">
        <v>29713000</v>
      </c>
      <c r="EK488">
        <v>0</v>
      </c>
      <c r="EL488">
        <v>48235000</v>
      </c>
      <c r="EM488">
        <v>1874000</v>
      </c>
      <c r="EN488">
        <v>99989000</v>
      </c>
      <c r="EO488">
        <v>27110000</v>
      </c>
      <c r="EP488">
        <v>0</v>
      </c>
      <c r="EQ488">
        <v>0</v>
      </c>
      <c r="ER488">
        <v>74297000</v>
      </c>
      <c r="ES488">
        <v>59113000</v>
      </c>
      <c r="ET488">
        <v>53178000</v>
      </c>
      <c r="EU488">
        <v>83318000</v>
      </c>
      <c r="EV488">
        <v>32130000</v>
      </c>
      <c r="EW488">
        <v>249500000</v>
      </c>
      <c r="EX488">
        <v>120880000</v>
      </c>
      <c r="EY488">
        <v>0</v>
      </c>
      <c r="EZ488">
        <v>21556000</v>
      </c>
      <c r="FA488">
        <v>38126000</v>
      </c>
      <c r="FB488">
        <v>0</v>
      </c>
      <c r="FC488">
        <v>52882000</v>
      </c>
      <c r="FD488">
        <v>0</v>
      </c>
      <c r="FE488">
        <v>21444000</v>
      </c>
      <c r="FF488">
        <v>0</v>
      </c>
      <c r="FG488">
        <v>16525000</v>
      </c>
      <c r="FH488">
        <v>3815900</v>
      </c>
      <c r="FI488">
        <v>101470000</v>
      </c>
      <c r="FJ488">
        <v>50905000</v>
      </c>
      <c r="FK488">
        <v>0</v>
      </c>
      <c r="FL488">
        <v>0</v>
      </c>
      <c r="FM488">
        <v>1</v>
      </c>
      <c r="FN488">
        <v>0</v>
      </c>
      <c r="FO488">
        <v>2</v>
      </c>
      <c r="FP488">
        <v>4</v>
      </c>
      <c r="FQ488">
        <v>0</v>
      </c>
      <c r="FR488">
        <v>7</v>
      </c>
      <c r="FS488">
        <v>2</v>
      </c>
      <c r="FT488">
        <v>0</v>
      </c>
      <c r="FU488">
        <v>0</v>
      </c>
      <c r="FV488">
        <v>0</v>
      </c>
      <c r="FW488">
        <v>0</v>
      </c>
      <c r="FX488">
        <v>1</v>
      </c>
      <c r="FY488">
        <v>0</v>
      </c>
      <c r="FZ488">
        <v>1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18</v>
      </c>
      <c r="GI488" s="1" t="s">
        <v>205</v>
      </c>
      <c r="GJ488" s="1" t="s">
        <v>205</v>
      </c>
      <c r="GK488" s="1" t="s">
        <v>205</v>
      </c>
      <c r="GL488">
        <v>486</v>
      </c>
      <c r="GM488" s="1" t="s">
        <v>4274</v>
      </c>
      <c r="GN488" s="1" t="s">
        <v>1140</v>
      </c>
      <c r="GO488" s="1" t="s">
        <v>4275</v>
      </c>
      <c r="GP488" s="1" t="s">
        <v>4276</v>
      </c>
      <c r="GQ488" s="1" t="s">
        <v>4277</v>
      </c>
      <c r="GR488" s="1" t="s">
        <v>4278</v>
      </c>
      <c r="GS488" s="1" t="s">
        <v>205</v>
      </c>
      <c r="GT488" s="1" t="s">
        <v>205</v>
      </c>
    </row>
    <row r="489" spans="1:202" x14ac:dyDescent="0.25">
      <c r="A489" s="1" t="s">
        <v>4279</v>
      </c>
      <c r="B489" s="1" t="s">
        <v>4279</v>
      </c>
      <c r="C489" s="1" t="s">
        <v>911</v>
      </c>
      <c r="D489" s="1" t="s">
        <v>911</v>
      </c>
      <c r="E489" s="1" t="s">
        <v>911</v>
      </c>
      <c r="F489" s="1" t="s">
        <v>348</v>
      </c>
      <c r="G489">
        <v>3</v>
      </c>
      <c r="H489">
        <v>2</v>
      </c>
      <c r="I489">
        <v>2</v>
      </c>
      <c r="J489">
        <v>2</v>
      </c>
      <c r="K489">
        <v>1</v>
      </c>
      <c r="L489">
        <v>1</v>
      </c>
      <c r="M489">
        <v>1</v>
      </c>
      <c r="N489">
        <v>1</v>
      </c>
      <c r="O489">
        <v>0</v>
      </c>
      <c r="P489">
        <v>1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</v>
      </c>
      <c r="AG489">
        <v>1</v>
      </c>
      <c r="AH489">
        <v>1</v>
      </c>
      <c r="AI489">
        <v>1</v>
      </c>
      <c r="AJ489">
        <v>0</v>
      </c>
      <c r="AK489">
        <v>1</v>
      </c>
      <c r="AL489">
        <v>0</v>
      </c>
      <c r="AM489">
        <v>0</v>
      </c>
      <c r="AN489">
        <v>1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1</v>
      </c>
      <c r="BB489">
        <v>1</v>
      </c>
      <c r="BC489">
        <v>1</v>
      </c>
      <c r="BD489">
        <v>1</v>
      </c>
      <c r="BE489">
        <v>0</v>
      </c>
      <c r="BF489">
        <v>1</v>
      </c>
      <c r="BG489">
        <v>0</v>
      </c>
      <c r="BH489">
        <v>0</v>
      </c>
      <c r="BI489">
        <v>1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1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7</v>
      </c>
      <c r="BW489">
        <v>7</v>
      </c>
      <c r="BX489">
        <v>7</v>
      </c>
      <c r="BY489">
        <v>42.424999999999997</v>
      </c>
      <c r="BZ489">
        <v>388</v>
      </c>
      <c r="CA489" s="1" t="s">
        <v>4280</v>
      </c>
      <c r="CB489">
        <v>1</v>
      </c>
      <c r="CC489">
        <v>7</v>
      </c>
      <c r="CD489">
        <v>0</v>
      </c>
      <c r="CE489">
        <v>58.277000000000001</v>
      </c>
      <c r="CF489" s="1" t="s">
        <v>208</v>
      </c>
      <c r="CG489" s="1" t="s">
        <v>208</v>
      </c>
      <c r="CH489" s="1" t="s">
        <v>208</v>
      </c>
      <c r="CI489" s="1" t="s">
        <v>208</v>
      </c>
      <c r="CJ489" s="1" t="s">
        <v>205</v>
      </c>
      <c r="CK489" s="1" t="s">
        <v>208</v>
      </c>
      <c r="CL489" s="1" t="s">
        <v>205</v>
      </c>
      <c r="CM489" s="1" t="s">
        <v>205</v>
      </c>
      <c r="CN489" s="1" t="s">
        <v>207</v>
      </c>
      <c r="CO489" s="1" t="s">
        <v>205</v>
      </c>
      <c r="CP489" s="1" t="s">
        <v>205</v>
      </c>
      <c r="CQ489" s="1" t="s">
        <v>205</v>
      </c>
      <c r="CR489" s="1" t="s">
        <v>205</v>
      </c>
      <c r="CS489" s="1" t="s">
        <v>205</v>
      </c>
      <c r="CT489" s="1" t="s">
        <v>205</v>
      </c>
      <c r="CU489" s="1" t="s">
        <v>207</v>
      </c>
      <c r="CV489" s="1" t="s">
        <v>205</v>
      </c>
      <c r="CW489" s="1" t="s">
        <v>205</v>
      </c>
      <c r="CX489" s="1" t="s">
        <v>205</v>
      </c>
      <c r="CY489" s="1" t="s">
        <v>205</v>
      </c>
      <c r="CZ489" s="1" t="s">
        <v>205</v>
      </c>
      <c r="DA489">
        <v>2.1</v>
      </c>
      <c r="DB489">
        <v>2.1</v>
      </c>
      <c r="DC489">
        <v>2.1</v>
      </c>
      <c r="DD489">
        <v>2.1</v>
      </c>
      <c r="DE489">
        <v>0</v>
      </c>
      <c r="DF489">
        <v>2.1</v>
      </c>
      <c r="DG489">
        <v>0</v>
      </c>
      <c r="DH489">
        <v>0</v>
      </c>
      <c r="DI489">
        <v>2.1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4.9000000000000004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42742000</v>
      </c>
      <c r="DW489">
        <v>4604200</v>
      </c>
      <c r="DX489">
        <v>870080</v>
      </c>
      <c r="DY489">
        <v>1364800</v>
      </c>
      <c r="DZ489">
        <v>3122800</v>
      </c>
      <c r="EA489">
        <v>0</v>
      </c>
      <c r="EB489">
        <v>567870</v>
      </c>
      <c r="EC489">
        <v>0</v>
      </c>
      <c r="ED489">
        <v>0</v>
      </c>
      <c r="EE489">
        <v>2215500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29997000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5101900</v>
      </c>
      <c r="ES489">
        <v>3029900</v>
      </c>
      <c r="ET489">
        <v>3411000</v>
      </c>
      <c r="EU489">
        <v>4941200</v>
      </c>
      <c r="EV489">
        <v>0</v>
      </c>
      <c r="EW489">
        <v>3390600</v>
      </c>
      <c r="EX489">
        <v>0</v>
      </c>
      <c r="EY489">
        <v>0</v>
      </c>
      <c r="EZ489">
        <v>15060000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1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1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2</v>
      </c>
      <c r="GI489" s="1" t="s">
        <v>205</v>
      </c>
      <c r="GJ489" s="1" t="s">
        <v>205</v>
      </c>
      <c r="GK489" s="1" t="s">
        <v>205</v>
      </c>
      <c r="GL489">
        <v>487</v>
      </c>
      <c r="GM489" s="1" t="s">
        <v>4281</v>
      </c>
      <c r="GN489" s="1" t="s">
        <v>306</v>
      </c>
      <c r="GO489" s="1" t="s">
        <v>4282</v>
      </c>
      <c r="GP489" s="1" t="s">
        <v>4283</v>
      </c>
      <c r="GQ489" s="1" t="s">
        <v>4284</v>
      </c>
      <c r="GR489" s="1" t="s">
        <v>4284</v>
      </c>
      <c r="GS489" s="1" t="s">
        <v>205</v>
      </c>
      <c r="GT489" s="1" t="s">
        <v>205</v>
      </c>
    </row>
    <row r="490" spans="1:202" x14ac:dyDescent="0.25">
      <c r="A490" s="1" t="s">
        <v>4285</v>
      </c>
      <c r="B490" s="1" t="s">
        <v>4286</v>
      </c>
      <c r="C490" s="1" t="s">
        <v>4287</v>
      </c>
      <c r="D490" s="1" t="s">
        <v>4287</v>
      </c>
      <c r="E490" s="1" t="s">
        <v>4287</v>
      </c>
      <c r="F490" s="1" t="s">
        <v>205</v>
      </c>
      <c r="G490">
        <v>2</v>
      </c>
      <c r="H490">
        <v>12</v>
      </c>
      <c r="I490">
        <v>12</v>
      </c>
      <c r="J490">
        <v>12</v>
      </c>
      <c r="K490">
        <v>3</v>
      </c>
      <c r="L490">
        <v>2</v>
      </c>
      <c r="M490">
        <v>2</v>
      </c>
      <c r="N490">
        <v>1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3</v>
      </c>
      <c r="V490">
        <v>2</v>
      </c>
      <c r="W490">
        <v>0</v>
      </c>
      <c r="X490">
        <v>3</v>
      </c>
      <c r="Y490">
        <v>1</v>
      </c>
      <c r="Z490">
        <v>7</v>
      </c>
      <c r="AA490">
        <v>5</v>
      </c>
      <c r="AB490">
        <v>6</v>
      </c>
      <c r="AC490">
        <v>8</v>
      </c>
      <c r="AD490">
        <v>9</v>
      </c>
      <c r="AE490">
        <v>1</v>
      </c>
      <c r="AF490">
        <v>3</v>
      </c>
      <c r="AG490">
        <v>2</v>
      </c>
      <c r="AH490">
        <v>2</v>
      </c>
      <c r="AI490">
        <v>1</v>
      </c>
      <c r="AJ490">
        <v>0</v>
      </c>
      <c r="AK490">
        <v>2</v>
      </c>
      <c r="AL490">
        <v>0</v>
      </c>
      <c r="AM490">
        <v>0</v>
      </c>
      <c r="AN490">
        <v>0</v>
      </c>
      <c r="AO490">
        <v>0</v>
      </c>
      <c r="AP490">
        <v>3</v>
      </c>
      <c r="AQ490">
        <v>2</v>
      </c>
      <c r="AR490">
        <v>0</v>
      </c>
      <c r="AS490">
        <v>3</v>
      </c>
      <c r="AT490">
        <v>1</v>
      </c>
      <c r="AU490">
        <v>7</v>
      </c>
      <c r="AV490">
        <v>5</v>
      </c>
      <c r="AW490">
        <v>6</v>
      </c>
      <c r="AX490">
        <v>8</v>
      </c>
      <c r="AY490">
        <v>9</v>
      </c>
      <c r="AZ490">
        <v>1</v>
      </c>
      <c r="BA490">
        <v>3</v>
      </c>
      <c r="BB490">
        <v>2</v>
      </c>
      <c r="BC490">
        <v>2</v>
      </c>
      <c r="BD490">
        <v>1</v>
      </c>
      <c r="BE490">
        <v>0</v>
      </c>
      <c r="BF490">
        <v>2</v>
      </c>
      <c r="BG490">
        <v>0</v>
      </c>
      <c r="BH490">
        <v>0</v>
      </c>
      <c r="BI490">
        <v>0</v>
      </c>
      <c r="BJ490">
        <v>0</v>
      </c>
      <c r="BK490">
        <v>3</v>
      </c>
      <c r="BL490">
        <v>2</v>
      </c>
      <c r="BM490">
        <v>0</v>
      </c>
      <c r="BN490">
        <v>3</v>
      </c>
      <c r="BO490">
        <v>1</v>
      </c>
      <c r="BP490">
        <v>7</v>
      </c>
      <c r="BQ490">
        <v>5</v>
      </c>
      <c r="BR490">
        <v>6</v>
      </c>
      <c r="BS490">
        <v>8</v>
      </c>
      <c r="BT490">
        <v>9</v>
      </c>
      <c r="BU490">
        <v>1</v>
      </c>
      <c r="BV490">
        <v>57.4</v>
      </c>
      <c r="BW490">
        <v>57.4</v>
      </c>
      <c r="BX490">
        <v>57.4</v>
      </c>
      <c r="BY490">
        <v>26.885000000000002</v>
      </c>
      <c r="BZ490">
        <v>251</v>
      </c>
      <c r="CA490" s="1" t="s">
        <v>4288</v>
      </c>
      <c r="CB490">
        <v>1</v>
      </c>
      <c r="CC490">
        <v>65</v>
      </c>
      <c r="CD490">
        <v>0</v>
      </c>
      <c r="CE490">
        <v>323.31</v>
      </c>
      <c r="CF490" s="1" t="s">
        <v>207</v>
      </c>
      <c r="CG490" s="1" t="s">
        <v>207</v>
      </c>
      <c r="CH490" s="1" t="s">
        <v>207</v>
      </c>
      <c r="CI490" s="1" t="s">
        <v>208</v>
      </c>
      <c r="CJ490" s="1" t="s">
        <v>205</v>
      </c>
      <c r="CK490" s="1" t="s">
        <v>208</v>
      </c>
      <c r="CL490" s="1" t="s">
        <v>205</v>
      </c>
      <c r="CM490" s="1" t="s">
        <v>205</v>
      </c>
      <c r="CN490" s="1" t="s">
        <v>205</v>
      </c>
      <c r="CO490" s="1" t="s">
        <v>205</v>
      </c>
      <c r="CP490" s="1" t="s">
        <v>207</v>
      </c>
      <c r="CQ490" s="1" t="s">
        <v>207</v>
      </c>
      <c r="CR490" s="1" t="s">
        <v>205</v>
      </c>
      <c r="CS490" s="1" t="s">
        <v>207</v>
      </c>
      <c r="CT490" s="1" t="s">
        <v>208</v>
      </c>
      <c r="CU490" s="1" t="s">
        <v>207</v>
      </c>
      <c r="CV490" s="1" t="s">
        <v>208</v>
      </c>
      <c r="CW490" s="1" t="s">
        <v>207</v>
      </c>
      <c r="CX490" s="1" t="s">
        <v>207</v>
      </c>
      <c r="CY490" s="1" t="s">
        <v>207</v>
      </c>
      <c r="CZ490" s="1" t="s">
        <v>208</v>
      </c>
      <c r="DA490">
        <v>12.4</v>
      </c>
      <c r="DB490">
        <v>8</v>
      </c>
      <c r="DC490">
        <v>8</v>
      </c>
      <c r="DD490">
        <v>5.2</v>
      </c>
      <c r="DE490">
        <v>0</v>
      </c>
      <c r="DF490">
        <v>8.4</v>
      </c>
      <c r="DG490">
        <v>0</v>
      </c>
      <c r="DH490">
        <v>0</v>
      </c>
      <c r="DI490">
        <v>0</v>
      </c>
      <c r="DJ490">
        <v>0</v>
      </c>
      <c r="DK490">
        <v>12</v>
      </c>
      <c r="DL490">
        <v>8</v>
      </c>
      <c r="DM490">
        <v>0</v>
      </c>
      <c r="DN490">
        <v>12</v>
      </c>
      <c r="DO490">
        <v>2.8</v>
      </c>
      <c r="DP490">
        <v>35.5</v>
      </c>
      <c r="DQ490">
        <v>23.9</v>
      </c>
      <c r="DR490">
        <v>45.4</v>
      </c>
      <c r="DS490">
        <v>57.4</v>
      </c>
      <c r="DT490">
        <v>45.8</v>
      </c>
      <c r="DU490">
        <v>2.8</v>
      </c>
      <c r="DV490">
        <v>28662000000</v>
      </c>
      <c r="DW490">
        <v>24305000</v>
      </c>
      <c r="DX490">
        <v>48070000</v>
      </c>
      <c r="DY490">
        <v>17679000</v>
      </c>
      <c r="DZ490">
        <v>2758000</v>
      </c>
      <c r="EA490">
        <v>0</v>
      </c>
      <c r="EB490">
        <v>265730</v>
      </c>
      <c r="EC490">
        <v>0</v>
      </c>
      <c r="ED490">
        <v>0</v>
      </c>
      <c r="EE490">
        <v>0</v>
      </c>
      <c r="EF490">
        <v>0</v>
      </c>
      <c r="EG490">
        <v>22469000</v>
      </c>
      <c r="EH490">
        <v>21546000</v>
      </c>
      <c r="EI490">
        <v>0</v>
      </c>
      <c r="EJ490">
        <v>32635000</v>
      </c>
      <c r="EK490">
        <v>216170000</v>
      </c>
      <c r="EL490">
        <v>1595800000</v>
      </c>
      <c r="EM490">
        <v>35158000</v>
      </c>
      <c r="EN490">
        <v>6670900000</v>
      </c>
      <c r="EO490">
        <v>7429300000</v>
      </c>
      <c r="EP490">
        <v>12501000000</v>
      </c>
      <c r="EQ490">
        <v>44129000</v>
      </c>
      <c r="ER490">
        <v>92881000</v>
      </c>
      <c r="ES490">
        <v>364750000</v>
      </c>
      <c r="ET490">
        <v>105580000</v>
      </c>
      <c r="EU490">
        <v>41578000</v>
      </c>
      <c r="EV490">
        <v>0</v>
      </c>
      <c r="EW490">
        <v>651270</v>
      </c>
      <c r="EX490">
        <v>0</v>
      </c>
      <c r="EY490">
        <v>0</v>
      </c>
      <c r="EZ490">
        <v>0</v>
      </c>
      <c r="FA490">
        <v>0</v>
      </c>
      <c r="FB490">
        <v>83515000</v>
      </c>
      <c r="FC490">
        <v>111640000</v>
      </c>
      <c r="FD490">
        <v>0</v>
      </c>
      <c r="FE490">
        <v>83598000</v>
      </c>
      <c r="FF490">
        <v>782430000</v>
      </c>
      <c r="FG490">
        <v>4062600000</v>
      </c>
      <c r="FH490">
        <v>17133000</v>
      </c>
      <c r="FI490">
        <v>190030000</v>
      </c>
      <c r="FJ490">
        <v>2245100000</v>
      </c>
      <c r="FK490">
        <v>4710200000</v>
      </c>
      <c r="FL490">
        <v>191770000</v>
      </c>
      <c r="FM490">
        <v>1</v>
      </c>
      <c r="FN490">
        <v>2</v>
      </c>
      <c r="FO490">
        <v>1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1</v>
      </c>
      <c r="FX490">
        <v>1</v>
      </c>
      <c r="FY490">
        <v>0</v>
      </c>
      <c r="FZ490">
        <v>2</v>
      </c>
      <c r="GA490">
        <v>0</v>
      </c>
      <c r="GB490">
        <v>11</v>
      </c>
      <c r="GC490">
        <v>0</v>
      </c>
      <c r="GD490">
        <v>2</v>
      </c>
      <c r="GE490">
        <v>7</v>
      </c>
      <c r="GF490">
        <v>10</v>
      </c>
      <c r="GG490">
        <v>0</v>
      </c>
      <c r="GH490">
        <v>38</v>
      </c>
      <c r="GI490" s="1" t="s">
        <v>205</v>
      </c>
      <c r="GJ490" s="1" t="s">
        <v>205</v>
      </c>
      <c r="GK490" s="1" t="s">
        <v>205</v>
      </c>
      <c r="GL490">
        <v>488</v>
      </c>
      <c r="GM490" s="1" t="s">
        <v>4289</v>
      </c>
      <c r="GN490" s="1" t="s">
        <v>1696</v>
      </c>
      <c r="GO490" s="1" t="s">
        <v>4290</v>
      </c>
      <c r="GP490" s="1" t="s">
        <v>4291</v>
      </c>
      <c r="GQ490" s="1" t="s">
        <v>4292</v>
      </c>
      <c r="GR490" s="1" t="s">
        <v>4293</v>
      </c>
      <c r="GS490" s="1" t="s">
        <v>4294</v>
      </c>
      <c r="GT490" s="1" t="s">
        <v>1890</v>
      </c>
    </row>
    <row r="491" spans="1:202" x14ac:dyDescent="0.25">
      <c r="A491" s="1" t="s">
        <v>4295</v>
      </c>
      <c r="B491" s="1" t="s">
        <v>4295</v>
      </c>
      <c r="C491" s="1" t="s">
        <v>4296</v>
      </c>
      <c r="D491" s="1" t="s">
        <v>4296</v>
      </c>
      <c r="E491" s="1" t="s">
        <v>4296</v>
      </c>
      <c r="F491" s="1" t="s">
        <v>322</v>
      </c>
      <c r="G491">
        <v>8</v>
      </c>
      <c r="H491">
        <v>2</v>
      </c>
      <c r="I491">
        <v>2</v>
      </c>
      <c r="J491">
        <v>2</v>
      </c>
      <c r="K491">
        <v>1</v>
      </c>
      <c r="L491">
        <v>0</v>
      </c>
      <c r="M491">
        <v>1</v>
      </c>
      <c r="N491">
        <v>1</v>
      </c>
      <c r="O491">
        <v>0</v>
      </c>
      <c r="P491">
        <v>1</v>
      </c>
      <c r="Q491">
        <v>1</v>
      </c>
      <c r="R491">
        <v>0</v>
      </c>
      <c r="S491">
        <v>1</v>
      </c>
      <c r="T491">
        <v>0</v>
      </c>
      <c r="U491">
        <v>1</v>
      </c>
      <c r="V491">
        <v>1</v>
      </c>
      <c r="W491">
        <v>0</v>
      </c>
      <c r="X491">
        <v>1</v>
      </c>
      <c r="Y491">
        <v>1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1</v>
      </c>
      <c r="AG491">
        <v>0</v>
      </c>
      <c r="AH491">
        <v>1</v>
      </c>
      <c r="AI491">
        <v>1</v>
      </c>
      <c r="AJ491">
        <v>0</v>
      </c>
      <c r="AK491">
        <v>1</v>
      </c>
      <c r="AL491">
        <v>1</v>
      </c>
      <c r="AM491">
        <v>0</v>
      </c>
      <c r="AN491">
        <v>1</v>
      </c>
      <c r="AO491">
        <v>0</v>
      </c>
      <c r="AP491">
        <v>1</v>
      </c>
      <c r="AQ491">
        <v>1</v>
      </c>
      <c r="AR491">
        <v>0</v>
      </c>
      <c r="AS491">
        <v>1</v>
      </c>
      <c r="AT491">
        <v>1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1</v>
      </c>
      <c r="BB491">
        <v>0</v>
      </c>
      <c r="BC491">
        <v>1</v>
      </c>
      <c r="BD491">
        <v>1</v>
      </c>
      <c r="BE491">
        <v>0</v>
      </c>
      <c r="BF491">
        <v>1</v>
      </c>
      <c r="BG491">
        <v>1</v>
      </c>
      <c r="BH491">
        <v>0</v>
      </c>
      <c r="BI491">
        <v>1</v>
      </c>
      <c r="BJ491">
        <v>0</v>
      </c>
      <c r="BK491">
        <v>1</v>
      </c>
      <c r="BL491">
        <v>1</v>
      </c>
      <c r="BM491">
        <v>0</v>
      </c>
      <c r="BN491">
        <v>1</v>
      </c>
      <c r="BO491">
        <v>1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11.1</v>
      </c>
      <c r="BW491">
        <v>11.1</v>
      </c>
      <c r="BX491">
        <v>11.1</v>
      </c>
      <c r="BY491">
        <v>23.593</v>
      </c>
      <c r="BZ491">
        <v>208</v>
      </c>
      <c r="CA491" s="1" t="s">
        <v>4297</v>
      </c>
      <c r="CB491">
        <v>1</v>
      </c>
      <c r="CC491">
        <v>10</v>
      </c>
      <c r="CD491">
        <v>0</v>
      </c>
      <c r="CE491">
        <v>18.052</v>
      </c>
      <c r="CF491" s="1" t="s">
        <v>208</v>
      </c>
      <c r="CG491" s="1" t="s">
        <v>205</v>
      </c>
      <c r="CH491" s="1" t="s">
        <v>207</v>
      </c>
      <c r="CI491" s="1" t="s">
        <v>207</v>
      </c>
      <c r="CJ491" s="1" t="s">
        <v>205</v>
      </c>
      <c r="CK491" s="1" t="s">
        <v>207</v>
      </c>
      <c r="CL491" s="1" t="s">
        <v>207</v>
      </c>
      <c r="CM491" s="1" t="s">
        <v>205</v>
      </c>
      <c r="CN491" s="1" t="s">
        <v>208</v>
      </c>
      <c r="CO491" s="1" t="s">
        <v>205</v>
      </c>
      <c r="CP491" s="1" t="s">
        <v>208</v>
      </c>
      <c r="CQ491" s="1" t="s">
        <v>208</v>
      </c>
      <c r="CR491" s="1" t="s">
        <v>205</v>
      </c>
      <c r="CS491" s="1" t="s">
        <v>207</v>
      </c>
      <c r="CT491" s="1" t="s">
        <v>207</v>
      </c>
      <c r="CU491" s="1" t="s">
        <v>205</v>
      </c>
      <c r="CV491" s="1" t="s">
        <v>205</v>
      </c>
      <c r="CW491" s="1" t="s">
        <v>205</v>
      </c>
      <c r="CX491" s="1" t="s">
        <v>205</v>
      </c>
      <c r="CY491" s="1" t="s">
        <v>205</v>
      </c>
      <c r="CZ491" s="1" t="s">
        <v>205</v>
      </c>
      <c r="DA491">
        <v>5.3</v>
      </c>
      <c r="DB491">
        <v>0</v>
      </c>
      <c r="DC491">
        <v>5.3</v>
      </c>
      <c r="DD491">
        <v>5.3</v>
      </c>
      <c r="DE491">
        <v>0</v>
      </c>
      <c r="DF491">
        <v>5.3</v>
      </c>
      <c r="DG491">
        <v>5.3</v>
      </c>
      <c r="DH491">
        <v>0</v>
      </c>
      <c r="DI491">
        <v>5.3</v>
      </c>
      <c r="DJ491">
        <v>0</v>
      </c>
      <c r="DK491">
        <v>5.8</v>
      </c>
      <c r="DL491">
        <v>5.8</v>
      </c>
      <c r="DM491">
        <v>0</v>
      </c>
      <c r="DN491">
        <v>5.8</v>
      </c>
      <c r="DO491">
        <v>5.8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218050000</v>
      </c>
      <c r="DW491">
        <v>2822000</v>
      </c>
      <c r="DX491">
        <v>0</v>
      </c>
      <c r="DY491">
        <v>24053000</v>
      </c>
      <c r="DZ491">
        <v>22956000</v>
      </c>
      <c r="EA491">
        <v>0</v>
      </c>
      <c r="EB491">
        <v>4314100</v>
      </c>
      <c r="EC491">
        <v>1473400</v>
      </c>
      <c r="ED491">
        <v>0</v>
      </c>
      <c r="EE491">
        <v>2039800</v>
      </c>
      <c r="EF491">
        <v>0</v>
      </c>
      <c r="EG491">
        <v>24083000</v>
      </c>
      <c r="EH491">
        <v>27476000</v>
      </c>
      <c r="EI491">
        <v>0</v>
      </c>
      <c r="EJ491">
        <v>53522000</v>
      </c>
      <c r="EK491">
        <v>55314000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3976800</v>
      </c>
      <c r="ES491">
        <v>0</v>
      </c>
      <c r="ET491">
        <v>58723000</v>
      </c>
      <c r="EU491">
        <v>51402000</v>
      </c>
      <c r="EV491">
        <v>0</v>
      </c>
      <c r="EW491">
        <v>25012000</v>
      </c>
      <c r="EX491">
        <v>29889000</v>
      </c>
      <c r="EY491">
        <v>0</v>
      </c>
      <c r="EZ491">
        <v>8025400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1</v>
      </c>
      <c r="FP491">
        <v>1</v>
      </c>
      <c r="FQ491">
        <v>0</v>
      </c>
      <c r="FR491">
        <v>1</v>
      </c>
      <c r="FS491">
        <v>1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5</v>
      </c>
      <c r="GI491" s="1" t="s">
        <v>205</v>
      </c>
      <c r="GJ491" s="1" t="s">
        <v>205</v>
      </c>
      <c r="GK491" s="1" t="s">
        <v>205</v>
      </c>
      <c r="GL491">
        <v>489</v>
      </c>
      <c r="GM491" s="1" t="s">
        <v>4298</v>
      </c>
      <c r="GN491" s="1" t="s">
        <v>306</v>
      </c>
      <c r="GO491" s="1" t="s">
        <v>4299</v>
      </c>
      <c r="GP491" s="1" t="s">
        <v>4300</v>
      </c>
      <c r="GQ491" s="1" t="s">
        <v>4301</v>
      </c>
      <c r="GR491" s="1" t="s">
        <v>4302</v>
      </c>
      <c r="GS491" s="1" t="s">
        <v>205</v>
      </c>
      <c r="GT491" s="1" t="s">
        <v>205</v>
      </c>
    </row>
    <row r="492" spans="1:202" x14ac:dyDescent="0.25">
      <c r="A492" s="1" t="s">
        <v>4303</v>
      </c>
      <c r="B492" s="1" t="s">
        <v>4304</v>
      </c>
      <c r="C492" s="1" t="s">
        <v>4305</v>
      </c>
      <c r="D492" s="1" t="s">
        <v>4305</v>
      </c>
      <c r="E492" s="1" t="s">
        <v>4305</v>
      </c>
      <c r="F492" s="1" t="s">
        <v>360</v>
      </c>
      <c r="G492">
        <v>6</v>
      </c>
      <c r="H492">
        <v>5</v>
      </c>
      <c r="I492">
        <v>5</v>
      </c>
      <c r="J492">
        <v>5</v>
      </c>
      <c r="K492">
        <v>1</v>
      </c>
      <c r="L492">
        <v>0</v>
      </c>
      <c r="M492">
        <v>1</v>
      </c>
      <c r="N492">
        <v>1</v>
      </c>
      <c r="O492">
        <v>0</v>
      </c>
      <c r="P492">
        <v>2</v>
      </c>
      <c r="Q492">
        <v>2</v>
      </c>
      <c r="R492">
        <v>0</v>
      </c>
      <c r="S492">
        <v>3</v>
      </c>
      <c r="T492">
        <v>0</v>
      </c>
      <c r="U492">
        <v>1</v>
      </c>
      <c r="V492">
        <v>0</v>
      </c>
      <c r="W492">
        <v>0</v>
      </c>
      <c r="X492">
        <v>2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1</v>
      </c>
      <c r="AG492">
        <v>0</v>
      </c>
      <c r="AH492">
        <v>1</v>
      </c>
      <c r="AI492">
        <v>1</v>
      </c>
      <c r="AJ492">
        <v>0</v>
      </c>
      <c r="AK492">
        <v>2</v>
      </c>
      <c r="AL492">
        <v>2</v>
      </c>
      <c r="AM492">
        <v>0</v>
      </c>
      <c r="AN492">
        <v>3</v>
      </c>
      <c r="AO492">
        <v>0</v>
      </c>
      <c r="AP492">
        <v>1</v>
      </c>
      <c r="AQ492">
        <v>0</v>
      </c>
      <c r="AR492">
        <v>0</v>
      </c>
      <c r="AS492">
        <v>2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1</v>
      </c>
      <c r="BB492">
        <v>0</v>
      </c>
      <c r="BC492">
        <v>1</v>
      </c>
      <c r="BD492">
        <v>1</v>
      </c>
      <c r="BE492">
        <v>0</v>
      </c>
      <c r="BF492">
        <v>2</v>
      </c>
      <c r="BG492">
        <v>2</v>
      </c>
      <c r="BH492">
        <v>0</v>
      </c>
      <c r="BI492">
        <v>3</v>
      </c>
      <c r="BJ492">
        <v>0</v>
      </c>
      <c r="BK492">
        <v>1</v>
      </c>
      <c r="BL492">
        <v>0</v>
      </c>
      <c r="BM492">
        <v>0</v>
      </c>
      <c r="BN492">
        <v>2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11.7</v>
      </c>
      <c r="BW492">
        <v>11.7</v>
      </c>
      <c r="BX492">
        <v>11.7</v>
      </c>
      <c r="BY492">
        <v>73.334999999999994</v>
      </c>
      <c r="BZ492">
        <v>639</v>
      </c>
      <c r="CA492" s="1" t="s">
        <v>4306</v>
      </c>
      <c r="CB492">
        <v>1</v>
      </c>
      <c r="CC492">
        <v>13</v>
      </c>
      <c r="CD492">
        <v>0</v>
      </c>
      <c r="CE492">
        <v>200.67</v>
      </c>
      <c r="CF492" s="1" t="s">
        <v>208</v>
      </c>
      <c r="CG492" s="1" t="s">
        <v>205</v>
      </c>
      <c r="CH492" s="1" t="s">
        <v>208</v>
      </c>
      <c r="CI492" s="1" t="s">
        <v>208</v>
      </c>
      <c r="CJ492" s="1" t="s">
        <v>205</v>
      </c>
      <c r="CK492" s="1" t="s">
        <v>208</v>
      </c>
      <c r="CL492" s="1" t="s">
        <v>207</v>
      </c>
      <c r="CM492" s="1" t="s">
        <v>205</v>
      </c>
      <c r="CN492" s="1" t="s">
        <v>207</v>
      </c>
      <c r="CO492" s="1" t="s">
        <v>205</v>
      </c>
      <c r="CP492" s="1" t="s">
        <v>208</v>
      </c>
      <c r="CQ492" s="1" t="s">
        <v>205</v>
      </c>
      <c r="CR492" s="1" t="s">
        <v>205</v>
      </c>
      <c r="CS492" s="1" t="s">
        <v>207</v>
      </c>
      <c r="CT492" s="1" t="s">
        <v>205</v>
      </c>
      <c r="CU492" s="1" t="s">
        <v>205</v>
      </c>
      <c r="CV492" s="1" t="s">
        <v>205</v>
      </c>
      <c r="CW492" s="1" t="s">
        <v>205</v>
      </c>
      <c r="CX492" s="1" t="s">
        <v>205</v>
      </c>
      <c r="CY492" s="1" t="s">
        <v>205</v>
      </c>
      <c r="CZ492" s="1" t="s">
        <v>205</v>
      </c>
      <c r="DA492">
        <v>2</v>
      </c>
      <c r="DB492">
        <v>0</v>
      </c>
      <c r="DC492">
        <v>2.8</v>
      </c>
      <c r="DD492">
        <v>2.8</v>
      </c>
      <c r="DE492">
        <v>0</v>
      </c>
      <c r="DF492">
        <v>5.2</v>
      </c>
      <c r="DG492">
        <v>5.2</v>
      </c>
      <c r="DH492">
        <v>0</v>
      </c>
      <c r="DI492">
        <v>7.2</v>
      </c>
      <c r="DJ492">
        <v>0</v>
      </c>
      <c r="DK492">
        <v>1.9</v>
      </c>
      <c r="DL492">
        <v>0</v>
      </c>
      <c r="DM492">
        <v>0</v>
      </c>
      <c r="DN492">
        <v>4.5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44889000</v>
      </c>
      <c r="DW492">
        <v>1149300</v>
      </c>
      <c r="DX492">
        <v>0</v>
      </c>
      <c r="DY492">
        <v>784660</v>
      </c>
      <c r="DZ492">
        <v>678920</v>
      </c>
      <c r="EA492">
        <v>0</v>
      </c>
      <c r="EB492">
        <v>900370</v>
      </c>
      <c r="EC492">
        <v>775640</v>
      </c>
      <c r="ED492">
        <v>0</v>
      </c>
      <c r="EE492">
        <v>5126700</v>
      </c>
      <c r="EF492">
        <v>0</v>
      </c>
      <c r="EG492">
        <v>3267200</v>
      </c>
      <c r="EH492">
        <v>0</v>
      </c>
      <c r="EI492">
        <v>0</v>
      </c>
      <c r="EJ492">
        <v>32206000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2946200</v>
      </c>
      <c r="ES492">
        <v>0</v>
      </c>
      <c r="ET492">
        <v>3425100</v>
      </c>
      <c r="EU492">
        <v>3051200</v>
      </c>
      <c r="EV492">
        <v>0</v>
      </c>
      <c r="EW492">
        <v>3882300</v>
      </c>
      <c r="EX492">
        <v>13139000</v>
      </c>
      <c r="EY492">
        <v>0</v>
      </c>
      <c r="EZ492">
        <v>26367000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1</v>
      </c>
      <c r="FT492">
        <v>0</v>
      </c>
      <c r="FU492">
        <v>3</v>
      </c>
      <c r="FV492">
        <v>0</v>
      </c>
      <c r="FW492">
        <v>0</v>
      </c>
      <c r="FX492">
        <v>0</v>
      </c>
      <c r="FY492">
        <v>0</v>
      </c>
      <c r="FZ492">
        <v>2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6</v>
      </c>
      <c r="GI492" s="1" t="s">
        <v>205</v>
      </c>
      <c r="GJ492" s="1" t="s">
        <v>205</v>
      </c>
      <c r="GK492" s="1" t="s">
        <v>205</v>
      </c>
      <c r="GL492">
        <v>490</v>
      </c>
      <c r="GM492" s="1" t="s">
        <v>4307</v>
      </c>
      <c r="GN492" s="1" t="s">
        <v>946</v>
      </c>
      <c r="GO492" s="1" t="s">
        <v>4308</v>
      </c>
      <c r="GP492" s="1" t="s">
        <v>4309</v>
      </c>
      <c r="GQ492" s="1" t="s">
        <v>4310</v>
      </c>
      <c r="GR492" s="1" t="s">
        <v>4311</v>
      </c>
      <c r="GS492" s="1" t="s">
        <v>205</v>
      </c>
      <c r="GT492" s="1" t="s">
        <v>205</v>
      </c>
    </row>
    <row r="493" spans="1:202" x14ac:dyDescent="0.25">
      <c r="A493" s="1" t="s">
        <v>4312</v>
      </c>
      <c r="B493" s="1" t="s">
        <v>4312</v>
      </c>
      <c r="C493" s="1" t="s">
        <v>263</v>
      </c>
      <c r="D493" s="1" t="s">
        <v>263</v>
      </c>
      <c r="E493" s="1" t="s">
        <v>263</v>
      </c>
      <c r="F493" s="1" t="s">
        <v>205</v>
      </c>
      <c r="G493">
        <v>1</v>
      </c>
      <c r="H493">
        <v>2</v>
      </c>
      <c r="I493">
        <v>2</v>
      </c>
      <c r="J493">
        <v>2</v>
      </c>
      <c r="K493">
        <v>1</v>
      </c>
      <c r="L493">
        <v>0</v>
      </c>
      <c r="M493">
        <v>2</v>
      </c>
      <c r="N493">
        <v>2</v>
      </c>
      <c r="O493">
        <v>0</v>
      </c>
      <c r="P493">
        <v>1</v>
      </c>
      <c r="Q493">
        <v>0</v>
      </c>
      <c r="R493">
        <v>0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1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1</v>
      </c>
      <c r="AG493">
        <v>0</v>
      </c>
      <c r="AH493">
        <v>2</v>
      </c>
      <c r="AI493">
        <v>2</v>
      </c>
      <c r="AJ493">
        <v>0</v>
      </c>
      <c r="AK493">
        <v>1</v>
      </c>
      <c r="AL493">
        <v>0</v>
      </c>
      <c r="AM493">
        <v>0</v>
      </c>
      <c r="AN493">
        <v>1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1</v>
      </c>
      <c r="BB493">
        <v>0</v>
      </c>
      <c r="BC493">
        <v>2</v>
      </c>
      <c r="BD493">
        <v>2</v>
      </c>
      <c r="BE493">
        <v>0</v>
      </c>
      <c r="BF493">
        <v>1</v>
      </c>
      <c r="BG493">
        <v>0</v>
      </c>
      <c r="BH493">
        <v>0</v>
      </c>
      <c r="BI493">
        <v>1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1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11.6</v>
      </c>
      <c r="BW493">
        <v>11.6</v>
      </c>
      <c r="BX493">
        <v>11.6</v>
      </c>
      <c r="BY493">
        <v>26.489000000000001</v>
      </c>
      <c r="BZ493">
        <v>241</v>
      </c>
      <c r="CA493" s="1" t="s">
        <v>857</v>
      </c>
      <c r="CB493">
        <v>1</v>
      </c>
      <c r="CC493">
        <v>8</v>
      </c>
      <c r="CD493">
        <v>0</v>
      </c>
      <c r="CE493">
        <v>13.032999999999999</v>
      </c>
      <c r="CF493" s="1" t="s">
        <v>207</v>
      </c>
      <c r="CG493" s="1" t="s">
        <v>205</v>
      </c>
      <c r="CH493" s="1" t="s">
        <v>208</v>
      </c>
      <c r="CI493" s="1" t="s">
        <v>207</v>
      </c>
      <c r="CJ493" s="1" t="s">
        <v>205</v>
      </c>
      <c r="CK493" s="1" t="s">
        <v>208</v>
      </c>
      <c r="CL493" s="1" t="s">
        <v>205</v>
      </c>
      <c r="CM493" s="1" t="s">
        <v>205</v>
      </c>
      <c r="CN493" s="1" t="s">
        <v>208</v>
      </c>
      <c r="CO493" s="1" t="s">
        <v>205</v>
      </c>
      <c r="CP493" s="1" t="s">
        <v>205</v>
      </c>
      <c r="CQ493" s="1" t="s">
        <v>205</v>
      </c>
      <c r="CR493" s="1" t="s">
        <v>205</v>
      </c>
      <c r="CS493" s="1" t="s">
        <v>205</v>
      </c>
      <c r="CT493" s="1" t="s">
        <v>205</v>
      </c>
      <c r="CU493" s="1" t="s">
        <v>208</v>
      </c>
      <c r="CV493" s="1" t="s">
        <v>205</v>
      </c>
      <c r="CW493" s="1" t="s">
        <v>205</v>
      </c>
      <c r="CX493" s="1" t="s">
        <v>205</v>
      </c>
      <c r="CY493" s="1" t="s">
        <v>205</v>
      </c>
      <c r="CZ493" s="1" t="s">
        <v>205</v>
      </c>
      <c r="DA493">
        <v>7.5</v>
      </c>
      <c r="DB493">
        <v>0</v>
      </c>
      <c r="DC493">
        <v>11.6</v>
      </c>
      <c r="DD493">
        <v>11.6</v>
      </c>
      <c r="DE493">
        <v>0</v>
      </c>
      <c r="DF493">
        <v>4.0999999999999996</v>
      </c>
      <c r="DG493">
        <v>0</v>
      </c>
      <c r="DH493">
        <v>0</v>
      </c>
      <c r="DI493">
        <v>4.0999999999999996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4.0999999999999996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45817000</v>
      </c>
      <c r="DW493">
        <v>6335700</v>
      </c>
      <c r="DX493">
        <v>0</v>
      </c>
      <c r="DY493">
        <v>12328000</v>
      </c>
      <c r="DZ493">
        <v>10396000</v>
      </c>
      <c r="EA493">
        <v>0</v>
      </c>
      <c r="EB493">
        <v>1230800</v>
      </c>
      <c r="EC493">
        <v>0</v>
      </c>
      <c r="ED493">
        <v>0</v>
      </c>
      <c r="EE493">
        <v>1345900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14180000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16304000</v>
      </c>
      <c r="EU493">
        <v>23558000</v>
      </c>
      <c r="EV493">
        <v>0</v>
      </c>
      <c r="EW493">
        <v>11874000</v>
      </c>
      <c r="EX493">
        <v>0</v>
      </c>
      <c r="EY493">
        <v>0</v>
      </c>
      <c r="EZ493">
        <v>11969000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16905000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1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1</v>
      </c>
      <c r="GI493" s="1" t="s">
        <v>205</v>
      </c>
      <c r="GJ493" s="1" t="s">
        <v>205</v>
      </c>
      <c r="GK493" s="1" t="s">
        <v>205</v>
      </c>
      <c r="GL493">
        <v>491</v>
      </c>
      <c r="GM493" s="1" t="s">
        <v>4313</v>
      </c>
      <c r="GN493" s="1" t="s">
        <v>306</v>
      </c>
      <c r="GO493" s="1" t="s">
        <v>4314</v>
      </c>
      <c r="GP493" s="1" t="s">
        <v>4315</v>
      </c>
      <c r="GQ493" s="1" t="s">
        <v>4316</v>
      </c>
      <c r="GR493" s="1" t="s">
        <v>4316</v>
      </c>
      <c r="GS493" s="1" t="s">
        <v>205</v>
      </c>
      <c r="GT493" s="1" t="s">
        <v>205</v>
      </c>
    </row>
    <row r="494" spans="1:202" x14ac:dyDescent="0.25">
      <c r="A494" s="1" t="s">
        <v>4317</v>
      </c>
      <c r="B494" s="1" t="s">
        <v>4317</v>
      </c>
      <c r="C494" s="1" t="s">
        <v>820</v>
      </c>
      <c r="D494" s="1" t="s">
        <v>820</v>
      </c>
      <c r="E494" s="1" t="s">
        <v>820</v>
      </c>
      <c r="F494" s="1" t="s">
        <v>360</v>
      </c>
      <c r="G494">
        <v>4</v>
      </c>
      <c r="H494">
        <v>2</v>
      </c>
      <c r="I494">
        <v>2</v>
      </c>
      <c r="J494">
        <v>2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1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1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1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1</v>
      </c>
      <c r="BN494">
        <v>1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16</v>
      </c>
      <c r="BW494">
        <v>16</v>
      </c>
      <c r="BX494">
        <v>16</v>
      </c>
      <c r="BY494">
        <v>16.762</v>
      </c>
      <c r="BZ494">
        <v>150</v>
      </c>
      <c r="CA494" s="1" t="s">
        <v>4318</v>
      </c>
      <c r="CB494">
        <v>1</v>
      </c>
      <c r="CC494">
        <v>3</v>
      </c>
      <c r="CD494">
        <v>0</v>
      </c>
      <c r="CE494">
        <v>12.584</v>
      </c>
      <c r="CF494" s="1" t="s">
        <v>207</v>
      </c>
      <c r="CG494" s="1" t="s">
        <v>205</v>
      </c>
      <c r="CH494" s="1" t="s">
        <v>205</v>
      </c>
      <c r="CI494" s="1" t="s">
        <v>205</v>
      </c>
      <c r="CJ494" s="1" t="s">
        <v>205</v>
      </c>
      <c r="CK494" s="1" t="s">
        <v>205</v>
      </c>
      <c r="CL494" s="1" t="s">
        <v>205</v>
      </c>
      <c r="CM494" s="1" t="s">
        <v>205</v>
      </c>
      <c r="CN494" s="1" t="s">
        <v>205</v>
      </c>
      <c r="CO494" s="1" t="s">
        <v>205</v>
      </c>
      <c r="CP494" s="1" t="s">
        <v>205</v>
      </c>
      <c r="CQ494" s="1" t="s">
        <v>205</v>
      </c>
      <c r="CR494" s="1" t="s">
        <v>208</v>
      </c>
      <c r="CS494" s="1" t="s">
        <v>207</v>
      </c>
      <c r="CT494" s="1" t="s">
        <v>205</v>
      </c>
      <c r="CU494" s="1" t="s">
        <v>205</v>
      </c>
      <c r="CV494" s="1" t="s">
        <v>205</v>
      </c>
      <c r="CW494" s="1" t="s">
        <v>205</v>
      </c>
      <c r="CX494" s="1" t="s">
        <v>205</v>
      </c>
      <c r="CY494" s="1" t="s">
        <v>205</v>
      </c>
      <c r="CZ494" s="1" t="s">
        <v>205</v>
      </c>
      <c r="DA494">
        <v>6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10</v>
      </c>
      <c r="DN494">
        <v>10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28198000</v>
      </c>
      <c r="DW494">
        <v>11254000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6317000</v>
      </c>
      <c r="EJ494">
        <v>10627000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1626400</v>
      </c>
      <c r="FE494">
        <v>9478900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1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1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2</v>
      </c>
      <c r="GI494" s="1" t="s">
        <v>205</v>
      </c>
      <c r="GJ494" s="1" t="s">
        <v>205</v>
      </c>
      <c r="GK494" s="1" t="s">
        <v>205</v>
      </c>
      <c r="GL494">
        <v>492</v>
      </c>
      <c r="GM494" s="1" t="s">
        <v>4319</v>
      </c>
      <c r="GN494" s="1" t="s">
        <v>306</v>
      </c>
      <c r="GO494" s="1" t="s">
        <v>4320</v>
      </c>
      <c r="GP494" s="1" t="s">
        <v>4321</v>
      </c>
      <c r="GQ494" s="1" t="s">
        <v>4322</v>
      </c>
      <c r="GR494" s="1" t="s">
        <v>4322</v>
      </c>
      <c r="GS494" s="1" t="s">
        <v>205</v>
      </c>
      <c r="GT494" s="1" t="s">
        <v>205</v>
      </c>
    </row>
    <row r="495" spans="1:202" x14ac:dyDescent="0.25">
      <c r="A495" s="1" t="s">
        <v>4323</v>
      </c>
      <c r="B495" s="1" t="s">
        <v>4324</v>
      </c>
      <c r="C495" s="1" t="s">
        <v>4325</v>
      </c>
      <c r="D495" s="1" t="s">
        <v>4325</v>
      </c>
      <c r="E495" s="1" t="s">
        <v>4325</v>
      </c>
      <c r="F495" s="1" t="s">
        <v>348</v>
      </c>
      <c r="G495">
        <v>4</v>
      </c>
      <c r="H495">
        <v>4</v>
      </c>
      <c r="I495">
        <v>4</v>
      </c>
      <c r="J495">
        <v>4</v>
      </c>
      <c r="K495">
        <v>1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2</v>
      </c>
      <c r="V495">
        <v>1</v>
      </c>
      <c r="W495">
        <v>1</v>
      </c>
      <c r="X495">
        <v>4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1</v>
      </c>
      <c r="AG495">
        <v>1</v>
      </c>
      <c r="AH495">
        <v>0</v>
      </c>
      <c r="AI495">
        <v>0</v>
      </c>
      <c r="AJ495">
        <v>0</v>
      </c>
      <c r="AK495">
        <v>1</v>
      </c>
      <c r="AL495">
        <v>0</v>
      </c>
      <c r="AM495">
        <v>0</v>
      </c>
      <c r="AN495">
        <v>0</v>
      </c>
      <c r="AO495">
        <v>0</v>
      </c>
      <c r="AP495">
        <v>2</v>
      </c>
      <c r="AQ495">
        <v>1</v>
      </c>
      <c r="AR495">
        <v>1</v>
      </c>
      <c r="AS495">
        <v>4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1</v>
      </c>
      <c r="BB495">
        <v>1</v>
      </c>
      <c r="BC495">
        <v>0</v>
      </c>
      <c r="BD495">
        <v>0</v>
      </c>
      <c r="BE495">
        <v>0</v>
      </c>
      <c r="BF495">
        <v>1</v>
      </c>
      <c r="BG495">
        <v>0</v>
      </c>
      <c r="BH495">
        <v>0</v>
      </c>
      <c r="BI495">
        <v>0</v>
      </c>
      <c r="BJ495">
        <v>0</v>
      </c>
      <c r="BK495">
        <v>2</v>
      </c>
      <c r="BL495">
        <v>1</v>
      </c>
      <c r="BM495">
        <v>1</v>
      </c>
      <c r="BN495">
        <v>4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8</v>
      </c>
      <c r="BW495">
        <v>8</v>
      </c>
      <c r="BX495">
        <v>8</v>
      </c>
      <c r="BY495">
        <v>66.408000000000001</v>
      </c>
      <c r="BZ495">
        <v>586</v>
      </c>
      <c r="CA495" s="1" t="s">
        <v>4326</v>
      </c>
      <c r="CB495">
        <v>1</v>
      </c>
      <c r="CC495">
        <v>11</v>
      </c>
      <c r="CD495">
        <v>0</v>
      </c>
      <c r="CE495">
        <v>63.14</v>
      </c>
      <c r="CF495" s="1" t="s">
        <v>208</v>
      </c>
      <c r="CG495" s="1" t="s">
        <v>208</v>
      </c>
      <c r="CH495" s="1" t="s">
        <v>205</v>
      </c>
      <c r="CI495" s="1" t="s">
        <v>205</v>
      </c>
      <c r="CJ495" s="1" t="s">
        <v>205</v>
      </c>
      <c r="CK495" s="1" t="s">
        <v>208</v>
      </c>
      <c r="CL495" s="1" t="s">
        <v>205</v>
      </c>
      <c r="CM495" s="1" t="s">
        <v>205</v>
      </c>
      <c r="CN495" s="1" t="s">
        <v>205</v>
      </c>
      <c r="CO495" s="1" t="s">
        <v>205</v>
      </c>
      <c r="CP495" s="1" t="s">
        <v>207</v>
      </c>
      <c r="CQ495" s="1" t="s">
        <v>208</v>
      </c>
      <c r="CR495" s="1" t="s">
        <v>208</v>
      </c>
      <c r="CS495" s="1" t="s">
        <v>207</v>
      </c>
      <c r="CT495" s="1" t="s">
        <v>205</v>
      </c>
      <c r="CU495" s="1" t="s">
        <v>205</v>
      </c>
      <c r="CV495" s="1" t="s">
        <v>205</v>
      </c>
      <c r="CW495" s="1" t="s">
        <v>205</v>
      </c>
      <c r="CX495" s="1" t="s">
        <v>205</v>
      </c>
      <c r="CY495" s="1" t="s">
        <v>205</v>
      </c>
      <c r="CZ495" s="1" t="s">
        <v>205</v>
      </c>
      <c r="DA495">
        <v>1.5</v>
      </c>
      <c r="DB495">
        <v>2.7</v>
      </c>
      <c r="DC495">
        <v>0</v>
      </c>
      <c r="DD495">
        <v>0</v>
      </c>
      <c r="DE495">
        <v>0</v>
      </c>
      <c r="DF495">
        <v>1.5</v>
      </c>
      <c r="DG495">
        <v>0</v>
      </c>
      <c r="DH495">
        <v>0</v>
      </c>
      <c r="DI495">
        <v>0</v>
      </c>
      <c r="DJ495">
        <v>0</v>
      </c>
      <c r="DK495">
        <v>4.8</v>
      </c>
      <c r="DL495">
        <v>2</v>
      </c>
      <c r="DM495">
        <v>1.7</v>
      </c>
      <c r="DN495">
        <v>8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123110000</v>
      </c>
      <c r="DW495">
        <v>4533800</v>
      </c>
      <c r="DX495">
        <v>1677700</v>
      </c>
      <c r="DY495">
        <v>0</v>
      </c>
      <c r="DZ495">
        <v>0</v>
      </c>
      <c r="EA495">
        <v>0</v>
      </c>
      <c r="EB495">
        <v>581190</v>
      </c>
      <c r="EC495">
        <v>0</v>
      </c>
      <c r="ED495">
        <v>0</v>
      </c>
      <c r="EE495">
        <v>0</v>
      </c>
      <c r="EF495">
        <v>0</v>
      </c>
      <c r="EG495">
        <v>8511400</v>
      </c>
      <c r="EH495">
        <v>4338600</v>
      </c>
      <c r="EI495">
        <v>14428000</v>
      </c>
      <c r="EJ495">
        <v>89043000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6173100</v>
      </c>
      <c r="ES495">
        <v>5997300</v>
      </c>
      <c r="ET495">
        <v>0</v>
      </c>
      <c r="EU495">
        <v>0</v>
      </c>
      <c r="EV495">
        <v>0</v>
      </c>
      <c r="EW495">
        <v>4182400</v>
      </c>
      <c r="EX495">
        <v>0</v>
      </c>
      <c r="EY495">
        <v>0</v>
      </c>
      <c r="EZ495">
        <v>0</v>
      </c>
      <c r="FA495">
        <v>0</v>
      </c>
      <c r="FB495">
        <v>10900000</v>
      </c>
      <c r="FC495">
        <v>5673600</v>
      </c>
      <c r="FD495">
        <v>4559700</v>
      </c>
      <c r="FE495">
        <v>85793000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4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4</v>
      </c>
      <c r="GI495" s="1" t="s">
        <v>205</v>
      </c>
      <c r="GJ495" s="1" t="s">
        <v>205</v>
      </c>
      <c r="GK495" s="1" t="s">
        <v>205</v>
      </c>
      <c r="GL495">
        <v>493</v>
      </c>
      <c r="GM495" s="1" t="s">
        <v>4327</v>
      </c>
      <c r="GN495" s="1" t="s">
        <v>234</v>
      </c>
      <c r="GO495" s="1" t="s">
        <v>4328</v>
      </c>
      <c r="GP495" s="1" t="s">
        <v>4329</v>
      </c>
      <c r="GQ495" s="1" t="s">
        <v>4330</v>
      </c>
      <c r="GR495" s="1" t="s">
        <v>4331</v>
      </c>
      <c r="GS495" s="1" t="s">
        <v>205</v>
      </c>
      <c r="GT495" s="1" t="s">
        <v>205</v>
      </c>
    </row>
    <row r="496" spans="1:202" x14ac:dyDescent="0.25">
      <c r="A496" s="1" t="s">
        <v>4332</v>
      </c>
      <c r="B496" s="1" t="s">
        <v>4332</v>
      </c>
      <c r="C496" s="1" t="s">
        <v>263</v>
      </c>
      <c r="D496" s="1" t="s">
        <v>263</v>
      </c>
      <c r="E496" s="1" t="s">
        <v>263</v>
      </c>
      <c r="F496" s="1" t="s">
        <v>205</v>
      </c>
      <c r="G496">
        <v>1</v>
      </c>
      <c r="H496">
        <v>2</v>
      </c>
      <c r="I496">
        <v>2</v>
      </c>
      <c r="J496">
        <v>2</v>
      </c>
      <c r="K496">
        <v>2</v>
      </c>
      <c r="L496">
        <v>2</v>
      </c>
      <c r="M496">
        <v>0</v>
      </c>
      <c r="N496">
        <v>2</v>
      </c>
      <c r="O496">
        <v>0</v>
      </c>
      <c r="P496">
        <v>0</v>
      </c>
      <c r="Q496">
        <v>0</v>
      </c>
      <c r="R496">
        <v>0</v>
      </c>
      <c r="S496">
        <v>1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2</v>
      </c>
      <c r="AG496">
        <v>2</v>
      </c>
      <c r="AH496">
        <v>0</v>
      </c>
      <c r="AI496">
        <v>2</v>
      </c>
      <c r="AJ496">
        <v>0</v>
      </c>
      <c r="AK496">
        <v>0</v>
      </c>
      <c r="AL496">
        <v>0</v>
      </c>
      <c r="AM496">
        <v>0</v>
      </c>
      <c r="AN496">
        <v>1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2</v>
      </c>
      <c r="BB496">
        <v>2</v>
      </c>
      <c r="BC496">
        <v>0</v>
      </c>
      <c r="BD496">
        <v>2</v>
      </c>
      <c r="BE496">
        <v>0</v>
      </c>
      <c r="BF496">
        <v>0</v>
      </c>
      <c r="BG496">
        <v>0</v>
      </c>
      <c r="BH496">
        <v>0</v>
      </c>
      <c r="BI496">
        <v>1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1.9</v>
      </c>
      <c r="BW496">
        <v>1.9</v>
      </c>
      <c r="BX496">
        <v>1.9</v>
      </c>
      <c r="BY496">
        <v>128.77000000000001</v>
      </c>
      <c r="BZ496">
        <v>1170</v>
      </c>
      <c r="CA496" s="1" t="s">
        <v>4333</v>
      </c>
      <c r="CB496">
        <v>1</v>
      </c>
      <c r="CC496">
        <v>7</v>
      </c>
      <c r="CD496">
        <v>0</v>
      </c>
      <c r="CE496">
        <v>11.769</v>
      </c>
      <c r="CF496" s="1" t="s">
        <v>207</v>
      </c>
      <c r="CG496" s="1" t="s">
        <v>208</v>
      </c>
      <c r="CH496" s="1" t="s">
        <v>205</v>
      </c>
      <c r="CI496" s="1" t="s">
        <v>208</v>
      </c>
      <c r="CJ496" s="1" t="s">
        <v>205</v>
      </c>
      <c r="CK496" s="1" t="s">
        <v>205</v>
      </c>
      <c r="CL496" s="1" t="s">
        <v>205</v>
      </c>
      <c r="CM496" s="1" t="s">
        <v>205</v>
      </c>
      <c r="CN496" s="1" t="s">
        <v>207</v>
      </c>
      <c r="CO496" s="1" t="s">
        <v>205</v>
      </c>
      <c r="CP496" s="1" t="s">
        <v>205</v>
      </c>
      <c r="CQ496" s="1" t="s">
        <v>205</v>
      </c>
      <c r="CR496" s="1" t="s">
        <v>205</v>
      </c>
      <c r="CS496" s="1" t="s">
        <v>205</v>
      </c>
      <c r="CT496" s="1" t="s">
        <v>205</v>
      </c>
      <c r="CU496" s="1" t="s">
        <v>205</v>
      </c>
      <c r="CV496" s="1" t="s">
        <v>205</v>
      </c>
      <c r="CW496" s="1" t="s">
        <v>205</v>
      </c>
      <c r="CX496" s="1" t="s">
        <v>205</v>
      </c>
      <c r="CY496" s="1" t="s">
        <v>205</v>
      </c>
      <c r="CZ496" s="1" t="s">
        <v>205</v>
      </c>
      <c r="DA496">
        <v>1.9</v>
      </c>
      <c r="DB496">
        <v>1.9</v>
      </c>
      <c r="DC496">
        <v>0</v>
      </c>
      <c r="DD496">
        <v>1.9</v>
      </c>
      <c r="DE496">
        <v>0</v>
      </c>
      <c r="DF496">
        <v>0</v>
      </c>
      <c r="DG496">
        <v>0</v>
      </c>
      <c r="DH496">
        <v>0</v>
      </c>
      <c r="DI496">
        <v>0.9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7823000</v>
      </c>
      <c r="DW496">
        <v>3610600</v>
      </c>
      <c r="DX496">
        <v>2392700</v>
      </c>
      <c r="DY496">
        <v>0</v>
      </c>
      <c r="DZ496">
        <v>1274800</v>
      </c>
      <c r="EA496">
        <v>0</v>
      </c>
      <c r="EB496">
        <v>0</v>
      </c>
      <c r="EC496">
        <v>0</v>
      </c>
      <c r="ED496">
        <v>0</v>
      </c>
      <c r="EE496">
        <v>544880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4714500</v>
      </c>
      <c r="ES496">
        <v>5517300</v>
      </c>
      <c r="ET496">
        <v>0</v>
      </c>
      <c r="EU496">
        <v>2933800</v>
      </c>
      <c r="EV496">
        <v>0</v>
      </c>
      <c r="EW496">
        <v>0</v>
      </c>
      <c r="EX496">
        <v>0</v>
      </c>
      <c r="EY496">
        <v>0</v>
      </c>
      <c r="EZ496">
        <v>5328900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1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1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2</v>
      </c>
      <c r="GI496" s="1" t="s">
        <v>205</v>
      </c>
      <c r="GJ496" s="1" t="s">
        <v>205</v>
      </c>
      <c r="GK496" s="1" t="s">
        <v>205</v>
      </c>
      <c r="GL496">
        <v>494</v>
      </c>
      <c r="GM496" s="1" t="s">
        <v>4334</v>
      </c>
      <c r="GN496" s="1" t="s">
        <v>306</v>
      </c>
      <c r="GO496" s="1" t="s">
        <v>4335</v>
      </c>
      <c r="GP496" s="1" t="s">
        <v>4336</v>
      </c>
      <c r="GQ496" s="1" t="s">
        <v>4337</v>
      </c>
      <c r="GR496" s="1" t="s">
        <v>4337</v>
      </c>
      <c r="GS496" s="1" t="s">
        <v>205</v>
      </c>
      <c r="GT496" s="1" t="s">
        <v>205</v>
      </c>
    </row>
    <row r="497" spans="1:202" x14ac:dyDescent="0.25">
      <c r="A497" s="1" t="s">
        <v>4338</v>
      </c>
      <c r="B497" s="1" t="s">
        <v>4338</v>
      </c>
      <c r="C497" s="1" t="s">
        <v>658</v>
      </c>
      <c r="D497" s="1" t="s">
        <v>642</v>
      </c>
      <c r="E497" s="1" t="s">
        <v>642</v>
      </c>
      <c r="F497" s="1" t="s">
        <v>244</v>
      </c>
      <c r="G497">
        <v>2</v>
      </c>
      <c r="H497">
        <v>3</v>
      </c>
      <c r="I497">
        <v>2</v>
      </c>
      <c r="J497">
        <v>2</v>
      </c>
      <c r="K497">
        <v>2</v>
      </c>
      <c r="L497">
        <v>2</v>
      </c>
      <c r="M497">
        <v>3</v>
      </c>
      <c r="N497">
        <v>3</v>
      </c>
      <c r="O497">
        <v>2</v>
      </c>
      <c r="P497">
        <v>3</v>
      </c>
      <c r="Q497">
        <v>0</v>
      </c>
      <c r="R497">
        <v>0</v>
      </c>
      <c r="S497">
        <v>3</v>
      </c>
      <c r="T497">
        <v>0</v>
      </c>
      <c r="U497">
        <v>0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2</v>
      </c>
      <c r="AG497">
        <v>1</v>
      </c>
      <c r="AH497">
        <v>2</v>
      </c>
      <c r="AI497">
        <v>2</v>
      </c>
      <c r="AJ497">
        <v>1</v>
      </c>
      <c r="AK497">
        <v>2</v>
      </c>
      <c r="AL497">
        <v>0</v>
      </c>
      <c r="AM497">
        <v>0</v>
      </c>
      <c r="AN497">
        <v>2</v>
      </c>
      <c r="AO497">
        <v>0</v>
      </c>
      <c r="AP497">
        <v>0</v>
      </c>
      <c r="AQ497">
        <v>0</v>
      </c>
      <c r="AR497">
        <v>0</v>
      </c>
      <c r="AS497">
        <v>1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2</v>
      </c>
      <c r="BB497">
        <v>1</v>
      </c>
      <c r="BC497">
        <v>2</v>
      </c>
      <c r="BD497">
        <v>2</v>
      </c>
      <c r="BE497">
        <v>1</v>
      </c>
      <c r="BF497">
        <v>2</v>
      </c>
      <c r="BG497">
        <v>0</v>
      </c>
      <c r="BH497">
        <v>0</v>
      </c>
      <c r="BI497">
        <v>2</v>
      </c>
      <c r="BJ497">
        <v>0</v>
      </c>
      <c r="BK497">
        <v>0</v>
      </c>
      <c r="BL497">
        <v>0</v>
      </c>
      <c r="BM497">
        <v>0</v>
      </c>
      <c r="BN497">
        <v>1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2.9</v>
      </c>
      <c r="BW497">
        <v>2</v>
      </c>
      <c r="BX497">
        <v>2</v>
      </c>
      <c r="BY497">
        <v>127.83</v>
      </c>
      <c r="BZ497">
        <v>1163</v>
      </c>
      <c r="CA497" s="1" t="s">
        <v>4339</v>
      </c>
      <c r="CB497">
        <v>1</v>
      </c>
      <c r="CC497">
        <v>13</v>
      </c>
      <c r="CD497">
        <v>0</v>
      </c>
      <c r="CE497">
        <v>11.763999999999999</v>
      </c>
      <c r="CF497" s="1" t="s">
        <v>208</v>
      </c>
      <c r="CG497" s="1" t="s">
        <v>208</v>
      </c>
      <c r="CH497" s="1" t="s">
        <v>208</v>
      </c>
      <c r="CI497" s="1" t="s">
        <v>208</v>
      </c>
      <c r="CJ497" s="1" t="s">
        <v>208</v>
      </c>
      <c r="CK497" s="1" t="s">
        <v>208</v>
      </c>
      <c r="CL497" s="1" t="s">
        <v>205</v>
      </c>
      <c r="CM497" s="1" t="s">
        <v>205</v>
      </c>
      <c r="CN497" s="1" t="s">
        <v>207</v>
      </c>
      <c r="CO497" s="1" t="s">
        <v>205</v>
      </c>
      <c r="CP497" s="1" t="s">
        <v>205</v>
      </c>
      <c r="CQ497" s="1" t="s">
        <v>205</v>
      </c>
      <c r="CR497" s="1" t="s">
        <v>205</v>
      </c>
      <c r="CS497" s="1" t="s">
        <v>208</v>
      </c>
      <c r="CT497" s="1" t="s">
        <v>205</v>
      </c>
      <c r="CU497" s="1" t="s">
        <v>205</v>
      </c>
      <c r="CV497" s="1" t="s">
        <v>205</v>
      </c>
      <c r="CW497" s="1" t="s">
        <v>205</v>
      </c>
      <c r="CX497" s="1" t="s">
        <v>205</v>
      </c>
      <c r="CY497" s="1" t="s">
        <v>205</v>
      </c>
      <c r="CZ497" s="1" t="s">
        <v>205</v>
      </c>
      <c r="DA497">
        <v>2</v>
      </c>
      <c r="DB497">
        <v>1.9</v>
      </c>
      <c r="DC497">
        <v>2.9</v>
      </c>
      <c r="DD497">
        <v>2.9</v>
      </c>
      <c r="DE497">
        <v>1.9</v>
      </c>
      <c r="DF497">
        <v>2.9</v>
      </c>
      <c r="DG497">
        <v>0</v>
      </c>
      <c r="DH497">
        <v>0</v>
      </c>
      <c r="DI497">
        <v>2.9</v>
      </c>
      <c r="DJ497">
        <v>0</v>
      </c>
      <c r="DK497">
        <v>0</v>
      </c>
      <c r="DL497">
        <v>0</v>
      </c>
      <c r="DM497">
        <v>0</v>
      </c>
      <c r="DN497">
        <v>0.9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29653000</v>
      </c>
      <c r="DW497">
        <v>7580700</v>
      </c>
      <c r="DX497">
        <v>1164800</v>
      </c>
      <c r="DY497">
        <v>4351400</v>
      </c>
      <c r="DZ497">
        <v>6159300</v>
      </c>
      <c r="EA497">
        <v>199260</v>
      </c>
      <c r="EB497">
        <v>1267900</v>
      </c>
      <c r="EC497">
        <v>0</v>
      </c>
      <c r="ED497">
        <v>0</v>
      </c>
      <c r="EE497">
        <v>4183000</v>
      </c>
      <c r="EF497">
        <v>0</v>
      </c>
      <c r="EG497">
        <v>0</v>
      </c>
      <c r="EH497">
        <v>0</v>
      </c>
      <c r="EI497">
        <v>0</v>
      </c>
      <c r="EJ497">
        <v>4747000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8105000</v>
      </c>
      <c r="ES497">
        <v>6253600</v>
      </c>
      <c r="ET497">
        <v>8115400</v>
      </c>
      <c r="EU497">
        <v>7653000</v>
      </c>
      <c r="EV497">
        <v>13970000</v>
      </c>
      <c r="EW497">
        <v>6994100</v>
      </c>
      <c r="EX497">
        <v>0</v>
      </c>
      <c r="EY497">
        <v>0</v>
      </c>
      <c r="EZ497">
        <v>32149000</v>
      </c>
      <c r="FA497">
        <v>0</v>
      </c>
      <c r="FB497">
        <v>0</v>
      </c>
      <c r="FC497">
        <v>0</v>
      </c>
      <c r="FD497">
        <v>0</v>
      </c>
      <c r="FE497">
        <v>6927600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1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1</v>
      </c>
      <c r="GI497" s="1" t="s">
        <v>205</v>
      </c>
      <c r="GJ497" s="1" t="s">
        <v>205</v>
      </c>
      <c r="GK497" s="1" t="s">
        <v>205</v>
      </c>
      <c r="GL497">
        <v>495</v>
      </c>
      <c r="GM497" s="1" t="s">
        <v>4340</v>
      </c>
      <c r="GN497" s="1" t="s">
        <v>4341</v>
      </c>
      <c r="GO497" s="1" t="s">
        <v>4342</v>
      </c>
      <c r="GP497" s="1" t="s">
        <v>4343</v>
      </c>
      <c r="GQ497" s="1" t="s">
        <v>4344</v>
      </c>
      <c r="GR497" s="1" t="s">
        <v>4345</v>
      </c>
      <c r="GS497" s="1" t="s">
        <v>205</v>
      </c>
      <c r="GT497" s="1" t="s">
        <v>205</v>
      </c>
    </row>
    <row r="498" spans="1:202" x14ac:dyDescent="0.25">
      <c r="A498" s="1" t="s">
        <v>4346</v>
      </c>
      <c r="B498" s="1" t="s">
        <v>4346</v>
      </c>
      <c r="C498" s="1" t="s">
        <v>532</v>
      </c>
      <c r="D498" s="1" t="s">
        <v>1932</v>
      </c>
      <c r="E498" s="1" t="s">
        <v>1932</v>
      </c>
      <c r="F498" s="1" t="s">
        <v>205</v>
      </c>
      <c r="G498">
        <v>1</v>
      </c>
      <c r="H498">
        <v>15</v>
      </c>
      <c r="I498">
        <v>8</v>
      </c>
      <c r="J498">
        <v>8</v>
      </c>
      <c r="K498">
        <v>6</v>
      </c>
      <c r="L498">
        <v>5</v>
      </c>
      <c r="M498">
        <v>4</v>
      </c>
      <c r="N498">
        <v>6</v>
      </c>
      <c r="O498">
        <v>1</v>
      </c>
      <c r="P498">
        <v>5</v>
      </c>
      <c r="Q498">
        <v>2</v>
      </c>
      <c r="R498">
        <v>0</v>
      </c>
      <c r="S498">
        <v>6</v>
      </c>
      <c r="T498">
        <v>0</v>
      </c>
      <c r="U498">
        <v>3</v>
      </c>
      <c r="V498">
        <v>3</v>
      </c>
      <c r="W498">
        <v>15</v>
      </c>
      <c r="X498">
        <v>4</v>
      </c>
      <c r="Y498">
        <v>2</v>
      </c>
      <c r="Z498">
        <v>4</v>
      </c>
      <c r="AA498">
        <v>5</v>
      </c>
      <c r="AB498">
        <v>2</v>
      </c>
      <c r="AC498">
        <v>1</v>
      </c>
      <c r="AD498">
        <v>1</v>
      </c>
      <c r="AE498">
        <v>0</v>
      </c>
      <c r="AF498">
        <v>0</v>
      </c>
      <c r="AG498">
        <v>1</v>
      </c>
      <c r="AH498">
        <v>0</v>
      </c>
      <c r="AI498">
        <v>1</v>
      </c>
      <c r="AJ498">
        <v>0</v>
      </c>
      <c r="AK498">
        <v>0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0</v>
      </c>
      <c r="AR498">
        <v>8</v>
      </c>
      <c r="AS498">
        <v>0</v>
      </c>
      <c r="AT498">
        <v>0</v>
      </c>
      <c r="AU498">
        <v>0</v>
      </c>
      <c r="AV498">
        <v>1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1</v>
      </c>
      <c r="BE498">
        <v>0</v>
      </c>
      <c r="BF498">
        <v>0</v>
      </c>
      <c r="BG498">
        <v>0</v>
      </c>
      <c r="BH498">
        <v>0</v>
      </c>
      <c r="BI498">
        <v>1</v>
      </c>
      <c r="BJ498">
        <v>0</v>
      </c>
      <c r="BK498">
        <v>0</v>
      </c>
      <c r="BL498">
        <v>0</v>
      </c>
      <c r="BM498">
        <v>8</v>
      </c>
      <c r="BN498">
        <v>0</v>
      </c>
      <c r="BO498">
        <v>0</v>
      </c>
      <c r="BP498">
        <v>0</v>
      </c>
      <c r="BQ498">
        <v>1</v>
      </c>
      <c r="BR498">
        <v>0</v>
      </c>
      <c r="BS498">
        <v>0</v>
      </c>
      <c r="BT498">
        <v>0</v>
      </c>
      <c r="BU498">
        <v>0</v>
      </c>
      <c r="BV498">
        <v>12.8</v>
      </c>
      <c r="BW498">
        <v>7.1</v>
      </c>
      <c r="BX498">
        <v>7.1</v>
      </c>
      <c r="BY498">
        <v>163.86</v>
      </c>
      <c r="BZ498">
        <v>1482</v>
      </c>
      <c r="CA498" s="1" t="s">
        <v>4347</v>
      </c>
      <c r="CB498">
        <v>1</v>
      </c>
      <c r="CC498">
        <v>13</v>
      </c>
      <c r="CD498">
        <v>0</v>
      </c>
      <c r="CE498">
        <v>79.302000000000007</v>
      </c>
      <c r="CF498" s="1" t="s">
        <v>208</v>
      </c>
      <c r="CG498" s="1" t="s">
        <v>208</v>
      </c>
      <c r="CH498" s="1" t="s">
        <v>208</v>
      </c>
      <c r="CI498" s="1" t="s">
        <v>208</v>
      </c>
      <c r="CJ498" s="1" t="s">
        <v>208</v>
      </c>
      <c r="CK498" s="1" t="s">
        <v>208</v>
      </c>
      <c r="CL498" s="1" t="s">
        <v>208</v>
      </c>
      <c r="CM498" s="1" t="s">
        <v>205</v>
      </c>
      <c r="CN498" s="1" t="s">
        <v>208</v>
      </c>
      <c r="CO498" s="1" t="s">
        <v>205</v>
      </c>
      <c r="CP498" s="1" t="s">
        <v>208</v>
      </c>
      <c r="CQ498" s="1" t="s">
        <v>208</v>
      </c>
      <c r="CR498" s="1" t="s">
        <v>207</v>
      </c>
      <c r="CS498" s="1" t="s">
        <v>208</v>
      </c>
      <c r="CT498" s="1" t="s">
        <v>208</v>
      </c>
      <c r="CU498" s="1" t="s">
        <v>208</v>
      </c>
      <c r="CV498" s="1" t="s">
        <v>208</v>
      </c>
      <c r="CW498" s="1" t="s">
        <v>208</v>
      </c>
      <c r="CX498" s="1" t="s">
        <v>208</v>
      </c>
      <c r="CY498" s="1" t="s">
        <v>208</v>
      </c>
      <c r="CZ498" s="1" t="s">
        <v>205</v>
      </c>
      <c r="DA498">
        <v>5.0999999999999996</v>
      </c>
      <c r="DB498">
        <v>3.8</v>
      </c>
      <c r="DC498">
        <v>2.9</v>
      </c>
      <c r="DD498">
        <v>4.5999999999999996</v>
      </c>
      <c r="DE498">
        <v>0.9</v>
      </c>
      <c r="DF498">
        <v>3.6</v>
      </c>
      <c r="DG498">
        <v>1.8</v>
      </c>
      <c r="DH498">
        <v>0</v>
      </c>
      <c r="DI498">
        <v>4.5999999999999996</v>
      </c>
      <c r="DJ498">
        <v>0</v>
      </c>
      <c r="DK498">
        <v>2.2000000000000002</v>
      </c>
      <c r="DL498">
        <v>2.2000000000000002</v>
      </c>
      <c r="DM498">
        <v>12.8</v>
      </c>
      <c r="DN498">
        <v>3.6</v>
      </c>
      <c r="DO498">
        <v>1.3</v>
      </c>
      <c r="DP498">
        <v>3.4</v>
      </c>
      <c r="DQ498">
        <v>4.5</v>
      </c>
      <c r="DR498">
        <v>1.3</v>
      </c>
      <c r="DS498">
        <v>1.4</v>
      </c>
      <c r="DT498">
        <v>0.5</v>
      </c>
      <c r="DU498">
        <v>0</v>
      </c>
      <c r="DV498">
        <v>861280000</v>
      </c>
      <c r="DW498">
        <v>0</v>
      </c>
      <c r="DX498">
        <v>1902900</v>
      </c>
      <c r="DY498">
        <v>0</v>
      </c>
      <c r="DZ498">
        <v>724330</v>
      </c>
      <c r="EA498">
        <v>0</v>
      </c>
      <c r="EB498">
        <v>0</v>
      </c>
      <c r="EC498">
        <v>0</v>
      </c>
      <c r="ED498">
        <v>0</v>
      </c>
      <c r="EE498">
        <v>955690</v>
      </c>
      <c r="EF498">
        <v>0</v>
      </c>
      <c r="EG498">
        <v>0</v>
      </c>
      <c r="EH498">
        <v>0</v>
      </c>
      <c r="EI498">
        <v>836420000</v>
      </c>
      <c r="EJ498">
        <v>0</v>
      </c>
      <c r="EK498">
        <v>0</v>
      </c>
      <c r="EL498">
        <v>0</v>
      </c>
      <c r="EM498">
        <v>21272000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2060300</v>
      </c>
      <c r="ET498">
        <v>0</v>
      </c>
      <c r="EU498">
        <v>1094200</v>
      </c>
      <c r="EV498">
        <v>0</v>
      </c>
      <c r="EW498">
        <v>0</v>
      </c>
      <c r="EX498">
        <v>0</v>
      </c>
      <c r="EY498">
        <v>0</v>
      </c>
      <c r="EZ498">
        <v>1949600</v>
      </c>
      <c r="FA498">
        <v>0</v>
      </c>
      <c r="FB498">
        <v>0</v>
      </c>
      <c r="FC498">
        <v>0</v>
      </c>
      <c r="FD498">
        <v>239010000</v>
      </c>
      <c r="FE498">
        <v>0</v>
      </c>
      <c r="FF498">
        <v>0</v>
      </c>
      <c r="FG498">
        <v>0</v>
      </c>
      <c r="FH498">
        <v>3920600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9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9</v>
      </c>
      <c r="GI498" s="1" t="s">
        <v>205</v>
      </c>
      <c r="GJ498" s="1" t="s">
        <v>205</v>
      </c>
      <c r="GK498" s="1" t="s">
        <v>205</v>
      </c>
      <c r="GL498">
        <v>496</v>
      </c>
      <c r="GM498" s="1" t="s">
        <v>4348</v>
      </c>
      <c r="GN498" s="1" t="s">
        <v>4349</v>
      </c>
      <c r="GO498" s="1" t="s">
        <v>4350</v>
      </c>
      <c r="GP498" s="1" t="s">
        <v>4351</v>
      </c>
      <c r="GQ498" s="1" t="s">
        <v>4352</v>
      </c>
      <c r="GR498" s="1" t="s">
        <v>4353</v>
      </c>
      <c r="GS498" s="1" t="s">
        <v>216</v>
      </c>
      <c r="GT498" s="1" t="s">
        <v>4354</v>
      </c>
    </row>
    <row r="499" spans="1:202" x14ac:dyDescent="0.25">
      <c r="A499" s="1" t="s">
        <v>4355</v>
      </c>
      <c r="B499" s="1" t="s">
        <v>4356</v>
      </c>
      <c r="C499" s="1" t="s">
        <v>4357</v>
      </c>
      <c r="D499" s="1" t="s">
        <v>4357</v>
      </c>
      <c r="E499" s="1" t="s">
        <v>4357</v>
      </c>
      <c r="F499" s="1" t="s">
        <v>205</v>
      </c>
      <c r="G499">
        <v>2</v>
      </c>
      <c r="H499">
        <v>6</v>
      </c>
      <c r="I499">
        <v>6</v>
      </c>
      <c r="J499">
        <v>6</v>
      </c>
      <c r="K499">
        <v>1</v>
      </c>
      <c r="L499">
        <v>1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0</v>
      </c>
      <c r="V499">
        <v>0</v>
      </c>
      <c r="W499">
        <v>5</v>
      </c>
      <c r="X499">
        <v>0</v>
      </c>
      <c r="Y499">
        <v>0</v>
      </c>
      <c r="Z499">
        <v>2</v>
      </c>
      <c r="AA499">
        <v>2</v>
      </c>
      <c r="AB499">
        <v>0</v>
      </c>
      <c r="AC499">
        <v>0</v>
      </c>
      <c r="AD499">
        <v>1</v>
      </c>
      <c r="AE499">
        <v>0</v>
      </c>
      <c r="AF499">
        <v>1</v>
      </c>
      <c r="AG499">
        <v>1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1</v>
      </c>
      <c r="AN499">
        <v>0</v>
      </c>
      <c r="AO499">
        <v>0</v>
      </c>
      <c r="AP499">
        <v>0</v>
      </c>
      <c r="AQ499">
        <v>0</v>
      </c>
      <c r="AR499">
        <v>5</v>
      </c>
      <c r="AS499">
        <v>0</v>
      </c>
      <c r="AT499">
        <v>0</v>
      </c>
      <c r="AU499">
        <v>2</v>
      </c>
      <c r="AV499">
        <v>2</v>
      </c>
      <c r="AW499">
        <v>0</v>
      </c>
      <c r="AX499">
        <v>0</v>
      </c>
      <c r="AY499">
        <v>1</v>
      </c>
      <c r="AZ499">
        <v>0</v>
      </c>
      <c r="BA499">
        <v>1</v>
      </c>
      <c r="BB499">
        <v>1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0</v>
      </c>
      <c r="BJ499">
        <v>0</v>
      </c>
      <c r="BK499">
        <v>0</v>
      </c>
      <c r="BL499">
        <v>0</v>
      </c>
      <c r="BM499">
        <v>5</v>
      </c>
      <c r="BN499">
        <v>0</v>
      </c>
      <c r="BO499">
        <v>0</v>
      </c>
      <c r="BP499">
        <v>2</v>
      </c>
      <c r="BQ499">
        <v>2</v>
      </c>
      <c r="BR499">
        <v>0</v>
      </c>
      <c r="BS499">
        <v>0</v>
      </c>
      <c r="BT499">
        <v>1</v>
      </c>
      <c r="BU499">
        <v>0</v>
      </c>
      <c r="BV499">
        <v>28.6</v>
      </c>
      <c r="BW499">
        <v>28.6</v>
      </c>
      <c r="BX499">
        <v>28.6</v>
      </c>
      <c r="BY499">
        <v>28.356999999999999</v>
      </c>
      <c r="BZ499">
        <v>252</v>
      </c>
      <c r="CA499" s="1" t="s">
        <v>4358</v>
      </c>
      <c r="CB499">
        <v>1</v>
      </c>
      <c r="CC499">
        <v>15</v>
      </c>
      <c r="CD499">
        <v>0</v>
      </c>
      <c r="CE499">
        <v>50.218000000000004</v>
      </c>
      <c r="CF499" s="1" t="s">
        <v>208</v>
      </c>
      <c r="CG499" s="1" t="s">
        <v>208</v>
      </c>
      <c r="CH499" s="1" t="s">
        <v>205</v>
      </c>
      <c r="CI499" s="1" t="s">
        <v>205</v>
      </c>
      <c r="CJ499" s="1" t="s">
        <v>205</v>
      </c>
      <c r="CK499" s="1" t="s">
        <v>205</v>
      </c>
      <c r="CL499" s="1" t="s">
        <v>205</v>
      </c>
      <c r="CM499" s="1" t="s">
        <v>208</v>
      </c>
      <c r="CN499" s="1" t="s">
        <v>205</v>
      </c>
      <c r="CO499" s="1" t="s">
        <v>205</v>
      </c>
      <c r="CP499" s="1" t="s">
        <v>205</v>
      </c>
      <c r="CQ499" s="1" t="s">
        <v>205</v>
      </c>
      <c r="CR499" s="1" t="s">
        <v>207</v>
      </c>
      <c r="CS499" s="1" t="s">
        <v>205</v>
      </c>
      <c r="CT499" s="1" t="s">
        <v>205</v>
      </c>
      <c r="CU499" s="1" t="s">
        <v>208</v>
      </c>
      <c r="CV499" s="1" t="s">
        <v>207</v>
      </c>
      <c r="CW499" s="1" t="s">
        <v>205</v>
      </c>
      <c r="CX499" s="1" t="s">
        <v>205</v>
      </c>
      <c r="CY499" s="1" t="s">
        <v>208</v>
      </c>
      <c r="CZ499" s="1" t="s">
        <v>205</v>
      </c>
      <c r="DA499">
        <v>3.6</v>
      </c>
      <c r="DB499">
        <v>4.8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3.6</v>
      </c>
      <c r="DI499">
        <v>0</v>
      </c>
      <c r="DJ499">
        <v>0</v>
      </c>
      <c r="DK499">
        <v>0</v>
      </c>
      <c r="DL499">
        <v>0</v>
      </c>
      <c r="DM499">
        <v>23</v>
      </c>
      <c r="DN499">
        <v>0</v>
      </c>
      <c r="DO499">
        <v>0</v>
      </c>
      <c r="DP499">
        <v>9.1</v>
      </c>
      <c r="DQ499">
        <v>9.1</v>
      </c>
      <c r="DR499">
        <v>0</v>
      </c>
      <c r="DS499">
        <v>0</v>
      </c>
      <c r="DT499">
        <v>4.8</v>
      </c>
      <c r="DU499">
        <v>0</v>
      </c>
      <c r="DV499">
        <v>1739000000</v>
      </c>
      <c r="DW499">
        <v>3107100</v>
      </c>
      <c r="DX499">
        <v>2968500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20794</v>
      </c>
      <c r="EE499">
        <v>0</v>
      </c>
      <c r="EF499">
        <v>0</v>
      </c>
      <c r="EG499">
        <v>0</v>
      </c>
      <c r="EH499">
        <v>0</v>
      </c>
      <c r="EI499">
        <v>1593300000</v>
      </c>
      <c r="EJ499">
        <v>0</v>
      </c>
      <c r="EK499">
        <v>0</v>
      </c>
      <c r="EL499">
        <v>16646000</v>
      </c>
      <c r="EM499">
        <v>94706000</v>
      </c>
      <c r="EN499">
        <v>0</v>
      </c>
      <c r="EO499">
        <v>0</v>
      </c>
      <c r="EP499">
        <v>28267000</v>
      </c>
      <c r="EQ499">
        <v>0</v>
      </c>
      <c r="ER499">
        <v>3134600</v>
      </c>
      <c r="ES499">
        <v>4185700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4889900</v>
      </c>
      <c r="EZ499">
        <v>0</v>
      </c>
      <c r="FA499">
        <v>0</v>
      </c>
      <c r="FB499">
        <v>0</v>
      </c>
      <c r="FC499">
        <v>0</v>
      </c>
      <c r="FD499">
        <v>508400000</v>
      </c>
      <c r="FE499">
        <v>0</v>
      </c>
      <c r="FF499">
        <v>0</v>
      </c>
      <c r="FG499">
        <v>6704200</v>
      </c>
      <c r="FH499">
        <v>23907000</v>
      </c>
      <c r="FI499">
        <v>0</v>
      </c>
      <c r="FJ499">
        <v>0</v>
      </c>
      <c r="FK499">
        <v>5055100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7</v>
      </c>
      <c r="FZ499">
        <v>0</v>
      </c>
      <c r="GA499">
        <v>0</v>
      </c>
      <c r="GB499">
        <v>0</v>
      </c>
      <c r="GC499">
        <v>1</v>
      </c>
      <c r="GD499">
        <v>0</v>
      </c>
      <c r="GE499">
        <v>0</v>
      </c>
      <c r="GF499">
        <v>0</v>
      </c>
      <c r="GG499">
        <v>0</v>
      </c>
      <c r="GH499">
        <v>8</v>
      </c>
      <c r="GI499" s="1" t="s">
        <v>205</v>
      </c>
      <c r="GJ499" s="1" t="s">
        <v>205</v>
      </c>
      <c r="GK499" s="1" t="s">
        <v>205</v>
      </c>
      <c r="GL499">
        <v>497</v>
      </c>
      <c r="GM499" s="1" t="s">
        <v>4359</v>
      </c>
      <c r="GN499" s="1" t="s">
        <v>1167</v>
      </c>
      <c r="GO499" s="1" t="s">
        <v>4360</v>
      </c>
      <c r="GP499" s="1" t="s">
        <v>4361</v>
      </c>
      <c r="GQ499" s="1" t="s">
        <v>4362</v>
      </c>
      <c r="GR499" s="1" t="s">
        <v>4363</v>
      </c>
      <c r="GS499" s="1" t="s">
        <v>205</v>
      </c>
      <c r="GT499" s="1" t="s">
        <v>205</v>
      </c>
    </row>
    <row r="500" spans="1:202" x14ac:dyDescent="0.25">
      <c r="A500" s="1" t="s">
        <v>4364</v>
      </c>
      <c r="B500" s="1" t="s">
        <v>4364</v>
      </c>
      <c r="C500" s="1" t="s">
        <v>754</v>
      </c>
      <c r="D500" s="1" t="s">
        <v>754</v>
      </c>
      <c r="E500" s="1" t="s">
        <v>754</v>
      </c>
      <c r="F500" s="1" t="s">
        <v>244</v>
      </c>
      <c r="G500">
        <v>2</v>
      </c>
      <c r="H500">
        <v>3</v>
      </c>
      <c r="I500">
        <v>3</v>
      </c>
      <c r="J500">
        <v>3</v>
      </c>
      <c r="K500">
        <v>1</v>
      </c>
      <c r="L500">
        <v>0</v>
      </c>
      <c r="M500">
        <v>1</v>
      </c>
      <c r="N500">
        <v>0</v>
      </c>
      <c r="O500">
        <v>0</v>
      </c>
      <c r="P500">
        <v>2</v>
      </c>
      <c r="Q500">
        <v>2</v>
      </c>
      <c r="R500">
        <v>0</v>
      </c>
      <c r="S500">
        <v>2</v>
      </c>
      <c r="T500">
        <v>1</v>
      </c>
      <c r="U500">
        <v>1</v>
      </c>
      <c r="V500">
        <v>1</v>
      </c>
      <c r="W500">
        <v>0</v>
      </c>
      <c r="X500">
        <v>1</v>
      </c>
      <c r="Y500">
        <v>0</v>
      </c>
      <c r="Z500">
        <v>1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1</v>
      </c>
      <c r="AG500">
        <v>0</v>
      </c>
      <c r="AH500">
        <v>1</v>
      </c>
      <c r="AI500">
        <v>0</v>
      </c>
      <c r="AJ500">
        <v>0</v>
      </c>
      <c r="AK500">
        <v>2</v>
      </c>
      <c r="AL500">
        <v>2</v>
      </c>
      <c r="AM500">
        <v>0</v>
      </c>
      <c r="AN500">
        <v>2</v>
      </c>
      <c r="AO500">
        <v>1</v>
      </c>
      <c r="AP500">
        <v>1</v>
      </c>
      <c r="AQ500">
        <v>1</v>
      </c>
      <c r="AR500">
        <v>0</v>
      </c>
      <c r="AS500">
        <v>1</v>
      </c>
      <c r="AT500">
        <v>0</v>
      </c>
      <c r="AU500">
        <v>1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1</v>
      </c>
      <c r="BB500">
        <v>0</v>
      </c>
      <c r="BC500">
        <v>1</v>
      </c>
      <c r="BD500">
        <v>0</v>
      </c>
      <c r="BE500">
        <v>0</v>
      </c>
      <c r="BF500">
        <v>2</v>
      </c>
      <c r="BG500">
        <v>2</v>
      </c>
      <c r="BH500">
        <v>0</v>
      </c>
      <c r="BI500">
        <v>2</v>
      </c>
      <c r="BJ500">
        <v>1</v>
      </c>
      <c r="BK500">
        <v>1</v>
      </c>
      <c r="BL500">
        <v>1</v>
      </c>
      <c r="BM500">
        <v>0</v>
      </c>
      <c r="BN500">
        <v>1</v>
      </c>
      <c r="BO500">
        <v>0</v>
      </c>
      <c r="BP500">
        <v>1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7.2</v>
      </c>
      <c r="BW500">
        <v>7.2</v>
      </c>
      <c r="BX500">
        <v>7.2</v>
      </c>
      <c r="BY500">
        <v>56.5</v>
      </c>
      <c r="BZ500">
        <v>511</v>
      </c>
      <c r="CA500" s="1" t="s">
        <v>4365</v>
      </c>
      <c r="CB500">
        <v>1</v>
      </c>
      <c r="CC500">
        <v>13</v>
      </c>
      <c r="CD500">
        <v>0</v>
      </c>
      <c r="CE500">
        <v>48.962000000000003</v>
      </c>
      <c r="CF500" s="1" t="s">
        <v>208</v>
      </c>
      <c r="CG500" s="1" t="s">
        <v>205</v>
      </c>
      <c r="CH500" s="1" t="s">
        <v>208</v>
      </c>
      <c r="CI500" s="1" t="s">
        <v>205</v>
      </c>
      <c r="CJ500" s="1" t="s">
        <v>205</v>
      </c>
      <c r="CK500" s="1" t="s">
        <v>207</v>
      </c>
      <c r="CL500" s="1" t="s">
        <v>207</v>
      </c>
      <c r="CM500" s="1" t="s">
        <v>205</v>
      </c>
      <c r="CN500" s="1" t="s">
        <v>208</v>
      </c>
      <c r="CO500" s="1" t="s">
        <v>208</v>
      </c>
      <c r="CP500" s="1" t="s">
        <v>208</v>
      </c>
      <c r="CQ500" s="1" t="s">
        <v>208</v>
      </c>
      <c r="CR500" s="1" t="s">
        <v>205</v>
      </c>
      <c r="CS500" s="1" t="s">
        <v>207</v>
      </c>
      <c r="CT500" s="1" t="s">
        <v>205</v>
      </c>
      <c r="CU500" s="1" t="s">
        <v>208</v>
      </c>
      <c r="CV500" s="1" t="s">
        <v>205</v>
      </c>
      <c r="CW500" s="1" t="s">
        <v>205</v>
      </c>
      <c r="CX500" s="1" t="s">
        <v>205</v>
      </c>
      <c r="CY500" s="1" t="s">
        <v>205</v>
      </c>
      <c r="CZ500" s="1" t="s">
        <v>205</v>
      </c>
      <c r="DA500">
        <v>2.2000000000000002</v>
      </c>
      <c r="DB500">
        <v>0</v>
      </c>
      <c r="DC500">
        <v>2.9</v>
      </c>
      <c r="DD500">
        <v>0</v>
      </c>
      <c r="DE500">
        <v>0</v>
      </c>
      <c r="DF500">
        <v>5.0999999999999996</v>
      </c>
      <c r="DG500">
        <v>5.0999999999999996</v>
      </c>
      <c r="DH500">
        <v>0</v>
      </c>
      <c r="DI500">
        <v>5.0999999999999996</v>
      </c>
      <c r="DJ500">
        <v>2.9</v>
      </c>
      <c r="DK500">
        <v>2.2000000000000002</v>
      </c>
      <c r="DL500">
        <v>2.2000000000000002</v>
      </c>
      <c r="DM500">
        <v>0</v>
      </c>
      <c r="DN500">
        <v>2.2000000000000002</v>
      </c>
      <c r="DO500">
        <v>0</v>
      </c>
      <c r="DP500">
        <v>2.9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64870000</v>
      </c>
      <c r="DW500">
        <v>3751200</v>
      </c>
      <c r="DX500">
        <v>0</v>
      </c>
      <c r="DY500">
        <v>18267000</v>
      </c>
      <c r="DZ500">
        <v>0</v>
      </c>
      <c r="EA500">
        <v>0</v>
      </c>
      <c r="EB500">
        <v>5707000</v>
      </c>
      <c r="EC500">
        <v>1569400</v>
      </c>
      <c r="ED500">
        <v>0</v>
      </c>
      <c r="EE500">
        <v>3306500</v>
      </c>
      <c r="EF500">
        <v>118180</v>
      </c>
      <c r="EG500">
        <v>7507200</v>
      </c>
      <c r="EH500">
        <v>6809300</v>
      </c>
      <c r="EI500">
        <v>0</v>
      </c>
      <c r="EJ500">
        <v>15616000</v>
      </c>
      <c r="EK500">
        <v>0</v>
      </c>
      <c r="EL500">
        <v>2217300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40258000</v>
      </c>
      <c r="EU500">
        <v>0</v>
      </c>
      <c r="EV500">
        <v>0</v>
      </c>
      <c r="EW500">
        <v>34845000</v>
      </c>
      <c r="EX500">
        <v>28424000</v>
      </c>
      <c r="EY500">
        <v>0</v>
      </c>
      <c r="EZ500">
        <v>13565000</v>
      </c>
      <c r="FA500">
        <v>21492000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5515900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1</v>
      </c>
      <c r="FS500">
        <v>2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1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4</v>
      </c>
      <c r="GI500" s="1" t="s">
        <v>205</v>
      </c>
      <c r="GJ500" s="1" t="s">
        <v>205</v>
      </c>
      <c r="GK500" s="1" t="s">
        <v>205</v>
      </c>
      <c r="GL500">
        <v>498</v>
      </c>
      <c r="GM500" s="1" t="s">
        <v>4366</v>
      </c>
      <c r="GN500" s="1" t="s">
        <v>299</v>
      </c>
      <c r="GO500" s="1" t="s">
        <v>4367</v>
      </c>
      <c r="GP500" s="1" t="s">
        <v>4368</v>
      </c>
      <c r="GQ500" s="1" t="s">
        <v>4369</v>
      </c>
      <c r="GR500" s="1" t="s">
        <v>4370</v>
      </c>
      <c r="GS500" s="1" t="s">
        <v>205</v>
      </c>
      <c r="GT500" s="1" t="s">
        <v>205</v>
      </c>
    </row>
    <row r="501" spans="1:202" x14ac:dyDescent="0.25">
      <c r="A501" s="1" t="s">
        <v>4371</v>
      </c>
      <c r="B501" s="1" t="s">
        <v>4372</v>
      </c>
      <c r="C501" s="1" t="s">
        <v>4373</v>
      </c>
      <c r="D501" s="1" t="s">
        <v>4373</v>
      </c>
      <c r="E501" s="1" t="s">
        <v>4374</v>
      </c>
      <c r="F501" s="1" t="s">
        <v>360</v>
      </c>
      <c r="G501">
        <v>9</v>
      </c>
      <c r="H501">
        <v>94</v>
      </c>
      <c r="I501">
        <v>94</v>
      </c>
      <c r="J501">
        <v>89</v>
      </c>
      <c r="K501">
        <v>42</v>
      </c>
      <c r="L501">
        <v>20</v>
      </c>
      <c r="M501">
        <v>32</v>
      </c>
      <c r="N501">
        <v>31</v>
      </c>
      <c r="O501">
        <v>23</v>
      </c>
      <c r="P501">
        <v>67</v>
      </c>
      <c r="Q501">
        <v>43</v>
      </c>
      <c r="R501">
        <v>0</v>
      </c>
      <c r="S501">
        <v>55</v>
      </c>
      <c r="T501">
        <v>39</v>
      </c>
      <c r="U501">
        <v>29</v>
      </c>
      <c r="V501">
        <v>44</v>
      </c>
      <c r="W501">
        <v>32</v>
      </c>
      <c r="X501">
        <v>51</v>
      </c>
      <c r="Y501">
        <v>4</v>
      </c>
      <c r="Z501">
        <v>30</v>
      </c>
      <c r="AA501">
        <v>12</v>
      </c>
      <c r="AB501">
        <v>6</v>
      </c>
      <c r="AC501">
        <v>4</v>
      </c>
      <c r="AD501">
        <v>3</v>
      </c>
      <c r="AE501">
        <v>2</v>
      </c>
      <c r="AF501">
        <v>42</v>
      </c>
      <c r="AG501">
        <v>20</v>
      </c>
      <c r="AH501">
        <v>32</v>
      </c>
      <c r="AI501">
        <v>31</v>
      </c>
      <c r="AJ501">
        <v>23</v>
      </c>
      <c r="AK501">
        <v>67</v>
      </c>
      <c r="AL501">
        <v>43</v>
      </c>
      <c r="AM501">
        <v>0</v>
      </c>
      <c r="AN501">
        <v>55</v>
      </c>
      <c r="AO501">
        <v>39</v>
      </c>
      <c r="AP501">
        <v>29</v>
      </c>
      <c r="AQ501">
        <v>44</v>
      </c>
      <c r="AR501">
        <v>32</v>
      </c>
      <c r="AS501">
        <v>51</v>
      </c>
      <c r="AT501">
        <v>4</v>
      </c>
      <c r="AU501">
        <v>30</v>
      </c>
      <c r="AV501">
        <v>12</v>
      </c>
      <c r="AW501">
        <v>6</v>
      </c>
      <c r="AX501">
        <v>4</v>
      </c>
      <c r="AY501">
        <v>3</v>
      </c>
      <c r="AZ501">
        <v>2</v>
      </c>
      <c r="BA501">
        <v>40</v>
      </c>
      <c r="BB501">
        <v>20</v>
      </c>
      <c r="BC501">
        <v>30</v>
      </c>
      <c r="BD501">
        <v>30</v>
      </c>
      <c r="BE501">
        <v>21</v>
      </c>
      <c r="BF501">
        <v>63</v>
      </c>
      <c r="BG501">
        <v>41</v>
      </c>
      <c r="BH501">
        <v>0</v>
      </c>
      <c r="BI501">
        <v>53</v>
      </c>
      <c r="BJ501">
        <v>37</v>
      </c>
      <c r="BK501">
        <v>27</v>
      </c>
      <c r="BL501">
        <v>42</v>
      </c>
      <c r="BM501">
        <v>31</v>
      </c>
      <c r="BN501">
        <v>48</v>
      </c>
      <c r="BO501">
        <v>2</v>
      </c>
      <c r="BP501">
        <v>29</v>
      </c>
      <c r="BQ501">
        <v>11</v>
      </c>
      <c r="BR501">
        <v>6</v>
      </c>
      <c r="BS501">
        <v>4</v>
      </c>
      <c r="BT501">
        <v>3</v>
      </c>
      <c r="BU501">
        <v>1</v>
      </c>
      <c r="BV501">
        <v>44.4</v>
      </c>
      <c r="BW501">
        <v>44.4</v>
      </c>
      <c r="BX501">
        <v>43.7</v>
      </c>
      <c r="BY501">
        <v>276.55</v>
      </c>
      <c r="BZ501">
        <v>2607</v>
      </c>
      <c r="CA501" s="1" t="s">
        <v>4375</v>
      </c>
      <c r="CB501">
        <v>1</v>
      </c>
      <c r="CC501">
        <v>671</v>
      </c>
      <c r="CD501">
        <v>0</v>
      </c>
      <c r="CE501">
        <v>323.31</v>
      </c>
      <c r="CF501" s="1" t="s">
        <v>207</v>
      </c>
      <c r="CG501" s="1" t="s">
        <v>207</v>
      </c>
      <c r="CH501" s="1" t="s">
        <v>207</v>
      </c>
      <c r="CI501" s="1" t="s">
        <v>207</v>
      </c>
      <c r="CJ501" s="1" t="s">
        <v>207</v>
      </c>
      <c r="CK501" s="1" t="s">
        <v>207</v>
      </c>
      <c r="CL501" s="1" t="s">
        <v>207</v>
      </c>
      <c r="CM501" s="1" t="s">
        <v>205</v>
      </c>
      <c r="CN501" s="1" t="s">
        <v>207</v>
      </c>
      <c r="CO501" s="1" t="s">
        <v>207</v>
      </c>
      <c r="CP501" s="1" t="s">
        <v>207</v>
      </c>
      <c r="CQ501" s="1" t="s">
        <v>207</v>
      </c>
      <c r="CR501" s="1" t="s">
        <v>207</v>
      </c>
      <c r="CS501" s="1" t="s">
        <v>207</v>
      </c>
      <c r="CT501" s="1" t="s">
        <v>207</v>
      </c>
      <c r="CU501" s="1" t="s">
        <v>207</v>
      </c>
      <c r="CV501" s="1" t="s">
        <v>208</v>
      </c>
      <c r="CW501" s="1" t="s">
        <v>208</v>
      </c>
      <c r="CX501" s="1" t="s">
        <v>208</v>
      </c>
      <c r="CY501" s="1" t="s">
        <v>208</v>
      </c>
      <c r="CZ501" s="1" t="s">
        <v>208</v>
      </c>
      <c r="DA501">
        <v>21.3</v>
      </c>
      <c r="DB501">
        <v>11.1</v>
      </c>
      <c r="DC501">
        <v>16</v>
      </c>
      <c r="DD501">
        <v>16.3</v>
      </c>
      <c r="DE501">
        <v>13.2</v>
      </c>
      <c r="DF501">
        <v>30.8</v>
      </c>
      <c r="DG501">
        <v>23.1</v>
      </c>
      <c r="DH501">
        <v>0</v>
      </c>
      <c r="DI501">
        <v>27.1</v>
      </c>
      <c r="DJ501">
        <v>22.6</v>
      </c>
      <c r="DK501">
        <v>15.2</v>
      </c>
      <c r="DL501">
        <v>24.5</v>
      </c>
      <c r="DM501">
        <v>16.399999999999999</v>
      </c>
      <c r="DN501">
        <v>27.5</v>
      </c>
      <c r="DO501">
        <v>1.6</v>
      </c>
      <c r="DP501">
        <v>15.9</v>
      </c>
      <c r="DQ501">
        <v>6.8</v>
      </c>
      <c r="DR501">
        <v>2.9</v>
      </c>
      <c r="DS501">
        <v>1.8</v>
      </c>
      <c r="DT501">
        <v>1.3</v>
      </c>
      <c r="DU501">
        <v>0.8</v>
      </c>
      <c r="DV501">
        <v>11442000000</v>
      </c>
      <c r="DW501">
        <v>710350000</v>
      </c>
      <c r="DX501">
        <v>163250000</v>
      </c>
      <c r="DY501">
        <v>185400000</v>
      </c>
      <c r="DZ501">
        <v>225460000</v>
      </c>
      <c r="EA501">
        <v>19921000</v>
      </c>
      <c r="EB501">
        <v>632550000</v>
      </c>
      <c r="EC501">
        <v>106630000</v>
      </c>
      <c r="ED501">
        <v>0</v>
      </c>
      <c r="EE501">
        <v>413140000</v>
      </c>
      <c r="EF501">
        <v>13539000</v>
      </c>
      <c r="EG501">
        <v>563350000</v>
      </c>
      <c r="EH501">
        <v>1209400000</v>
      </c>
      <c r="EI501">
        <v>2037600000</v>
      </c>
      <c r="EJ501">
        <v>3039200000</v>
      </c>
      <c r="EK501">
        <v>244000000</v>
      </c>
      <c r="EL501">
        <v>870530000</v>
      </c>
      <c r="EM501">
        <v>98167000</v>
      </c>
      <c r="EN501">
        <v>342530000</v>
      </c>
      <c r="EO501">
        <v>200020000</v>
      </c>
      <c r="EP501">
        <v>278310000</v>
      </c>
      <c r="EQ501">
        <v>89121000</v>
      </c>
      <c r="ER501">
        <v>1133200000</v>
      </c>
      <c r="ES501">
        <v>418890000</v>
      </c>
      <c r="ET501">
        <v>420210000</v>
      </c>
      <c r="EU501">
        <v>286280000</v>
      </c>
      <c r="EV501">
        <v>1713900000</v>
      </c>
      <c r="EW501">
        <v>3651600000</v>
      </c>
      <c r="EX501">
        <v>2988900000</v>
      </c>
      <c r="EY501">
        <v>0</v>
      </c>
      <c r="EZ501">
        <v>2629500000</v>
      </c>
      <c r="FA501">
        <v>1058800000</v>
      </c>
      <c r="FB501">
        <v>1385800000</v>
      </c>
      <c r="FC501">
        <v>1385800000</v>
      </c>
      <c r="FD501">
        <v>491770000</v>
      </c>
      <c r="FE501">
        <v>3538200000</v>
      </c>
      <c r="FF501">
        <v>33988000</v>
      </c>
      <c r="FG501">
        <v>639670000</v>
      </c>
      <c r="FH501">
        <v>26055000</v>
      </c>
      <c r="FI501">
        <v>27646000</v>
      </c>
      <c r="FJ501">
        <v>11766000</v>
      </c>
      <c r="FK501">
        <v>26190000</v>
      </c>
      <c r="FL501">
        <v>56150000</v>
      </c>
      <c r="FM501">
        <v>22</v>
      </c>
      <c r="FN501">
        <v>5</v>
      </c>
      <c r="FO501">
        <v>12</v>
      </c>
      <c r="FP501">
        <v>7</v>
      </c>
      <c r="FQ501">
        <v>9</v>
      </c>
      <c r="FR501">
        <v>71</v>
      </c>
      <c r="FS501">
        <v>23</v>
      </c>
      <c r="FT501">
        <v>0</v>
      </c>
      <c r="FU501">
        <v>36</v>
      </c>
      <c r="FV501">
        <v>2</v>
      </c>
      <c r="FW501">
        <v>18</v>
      </c>
      <c r="FX501">
        <v>24</v>
      </c>
      <c r="FY501">
        <v>18</v>
      </c>
      <c r="FZ501">
        <v>52</v>
      </c>
      <c r="GA501">
        <v>0</v>
      </c>
      <c r="GB501">
        <v>12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311</v>
      </c>
      <c r="GI501" s="1" t="s">
        <v>205</v>
      </c>
      <c r="GJ501" s="1" t="s">
        <v>205</v>
      </c>
      <c r="GK501" s="1" t="s">
        <v>205</v>
      </c>
      <c r="GL501">
        <v>499</v>
      </c>
      <c r="GM501" s="1" t="s">
        <v>4376</v>
      </c>
      <c r="GN501" s="1" t="s">
        <v>4377</v>
      </c>
      <c r="GO501" s="1" t="s">
        <v>4378</v>
      </c>
      <c r="GP501" s="1" t="s">
        <v>4379</v>
      </c>
      <c r="GQ501" s="1" t="s">
        <v>4380</v>
      </c>
      <c r="GR501" s="1" t="s">
        <v>4381</v>
      </c>
      <c r="GS501" s="1" t="s">
        <v>4382</v>
      </c>
      <c r="GT501" s="1" t="s">
        <v>4383</v>
      </c>
    </row>
    <row r="502" spans="1:202" x14ac:dyDescent="0.25">
      <c r="A502" s="1" t="s">
        <v>4384</v>
      </c>
      <c r="B502" s="1" t="s">
        <v>4384</v>
      </c>
      <c r="C502" s="1" t="s">
        <v>262</v>
      </c>
      <c r="D502" s="1" t="s">
        <v>262</v>
      </c>
      <c r="E502" s="1" t="s">
        <v>262</v>
      </c>
      <c r="F502" s="1" t="s">
        <v>205</v>
      </c>
      <c r="G502">
        <v>1</v>
      </c>
      <c r="H502">
        <v>5</v>
      </c>
      <c r="I502">
        <v>5</v>
      </c>
      <c r="J502">
        <v>5</v>
      </c>
      <c r="K502">
        <v>0</v>
      </c>
      <c r="L502">
        <v>0</v>
      </c>
      <c r="M502">
        <v>1</v>
      </c>
      <c r="N502">
        <v>1</v>
      </c>
      <c r="O502">
        <v>0</v>
      </c>
      <c r="P502">
        <v>1</v>
      </c>
      <c r="Q502">
        <v>2</v>
      </c>
      <c r="R502">
        <v>0</v>
      </c>
      <c r="S502">
        <v>2</v>
      </c>
      <c r="T502">
        <v>0</v>
      </c>
      <c r="U502">
        <v>1</v>
      </c>
      <c r="V502">
        <v>2</v>
      </c>
      <c r="W502">
        <v>0</v>
      </c>
      <c r="X502">
        <v>4</v>
      </c>
      <c r="Y502">
        <v>0</v>
      </c>
      <c r="Z502">
        <v>1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1</v>
      </c>
      <c r="AI502">
        <v>1</v>
      </c>
      <c r="AJ502">
        <v>0</v>
      </c>
      <c r="AK502">
        <v>1</v>
      </c>
      <c r="AL502">
        <v>2</v>
      </c>
      <c r="AM502">
        <v>0</v>
      </c>
      <c r="AN502">
        <v>2</v>
      </c>
      <c r="AO502">
        <v>0</v>
      </c>
      <c r="AP502">
        <v>1</v>
      </c>
      <c r="AQ502">
        <v>2</v>
      </c>
      <c r="AR502">
        <v>0</v>
      </c>
      <c r="AS502">
        <v>4</v>
      </c>
      <c r="AT502">
        <v>0</v>
      </c>
      <c r="AU502">
        <v>1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1</v>
      </c>
      <c r="BD502">
        <v>1</v>
      </c>
      <c r="BE502">
        <v>0</v>
      </c>
      <c r="BF502">
        <v>1</v>
      </c>
      <c r="BG502">
        <v>2</v>
      </c>
      <c r="BH502">
        <v>0</v>
      </c>
      <c r="BI502">
        <v>2</v>
      </c>
      <c r="BJ502">
        <v>0</v>
      </c>
      <c r="BK502">
        <v>1</v>
      </c>
      <c r="BL502">
        <v>2</v>
      </c>
      <c r="BM502">
        <v>0</v>
      </c>
      <c r="BN502">
        <v>4</v>
      </c>
      <c r="BO502">
        <v>0</v>
      </c>
      <c r="BP502">
        <v>1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8.1999999999999993</v>
      </c>
      <c r="BW502">
        <v>8.1999999999999993</v>
      </c>
      <c r="BX502">
        <v>8.1999999999999993</v>
      </c>
      <c r="BY502">
        <v>98.397999999999996</v>
      </c>
      <c r="BZ502">
        <v>889</v>
      </c>
      <c r="CA502" s="1" t="s">
        <v>4385</v>
      </c>
      <c r="CB502">
        <v>1</v>
      </c>
      <c r="CC502">
        <v>15</v>
      </c>
      <c r="CD502">
        <v>0</v>
      </c>
      <c r="CE502">
        <v>58.158000000000001</v>
      </c>
      <c r="CF502" s="1" t="s">
        <v>205</v>
      </c>
      <c r="CG502" s="1" t="s">
        <v>205</v>
      </c>
      <c r="CH502" s="1" t="s">
        <v>208</v>
      </c>
      <c r="CI502" s="1" t="s">
        <v>208</v>
      </c>
      <c r="CJ502" s="1" t="s">
        <v>205</v>
      </c>
      <c r="CK502" s="1" t="s">
        <v>208</v>
      </c>
      <c r="CL502" s="1" t="s">
        <v>208</v>
      </c>
      <c r="CM502" s="1" t="s">
        <v>205</v>
      </c>
      <c r="CN502" s="1" t="s">
        <v>207</v>
      </c>
      <c r="CO502" s="1" t="s">
        <v>205</v>
      </c>
      <c r="CP502" s="1" t="s">
        <v>208</v>
      </c>
      <c r="CQ502" s="1" t="s">
        <v>207</v>
      </c>
      <c r="CR502" s="1" t="s">
        <v>205</v>
      </c>
      <c r="CS502" s="1" t="s">
        <v>207</v>
      </c>
      <c r="CT502" s="1" t="s">
        <v>205</v>
      </c>
      <c r="CU502" s="1" t="s">
        <v>208</v>
      </c>
      <c r="CV502" s="1" t="s">
        <v>205</v>
      </c>
      <c r="CW502" s="1" t="s">
        <v>205</v>
      </c>
      <c r="CX502" s="1" t="s">
        <v>205</v>
      </c>
      <c r="CY502" s="1" t="s">
        <v>205</v>
      </c>
      <c r="CZ502" s="1" t="s">
        <v>205</v>
      </c>
      <c r="DA502">
        <v>0</v>
      </c>
      <c r="DB502">
        <v>0</v>
      </c>
      <c r="DC502">
        <v>2.1</v>
      </c>
      <c r="DD502">
        <v>2.1</v>
      </c>
      <c r="DE502">
        <v>0</v>
      </c>
      <c r="DF502">
        <v>2.1</v>
      </c>
      <c r="DG502">
        <v>3</v>
      </c>
      <c r="DH502">
        <v>0</v>
      </c>
      <c r="DI502">
        <v>3</v>
      </c>
      <c r="DJ502">
        <v>0</v>
      </c>
      <c r="DK502">
        <v>2.1</v>
      </c>
      <c r="DL502">
        <v>4</v>
      </c>
      <c r="DM502">
        <v>0</v>
      </c>
      <c r="DN502">
        <v>7.3</v>
      </c>
      <c r="DO502">
        <v>0</v>
      </c>
      <c r="DP502">
        <v>1.9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119140000</v>
      </c>
      <c r="DW502">
        <v>0</v>
      </c>
      <c r="DX502">
        <v>0</v>
      </c>
      <c r="DY502">
        <v>2199600</v>
      </c>
      <c r="DZ502">
        <v>1585200</v>
      </c>
      <c r="EA502">
        <v>0</v>
      </c>
      <c r="EB502">
        <v>2200300</v>
      </c>
      <c r="EC502">
        <v>749950</v>
      </c>
      <c r="ED502">
        <v>0</v>
      </c>
      <c r="EE502">
        <v>7092100</v>
      </c>
      <c r="EF502">
        <v>0</v>
      </c>
      <c r="EG502">
        <v>5239600</v>
      </c>
      <c r="EH502">
        <v>12906000</v>
      </c>
      <c r="EI502">
        <v>0</v>
      </c>
      <c r="EJ502">
        <v>85800000</v>
      </c>
      <c r="EK502">
        <v>0</v>
      </c>
      <c r="EL502">
        <v>1365200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5640600</v>
      </c>
      <c r="EU502">
        <v>4585800</v>
      </c>
      <c r="EV502">
        <v>0</v>
      </c>
      <c r="EW502">
        <v>8693800</v>
      </c>
      <c r="EX502">
        <v>6711500</v>
      </c>
      <c r="EY502">
        <v>0</v>
      </c>
      <c r="EZ502">
        <v>24193000</v>
      </c>
      <c r="FA502">
        <v>0</v>
      </c>
      <c r="FB502">
        <v>8181400</v>
      </c>
      <c r="FC502">
        <v>19985000</v>
      </c>
      <c r="FD502">
        <v>0</v>
      </c>
      <c r="FE502">
        <v>100300000</v>
      </c>
      <c r="FF502">
        <v>0</v>
      </c>
      <c r="FG502">
        <v>4176600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1</v>
      </c>
      <c r="FV502">
        <v>0</v>
      </c>
      <c r="FW502">
        <v>0</v>
      </c>
      <c r="FX502">
        <v>1</v>
      </c>
      <c r="FY502">
        <v>0</v>
      </c>
      <c r="FZ502">
        <v>4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6</v>
      </c>
      <c r="GI502" s="1" t="s">
        <v>205</v>
      </c>
      <c r="GJ502" s="1" t="s">
        <v>205</v>
      </c>
      <c r="GK502" s="1" t="s">
        <v>205</v>
      </c>
      <c r="GL502">
        <v>500</v>
      </c>
      <c r="GM502" s="1" t="s">
        <v>4386</v>
      </c>
      <c r="GN502" s="1" t="s">
        <v>946</v>
      </c>
      <c r="GO502" s="1" t="s">
        <v>4387</v>
      </c>
      <c r="GP502" s="1" t="s">
        <v>4388</v>
      </c>
      <c r="GQ502" s="1" t="s">
        <v>4389</v>
      </c>
      <c r="GR502" s="1" t="s">
        <v>4390</v>
      </c>
      <c r="GS502" s="1" t="s">
        <v>205</v>
      </c>
      <c r="GT502" s="1" t="s">
        <v>205</v>
      </c>
    </row>
    <row r="503" spans="1:202" x14ac:dyDescent="0.25">
      <c r="A503" s="1" t="s">
        <v>4391</v>
      </c>
      <c r="B503" s="1" t="s">
        <v>4392</v>
      </c>
      <c r="C503" s="1" t="s">
        <v>4393</v>
      </c>
      <c r="D503" s="1" t="s">
        <v>4393</v>
      </c>
      <c r="E503" s="1" t="s">
        <v>4393</v>
      </c>
      <c r="F503" s="1" t="s">
        <v>244</v>
      </c>
      <c r="G503">
        <v>4</v>
      </c>
      <c r="H503">
        <v>5</v>
      </c>
      <c r="I503">
        <v>5</v>
      </c>
      <c r="J503">
        <v>5</v>
      </c>
      <c r="K503">
        <v>2</v>
      </c>
      <c r="L503">
        <v>3</v>
      </c>
      <c r="M503">
        <v>5</v>
      </c>
      <c r="N503">
        <v>5</v>
      </c>
      <c r="O503">
        <v>0</v>
      </c>
      <c r="P503">
        <v>1</v>
      </c>
      <c r="Q503">
        <v>0</v>
      </c>
      <c r="R503">
        <v>1</v>
      </c>
      <c r="S503">
        <v>1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2</v>
      </c>
      <c r="AG503">
        <v>3</v>
      </c>
      <c r="AH503">
        <v>5</v>
      </c>
      <c r="AI503">
        <v>5</v>
      </c>
      <c r="AJ503">
        <v>0</v>
      </c>
      <c r="AK503">
        <v>1</v>
      </c>
      <c r="AL503">
        <v>0</v>
      </c>
      <c r="AM503">
        <v>1</v>
      </c>
      <c r="AN503">
        <v>1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2</v>
      </c>
      <c r="BB503">
        <v>3</v>
      </c>
      <c r="BC503">
        <v>5</v>
      </c>
      <c r="BD503">
        <v>5</v>
      </c>
      <c r="BE503">
        <v>0</v>
      </c>
      <c r="BF503">
        <v>1</v>
      </c>
      <c r="BG503">
        <v>0</v>
      </c>
      <c r="BH503">
        <v>1</v>
      </c>
      <c r="BI503">
        <v>1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1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15.2</v>
      </c>
      <c r="BW503">
        <v>15.2</v>
      </c>
      <c r="BX503">
        <v>15.2</v>
      </c>
      <c r="BY503">
        <v>63.366999999999997</v>
      </c>
      <c r="BZ503">
        <v>574</v>
      </c>
      <c r="CA503" s="1" t="s">
        <v>4394</v>
      </c>
      <c r="CB503">
        <v>1</v>
      </c>
      <c r="CC503">
        <v>19</v>
      </c>
      <c r="CD503">
        <v>0</v>
      </c>
      <c r="CE503">
        <v>32.066000000000003</v>
      </c>
      <c r="CF503" s="1" t="s">
        <v>208</v>
      </c>
      <c r="CG503" s="1" t="s">
        <v>208</v>
      </c>
      <c r="CH503" s="1" t="s">
        <v>207</v>
      </c>
      <c r="CI503" s="1" t="s">
        <v>207</v>
      </c>
      <c r="CJ503" s="1" t="s">
        <v>205</v>
      </c>
      <c r="CK503" s="1" t="s">
        <v>208</v>
      </c>
      <c r="CL503" s="1" t="s">
        <v>205</v>
      </c>
      <c r="CM503" s="1" t="s">
        <v>208</v>
      </c>
      <c r="CN503" s="1" t="s">
        <v>208</v>
      </c>
      <c r="CO503" s="1" t="s">
        <v>205</v>
      </c>
      <c r="CP503" s="1" t="s">
        <v>205</v>
      </c>
      <c r="CQ503" s="1" t="s">
        <v>205</v>
      </c>
      <c r="CR503" s="1" t="s">
        <v>205</v>
      </c>
      <c r="CS503" s="1" t="s">
        <v>205</v>
      </c>
      <c r="CT503" s="1" t="s">
        <v>205</v>
      </c>
      <c r="CU503" s="1" t="s">
        <v>208</v>
      </c>
      <c r="CV503" s="1" t="s">
        <v>205</v>
      </c>
      <c r="CW503" s="1" t="s">
        <v>205</v>
      </c>
      <c r="CX503" s="1" t="s">
        <v>205</v>
      </c>
      <c r="CY503" s="1" t="s">
        <v>205</v>
      </c>
      <c r="CZ503" s="1" t="s">
        <v>205</v>
      </c>
      <c r="DA503">
        <v>6.1</v>
      </c>
      <c r="DB503">
        <v>9.6</v>
      </c>
      <c r="DC503">
        <v>15.2</v>
      </c>
      <c r="DD503">
        <v>15.2</v>
      </c>
      <c r="DE503">
        <v>0</v>
      </c>
      <c r="DF503">
        <v>1.4</v>
      </c>
      <c r="DG503">
        <v>0</v>
      </c>
      <c r="DH503">
        <v>3.5</v>
      </c>
      <c r="DI503">
        <v>1.4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3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100560000</v>
      </c>
      <c r="DW503">
        <v>28063000</v>
      </c>
      <c r="DX503">
        <v>6391300</v>
      </c>
      <c r="DY503">
        <v>39117000</v>
      </c>
      <c r="DZ503">
        <v>26630000</v>
      </c>
      <c r="EA503">
        <v>0</v>
      </c>
      <c r="EB503">
        <v>53495</v>
      </c>
      <c r="EC503">
        <v>0</v>
      </c>
      <c r="ED503">
        <v>114870</v>
      </c>
      <c r="EE503">
        <v>47254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145240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19888000</v>
      </c>
      <c r="ES503">
        <v>11457000</v>
      </c>
      <c r="ET503">
        <v>113990000</v>
      </c>
      <c r="EU503">
        <v>114010000</v>
      </c>
      <c r="EV503">
        <v>0</v>
      </c>
      <c r="EW503">
        <v>1061100</v>
      </c>
      <c r="EX503">
        <v>0</v>
      </c>
      <c r="EY503">
        <v>20609000</v>
      </c>
      <c r="EZ503">
        <v>930260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597660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4</v>
      </c>
      <c r="FP503">
        <v>4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8</v>
      </c>
      <c r="GI503" s="1" t="s">
        <v>205</v>
      </c>
      <c r="GJ503" s="1" t="s">
        <v>205</v>
      </c>
      <c r="GK503" s="1" t="s">
        <v>205</v>
      </c>
      <c r="GL503">
        <v>501</v>
      </c>
      <c r="GM503" s="1" t="s">
        <v>4395</v>
      </c>
      <c r="GN503" s="1" t="s">
        <v>946</v>
      </c>
      <c r="GO503" s="1" t="s">
        <v>4396</v>
      </c>
      <c r="GP503" s="1" t="s">
        <v>4397</v>
      </c>
      <c r="GQ503" s="1" t="s">
        <v>4398</v>
      </c>
      <c r="GR503" s="1" t="s">
        <v>4399</v>
      </c>
      <c r="GS503" s="1" t="s">
        <v>205</v>
      </c>
      <c r="GT503" s="1" t="s">
        <v>205</v>
      </c>
    </row>
    <row r="504" spans="1:202" x14ac:dyDescent="0.25">
      <c r="A504" s="1" t="s">
        <v>4400</v>
      </c>
      <c r="B504" s="1" t="s">
        <v>4400</v>
      </c>
      <c r="C504" s="1" t="s">
        <v>1945</v>
      </c>
      <c r="D504" s="1" t="s">
        <v>1945</v>
      </c>
      <c r="E504" s="1" t="s">
        <v>1945</v>
      </c>
      <c r="F504" s="1" t="s">
        <v>205</v>
      </c>
      <c r="G504">
        <v>1</v>
      </c>
      <c r="H504">
        <v>10</v>
      </c>
      <c r="I504">
        <v>10</v>
      </c>
      <c r="J504">
        <v>10</v>
      </c>
      <c r="K504">
        <v>5</v>
      </c>
      <c r="L504">
        <v>3</v>
      </c>
      <c r="M504">
        <v>3</v>
      </c>
      <c r="N504">
        <v>2</v>
      </c>
      <c r="O504">
        <v>1</v>
      </c>
      <c r="P504">
        <v>5</v>
      </c>
      <c r="Q504">
        <v>4</v>
      </c>
      <c r="R504">
        <v>0</v>
      </c>
      <c r="S504">
        <v>6</v>
      </c>
      <c r="T504">
        <v>3</v>
      </c>
      <c r="U504">
        <v>2</v>
      </c>
      <c r="V504">
        <v>4</v>
      </c>
      <c r="W504">
        <v>3</v>
      </c>
      <c r="X504">
        <v>6</v>
      </c>
      <c r="Y504">
        <v>1</v>
      </c>
      <c r="Z504">
        <v>0</v>
      </c>
      <c r="AA504">
        <v>0</v>
      </c>
      <c r="AB504">
        <v>1</v>
      </c>
      <c r="AC504">
        <v>1</v>
      </c>
      <c r="AD504">
        <v>0</v>
      </c>
      <c r="AE504">
        <v>0</v>
      </c>
      <c r="AF504">
        <v>5</v>
      </c>
      <c r="AG504">
        <v>3</v>
      </c>
      <c r="AH504">
        <v>3</v>
      </c>
      <c r="AI504">
        <v>2</v>
      </c>
      <c r="AJ504">
        <v>1</v>
      </c>
      <c r="AK504">
        <v>5</v>
      </c>
      <c r="AL504">
        <v>4</v>
      </c>
      <c r="AM504">
        <v>0</v>
      </c>
      <c r="AN504">
        <v>6</v>
      </c>
      <c r="AO504">
        <v>3</v>
      </c>
      <c r="AP504">
        <v>2</v>
      </c>
      <c r="AQ504">
        <v>4</v>
      </c>
      <c r="AR504">
        <v>3</v>
      </c>
      <c r="AS504">
        <v>6</v>
      </c>
      <c r="AT504">
        <v>1</v>
      </c>
      <c r="AU504">
        <v>0</v>
      </c>
      <c r="AV504">
        <v>0</v>
      </c>
      <c r="AW504">
        <v>1</v>
      </c>
      <c r="AX504">
        <v>1</v>
      </c>
      <c r="AY504">
        <v>0</v>
      </c>
      <c r="AZ504">
        <v>0</v>
      </c>
      <c r="BA504">
        <v>5</v>
      </c>
      <c r="BB504">
        <v>3</v>
      </c>
      <c r="BC504">
        <v>3</v>
      </c>
      <c r="BD504">
        <v>2</v>
      </c>
      <c r="BE504">
        <v>1</v>
      </c>
      <c r="BF504">
        <v>5</v>
      </c>
      <c r="BG504">
        <v>4</v>
      </c>
      <c r="BH504">
        <v>0</v>
      </c>
      <c r="BI504">
        <v>6</v>
      </c>
      <c r="BJ504">
        <v>3</v>
      </c>
      <c r="BK504">
        <v>2</v>
      </c>
      <c r="BL504">
        <v>4</v>
      </c>
      <c r="BM504">
        <v>3</v>
      </c>
      <c r="BN504">
        <v>6</v>
      </c>
      <c r="BO504">
        <v>1</v>
      </c>
      <c r="BP504">
        <v>0</v>
      </c>
      <c r="BQ504">
        <v>0</v>
      </c>
      <c r="BR504">
        <v>1</v>
      </c>
      <c r="BS504">
        <v>1</v>
      </c>
      <c r="BT504">
        <v>0</v>
      </c>
      <c r="BU504">
        <v>0</v>
      </c>
      <c r="BV504">
        <v>32.700000000000003</v>
      </c>
      <c r="BW504">
        <v>32.700000000000003</v>
      </c>
      <c r="BX504">
        <v>32.700000000000003</v>
      </c>
      <c r="BY504">
        <v>37.567</v>
      </c>
      <c r="BZ504">
        <v>349</v>
      </c>
      <c r="CA504" s="1" t="s">
        <v>4401</v>
      </c>
      <c r="CB504">
        <v>1</v>
      </c>
      <c r="CC504">
        <v>52</v>
      </c>
      <c r="CD504">
        <v>0</v>
      </c>
      <c r="CE504">
        <v>169.62</v>
      </c>
      <c r="CF504" s="1" t="s">
        <v>207</v>
      </c>
      <c r="CG504" s="1" t="s">
        <v>208</v>
      </c>
      <c r="CH504" s="1" t="s">
        <v>208</v>
      </c>
      <c r="CI504" s="1" t="s">
        <v>208</v>
      </c>
      <c r="CJ504" s="1" t="s">
        <v>208</v>
      </c>
      <c r="CK504" s="1" t="s">
        <v>207</v>
      </c>
      <c r="CL504" s="1" t="s">
        <v>207</v>
      </c>
      <c r="CM504" s="1" t="s">
        <v>205</v>
      </c>
      <c r="CN504" s="1" t="s">
        <v>207</v>
      </c>
      <c r="CO504" s="1" t="s">
        <v>208</v>
      </c>
      <c r="CP504" s="1" t="s">
        <v>208</v>
      </c>
      <c r="CQ504" s="1" t="s">
        <v>207</v>
      </c>
      <c r="CR504" s="1" t="s">
        <v>207</v>
      </c>
      <c r="CS504" s="1" t="s">
        <v>207</v>
      </c>
      <c r="CT504" s="1" t="s">
        <v>208</v>
      </c>
      <c r="CU504" s="1" t="s">
        <v>205</v>
      </c>
      <c r="CV504" s="1" t="s">
        <v>205</v>
      </c>
      <c r="CW504" s="1" t="s">
        <v>208</v>
      </c>
      <c r="CX504" s="1" t="s">
        <v>208</v>
      </c>
      <c r="CY504" s="1" t="s">
        <v>205</v>
      </c>
      <c r="CZ504" s="1" t="s">
        <v>205</v>
      </c>
      <c r="DA504">
        <v>16</v>
      </c>
      <c r="DB504">
        <v>6.6</v>
      </c>
      <c r="DC504">
        <v>6.6</v>
      </c>
      <c r="DD504">
        <v>6.3</v>
      </c>
      <c r="DE504">
        <v>4</v>
      </c>
      <c r="DF504">
        <v>17.8</v>
      </c>
      <c r="DG504">
        <v>15.2</v>
      </c>
      <c r="DH504">
        <v>0</v>
      </c>
      <c r="DI504">
        <v>18.899999999999999</v>
      </c>
      <c r="DJ504">
        <v>10.9</v>
      </c>
      <c r="DK504">
        <v>8.9</v>
      </c>
      <c r="DL504">
        <v>12</v>
      </c>
      <c r="DM504">
        <v>6.6</v>
      </c>
      <c r="DN504">
        <v>18.899999999999999</v>
      </c>
      <c r="DO504">
        <v>2.6</v>
      </c>
      <c r="DP504">
        <v>0</v>
      </c>
      <c r="DQ504">
        <v>0</v>
      </c>
      <c r="DR504">
        <v>2.9</v>
      </c>
      <c r="DS504">
        <v>2.9</v>
      </c>
      <c r="DT504">
        <v>0</v>
      </c>
      <c r="DU504">
        <v>0</v>
      </c>
      <c r="DV504">
        <v>1477300000</v>
      </c>
      <c r="DW504">
        <v>42687000</v>
      </c>
      <c r="DX504">
        <v>6474800</v>
      </c>
      <c r="DY504">
        <v>5840500</v>
      </c>
      <c r="DZ504">
        <v>3065800</v>
      </c>
      <c r="EA504">
        <v>96378</v>
      </c>
      <c r="EB504">
        <v>12234000</v>
      </c>
      <c r="EC504">
        <v>5926200</v>
      </c>
      <c r="ED504">
        <v>0</v>
      </c>
      <c r="EE504">
        <v>23565000</v>
      </c>
      <c r="EF504">
        <v>323760</v>
      </c>
      <c r="EG504">
        <v>14721000</v>
      </c>
      <c r="EH504">
        <v>72615000</v>
      </c>
      <c r="EI504">
        <v>63752000</v>
      </c>
      <c r="EJ504">
        <v>336290000</v>
      </c>
      <c r="EK504">
        <v>365180000</v>
      </c>
      <c r="EL504">
        <v>0</v>
      </c>
      <c r="EM504">
        <v>0</v>
      </c>
      <c r="EN504">
        <v>189780000</v>
      </c>
      <c r="EO504">
        <v>334770000</v>
      </c>
      <c r="EP504">
        <v>0</v>
      </c>
      <c r="EQ504">
        <v>0</v>
      </c>
      <c r="ER504">
        <v>90780000</v>
      </c>
      <c r="ES504">
        <v>28775000</v>
      </c>
      <c r="ET504">
        <v>23272000</v>
      </c>
      <c r="EU504">
        <v>10271000</v>
      </c>
      <c r="EV504">
        <v>99796000</v>
      </c>
      <c r="EW504">
        <v>50465000</v>
      </c>
      <c r="EX504">
        <v>83224000</v>
      </c>
      <c r="EY504">
        <v>0</v>
      </c>
      <c r="EZ504">
        <v>82505000</v>
      </c>
      <c r="FA504">
        <v>39990000</v>
      </c>
      <c r="FB504">
        <v>25685000</v>
      </c>
      <c r="FC504">
        <v>204930000</v>
      </c>
      <c r="FD504">
        <v>34465000</v>
      </c>
      <c r="FE504">
        <v>350370000</v>
      </c>
      <c r="FF504">
        <v>76585000</v>
      </c>
      <c r="FG504">
        <v>0</v>
      </c>
      <c r="FH504">
        <v>0</v>
      </c>
      <c r="FI504">
        <v>151440000</v>
      </c>
      <c r="FJ504">
        <v>176320000</v>
      </c>
      <c r="FK504">
        <v>0</v>
      </c>
      <c r="FL504">
        <v>0</v>
      </c>
      <c r="FM504">
        <v>1</v>
      </c>
      <c r="FN504">
        <v>0</v>
      </c>
      <c r="FO504">
        <v>0</v>
      </c>
      <c r="FP504">
        <v>0</v>
      </c>
      <c r="FQ504">
        <v>0</v>
      </c>
      <c r="FR504">
        <v>2</v>
      </c>
      <c r="FS504">
        <v>2</v>
      </c>
      <c r="FT504">
        <v>0</v>
      </c>
      <c r="FU504">
        <v>3</v>
      </c>
      <c r="FV504">
        <v>0</v>
      </c>
      <c r="FW504">
        <v>0</v>
      </c>
      <c r="FX504">
        <v>3</v>
      </c>
      <c r="FY504">
        <v>2</v>
      </c>
      <c r="FZ504">
        <v>6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19</v>
      </c>
      <c r="GI504" s="1" t="s">
        <v>205</v>
      </c>
      <c r="GJ504" s="1" t="s">
        <v>205</v>
      </c>
      <c r="GK504" s="1" t="s">
        <v>205</v>
      </c>
      <c r="GL504">
        <v>502</v>
      </c>
      <c r="GM504" s="1" t="s">
        <v>4402</v>
      </c>
      <c r="GN504" s="1" t="s">
        <v>1140</v>
      </c>
      <c r="GO504" s="1" t="s">
        <v>4403</v>
      </c>
      <c r="GP504" s="1" t="s">
        <v>4404</v>
      </c>
      <c r="GQ504" s="1" t="s">
        <v>4405</v>
      </c>
      <c r="GR504" s="1" t="s">
        <v>4406</v>
      </c>
      <c r="GS504" s="1" t="s">
        <v>205</v>
      </c>
      <c r="GT504" s="1" t="s">
        <v>205</v>
      </c>
    </row>
    <row r="505" spans="1:202" x14ac:dyDescent="0.25">
      <c r="A505" s="1" t="s">
        <v>4407</v>
      </c>
      <c r="B505" s="1" t="s">
        <v>4407</v>
      </c>
      <c r="C505" s="1" t="s">
        <v>263</v>
      </c>
      <c r="D505" s="1" t="s">
        <v>263</v>
      </c>
      <c r="E505" s="1" t="s">
        <v>263</v>
      </c>
      <c r="F505" s="1" t="s">
        <v>205</v>
      </c>
      <c r="G505">
        <v>1</v>
      </c>
      <c r="H505">
        <v>2</v>
      </c>
      <c r="I505">
        <v>2</v>
      </c>
      <c r="J505">
        <v>2</v>
      </c>
      <c r="K505">
        <v>1</v>
      </c>
      <c r="L505">
        <v>1</v>
      </c>
      <c r="M505">
        <v>1</v>
      </c>
      <c r="N505">
        <v>0</v>
      </c>
      <c r="O505">
        <v>0</v>
      </c>
      <c r="P505">
        <v>2</v>
      </c>
      <c r="Q505">
        <v>2</v>
      </c>
      <c r="R505">
        <v>0</v>
      </c>
      <c r="S505">
        <v>1</v>
      </c>
      <c r="T505">
        <v>2</v>
      </c>
      <c r="U505">
        <v>0</v>
      </c>
      <c r="V505">
        <v>0</v>
      </c>
      <c r="W505">
        <v>0</v>
      </c>
      <c r="X505">
        <v>2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1</v>
      </c>
      <c r="AG505">
        <v>1</v>
      </c>
      <c r="AH505">
        <v>1</v>
      </c>
      <c r="AI505">
        <v>0</v>
      </c>
      <c r="AJ505">
        <v>0</v>
      </c>
      <c r="AK505">
        <v>2</v>
      </c>
      <c r="AL505">
        <v>2</v>
      </c>
      <c r="AM505">
        <v>0</v>
      </c>
      <c r="AN505">
        <v>1</v>
      </c>
      <c r="AO505">
        <v>2</v>
      </c>
      <c r="AP505">
        <v>0</v>
      </c>
      <c r="AQ505">
        <v>0</v>
      </c>
      <c r="AR505">
        <v>0</v>
      </c>
      <c r="AS505">
        <v>2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1</v>
      </c>
      <c r="BB505">
        <v>1</v>
      </c>
      <c r="BC505">
        <v>1</v>
      </c>
      <c r="BD505">
        <v>0</v>
      </c>
      <c r="BE505">
        <v>0</v>
      </c>
      <c r="BF505">
        <v>2</v>
      </c>
      <c r="BG505">
        <v>2</v>
      </c>
      <c r="BH505">
        <v>0</v>
      </c>
      <c r="BI505">
        <v>1</v>
      </c>
      <c r="BJ505">
        <v>2</v>
      </c>
      <c r="BK505">
        <v>0</v>
      </c>
      <c r="BL505">
        <v>0</v>
      </c>
      <c r="BM505">
        <v>0</v>
      </c>
      <c r="BN505">
        <v>2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11.3</v>
      </c>
      <c r="BW505">
        <v>11.3</v>
      </c>
      <c r="BX505">
        <v>11.3</v>
      </c>
      <c r="BY505">
        <v>30.771999999999998</v>
      </c>
      <c r="BZ505">
        <v>283</v>
      </c>
      <c r="CA505" s="1" t="s">
        <v>4408</v>
      </c>
      <c r="CB505">
        <v>1</v>
      </c>
      <c r="CC505">
        <v>13</v>
      </c>
      <c r="CD505">
        <v>0</v>
      </c>
      <c r="CE505">
        <v>18.457999999999998</v>
      </c>
      <c r="CF505" s="1" t="s">
        <v>208</v>
      </c>
      <c r="CG505" s="1" t="s">
        <v>208</v>
      </c>
      <c r="CH505" s="1" t="s">
        <v>208</v>
      </c>
      <c r="CI505" s="1" t="s">
        <v>205</v>
      </c>
      <c r="CJ505" s="1" t="s">
        <v>205</v>
      </c>
      <c r="CK505" s="1" t="s">
        <v>207</v>
      </c>
      <c r="CL505" s="1" t="s">
        <v>207</v>
      </c>
      <c r="CM505" s="1" t="s">
        <v>205</v>
      </c>
      <c r="CN505" s="1" t="s">
        <v>208</v>
      </c>
      <c r="CO505" s="1" t="s">
        <v>208</v>
      </c>
      <c r="CP505" s="1" t="s">
        <v>205</v>
      </c>
      <c r="CQ505" s="1" t="s">
        <v>205</v>
      </c>
      <c r="CR505" s="1" t="s">
        <v>205</v>
      </c>
      <c r="CS505" s="1" t="s">
        <v>207</v>
      </c>
      <c r="CT505" s="1" t="s">
        <v>205</v>
      </c>
      <c r="CU505" s="1" t="s">
        <v>205</v>
      </c>
      <c r="CV505" s="1" t="s">
        <v>205</v>
      </c>
      <c r="CW505" s="1" t="s">
        <v>205</v>
      </c>
      <c r="CX505" s="1" t="s">
        <v>205</v>
      </c>
      <c r="CY505" s="1" t="s">
        <v>205</v>
      </c>
      <c r="CZ505" s="1" t="s">
        <v>205</v>
      </c>
      <c r="DA505">
        <v>7.1</v>
      </c>
      <c r="DB505">
        <v>4.2</v>
      </c>
      <c r="DC505">
        <v>4.2</v>
      </c>
      <c r="DD505">
        <v>0</v>
      </c>
      <c r="DE505">
        <v>0</v>
      </c>
      <c r="DF505">
        <v>11.3</v>
      </c>
      <c r="DG505">
        <v>11.3</v>
      </c>
      <c r="DH505">
        <v>0</v>
      </c>
      <c r="DI505">
        <v>7.1</v>
      </c>
      <c r="DJ505">
        <v>11.3</v>
      </c>
      <c r="DK505">
        <v>0</v>
      </c>
      <c r="DL505">
        <v>0</v>
      </c>
      <c r="DM505">
        <v>0</v>
      </c>
      <c r="DN505">
        <v>11.3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84514000</v>
      </c>
      <c r="DW505">
        <v>6582600</v>
      </c>
      <c r="DX505">
        <v>1950000</v>
      </c>
      <c r="DY505">
        <v>3657600</v>
      </c>
      <c r="DZ505">
        <v>0</v>
      </c>
      <c r="EA505">
        <v>0</v>
      </c>
      <c r="EB505">
        <v>5172800</v>
      </c>
      <c r="EC505">
        <v>2592200</v>
      </c>
      <c r="ED505">
        <v>0</v>
      </c>
      <c r="EE505">
        <v>2507600</v>
      </c>
      <c r="EF505">
        <v>533820</v>
      </c>
      <c r="EG505">
        <v>0</v>
      </c>
      <c r="EH505">
        <v>0</v>
      </c>
      <c r="EI505">
        <v>0</v>
      </c>
      <c r="EJ505">
        <v>61518000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16582000</v>
      </c>
      <c r="ES505">
        <v>12855000</v>
      </c>
      <c r="ET505">
        <v>16960000</v>
      </c>
      <c r="EU505">
        <v>0</v>
      </c>
      <c r="EV505">
        <v>0</v>
      </c>
      <c r="EW505">
        <v>27084000</v>
      </c>
      <c r="EX505">
        <v>58946000</v>
      </c>
      <c r="EY505">
        <v>0</v>
      </c>
      <c r="EZ505">
        <v>19422000</v>
      </c>
      <c r="FA505">
        <v>40816000</v>
      </c>
      <c r="FB505">
        <v>0</v>
      </c>
      <c r="FC505">
        <v>0</v>
      </c>
      <c r="FD505">
        <v>0</v>
      </c>
      <c r="FE505">
        <v>58410000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1</v>
      </c>
      <c r="FS505">
        <v>1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3</v>
      </c>
      <c r="GA505">
        <v>0</v>
      </c>
      <c r="GB505">
        <v>0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5</v>
      </c>
      <c r="GI505" s="1" t="s">
        <v>205</v>
      </c>
      <c r="GJ505" s="1" t="s">
        <v>205</v>
      </c>
      <c r="GK505" s="1" t="s">
        <v>205</v>
      </c>
      <c r="GL505">
        <v>503</v>
      </c>
      <c r="GM505" s="1" t="s">
        <v>4409</v>
      </c>
      <c r="GN505" s="1" t="s">
        <v>306</v>
      </c>
      <c r="GO505" s="1" t="s">
        <v>4410</v>
      </c>
      <c r="GP505" s="1" t="s">
        <v>4411</v>
      </c>
      <c r="GQ505" s="1" t="s">
        <v>4412</v>
      </c>
      <c r="GR505" s="1" t="s">
        <v>4413</v>
      </c>
      <c r="GS505" s="1" t="s">
        <v>205</v>
      </c>
      <c r="GT505" s="1" t="s">
        <v>205</v>
      </c>
    </row>
    <row r="506" spans="1:202" x14ac:dyDescent="0.25">
      <c r="A506" s="1" t="s">
        <v>4414</v>
      </c>
      <c r="B506" s="1" t="s">
        <v>4415</v>
      </c>
      <c r="C506" s="1" t="s">
        <v>4416</v>
      </c>
      <c r="D506" s="1" t="s">
        <v>4416</v>
      </c>
      <c r="E506" s="1" t="s">
        <v>4416</v>
      </c>
      <c r="F506" s="1" t="s">
        <v>348</v>
      </c>
      <c r="G506">
        <v>4</v>
      </c>
      <c r="H506">
        <v>5</v>
      </c>
      <c r="I506">
        <v>5</v>
      </c>
      <c r="J506">
        <v>5</v>
      </c>
      <c r="K506">
        <v>2</v>
      </c>
      <c r="L506">
        <v>3</v>
      </c>
      <c r="M506">
        <v>3</v>
      </c>
      <c r="N506">
        <v>3</v>
      </c>
      <c r="O506">
        <v>1</v>
      </c>
      <c r="P506">
        <v>1</v>
      </c>
      <c r="Q506">
        <v>1</v>
      </c>
      <c r="R506">
        <v>0</v>
      </c>
      <c r="S506">
        <v>1</v>
      </c>
      <c r="T506">
        <v>1</v>
      </c>
      <c r="U506">
        <v>2</v>
      </c>
      <c r="V506">
        <v>2</v>
      </c>
      <c r="W506">
        <v>2</v>
      </c>
      <c r="X506">
        <v>2</v>
      </c>
      <c r="Y506">
        <v>0</v>
      </c>
      <c r="Z506">
        <v>4</v>
      </c>
      <c r="AA506">
        <v>2</v>
      </c>
      <c r="AB506">
        <v>0</v>
      </c>
      <c r="AC506">
        <v>1</v>
      </c>
      <c r="AD506">
        <v>1</v>
      </c>
      <c r="AE506">
        <v>0</v>
      </c>
      <c r="AF506">
        <v>2</v>
      </c>
      <c r="AG506">
        <v>3</v>
      </c>
      <c r="AH506">
        <v>3</v>
      </c>
      <c r="AI506">
        <v>3</v>
      </c>
      <c r="AJ506">
        <v>1</v>
      </c>
      <c r="AK506">
        <v>1</v>
      </c>
      <c r="AL506">
        <v>1</v>
      </c>
      <c r="AM506">
        <v>0</v>
      </c>
      <c r="AN506">
        <v>1</v>
      </c>
      <c r="AO506">
        <v>1</v>
      </c>
      <c r="AP506">
        <v>2</v>
      </c>
      <c r="AQ506">
        <v>2</v>
      </c>
      <c r="AR506">
        <v>2</v>
      </c>
      <c r="AS506">
        <v>2</v>
      </c>
      <c r="AT506">
        <v>0</v>
      </c>
      <c r="AU506">
        <v>4</v>
      </c>
      <c r="AV506">
        <v>2</v>
      </c>
      <c r="AW506">
        <v>0</v>
      </c>
      <c r="AX506">
        <v>1</v>
      </c>
      <c r="AY506">
        <v>1</v>
      </c>
      <c r="AZ506">
        <v>0</v>
      </c>
      <c r="BA506">
        <v>2</v>
      </c>
      <c r="BB506">
        <v>3</v>
      </c>
      <c r="BC506">
        <v>3</v>
      </c>
      <c r="BD506">
        <v>3</v>
      </c>
      <c r="BE506">
        <v>1</v>
      </c>
      <c r="BF506">
        <v>1</v>
      </c>
      <c r="BG506">
        <v>1</v>
      </c>
      <c r="BH506">
        <v>0</v>
      </c>
      <c r="BI506">
        <v>1</v>
      </c>
      <c r="BJ506">
        <v>1</v>
      </c>
      <c r="BK506">
        <v>2</v>
      </c>
      <c r="BL506">
        <v>2</v>
      </c>
      <c r="BM506">
        <v>2</v>
      </c>
      <c r="BN506">
        <v>2</v>
      </c>
      <c r="BO506">
        <v>0</v>
      </c>
      <c r="BP506">
        <v>4</v>
      </c>
      <c r="BQ506">
        <v>2</v>
      </c>
      <c r="BR506">
        <v>0</v>
      </c>
      <c r="BS506">
        <v>1</v>
      </c>
      <c r="BT506">
        <v>1</v>
      </c>
      <c r="BU506">
        <v>0</v>
      </c>
      <c r="BV506">
        <v>28.9</v>
      </c>
      <c r="BW506">
        <v>28.9</v>
      </c>
      <c r="BX506">
        <v>28.9</v>
      </c>
      <c r="BY506">
        <v>17.763999999999999</v>
      </c>
      <c r="BZ506">
        <v>159</v>
      </c>
      <c r="CA506" s="1" t="s">
        <v>4417</v>
      </c>
      <c r="CB506">
        <v>1</v>
      </c>
      <c r="CC506">
        <v>45</v>
      </c>
      <c r="CD506">
        <v>0</v>
      </c>
      <c r="CE506">
        <v>120.97</v>
      </c>
      <c r="CF506" s="1" t="s">
        <v>207</v>
      </c>
      <c r="CG506" s="1" t="s">
        <v>207</v>
      </c>
      <c r="CH506" s="1" t="s">
        <v>207</v>
      </c>
      <c r="CI506" s="1" t="s">
        <v>207</v>
      </c>
      <c r="CJ506" s="1" t="s">
        <v>207</v>
      </c>
      <c r="CK506" s="1" t="s">
        <v>207</v>
      </c>
      <c r="CL506" s="1" t="s">
        <v>207</v>
      </c>
      <c r="CM506" s="1" t="s">
        <v>205</v>
      </c>
      <c r="CN506" s="1" t="s">
        <v>207</v>
      </c>
      <c r="CO506" s="1" t="s">
        <v>207</v>
      </c>
      <c r="CP506" s="1" t="s">
        <v>207</v>
      </c>
      <c r="CQ506" s="1" t="s">
        <v>207</v>
      </c>
      <c r="CR506" s="1" t="s">
        <v>207</v>
      </c>
      <c r="CS506" s="1" t="s">
        <v>207</v>
      </c>
      <c r="CT506" s="1" t="s">
        <v>205</v>
      </c>
      <c r="CU506" s="1" t="s">
        <v>207</v>
      </c>
      <c r="CV506" s="1" t="s">
        <v>207</v>
      </c>
      <c r="CW506" s="1" t="s">
        <v>205</v>
      </c>
      <c r="CX506" s="1" t="s">
        <v>208</v>
      </c>
      <c r="CY506" s="1" t="s">
        <v>208</v>
      </c>
      <c r="CZ506" s="1" t="s">
        <v>205</v>
      </c>
      <c r="DA506">
        <v>6.3</v>
      </c>
      <c r="DB506">
        <v>13.2</v>
      </c>
      <c r="DC506">
        <v>28.9</v>
      </c>
      <c r="DD506">
        <v>28.9</v>
      </c>
      <c r="DE506">
        <v>6.3</v>
      </c>
      <c r="DF506">
        <v>6.3</v>
      </c>
      <c r="DG506">
        <v>6.3</v>
      </c>
      <c r="DH506">
        <v>0</v>
      </c>
      <c r="DI506">
        <v>6.3</v>
      </c>
      <c r="DJ506">
        <v>6.3</v>
      </c>
      <c r="DK506">
        <v>6.3</v>
      </c>
      <c r="DL506">
        <v>6.3</v>
      </c>
      <c r="DM506">
        <v>6.3</v>
      </c>
      <c r="DN506">
        <v>6.3</v>
      </c>
      <c r="DO506">
        <v>0</v>
      </c>
      <c r="DP506">
        <v>22</v>
      </c>
      <c r="DQ506">
        <v>22</v>
      </c>
      <c r="DR506">
        <v>0</v>
      </c>
      <c r="DS506">
        <v>5.7</v>
      </c>
      <c r="DT506">
        <v>6.3</v>
      </c>
      <c r="DU506">
        <v>0</v>
      </c>
      <c r="DV506">
        <v>4530900000</v>
      </c>
      <c r="DW506">
        <v>297990000</v>
      </c>
      <c r="DX506">
        <v>301410000</v>
      </c>
      <c r="DY506">
        <v>380520000</v>
      </c>
      <c r="DZ506">
        <v>430510000</v>
      </c>
      <c r="EA506">
        <v>968610</v>
      </c>
      <c r="EB506">
        <v>7671200</v>
      </c>
      <c r="EC506">
        <v>1132900</v>
      </c>
      <c r="ED506">
        <v>0</v>
      </c>
      <c r="EE506">
        <v>25394000</v>
      </c>
      <c r="EF506">
        <v>1101500</v>
      </c>
      <c r="EG506">
        <v>39173000</v>
      </c>
      <c r="EH506">
        <v>41435000</v>
      </c>
      <c r="EI506">
        <v>381150000</v>
      </c>
      <c r="EJ506">
        <v>293580000</v>
      </c>
      <c r="EK506">
        <v>0</v>
      </c>
      <c r="EL506">
        <v>1596400000</v>
      </c>
      <c r="EM506">
        <v>586470000</v>
      </c>
      <c r="EN506">
        <v>0</v>
      </c>
      <c r="EO506">
        <v>49737000</v>
      </c>
      <c r="EP506">
        <v>96232000</v>
      </c>
      <c r="EQ506">
        <v>0</v>
      </c>
      <c r="ER506">
        <v>520750000</v>
      </c>
      <c r="ES506">
        <v>731420000</v>
      </c>
      <c r="ET506">
        <v>1054800000</v>
      </c>
      <c r="EU506">
        <v>1070000000</v>
      </c>
      <c r="EV506">
        <v>109570000</v>
      </c>
      <c r="EW506">
        <v>41276000</v>
      </c>
      <c r="EX506">
        <v>29494000</v>
      </c>
      <c r="EY506">
        <v>0</v>
      </c>
      <c r="EZ506">
        <v>118290000</v>
      </c>
      <c r="FA506">
        <v>208070000</v>
      </c>
      <c r="FB506">
        <v>59081000</v>
      </c>
      <c r="FC506">
        <v>62545000</v>
      </c>
      <c r="FD506">
        <v>36725000</v>
      </c>
      <c r="FE506">
        <v>188330000</v>
      </c>
      <c r="FF506">
        <v>0</v>
      </c>
      <c r="FG506">
        <v>1415600000</v>
      </c>
      <c r="FH506">
        <v>642200000</v>
      </c>
      <c r="FI506">
        <v>0</v>
      </c>
      <c r="FJ506">
        <v>63067000</v>
      </c>
      <c r="FK506">
        <v>25685000</v>
      </c>
      <c r="FL506">
        <v>0</v>
      </c>
      <c r="FM506">
        <v>2</v>
      </c>
      <c r="FN506">
        <v>3</v>
      </c>
      <c r="FO506">
        <v>2</v>
      </c>
      <c r="FP506">
        <v>4</v>
      </c>
      <c r="FQ506">
        <v>1</v>
      </c>
      <c r="FR506">
        <v>1</v>
      </c>
      <c r="FS506">
        <v>1</v>
      </c>
      <c r="FT506">
        <v>0</v>
      </c>
      <c r="FU506">
        <v>1</v>
      </c>
      <c r="FV506">
        <v>1</v>
      </c>
      <c r="FW506">
        <v>1</v>
      </c>
      <c r="FX506">
        <v>1</v>
      </c>
      <c r="FY506">
        <v>1</v>
      </c>
      <c r="FZ506">
        <v>2</v>
      </c>
      <c r="GA506">
        <v>0</v>
      </c>
      <c r="GB506">
        <v>5</v>
      </c>
      <c r="GC506">
        <v>3</v>
      </c>
      <c r="GD506">
        <v>0</v>
      </c>
      <c r="GE506">
        <v>0</v>
      </c>
      <c r="GF506">
        <v>0</v>
      </c>
      <c r="GG506">
        <v>0</v>
      </c>
      <c r="GH506">
        <v>29</v>
      </c>
      <c r="GI506" s="1" t="s">
        <v>205</v>
      </c>
      <c r="GJ506" s="1" t="s">
        <v>205</v>
      </c>
      <c r="GK506" s="1" t="s">
        <v>205</v>
      </c>
      <c r="GL506">
        <v>504</v>
      </c>
      <c r="GM506" s="1" t="s">
        <v>4418</v>
      </c>
      <c r="GN506" s="1" t="s">
        <v>946</v>
      </c>
      <c r="GO506" s="1" t="s">
        <v>4419</v>
      </c>
      <c r="GP506" s="1" t="s">
        <v>4420</v>
      </c>
      <c r="GQ506" s="1" t="s">
        <v>4421</v>
      </c>
      <c r="GR506" s="1" t="s">
        <v>4422</v>
      </c>
      <c r="GS506" s="1" t="s">
        <v>205</v>
      </c>
      <c r="GT506" s="1" t="s">
        <v>205</v>
      </c>
    </row>
    <row r="507" spans="1:202" x14ac:dyDescent="0.25">
      <c r="A507" s="1" t="s">
        <v>4423</v>
      </c>
      <c r="B507" s="1" t="s">
        <v>4423</v>
      </c>
      <c r="C507" s="1" t="s">
        <v>1344</v>
      </c>
      <c r="D507" s="1" t="s">
        <v>1344</v>
      </c>
      <c r="E507" s="1" t="s">
        <v>1344</v>
      </c>
      <c r="F507" s="1" t="s">
        <v>360</v>
      </c>
      <c r="G507">
        <v>4</v>
      </c>
      <c r="H507">
        <v>2</v>
      </c>
      <c r="I507">
        <v>2</v>
      </c>
      <c r="J507">
        <v>2</v>
      </c>
      <c r="K507">
        <v>1</v>
      </c>
      <c r="L507">
        <v>0</v>
      </c>
      <c r="M507">
        <v>1</v>
      </c>
      <c r="N507">
        <v>1</v>
      </c>
      <c r="O507">
        <v>0</v>
      </c>
      <c r="P507">
        <v>1</v>
      </c>
      <c r="Q507">
        <v>1</v>
      </c>
      <c r="R507">
        <v>0</v>
      </c>
      <c r="S507">
        <v>1</v>
      </c>
      <c r="T507">
        <v>1</v>
      </c>
      <c r="U507">
        <v>1</v>
      </c>
      <c r="V507">
        <v>1</v>
      </c>
      <c r="W507">
        <v>0</v>
      </c>
      <c r="X507">
        <v>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1</v>
      </c>
      <c r="AG507">
        <v>0</v>
      </c>
      <c r="AH507">
        <v>1</v>
      </c>
      <c r="AI507">
        <v>1</v>
      </c>
      <c r="AJ507">
        <v>0</v>
      </c>
      <c r="AK507">
        <v>1</v>
      </c>
      <c r="AL507">
        <v>1</v>
      </c>
      <c r="AM507">
        <v>0</v>
      </c>
      <c r="AN507">
        <v>1</v>
      </c>
      <c r="AO507">
        <v>1</v>
      </c>
      <c r="AP507">
        <v>1</v>
      </c>
      <c r="AQ507">
        <v>1</v>
      </c>
      <c r="AR507">
        <v>0</v>
      </c>
      <c r="AS507">
        <v>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1</v>
      </c>
      <c r="BB507">
        <v>0</v>
      </c>
      <c r="BC507">
        <v>1</v>
      </c>
      <c r="BD507">
        <v>1</v>
      </c>
      <c r="BE507">
        <v>0</v>
      </c>
      <c r="BF507">
        <v>1</v>
      </c>
      <c r="BG507">
        <v>1</v>
      </c>
      <c r="BH507">
        <v>0</v>
      </c>
      <c r="BI507">
        <v>1</v>
      </c>
      <c r="BJ507">
        <v>1</v>
      </c>
      <c r="BK507">
        <v>1</v>
      </c>
      <c r="BL507">
        <v>1</v>
      </c>
      <c r="BM507">
        <v>0</v>
      </c>
      <c r="BN507">
        <v>1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13.1</v>
      </c>
      <c r="BW507">
        <v>13.1</v>
      </c>
      <c r="BX507">
        <v>13.1</v>
      </c>
      <c r="BY507">
        <v>21.811</v>
      </c>
      <c r="BZ507">
        <v>199</v>
      </c>
      <c r="CA507" s="1" t="s">
        <v>4424</v>
      </c>
      <c r="CB507">
        <v>1</v>
      </c>
      <c r="CC507">
        <v>13</v>
      </c>
      <c r="CD507">
        <v>0</v>
      </c>
      <c r="CE507">
        <v>11.451000000000001</v>
      </c>
      <c r="CF507" s="1" t="s">
        <v>208</v>
      </c>
      <c r="CG507" s="1" t="s">
        <v>205</v>
      </c>
      <c r="CH507" s="1" t="s">
        <v>208</v>
      </c>
      <c r="CI507" s="1" t="s">
        <v>208</v>
      </c>
      <c r="CJ507" s="1" t="s">
        <v>205</v>
      </c>
      <c r="CK507" s="1" t="s">
        <v>208</v>
      </c>
      <c r="CL507" s="1" t="s">
        <v>207</v>
      </c>
      <c r="CM507" s="1" t="s">
        <v>205</v>
      </c>
      <c r="CN507" s="1" t="s">
        <v>208</v>
      </c>
      <c r="CO507" s="1" t="s">
        <v>208</v>
      </c>
      <c r="CP507" s="1" t="s">
        <v>208</v>
      </c>
      <c r="CQ507" s="1" t="s">
        <v>207</v>
      </c>
      <c r="CR507" s="1" t="s">
        <v>205</v>
      </c>
      <c r="CS507" s="1" t="s">
        <v>207</v>
      </c>
      <c r="CT507" s="1" t="s">
        <v>205</v>
      </c>
      <c r="CU507" s="1" t="s">
        <v>205</v>
      </c>
      <c r="CV507" s="1" t="s">
        <v>205</v>
      </c>
      <c r="CW507" s="1" t="s">
        <v>205</v>
      </c>
      <c r="CX507" s="1" t="s">
        <v>205</v>
      </c>
      <c r="CY507" s="1" t="s">
        <v>205</v>
      </c>
      <c r="CZ507" s="1" t="s">
        <v>205</v>
      </c>
      <c r="DA507">
        <v>5</v>
      </c>
      <c r="DB507">
        <v>0</v>
      </c>
      <c r="DC507">
        <v>5</v>
      </c>
      <c r="DD507">
        <v>5</v>
      </c>
      <c r="DE507">
        <v>0</v>
      </c>
      <c r="DF507">
        <v>8</v>
      </c>
      <c r="DG507">
        <v>8</v>
      </c>
      <c r="DH507">
        <v>0</v>
      </c>
      <c r="DI507">
        <v>8</v>
      </c>
      <c r="DJ507">
        <v>8</v>
      </c>
      <c r="DK507">
        <v>5</v>
      </c>
      <c r="DL507">
        <v>5</v>
      </c>
      <c r="DM507">
        <v>0</v>
      </c>
      <c r="DN507">
        <v>5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163910000</v>
      </c>
      <c r="DW507">
        <v>996780</v>
      </c>
      <c r="DX507">
        <v>0</v>
      </c>
      <c r="DY507">
        <v>716890</v>
      </c>
      <c r="DZ507">
        <v>742310</v>
      </c>
      <c r="EA507">
        <v>0</v>
      </c>
      <c r="EB507">
        <v>957480</v>
      </c>
      <c r="EC507">
        <v>601620</v>
      </c>
      <c r="ED507">
        <v>0</v>
      </c>
      <c r="EE507">
        <v>580590</v>
      </c>
      <c r="EF507">
        <v>328170</v>
      </c>
      <c r="EG507">
        <v>23934000</v>
      </c>
      <c r="EH507">
        <v>29956000</v>
      </c>
      <c r="EI507">
        <v>0</v>
      </c>
      <c r="EJ507">
        <v>105090000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4151300</v>
      </c>
      <c r="ES507">
        <v>0</v>
      </c>
      <c r="ET507">
        <v>2145100</v>
      </c>
      <c r="EU507">
        <v>2072500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15916000</v>
      </c>
      <c r="FC507">
        <v>46460000</v>
      </c>
      <c r="FD507">
        <v>0</v>
      </c>
      <c r="FE507">
        <v>124650000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1</v>
      </c>
      <c r="FT507">
        <v>0</v>
      </c>
      <c r="FU507">
        <v>0</v>
      </c>
      <c r="FV507">
        <v>0</v>
      </c>
      <c r="FW507">
        <v>0</v>
      </c>
      <c r="FX507">
        <v>1</v>
      </c>
      <c r="FY507">
        <v>0</v>
      </c>
      <c r="FZ507">
        <v>2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4</v>
      </c>
      <c r="GI507" s="1" t="s">
        <v>205</v>
      </c>
      <c r="GJ507" s="1" t="s">
        <v>205</v>
      </c>
      <c r="GK507" s="1" t="s">
        <v>205</v>
      </c>
      <c r="GL507">
        <v>505</v>
      </c>
      <c r="GM507" s="1" t="s">
        <v>4425</v>
      </c>
      <c r="GN507" s="1" t="s">
        <v>306</v>
      </c>
      <c r="GO507" s="1" t="s">
        <v>4426</v>
      </c>
      <c r="GP507" s="1" t="s">
        <v>4427</v>
      </c>
      <c r="GQ507" s="1" t="s">
        <v>4428</v>
      </c>
      <c r="GR507" s="1" t="s">
        <v>4429</v>
      </c>
      <c r="GS507" s="1" t="s">
        <v>205</v>
      </c>
      <c r="GT507" s="1" t="s">
        <v>205</v>
      </c>
    </row>
    <row r="508" spans="1:202" x14ac:dyDescent="0.25">
      <c r="A508" s="1" t="s">
        <v>4430</v>
      </c>
      <c r="B508" s="1" t="s">
        <v>4431</v>
      </c>
      <c r="C508" s="1" t="s">
        <v>4432</v>
      </c>
      <c r="D508" s="1" t="s">
        <v>4432</v>
      </c>
      <c r="E508" s="1" t="s">
        <v>4432</v>
      </c>
      <c r="F508" s="1" t="s">
        <v>205</v>
      </c>
      <c r="G508">
        <v>3</v>
      </c>
      <c r="H508">
        <v>24</v>
      </c>
      <c r="I508">
        <v>24</v>
      </c>
      <c r="J508">
        <v>24</v>
      </c>
      <c r="K508">
        <v>15</v>
      </c>
      <c r="L508">
        <v>7</v>
      </c>
      <c r="M508">
        <v>14</v>
      </c>
      <c r="N508">
        <v>13</v>
      </c>
      <c r="O508">
        <v>2</v>
      </c>
      <c r="P508">
        <v>15</v>
      </c>
      <c r="Q508">
        <v>8</v>
      </c>
      <c r="R508">
        <v>1</v>
      </c>
      <c r="S508">
        <v>13</v>
      </c>
      <c r="T508">
        <v>10</v>
      </c>
      <c r="U508">
        <v>10</v>
      </c>
      <c r="V508">
        <v>11</v>
      </c>
      <c r="W508">
        <v>8</v>
      </c>
      <c r="X508">
        <v>11</v>
      </c>
      <c r="Y508">
        <v>4</v>
      </c>
      <c r="Z508">
        <v>3</v>
      </c>
      <c r="AA508">
        <v>3</v>
      </c>
      <c r="AB508">
        <v>2</v>
      </c>
      <c r="AC508">
        <v>1</v>
      </c>
      <c r="AD508">
        <v>5</v>
      </c>
      <c r="AE508">
        <v>1</v>
      </c>
      <c r="AF508">
        <v>15</v>
      </c>
      <c r="AG508">
        <v>7</v>
      </c>
      <c r="AH508">
        <v>14</v>
      </c>
      <c r="AI508">
        <v>13</v>
      </c>
      <c r="AJ508">
        <v>2</v>
      </c>
      <c r="AK508">
        <v>15</v>
      </c>
      <c r="AL508">
        <v>8</v>
      </c>
      <c r="AM508">
        <v>1</v>
      </c>
      <c r="AN508">
        <v>13</v>
      </c>
      <c r="AO508">
        <v>10</v>
      </c>
      <c r="AP508">
        <v>10</v>
      </c>
      <c r="AQ508">
        <v>11</v>
      </c>
      <c r="AR508">
        <v>8</v>
      </c>
      <c r="AS508">
        <v>11</v>
      </c>
      <c r="AT508">
        <v>4</v>
      </c>
      <c r="AU508">
        <v>3</v>
      </c>
      <c r="AV508">
        <v>3</v>
      </c>
      <c r="AW508">
        <v>2</v>
      </c>
      <c r="AX508">
        <v>1</v>
      </c>
      <c r="AY508">
        <v>5</v>
      </c>
      <c r="AZ508">
        <v>1</v>
      </c>
      <c r="BA508">
        <v>15</v>
      </c>
      <c r="BB508">
        <v>7</v>
      </c>
      <c r="BC508">
        <v>14</v>
      </c>
      <c r="BD508">
        <v>13</v>
      </c>
      <c r="BE508">
        <v>2</v>
      </c>
      <c r="BF508">
        <v>15</v>
      </c>
      <c r="BG508">
        <v>8</v>
      </c>
      <c r="BH508">
        <v>1</v>
      </c>
      <c r="BI508">
        <v>13</v>
      </c>
      <c r="BJ508">
        <v>10</v>
      </c>
      <c r="BK508">
        <v>10</v>
      </c>
      <c r="BL508">
        <v>11</v>
      </c>
      <c r="BM508">
        <v>8</v>
      </c>
      <c r="BN508">
        <v>11</v>
      </c>
      <c r="BO508">
        <v>4</v>
      </c>
      <c r="BP508">
        <v>3</v>
      </c>
      <c r="BQ508">
        <v>3</v>
      </c>
      <c r="BR508">
        <v>2</v>
      </c>
      <c r="BS508">
        <v>1</v>
      </c>
      <c r="BT508">
        <v>5</v>
      </c>
      <c r="BU508">
        <v>1</v>
      </c>
      <c r="BV508">
        <v>41.5</v>
      </c>
      <c r="BW508">
        <v>41.5</v>
      </c>
      <c r="BX508">
        <v>41.5</v>
      </c>
      <c r="BY508">
        <v>77.328000000000003</v>
      </c>
      <c r="BZ508">
        <v>687</v>
      </c>
      <c r="CA508" s="1" t="s">
        <v>4433</v>
      </c>
      <c r="CB508">
        <v>1</v>
      </c>
      <c r="CC508">
        <v>171</v>
      </c>
      <c r="CD508">
        <v>0</v>
      </c>
      <c r="CE508">
        <v>323.31</v>
      </c>
      <c r="CF508" s="1" t="s">
        <v>207</v>
      </c>
      <c r="CG508" s="1" t="s">
        <v>207</v>
      </c>
      <c r="CH508" s="1" t="s">
        <v>207</v>
      </c>
      <c r="CI508" s="1" t="s">
        <v>207</v>
      </c>
      <c r="CJ508" s="1" t="s">
        <v>208</v>
      </c>
      <c r="CK508" s="1" t="s">
        <v>207</v>
      </c>
      <c r="CL508" s="1" t="s">
        <v>207</v>
      </c>
      <c r="CM508" s="1" t="s">
        <v>208</v>
      </c>
      <c r="CN508" s="1" t="s">
        <v>207</v>
      </c>
      <c r="CO508" s="1" t="s">
        <v>208</v>
      </c>
      <c r="CP508" s="1" t="s">
        <v>207</v>
      </c>
      <c r="CQ508" s="1" t="s">
        <v>207</v>
      </c>
      <c r="CR508" s="1" t="s">
        <v>207</v>
      </c>
      <c r="CS508" s="1" t="s">
        <v>207</v>
      </c>
      <c r="CT508" s="1" t="s">
        <v>208</v>
      </c>
      <c r="CU508" s="1" t="s">
        <v>207</v>
      </c>
      <c r="CV508" s="1" t="s">
        <v>207</v>
      </c>
      <c r="CW508" s="1" t="s">
        <v>208</v>
      </c>
      <c r="CX508" s="1" t="s">
        <v>208</v>
      </c>
      <c r="CY508" s="1" t="s">
        <v>208</v>
      </c>
      <c r="CZ508" s="1" t="s">
        <v>208</v>
      </c>
      <c r="DA508">
        <v>30.6</v>
      </c>
      <c r="DB508">
        <v>13.7</v>
      </c>
      <c r="DC508">
        <v>27.7</v>
      </c>
      <c r="DD508">
        <v>25.8</v>
      </c>
      <c r="DE508">
        <v>3.3</v>
      </c>
      <c r="DF508">
        <v>26.3</v>
      </c>
      <c r="DG508">
        <v>16.399999999999999</v>
      </c>
      <c r="DH508">
        <v>1.5</v>
      </c>
      <c r="DI508">
        <v>26.3</v>
      </c>
      <c r="DJ508">
        <v>19.7</v>
      </c>
      <c r="DK508">
        <v>19.899999999999999</v>
      </c>
      <c r="DL508">
        <v>18.8</v>
      </c>
      <c r="DM508">
        <v>14.8</v>
      </c>
      <c r="DN508">
        <v>20.399999999999999</v>
      </c>
      <c r="DO508">
        <v>5.5</v>
      </c>
      <c r="DP508">
        <v>6.1</v>
      </c>
      <c r="DQ508">
        <v>6.8</v>
      </c>
      <c r="DR508">
        <v>3.3</v>
      </c>
      <c r="DS508">
        <v>1.5</v>
      </c>
      <c r="DT508">
        <v>6.4</v>
      </c>
      <c r="DU508">
        <v>1.5</v>
      </c>
      <c r="DV508">
        <v>3518800000</v>
      </c>
      <c r="DW508">
        <v>618710000</v>
      </c>
      <c r="DX508">
        <v>215320000</v>
      </c>
      <c r="DY508">
        <v>305410000</v>
      </c>
      <c r="DZ508">
        <v>352880000</v>
      </c>
      <c r="EA508">
        <v>844880</v>
      </c>
      <c r="EB508">
        <v>48165000</v>
      </c>
      <c r="EC508">
        <v>9812900</v>
      </c>
      <c r="ED508">
        <v>103990</v>
      </c>
      <c r="EE508">
        <v>72268000</v>
      </c>
      <c r="EF508">
        <v>1585100</v>
      </c>
      <c r="EG508">
        <v>273910000</v>
      </c>
      <c r="EH508">
        <v>298640000</v>
      </c>
      <c r="EI508">
        <v>313450000</v>
      </c>
      <c r="EJ508">
        <v>385970000</v>
      </c>
      <c r="EK508">
        <v>251470000</v>
      </c>
      <c r="EL508">
        <v>23570000</v>
      </c>
      <c r="EM508">
        <v>36462000</v>
      </c>
      <c r="EN508">
        <v>35104000</v>
      </c>
      <c r="EO508">
        <v>33720000</v>
      </c>
      <c r="EP508">
        <v>208190000</v>
      </c>
      <c r="EQ508">
        <v>33181000</v>
      </c>
      <c r="ER508">
        <v>996310000</v>
      </c>
      <c r="ES508">
        <v>833940000</v>
      </c>
      <c r="ET508">
        <v>733260000</v>
      </c>
      <c r="EU508">
        <v>734850000</v>
      </c>
      <c r="EV508">
        <v>31641000</v>
      </c>
      <c r="EW508">
        <v>314860000</v>
      </c>
      <c r="EX508">
        <v>128270000</v>
      </c>
      <c r="EY508">
        <v>30365000</v>
      </c>
      <c r="EZ508">
        <v>279660000</v>
      </c>
      <c r="FA508">
        <v>123970000</v>
      </c>
      <c r="FB508">
        <v>798410000</v>
      </c>
      <c r="FC508">
        <v>455660000</v>
      </c>
      <c r="FD508">
        <v>56829000</v>
      </c>
      <c r="FE508">
        <v>366500000</v>
      </c>
      <c r="FF508">
        <v>42834000</v>
      </c>
      <c r="FG508">
        <v>35739000</v>
      </c>
      <c r="FH508">
        <v>63535000</v>
      </c>
      <c r="FI508">
        <v>25027000</v>
      </c>
      <c r="FJ508">
        <v>34220000</v>
      </c>
      <c r="FK508">
        <v>11716000</v>
      </c>
      <c r="FL508">
        <v>40039000</v>
      </c>
      <c r="FM508">
        <v>10</v>
      </c>
      <c r="FN508">
        <v>7</v>
      </c>
      <c r="FO508">
        <v>12</v>
      </c>
      <c r="FP508">
        <v>13</v>
      </c>
      <c r="FQ508">
        <v>0</v>
      </c>
      <c r="FR508">
        <v>11</v>
      </c>
      <c r="FS508">
        <v>1</v>
      </c>
      <c r="FT508">
        <v>0</v>
      </c>
      <c r="FU508">
        <v>7</v>
      </c>
      <c r="FV508">
        <v>0</v>
      </c>
      <c r="FW508">
        <v>8</v>
      </c>
      <c r="FX508">
        <v>8</v>
      </c>
      <c r="FY508">
        <v>3</v>
      </c>
      <c r="FZ508">
        <v>8</v>
      </c>
      <c r="GA508">
        <v>0</v>
      </c>
      <c r="GB508">
        <v>2</v>
      </c>
      <c r="GC508">
        <v>2</v>
      </c>
      <c r="GD508">
        <v>0</v>
      </c>
      <c r="GE508">
        <v>0</v>
      </c>
      <c r="GF508">
        <v>0</v>
      </c>
      <c r="GG508">
        <v>0</v>
      </c>
      <c r="GH508">
        <v>92</v>
      </c>
      <c r="GI508" s="1" t="s">
        <v>205</v>
      </c>
      <c r="GJ508" s="1" t="s">
        <v>205</v>
      </c>
      <c r="GK508" s="1" t="s">
        <v>205</v>
      </c>
      <c r="GL508">
        <v>506</v>
      </c>
      <c r="GM508" s="1" t="s">
        <v>4434</v>
      </c>
      <c r="GN508" s="1" t="s">
        <v>2559</v>
      </c>
      <c r="GO508" s="1" t="s">
        <v>4435</v>
      </c>
      <c r="GP508" s="1" t="s">
        <v>4436</v>
      </c>
      <c r="GQ508" s="1" t="s">
        <v>4437</v>
      </c>
      <c r="GR508" s="1" t="s">
        <v>4438</v>
      </c>
      <c r="GS508" s="1" t="s">
        <v>205</v>
      </c>
      <c r="GT508" s="1" t="s">
        <v>205</v>
      </c>
    </row>
    <row r="509" spans="1:202" x14ac:dyDescent="0.25">
      <c r="A509" s="1" t="s">
        <v>4439</v>
      </c>
      <c r="B509" s="1" t="s">
        <v>4439</v>
      </c>
      <c r="C509" s="1" t="s">
        <v>513</v>
      </c>
      <c r="D509" s="1" t="s">
        <v>513</v>
      </c>
      <c r="E509" s="1" t="s">
        <v>513</v>
      </c>
      <c r="F509" s="1" t="s">
        <v>514</v>
      </c>
      <c r="G509">
        <v>6</v>
      </c>
      <c r="H509">
        <v>1</v>
      </c>
      <c r="I509">
        <v>1</v>
      </c>
      <c r="J509">
        <v>1</v>
      </c>
      <c r="K509">
        <v>1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1</v>
      </c>
      <c r="W509">
        <v>0</v>
      </c>
      <c r="X509">
        <v>1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1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1</v>
      </c>
      <c r="AR509">
        <v>0</v>
      </c>
      <c r="AS509">
        <v>1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1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1</v>
      </c>
      <c r="BM509">
        <v>0</v>
      </c>
      <c r="BN509">
        <v>1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11.8</v>
      </c>
      <c r="BW509">
        <v>11.8</v>
      </c>
      <c r="BX509">
        <v>11.8</v>
      </c>
      <c r="BY509">
        <v>14.46</v>
      </c>
      <c r="BZ509">
        <v>136</v>
      </c>
      <c r="CA509" s="1" t="s">
        <v>4440</v>
      </c>
      <c r="CB509">
        <v>1</v>
      </c>
      <c r="CC509">
        <v>3</v>
      </c>
      <c r="CD509">
        <v>0</v>
      </c>
      <c r="CE509">
        <v>10.805</v>
      </c>
      <c r="CF509" s="1" t="s">
        <v>208</v>
      </c>
      <c r="CG509" s="1" t="s">
        <v>205</v>
      </c>
      <c r="CH509" s="1" t="s">
        <v>205</v>
      </c>
      <c r="CI509" s="1" t="s">
        <v>205</v>
      </c>
      <c r="CJ509" s="1" t="s">
        <v>205</v>
      </c>
      <c r="CK509" s="1" t="s">
        <v>205</v>
      </c>
      <c r="CL509" s="1" t="s">
        <v>205</v>
      </c>
      <c r="CM509" s="1" t="s">
        <v>205</v>
      </c>
      <c r="CN509" s="1" t="s">
        <v>205</v>
      </c>
      <c r="CO509" s="1" t="s">
        <v>205</v>
      </c>
      <c r="CP509" s="1" t="s">
        <v>205</v>
      </c>
      <c r="CQ509" s="1" t="s">
        <v>208</v>
      </c>
      <c r="CR509" s="1" t="s">
        <v>205</v>
      </c>
      <c r="CS509" s="1" t="s">
        <v>207</v>
      </c>
      <c r="CT509" s="1" t="s">
        <v>205</v>
      </c>
      <c r="CU509" s="1" t="s">
        <v>205</v>
      </c>
      <c r="CV509" s="1" t="s">
        <v>205</v>
      </c>
      <c r="CW509" s="1" t="s">
        <v>205</v>
      </c>
      <c r="CX509" s="1" t="s">
        <v>205</v>
      </c>
      <c r="CY509" s="1" t="s">
        <v>205</v>
      </c>
      <c r="CZ509" s="1" t="s">
        <v>205</v>
      </c>
      <c r="DA509">
        <v>11.8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11.8</v>
      </c>
      <c r="DM509">
        <v>0</v>
      </c>
      <c r="DN509">
        <v>11.8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17236000</v>
      </c>
      <c r="DW509">
        <v>1942000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5251600</v>
      </c>
      <c r="EI509">
        <v>0</v>
      </c>
      <c r="EJ509">
        <v>10042000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3918700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6348400</v>
      </c>
      <c r="FD509">
        <v>0</v>
      </c>
      <c r="FE509">
        <v>9862100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1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1</v>
      </c>
      <c r="GI509" s="1" t="s">
        <v>205</v>
      </c>
      <c r="GJ509" s="1" t="s">
        <v>205</v>
      </c>
      <c r="GK509" s="1" t="s">
        <v>205</v>
      </c>
      <c r="GL509">
        <v>507</v>
      </c>
      <c r="GM509" s="1" t="s">
        <v>4441</v>
      </c>
      <c r="GN509" s="1" t="s">
        <v>314</v>
      </c>
      <c r="GO509" s="1" t="s">
        <v>4442</v>
      </c>
      <c r="GP509" s="1" t="s">
        <v>4443</v>
      </c>
      <c r="GQ509" s="1" t="s">
        <v>4444</v>
      </c>
      <c r="GR509" s="1" t="s">
        <v>4444</v>
      </c>
      <c r="GS509" s="1" t="s">
        <v>205</v>
      </c>
      <c r="GT509" s="1" t="s">
        <v>205</v>
      </c>
    </row>
    <row r="510" spans="1:202" x14ac:dyDescent="0.25">
      <c r="A510" s="1" t="s">
        <v>4445</v>
      </c>
      <c r="B510" s="1" t="s">
        <v>4446</v>
      </c>
      <c r="C510" s="1" t="s">
        <v>4447</v>
      </c>
      <c r="D510" s="1" t="s">
        <v>4447</v>
      </c>
      <c r="E510" s="1" t="s">
        <v>4447</v>
      </c>
      <c r="F510" s="1" t="s">
        <v>205</v>
      </c>
      <c r="G510">
        <v>7</v>
      </c>
      <c r="H510">
        <v>16</v>
      </c>
      <c r="I510">
        <v>16</v>
      </c>
      <c r="J510">
        <v>16</v>
      </c>
      <c r="K510">
        <v>7</v>
      </c>
      <c r="L510">
        <v>6</v>
      </c>
      <c r="M510">
        <v>5</v>
      </c>
      <c r="N510">
        <v>5</v>
      </c>
      <c r="O510">
        <v>0</v>
      </c>
      <c r="P510">
        <v>12</v>
      </c>
      <c r="Q510">
        <v>9</v>
      </c>
      <c r="R510">
        <v>0</v>
      </c>
      <c r="S510">
        <v>12</v>
      </c>
      <c r="T510">
        <v>2</v>
      </c>
      <c r="U510">
        <v>1</v>
      </c>
      <c r="V510">
        <v>6</v>
      </c>
      <c r="W510">
        <v>1</v>
      </c>
      <c r="X510">
        <v>6</v>
      </c>
      <c r="Y510">
        <v>0</v>
      </c>
      <c r="Z510">
        <v>5</v>
      </c>
      <c r="AA510">
        <v>3</v>
      </c>
      <c r="AB510">
        <v>0</v>
      </c>
      <c r="AC510">
        <v>0</v>
      </c>
      <c r="AD510">
        <v>0</v>
      </c>
      <c r="AE510">
        <v>0</v>
      </c>
      <c r="AF510">
        <v>7</v>
      </c>
      <c r="AG510">
        <v>6</v>
      </c>
      <c r="AH510">
        <v>5</v>
      </c>
      <c r="AI510">
        <v>5</v>
      </c>
      <c r="AJ510">
        <v>0</v>
      </c>
      <c r="AK510">
        <v>12</v>
      </c>
      <c r="AL510">
        <v>9</v>
      </c>
      <c r="AM510">
        <v>0</v>
      </c>
      <c r="AN510">
        <v>12</v>
      </c>
      <c r="AO510">
        <v>2</v>
      </c>
      <c r="AP510">
        <v>1</v>
      </c>
      <c r="AQ510">
        <v>6</v>
      </c>
      <c r="AR510">
        <v>1</v>
      </c>
      <c r="AS510">
        <v>6</v>
      </c>
      <c r="AT510">
        <v>0</v>
      </c>
      <c r="AU510">
        <v>5</v>
      </c>
      <c r="AV510">
        <v>3</v>
      </c>
      <c r="AW510">
        <v>0</v>
      </c>
      <c r="AX510">
        <v>0</v>
      </c>
      <c r="AY510">
        <v>0</v>
      </c>
      <c r="AZ510">
        <v>0</v>
      </c>
      <c r="BA510">
        <v>7</v>
      </c>
      <c r="BB510">
        <v>6</v>
      </c>
      <c r="BC510">
        <v>5</v>
      </c>
      <c r="BD510">
        <v>5</v>
      </c>
      <c r="BE510">
        <v>0</v>
      </c>
      <c r="BF510">
        <v>12</v>
      </c>
      <c r="BG510">
        <v>9</v>
      </c>
      <c r="BH510">
        <v>0</v>
      </c>
      <c r="BI510">
        <v>12</v>
      </c>
      <c r="BJ510">
        <v>2</v>
      </c>
      <c r="BK510">
        <v>1</v>
      </c>
      <c r="BL510">
        <v>6</v>
      </c>
      <c r="BM510">
        <v>1</v>
      </c>
      <c r="BN510">
        <v>6</v>
      </c>
      <c r="BO510">
        <v>0</v>
      </c>
      <c r="BP510">
        <v>5</v>
      </c>
      <c r="BQ510">
        <v>3</v>
      </c>
      <c r="BR510">
        <v>0</v>
      </c>
      <c r="BS510">
        <v>0</v>
      </c>
      <c r="BT510">
        <v>0</v>
      </c>
      <c r="BU510">
        <v>0</v>
      </c>
      <c r="BV510">
        <v>20</v>
      </c>
      <c r="BW510">
        <v>20</v>
      </c>
      <c r="BX510">
        <v>20</v>
      </c>
      <c r="BY510">
        <v>117.85</v>
      </c>
      <c r="BZ510">
        <v>1058</v>
      </c>
      <c r="CA510" s="1" t="s">
        <v>4448</v>
      </c>
      <c r="CB510">
        <v>1</v>
      </c>
      <c r="CC510">
        <v>89</v>
      </c>
      <c r="CD510">
        <v>0</v>
      </c>
      <c r="CE510">
        <v>233.28</v>
      </c>
      <c r="CF510" s="1" t="s">
        <v>207</v>
      </c>
      <c r="CG510" s="1" t="s">
        <v>208</v>
      </c>
      <c r="CH510" s="1" t="s">
        <v>207</v>
      </c>
      <c r="CI510" s="1" t="s">
        <v>207</v>
      </c>
      <c r="CJ510" s="1" t="s">
        <v>205</v>
      </c>
      <c r="CK510" s="1" t="s">
        <v>207</v>
      </c>
      <c r="CL510" s="1" t="s">
        <v>207</v>
      </c>
      <c r="CM510" s="1" t="s">
        <v>205</v>
      </c>
      <c r="CN510" s="1" t="s">
        <v>207</v>
      </c>
      <c r="CO510" s="1" t="s">
        <v>208</v>
      </c>
      <c r="CP510" s="1" t="s">
        <v>208</v>
      </c>
      <c r="CQ510" s="1" t="s">
        <v>208</v>
      </c>
      <c r="CR510" s="1" t="s">
        <v>208</v>
      </c>
      <c r="CS510" s="1" t="s">
        <v>207</v>
      </c>
      <c r="CT510" s="1" t="s">
        <v>205</v>
      </c>
      <c r="CU510" s="1" t="s">
        <v>207</v>
      </c>
      <c r="CV510" s="1" t="s">
        <v>208</v>
      </c>
      <c r="CW510" s="1" t="s">
        <v>205</v>
      </c>
      <c r="CX510" s="1" t="s">
        <v>205</v>
      </c>
      <c r="CY510" s="1" t="s">
        <v>205</v>
      </c>
      <c r="CZ510" s="1" t="s">
        <v>205</v>
      </c>
      <c r="DA510">
        <v>7.9</v>
      </c>
      <c r="DB510">
        <v>6.2</v>
      </c>
      <c r="DC510">
        <v>7.1</v>
      </c>
      <c r="DD510">
        <v>7.2</v>
      </c>
      <c r="DE510">
        <v>0</v>
      </c>
      <c r="DF510">
        <v>14.7</v>
      </c>
      <c r="DG510">
        <v>11.6</v>
      </c>
      <c r="DH510">
        <v>0</v>
      </c>
      <c r="DI510">
        <v>14.2</v>
      </c>
      <c r="DJ510">
        <v>3.3</v>
      </c>
      <c r="DK510">
        <v>1.6</v>
      </c>
      <c r="DL510">
        <v>7.8</v>
      </c>
      <c r="DM510">
        <v>1.6</v>
      </c>
      <c r="DN510">
        <v>7.8</v>
      </c>
      <c r="DO510">
        <v>0</v>
      </c>
      <c r="DP510">
        <v>8.4</v>
      </c>
      <c r="DQ510">
        <v>5</v>
      </c>
      <c r="DR510">
        <v>0</v>
      </c>
      <c r="DS510">
        <v>0</v>
      </c>
      <c r="DT510">
        <v>0</v>
      </c>
      <c r="DU510">
        <v>0</v>
      </c>
      <c r="DV510">
        <v>445880000</v>
      </c>
      <c r="DW510">
        <v>40560000</v>
      </c>
      <c r="DX510">
        <v>11947000</v>
      </c>
      <c r="DY510">
        <v>18422000</v>
      </c>
      <c r="DZ510">
        <v>28953000</v>
      </c>
      <c r="EA510">
        <v>0</v>
      </c>
      <c r="EB510">
        <v>36375000</v>
      </c>
      <c r="EC510">
        <v>11699000</v>
      </c>
      <c r="ED510">
        <v>0</v>
      </c>
      <c r="EE510">
        <v>53765000</v>
      </c>
      <c r="EF510">
        <v>313940</v>
      </c>
      <c r="EG510">
        <v>3203600</v>
      </c>
      <c r="EH510">
        <v>41169000</v>
      </c>
      <c r="EI510">
        <v>8876300</v>
      </c>
      <c r="EJ510">
        <v>120820000</v>
      </c>
      <c r="EK510">
        <v>0</v>
      </c>
      <c r="EL510">
        <v>54545000</v>
      </c>
      <c r="EM510">
        <v>15226000</v>
      </c>
      <c r="EN510">
        <v>0</v>
      </c>
      <c r="EO510">
        <v>0</v>
      </c>
      <c r="EP510">
        <v>0</v>
      </c>
      <c r="EQ510">
        <v>0</v>
      </c>
      <c r="ER510">
        <v>56206000</v>
      </c>
      <c r="ES510">
        <v>10583000</v>
      </c>
      <c r="ET510">
        <v>57433000</v>
      </c>
      <c r="EU510">
        <v>89280000</v>
      </c>
      <c r="EV510">
        <v>0</v>
      </c>
      <c r="EW510">
        <v>219290000</v>
      </c>
      <c r="EX510">
        <v>320170000</v>
      </c>
      <c r="EY510">
        <v>0</v>
      </c>
      <c r="EZ510">
        <v>240600000</v>
      </c>
      <c r="FA510">
        <v>49023000</v>
      </c>
      <c r="FB510">
        <v>7964500</v>
      </c>
      <c r="FC510">
        <v>17697000</v>
      </c>
      <c r="FD510">
        <v>3526600</v>
      </c>
      <c r="FE510">
        <v>117640000</v>
      </c>
      <c r="FF510">
        <v>0</v>
      </c>
      <c r="FG510">
        <v>31297000</v>
      </c>
      <c r="FH510">
        <v>4759900</v>
      </c>
      <c r="FI510">
        <v>0</v>
      </c>
      <c r="FJ510">
        <v>0</v>
      </c>
      <c r="FK510">
        <v>0</v>
      </c>
      <c r="FL510">
        <v>0</v>
      </c>
      <c r="FM510">
        <v>3</v>
      </c>
      <c r="FN510">
        <v>0</v>
      </c>
      <c r="FO510">
        <v>2</v>
      </c>
      <c r="FP510">
        <v>3</v>
      </c>
      <c r="FQ510">
        <v>0</v>
      </c>
      <c r="FR510">
        <v>10</v>
      </c>
      <c r="FS510">
        <v>9</v>
      </c>
      <c r="FT510">
        <v>0</v>
      </c>
      <c r="FU510">
        <v>6</v>
      </c>
      <c r="FV510">
        <v>0</v>
      </c>
      <c r="FW510">
        <v>0</v>
      </c>
      <c r="FX510">
        <v>0</v>
      </c>
      <c r="FY510">
        <v>0</v>
      </c>
      <c r="FZ510">
        <v>5</v>
      </c>
      <c r="GA510">
        <v>0</v>
      </c>
      <c r="GB510">
        <v>3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41</v>
      </c>
      <c r="GI510" s="1" t="s">
        <v>205</v>
      </c>
      <c r="GJ510" s="1" t="s">
        <v>205</v>
      </c>
      <c r="GK510" s="1" t="s">
        <v>205</v>
      </c>
      <c r="GL510">
        <v>508</v>
      </c>
      <c r="GM510" s="1" t="s">
        <v>4449</v>
      </c>
      <c r="GN510" s="1" t="s">
        <v>2219</v>
      </c>
      <c r="GO510" s="1" t="s">
        <v>4450</v>
      </c>
      <c r="GP510" s="1" t="s">
        <v>4451</v>
      </c>
      <c r="GQ510" s="1" t="s">
        <v>4452</v>
      </c>
      <c r="GR510" s="1" t="s">
        <v>4453</v>
      </c>
      <c r="GS510" s="1" t="s">
        <v>205</v>
      </c>
      <c r="GT510" s="1" t="s">
        <v>205</v>
      </c>
    </row>
    <row r="511" spans="1:202" x14ac:dyDescent="0.25">
      <c r="A511" s="1" t="s">
        <v>4454</v>
      </c>
      <c r="B511" s="1" t="s">
        <v>4455</v>
      </c>
      <c r="C511" s="1" t="s">
        <v>3787</v>
      </c>
      <c r="D511" s="1" t="s">
        <v>3787</v>
      </c>
      <c r="E511" s="1" t="s">
        <v>3787</v>
      </c>
      <c r="F511" s="1" t="s">
        <v>244</v>
      </c>
      <c r="G511">
        <v>3</v>
      </c>
      <c r="H511">
        <v>3</v>
      </c>
      <c r="I511">
        <v>3</v>
      </c>
      <c r="J511">
        <v>3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3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3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3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19.600000000000001</v>
      </c>
      <c r="BW511">
        <v>19.600000000000001</v>
      </c>
      <c r="BX511">
        <v>19.600000000000001</v>
      </c>
      <c r="BY511">
        <v>25.402000000000001</v>
      </c>
      <c r="BZ511">
        <v>225</v>
      </c>
      <c r="CA511" s="1" t="s">
        <v>4456</v>
      </c>
      <c r="CB511">
        <v>1</v>
      </c>
      <c r="CC511">
        <v>3</v>
      </c>
      <c r="CD511">
        <v>0</v>
      </c>
      <c r="CE511">
        <v>22.646999999999998</v>
      </c>
      <c r="CF511" s="1" t="s">
        <v>205</v>
      </c>
      <c r="CG511" s="1" t="s">
        <v>205</v>
      </c>
      <c r="CH511" s="1" t="s">
        <v>205</v>
      </c>
      <c r="CI511" s="1" t="s">
        <v>205</v>
      </c>
      <c r="CJ511" s="1" t="s">
        <v>205</v>
      </c>
      <c r="CK511" s="1" t="s">
        <v>205</v>
      </c>
      <c r="CL511" s="1" t="s">
        <v>205</v>
      </c>
      <c r="CM511" s="1" t="s">
        <v>205</v>
      </c>
      <c r="CN511" s="1" t="s">
        <v>205</v>
      </c>
      <c r="CO511" s="1" t="s">
        <v>205</v>
      </c>
      <c r="CP511" s="1" t="s">
        <v>205</v>
      </c>
      <c r="CQ511" s="1" t="s">
        <v>205</v>
      </c>
      <c r="CR511" s="1" t="s">
        <v>207</v>
      </c>
      <c r="CS511" s="1" t="s">
        <v>205</v>
      </c>
      <c r="CT511" s="1" t="s">
        <v>205</v>
      </c>
      <c r="CU511" s="1" t="s">
        <v>205</v>
      </c>
      <c r="CV511" s="1" t="s">
        <v>205</v>
      </c>
      <c r="CW511" s="1" t="s">
        <v>205</v>
      </c>
      <c r="CX511" s="1" t="s">
        <v>205</v>
      </c>
      <c r="CY511" s="1" t="s">
        <v>205</v>
      </c>
      <c r="CZ511" s="1" t="s">
        <v>205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19.600000000000001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109700000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109700000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28243000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3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3</v>
      </c>
      <c r="GI511" s="1" t="s">
        <v>205</v>
      </c>
      <c r="GJ511" s="1" t="s">
        <v>205</v>
      </c>
      <c r="GK511" s="1" t="s">
        <v>205</v>
      </c>
      <c r="GL511">
        <v>509</v>
      </c>
      <c r="GM511" s="1" t="s">
        <v>4457</v>
      </c>
      <c r="GN511" s="1" t="s">
        <v>299</v>
      </c>
      <c r="GO511" s="1" t="s">
        <v>4458</v>
      </c>
      <c r="GP511" s="1" t="s">
        <v>4459</v>
      </c>
      <c r="GQ511" s="1" t="s">
        <v>4460</v>
      </c>
      <c r="GR511" s="1" t="s">
        <v>4460</v>
      </c>
      <c r="GS511" s="1" t="s">
        <v>205</v>
      </c>
      <c r="GT511" s="1" t="s">
        <v>205</v>
      </c>
    </row>
    <row r="512" spans="1:202" x14ac:dyDescent="0.25">
      <c r="A512" s="1" t="s">
        <v>4461</v>
      </c>
      <c r="B512" s="1" t="s">
        <v>4461</v>
      </c>
      <c r="C512" s="1" t="s">
        <v>3237</v>
      </c>
      <c r="D512" s="1" t="s">
        <v>3237</v>
      </c>
      <c r="E512" s="1" t="s">
        <v>3237</v>
      </c>
      <c r="F512" s="1" t="s">
        <v>348</v>
      </c>
      <c r="G512">
        <v>3</v>
      </c>
      <c r="H512">
        <v>2</v>
      </c>
      <c r="I512">
        <v>2</v>
      </c>
      <c r="J512">
        <v>2</v>
      </c>
      <c r="K512">
        <v>1</v>
      </c>
      <c r="L512">
        <v>0</v>
      </c>
      <c r="M512">
        <v>1</v>
      </c>
      <c r="N512">
        <v>1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</v>
      </c>
      <c r="V512">
        <v>1</v>
      </c>
      <c r="W512">
        <v>0</v>
      </c>
      <c r="X512">
        <v>2</v>
      </c>
      <c r="Y512">
        <v>1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1</v>
      </c>
      <c r="AG512">
        <v>0</v>
      </c>
      <c r="AH512">
        <v>1</v>
      </c>
      <c r="AI512">
        <v>1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1</v>
      </c>
      <c r="AQ512">
        <v>1</v>
      </c>
      <c r="AR512">
        <v>0</v>
      </c>
      <c r="AS512">
        <v>2</v>
      </c>
      <c r="AT512">
        <v>1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1</v>
      </c>
      <c r="BB512">
        <v>0</v>
      </c>
      <c r="BC512">
        <v>1</v>
      </c>
      <c r="BD512">
        <v>1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1</v>
      </c>
      <c r="BL512">
        <v>1</v>
      </c>
      <c r="BM512">
        <v>0</v>
      </c>
      <c r="BN512">
        <v>2</v>
      </c>
      <c r="BO512">
        <v>1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7.3</v>
      </c>
      <c r="BW512">
        <v>7.3</v>
      </c>
      <c r="BX512">
        <v>7.3</v>
      </c>
      <c r="BY512">
        <v>44.634</v>
      </c>
      <c r="BZ512">
        <v>412</v>
      </c>
      <c r="CA512" s="1" t="s">
        <v>4462</v>
      </c>
      <c r="CB512">
        <v>1</v>
      </c>
      <c r="CC512">
        <v>8</v>
      </c>
      <c r="CD512">
        <v>0</v>
      </c>
      <c r="CE512">
        <v>24.71</v>
      </c>
      <c r="CF512" s="1" t="s">
        <v>208</v>
      </c>
      <c r="CG512" s="1" t="s">
        <v>205</v>
      </c>
      <c r="CH512" s="1" t="s">
        <v>208</v>
      </c>
      <c r="CI512" s="1" t="s">
        <v>208</v>
      </c>
      <c r="CJ512" s="1" t="s">
        <v>205</v>
      </c>
      <c r="CK512" s="1" t="s">
        <v>205</v>
      </c>
      <c r="CL512" s="1" t="s">
        <v>205</v>
      </c>
      <c r="CM512" s="1" t="s">
        <v>205</v>
      </c>
      <c r="CN512" s="1" t="s">
        <v>205</v>
      </c>
      <c r="CO512" s="1" t="s">
        <v>205</v>
      </c>
      <c r="CP512" s="1" t="s">
        <v>208</v>
      </c>
      <c r="CQ512" s="1" t="s">
        <v>207</v>
      </c>
      <c r="CR512" s="1" t="s">
        <v>205</v>
      </c>
      <c r="CS512" s="1" t="s">
        <v>207</v>
      </c>
      <c r="CT512" s="1" t="s">
        <v>207</v>
      </c>
      <c r="CU512" s="1" t="s">
        <v>205</v>
      </c>
      <c r="CV512" s="1" t="s">
        <v>205</v>
      </c>
      <c r="CW512" s="1" t="s">
        <v>205</v>
      </c>
      <c r="CX512" s="1" t="s">
        <v>205</v>
      </c>
      <c r="CY512" s="1" t="s">
        <v>205</v>
      </c>
      <c r="CZ512" s="1" t="s">
        <v>205</v>
      </c>
      <c r="DA512">
        <v>3.9</v>
      </c>
      <c r="DB512">
        <v>0</v>
      </c>
      <c r="DC512">
        <v>3.9</v>
      </c>
      <c r="DD512">
        <v>3.9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3.9</v>
      </c>
      <c r="DL512">
        <v>3.9</v>
      </c>
      <c r="DM512">
        <v>0</v>
      </c>
      <c r="DN512">
        <v>7.3</v>
      </c>
      <c r="DO512">
        <v>3.9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69645000</v>
      </c>
      <c r="DW512">
        <v>5012100</v>
      </c>
      <c r="DX512">
        <v>0</v>
      </c>
      <c r="DY512">
        <v>1316100</v>
      </c>
      <c r="DZ512">
        <v>1379100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5511100</v>
      </c>
      <c r="EH512">
        <v>6379200</v>
      </c>
      <c r="EI512">
        <v>0</v>
      </c>
      <c r="EJ512">
        <v>32550000</v>
      </c>
      <c r="EK512">
        <v>17498000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5979000</v>
      </c>
      <c r="ES512">
        <v>0</v>
      </c>
      <c r="ET512">
        <v>2984500</v>
      </c>
      <c r="EU512">
        <v>2896900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7959100</v>
      </c>
      <c r="FC512">
        <v>11390000</v>
      </c>
      <c r="FD512">
        <v>0</v>
      </c>
      <c r="FE512">
        <v>31126000</v>
      </c>
      <c r="FF512">
        <v>16797000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1</v>
      </c>
      <c r="FY512">
        <v>0</v>
      </c>
      <c r="FZ512">
        <v>2</v>
      </c>
      <c r="GA512">
        <v>1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4</v>
      </c>
      <c r="GI512" s="1" t="s">
        <v>205</v>
      </c>
      <c r="GJ512" s="1" t="s">
        <v>205</v>
      </c>
      <c r="GK512" s="1" t="s">
        <v>205</v>
      </c>
      <c r="GL512">
        <v>510</v>
      </c>
      <c r="GM512" s="1" t="s">
        <v>4463</v>
      </c>
      <c r="GN512" s="1" t="s">
        <v>306</v>
      </c>
      <c r="GO512" s="1" t="s">
        <v>4464</v>
      </c>
      <c r="GP512" s="1" t="s">
        <v>4465</v>
      </c>
      <c r="GQ512" s="1" t="s">
        <v>4466</v>
      </c>
      <c r="GR512" s="1" t="s">
        <v>4467</v>
      </c>
      <c r="GS512" s="1" t="s">
        <v>205</v>
      </c>
      <c r="GT512" s="1" t="s">
        <v>205</v>
      </c>
    </row>
    <row r="513" spans="1:202" x14ac:dyDescent="0.25">
      <c r="A513" s="1" t="s">
        <v>4468</v>
      </c>
      <c r="B513" s="1" t="s">
        <v>4468</v>
      </c>
      <c r="C513" s="1" t="s">
        <v>296</v>
      </c>
      <c r="D513" s="1" t="s">
        <v>296</v>
      </c>
      <c r="E513" s="1" t="s">
        <v>296</v>
      </c>
      <c r="F513" s="1" t="s">
        <v>205</v>
      </c>
      <c r="G513">
        <v>1</v>
      </c>
      <c r="H513">
        <v>3</v>
      </c>
      <c r="I513">
        <v>3</v>
      </c>
      <c r="J513">
        <v>3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3</v>
      </c>
      <c r="X513">
        <v>0</v>
      </c>
      <c r="Y513">
        <v>0</v>
      </c>
      <c r="Z513">
        <v>1</v>
      </c>
      <c r="AA513">
        <v>1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3</v>
      </c>
      <c r="AS513">
        <v>0</v>
      </c>
      <c r="AT513">
        <v>0</v>
      </c>
      <c r="AU513">
        <v>1</v>
      </c>
      <c r="AV513">
        <v>1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3</v>
      </c>
      <c r="BN513">
        <v>0</v>
      </c>
      <c r="BO513">
        <v>0</v>
      </c>
      <c r="BP513">
        <v>1</v>
      </c>
      <c r="BQ513">
        <v>1</v>
      </c>
      <c r="BR513">
        <v>0</v>
      </c>
      <c r="BS513">
        <v>0</v>
      </c>
      <c r="BT513">
        <v>0</v>
      </c>
      <c r="BU513">
        <v>0</v>
      </c>
      <c r="BV513">
        <v>9.4</v>
      </c>
      <c r="BW513">
        <v>9.4</v>
      </c>
      <c r="BX513">
        <v>9.4</v>
      </c>
      <c r="BY513">
        <v>60.555999999999997</v>
      </c>
      <c r="BZ513">
        <v>545</v>
      </c>
      <c r="CA513" s="1" t="s">
        <v>4469</v>
      </c>
      <c r="CB513">
        <v>1</v>
      </c>
      <c r="CC513">
        <v>5</v>
      </c>
      <c r="CD513">
        <v>0</v>
      </c>
      <c r="CE513">
        <v>35.616999999999997</v>
      </c>
      <c r="CF513" s="1" t="s">
        <v>205</v>
      </c>
      <c r="CG513" s="1" t="s">
        <v>205</v>
      </c>
      <c r="CH513" s="1" t="s">
        <v>205</v>
      </c>
      <c r="CI513" s="1" t="s">
        <v>205</v>
      </c>
      <c r="CJ513" s="1" t="s">
        <v>205</v>
      </c>
      <c r="CK513" s="1" t="s">
        <v>205</v>
      </c>
      <c r="CL513" s="1" t="s">
        <v>205</v>
      </c>
      <c r="CM513" s="1" t="s">
        <v>205</v>
      </c>
      <c r="CN513" s="1" t="s">
        <v>205</v>
      </c>
      <c r="CO513" s="1" t="s">
        <v>205</v>
      </c>
      <c r="CP513" s="1" t="s">
        <v>205</v>
      </c>
      <c r="CQ513" s="1" t="s">
        <v>205</v>
      </c>
      <c r="CR513" s="1" t="s">
        <v>207</v>
      </c>
      <c r="CS513" s="1" t="s">
        <v>205</v>
      </c>
      <c r="CT513" s="1" t="s">
        <v>205</v>
      </c>
      <c r="CU513" s="1" t="s">
        <v>208</v>
      </c>
      <c r="CV513" s="1" t="s">
        <v>208</v>
      </c>
      <c r="CW513" s="1" t="s">
        <v>205</v>
      </c>
      <c r="CX513" s="1" t="s">
        <v>205</v>
      </c>
      <c r="CY513" s="1" t="s">
        <v>205</v>
      </c>
      <c r="CZ513" s="1" t="s">
        <v>205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9.4</v>
      </c>
      <c r="DN513">
        <v>0</v>
      </c>
      <c r="DO513">
        <v>0</v>
      </c>
      <c r="DP513">
        <v>2.6</v>
      </c>
      <c r="DQ513">
        <v>2.6</v>
      </c>
      <c r="DR513">
        <v>0</v>
      </c>
      <c r="DS513">
        <v>0</v>
      </c>
      <c r="DT513">
        <v>0</v>
      </c>
      <c r="DU513">
        <v>0</v>
      </c>
      <c r="DV513">
        <v>349000000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345930000</v>
      </c>
      <c r="EJ513">
        <v>0</v>
      </c>
      <c r="EK513">
        <v>0</v>
      </c>
      <c r="EL513">
        <v>1505000</v>
      </c>
      <c r="EM513">
        <v>1563200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68096000</v>
      </c>
      <c r="FE513">
        <v>0</v>
      </c>
      <c r="FF513">
        <v>0</v>
      </c>
      <c r="FG513">
        <v>11996000</v>
      </c>
      <c r="FH513">
        <v>11976000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3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3</v>
      </c>
      <c r="GI513" s="1" t="s">
        <v>205</v>
      </c>
      <c r="GJ513" s="1" t="s">
        <v>205</v>
      </c>
      <c r="GK513" s="1" t="s">
        <v>205</v>
      </c>
      <c r="GL513">
        <v>511</v>
      </c>
      <c r="GM513" s="1" t="s">
        <v>4470</v>
      </c>
      <c r="GN513" s="1" t="s">
        <v>299</v>
      </c>
      <c r="GO513" s="1" t="s">
        <v>4471</v>
      </c>
      <c r="GP513" s="1" t="s">
        <v>4472</v>
      </c>
      <c r="GQ513" s="1" t="s">
        <v>4473</v>
      </c>
      <c r="GR513" s="1" t="s">
        <v>4473</v>
      </c>
      <c r="GS513" s="1" t="s">
        <v>205</v>
      </c>
      <c r="GT513" s="1" t="s">
        <v>205</v>
      </c>
    </row>
    <row r="514" spans="1:202" x14ac:dyDescent="0.25">
      <c r="A514" s="1" t="s">
        <v>4474</v>
      </c>
      <c r="B514" s="1" t="s">
        <v>4474</v>
      </c>
      <c r="C514" s="1" t="s">
        <v>491</v>
      </c>
      <c r="D514" s="1" t="s">
        <v>491</v>
      </c>
      <c r="E514" s="1" t="s">
        <v>491</v>
      </c>
      <c r="F514" s="1" t="s">
        <v>244</v>
      </c>
      <c r="G514">
        <v>2</v>
      </c>
      <c r="H514">
        <v>1</v>
      </c>
      <c r="I514">
        <v>1</v>
      </c>
      <c r="J514">
        <v>1</v>
      </c>
      <c r="K514">
        <v>1</v>
      </c>
      <c r="L514">
        <v>1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0</v>
      </c>
      <c r="Y514">
        <v>1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1</v>
      </c>
      <c r="AG514">
        <v>1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1</v>
      </c>
      <c r="AQ514">
        <v>0</v>
      </c>
      <c r="AR514">
        <v>0</v>
      </c>
      <c r="AS514">
        <v>0</v>
      </c>
      <c r="AT514">
        <v>1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1</v>
      </c>
      <c r="BB514">
        <v>1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1</v>
      </c>
      <c r="BL514">
        <v>0</v>
      </c>
      <c r="BM514">
        <v>0</v>
      </c>
      <c r="BN514">
        <v>0</v>
      </c>
      <c r="BO514">
        <v>1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3.8</v>
      </c>
      <c r="BW514">
        <v>3.8</v>
      </c>
      <c r="BX514">
        <v>3.8</v>
      </c>
      <c r="BY514">
        <v>39.066000000000003</v>
      </c>
      <c r="BZ514">
        <v>344</v>
      </c>
      <c r="CA514" s="1" t="s">
        <v>4475</v>
      </c>
      <c r="CB514">
        <v>1</v>
      </c>
      <c r="CC514">
        <v>4</v>
      </c>
      <c r="CD514">
        <v>0</v>
      </c>
      <c r="CE514">
        <v>9.0587</v>
      </c>
      <c r="CF514" s="1" t="s">
        <v>208</v>
      </c>
      <c r="CG514" s="1" t="s">
        <v>208</v>
      </c>
      <c r="CH514" s="1" t="s">
        <v>205</v>
      </c>
      <c r="CI514" s="1" t="s">
        <v>205</v>
      </c>
      <c r="CJ514" s="1" t="s">
        <v>205</v>
      </c>
      <c r="CK514" s="1" t="s">
        <v>205</v>
      </c>
      <c r="CL514" s="1" t="s">
        <v>205</v>
      </c>
      <c r="CM514" s="1" t="s">
        <v>205</v>
      </c>
      <c r="CN514" s="1" t="s">
        <v>205</v>
      </c>
      <c r="CO514" s="1" t="s">
        <v>205</v>
      </c>
      <c r="CP514" s="1" t="s">
        <v>208</v>
      </c>
      <c r="CQ514" s="1" t="s">
        <v>205</v>
      </c>
      <c r="CR514" s="1" t="s">
        <v>205</v>
      </c>
      <c r="CS514" s="1" t="s">
        <v>205</v>
      </c>
      <c r="CT514" s="1" t="s">
        <v>207</v>
      </c>
      <c r="CU514" s="1" t="s">
        <v>205</v>
      </c>
      <c r="CV514" s="1" t="s">
        <v>205</v>
      </c>
      <c r="CW514" s="1" t="s">
        <v>205</v>
      </c>
      <c r="CX514" s="1" t="s">
        <v>205</v>
      </c>
      <c r="CY514" s="1" t="s">
        <v>205</v>
      </c>
      <c r="CZ514" s="1" t="s">
        <v>205</v>
      </c>
      <c r="DA514">
        <v>3.8</v>
      </c>
      <c r="DB514">
        <v>3.8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3.8</v>
      </c>
      <c r="DL514">
        <v>0</v>
      </c>
      <c r="DM514">
        <v>0</v>
      </c>
      <c r="DN514">
        <v>0</v>
      </c>
      <c r="DO514">
        <v>3.8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64609000</v>
      </c>
      <c r="DW514">
        <v>2970200</v>
      </c>
      <c r="DX514">
        <v>1882500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4514300</v>
      </c>
      <c r="EH514">
        <v>0</v>
      </c>
      <c r="EI514">
        <v>0</v>
      </c>
      <c r="EJ514">
        <v>0</v>
      </c>
      <c r="EK514">
        <v>55242000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3795100</v>
      </c>
      <c r="ES514">
        <v>4127600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5399300</v>
      </c>
      <c r="FC514">
        <v>0</v>
      </c>
      <c r="FD514">
        <v>0</v>
      </c>
      <c r="FE514">
        <v>0</v>
      </c>
      <c r="FF514">
        <v>52263000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1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1</v>
      </c>
      <c r="GI514" s="1" t="s">
        <v>205</v>
      </c>
      <c r="GJ514" s="1" t="s">
        <v>205</v>
      </c>
      <c r="GK514" s="1" t="s">
        <v>205</v>
      </c>
      <c r="GL514">
        <v>512</v>
      </c>
      <c r="GM514" s="1" t="s">
        <v>4476</v>
      </c>
      <c r="GN514" s="1" t="s">
        <v>314</v>
      </c>
      <c r="GO514" s="1" t="s">
        <v>4477</v>
      </c>
      <c r="GP514" s="1" t="s">
        <v>4478</v>
      </c>
      <c r="GQ514" s="1" t="s">
        <v>4479</v>
      </c>
      <c r="GR514" s="1" t="s">
        <v>4479</v>
      </c>
      <c r="GS514" s="1" t="s">
        <v>205</v>
      </c>
      <c r="GT514" s="1" t="s">
        <v>205</v>
      </c>
    </row>
    <row r="515" spans="1:202" x14ac:dyDescent="0.25">
      <c r="A515" s="1" t="s">
        <v>4480</v>
      </c>
      <c r="B515" s="1" t="s">
        <v>4480</v>
      </c>
      <c r="C515" s="1" t="s">
        <v>2486</v>
      </c>
      <c r="D515" s="1" t="s">
        <v>2486</v>
      </c>
      <c r="E515" s="1" t="s">
        <v>2486</v>
      </c>
      <c r="F515" s="1" t="s">
        <v>205</v>
      </c>
      <c r="G515">
        <v>1</v>
      </c>
      <c r="H515">
        <v>11</v>
      </c>
      <c r="I515">
        <v>11</v>
      </c>
      <c r="J515">
        <v>11</v>
      </c>
      <c r="K515">
        <v>7</v>
      </c>
      <c r="L515">
        <v>2</v>
      </c>
      <c r="M515">
        <v>6</v>
      </c>
      <c r="N515">
        <v>6</v>
      </c>
      <c r="O515">
        <v>0</v>
      </c>
      <c r="P515">
        <v>1</v>
      </c>
      <c r="Q515">
        <v>1</v>
      </c>
      <c r="R515">
        <v>0</v>
      </c>
      <c r="S515">
        <v>4</v>
      </c>
      <c r="T515">
        <v>4</v>
      </c>
      <c r="U515">
        <v>2</v>
      </c>
      <c r="V515">
        <v>6</v>
      </c>
      <c r="W515">
        <v>0</v>
      </c>
      <c r="X515">
        <v>9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7</v>
      </c>
      <c r="AG515">
        <v>2</v>
      </c>
      <c r="AH515">
        <v>6</v>
      </c>
      <c r="AI515">
        <v>6</v>
      </c>
      <c r="AJ515">
        <v>0</v>
      </c>
      <c r="AK515">
        <v>1</v>
      </c>
      <c r="AL515">
        <v>1</v>
      </c>
      <c r="AM515">
        <v>0</v>
      </c>
      <c r="AN515">
        <v>4</v>
      </c>
      <c r="AO515">
        <v>4</v>
      </c>
      <c r="AP515">
        <v>2</v>
      </c>
      <c r="AQ515">
        <v>6</v>
      </c>
      <c r="AR515">
        <v>0</v>
      </c>
      <c r="AS515">
        <v>9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7</v>
      </c>
      <c r="BB515">
        <v>2</v>
      </c>
      <c r="BC515">
        <v>6</v>
      </c>
      <c r="BD515">
        <v>6</v>
      </c>
      <c r="BE515">
        <v>0</v>
      </c>
      <c r="BF515">
        <v>1</v>
      </c>
      <c r="BG515">
        <v>1</v>
      </c>
      <c r="BH515">
        <v>0</v>
      </c>
      <c r="BI515">
        <v>4</v>
      </c>
      <c r="BJ515">
        <v>4</v>
      </c>
      <c r="BK515">
        <v>2</v>
      </c>
      <c r="BL515">
        <v>6</v>
      </c>
      <c r="BM515">
        <v>0</v>
      </c>
      <c r="BN515">
        <v>9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9.1999999999999993</v>
      </c>
      <c r="BW515">
        <v>9.1999999999999993</v>
      </c>
      <c r="BX515">
        <v>9.1999999999999993</v>
      </c>
      <c r="BY515">
        <v>166.01</v>
      </c>
      <c r="BZ515">
        <v>1456</v>
      </c>
      <c r="CA515" s="1" t="s">
        <v>4481</v>
      </c>
      <c r="CB515">
        <v>1</v>
      </c>
      <c r="CC515">
        <v>52</v>
      </c>
      <c r="CD515">
        <v>0</v>
      </c>
      <c r="CE515">
        <v>161.46</v>
      </c>
      <c r="CF515" s="1" t="s">
        <v>207</v>
      </c>
      <c r="CG515" s="1" t="s">
        <v>208</v>
      </c>
      <c r="CH515" s="1" t="s">
        <v>207</v>
      </c>
      <c r="CI515" s="1" t="s">
        <v>207</v>
      </c>
      <c r="CJ515" s="1" t="s">
        <v>205</v>
      </c>
      <c r="CK515" s="1" t="s">
        <v>208</v>
      </c>
      <c r="CL515" s="1" t="s">
        <v>208</v>
      </c>
      <c r="CM515" s="1" t="s">
        <v>205</v>
      </c>
      <c r="CN515" s="1" t="s">
        <v>208</v>
      </c>
      <c r="CO515" s="1" t="s">
        <v>208</v>
      </c>
      <c r="CP515" s="1" t="s">
        <v>208</v>
      </c>
      <c r="CQ515" s="1" t="s">
        <v>207</v>
      </c>
      <c r="CR515" s="1" t="s">
        <v>205</v>
      </c>
      <c r="CS515" s="1" t="s">
        <v>207</v>
      </c>
      <c r="CT515" s="1" t="s">
        <v>205</v>
      </c>
      <c r="CU515" s="1" t="s">
        <v>205</v>
      </c>
      <c r="CV515" s="1" t="s">
        <v>205</v>
      </c>
      <c r="CW515" s="1" t="s">
        <v>205</v>
      </c>
      <c r="CX515" s="1" t="s">
        <v>205</v>
      </c>
      <c r="CY515" s="1" t="s">
        <v>205</v>
      </c>
      <c r="CZ515" s="1" t="s">
        <v>205</v>
      </c>
      <c r="DA515">
        <v>6.5</v>
      </c>
      <c r="DB515">
        <v>2.1</v>
      </c>
      <c r="DC515">
        <v>5.7</v>
      </c>
      <c r="DD515">
        <v>5.7</v>
      </c>
      <c r="DE515">
        <v>0</v>
      </c>
      <c r="DF515">
        <v>1</v>
      </c>
      <c r="DG515">
        <v>1.4</v>
      </c>
      <c r="DH515">
        <v>0</v>
      </c>
      <c r="DI515">
        <v>3.4</v>
      </c>
      <c r="DJ515">
        <v>4.3</v>
      </c>
      <c r="DK515">
        <v>2.2000000000000002</v>
      </c>
      <c r="DL515">
        <v>5.8</v>
      </c>
      <c r="DM515">
        <v>0</v>
      </c>
      <c r="DN515">
        <v>7.6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447790000</v>
      </c>
      <c r="DW515">
        <v>44785000</v>
      </c>
      <c r="DX515">
        <v>3998400</v>
      </c>
      <c r="DY515">
        <v>27601000</v>
      </c>
      <c r="DZ515">
        <v>29625000</v>
      </c>
      <c r="EA515">
        <v>0</v>
      </c>
      <c r="EB515">
        <v>331730</v>
      </c>
      <c r="EC515">
        <v>505090</v>
      </c>
      <c r="ED515">
        <v>0</v>
      </c>
      <c r="EE515">
        <v>4114600</v>
      </c>
      <c r="EF515">
        <v>651570</v>
      </c>
      <c r="EG515">
        <v>4816100</v>
      </c>
      <c r="EH515">
        <v>61731000</v>
      </c>
      <c r="EI515">
        <v>0</v>
      </c>
      <c r="EJ515">
        <v>269630000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62971000</v>
      </c>
      <c r="ES515">
        <v>16959000</v>
      </c>
      <c r="ET515">
        <v>46152000</v>
      </c>
      <c r="EU515">
        <v>56348000</v>
      </c>
      <c r="EV515">
        <v>0</v>
      </c>
      <c r="EW515">
        <v>5348600</v>
      </c>
      <c r="EX515">
        <v>13178000</v>
      </c>
      <c r="EY515">
        <v>0</v>
      </c>
      <c r="EZ515">
        <v>23762000</v>
      </c>
      <c r="FA515">
        <v>58240000</v>
      </c>
      <c r="FB515">
        <v>21972000</v>
      </c>
      <c r="FC515">
        <v>98883000</v>
      </c>
      <c r="FD515">
        <v>0</v>
      </c>
      <c r="FE515">
        <v>283650000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3</v>
      </c>
      <c r="FN515">
        <v>0</v>
      </c>
      <c r="FO515">
        <v>1</v>
      </c>
      <c r="FP515">
        <v>1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5</v>
      </c>
      <c r="FY515">
        <v>0</v>
      </c>
      <c r="FZ515">
        <v>8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18</v>
      </c>
      <c r="GI515" s="1" t="s">
        <v>205</v>
      </c>
      <c r="GJ515" s="1" t="s">
        <v>205</v>
      </c>
      <c r="GK515" s="1" t="s">
        <v>205</v>
      </c>
      <c r="GL515">
        <v>513</v>
      </c>
      <c r="GM515" s="1" t="s">
        <v>4482</v>
      </c>
      <c r="GN515" s="1" t="s">
        <v>930</v>
      </c>
      <c r="GO515" s="1" t="s">
        <v>4483</v>
      </c>
      <c r="GP515" s="1" t="s">
        <v>4484</v>
      </c>
      <c r="GQ515" s="1" t="s">
        <v>4485</v>
      </c>
      <c r="GR515" s="1" t="s">
        <v>4486</v>
      </c>
      <c r="GS515" s="1" t="s">
        <v>205</v>
      </c>
      <c r="GT515" s="1" t="s">
        <v>205</v>
      </c>
    </row>
    <row r="516" spans="1:202" x14ac:dyDescent="0.25">
      <c r="A516" s="1" t="s">
        <v>4487</v>
      </c>
      <c r="B516" s="1" t="s">
        <v>4487</v>
      </c>
      <c r="C516" s="1" t="s">
        <v>204</v>
      </c>
      <c r="D516" s="1" t="s">
        <v>204</v>
      </c>
      <c r="E516" s="1" t="s">
        <v>204</v>
      </c>
      <c r="F516" s="1" t="s">
        <v>205</v>
      </c>
      <c r="G516">
        <v>1</v>
      </c>
      <c r="H516">
        <v>1</v>
      </c>
      <c r="I516">
        <v>1</v>
      </c>
      <c r="J516">
        <v>1</v>
      </c>
      <c r="K516">
        <v>1</v>
      </c>
      <c r="L516">
        <v>0</v>
      </c>
      <c r="M516">
        <v>0</v>
      </c>
      <c r="N516">
        <v>0</v>
      </c>
      <c r="O516">
        <v>0</v>
      </c>
      <c r="P516">
        <v>1</v>
      </c>
      <c r="Q516">
        <v>1</v>
      </c>
      <c r="R516">
        <v>0</v>
      </c>
      <c r="S516">
        <v>1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0</v>
      </c>
      <c r="AJ516">
        <v>0</v>
      </c>
      <c r="AK516">
        <v>1</v>
      </c>
      <c r="AL516">
        <v>1</v>
      </c>
      <c r="AM516">
        <v>0</v>
      </c>
      <c r="AN516">
        <v>1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1</v>
      </c>
      <c r="BB516">
        <v>0</v>
      </c>
      <c r="BC516">
        <v>0</v>
      </c>
      <c r="BD516">
        <v>0</v>
      </c>
      <c r="BE516">
        <v>0</v>
      </c>
      <c r="BF516">
        <v>1</v>
      </c>
      <c r="BG516">
        <v>1</v>
      </c>
      <c r="BH516">
        <v>0</v>
      </c>
      <c r="BI516">
        <v>1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11.1</v>
      </c>
      <c r="BW516">
        <v>11.1</v>
      </c>
      <c r="BX516">
        <v>11.1</v>
      </c>
      <c r="BY516">
        <v>13.085000000000001</v>
      </c>
      <c r="BZ516">
        <v>117</v>
      </c>
      <c r="CA516" s="1" t="s">
        <v>651</v>
      </c>
      <c r="CB516">
        <v>1</v>
      </c>
      <c r="CC516">
        <v>4</v>
      </c>
      <c r="CD516">
        <v>0</v>
      </c>
      <c r="CE516">
        <v>8.2776999999999994</v>
      </c>
      <c r="CF516" s="1" t="s">
        <v>207</v>
      </c>
      <c r="CG516" s="1" t="s">
        <v>205</v>
      </c>
      <c r="CH516" s="1" t="s">
        <v>205</v>
      </c>
      <c r="CI516" s="1" t="s">
        <v>205</v>
      </c>
      <c r="CJ516" s="1" t="s">
        <v>205</v>
      </c>
      <c r="CK516" s="1" t="s">
        <v>208</v>
      </c>
      <c r="CL516" s="1" t="s">
        <v>208</v>
      </c>
      <c r="CM516" s="1" t="s">
        <v>205</v>
      </c>
      <c r="CN516" s="1" t="s">
        <v>208</v>
      </c>
      <c r="CO516" s="1" t="s">
        <v>205</v>
      </c>
      <c r="CP516" s="1" t="s">
        <v>205</v>
      </c>
      <c r="CQ516" s="1" t="s">
        <v>205</v>
      </c>
      <c r="CR516" s="1" t="s">
        <v>205</v>
      </c>
      <c r="CS516" s="1" t="s">
        <v>205</v>
      </c>
      <c r="CT516" s="1" t="s">
        <v>205</v>
      </c>
      <c r="CU516" s="1" t="s">
        <v>205</v>
      </c>
      <c r="CV516" s="1" t="s">
        <v>205</v>
      </c>
      <c r="CW516" s="1" t="s">
        <v>205</v>
      </c>
      <c r="CX516" s="1" t="s">
        <v>205</v>
      </c>
      <c r="CY516" s="1" t="s">
        <v>205</v>
      </c>
      <c r="CZ516" s="1" t="s">
        <v>205</v>
      </c>
      <c r="DA516">
        <v>11.1</v>
      </c>
      <c r="DB516">
        <v>0</v>
      </c>
      <c r="DC516">
        <v>0</v>
      </c>
      <c r="DD516">
        <v>0</v>
      </c>
      <c r="DE516">
        <v>0</v>
      </c>
      <c r="DF516">
        <v>11.1</v>
      </c>
      <c r="DG516">
        <v>11.1</v>
      </c>
      <c r="DH516">
        <v>0</v>
      </c>
      <c r="DI516">
        <v>11.1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41548000</v>
      </c>
      <c r="DW516">
        <v>35517000</v>
      </c>
      <c r="DX516">
        <v>0</v>
      </c>
      <c r="DY516">
        <v>0</v>
      </c>
      <c r="DZ516">
        <v>0</v>
      </c>
      <c r="EA516">
        <v>0</v>
      </c>
      <c r="EB516">
        <v>2917700</v>
      </c>
      <c r="EC516">
        <v>286420</v>
      </c>
      <c r="ED516">
        <v>0</v>
      </c>
      <c r="EE516">
        <v>2827300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66391000</v>
      </c>
      <c r="ES516">
        <v>0</v>
      </c>
      <c r="ET516">
        <v>0</v>
      </c>
      <c r="EU516">
        <v>0</v>
      </c>
      <c r="EV516">
        <v>0</v>
      </c>
      <c r="EW516">
        <v>10726000</v>
      </c>
      <c r="EX516">
        <v>6286600</v>
      </c>
      <c r="EY516">
        <v>0</v>
      </c>
      <c r="EZ516">
        <v>10179000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1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1</v>
      </c>
      <c r="GI516" s="1" t="s">
        <v>205</v>
      </c>
      <c r="GJ516" s="1" t="s">
        <v>205</v>
      </c>
      <c r="GK516" s="1" t="s">
        <v>205</v>
      </c>
      <c r="GL516">
        <v>514</v>
      </c>
      <c r="GM516" s="1" t="s">
        <v>4488</v>
      </c>
      <c r="GN516" s="1" t="s">
        <v>314</v>
      </c>
      <c r="GO516" s="1" t="s">
        <v>4489</v>
      </c>
      <c r="GP516" s="1" t="s">
        <v>4490</v>
      </c>
      <c r="GQ516" s="1" t="s">
        <v>4491</v>
      </c>
      <c r="GR516" s="1" t="s">
        <v>4491</v>
      </c>
      <c r="GS516" s="1" t="s">
        <v>205</v>
      </c>
      <c r="GT516" s="1" t="s">
        <v>205</v>
      </c>
    </row>
    <row r="517" spans="1:202" x14ac:dyDescent="0.25">
      <c r="A517" s="1" t="s">
        <v>4492</v>
      </c>
      <c r="B517" s="1" t="s">
        <v>4493</v>
      </c>
      <c r="C517" s="1" t="s">
        <v>4494</v>
      </c>
      <c r="D517" s="1" t="s">
        <v>4494</v>
      </c>
      <c r="E517" s="1" t="s">
        <v>4494</v>
      </c>
      <c r="F517" s="1" t="s">
        <v>244</v>
      </c>
      <c r="G517">
        <v>4</v>
      </c>
      <c r="H517">
        <v>6</v>
      </c>
      <c r="I517">
        <v>6</v>
      </c>
      <c r="J517">
        <v>6</v>
      </c>
      <c r="K517">
        <v>0</v>
      </c>
      <c r="L517">
        <v>1</v>
      </c>
      <c r="M517">
        <v>1</v>
      </c>
      <c r="N517">
        <v>0</v>
      </c>
      <c r="O517">
        <v>0</v>
      </c>
      <c r="P517">
        <v>1</v>
      </c>
      <c r="Q517">
        <v>1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5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1</v>
      </c>
      <c r="AH517">
        <v>1</v>
      </c>
      <c r="AI517">
        <v>0</v>
      </c>
      <c r="AJ517">
        <v>0</v>
      </c>
      <c r="AK517">
        <v>1</v>
      </c>
      <c r="AL517">
        <v>1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5</v>
      </c>
      <c r="AT517">
        <v>0</v>
      </c>
      <c r="AU517">
        <v>0</v>
      </c>
      <c r="AV517">
        <v>1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1</v>
      </c>
      <c r="BC517">
        <v>1</v>
      </c>
      <c r="BD517">
        <v>0</v>
      </c>
      <c r="BE517">
        <v>0</v>
      </c>
      <c r="BF517">
        <v>1</v>
      </c>
      <c r="BG517">
        <v>1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5</v>
      </c>
      <c r="BO517">
        <v>0</v>
      </c>
      <c r="BP517">
        <v>0</v>
      </c>
      <c r="BQ517">
        <v>1</v>
      </c>
      <c r="BR517">
        <v>0</v>
      </c>
      <c r="BS517">
        <v>0</v>
      </c>
      <c r="BT517">
        <v>0</v>
      </c>
      <c r="BU517">
        <v>0</v>
      </c>
      <c r="BV517">
        <v>15.5</v>
      </c>
      <c r="BW517">
        <v>15.5</v>
      </c>
      <c r="BX517">
        <v>15.5</v>
      </c>
      <c r="BY517">
        <v>62.52</v>
      </c>
      <c r="BZ517">
        <v>567</v>
      </c>
      <c r="CA517" s="1" t="s">
        <v>4495</v>
      </c>
      <c r="CB517">
        <v>1</v>
      </c>
      <c r="CC517">
        <v>10</v>
      </c>
      <c r="CD517">
        <v>0</v>
      </c>
      <c r="CE517">
        <v>38.570999999999998</v>
      </c>
      <c r="CF517" s="1" t="s">
        <v>205</v>
      </c>
      <c r="CG517" s="1" t="s">
        <v>208</v>
      </c>
      <c r="CH517" s="1" t="s">
        <v>208</v>
      </c>
      <c r="CI517" s="1" t="s">
        <v>205</v>
      </c>
      <c r="CJ517" s="1" t="s">
        <v>205</v>
      </c>
      <c r="CK517" s="1" t="s">
        <v>208</v>
      </c>
      <c r="CL517" s="1" t="s">
        <v>207</v>
      </c>
      <c r="CM517" s="1" t="s">
        <v>205</v>
      </c>
      <c r="CN517" s="1" t="s">
        <v>205</v>
      </c>
      <c r="CO517" s="1" t="s">
        <v>205</v>
      </c>
      <c r="CP517" s="1" t="s">
        <v>205</v>
      </c>
      <c r="CQ517" s="1" t="s">
        <v>205</v>
      </c>
      <c r="CR517" s="1" t="s">
        <v>205</v>
      </c>
      <c r="CS517" s="1" t="s">
        <v>207</v>
      </c>
      <c r="CT517" s="1" t="s">
        <v>205</v>
      </c>
      <c r="CU517" s="1" t="s">
        <v>205</v>
      </c>
      <c r="CV517" s="1" t="s">
        <v>208</v>
      </c>
      <c r="CW517" s="1" t="s">
        <v>205</v>
      </c>
      <c r="CX517" s="1" t="s">
        <v>205</v>
      </c>
      <c r="CY517" s="1" t="s">
        <v>205</v>
      </c>
      <c r="CZ517" s="1" t="s">
        <v>205</v>
      </c>
      <c r="DA517">
        <v>0</v>
      </c>
      <c r="DB517">
        <v>1.9</v>
      </c>
      <c r="DC517">
        <v>1.9</v>
      </c>
      <c r="DD517">
        <v>0</v>
      </c>
      <c r="DE517">
        <v>0</v>
      </c>
      <c r="DF517">
        <v>2.2999999999999998</v>
      </c>
      <c r="DG517">
        <v>1.9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13.6</v>
      </c>
      <c r="DO517">
        <v>0</v>
      </c>
      <c r="DP517">
        <v>0</v>
      </c>
      <c r="DQ517">
        <v>1.9</v>
      </c>
      <c r="DR517">
        <v>0</v>
      </c>
      <c r="DS517">
        <v>0</v>
      </c>
      <c r="DT517">
        <v>0</v>
      </c>
      <c r="DU517">
        <v>0</v>
      </c>
      <c r="DV517">
        <v>83029000</v>
      </c>
      <c r="DW517">
        <v>0</v>
      </c>
      <c r="DX517">
        <v>734160</v>
      </c>
      <c r="DY517">
        <v>1695200</v>
      </c>
      <c r="DZ517">
        <v>0</v>
      </c>
      <c r="EA517">
        <v>0</v>
      </c>
      <c r="EB517">
        <v>2199100</v>
      </c>
      <c r="EC517">
        <v>897190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74668000</v>
      </c>
      <c r="EK517">
        <v>0</v>
      </c>
      <c r="EL517">
        <v>0</v>
      </c>
      <c r="EM517">
        <v>2834900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1820500</v>
      </c>
      <c r="ET517">
        <v>2486500</v>
      </c>
      <c r="EU517">
        <v>0</v>
      </c>
      <c r="EV517">
        <v>0</v>
      </c>
      <c r="EW517">
        <v>0</v>
      </c>
      <c r="EX517">
        <v>20451000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2036000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1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5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6</v>
      </c>
      <c r="GI517" s="1" t="s">
        <v>205</v>
      </c>
      <c r="GJ517" s="1" t="s">
        <v>205</v>
      </c>
      <c r="GK517" s="1" t="s">
        <v>205</v>
      </c>
      <c r="GL517">
        <v>515</v>
      </c>
      <c r="GM517" s="1" t="s">
        <v>4496</v>
      </c>
      <c r="GN517" s="1" t="s">
        <v>1167</v>
      </c>
      <c r="GO517" s="1" t="s">
        <v>4497</v>
      </c>
      <c r="GP517" s="1" t="s">
        <v>4498</v>
      </c>
      <c r="GQ517" s="1" t="s">
        <v>4499</v>
      </c>
      <c r="GR517" s="1" t="s">
        <v>4499</v>
      </c>
      <c r="GS517" s="1" t="s">
        <v>205</v>
      </c>
      <c r="GT517" s="1" t="s">
        <v>205</v>
      </c>
    </row>
    <row r="518" spans="1:202" x14ac:dyDescent="0.25">
      <c r="A518" s="1" t="s">
        <v>4500</v>
      </c>
      <c r="B518" s="1" t="s">
        <v>4500</v>
      </c>
      <c r="C518" s="1" t="s">
        <v>263</v>
      </c>
      <c r="D518" s="1" t="s">
        <v>204</v>
      </c>
      <c r="E518" s="1" t="s">
        <v>204</v>
      </c>
      <c r="F518" s="1" t="s">
        <v>205</v>
      </c>
      <c r="G518">
        <v>1</v>
      </c>
      <c r="H518">
        <v>2</v>
      </c>
      <c r="I518">
        <v>1</v>
      </c>
      <c r="J518">
        <v>1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1</v>
      </c>
      <c r="X518">
        <v>0</v>
      </c>
      <c r="Y518">
        <v>0</v>
      </c>
      <c r="Z518">
        <v>2</v>
      </c>
      <c r="AA518">
        <v>2</v>
      </c>
      <c r="AB518">
        <v>1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</v>
      </c>
      <c r="AV518">
        <v>1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1</v>
      </c>
      <c r="BQ518">
        <v>1</v>
      </c>
      <c r="BR518">
        <v>0</v>
      </c>
      <c r="BS518">
        <v>0</v>
      </c>
      <c r="BT518">
        <v>0</v>
      </c>
      <c r="BU518">
        <v>0</v>
      </c>
      <c r="BV518">
        <v>3.4</v>
      </c>
      <c r="BW518">
        <v>2</v>
      </c>
      <c r="BX518">
        <v>2</v>
      </c>
      <c r="BY518">
        <v>77.212999999999994</v>
      </c>
      <c r="BZ518">
        <v>703</v>
      </c>
      <c r="CA518" s="1" t="s">
        <v>4501</v>
      </c>
      <c r="CB518">
        <v>1</v>
      </c>
      <c r="CC518">
        <v>2</v>
      </c>
      <c r="CD518">
        <v>0</v>
      </c>
      <c r="CE518">
        <v>10.837</v>
      </c>
      <c r="CF518" s="1" t="s">
        <v>205</v>
      </c>
      <c r="CG518" s="1" t="s">
        <v>205</v>
      </c>
      <c r="CH518" s="1" t="s">
        <v>205</v>
      </c>
      <c r="CI518" s="1" t="s">
        <v>205</v>
      </c>
      <c r="CJ518" s="1" t="s">
        <v>205</v>
      </c>
      <c r="CK518" s="1" t="s">
        <v>205</v>
      </c>
      <c r="CL518" s="1" t="s">
        <v>205</v>
      </c>
      <c r="CM518" s="1" t="s">
        <v>205</v>
      </c>
      <c r="CN518" s="1" t="s">
        <v>205</v>
      </c>
      <c r="CO518" s="1" t="s">
        <v>205</v>
      </c>
      <c r="CP518" s="1" t="s">
        <v>205</v>
      </c>
      <c r="CQ518" s="1" t="s">
        <v>205</v>
      </c>
      <c r="CR518" s="1" t="s">
        <v>208</v>
      </c>
      <c r="CS518" s="1" t="s">
        <v>205</v>
      </c>
      <c r="CT518" s="1" t="s">
        <v>205</v>
      </c>
      <c r="CU518" s="1" t="s">
        <v>208</v>
      </c>
      <c r="CV518" s="1" t="s">
        <v>207</v>
      </c>
      <c r="CW518" s="1" t="s">
        <v>208</v>
      </c>
      <c r="CX518" s="1" t="s">
        <v>205</v>
      </c>
      <c r="CY518" s="1" t="s">
        <v>205</v>
      </c>
      <c r="CZ518" s="1" t="s">
        <v>205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1.4</v>
      </c>
      <c r="DN518">
        <v>0</v>
      </c>
      <c r="DO518">
        <v>0</v>
      </c>
      <c r="DP518">
        <v>3.4</v>
      </c>
      <c r="DQ518">
        <v>3.4</v>
      </c>
      <c r="DR518">
        <v>1.4</v>
      </c>
      <c r="DS518">
        <v>0</v>
      </c>
      <c r="DT518">
        <v>0</v>
      </c>
      <c r="DU518">
        <v>0</v>
      </c>
      <c r="DV518">
        <v>30312000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6427400</v>
      </c>
      <c r="EM518">
        <v>23885000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6427400</v>
      </c>
      <c r="FH518">
        <v>22919000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1</v>
      </c>
      <c r="GD518">
        <v>0</v>
      </c>
      <c r="GE518">
        <v>0</v>
      </c>
      <c r="GF518">
        <v>0</v>
      </c>
      <c r="GG518">
        <v>0</v>
      </c>
      <c r="GH518">
        <v>1</v>
      </c>
      <c r="GI518" s="1" t="s">
        <v>205</v>
      </c>
      <c r="GJ518" s="1" t="s">
        <v>205</v>
      </c>
      <c r="GK518" s="1" t="s">
        <v>205</v>
      </c>
      <c r="GL518">
        <v>516</v>
      </c>
      <c r="GM518" s="1" t="s">
        <v>4502</v>
      </c>
      <c r="GN518" s="1" t="s">
        <v>4503</v>
      </c>
      <c r="GO518" s="1" t="s">
        <v>4504</v>
      </c>
      <c r="GP518" s="1" t="s">
        <v>4505</v>
      </c>
      <c r="GQ518" s="1" t="s">
        <v>4506</v>
      </c>
      <c r="GR518" s="1" t="s">
        <v>4506</v>
      </c>
      <c r="GS518" s="1" t="s">
        <v>205</v>
      </c>
      <c r="GT518" s="1" t="s">
        <v>205</v>
      </c>
    </row>
    <row r="519" spans="1:202" x14ac:dyDescent="0.25">
      <c r="A519" s="1" t="s">
        <v>4507</v>
      </c>
      <c r="B519" s="1" t="s">
        <v>4507</v>
      </c>
      <c r="C519" s="1" t="s">
        <v>263</v>
      </c>
      <c r="D519" s="1" t="s">
        <v>263</v>
      </c>
      <c r="E519" s="1" t="s">
        <v>263</v>
      </c>
      <c r="F519" s="1" t="s">
        <v>205</v>
      </c>
      <c r="G519">
        <v>1</v>
      </c>
      <c r="H519">
        <v>2</v>
      </c>
      <c r="I519">
        <v>2</v>
      </c>
      <c r="J519">
        <v>2</v>
      </c>
      <c r="K519">
        <v>2</v>
      </c>
      <c r="L519">
        <v>0</v>
      </c>
      <c r="M519">
        <v>1</v>
      </c>
      <c r="N519">
        <v>0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1</v>
      </c>
      <c r="U519">
        <v>1</v>
      </c>
      <c r="V519">
        <v>1</v>
      </c>
      <c r="W519">
        <v>1</v>
      </c>
      <c r="X519">
        <v>1</v>
      </c>
      <c r="Y519">
        <v>0</v>
      </c>
      <c r="Z519">
        <v>0</v>
      </c>
      <c r="AA519">
        <v>0</v>
      </c>
      <c r="AB519">
        <v>1</v>
      </c>
      <c r="AC519">
        <v>1</v>
      </c>
      <c r="AD519">
        <v>1</v>
      </c>
      <c r="AE519">
        <v>0</v>
      </c>
      <c r="AF519">
        <v>2</v>
      </c>
      <c r="AG519">
        <v>0</v>
      </c>
      <c r="AH519">
        <v>1</v>
      </c>
      <c r="AI519">
        <v>0</v>
      </c>
      <c r="AJ519">
        <v>0</v>
      </c>
      <c r="AK519">
        <v>1</v>
      </c>
      <c r="AL519">
        <v>0</v>
      </c>
      <c r="AM519">
        <v>0</v>
      </c>
      <c r="AN519">
        <v>0</v>
      </c>
      <c r="AO519">
        <v>1</v>
      </c>
      <c r="AP519">
        <v>1</v>
      </c>
      <c r="AQ519">
        <v>1</v>
      </c>
      <c r="AR519">
        <v>1</v>
      </c>
      <c r="AS519">
        <v>1</v>
      </c>
      <c r="AT519">
        <v>0</v>
      </c>
      <c r="AU519">
        <v>0</v>
      </c>
      <c r="AV519">
        <v>0</v>
      </c>
      <c r="AW519">
        <v>1</v>
      </c>
      <c r="AX519">
        <v>1</v>
      </c>
      <c r="AY519">
        <v>1</v>
      </c>
      <c r="AZ519">
        <v>0</v>
      </c>
      <c r="BA519">
        <v>2</v>
      </c>
      <c r="BB519">
        <v>0</v>
      </c>
      <c r="BC519">
        <v>1</v>
      </c>
      <c r="BD519">
        <v>0</v>
      </c>
      <c r="BE519">
        <v>0</v>
      </c>
      <c r="BF519">
        <v>1</v>
      </c>
      <c r="BG519">
        <v>0</v>
      </c>
      <c r="BH519">
        <v>0</v>
      </c>
      <c r="BI519">
        <v>0</v>
      </c>
      <c r="BJ519">
        <v>1</v>
      </c>
      <c r="BK519">
        <v>1</v>
      </c>
      <c r="BL519">
        <v>1</v>
      </c>
      <c r="BM519">
        <v>1</v>
      </c>
      <c r="BN519">
        <v>1</v>
      </c>
      <c r="BO519">
        <v>0</v>
      </c>
      <c r="BP519">
        <v>0</v>
      </c>
      <c r="BQ519">
        <v>0</v>
      </c>
      <c r="BR519">
        <v>1</v>
      </c>
      <c r="BS519">
        <v>1</v>
      </c>
      <c r="BT519">
        <v>1</v>
      </c>
      <c r="BU519">
        <v>0</v>
      </c>
      <c r="BV519">
        <v>10.199999999999999</v>
      </c>
      <c r="BW519">
        <v>10.199999999999999</v>
      </c>
      <c r="BX519">
        <v>10.199999999999999</v>
      </c>
      <c r="BY519">
        <v>23.742000000000001</v>
      </c>
      <c r="BZ519">
        <v>216</v>
      </c>
      <c r="CA519" s="1" t="s">
        <v>4508</v>
      </c>
      <c r="CB519">
        <v>1</v>
      </c>
      <c r="CC519">
        <v>12</v>
      </c>
      <c r="CD519">
        <v>0</v>
      </c>
      <c r="CE519">
        <v>10.888</v>
      </c>
      <c r="CF519" s="1" t="s">
        <v>207</v>
      </c>
      <c r="CG519" s="1" t="s">
        <v>205</v>
      </c>
      <c r="CH519" s="1" t="s">
        <v>208</v>
      </c>
      <c r="CI519" s="1" t="s">
        <v>205</v>
      </c>
      <c r="CJ519" s="1" t="s">
        <v>205</v>
      </c>
      <c r="CK519" s="1" t="s">
        <v>208</v>
      </c>
      <c r="CL519" s="1" t="s">
        <v>205</v>
      </c>
      <c r="CM519" s="1" t="s">
        <v>205</v>
      </c>
      <c r="CN519" s="1" t="s">
        <v>205</v>
      </c>
      <c r="CO519" s="1" t="s">
        <v>208</v>
      </c>
      <c r="CP519" s="1" t="s">
        <v>208</v>
      </c>
      <c r="CQ519" s="1" t="s">
        <v>208</v>
      </c>
      <c r="CR519" s="1" t="s">
        <v>208</v>
      </c>
      <c r="CS519" s="1" t="s">
        <v>207</v>
      </c>
      <c r="CT519" s="1" t="s">
        <v>205</v>
      </c>
      <c r="CU519" s="1" t="s">
        <v>205</v>
      </c>
      <c r="CV519" s="1" t="s">
        <v>205</v>
      </c>
      <c r="CW519" s="1" t="s">
        <v>208</v>
      </c>
      <c r="CX519" s="1" t="s">
        <v>208</v>
      </c>
      <c r="CY519" s="1" t="s">
        <v>208</v>
      </c>
      <c r="CZ519" s="1" t="s">
        <v>205</v>
      </c>
      <c r="DA519">
        <v>10.199999999999999</v>
      </c>
      <c r="DB519">
        <v>0</v>
      </c>
      <c r="DC519">
        <v>6</v>
      </c>
      <c r="DD519">
        <v>0</v>
      </c>
      <c r="DE519">
        <v>0</v>
      </c>
      <c r="DF519">
        <v>6</v>
      </c>
      <c r="DG519">
        <v>0</v>
      </c>
      <c r="DH519">
        <v>0</v>
      </c>
      <c r="DI519">
        <v>0</v>
      </c>
      <c r="DJ519">
        <v>6</v>
      </c>
      <c r="DK519">
        <v>4.2</v>
      </c>
      <c r="DL519">
        <v>4.2</v>
      </c>
      <c r="DM519">
        <v>6</v>
      </c>
      <c r="DN519">
        <v>4.2</v>
      </c>
      <c r="DO519">
        <v>0</v>
      </c>
      <c r="DP519">
        <v>0</v>
      </c>
      <c r="DQ519">
        <v>0</v>
      </c>
      <c r="DR519">
        <v>4.2</v>
      </c>
      <c r="DS519">
        <v>4.2</v>
      </c>
      <c r="DT519">
        <v>4.2</v>
      </c>
      <c r="DU519">
        <v>0</v>
      </c>
      <c r="DV519">
        <v>284710000</v>
      </c>
      <c r="DW519">
        <v>12832000</v>
      </c>
      <c r="DX519">
        <v>0</v>
      </c>
      <c r="DY519">
        <v>1307800</v>
      </c>
      <c r="DZ519">
        <v>0</v>
      </c>
      <c r="EA519">
        <v>0</v>
      </c>
      <c r="EB519">
        <v>685450</v>
      </c>
      <c r="EC519">
        <v>0</v>
      </c>
      <c r="ED519">
        <v>0</v>
      </c>
      <c r="EE519">
        <v>0</v>
      </c>
      <c r="EF519">
        <v>118290</v>
      </c>
      <c r="EG519">
        <v>15400000</v>
      </c>
      <c r="EH519">
        <v>11608000</v>
      </c>
      <c r="EI519">
        <v>52564000</v>
      </c>
      <c r="EJ519">
        <v>38727000</v>
      </c>
      <c r="EK519">
        <v>0</v>
      </c>
      <c r="EL519">
        <v>0</v>
      </c>
      <c r="EM519">
        <v>0</v>
      </c>
      <c r="EN519">
        <v>74817000</v>
      </c>
      <c r="EO519">
        <v>17473000</v>
      </c>
      <c r="EP519">
        <v>59174000</v>
      </c>
      <c r="EQ519">
        <v>0</v>
      </c>
      <c r="ER519">
        <v>18682000</v>
      </c>
      <c r="ES519">
        <v>0</v>
      </c>
      <c r="ET519">
        <v>12259000</v>
      </c>
      <c r="EU519">
        <v>0</v>
      </c>
      <c r="EV519">
        <v>0</v>
      </c>
      <c r="EW519">
        <v>13676000</v>
      </c>
      <c r="EX519">
        <v>0</v>
      </c>
      <c r="EY519">
        <v>0</v>
      </c>
      <c r="EZ519">
        <v>0</v>
      </c>
      <c r="FA519">
        <v>28627000</v>
      </c>
      <c r="FB519">
        <v>19583000</v>
      </c>
      <c r="FC519">
        <v>14514000</v>
      </c>
      <c r="FD519">
        <v>25490000</v>
      </c>
      <c r="FE519">
        <v>34499000</v>
      </c>
      <c r="FF519">
        <v>0</v>
      </c>
      <c r="FG519">
        <v>0</v>
      </c>
      <c r="FH519">
        <v>0</v>
      </c>
      <c r="FI519">
        <v>24018000</v>
      </c>
      <c r="FJ519">
        <v>10175000</v>
      </c>
      <c r="FK519">
        <v>12536000</v>
      </c>
      <c r="FL519">
        <v>0</v>
      </c>
      <c r="FM519">
        <v>1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1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2</v>
      </c>
      <c r="GI519" s="1" t="s">
        <v>205</v>
      </c>
      <c r="GJ519" s="1" t="s">
        <v>205</v>
      </c>
      <c r="GK519" s="1" t="s">
        <v>205</v>
      </c>
      <c r="GL519">
        <v>517</v>
      </c>
      <c r="GM519" s="1" t="s">
        <v>4509</v>
      </c>
      <c r="GN519" s="1" t="s">
        <v>306</v>
      </c>
      <c r="GO519" s="1" t="s">
        <v>4510</v>
      </c>
      <c r="GP519" s="1" t="s">
        <v>4511</v>
      </c>
      <c r="GQ519" s="1" t="s">
        <v>4512</v>
      </c>
      <c r="GR519" s="1" t="s">
        <v>4512</v>
      </c>
      <c r="GS519" s="1" t="s">
        <v>205</v>
      </c>
      <c r="GT519" s="1" t="s">
        <v>205</v>
      </c>
    </row>
    <row r="520" spans="1:202" x14ac:dyDescent="0.25">
      <c r="A520" s="1" t="s">
        <v>4513</v>
      </c>
      <c r="B520" s="1" t="s">
        <v>4514</v>
      </c>
      <c r="C520" s="1" t="s">
        <v>4515</v>
      </c>
      <c r="D520" s="1" t="s">
        <v>4515</v>
      </c>
      <c r="E520" s="1" t="s">
        <v>4515</v>
      </c>
      <c r="F520" s="1" t="s">
        <v>360</v>
      </c>
      <c r="G520">
        <v>22</v>
      </c>
      <c r="H520">
        <v>18</v>
      </c>
      <c r="I520">
        <v>18</v>
      </c>
      <c r="J520">
        <v>18</v>
      </c>
      <c r="K520">
        <v>12</v>
      </c>
      <c r="L520">
        <v>3</v>
      </c>
      <c r="M520">
        <v>3</v>
      </c>
      <c r="N520">
        <v>3</v>
      </c>
      <c r="O520">
        <v>0</v>
      </c>
      <c r="P520">
        <v>14</v>
      </c>
      <c r="Q520">
        <v>8</v>
      </c>
      <c r="R520">
        <v>0</v>
      </c>
      <c r="S520">
        <v>14</v>
      </c>
      <c r="T520">
        <v>4</v>
      </c>
      <c r="U520">
        <v>2</v>
      </c>
      <c r="V520">
        <v>5</v>
      </c>
      <c r="W520">
        <v>2</v>
      </c>
      <c r="X520">
        <v>10</v>
      </c>
      <c r="Y520">
        <v>1</v>
      </c>
      <c r="Z520">
        <v>9</v>
      </c>
      <c r="AA520">
        <v>3</v>
      </c>
      <c r="AB520">
        <v>0</v>
      </c>
      <c r="AC520">
        <v>0</v>
      </c>
      <c r="AD520">
        <v>0</v>
      </c>
      <c r="AE520">
        <v>0</v>
      </c>
      <c r="AF520">
        <v>12</v>
      </c>
      <c r="AG520">
        <v>3</v>
      </c>
      <c r="AH520">
        <v>3</v>
      </c>
      <c r="AI520">
        <v>3</v>
      </c>
      <c r="AJ520">
        <v>0</v>
      </c>
      <c r="AK520">
        <v>14</v>
      </c>
      <c r="AL520">
        <v>8</v>
      </c>
      <c r="AM520">
        <v>0</v>
      </c>
      <c r="AN520">
        <v>14</v>
      </c>
      <c r="AO520">
        <v>4</v>
      </c>
      <c r="AP520">
        <v>2</v>
      </c>
      <c r="AQ520">
        <v>5</v>
      </c>
      <c r="AR520">
        <v>2</v>
      </c>
      <c r="AS520">
        <v>10</v>
      </c>
      <c r="AT520">
        <v>1</v>
      </c>
      <c r="AU520">
        <v>9</v>
      </c>
      <c r="AV520">
        <v>3</v>
      </c>
      <c r="AW520">
        <v>0</v>
      </c>
      <c r="AX520">
        <v>0</v>
      </c>
      <c r="AY520">
        <v>0</v>
      </c>
      <c r="AZ520">
        <v>0</v>
      </c>
      <c r="BA520">
        <v>12</v>
      </c>
      <c r="BB520">
        <v>3</v>
      </c>
      <c r="BC520">
        <v>3</v>
      </c>
      <c r="BD520">
        <v>3</v>
      </c>
      <c r="BE520">
        <v>0</v>
      </c>
      <c r="BF520">
        <v>14</v>
      </c>
      <c r="BG520">
        <v>8</v>
      </c>
      <c r="BH520">
        <v>0</v>
      </c>
      <c r="BI520">
        <v>14</v>
      </c>
      <c r="BJ520">
        <v>4</v>
      </c>
      <c r="BK520">
        <v>2</v>
      </c>
      <c r="BL520">
        <v>5</v>
      </c>
      <c r="BM520">
        <v>2</v>
      </c>
      <c r="BN520">
        <v>10</v>
      </c>
      <c r="BO520">
        <v>1</v>
      </c>
      <c r="BP520">
        <v>9</v>
      </c>
      <c r="BQ520">
        <v>3</v>
      </c>
      <c r="BR520">
        <v>0</v>
      </c>
      <c r="BS520">
        <v>0</v>
      </c>
      <c r="BT520">
        <v>0</v>
      </c>
      <c r="BU520">
        <v>0</v>
      </c>
      <c r="BV520">
        <v>44.4</v>
      </c>
      <c r="BW520">
        <v>44.4</v>
      </c>
      <c r="BX520">
        <v>44.4</v>
      </c>
      <c r="BY520">
        <v>53.164999999999999</v>
      </c>
      <c r="BZ520">
        <v>471</v>
      </c>
      <c r="CA520" s="1" t="s">
        <v>4516</v>
      </c>
      <c r="CB520">
        <v>1</v>
      </c>
      <c r="CC520">
        <v>114</v>
      </c>
      <c r="CD520">
        <v>0</v>
      </c>
      <c r="CE520">
        <v>232.51</v>
      </c>
      <c r="CF520" s="1" t="s">
        <v>207</v>
      </c>
      <c r="CG520" s="1" t="s">
        <v>208</v>
      </c>
      <c r="CH520" s="1" t="s">
        <v>208</v>
      </c>
      <c r="CI520" s="1" t="s">
        <v>207</v>
      </c>
      <c r="CJ520" s="1" t="s">
        <v>205</v>
      </c>
      <c r="CK520" s="1" t="s">
        <v>207</v>
      </c>
      <c r="CL520" s="1" t="s">
        <v>207</v>
      </c>
      <c r="CM520" s="1" t="s">
        <v>205</v>
      </c>
      <c r="CN520" s="1" t="s">
        <v>207</v>
      </c>
      <c r="CO520" s="1" t="s">
        <v>208</v>
      </c>
      <c r="CP520" s="1" t="s">
        <v>208</v>
      </c>
      <c r="CQ520" s="1" t="s">
        <v>207</v>
      </c>
      <c r="CR520" s="1" t="s">
        <v>208</v>
      </c>
      <c r="CS520" s="1" t="s">
        <v>207</v>
      </c>
      <c r="CT520" s="1" t="s">
        <v>208</v>
      </c>
      <c r="CU520" s="1" t="s">
        <v>207</v>
      </c>
      <c r="CV520" s="1" t="s">
        <v>208</v>
      </c>
      <c r="CW520" s="1" t="s">
        <v>205</v>
      </c>
      <c r="CX520" s="1" t="s">
        <v>205</v>
      </c>
      <c r="CY520" s="1" t="s">
        <v>205</v>
      </c>
      <c r="CZ520" s="1" t="s">
        <v>205</v>
      </c>
      <c r="DA520">
        <v>32.299999999999997</v>
      </c>
      <c r="DB520">
        <v>8.9</v>
      </c>
      <c r="DC520">
        <v>10</v>
      </c>
      <c r="DD520">
        <v>10</v>
      </c>
      <c r="DE520">
        <v>0</v>
      </c>
      <c r="DF520">
        <v>38</v>
      </c>
      <c r="DG520">
        <v>24</v>
      </c>
      <c r="DH520">
        <v>0</v>
      </c>
      <c r="DI520">
        <v>35.200000000000003</v>
      </c>
      <c r="DJ520">
        <v>11.9</v>
      </c>
      <c r="DK520">
        <v>5.5</v>
      </c>
      <c r="DL520">
        <v>12.5</v>
      </c>
      <c r="DM520">
        <v>4</v>
      </c>
      <c r="DN520">
        <v>28</v>
      </c>
      <c r="DO520">
        <v>1.7</v>
      </c>
      <c r="DP520">
        <v>21.2</v>
      </c>
      <c r="DQ520">
        <v>4.9000000000000004</v>
      </c>
      <c r="DR520">
        <v>0</v>
      </c>
      <c r="DS520">
        <v>0</v>
      </c>
      <c r="DT520">
        <v>0</v>
      </c>
      <c r="DU520">
        <v>0</v>
      </c>
      <c r="DV520">
        <v>1057800000</v>
      </c>
      <c r="DW520">
        <v>92932000</v>
      </c>
      <c r="DX520">
        <v>3449600</v>
      </c>
      <c r="DY520">
        <v>11119000</v>
      </c>
      <c r="DZ520">
        <v>9398100</v>
      </c>
      <c r="EA520">
        <v>0</v>
      </c>
      <c r="EB520">
        <v>63672000</v>
      </c>
      <c r="EC520">
        <v>18565000</v>
      </c>
      <c r="ED520">
        <v>0</v>
      </c>
      <c r="EE520">
        <v>162820000</v>
      </c>
      <c r="EF520">
        <v>416770</v>
      </c>
      <c r="EG520">
        <v>11976000</v>
      </c>
      <c r="EH520">
        <v>40881000</v>
      </c>
      <c r="EI520">
        <v>189700000</v>
      </c>
      <c r="EJ520">
        <v>316740000</v>
      </c>
      <c r="EK520">
        <v>16501000</v>
      </c>
      <c r="EL520">
        <v>101860000</v>
      </c>
      <c r="EM520">
        <v>17803000</v>
      </c>
      <c r="EN520">
        <v>0</v>
      </c>
      <c r="EO520">
        <v>0</v>
      </c>
      <c r="EP520">
        <v>0</v>
      </c>
      <c r="EQ520">
        <v>0</v>
      </c>
      <c r="ER520">
        <v>253880000</v>
      </c>
      <c r="ES520">
        <v>5237400</v>
      </c>
      <c r="ET520">
        <v>13470000</v>
      </c>
      <c r="EU520">
        <v>12956000</v>
      </c>
      <c r="EV520">
        <v>0</v>
      </c>
      <c r="EW520">
        <v>442000000</v>
      </c>
      <c r="EX520">
        <v>244070000</v>
      </c>
      <c r="EY520">
        <v>0</v>
      </c>
      <c r="EZ520">
        <v>917570000</v>
      </c>
      <c r="FA520">
        <v>21684000</v>
      </c>
      <c r="FB520">
        <v>15842000</v>
      </c>
      <c r="FC520">
        <v>47107000</v>
      </c>
      <c r="FD520">
        <v>18795000</v>
      </c>
      <c r="FE520">
        <v>326820000</v>
      </c>
      <c r="FF520">
        <v>16319000</v>
      </c>
      <c r="FG520">
        <v>57541000</v>
      </c>
      <c r="FH520">
        <v>7743900</v>
      </c>
      <c r="FI520">
        <v>0</v>
      </c>
      <c r="FJ520">
        <v>0</v>
      </c>
      <c r="FK520">
        <v>0</v>
      </c>
      <c r="FL520">
        <v>0</v>
      </c>
      <c r="FM520">
        <v>6</v>
      </c>
      <c r="FN520">
        <v>0</v>
      </c>
      <c r="FO520">
        <v>0</v>
      </c>
      <c r="FP520">
        <v>1</v>
      </c>
      <c r="FQ520">
        <v>0</v>
      </c>
      <c r="FR520">
        <v>12</v>
      </c>
      <c r="FS520">
        <v>5</v>
      </c>
      <c r="FT520">
        <v>0</v>
      </c>
      <c r="FU520">
        <v>17</v>
      </c>
      <c r="FV520">
        <v>0</v>
      </c>
      <c r="FW520">
        <v>0</v>
      </c>
      <c r="FX520">
        <v>3</v>
      </c>
      <c r="FY520">
        <v>0</v>
      </c>
      <c r="FZ520">
        <v>9</v>
      </c>
      <c r="GA520">
        <v>0</v>
      </c>
      <c r="GB520">
        <v>2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55</v>
      </c>
      <c r="GI520" s="1" t="s">
        <v>205</v>
      </c>
      <c r="GJ520" s="1" t="s">
        <v>205</v>
      </c>
      <c r="GK520" s="1" t="s">
        <v>205</v>
      </c>
      <c r="GL520">
        <v>518</v>
      </c>
      <c r="GM520" s="1" t="s">
        <v>4517</v>
      </c>
      <c r="GN520" s="1" t="s">
        <v>859</v>
      </c>
      <c r="GO520" s="1" t="s">
        <v>4518</v>
      </c>
      <c r="GP520" s="1" t="s">
        <v>4519</v>
      </c>
      <c r="GQ520" s="1" t="s">
        <v>4520</v>
      </c>
      <c r="GR520" s="1" t="s">
        <v>4521</v>
      </c>
      <c r="GS520" s="1" t="s">
        <v>205</v>
      </c>
      <c r="GT520" s="1" t="s">
        <v>205</v>
      </c>
    </row>
    <row r="521" spans="1:202" x14ac:dyDescent="0.25">
      <c r="A521" s="1" t="s">
        <v>4522</v>
      </c>
      <c r="B521" s="1" t="s">
        <v>4523</v>
      </c>
      <c r="C521" s="1" t="s">
        <v>4524</v>
      </c>
      <c r="D521" s="1" t="s">
        <v>4524</v>
      </c>
      <c r="E521" s="1" t="s">
        <v>4524</v>
      </c>
      <c r="F521" s="1" t="s">
        <v>829</v>
      </c>
      <c r="G521">
        <v>13</v>
      </c>
      <c r="H521">
        <v>9</v>
      </c>
      <c r="I521">
        <v>9</v>
      </c>
      <c r="J521">
        <v>9</v>
      </c>
      <c r="K521">
        <v>6</v>
      </c>
      <c r="L521">
        <v>1</v>
      </c>
      <c r="M521">
        <v>2</v>
      </c>
      <c r="N521">
        <v>4</v>
      </c>
      <c r="O521">
        <v>1</v>
      </c>
      <c r="P521">
        <v>6</v>
      </c>
      <c r="Q521">
        <v>1</v>
      </c>
      <c r="R521">
        <v>0</v>
      </c>
      <c r="S521">
        <v>8</v>
      </c>
      <c r="T521">
        <v>4</v>
      </c>
      <c r="U521">
        <v>3</v>
      </c>
      <c r="V521">
        <v>2</v>
      </c>
      <c r="W521">
        <v>1</v>
      </c>
      <c r="X521">
        <v>6</v>
      </c>
      <c r="Y521">
        <v>1</v>
      </c>
      <c r="Z521">
        <v>1</v>
      </c>
      <c r="AA521">
        <v>0</v>
      </c>
      <c r="AB521">
        <v>1</v>
      </c>
      <c r="AC521">
        <v>0</v>
      </c>
      <c r="AD521">
        <v>0</v>
      </c>
      <c r="AE521">
        <v>0</v>
      </c>
      <c r="AF521">
        <v>6</v>
      </c>
      <c r="AG521">
        <v>1</v>
      </c>
      <c r="AH521">
        <v>2</v>
      </c>
      <c r="AI521">
        <v>4</v>
      </c>
      <c r="AJ521">
        <v>1</v>
      </c>
      <c r="AK521">
        <v>6</v>
      </c>
      <c r="AL521">
        <v>1</v>
      </c>
      <c r="AM521">
        <v>0</v>
      </c>
      <c r="AN521">
        <v>8</v>
      </c>
      <c r="AO521">
        <v>4</v>
      </c>
      <c r="AP521">
        <v>3</v>
      </c>
      <c r="AQ521">
        <v>2</v>
      </c>
      <c r="AR521">
        <v>1</v>
      </c>
      <c r="AS521">
        <v>6</v>
      </c>
      <c r="AT521">
        <v>1</v>
      </c>
      <c r="AU521">
        <v>1</v>
      </c>
      <c r="AV521">
        <v>0</v>
      </c>
      <c r="AW521">
        <v>1</v>
      </c>
      <c r="AX521">
        <v>0</v>
      </c>
      <c r="AY521">
        <v>0</v>
      </c>
      <c r="AZ521">
        <v>0</v>
      </c>
      <c r="BA521">
        <v>6</v>
      </c>
      <c r="BB521">
        <v>1</v>
      </c>
      <c r="BC521">
        <v>2</v>
      </c>
      <c r="BD521">
        <v>4</v>
      </c>
      <c r="BE521">
        <v>1</v>
      </c>
      <c r="BF521">
        <v>6</v>
      </c>
      <c r="BG521">
        <v>1</v>
      </c>
      <c r="BH521">
        <v>0</v>
      </c>
      <c r="BI521">
        <v>8</v>
      </c>
      <c r="BJ521">
        <v>4</v>
      </c>
      <c r="BK521">
        <v>3</v>
      </c>
      <c r="BL521">
        <v>2</v>
      </c>
      <c r="BM521">
        <v>1</v>
      </c>
      <c r="BN521">
        <v>6</v>
      </c>
      <c r="BO521">
        <v>1</v>
      </c>
      <c r="BP521">
        <v>1</v>
      </c>
      <c r="BQ521">
        <v>0</v>
      </c>
      <c r="BR521">
        <v>1</v>
      </c>
      <c r="BS521">
        <v>0</v>
      </c>
      <c r="BT521">
        <v>0</v>
      </c>
      <c r="BU521">
        <v>0</v>
      </c>
      <c r="BV521">
        <v>42.8</v>
      </c>
      <c r="BW521">
        <v>42.8</v>
      </c>
      <c r="BX521">
        <v>42.8</v>
      </c>
      <c r="BY521">
        <v>26.687999999999999</v>
      </c>
      <c r="BZ521">
        <v>243</v>
      </c>
      <c r="CA521" s="1" t="s">
        <v>4525</v>
      </c>
      <c r="CB521">
        <v>1</v>
      </c>
      <c r="CC521">
        <v>52</v>
      </c>
      <c r="CD521">
        <v>0</v>
      </c>
      <c r="CE521">
        <v>67.498999999999995</v>
      </c>
      <c r="CF521" s="1" t="s">
        <v>207</v>
      </c>
      <c r="CG521" s="1" t="s">
        <v>207</v>
      </c>
      <c r="CH521" s="1" t="s">
        <v>207</v>
      </c>
      <c r="CI521" s="1" t="s">
        <v>207</v>
      </c>
      <c r="CJ521" s="1" t="s">
        <v>208</v>
      </c>
      <c r="CK521" s="1" t="s">
        <v>207</v>
      </c>
      <c r="CL521" s="1" t="s">
        <v>207</v>
      </c>
      <c r="CM521" s="1" t="s">
        <v>205</v>
      </c>
      <c r="CN521" s="1" t="s">
        <v>207</v>
      </c>
      <c r="CO521" s="1" t="s">
        <v>208</v>
      </c>
      <c r="CP521" s="1" t="s">
        <v>207</v>
      </c>
      <c r="CQ521" s="1" t="s">
        <v>208</v>
      </c>
      <c r="CR521" s="1" t="s">
        <v>208</v>
      </c>
      <c r="CS521" s="1" t="s">
        <v>207</v>
      </c>
      <c r="CT521" s="1" t="s">
        <v>208</v>
      </c>
      <c r="CU521" s="1" t="s">
        <v>208</v>
      </c>
      <c r="CV521" s="1" t="s">
        <v>205</v>
      </c>
      <c r="CW521" s="1" t="s">
        <v>208</v>
      </c>
      <c r="CX521" s="1" t="s">
        <v>205</v>
      </c>
      <c r="CY521" s="1" t="s">
        <v>205</v>
      </c>
      <c r="CZ521" s="1" t="s">
        <v>205</v>
      </c>
      <c r="DA521">
        <v>27.6</v>
      </c>
      <c r="DB521">
        <v>5.3</v>
      </c>
      <c r="DC521">
        <v>11.9</v>
      </c>
      <c r="DD521">
        <v>21</v>
      </c>
      <c r="DE521">
        <v>5.3</v>
      </c>
      <c r="DF521">
        <v>26.7</v>
      </c>
      <c r="DG521">
        <v>5.3</v>
      </c>
      <c r="DH521">
        <v>0</v>
      </c>
      <c r="DI521">
        <v>37.4</v>
      </c>
      <c r="DJ521">
        <v>17.7</v>
      </c>
      <c r="DK521">
        <v>16.899999999999999</v>
      </c>
      <c r="DL521">
        <v>11.9</v>
      </c>
      <c r="DM521">
        <v>3.7</v>
      </c>
      <c r="DN521">
        <v>31.3</v>
      </c>
      <c r="DO521">
        <v>3.3</v>
      </c>
      <c r="DP521">
        <v>3.3</v>
      </c>
      <c r="DQ521">
        <v>0</v>
      </c>
      <c r="DR521">
        <v>3.3</v>
      </c>
      <c r="DS521">
        <v>0</v>
      </c>
      <c r="DT521">
        <v>0</v>
      </c>
      <c r="DU521">
        <v>0</v>
      </c>
      <c r="DV521">
        <v>467120000</v>
      </c>
      <c r="DW521">
        <v>57143000</v>
      </c>
      <c r="DX521">
        <v>30300000</v>
      </c>
      <c r="DY521">
        <v>16273000</v>
      </c>
      <c r="DZ521">
        <v>23952000</v>
      </c>
      <c r="EA521">
        <v>136610</v>
      </c>
      <c r="EB521">
        <v>12768000</v>
      </c>
      <c r="EC521">
        <v>1440800</v>
      </c>
      <c r="ED521">
        <v>0</v>
      </c>
      <c r="EE521">
        <v>25034000</v>
      </c>
      <c r="EF521">
        <v>474700</v>
      </c>
      <c r="EG521">
        <v>46551000</v>
      </c>
      <c r="EH521">
        <v>20142000</v>
      </c>
      <c r="EI521">
        <v>8662200</v>
      </c>
      <c r="EJ521">
        <v>173790000</v>
      </c>
      <c r="EK521">
        <v>2802200</v>
      </c>
      <c r="EL521">
        <v>1968600</v>
      </c>
      <c r="EM521">
        <v>0</v>
      </c>
      <c r="EN521">
        <v>45678000</v>
      </c>
      <c r="EO521">
        <v>0</v>
      </c>
      <c r="EP521">
        <v>0</v>
      </c>
      <c r="EQ521">
        <v>0</v>
      </c>
      <c r="ER521">
        <v>79294000</v>
      </c>
      <c r="ES521">
        <v>96547000</v>
      </c>
      <c r="ET521">
        <v>37165000</v>
      </c>
      <c r="EU521">
        <v>41517000</v>
      </c>
      <c r="EV521">
        <v>32555000</v>
      </c>
      <c r="EW521">
        <v>28466000</v>
      </c>
      <c r="EX521">
        <v>45756000</v>
      </c>
      <c r="EY521">
        <v>0</v>
      </c>
      <c r="EZ521">
        <v>90719000</v>
      </c>
      <c r="FA521">
        <v>45271000</v>
      </c>
      <c r="FB521">
        <v>96901000</v>
      </c>
      <c r="FC521">
        <v>26571000</v>
      </c>
      <c r="FD521">
        <v>24142000</v>
      </c>
      <c r="FE521">
        <v>93222000</v>
      </c>
      <c r="FF521">
        <v>16126000</v>
      </c>
      <c r="FG521">
        <v>14852000</v>
      </c>
      <c r="FH521">
        <v>0</v>
      </c>
      <c r="FI521">
        <v>57874000</v>
      </c>
      <c r="FJ521">
        <v>0</v>
      </c>
      <c r="FK521">
        <v>0</v>
      </c>
      <c r="FL521">
        <v>0</v>
      </c>
      <c r="FM521">
        <v>3</v>
      </c>
      <c r="FN521">
        <v>1</v>
      </c>
      <c r="FO521">
        <v>1</v>
      </c>
      <c r="FP521">
        <v>2</v>
      </c>
      <c r="FQ521">
        <v>0</v>
      </c>
      <c r="FR521">
        <v>3</v>
      </c>
      <c r="FS521">
        <v>1</v>
      </c>
      <c r="FT521">
        <v>0</v>
      </c>
      <c r="FU521">
        <v>3</v>
      </c>
      <c r="FV521">
        <v>0</v>
      </c>
      <c r="FW521">
        <v>2</v>
      </c>
      <c r="FX521">
        <v>0</v>
      </c>
      <c r="FY521">
        <v>0</v>
      </c>
      <c r="FZ521">
        <v>3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19</v>
      </c>
      <c r="GI521" s="1" t="s">
        <v>205</v>
      </c>
      <c r="GJ521" s="1" t="s">
        <v>205</v>
      </c>
      <c r="GK521" s="1" t="s">
        <v>205</v>
      </c>
      <c r="GL521">
        <v>519</v>
      </c>
      <c r="GM521" s="1" t="s">
        <v>4526</v>
      </c>
      <c r="GN521" s="1" t="s">
        <v>255</v>
      </c>
      <c r="GO521" s="1" t="s">
        <v>4527</v>
      </c>
      <c r="GP521" s="1" t="s">
        <v>4528</v>
      </c>
      <c r="GQ521" s="1" t="s">
        <v>4529</v>
      </c>
      <c r="GR521" s="1" t="s">
        <v>4530</v>
      </c>
      <c r="GS521" s="1" t="s">
        <v>205</v>
      </c>
      <c r="GT521" s="1" t="s">
        <v>205</v>
      </c>
    </row>
    <row r="522" spans="1:202" x14ac:dyDescent="0.25">
      <c r="A522" s="1" t="s">
        <v>4531</v>
      </c>
      <c r="B522" s="1" t="s">
        <v>4531</v>
      </c>
      <c r="C522" s="1" t="s">
        <v>263</v>
      </c>
      <c r="D522" s="1" t="s">
        <v>263</v>
      </c>
      <c r="E522" s="1" t="s">
        <v>263</v>
      </c>
      <c r="F522" s="1" t="s">
        <v>205</v>
      </c>
      <c r="G522">
        <v>1</v>
      </c>
      <c r="H522">
        <v>2</v>
      </c>
      <c r="I522">
        <v>2</v>
      </c>
      <c r="J522">
        <v>2</v>
      </c>
      <c r="K522">
        <v>1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0</v>
      </c>
      <c r="R522">
        <v>0</v>
      </c>
      <c r="S522">
        <v>2</v>
      </c>
      <c r="T522">
        <v>0</v>
      </c>
      <c r="U522">
        <v>1</v>
      </c>
      <c r="V522">
        <v>2</v>
      </c>
      <c r="W522">
        <v>0</v>
      </c>
      <c r="X522">
        <v>2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</v>
      </c>
      <c r="AF522">
        <v>1</v>
      </c>
      <c r="AG522">
        <v>0</v>
      </c>
      <c r="AH522">
        <v>0</v>
      </c>
      <c r="AI522">
        <v>0</v>
      </c>
      <c r="AJ522">
        <v>0</v>
      </c>
      <c r="AK522">
        <v>1</v>
      </c>
      <c r="AL522">
        <v>0</v>
      </c>
      <c r="AM522">
        <v>0</v>
      </c>
      <c r="AN522">
        <v>2</v>
      </c>
      <c r="AO522">
        <v>0</v>
      </c>
      <c r="AP522">
        <v>1</v>
      </c>
      <c r="AQ522">
        <v>2</v>
      </c>
      <c r="AR522">
        <v>0</v>
      </c>
      <c r="AS522">
        <v>2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1</v>
      </c>
      <c r="BA522">
        <v>1</v>
      </c>
      <c r="BB522">
        <v>0</v>
      </c>
      <c r="BC522">
        <v>0</v>
      </c>
      <c r="BD522">
        <v>0</v>
      </c>
      <c r="BE522">
        <v>0</v>
      </c>
      <c r="BF522">
        <v>1</v>
      </c>
      <c r="BG522">
        <v>0</v>
      </c>
      <c r="BH522">
        <v>0</v>
      </c>
      <c r="BI522">
        <v>2</v>
      </c>
      <c r="BJ522">
        <v>0</v>
      </c>
      <c r="BK522">
        <v>1</v>
      </c>
      <c r="BL522">
        <v>2</v>
      </c>
      <c r="BM522">
        <v>0</v>
      </c>
      <c r="BN522">
        <v>2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1</v>
      </c>
      <c r="BV522">
        <v>4.9000000000000004</v>
      </c>
      <c r="BW522">
        <v>4.9000000000000004</v>
      </c>
      <c r="BX522">
        <v>4.9000000000000004</v>
      </c>
      <c r="BY522">
        <v>47.716000000000001</v>
      </c>
      <c r="BZ522">
        <v>432</v>
      </c>
      <c r="CA522" s="1" t="s">
        <v>4532</v>
      </c>
      <c r="CB522">
        <v>1</v>
      </c>
      <c r="CC522">
        <v>10</v>
      </c>
      <c r="CD522">
        <v>0</v>
      </c>
      <c r="CE522">
        <v>13.478</v>
      </c>
      <c r="CF522" s="1" t="s">
        <v>208</v>
      </c>
      <c r="CG522" s="1" t="s">
        <v>205</v>
      </c>
      <c r="CH522" s="1" t="s">
        <v>205</v>
      </c>
      <c r="CI522" s="1" t="s">
        <v>205</v>
      </c>
      <c r="CJ522" s="1" t="s">
        <v>205</v>
      </c>
      <c r="CK522" s="1" t="s">
        <v>208</v>
      </c>
      <c r="CL522" s="1" t="s">
        <v>205</v>
      </c>
      <c r="CM522" s="1" t="s">
        <v>205</v>
      </c>
      <c r="CN522" s="1" t="s">
        <v>208</v>
      </c>
      <c r="CO522" s="1" t="s">
        <v>205</v>
      </c>
      <c r="CP522" s="1" t="s">
        <v>208</v>
      </c>
      <c r="CQ522" s="1" t="s">
        <v>208</v>
      </c>
      <c r="CR522" s="1" t="s">
        <v>205</v>
      </c>
      <c r="CS522" s="1" t="s">
        <v>207</v>
      </c>
      <c r="CT522" s="1" t="s">
        <v>205</v>
      </c>
      <c r="CU522" s="1" t="s">
        <v>205</v>
      </c>
      <c r="CV522" s="1" t="s">
        <v>205</v>
      </c>
      <c r="CW522" s="1" t="s">
        <v>205</v>
      </c>
      <c r="CX522" s="1" t="s">
        <v>205</v>
      </c>
      <c r="CY522" s="1" t="s">
        <v>205</v>
      </c>
      <c r="CZ522" s="1" t="s">
        <v>208</v>
      </c>
      <c r="DA522">
        <v>2.8</v>
      </c>
      <c r="DB522">
        <v>0</v>
      </c>
      <c r="DC522">
        <v>0</v>
      </c>
      <c r="DD522">
        <v>0</v>
      </c>
      <c r="DE522">
        <v>0</v>
      </c>
      <c r="DF522">
        <v>2.1</v>
      </c>
      <c r="DG522">
        <v>0</v>
      </c>
      <c r="DH522">
        <v>0</v>
      </c>
      <c r="DI522">
        <v>4.9000000000000004</v>
      </c>
      <c r="DJ522">
        <v>0</v>
      </c>
      <c r="DK522">
        <v>2.1</v>
      </c>
      <c r="DL522">
        <v>4.9000000000000004</v>
      </c>
      <c r="DM522">
        <v>0</v>
      </c>
      <c r="DN522">
        <v>4.9000000000000004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2.8</v>
      </c>
      <c r="DV522">
        <v>78886000</v>
      </c>
      <c r="DW522">
        <v>2587600</v>
      </c>
      <c r="DX522">
        <v>0</v>
      </c>
      <c r="DY522">
        <v>0</v>
      </c>
      <c r="DZ522">
        <v>0</v>
      </c>
      <c r="EA522">
        <v>0</v>
      </c>
      <c r="EB522">
        <v>660230</v>
      </c>
      <c r="EC522">
        <v>0</v>
      </c>
      <c r="ED522">
        <v>0</v>
      </c>
      <c r="EE522">
        <v>1680500</v>
      </c>
      <c r="EF522">
        <v>0</v>
      </c>
      <c r="EG522">
        <v>2850300</v>
      </c>
      <c r="EH522">
        <v>7297800</v>
      </c>
      <c r="EI522">
        <v>0</v>
      </c>
      <c r="EJ522">
        <v>26075000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37734000</v>
      </c>
      <c r="ER522">
        <v>6257900</v>
      </c>
      <c r="ES522">
        <v>0</v>
      </c>
      <c r="ET522">
        <v>0</v>
      </c>
      <c r="EU522">
        <v>0</v>
      </c>
      <c r="EV522">
        <v>0</v>
      </c>
      <c r="EW522">
        <v>10597000</v>
      </c>
      <c r="EX522">
        <v>0</v>
      </c>
      <c r="EY522">
        <v>0</v>
      </c>
      <c r="EZ522">
        <v>8272100</v>
      </c>
      <c r="FA522">
        <v>0</v>
      </c>
      <c r="FB522">
        <v>13427000</v>
      </c>
      <c r="FC522">
        <v>9710200</v>
      </c>
      <c r="FD522">
        <v>0</v>
      </c>
      <c r="FE522">
        <v>19531000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15867000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2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2</v>
      </c>
      <c r="GI522" s="1" t="s">
        <v>205</v>
      </c>
      <c r="GJ522" s="1" t="s">
        <v>205</v>
      </c>
      <c r="GK522" s="1" t="s">
        <v>205</v>
      </c>
      <c r="GL522">
        <v>520</v>
      </c>
      <c r="GM522" s="1" t="s">
        <v>4533</v>
      </c>
      <c r="GN522" s="1" t="s">
        <v>306</v>
      </c>
      <c r="GO522" s="1" t="s">
        <v>4534</v>
      </c>
      <c r="GP522" s="1" t="s">
        <v>4535</v>
      </c>
      <c r="GQ522" s="1" t="s">
        <v>4536</v>
      </c>
      <c r="GR522" s="1" t="s">
        <v>4536</v>
      </c>
      <c r="GS522" s="1" t="s">
        <v>205</v>
      </c>
      <c r="GT522" s="1" t="s">
        <v>205</v>
      </c>
    </row>
    <row r="523" spans="1:202" x14ac:dyDescent="0.25">
      <c r="A523" s="1" t="s">
        <v>4537</v>
      </c>
      <c r="B523" s="1" t="s">
        <v>4537</v>
      </c>
      <c r="C523" s="1" t="s">
        <v>4538</v>
      </c>
      <c r="D523" s="1" t="s">
        <v>4539</v>
      </c>
      <c r="E523" s="1" t="s">
        <v>720</v>
      </c>
      <c r="F523" s="1" t="s">
        <v>569</v>
      </c>
      <c r="G523">
        <v>5</v>
      </c>
      <c r="H523">
        <v>15</v>
      </c>
      <c r="I523">
        <v>1</v>
      </c>
      <c r="J523">
        <v>0</v>
      </c>
      <c r="K523">
        <v>5</v>
      </c>
      <c r="L523">
        <v>5</v>
      </c>
      <c r="M523">
        <v>8</v>
      </c>
      <c r="N523">
        <v>8</v>
      </c>
      <c r="O523">
        <v>4</v>
      </c>
      <c r="P523">
        <v>10</v>
      </c>
      <c r="Q523">
        <v>6</v>
      </c>
      <c r="R523">
        <v>3</v>
      </c>
      <c r="S523">
        <v>7</v>
      </c>
      <c r="T523">
        <v>6</v>
      </c>
      <c r="U523">
        <v>4</v>
      </c>
      <c r="V523">
        <v>4</v>
      </c>
      <c r="W523">
        <v>5</v>
      </c>
      <c r="X523">
        <v>4</v>
      </c>
      <c r="Y523">
        <v>4</v>
      </c>
      <c r="Z523">
        <v>10</v>
      </c>
      <c r="AA523">
        <v>7</v>
      </c>
      <c r="AB523">
        <v>13</v>
      </c>
      <c r="AC523">
        <v>10</v>
      </c>
      <c r="AD523">
        <v>13</v>
      </c>
      <c r="AE523">
        <v>1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</v>
      </c>
      <c r="AL523">
        <v>1</v>
      </c>
      <c r="AM523">
        <v>0</v>
      </c>
      <c r="AN523">
        <v>0</v>
      </c>
      <c r="AO523">
        <v>1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73</v>
      </c>
      <c r="BW523">
        <v>7.9</v>
      </c>
      <c r="BX523">
        <v>0</v>
      </c>
      <c r="BY523">
        <v>13.92</v>
      </c>
      <c r="BZ523">
        <v>126</v>
      </c>
      <c r="CA523" s="1" t="s">
        <v>4540</v>
      </c>
      <c r="CB523">
        <v>1</v>
      </c>
      <c r="CC523">
        <v>3</v>
      </c>
      <c r="CD523">
        <v>1</v>
      </c>
      <c r="CE523">
        <v>-2</v>
      </c>
      <c r="CF523" s="1" t="s">
        <v>208</v>
      </c>
      <c r="CG523" s="1" t="s">
        <v>208</v>
      </c>
      <c r="CH523" s="1" t="s">
        <v>208</v>
      </c>
      <c r="CI523" s="1" t="s">
        <v>208</v>
      </c>
      <c r="CJ523" s="1" t="s">
        <v>208</v>
      </c>
      <c r="CK523" s="1" t="s">
        <v>207</v>
      </c>
      <c r="CL523" s="1" t="s">
        <v>208</v>
      </c>
      <c r="CM523" s="1" t="s">
        <v>208</v>
      </c>
      <c r="CN523" s="1" t="s">
        <v>208</v>
      </c>
      <c r="CO523" s="1" t="s">
        <v>208</v>
      </c>
      <c r="CP523" s="1" t="s">
        <v>208</v>
      </c>
      <c r="CQ523" s="1" t="s">
        <v>208</v>
      </c>
      <c r="CR523" s="1" t="s">
        <v>208</v>
      </c>
      <c r="CS523" s="1" t="s">
        <v>208</v>
      </c>
      <c r="CT523" s="1" t="s">
        <v>208</v>
      </c>
      <c r="CU523" s="1" t="s">
        <v>208</v>
      </c>
      <c r="CV523" s="1" t="s">
        <v>208</v>
      </c>
      <c r="CW523" s="1" t="s">
        <v>208</v>
      </c>
      <c r="CX523" s="1" t="s">
        <v>208</v>
      </c>
      <c r="CY523" s="1" t="s">
        <v>208</v>
      </c>
      <c r="CZ523" s="1" t="s">
        <v>208</v>
      </c>
      <c r="DA523">
        <v>46.8</v>
      </c>
      <c r="DB523">
        <v>35.700000000000003</v>
      </c>
      <c r="DC523">
        <v>53.2</v>
      </c>
      <c r="DD523">
        <v>50.8</v>
      </c>
      <c r="DE523">
        <v>28.6</v>
      </c>
      <c r="DF523">
        <v>67.5</v>
      </c>
      <c r="DG523">
        <v>50</v>
      </c>
      <c r="DH523">
        <v>26.2</v>
      </c>
      <c r="DI523">
        <v>49.2</v>
      </c>
      <c r="DJ523">
        <v>50</v>
      </c>
      <c r="DK523">
        <v>34.9</v>
      </c>
      <c r="DL523">
        <v>41.3</v>
      </c>
      <c r="DM523">
        <v>38.9</v>
      </c>
      <c r="DN523">
        <v>23.8</v>
      </c>
      <c r="DO523">
        <v>34.9</v>
      </c>
      <c r="DP523">
        <v>65.099999999999994</v>
      </c>
      <c r="DQ523">
        <v>59.5</v>
      </c>
      <c r="DR523">
        <v>65.099999999999994</v>
      </c>
      <c r="DS523">
        <v>65.099999999999994</v>
      </c>
      <c r="DT523">
        <v>65.099999999999994</v>
      </c>
      <c r="DU523">
        <v>7.1</v>
      </c>
      <c r="DV523">
        <v>5574500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5214500</v>
      </c>
      <c r="EC523">
        <v>162240</v>
      </c>
      <c r="ED523">
        <v>0</v>
      </c>
      <c r="EE523">
        <v>0</v>
      </c>
      <c r="EF523">
        <v>197760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37943000</v>
      </c>
      <c r="EX523">
        <v>5902900</v>
      </c>
      <c r="EY523">
        <v>0</v>
      </c>
      <c r="EZ523">
        <v>0</v>
      </c>
      <c r="FA523">
        <v>17556000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1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1</v>
      </c>
      <c r="GI523" s="1" t="s">
        <v>209</v>
      </c>
      <c r="GJ523" s="1" t="s">
        <v>205</v>
      </c>
      <c r="GK523" s="1" t="s">
        <v>205</v>
      </c>
      <c r="GL523">
        <v>521</v>
      </c>
      <c r="GM523" s="1" t="s">
        <v>4541</v>
      </c>
      <c r="GN523" s="1" t="s">
        <v>4542</v>
      </c>
      <c r="GO523" s="1" t="s">
        <v>4543</v>
      </c>
      <c r="GP523" s="1" t="s">
        <v>4544</v>
      </c>
      <c r="GQ523" s="1" t="s">
        <v>4545</v>
      </c>
      <c r="GR523" s="1" t="s">
        <v>4546</v>
      </c>
      <c r="GS523" s="1" t="s">
        <v>1182</v>
      </c>
      <c r="GT523" s="1" t="s">
        <v>1183</v>
      </c>
    </row>
    <row r="524" spans="1:202" x14ac:dyDescent="0.25">
      <c r="A524" s="1" t="s">
        <v>4547</v>
      </c>
      <c r="B524" s="1" t="s">
        <v>4548</v>
      </c>
      <c r="C524" s="1" t="s">
        <v>4549</v>
      </c>
      <c r="D524" s="1" t="s">
        <v>4549</v>
      </c>
      <c r="E524" s="1" t="s">
        <v>4550</v>
      </c>
      <c r="F524" s="1" t="s">
        <v>569</v>
      </c>
      <c r="G524">
        <v>8</v>
      </c>
      <c r="H524">
        <v>13</v>
      </c>
      <c r="I524">
        <v>13</v>
      </c>
      <c r="J524">
        <v>11</v>
      </c>
      <c r="K524">
        <v>5</v>
      </c>
      <c r="L524">
        <v>1</v>
      </c>
      <c r="M524">
        <v>3</v>
      </c>
      <c r="N524">
        <v>4</v>
      </c>
      <c r="O524">
        <v>2</v>
      </c>
      <c r="P524">
        <v>13</v>
      </c>
      <c r="Q524">
        <v>9</v>
      </c>
      <c r="R524">
        <v>2</v>
      </c>
      <c r="S524">
        <v>7</v>
      </c>
      <c r="T524">
        <v>6</v>
      </c>
      <c r="U524">
        <v>2</v>
      </c>
      <c r="V524">
        <v>2</v>
      </c>
      <c r="W524">
        <v>2</v>
      </c>
      <c r="X524">
        <v>4</v>
      </c>
      <c r="Y524">
        <v>0</v>
      </c>
      <c r="Z524">
        <v>4</v>
      </c>
      <c r="AA524">
        <v>3</v>
      </c>
      <c r="AB524">
        <v>1</v>
      </c>
      <c r="AC524">
        <v>0</v>
      </c>
      <c r="AD524">
        <v>1</v>
      </c>
      <c r="AE524">
        <v>0</v>
      </c>
      <c r="AF524">
        <v>5</v>
      </c>
      <c r="AG524">
        <v>1</v>
      </c>
      <c r="AH524">
        <v>3</v>
      </c>
      <c r="AI524">
        <v>4</v>
      </c>
      <c r="AJ524">
        <v>2</v>
      </c>
      <c r="AK524">
        <v>13</v>
      </c>
      <c r="AL524">
        <v>9</v>
      </c>
      <c r="AM524">
        <v>2</v>
      </c>
      <c r="AN524">
        <v>7</v>
      </c>
      <c r="AO524">
        <v>6</v>
      </c>
      <c r="AP524">
        <v>2</v>
      </c>
      <c r="AQ524">
        <v>2</v>
      </c>
      <c r="AR524">
        <v>2</v>
      </c>
      <c r="AS524">
        <v>4</v>
      </c>
      <c r="AT524">
        <v>0</v>
      </c>
      <c r="AU524">
        <v>4</v>
      </c>
      <c r="AV524">
        <v>3</v>
      </c>
      <c r="AW524">
        <v>1</v>
      </c>
      <c r="AX524">
        <v>0</v>
      </c>
      <c r="AY524">
        <v>1</v>
      </c>
      <c r="AZ524">
        <v>0</v>
      </c>
      <c r="BA524">
        <v>5</v>
      </c>
      <c r="BB524">
        <v>1</v>
      </c>
      <c r="BC524">
        <v>3</v>
      </c>
      <c r="BD524">
        <v>4</v>
      </c>
      <c r="BE524">
        <v>2</v>
      </c>
      <c r="BF524">
        <v>11</v>
      </c>
      <c r="BG524">
        <v>8</v>
      </c>
      <c r="BH524">
        <v>2</v>
      </c>
      <c r="BI524">
        <v>7</v>
      </c>
      <c r="BJ524">
        <v>6</v>
      </c>
      <c r="BK524">
        <v>2</v>
      </c>
      <c r="BL524">
        <v>2</v>
      </c>
      <c r="BM524">
        <v>2</v>
      </c>
      <c r="BN524">
        <v>3</v>
      </c>
      <c r="BO524">
        <v>0</v>
      </c>
      <c r="BP524">
        <v>4</v>
      </c>
      <c r="BQ524">
        <v>3</v>
      </c>
      <c r="BR524">
        <v>1</v>
      </c>
      <c r="BS524">
        <v>0</v>
      </c>
      <c r="BT524">
        <v>1</v>
      </c>
      <c r="BU524">
        <v>0</v>
      </c>
      <c r="BV524">
        <v>74.099999999999994</v>
      </c>
      <c r="BW524">
        <v>74.099999999999994</v>
      </c>
      <c r="BX524">
        <v>66.900000000000006</v>
      </c>
      <c r="BY524">
        <v>18.501999999999999</v>
      </c>
      <c r="BZ524">
        <v>166</v>
      </c>
      <c r="CA524" s="1" t="s">
        <v>4551</v>
      </c>
      <c r="CB524">
        <v>1</v>
      </c>
      <c r="CC524">
        <v>80</v>
      </c>
      <c r="CD524">
        <v>0</v>
      </c>
      <c r="CE524">
        <v>203.15</v>
      </c>
      <c r="CF524" s="1" t="s">
        <v>207</v>
      </c>
      <c r="CG524" s="1" t="s">
        <v>207</v>
      </c>
      <c r="CH524" s="1" t="s">
        <v>207</v>
      </c>
      <c r="CI524" s="1" t="s">
        <v>207</v>
      </c>
      <c r="CJ524" s="1" t="s">
        <v>208</v>
      </c>
      <c r="CK524" s="1" t="s">
        <v>207</v>
      </c>
      <c r="CL524" s="1" t="s">
        <v>207</v>
      </c>
      <c r="CM524" s="1" t="s">
        <v>208</v>
      </c>
      <c r="CN524" s="1" t="s">
        <v>207</v>
      </c>
      <c r="CO524" s="1" t="s">
        <v>208</v>
      </c>
      <c r="CP524" s="1" t="s">
        <v>207</v>
      </c>
      <c r="CQ524" s="1" t="s">
        <v>207</v>
      </c>
      <c r="CR524" s="1" t="s">
        <v>207</v>
      </c>
      <c r="CS524" s="1" t="s">
        <v>207</v>
      </c>
      <c r="CT524" s="1" t="s">
        <v>205</v>
      </c>
      <c r="CU524" s="1" t="s">
        <v>207</v>
      </c>
      <c r="CV524" s="1" t="s">
        <v>207</v>
      </c>
      <c r="CW524" s="1" t="s">
        <v>208</v>
      </c>
      <c r="CX524" s="1" t="s">
        <v>205</v>
      </c>
      <c r="CY524" s="1" t="s">
        <v>208</v>
      </c>
      <c r="CZ524" s="1" t="s">
        <v>205</v>
      </c>
      <c r="DA524">
        <v>45.8</v>
      </c>
      <c r="DB524">
        <v>7.2</v>
      </c>
      <c r="DC524">
        <v>30.7</v>
      </c>
      <c r="DD524">
        <v>42.2</v>
      </c>
      <c r="DE524">
        <v>19.3</v>
      </c>
      <c r="DF524">
        <v>74.099999999999994</v>
      </c>
      <c r="DG524">
        <v>62.7</v>
      </c>
      <c r="DH524">
        <v>15.7</v>
      </c>
      <c r="DI524">
        <v>54.2</v>
      </c>
      <c r="DJ524">
        <v>49.4</v>
      </c>
      <c r="DK524">
        <v>15.7</v>
      </c>
      <c r="DL524">
        <v>15.7</v>
      </c>
      <c r="DM524">
        <v>15.7</v>
      </c>
      <c r="DN524">
        <v>28.9</v>
      </c>
      <c r="DO524">
        <v>0</v>
      </c>
      <c r="DP524">
        <v>34.299999999999997</v>
      </c>
      <c r="DQ524">
        <v>27.1</v>
      </c>
      <c r="DR524">
        <v>6.6</v>
      </c>
      <c r="DS524">
        <v>0</v>
      </c>
      <c r="DT524">
        <v>12</v>
      </c>
      <c r="DU524">
        <v>0</v>
      </c>
      <c r="DV524">
        <v>1119200000</v>
      </c>
      <c r="DW524">
        <v>59075000</v>
      </c>
      <c r="DX524">
        <v>0</v>
      </c>
      <c r="DY524">
        <v>27286000</v>
      </c>
      <c r="DZ524">
        <v>37068000</v>
      </c>
      <c r="EA524">
        <v>1071900</v>
      </c>
      <c r="EB524">
        <v>81714000</v>
      </c>
      <c r="EC524">
        <v>31591000</v>
      </c>
      <c r="ED524">
        <v>196910</v>
      </c>
      <c r="EE524">
        <v>39904000</v>
      </c>
      <c r="EF524">
        <v>1536900</v>
      </c>
      <c r="EG524">
        <v>97360000</v>
      </c>
      <c r="EH524">
        <v>113610000</v>
      </c>
      <c r="EI524">
        <v>180260000</v>
      </c>
      <c r="EJ524">
        <v>234080000</v>
      </c>
      <c r="EK524">
        <v>0</v>
      </c>
      <c r="EL524">
        <v>57334000</v>
      </c>
      <c r="EM524">
        <v>20086000</v>
      </c>
      <c r="EN524">
        <v>63720000</v>
      </c>
      <c r="EO524">
        <v>0</v>
      </c>
      <c r="EP524">
        <v>73337000</v>
      </c>
      <c r="EQ524">
        <v>0</v>
      </c>
      <c r="ER524">
        <v>75970000</v>
      </c>
      <c r="ES524">
        <v>0</v>
      </c>
      <c r="ET524">
        <v>115080000</v>
      </c>
      <c r="EU524">
        <v>107460000</v>
      </c>
      <c r="EV524">
        <v>75060000</v>
      </c>
      <c r="EW524">
        <v>529160000</v>
      </c>
      <c r="EX524">
        <v>805000000</v>
      </c>
      <c r="EY524">
        <v>59416000</v>
      </c>
      <c r="EZ524">
        <v>204340000</v>
      </c>
      <c r="FA524">
        <v>157040000</v>
      </c>
      <c r="FB524">
        <v>154520000</v>
      </c>
      <c r="FC524">
        <v>155920000</v>
      </c>
      <c r="FD524">
        <v>27036000</v>
      </c>
      <c r="FE524">
        <v>116540000</v>
      </c>
      <c r="FF524">
        <v>0</v>
      </c>
      <c r="FG524">
        <v>61625000</v>
      </c>
      <c r="FH524">
        <v>24327000</v>
      </c>
      <c r="FI524">
        <v>48084000</v>
      </c>
      <c r="FJ524">
        <v>0</v>
      </c>
      <c r="FK524">
        <v>12023000</v>
      </c>
      <c r="FL524">
        <v>0</v>
      </c>
      <c r="FM524">
        <v>2</v>
      </c>
      <c r="FN524">
        <v>1</v>
      </c>
      <c r="FO524">
        <v>3</v>
      </c>
      <c r="FP524">
        <v>3</v>
      </c>
      <c r="FQ524">
        <v>0</v>
      </c>
      <c r="FR524">
        <v>14</v>
      </c>
      <c r="FS524">
        <v>7</v>
      </c>
      <c r="FT524">
        <v>0</v>
      </c>
      <c r="FU524">
        <v>7</v>
      </c>
      <c r="FV524">
        <v>0</v>
      </c>
      <c r="FW524">
        <v>1</v>
      </c>
      <c r="FX524">
        <v>1</v>
      </c>
      <c r="FY524">
        <v>2</v>
      </c>
      <c r="FZ524">
        <v>2</v>
      </c>
      <c r="GA524">
        <v>0</v>
      </c>
      <c r="GB524">
        <v>2</v>
      </c>
      <c r="GC524">
        <v>1</v>
      </c>
      <c r="GD524">
        <v>0</v>
      </c>
      <c r="GE524">
        <v>0</v>
      </c>
      <c r="GF524">
        <v>0</v>
      </c>
      <c r="GG524">
        <v>0</v>
      </c>
      <c r="GH524">
        <v>46</v>
      </c>
      <c r="GI524" s="1" t="s">
        <v>205</v>
      </c>
      <c r="GJ524" s="1" t="s">
        <v>205</v>
      </c>
      <c r="GK524" s="1" t="s">
        <v>205</v>
      </c>
      <c r="GL524">
        <v>522</v>
      </c>
      <c r="GM524" s="1" t="s">
        <v>4552</v>
      </c>
      <c r="GN524" s="1" t="s">
        <v>1673</v>
      </c>
      <c r="GO524" s="1" t="s">
        <v>4553</v>
      </c>
      <c r="GP524" s="1" t="s">
        <v>4554</v>
      </c>
      <c r="GQ524" s="1" t="s">
        <v>4555</v>
      </c>
      <c r="GR524" s="1" t="s">
        <v>4556</v>
      </c>
      <c r="GS524" s="1" t="s">
        <v>205</v>
      </c>
      <c r="GT524" s="1" t="s">
        <v>205</v>
      </c>
    </row>
    <row r="525" spans="1:202" x14ac:dyDescent="0.25">
      <c r="A525" s="1" t="s">
        <v>4557</v>
      </c>
      <c r="B525" s="1" t="s">
        <v>4557</v>
      </c>
      <c r="C525" s="1" t="s">
        <v>642</v>
      </c>
      <c r="D525" s="1" t="s">
        <v>642</v>
      </c>
      <c r="E525" s="1" t="s">
        <v>642</v>
      </c>
      <c r="F525" s="1" t="s">
        <v>244</v>
      </c>
      <c r="G525">
        <v>2</v>
      </c>
      <c r="H525">
        <v>2</v>
      </c>
      <c r="I525">
        <v>2</v>
      </c>
      <c r="J525">
        <v>2</v>
      </c>
      <c r="K525">
        <v>0</v>
      </c>
      <c r="L525">
        <v>0</v>
      </c>
      <c r="M525">
        <v>0</v>
      </c>
      <c r="N525">
        <v>1</v>
      </c>
      <c r="O525">
        <v>1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1</v>
      </c>
      <c r="AF525">
        <v>0</v>
      </c>
      <c r="AG525">
        <v>0</v>
      </c>
      <c r="AH525">
        <v>0</v>
      </c>
      <c r="AI525">
        <v>1</v>
      </c>
      <c r="AJ525">
        <v>1</v>
      </c>
      <c r="AK525">
        <v>1</v>
      </c>
      <c r="AL525">
        <v>0</v>
      </c>
      <c r="AM525">
        <v>0</v>
      </c>
      <c r="AN525">
        <v>1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1</v>
      </c>
      <c r="AZ525">
        <v>1</v>
      </c>
      <c r="BA525">
        <v>0</v>
      </c>
      <c r="BB525">
        <v>0</v>
      </c>
      <c r="BC525">
        <v>0</v>
      </c>
      <c r="BD525">
        <v>1</v>
      </c>
      <c r="BE525">
        <v>1</v>
      </c>
      <c r="BF525">
        <v>1</v>
      </c>
      <c r="BG525">
        <v>0</v>
      </c>
      <c r="BH525">
        <v>0</v>
      </c>
      <c r="BI525">
        <v>1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1</v>
      </c>
      <c r="BU525">
        <v>1</v>
      </c>
      <c r="BV525">
        <v>9.3000000000000007</v>
      </c>
      <c r="BW525">
        <v>9.3000000000000007</v>
      </c>
      <c r="BX525">
        <v>9.3000000000000007</v>
      </c>
      <c r="BY525">
        <v>23.611000000000001</v>
      </c>
      <c r="BZ525">
        <v>215</v>
      </c>
      <c r="CA525" s="1" t="s">
        <v>4558</v>
      </c>
      <c r="CB525">
        <v>1</v>
      </c>
      <c r="CC525">
        <v>6</v>
      </c>
      <c r="CD525">
        <v>0</v>
      </c>
      <c r="CE525">
        <v>15.311999999999999</v>
      </c>
      <c r="CF525" s="1" t="s">
        <v>205</v>
      </c>
      <c r="CG525" s="1" t="s">
        <v>205</v>
      </c>
      <c r="CH525" s="1" t="s">
        <v>205</v>
      </c>
      <c r="CI525" s="1" t="s">
        <v>208</v>
      </c>
      <c r="CJ525" s="1" t="s">
        <v>208</v>
      </c>
      <c r="CK525" s="1" t="s">
        <v>207</v>
      </c>
      <c r="CL525" s="1" t="s">
        <v>205</v>
      </c>
      <c r="CM525" s="1" t="s">
        <v>205</v>
      </c>
      <c r="CN525" s="1" t="s">
        <v>208</v>
      </c>
      <c r="CO525" s="1" t="s">
        <v>205</v>
      </c>
      <c r="CP525" s="1" t="s">
        <v>205</v>
      </c>
      <c r="CQ525" s="1" t="s">
        <v>205</v>
      </c>
      <c r="CR525" s="1" t="s">
        <v>205</v>
      </c>
      <c r="CS525" s="1" t="s">
        <v>205</v>
      </c>
      <c r="CT525" s="1" t="s">
        <v>205</v>
      </c>
      <c r="CU525" s="1" t="s">
        <v>205</v>
      </c>
      <c r="CV525" s="1" t="s">
        <v>205</v>
      </c>
      <c r="CW525" s="1" t="s">
        <v>205</v>
      </c>
      <c r="CX525" s="1" t="s">
        <v>205</v>
      </c>
      <c r="CY525" s="1" t="s">
        <v>207</v>
      </c>
      <c r="CZ525" s="1" t="s">
        <v>207</v>
      </c>
      <c r="DA525">
        <v>0</v>
      </c>
      <c r="DB525">
        <v>0</v>
      </c>
      <c r="DC525">
        <v>0</v>
      </c>
      <c r="DD525">
        <v>5.6</v>
      </c>
      <c r="DE525">
        <v>5.6</v>
      </c>
      <c r="DF525">
        <v>5.6</v>
      </c>
      <c r="DG525">
        <v>0</v>
      </c>
      <c r="DH525">
        <v>0</v>
      </c>
      <c r="DI525">
        <v>5.6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3.7</v>
      </c>
      <c r="DU525">
        <v>3.7</v>
      </c>
      <c r="DV525">
        <v>21474000</v>
      </c>
      <c r="DW525">
        <v>0</v>
      </c>
      <c r="DX525">
        <v>0</v>
      </c>
      <c r="DY525">
        <v>0</v>
      </c>
      <c r="DZ525">
        <v>5868800</v>
      </c>
      <c r="EA525">
        <v>463460</v>
      </c>
      <c r="EB525">
        <v>4326800</v>
      </c>
      <c r="EC525">
        <v>0</v>
      </c>
      <c r="ED525">
        <v>0</v>
      </c>
      <c r="EE525">
        <v>10814000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22316000</v>
      </c>
      <c r="EV525">
        <v>39348000</v>
      </c>
      <c r="EW525">
        <v>25987000</v>
      </c>
      <c r="EX525">
        <v>0</v>
      </c>
      <c r="EY525">
        <v>0</v>
      </c>
      <c r="EZ525">
        <v>46989000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1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1</v>
      </c>
      <c r="GG525">
        <v>1</v>
      </c>
      <c r="GH525">
        <v>3</v>
      </c>
      <c r="GI525" s="1" t="s">
        <v>205</v>
      </c>
      <c r="GJ525" s="1" t="s">
        <v>205</v>
      </c>
      <c r="GK525" s="1" t="s">
        <v>205</v>
      </c>
      <c r="GL525">
        <v>523</v>
      </c>
      <c r="GM525" s="1" t="s">
        <v>4559</v>
      </c>
      <c r="GN525" s="1" t="s">
        <v>306</v>
      </c>
      <c r="GO525" s="1" t="s">
        <v>4560</v>
      </c>
      <c r="GP525" s="1" t="s">
        <v>4561</v>
      </c>
      <c r="GQ525" s="1" t="s">
        <v>4562</v>
      </c>
      <c r="GR525" s="1" t="s">
        <v>4563</v>
      </c>
      <c r="GS525" s="1" t="s">
        <v>205</v>
      </c>
      <c r="GT525" s="1" t="s">
        <v>205</v>
      </c>
    </row>
    <row r="526" spans="1:202" x14ac:dyDescent="0.25">
      <c r="A526" s="1" t="s">
        <v>4564</v>
      </c>
      <c r="B526" s="1" t="s">
        <v>4564</v>
      </c>
      <c r="C526" s="1" t="s">
        <v>1123</v>
      </c>
      <c r="D526" s="1" t="s">
        <v>1123</v>
      </c>
      <c r="E526" s="1" t="s">
        <v>1123</v>
      </c>
      <c r="F526" s="1" t="s">
        <v>360</v>
      </c>
      <c r="G526">
        <v>4</v>
      </c>
      <c r="H526">
        <v>1</v>
      </c>
      <c r="I526">
        <v>1</v>
      </c>
      <c r="J526">
        <v>1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1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1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1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1</v>
      </c>
      <c r="BU526">
        <v>0</v>
      </c>
      <c r="BV526">
        <v>2.6</v>
      </c>
      <c r="BW526">
        <v>2.6</v>
      </c>
      <c r="BX526">
        <v>2.6</v>
      </c>
      <c r="BY526">
        <v>52.417000000000002</v>
      </c>
      <c r="BZ526">
        <v>460</v>
      </c>
      <c r="CA526" s="1" t="s">
        <v>4565</v>
      </c>
      <c r="CB526">
        <v>1</v>
      </c>
      <c r="CC526">
        <v>2</v>
      </c>
      <c r="CD526">
        <v>0</v>
      </c>
      <c r="CE526">
        <v>9.9762000000000004</v>
      </c>
      <c r="CF526" s="1" t="s">
        <v>205</v>
      </c>
      <c r="CG526" s="1" t="s">
        <v>205</v>
      </c>
      <c r="CH526" s="1" t="s">
        <v>205</v>
      </c>
      <c r="CI526" s="1" t="s">
        <v>205</v>
      </c>
      <c r="CJ526" s="1" t="s">
        <v>205</v>
      </c>
      <c r="CK526" s="1" t="s">
        <v>205</v>
      </c>
      <c r="CL526" s="1" t="s">
        <v>205</v>
      </c>
      <c r="CM526" s="1" t="s">
        <v>205</v>
      </c>
      <c r="CN526" s="1" t="s">
        <v>205</v>
      </c>
      <c r="CO526" s="1" t="s">
        <v>205</v>
      </c>
      <c r="CP526" s="1" t="s">
        <v>205</v>
      </c>
      <c r="CQ526" s="1" t="s">
        <v>205</v>
      </c>
      <c r="CR526" s="1" t="s">
        <v>205</v>
      </c>
      <c r="CS526" s="1" t="s">
        <v>207</v>
      </c>
      <c r="CT526" s="1" t="s">
        <v>205</v>
      </c>
      <c r="CU526" s="1" t="s">
        <v>205</v>
      </c>
      <c r="CV526" s="1" t="s">
        <v>205</v>
      </c>
      <c r="CW526" s="1" t="s">
        <v>205</v>
      </c>
      <c r="CX526" s="1" t="s">
        <v>205</v>
      </c>
      <c r="CY526" s="1" t="s">
        <v>208</v>
      </c>
      <c r="CZ526" s="1" t="s">
        <v>205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2.6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2.6</v>
      </c>
      <c r="DU526">
        <v>0</v>
      </c>
      <c r="DV526">
        <v>57811000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16563000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41248000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14773000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18715000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1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1</v>
      </c>
      <c r="GI526" s="1" t="s">
        <v>205</v>
      </c>
      <c r="GJ526" s="1" t="s">
        <v>205</v>
      </c>
      <c r="GK526" s="1" t="s">
        <v>205</v>
      </c>
      <c r="GL526">
        <v>524</v>
      </c>
      <c r="GM526" s="1" t="s">
        <v>4566</v>
      </c>
      <c r="GN526" s="1" t="s">
        <v>314</v>
      </c>
      <c r="GO526" s="1" t="s">
        <v>4567</v>
      </c>
      <c r="GP526" s="1" t="s">
        <v>4568</v>
      </c>
      <c r="GQ526" s="1" t="s">
        <v>4569</v>
      </c>
      <c r="GR526" s="1" t="s">
        <v>4569</v>
      </c>
      <c r="GS526" s="1" t="s">
        <v>205</v>
      </c>
      <c r="GT526" s="1" t="s">
        <v>205</v>
      </c>
    </row>
    <row r="527" spans="1:202" x14ac:dyDescent="0.25">
      <c r="A527" s="1" t="s">
        <v>4570</v>
      </c>
      <c r="B527" s="1" t="s">
        <v>4570</v>
      </c>
      <c r="C527" s="1" t="s">
        <v>1123</v>
      </c>
      <c r="D527" s="1" t="s">
        <v>1123</v>
      </c>
      <c r="E527" s="1" t="s">
        <v>1123</v>
      </c>
      <c r="F527" s="1" t="s">
        <v>360</v>
      </c>
      <c r="G527">
        <v>4</v>
      </c>
      <c r="H527">
        <v>1</v>
      </c>
      <c r="I527">
        <v>1</v>
      </c>
      <c r="J527">
        <v>1</v>
      </c>
      <c r="K527">
        <v>1</v>
      </c>
      <c r="L527">
        <v>1</v>
      </c>
      <c r="M527">
        <v>1</v>
      </c>
      <c r="N527">
        <v>1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1</v>
      </c>
      <c r="AC527">
        <v>0</v>
      </c>
      <c r="AD527">
        <v>0</v>
      </c>
      <c r="AE527">
        <v>0</v>
      </c>
      <c r="AF527">
        <v>1</v>
      </c>
      <c r="AG527">
        <v>1</v>
      </c>
      <c r="AH527">
        <v>1</v>
      </c>
      <c r="AI527">
        <v>1</v>
      </c>
      <c r="AJ527">
        <v>0</v>
      </c>
      <c r="AK527">
        <v>1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1</v>
      </c>
      <c r="AX527">
        <v>0</v>
      </c>
      <c r="AY527">
        <v>0</v>
      </c>
      <c r="AZ527">
        <v>0</v>
      </c>
      <c r="BA527">
        <v>1</v>
      </c>
      <c r="BB527">
        <v>1</v>
      </c>
      <c r="BC527">
        <v>1</v>
      </c>
      <c r="BD527">
        <v>1</v>
      </c>
      <c r="BE527">
        <v>0</v>
      </c>
      <c r="BF527">
        <v>1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1</v>
      </c>
      <c r="BS527">
        <v>0</v>
      </c>
      <c r="BT527">
        <v>0</v>
      </c>
      <c r="BU527">
        <v>0</v>
      </c>
      <c r="BV527">
        <v>0.7</v>
      </c>
      <c r="BW527">
        <v>0.7</v>
      </c>
      <c r="BX527">
        <v>0.7</v>
      </c>
      <c r="BY527">
        <v>201.14</v>
      </c>
      <c r="BZ527">
        <v>1838</v>
      </c>
      <c r="CA527" s="1" t="s">
        <v>4571</v>
      </c>
      <c r="CB527">
        <v>1</v>
      </c>
      <c r="CC527">
        <v>6</v>
      </c>
      <c r="CD527">
        <v>5.3049999999999998E-3</v>
      </c>
      <c r="CE527">
        <v>6.1379999999999999</v>
      </c>
      <c r="CF527" s="1" t="s">
        <v>208</v>
      </c>
      <c r="CG527" s="1" t="s">
        <v>208</v>
      </c>
      <c r="CH527" s="1" t="s">
        <v>207</v>
      </c>
      <c r="CI527" s="1" t="s">
        <v>208</v>
      </c>
      <c r="CJ527" s="1" t="s">
        <v>205</v>
      </c>
      <c r="CK527" s="1" t="s">
        <v>208</v>
      </c>
      <c r="CL527" s="1" t="s">
        <v>205</v>
      </c>
      <c r="CM527" s="1" t="s">
        <v>205</v>
      </c>
      <c r="CN527" s="1" t="s">
        <v>205</v>
      </c>
      <c r="CO527" s="1" t="s">
        <v>205</v>
      </c>
      <c r="CP527" s="1" t="s">
        <v>205</v>
      </c>
      <c r="CQ527" s="1" t="s">
        <v>205</v>
      </c>
      <c r="CR527" s="1" t="s">
        <v>205</v>
      </c>
      <c r="CS527" s="1" t="s">
        <v>205</v>
      </c>
      <c r="CT527" s="1" t="s">
        <v>205</v>
      </c>
      <c r="CU527" s="1" t="s">
        <v>205</v>
      </c>
      <c r="CV527" s="1" t="s">
        <v>205</v>
      </c>
      <c r="CW527" s="1" t="s">
        <v>208</v>
      </c>
      <c r="CX527" s="1" t="s">
        <v>205</v>
      </c>
      <c r="CY527" s="1" t="s">
        <v>205</v>
      </c>
      <c r="CZ527" s="1" t="s">
        <v>205</v>
      </c>
      <c r="DA527">
        <v>0.7</v>
      </c>
      <c r="DB527">
        <v>0.7</v>
      </c>
      <c r="DC527">
        <v>0.7</v>
      </c>
      <c r="DD527">
        <v>0.7</v>
      </c>
      <c r="DE527">
        <v>0</v>
      </c>
      <c r="DF527">
        <v>0.7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0.7</v>
      </c>
      <c r="DS527">
        <v>0</v>
      </c>
      <c r="DT527">
        <v>0</v>
      </c>
      <c r="DU527">
        <v>0</v>
      </c>
      <c r="DV527">
        <v>50137000</v>
      </c>
      <c r="DW527">
        <v>1039200</v>
      </c>
      <c r="DX527">
        <v>1895900</v>
      </c>
      <c r="DY527">
        <v>1004300</v>
      </c>
      <c r="DZ527">
        <v>1073800</v>
      </c>
      <c r="EA527">
        <v>0</v>
      </c>
      <c r="EB527">
        <v>231220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44893000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29380000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 s="1" t="s">
        <v>205</v>
      </c>
      <c r="GJ527" s="1" t="s">
        <v>205</v>
      </c>
      <c r="GK527" s="1" t="s">
        <v>205</v>
      </c>
      <c r="GL527">
        <v>525</v>
      </c>
      <c r="GM527" s="1" t="s">
        <v>4572</v>
      </c>
      <c r="GN527" s="1" t="s">
        <v>314</v>
      </c>
      <c r="GO527" s="1" t="s">
        <v>4573</v>
      </c>
      <c r="GP527" s="1" t="s">
        <v>4574</v>
      </c>
      <c r="GQ527" s="1" t="s">
        <v>4575</v>
      </c>
      <c r="GR527" s="1" t="s">
        <v>4575</v>
      </c>
      <c r="GS527" s="1" t="s">
        <v>205</v>
      </c>
      <c r="GT527" s="1" t="s">
        <v>205</v>
      </c>
    </row>
    <row r="528" spans="1:202" x14ac:dyDescent="0.25">
      <c r="A528" s="1" t="s">
        <v>4576</v>
      </c>
      <c r="B528" s="1" t="s">
        <v>4577</v>
      </c>
      <c r="C528" s="1" t="s">
        <v>3787</v>
      </c>
      <c r="D528" s="1" t="s">
        <v>3787</v>
      </c>
      <c r="E528" s="1" t="s">
        <v>3787</v>
      </c>
      <c r="F528" s="1" t="s">
        <v>244</v>
      </c>
      <c r="G528">
        <v>3</v>
      </c>
      <c r="H528">
        <v>3</v>
      </c>
      <c r="I528">
        <v>3</v>
      </c>
      <c r="J528">
        <v>3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2</v>
      </c>
      <c r="AA528">
        <v>3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</v>
      </c>
      <c r="AV528">
        <v>3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2</v>
      </c>
      <c r="BQ528">
        <v>3</v>
      </c>
      <c r="BR528">
        <v>0</v>
      </c>
      <c r="BS528">
        <v>0</v>
      </c>
      <c r="BT528">
        <v>0</v>
      </c>
      <c r="BU528">
        <v>0</v>
      </c>
      <c r="BV528">
        <v>20.3</v>
      </c>
      <c r="BW528">
        <v>20.3</v>
      </c>
      <c r="BX528">
        <v>20.3</v>
      </c>
      <c r="BY528">
        <v>26.353000000000002</v>
      </c>
      <c r="BZ528">
        <v>227</v>
      </c>
      <c r="CA528" s="1" t="s">
        <v>4578</v>
      </c>
      <c r="CB528">
        <v>1</v>
      </c>
      <c r="CC528">
        <v>5</v>
      </c>
      <c r="CD528">
        <v>0</v>
      </c>
      <c r="CE528">
        <v>19.207000000000001</v>
      </c>
      <c r="CF528" s="1" t="s">
        <v>205</v>
      </c>
      <c r="CG528" s="1" t="s">
        <v>205</v>
      </c>
      <c r="CH528" s="1" t="s">
        <v>205</v>
      </c>
      <c r="CI528" s="1" t="s">
        <v>205</v>
      </c>
      <c r="CJ528" s="1" t="s">
        <v>205</v>
      </c>
      <c r="CK528" s="1" t="s">
        <v>205</v>
      </c>
      <c r="CL528" s="1" t="s">
        <v>205</v>
      </c>
      <c r="CM528" s="1" t="s">
        <v>205</v>
      </c>
      <c r="CN528" s="1" t="s">
        <v>205</v>
      </c>
      <c r="CO528" s="1" t="s">
        <v>205</v>
      </c>
      <c r="CP528" s="1" t="s">
        <v>205</v>
      </c>
      <c r="CQ528" s="1" t="s">
        <v>205</v>
      </c>
      <c r="CR528" s="1" t="s">
        <v>205</v>
      </c>
      <c r="CS528" s="1" t="s">
        <v>205</v>
      </c>
      <c r="CT528" s="1" t="s">
        <v>205</v>
      </c>
      <c r="CU528" s="1" t="s">
        <v>208</v>
      </c>
      <c r="CV528" s="1" t="s">
        <v>207</v>
      </c>
      <c r="CW528" s="1" t="s">
        <v>205</v>
      </c>
      <c r="CX528" s="1" t="s">
        <v>205</v>
      </c>
      <c r="CY528" s="1" t="s">
        <v>205</v>
      </c>
      <c r="CZ528" s="1" t="s">
        <v>205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11</v>
      </c>
      <c r="DQ528">
        <v>20.3</v>
      </c>
      <c r="DR528">
        <v>0</v>
      </c>
      <c r="DS528">
        <v>0</v>
      </c>
      <c r="DT528">
        <v>0</v>
      </c>
      <c r="DU528">
        <v>0</v>
      </c>
      <c r="DV528">
        <v>100240000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27438000</v>
      </c>
      <c r="EM528">
        <v>72806000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29514000</v>
      </c>
      <c r="FH528">
        <v>67788000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3</v>
      </c>
      <c r="GD528">
        <v>0</v>
      </c>
      <c r="GE528">
        <v>0</v>
      </c>
      <c r="GF528">
        <v>0</v>
      </c>
      <c r="GG528">
        <v>0</v>
      </c>
      <c r="GH528">
        <v>3</v>
      </c>
      <c r="GI528" s="1" t="s">
        <v>205</v>
      </c>
      <c r="GJ528" s="1" t="s">
        <v>205</v>
      </c>
      <c r="GK528" s="1" t="s">
        <v>205</v>
      </c>
      <c r="GL528">
        <v>526</v>
      </c>
      <c r="GM528" s="1" t="s">
        <v>4579</v>
      </c>
      <c r="GN528" s="1" t="s">
        <v>299</v>
      </c>
      <c r="GO528" s="1" t="s">
        <v>4580</v>
      </c>
      <c r="GP528" s="1" t="s">
        <v>4581</v>
      </c>
      <c r="GQ528" s="1" t="s">
        <v>4582</v>
      </c>
      <c r="GR528" s="1" t="s">
        <v>4582</v>
      </c>
      <c r="GS528" s="1" t="s">
        <v>205</v>
      </c>
      <c r="GT528" s="1" t="s">
        <v>205</v>
      </c>
    </row>
    <row r="529" spans="1:202" x14ac:dyDescent="0.25">
      <c r="A529" s="1" t="s">
        <v>4583</v>
      </c>
      <c r="B529" s="1" t="s">
        <v>4584</v>
      </c>
      <c r="C529" s="1" t="s">
        <v>4585</v>
      </c>
      <c r="D529" s="1" t="s">
        <v>4585</v>
      </c>
      <c r="E529" s="1" t="s">
        <v>4585</v>
      </c>
      <c r="F529" s="1" t="s">
        <v>205</v>
      </c>
      <c r="G529">
        <v>6</v>
      </c>
      <c r="H529">
        <v>3</v>
      </c>
      <c r="I529">
        <v>3</v>
      </c>
      <c r="J529">
        <v>3</v>
      </c>
      <c r="K529">
        <v>2</v>
      </c>
      <c r="L529">
        <v>1</v>
      </c>
      <c r="M529">
        <v>1</v>
      </c>
      <c r="N529">
        <v>1</v>
      </c>
      <c r="O529">
        <v>0</v>
      </c>
      <c r="P529">
        <v>2</v>
      </c>
      <c r="Q529">
        <v>3</v>
      </c>
      <c r="R529">
        <v>1</v>
      </c>
      <c r="S529">
        <v>2</v>
      </c>
      <c r="T529">
        <v>2</v>
      </c>
      <c r="U529">
        <v>1</v>
      </c>
      <c r="V529">
        <v>1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0</v>
      </c>
      <c r="AE529">
        <v>0</v>
      </c>
      <c r="AF529">
        <v>2</v>
      </c>
      <c r="AG529">
        <v>1</v>
      </c>
      <c r="AH529">
        <v>1</v>
      </c>
      <c r="AI529">
        <v>1</v>
      </c>
      <c r="AJ529">
        <v>0</v>
      </c>
      <c r="AK529">
        <v>2</v>
      </c>
      <c r="AL529">
        <v>3</v>
      </c>
      <c r="AM529">
        <v>1</v>
      </c>
      <c r="AN529">
        <v>2</v>
      </c>
      <c r="AO529">
        <v>2</v>
      </c>
      <c r="AP529">
        <v>1</v>
      </c>
      <c r="AQ529">
        <v>1</v>
      </c>
      <c r="AR529">
        <v>0</v>
      </c>
      <c r="AS529">
        <v>1</v>
      </c>
      <c r="AT529">
        <v>0</v>
      </c>
      <c r="AU529">
        <v>0</v>
      </c>
      <c r="AV529">
        <v>1</v>
      </c>
      <c r="AW529">
        <v>0</v>
      </c>
      <c r="AX529">
        <v>0</v>
      </c>
      <c r="AY529">
        <v>0</v>
      </c>
      <c r="AZ529">
        <v>0</v>
      </c>
      <c r="BA529">
        <v>2</v>
      </c>
      <c r="BB529">
        <v>1</v>
      </c>
      <c r="BC529">
        <v>1</v>
      </c>
      <c r="BD529">
        <v>1</v>
      </c>
      <c r="BE529">
        <v>0</v>
      </c>
      <c r="BF529">
        <v>2</v>
      </c>
      <c r="BG529">
        <v>3</v>
      </c>
      <c r="BH529">
        <v>1</v>
      </c>
      <c r="BI529">
        <v>2</v>
      </c>
      <c r="BJ529">
        <v>2</v>
      </c>
      <c r="BK529">
        <v>1</v>
      </c>
      <c r="BL529">
        <v>1</v>
      </c>
      <c r="BM529">
        <v>0</v>
      </c>
      <c r="BN529">
        <v>1</v>
      </c>
      <c r="BO529">
        <v>0</v>
      </c>
      <c r="BP529">
        <v>0</v>
      </c>
      <c r="BQ529">
        <v>1</v>
      </c>
      <c r="BR529">
        <v>0</v>
      </c>
      <c r="BS529">
        <v>0</v>
      </c>
      <c r="BT529">
        <v>0</v>
      </c>
      <c r="BU529">
        <v>0</v>
      </c>
      <c r="BV529">
        <v>6.9</v>
      </c>
      <c r="BW529">
        <v>6.9</v>
      </c>
      <c r="BX529">
        <v>6.9</v>
      </c>
      <c r="BY529">
        <v>59.75</v>
      </c>
      <c r="BZ529">
        <v>553</v>
      </c>
      <c r="CA529" s="1" t="s">
        <v>4586</v>
      </c>
      <c r="CB529">
        <v>1</v>
      </c>
      <c r="CC529">
        <v>19</v>
      </c>
      <c r="CD529">
        <v>0</v>
      </c>
      <c r="CE529">
        <v>29.826000000000001</v>
      </c>
      <c r="CF529" s="1" t="s">
        <v>207</v>
      </c>
      <c r="CG529" s="1" t="s">
        <v>208</v>
      </c>
      <c r="CH529" s="1" t="s">
        <v>208</v>
      </c>
      <c r="CI529" s="1" t="s">
        <v>208</v>
      </c>
      <c r="CJ529" s="1" t="s">
        <v>205</v>
      </c>
      <c r="CK529" s="1" t="s">
        <v>207</v>
      </c>
      <c r="CL529" s="1" t="s">
        <v>207</v>
      </c>
      <c r="CM529" s="1" t="s">
        <v>208</v>
      </c>
      <c r="CN529" s="1" t="s">
        <v>208</v>
      </c>
      <c r="CO529" s="1" t="s">
        <v>208</v>
      </c>
      <c r="CP529" s="1" t="s">
        <v>208</v>
      </c>
      <c r="CQ529" s="1" t="s">
        <v>207</v>
      </c>
      <c r="CR529" s="1" t="s">
        <v>205</v>
      </c>
      <c r="CS529" s="1" t="s">
        <v>207</v>
      </c>
      <c r="CT529" s="1" t="s">
        <v>205</v>
      </c>
      <c r="CU529" s="1" t="s">
        <v>205</v>
      </c>
      <c r="CV529" s="1" t="s">
        <v>208</v>
      </c>
      <c r="CW529" s="1" t="s">
        <v>205</v>
      </c>
      <c r="CX529" s="1" t="s">
        <v>205</v>
      </c>
      <c r="CY529" s="1" t="s">
        <v>205</v>
      </c>
      <c r="CZ529" s="1" t="s">
        <v>205</v>
      </c>
      <c r="DA529">
        <v>5.2</v>
      </c>
      <c r="DB529">
        <v>2.9</v>
      </c>
      <c r="DC529">
        <v>2.4</v>
      </c>
      <c r="DD529">
        <v>2.9</v>
      </c>
      <c r="DE529">
        <v>0</v>
      </c>
      <c r="DF529">
        <v>5.2</v>
      </c>
      <c r="DG529">
        <v>6.9</v>
      </c>
      <c r="DH529">
        <v>2.9</v>
      </c>
      <c r="DI529">
        <v>5.2</v>
      </c>
      <c r="DJ529">
        <v>5.2</v>
      </c>
      <c r="DK529">
        <v>2.9</v>
      </c>
      <c r="DL529">
        <v>2.9</v>
      </c>
      <c r="DM529">
        <v>0</v>
      </c>
      <c r="DN529">
        <v>2.9</v>
      </c>
      <c r="DO529">
        <v>0</v>
      </c>
      <c r="DP529">
        <v>0</v>
      </c>
      <c r="DQ529">
        <v>1.6</v>
      </c>
      <c r="DR529">
        <v>0</v>
      </c>
      <c r="DS529">
        <v>0</v>
      </c>
      <c r="DT529">
        <v>0</v>
      </c>
      <c r="DU529">
        <v>0</v>
      </c>
      <c r="DV529">
        <v>53375000</v>
      </c>
      <c r="DW529">
        <v>11062000</v>
      </c>
      <c r="DX529">
        <v>1524500</v>
      </c>
      <c r="DY529">
        <v>1660900</v>
      </c>
      <c r="DZ529">
        <v>1690400</v>
      </c>
      <c r="EA529">
        <v>0</v>
      </c>
      <c r="EB529">
        <v>3128400</v>
      </c>
      <c r="EC529">
        <v>2013800</v>
      </c>
      <c r="ED529">
        <v>71514</v>
      </c>
      <c r="EE529">
        <v>2707000</v>
      </c>
      <c r="EF529">
        <v>384420</v>
      </c>
      <c r="EG529">
        <v>4918600</v>
      </c>
      <c r="EH529">
        <v>6564700</v>
      </c>
      <c r="EI529">
        <v>0</v>
      </c>
      <c r="EJ529">
        <v>15282000</v>
      </c>
      <c r="EK529">
        <v>0</v>
      </c>
      <c r="EL529">
        <v>0</v>
      </c>
      <c r="EM529">
        <v>2367000</v>
      </c>
      <c r="EN529">
        <v>0</v>
      </c>
      <c r="EO529">
        <v>0</v>
      </c>
      <c r="EP529">
        <v>0</v>
      </c>
      <c r="EQ529">
        <v>0</v>
      </c>
      <c r="ER529">
        <v>20618000</v>
      </c>
      <c r="ES529">
        <v>7631100</v>
      </c>
      <c r="ET529">
        <v>0</v>
      </c>
      <c r="EU529">
        <v>6521300</v>
      </c>
      <c r="EV529">
        <v>0</v>
      </c>
      <c r="EW529">
        <v>14844000</v>
      </c>
      <c r="EX529">
        <v>23700000</v>
      </c>
      <c r="EY529">
        <v>44804000</v>
      </c>
      <c r="EZ529">
        <v>11810000</v>
      </c>
      <c r="FA529">
        <v>44910000</v>
      </c>
      <c r="FB529">
        <v>14869000</v>
      </c>
      <c r="FC529">
        <v>14225000</v>
      </c>
      <c r="FD529">
        <v>0</v>
      </c>
      <c r="FE529">
        <v>19174000</v>
      </c>
      <c r="FF529">
        <v>0</v>
      </c>
      <c r="FG529">
        <v>0</v>
      </c>
      <c r="FH529">
        <v>7959400</v>
      </c>
      <c r="FI529">
        <v>0</v>
      </c>
      <c r="FJ529">
        <v>0</v>
      </c>
      <c r="FK529">
        <v>0</v>
      </c>
      <c r="FL529">
        <v>0</v>
      </c>
      <c r="FM529">
        <v>1</v>
      </c>
      <c r="FN529">
        <v>0</v>
      </c>
      <c r="FO529">
        <v>0</v>
      </c>
      <c r="FP529">
        <v>0</v>
      </c>
      <c r="FQ529">
        <v>0</v>
      </c>
      <c r="FR529">
        <v>1</v>
      </c>
      <c r="FS529">
        <v>1</v>
      </c>
      <c r="FT529">
        <v>0</v>
      </c>
      <c r="FU529">
        <v>0</v>
      </c>
      <c r="FV529">
        <v>0</v>
      </c>
      <c r="FW529">
        <v>0</v>
      </c>
      <c r="FX529">
        <v>1</v>
      </c>
      <c r="FY529">
        <v>0</v>
      </c>
      <c r="FZ529">
        <v>1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5</v>
      </c>
      <c r="GI529" s="1" t="s">
        <v>205</v>
      </c>
      <c r="GJ529" s="1" t="s">
        <v>205</v>
      </c>
      <c r="GK529" s="1" t="s">
        <v>205</v>
      </c>
      <c r="GL529">
        <v>527</v>
      </c>
      <c r="GM529" s="1" t="s">
        <v>4587</v>
      </c>
      <c r="GN529" s="1" t="s">
        <v>299</v>
      </c>
      <c r="GO529" s="1" t="s">
        <v>4588</v>
      </c>
      <c r="GP529" s="1" t="s">
        <v>4589</v>
      </c>
      <c r="GQ529" s="1" t="s">
        <v>4590</v>
      </c>
      <c r="GR529" s="1" t="s">
        <v>4591</v>
      </c>
      <c r="GS529" s="1" t="s">
        <v>205</v>
      </c>
      <c r="GT529" s="1" t="s">
        <v>205</v>
      </c>
    </row>
    <row r="530" spans="1:202" x14ac:dyDescent="0.25">
      <c r="A530" s="1" t="s">
        <v>4592</v>
      </c>
      <c r="B530" s="1" t="s">
        <v>4592</v>
      </c>
      <c r="C530" s="1" t="s">
        <v>4593</v>
      </c>
      <c r="D530" s="1" t="s">
        <v>4593</v>
      </c>
      <c r="E530" s="1" t="s">
        <v>4593</v>
      </c>
      <c r="F530" s="1" t="s">
        <v>348</v>
      </c>
      <c r="G530">
        <v>3</v>
      </c>
      <c r="H530">
        <v>8</v>
      </c>
      <c r="I530">
        <v>8</v>
      </c>
      <c r="J530">
        <v>8</v>
      </c>
      <c r="K530">
        <v>2</v>
      </c>
      <c r="L530">
        <v>1</v>
      </c>
      <c r="M530">
        <v>2</v>
      </c>
      <c r="N530">
        <v>2</v>
      </c>
      <c r="O530">
        <v>0</v>
      </c>
      <c r="P530">
        <v>3</v>
      </c>
      <c r="Q530">
        <v>3</v>
      </c>
      <c r="R530">
        <v>0</v>
      </c>
      <c r="S530">
        <v>1</v>
      </c>
      <c r="T530">
        <v>1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5</v>
      </c>
      <c r="AA530">
        <v>4</v>
      </c>
      <c r="AB530">
        <v>0</v>
      </c>
      <c r="AC530">
        <v>1</v>
      </c>
      <c r="AD530">
        <v>4</v>
      </c>
      <c r="AE530">
        <v>0</v>
      </c>
      <c r="AF530">
        <v>2</v>
      </c>
      <c r="AG530">
        <v>1</v>
      </c>
      <c r="AH530">
        <v>2</v>
      </c>
      <c r="AI530">
        <v>2</v>
      </c>
      <c r="AJ530">
        <v>0</v>
      </c>
      <c r="AK530">
        <v>3</v>
      </c>
      <c r="AL530">
        <v>3</v>
      </c>
      <c r="AM530">
        <v>0</v>
      </c>
      <c r="AN530">
        <v>1</v>
      </c>
      <c r="AO530">
        <v>1</v>
      </c>
      <c r="AP530">
        <v>0</v>
      </c>
      <c r="AQ530">
        <v>0</v>
      </c>
      <c r="AR530">
        <v>0</v>
      </c>
      <c r="AS530">
        <v>0</v>
      </c>
      <c r="AT530">
        <v>1</v>
      </c>
      <c r="AU530">
        <v>5</v>
      </c>
      <c r="AV530">
        <v>4</v>
      </c>
      <c r="AW530">
        <v>0</v>
      </c>
      <c r="AX530">
        <v>1</v>
      </c>
      <c r="AY530">
        <v>4</v>
      </c>
      <c r="AZ530">
        <v>0</v>
      </c>
      <c r="BA530">
        <v>2</v>
      </c>
      <c r="BB530">
        <v>1</v>
      </c>
      <c r="BC530">
        <v>2</v>
      </c>
      <c r="BD530">
        <v>2</v>
      </c>
      <c r="BE530">
        <v>0</v>
      </c>
      <c r="BF530">
        <v>3</v>
      </c>
      <c r="BG530">
        <v>3</v>
      </c>
      <c r="BH530">
        <v>0</v>
      </c>
      <c r="BI530">
        <v>1</v>
      </c>
      <c r="BJ530">
        <v>1</v>
      </c>
      <c r="BK530">
        <v>0</v>
      </c>
      <c r="BL530">
        <v>0</v>
      </c>
      <c r="BM530">
        <v>0</v>
      </c>
      <c r="BN530">
        <v>0</v>
      </c>
      <c r="BO530">
        <v>1</v>
      </c>
      <c r="BP530">
        <v>5</v>
      </c>
      <c r="BQ530">
        <v>4</v>
      </c>
      <c r="BR530">
        <v>0</v>
      </c>
      <c r="BS530">
        <v>1</v>
      </c>
      <c r="BT530">
        <v>4</v>
      </c>
      <c r="BU530">
        <v>0</v>
      </c>
      <c r="BV530">
        <v>28.5</v>
      </c>
      <c r="BW530">
        <v>28.5</v>
      </c>
      <c r="BX530">
        <v>28.5</v>
      </c>
      <c r="BY530">
        <v>29.555</v>
      </c>
      <c r="BZ530">
        <v>263</v>
      </c>
      <c r="CA530" s="1" t="s">
        <v>4594</v>
      </c>
      <c r="CB530">
        <v>1</v>
      </c>
      <c r="CC530">
        <v>30</v>
      </c>
      <c r="CD530">
        <v>0</v>
      </c>
      <c r="CE530">
        <v>64.406999999999996</v>
      </c>
      <c r="CF530" s="1" t="s">
        <v>207</v>
      </c>
      <c r="CG530" s="1" t="s">
        <v>208</v>
      </c>
      <c r="CH530" s="1" t="s">
        <v>208</v>
      </c>
      <c r="CI530" s="1" t="s">
        <v>208</v>
      </c>
      <c r="CJ530" s="1" t="s">
        <v>205</v>
      </c>
      <c r="CK530" s="1" t="s">
        <v>207</v>
      </c>
      <c r="CL530" s="1" t="s">
        <v>208</v>
      </c>
      <c r="CM530" s="1" t="s">
        <v>205</v>
      </c>
      <c r="CN530" s="1" t="s">
        <v>208</v>
      </c>
      <c r="CO530" s="1" t="s">
        <v>208</v>
      </c>
      <c r="CP530" s="1" t="s">
        <v>205</v>
      </c>
      <c r="CQ530" s="1" t="s">
        <v>205</v>
      </c>
      <c r="CR530" s="1" t="s">
        <v>205</v>
      </c>
      <c r="CS530" s="1" t="s">
        <v>205</v>
      </c>
      <c r="CT530" s="1" t="s">
        <v>207</v>
      </c>
      <c r="CU530" s="1" t="s">
        <v>207</v>
      </c>
      <c r="CV530" s="1" t="s">
        <v>208</v>
      </c>
      <c r="CW530" s="1" t="s">
        <v>205</v>
      </c>
      <c r="CX530" s="1" t="s">
        <v>207</v>
      </c>
      <c r="CY530" s="1" t="s">
        <v>207</v>
      </c>
      <c r="CZ530" s="1" t="s">
        <v>205</v>
      </c>
      <c r="DA530">
        <v>7.6</v>
      </c>
      <c r="DB530">
        <v>3</v>
      </c>
      <c r="DC530">
        <v>7.6</v>
      </c>
      <c r="DD530">
        <v>7.6</v>
      </c>
      <c r="DE530">
        <v>0</v>
      </c>
      <c r="DF530">
        <v>9.5</v>
      </c>
      <c r="DG530">
        <v>9.9</v>
      </c>
      <c r="DH530">
        <v>0</v>
      </c>
      <c r="DI530">
        <v>3</v>
      </c>
      <c r="DJ530">
        <v>3</v>
      </c>
      <c r="DK530">
        <v>0</v>
      </c>
      <c r="DL530">
        <v>0</v>
      </c>
      <c r="DM530">
        <v>0</v>
      </c>
      <c r="DN530">
        <v>0</v>
      </c>
      <c r="DO530">
        <v>4.5999999999999996</v>
      </c>
      <c r="DP530">
        <v>21.7</v>
      </c>
      <c r="DQ530">
        <v>17.899999999999999</v>
      </c>
      <c r="DR530">
        <v>0</v>
      </c>
      <c r="DS530">
        <v>6.8</v>
      </c>
      <c r="DT530">
        <v>17.100000000000001</v>
      </c>
      <c r="DU530">
        <v>0</v>
      </c>
      <c r="DV530">
        <v>507330000</v>
      </c>
      <c r="DW530">
        <v>13411000</v>
      </c>
      <c r="DX530">
        <v>1879800</v>
      </c>
      <c r="DY530">
        <v>13693000</v>
      </c>
      <c r="DZ530">
        <v>12741000</v>
      </c>
      <c r="EA530">
        <v>0</v>
      </c>
      <c r="EB530">
        <v>8554700</v>
      </c>
      <c r="EC530">
        <v>1666100</v>
      </c>
      <c r="ED530">
        <v>0</v>
      </c>
      <c r="EE530">
        <v>4569300</v>
      </c>
      <c r="EF530">
        <v>65087</v>
      </c>
      <c r="EG530">
        <v>0</v>
      </c>
      <c r="EH530">
        <v>0</v>
      </c>
      <c r="EI530">
        <v>0</v>
      </c>
      <c r="EJ530">
        <v>0</v>
      </c>
      <c r="EK530">
        <v>88012000</v>
      </c>
      <c r="EL530">
        <v>68189000</v>
      </c>
      <c r="EM530">
        <v>19777000</v>
      </c>
      <c r="EN530">
        <v>0</v>
      </c>
      <c r="EO530">
        <v>30691000</v>
      </c>
      <c r="EP530">
        <v>244080000</v>
      </c>
      <c r="EQ530">
        <v>0</v>
      </c>
      <c r="ER530">
        <v>11121000</v>
      </c>
      <c r="ES530">
        <v>16260000</v>
      </c>
      <c r="ET530">
        <v>16314000</v>
      </c>
      <c r="EU530">
        <v>14387000</v>
      </c>
      <c r="EV530">
        <v>0</v>
      </c>
      <c r="EW530">
        <v>68921000</v>
      </c>
      <c r="EX530">
        <v>27592000</v>
      </c>
      <c r="EY530">
        <v>0</v>
      </c>
      <c r="EZ530">
        <v>33849000</v>
      </c>
      <c r="FA530">
        <v>21117000</v>
      </c>
      <c r="FB530">
        <v>0</v>
      </c>
      <c r="FC530">
        <v>0</v>
      </c>
      <c r="FD530">
        <v>0</v>
      </c>
      <c r="FE530">
        <v>0</v>
      </c>
      <c r="FF530">
        <v>80753000</v>
      </c>
      <c r="FG530">
        <v>52338000</v>
      </c>
      <c r="FH530">
        <v>10305000</v>
      </c>
      <c r="FI530">
        <v>0</v>
      </c>
      <c r="FJ530">
        <v>63659000</v>
      </c>
      <c r="FK530">
        <v>44205000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3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1</v>
      </c>
      <c r="GB530">
        <v>3</v>
      </c>
      <c r="GC530">
        <v>0</v>
      </c>
      <c r="GD530">
        <v>0</v>
      </c>
      <c r="GE530">
        <v>1</v>
      </c>
      <c r="GF530">
        <v>2</v>
      </c>
      <c r="GG530">
        <v>0</v>
      </c>
      <c r="GH530">
        <v>10</v>
      </c>
      <c r="GI530" s="1" t="s">
        <v>205</v>
      </c>
      <c r="GJ530" s="1" t="s">
        <v>205</v>
      </c>
      <c r="GK530" s="1" t="s">
        <v>205</v>
      </c>
      <c r="GL530">
        <v>528</v>
      </c>
      <c r="GM530" s="1" t="s">
        <v>4595</v>
      </c>
      <c r="GN530" s="1" t="s">
        <v>1492</v>
      </c>
      <c r="GO530" s="1" t="s">
        <v>4596</v>
      </c>
      <c r="GP530" s="1" t="s">
        <v>4597</v>
      </c>
      <c r="GQ530" s="1" t="s">
        <v>4598</v>
      </c>
      <c r="GR530" s="1" t="s">
        <v>4599</v>
      </c>
      <c r="GS530" s="1" t="s">
        <v>205</v>
      </c>
      <c r="GT530" s="1" t="s">
        <v>205</v>
      </c>
    </row>
    <row r="531" spans="1:202" x14ac:dyDescent="0.25">
      <c r="A531" s="1" t="s">
        <v>4600</v>
      </c>
      <c r="B531" s="1" t="s">
        <v>4601</v>
      </c>
      <c r="C531" s="1" t="s">
        <v>4602</v>
      </c>
      <c r="D531" s="1" t="s">
        <v>4602</v>
      </c>
      <c r="E531" s="1" t="s">
        <v>4602</v>
      </c>
      <c r="F531" s="1" t="s">
        <v>244</v>
      </c>
      <c r="G531">
        <v>5</v>
      </c>
      <c r="H531">
        <v>5</v>
      </c>
      <c r="I531">
        <v>5</v>
      </c>
      <c r="J531">
        <v>5</v>
      </c>
      <c r="K531">
        <v>2</v>
      </c>
      <c r="L531">
        <v>2</v>
      </c>
      <c r="M531">
        <v>3</v>
      </c>
      <c r="N531">
        <v>2</v>
      </c>
      <c r="O531">
        <v>0</v>
      </c>
      <c r="P531">
        <v>4</v>
      </c>
      <c r="Q531">
        <v>1</v>
      </c>
      <c r="R531">
        <v>0</v>
      </c>
      <c r="S531">
        <v>4</v>
      </c>
      <c r="T531">
        <v>2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2</v>
      </c>
      <c r="AA531">
        <v>1</v>
      </c>
      <c r="AB531">
        <v>0</v>
      </c>
      <c r="AC531">
        <v>0</v>
      </c>
      <c r="AD531">
        <v>0</v>
      </c>
      <c r="AE531">
        <v>0</v>
      </c>
      <c r="AF531">
        <v>2</v>
      </c>
      <c r="AG531">
        <v>2</v>
      </c>
      <c r="AH531">
        <v>3</v>
      </c>
      <c r="AI531">
        <v>2</v>
      </c>
      <c r="AJ531">
        <v>0</v>
      </c>
      <c r="AK531">
        <v>4</v>
      </c>
      <c r="AL531">
        <v>1</v>
      </c>
      <c r="AM531">
        <v>0</v>
      </c>
      <c r="AN531">
        <v>4</v>
      </c>
      <c r="AO531">
        <v>2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</v>
      </c>
      <c r="AV531">
        <v>1</v>
      </c>
      <c r="AW531">
        <v>0</v>
      </c>
      <c r="AX531">
        <v>0</v>
      </c>
      <c r="AY531">
        <v>0</v>
      </c>
      <c r="AZ531">
        <v>0</v>
      </c>
      <c r="BA531">
        <v>2</v>
      </c>
      <c r="BB531">
        <v>2</v>
      </c>
      <c r="BC531">
        <v>3</v>
      </c>
      <c r="BD531">
        <v>2</v>
      </c>
      <c r="BE531">
        <v>0</v>
      </c>
      <c r="BF531">
        <v>4</v>
      </c>
      <c r="BG531">
        <v>1</v>
      </c>
      <c r="BH531">
        <v>0</v>
      </c>
      <c r="BI531">
        <v>4</v>
      </c>
      <c r="BJ531">
        <v>2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2</v>
      </c>
      <c r="BQ531">
        <v>1</v>
      </c>
      <c r="BR531">
        <v>0</v>
      </c>
      <c r="BS531">
        <v>0</v>
      </c>
      <c r="BT531">
        <v>0</v>
      </c>
      <c r="BU531">
        <v>0</v>
      </c>
      <c r="BV531">
        <v>33.299999999999997</v>
      </c>
      <c r="BW531">
        <v>33.299999999999997</v>
      </c>
      <c r="BX531">
        <v>33.299999999999997</v>
      </c>
      <c r="BY531">
        <v>25.898</v>
      </c>
      <c r="BZ531">
        <v>234</v>
      </c>
      <c r="CA531" s="1" t="s">
        <v>4603</v>
      </c>
      <c r="CB531">
        <v>1</v>
      </c>
      <c r="CC531">
        <v>25</v>
      </c>
      <c r="CD531">
        <v>0</v>
      </c>
      <c r="CE531">
        <v>40.28</v>
      </c>
      <c r="CF531" s="1" t="s">
        <v>208</v>
      </c>
      <c r="CG531" s="1" t="s">
        <v>208</v>
      </c>
      <c r="CH531" s="1" t="s">
        <v>208</v>
      </c>
      <c r="CI531" s="1" t="s">
        <v>208</v>
      </c>
      <c r="CJ531" s="1" t="s">
        <v>205</v>
      </c>
      <c r="CK531" s="1" t="s">
        <v>207</v>
      </c>
      <c r="CL531" s="1" t="s">
        <v>208</v>
      </c>
      <c r="CM531" s="1" t="s">
        <v>205</v>
      </c>
      <c r="CN531" s="1" t="s">
        <v>207</v>
      </c>
      <c r="CO531" s="1" t="s">
        <v>208</v>
      </c>
      <c r="CP531" s="1" t="s">
        <v>205</v>
      </c>
      <c r="CQ531" s="1" t="s">
        <v>205</v>
      </c>
      <c r="CR531" s="1" t="s">
        <v>205</v>
      </c>
      <c r="CS531" s="1" t="s">
        <v>205</v>
      </c>
      <c r="CT531" s="1" t="s">
        <v>205</v>
      </c>
      <c r="CU531" s="1" t="s">
        <v>207</v>
      </c>
      <c r="CV531" s="1" t="s">
        <v>208</v>
      </c>
      <c r="CW531" s="1" t="s">
        <v>205</v>
      </c>
      <c r="CX531" s="1" t="s">
        <v>205</v>
      </c>
      <c r="CY531" s="1" t="s">
        <v>205</v>
      </c>
      <c r="CZ531" s="1" t="s">
        <v>205</v>
      </c>
      <c r="DA531">
        <v>15</v>
      </c>
      <c r="DB531">
        <v>10.3</v>
      </c>
      <c r="DC531">
        <v>19.2</v>
      </c>
      <c r="DD531">
        <v>13.2</v>
      </c>
      <c r="DE531">
        <v>0</v>
      </c>
      <c r="DF531">
        <v>25.2</v>
      </c>
      <c r="DG531">
        <v>9</v>
      </c>
      <c r="DH531">
        <v>0</v>
      </c>
      <c r="DI531">
        <v>25.2</v>
      </c>
      <c r="DJ531">
        <v>15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12.4</v>
      </c>
      <c r="DQ531">
        <v>6</v>
      </c>
      <c r="DR531">
        <v>0</v>
      </c>
      <c r="DS531">
        <v>0</v>
      </c>
      <c r="DT531">
        <v>0</v>
      </c>
      <c r="DU531">
        <v>0</v>
      </c>
      <c r="DV531">
        <v>61193000</v>
      </c>
      <c r="DW531">
        <v>11011000</v>
      </c>
      <c r="DX531">
        <v>4938200</v>
      </c>
      <c r="DY531">
        <v>9174900</v>
      </c>
      <c r="DZ531">
        <v>1234300</v>
      </c>
      <c r="EA531">
        <v>0</v>
      </c>
      <c r="EB531">
        <v>11897000</v>
      </c>
      <c r="EC531">
        <v>249120</v>
      </c>
      <c r="ED531">
        <v>0</v>
      </c>
      <c r="EE531">
        <v>5820700</v>
      </c>
      <c r="EF531">
        <v>194050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13768000</v>
      </c>
      <c r="EM531">
        <v>2905800</v>
      </c>
      <c r="EN531">
        <v>0</v>
      </c>
      <c r="EO531">
        <v>0</v>
      </c>
      <c r="EP531">
        <v>0</v>
      </c>
      <c r="EQ531">
        <v>0</v>
      </c>
      <c r="ER531">
        <v>14473000</v>
      </c>
      <c r="ES531">
        <v>19550000</v>
      </c>
      <c r="ET531">
        <v>10826000</v>
      </c>
      <c r="EU531">
        <v>9982100</v>
      </c>
      <c r="EV531">
        <v>0</v>
      </c>
      <c r="EW531">
        <v>64202000</v>
      </c>
      <c r="EX531">
        <v>9593300</v>
      </c>
      <c r="EY531">
        <v>0</v>
      </c>
      <c r="EZ531">
        <v>20764000</v>
      </c>
      <c r="FA531">
        <v>19243000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6141100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4</v>
      </c>
      <c r="FS531">
        <v>0</v>
      </c>
      <c r="FT531">
        <v>0</v>
      </c>
      <c r="FU531">
        <v>1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2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7</v>
      </c>
      <c r="GI531" s="1" t="s">
        <v>205</v>
      </c>
      <c r="GJ531" s="1" t="s">
        <v>205</v>
      </c>
      <c r="GK531" s="1" t="s">
        <v>205</v>
      </c>
      <c r="GL531">
        <v>529</v>
      </c>
      <c r="GM531" s="1" t="s">
        <v>4604</v>
      </c>
      <c r="GN531" s="1" t="s">
        <v>946</v>
      </c>
      <c r="GO531" s="1" t="s">
        <v>4605</v>
      </c>
      <c r="GP531" s="1" t="s">
        <v>4606</v>
      </c>
      <c r="GQ531" s="1" t="s">
        <v>4607</v>
      </c>
      <c r="GR531" s="1" t="s">
        <v>4608</v>
      </c>
      <c r="GS531" s="1" t="s">
        <v>4609</v>
      </c>
      <c r="GT531" s="1" t="s">
        <v>4610</v>
      </c>
    </row>
    <row r="532" spans="1:202" x14ac:dyDescent="0.25">
      <c r="A532" s="1" t="s">
        <v>4611</v>
      </c>
      <c r="B532" s="1" t="s">
        <v>4612</v>
      </c>
      <c r="C532" s="1" t="s">
        <v>4613</v>
      </c>
      <c r="D532" s="1" t="s">
        <v>4613</v>
      </c>
      <c r="E532" s="1" t="s">
        <v>4613</v>
      </c>
      <c r="F532" s="1" t="s">
        <v>244</v>
      </c>
      <c r="G532">
        <v>3</v>
      </c>
      <c r="H532">
        <v>4</v>
      </c>
      <c r="I532">
        <v>4</v>
      </c>
      <c r="J532">
        <v>4</v>
      </c>
      <c r="K532">
        <v>2</v>
      </c>
      <c r="L532">
        <v>1</v>
      </c>
      <c r="M532">
        <v>3</v>
      </c>
      <c r="N532">
        <v>2</v>
      </c>
      <c r="O532">
        <v>0</v>
      </c>
      <c r="P532">
        <v>3</v>
      </c>
      <c r="Q532">
        <v>1</v>
      </c>
      <c r="R532">
        <v>0</v>
      </c>
      <c r="S532">
        <v>3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3</v>
      </c>
      <c r="AA532">
        <v>0</v>
      </c>
      <c r="AB532">
        <v>1</v>
      </c>
      <c r="AC532">
        <v>1</v>
      </c>
      <c r="AD532">
        <v>0</v>
      </c>
      <c r="AE532">
        <v>0</v>
      </c>
      <c r="AF532">
        <v>2</v>
      </c>
      <c r="AG532">
        <v>1</v>
      </c>
      <c r="AH532">
        <v>3</v>
      </c>
      <c r="AI532">
        <v>2</v>
      </c>
      <c r="AJ532">
        <v>0</v>
      </c>
      <c r="AK532">
        <v>3</v>
      </c>
      <c r="AL532">
        <v>1</v>
      </c>
      <c r="AM532">
        <v>0</v>
      </c>
      <c r="AN532">
        <v>3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3</v>
      </c>
      <c r="AV532">
        <v>0</v>
      </c>
      <c r="AW532">
        <v>1</v>
      </c>
      <c r="AX532">
        <v>1</v>
      </c>
      <c r="AY532">
        <v>0</v>
      </c>
      <c r="AZ532">
        <v>0</v>
      </c>
      <c r="BA532">
        <v>2</v>
      </c>
      <c r="BB532">
        <v>1</v>
      </c>
      <c r="BC532">
        <v>3</v>
      </c>
      <c r="BD532">
        <v>2</v>
      </c>
      <c r="BE532">
        <v>0</v>
      </c>
      <c r="BF532">
        <v>3</v>
      </c>
      <c r="BG532">
        <v>1</v>
      </c>
      <c r="BH532">
        <v>0</v>
      </c>
      <c r="BI532">
        <v>3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3</v>
      </c>
      <c r="BQ532">
        <v>0</v>
      </c>
      <c r="BR532">
        <v>1</v>
      </c>
      <c r="BS532">
        <v>1</v>
      </c>
      <c r="BT532">
        <v>0</v>
      </c>
      <c r="BU532">
        <v>0</v>
      </c>
      <c r="BV532">
        <v>28.9</v>
      </c>
      <c r="BW532">
        <v>28.9</v>
      </c>
      <c r="BX532">
        <v>28.9</v>
      </c>
      <c r="BY532">
        <v>20.288</v>
      </c>
      <c r="BZ532">
        <v>180</v>
      </c>
      <c r="CA532" s="1" t="s">
        <v>4614</v>
      </c>
      <c r="CB532">
        <v>1</v>
      </c>
      <c r="CC532">
        <v>20</v>
      </c>
      <c r="CD532">
        <v>0</v>
      </c>
      <c r="CE532">
        <v>25.145</v>
      </c>
      <c r="CF532" s="1" t="s">
        <v>208</v>
      </c>
      <c r="CG532" s="1" t="s">
        <v>208</v>
      </c>
      <c r="CH532" s="1" t="s">
        <v>207</v>
      </c>
      <c r="CI532" s="1" t="s">
        <v>208</v>
      </c>
      <c r="CJ532" s="1" t="s">
        <v>205</v>
      </c>
      <c r="CK532" s="1" t="s">
        <v>207</v>
      </c>
      <c r="CL532" s="1" t="s">
        <v>208</v>
      </c>
      <c r="CM532" s="1" t="s">
        <v>205</v>
      </c>
      <c r="CN532" s="1" t="s">
        <v>207</v>
      </c>
      <c r="CO532" s="1" t="s">
        <v>205</v>
      </c>
      <c r="CP532" s="1" t="s">
        <v>205</v>
      </c>
      <c r="CQ532" s="1" t="s">
        <v>205</v>
      </c>
      <c r="CR532" s="1" t="s">
        <v>205</v>
      </c>
      <c r="CS532" s="1" t="s">
        <v>205</v>
      </c>
      <c r="CT532" s="1" t="s">
        <v>205</v>
      </c>
      <c r="CU532" s="1" t="s">
        <v>208</v>
      </c>
      <c r="CV532" s="1" t="s">
        <v>205</v>
      </c>
      <c r="CW532" s="1" t="s">
        <v>208</v>
      </c>
      <c r="CX532" s="1" t="s">
        <v>207</v>
      </c>
      <c r="CY532" s="1" t="s">
        <v>205</v>
      </c>
      <c r="CZ532" s="1" t="s">
        <v>205</v>
      </c>
      <c r="DA532">
        <v>13.9</v>
      </c>
      <c r="DB532">
        <v>6.1</v>
      </c>
      <c r="DC532">
        <v>20.6</v>
      </c>
      <c r="DD532">
        <v>13.9</v>
      </c>
      <c r="DE532">
        <v>0</v>
      </c>
      <c r="DF532">
        <v>21.1</v>
      </c>
      <c r="DG532">
        <v>8.3000000000000007</v>
      </c>
      <c r="DH532">
        <v>0</v>
      </c>
      <c r="DI532">
        <v>21.1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21.1</v>
      </c>
      <c r="DQ532">
        <v>0</v>
      </c>
      <c r="DR532">
        <v>6.1</v>
      </c>
      <c r="DS532">
        <v>6.1</v>
      </c>
      <c r="DT532">
        <v>0</v>
      </c>
      <c r="DU532">
        <v>0</v>
      </c>
      <c r="DV532">
        <v>152740000</v>
      </c>
      <c r="DW532">
        <v>3031200</v>
      </c>
      <c r="DX532">
        <v>2380000</v>
      </c>
      <c r="DY532">
        <v>12730000</v>
      </c>
      <c r="DZ532">
        <v>9112300</v>
      </c>
      <c r="EA532">
        <v>0</v>
      </c>
      <c r="EB532">
        <v>6642200</v>
      </c>
      <c r="EC532">
        <v>168710</v>
      </c>
      <c r="ED532">
        <v>0</v>
      </c>
      <c r="EE532">
        <v>6834900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24154000</v>
      </c>
      <c r="EM532">
        <v>0</v>
      </c>
      <c r="EN532">
        <v>48942000</v>
      </c>
      <c r="EO532">
        <v>38744000</v>
      </c>
      <c r="EP532">
        <v>0</v>
      </c>
      <c r="EQ532">
        <v>0</v>
      </c>
      <c r="ER532">
        <v>6965400</v>
      </c>
      <c r="ES532">
        <v>12632000</v>
      </c>
      <c r="ET532">
        <v>34907000</v>
      </c>
      <c r="EU532">
        <v>18908000</v>
      </c>
      <c r="EV532">
        <v>0</v>
      </c>
      <c r="EW532">
        <v>31331000</v>
      </c>
      <c r="EX532">
        <v>8295200</v>
      </c>
      <c r="EY532">
        <v>0</v>
      </c>
      <c r="EZ532">
        <v>12139000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15170000</v>
      </c>
      <c r="FH532">
        <v>0</v>
      </c>
      <c r="FI532">
        <v>34651000</v>
      </c>
      <c r="FJ532">
        <v>40203000</v>
      </c>
      <c r="FK532">
        <v>0</v>
      </c>
      <c r="FL532">
        <v>0</v>
      </c>
      <c r="FM532">
        <v>0</v>
      </c>
      <c r="FN532">
        <v>0</v>
      </c>
      <c r="FO532">
        <v>2</v>
      </c>
      <c r="FP532">
        <v>0</v>
      </c>
      <c r="FQ532">
        <v>0</v>
      </c>
      <c r="FR532">
        <v>1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1</v>
      </c>
      <c r="GF532">
        <v>0</v>
      </c>
      <c r="GG532">
        <v>0</v>
      </c>
      <c r="GH532">
        <v>4</v>
      </c>
      <c r="GI532" s="1" t="s">
        <v>205</v>
      </c>
      <c r="GJ532" s="1" t="s">
        <v>205</v>
      </c>
      <c r="GK532" s="1" t="s">
        <v>205</v>
      </c>
      <c r="GL532">
        <v>530</v>
      </c>
      <c r="GM532" s="1" t="s">
        <v>4615</v>
      </c>
      <c r="GN532" s="1" t="s">
        <v>234</v>
      </c>
      <c r="GO532" s="1" t="s">
        <v>4616</v>
      </c>
      <c r="GP532" s="1" t="s">
        <v>4617</v>
      </c>
      <c r="GQ532" s="1" t="s">
        <v>4618</v>
      </c>
      <c r="GR532" s="1" t="s">
        <v>4619</v>
      </c>
      <c r="GS532" s="1" t="s">
        <v>205</v>
      </c>
      <c r="GT532" s="1" t="s">
        <v>205</v>
      </c>
    </row>
    <row r="533" spans="1:202" x14ac:dyDescent="0.25">
      <c r="A533" s="1" t="s">
        <v>4620</v>
      </c>
      <c r="B533" s="1" t="s">
        <v>4621</v>
      </c>
      <c r="C533" s="1" t="s">
        <v>4622</v>
      </c>
      <c r="D533" s="1" t="s">
        <v>4622</v>
      </c>
      <c r="E533" s="1" t="s">
        <v>4622</v>
      </c>
      <c r="F533" s="1" t="s">
        <v>322</v>
      </c>
      <c r="G533">
        <v>9</v>
      </c>
      <c r="H533">
        <v>3</v>
      </c>
      <c r="I533">
        <v>3</v>
      </c>
      <c r="J533">
        <v>3</v>
      </c>
      <c r="K533">
        <v>1</v>
      </c>
      <c r="L533">
        <v>0</v>
      </c>
      <c r="M533">
        <v>2</v>
      </c>
      <c r="N533">
        <v>1</v>
      </c>
      <c r="O533">
        <v>0</v>
      </c>
      <c r="P533">
        <v>2</v>
      </c>
      <c r="Q533">
        <v>0</v>
      </c>
      <c r="R533">
        <v>0</v>
      </c>
      <c r="S533">
        <v>3</v>
      </c>
      <c r="T533">
        <v>0</v>
      </c>
      <c r="U533">
        <v>0</v>
      </c>
      <c r="V533">
        <v>0</v>
      </c>
      <c r="W533">
        <v>1</v>
      </c>
      <c r="X533">
        <v>2</v>
      </c>
      <c r="Y533">
        <v>0</v>
      </c>
      <c r="Z533">
        <v>2</v>
      </c>
      <c r="AA533">
        <v>0</v>
      </c>
      <c r="AB533">
        <v>1</v>
      </c>
      <c r="AC533">
        <v>1</v>
      </c>
      <c r="AD533">
        <v>1</v>
      </c>
      <c r="AE533">
        <v>1</v>
      </c>
      <c r="AF533">
        <v>1</v>
      </c>
      <c r="AG533">
        <v>0</v>
      </c>
      <c r="AH533">
        <v>2</v>
      </c>
      <c r="AI533">
        <v>1</v>
      </c>
      <c r="AJ533">
        <v>0</v>
      </c>
      <c r="AK533">
        <v>2</v>
      </c>
      <c r="AL533">
        <v>0</v>
      </c>
      <c r="AM533">
        <v>0</v>
      </c>
      <c r="AN533">
        <v>3</v>
      </c>
      <c r="AO533">
        <v>0</v>
      </c>
      <c r="AP533">
        <v>0</v>
      </c>
      <c r="AQ533">
        <v>0</v>
      </c>
      <c r="AR533">
        <v>1</v>
      </c>
      <c r="AS533">
        <v>2</v>
      </c>
      <c r="AT533">
        <v>0</v>
      </c>
      <c r="AU533">
        <v>2</v>
      </c>
      <c r="AV533">
        <v>0</v>
      </c>
      <c r="AW533">
        <v>1</v>
      </c>
      <c r="AX533">
        <v>1</v>
      </c>
      <c r="AY533">
        <v>1</v>
      </c>
      <c r="AZ533">
        <v>1</v>
      </c>
      <c r="BA533">
        <v>1</v>
      </c>
      <c r="BB533">
        <v>0</v>
      </c>
      <c r="BC533">
        <v>2</v>
      </c>
      <c r="BD533">
        <v>1</v>
      </c>
      <c r="BE533">
        <v>0</v>
      </c>
      <c r="BF533">
        <v>2</v>
      </c>
      <c r="BG533">
        <v>0</v>
      </c>
      <c r="BH533">
        <v>0</v>
      </c>
      <c r="BI533">
        <v>3</v>
      </c>
      <c r="BJ533">
        <v>0</v>
      </c>
      <c r="BK533">
        <v>0</v>
      </c>
      <c r="BL533">
        <v>0</v>
      </c>
      <c r="BM533">
        <v>1</v>
      </c>
      <c r="BN533">
        <v>2</v>
      </c>
      <c r="BO533">
        <v>0</v>
      </c>
      <c r="BP533">
        <v>2</v>
      </c>
      <c r="BQ533">
        <v>0</v>
      </c>
      <c r="BR533">
        <v>1</v>
      </c>
      <c r="BS533">
        <v>1</v>
      </c>
      <c r="BT533">
        <v>1</v>
      </c>
      <c r="BU533">
        <v>1</v>
      </c>
      <c r="BV533">
        <v>12.3</v>
      </c>
      <c r="BW533">
        <v>12.3</v>
      </c>
      <c r="BX533">
        <v>12.3</v>
      </c>
      <c r="BY533">
        <v>24.526</v>
      </c>
      <c r="BZ533">
        <v>220</v>
      </c>
      <c r="CA533" s="1" t="s">
        <v>4623</v>
      </c>
      <c r="CB533">
        <v>1</v>
      </c>
      <c r="CC533">
        <v>18</v>
      </c>
      <c r="CD533">
        <v>0</v>
      </c>
      <c r="CE533">
        <v>17.001000000000001</v>
      </c>
      <c r="CF533" s="1" t="s">
        <v>208</v>
      </c>
      <c r="CG533" s="1" t="s">
        <v>205</v>
      </c>
      <c r="CH533" s="1" t="s">
        <v>207</v>
      </c>
      <c r="CI533" s="1" t="s">
        <v>208</v>
      </c>
      <c r="CJ533" s="1" t="s">
        <v>205</v>
      </c>
      <c r="CK533" s="1" t="s">
        <v>207</v>
      </c>
      <c r="CL533" s="1" t="s">
        <v>205</v>
      </c>
      <c r="CM533" s="1" t="s">
        <v>205</v>
      </c>
      <c r="CN533" s="1" t="s">
        <v>207</v>
      </c>
      <c r="CO533" s="1" t="s">
        <v>205</v>
      </c>
      <c r="CP533" s="1" t="s">
        <v>205</v>
      </c>
      <c r="CQ533" s="1" t="s">
        <v>205</v>
      </c>
      <c r="CR533" s="1" t="s">
        <v>208</v>
      </c>
      <c r="CS533" s="1" t="s">
        <v>208</v>
      </c>
      <c r="CT533" s="1" t="s">
        <v>205</v>
      </c>
      <c r="CU533" s="1" t="s">
        <v>207</v>
      </c>
      <c r="CV533" s="1" t="s">
        <v>205</v>
      </c>
      <c r="CW533" s="1" t="s">
        <v>208</v>
      </c>
      <c r="CX533" s="1" t="s">
        <v>208</v>
      </c>
      <c r="CY533" s="1" t="s">
        <v>208</v>
      </c>
      <c r="CZ533" s="1" t="s">
        <v>208</v>
      </c>
      <c r="DA533">
        <v>3.6</v>
      </c>
      <c r="DB533">
        <v>0</v>
      </c>
      <c r="DC533">
        <v>8.6</v>
      </c>
      <c r="DD533">
        <v>4.0999999999999996</v>
      </c>
      <c r="DE533">
        <v>0</v>
      </c>
      <c r="DF533">
        <v>7.7</v>
      </c>
      <c r="DG533">
        <v>0</v>
      </c>
      <c r="DH533">
        <v>0</v>
      </c>
      <c r="DI533">
        <v>12.3</v>
      </c>
      <c r="DJ533">
        <v>0</v>
      </c>
      <c r="DK533">
        <v>0</v>
      </c>
      <c r="DL533">
        <v>0</v>
      </c>
      <c r="DM533">
        <v>4.0999999999999996</v>
      </c>
      <c r="DN533">
        <v>7.7</v>
      </c>
      <c r="DO533">
        <v>0</v>
      </c>
      <c r="DP533">
        <v>8.6</v>
      </c>
      <c r="DQ533">
        <v>0</v>
      </c>
      <c r="DR533">
        <v>4.0999999999999996</v>
      </c>
      <c r="DS533">
        <v>4.0999999999999996</v>
      </c>
      <c r="DT533">
        <v>4.0999999999999996</v>
      </c>
      <c r="DU533">
        <v>4.0999999999999996</v>
      </c>
      <c r="DV533">
        <v>461770000</v>
      </c>
      <c r="DW533">
        <v>2301100</v>
      </c>
      <c r="DX533">
        <v>0</v>
      </c>
      <c r="DY533">
        <v>17579000</v>
      </c>
      <c r="DZ533">
        <v>2048300</v>
      </c>
      <c r="EA533">
        <v>0</v>
      </c>
      <c r="EB533">
        <v>5452300</v>
      </c>
      <c r="EC533">
        <v>0</v>
      </c>
      <c r="ED533">
        <v>0</v>
      </c>
      <c r="EE533">
        <v>5709300</v>
      </c>
      <c r="EF533">
        <v>0</v>
      </c>
      <c r="EG533">
        <v>0</v>
      </c>
      <c r="EH533">
        <v>0</v>
      </c>
      <c r="EI533">
        <v>52513000</v>
      </c>
      <c r="EJ533">
        <v>120090000</v>
      </c>
      <c r="EK533">
        <v>0</v>
      </c>
      <c r="EL533">
        <v>47796000</v>
      </c>
      <c r="EM533">
        <v>0</v>
      </c>
      <c r="EN533">
        <v>37601000</v>
      </c>
      <c r="EO533">
        <v>24257000</v>
      </c>
      <c r="EP533">
        <v>120670000</v>
      </c>
      <c r="EQ533">
        <v>25750000</v>
      </c>
      <c r="ER533">
        <v>11398000</v>
      </c>
      <c r="ES533">
        <v>0</v>
      </c>
      <c r="ET533">
        <v>53977000</v>
      </c>
      <c r="EU533">
        <v>8185900</v>
      </c>
      <c r="EV533">
        <v>0</v>
      </c>
      <c r="EW533">
        <v>30563000</v>
      </c>
      <c r="EX533">
        <v>0</v>
      </c>
      <c r="EY533">
        <v>0</v>
      </c>
      <c r="EZ533">
        <v>30238000</v>
      </c>
      <c r="FA533">
        <v>0</v>
      </c>
      <c r="FB533">
        <v>0</v>
      </c>
      <c r="FC533">
        <v>0</v>
      </c>
      <c r="FD533">
        <v>18692000</v>
      </c>
      <c r="FE533">
        <v>41192000</v>
      </c>
      <c r="FF533">
        <v>0</v>
      </c>
      <c r="FG533">
        <v>66214000</v>
      </c>
      <c r="FH533">
        <v>0</v>
      </c>
      <c r="FI533">
        <v>29290000</v>
      </c>
      <c r="FJ533">
        <v>17305000</v>
      </c>
      <c r="FK533">
        <v>31576000</v>
      </c>
      <c r="FL533">
        <v>23184000</v>
      </c>
      <c r="FM533">
        <v>0</v>
      </c>
      <c r="FN533">
        <v>0</v>
      </c>
      <c r="FO533">
        <v>2</v>
      </c>
      <c r="FP533">
        <v>0</v>
      </c>
      <c r="FQ533">
        <v>0</v>
      </c>
      <c r="FR533">
        <v>2</v>
      </c>
      <c r="FS533">
        <v>0</v>
      </c>
      <c r="FT533">
        <v>0</v>
      </c>
      <c r="FU533">
        <v>1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1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6</v>
      </c>
      <c r="GI533" s="1" t="s">
        <v>205</v>
      </c>
      <c r="GJ533" s="1" t="s">
        <v>205</v>
      </c>
      <c r="GK533" s="1" t="s">
        <v>205</v>
      </c>
      <c r="GL533">
        <v>531</v>
      </c>
      <c r="GM533" s="1" t="s">
        <v>4624</v>
      </c>
      <c r="GN533" s="1" t="s">
        <v>299</v>
      </c>
      <c r="GO533" s="1" t="s">
        <v>4625</v>
      </c>
      <c r="GP533" s="1" t="s">
        <v>4626</v>
      </c>
      <c r="GQ533" s="1" t="s">
        <v>4627</v>
      </c>
      <c r="GR533" s="1" t="s">
        <v>4628</v>
      </c>
      <c r="GS533" s="1" t="s">
        <v>205</v>
      </c>
      <c r="GT533" s="1" t="s">
        <v>205</v>
      </c>
    </row>
    <row r="534" spans="1:202" x14ac:dyDescent="0.25">
      <c r="A534" s="1" t="s">
        <v>4629</v>
      </c>
      <c r="B534" s="1" t="s">
        <v>4629</v>
      </c>
      <c r="C534" s="1" t="s">
        <v>262</v>
      </c>
      <c r="D534" s="1" t="s">
        <v>262</v>
      </c>
      <c r="E534" s="1" t="s">
        <v>262</v>
      </c>
      <c r="F534" s="1" t="s">
        <v>205</v>
      </c>
      <c r="G534">
        <v>1</v>
      </c>
      <c r="H534">
        <v>5</v>
      </c>
      <c r="I534">
        <v>5</v>
      </c>
      <c r="J534">
        <v>5</v>
      </c>
      <c r="K534">
        <v>3</v>
      </c>
      <c r="L534">
        <v>4</v>
      </c>
      <c r="M534">
        <v>4</v>
      </c>
      <c r="N534">
        <v>4</v>
      </c>
      <c r="O534">
        <v>2</v>
      </c>
      <c r="P534">
        <v>0</v>
      </c>
      <c r="Q534">
        <v>0</v>
      </c>
      <c r="R534">
        <v>0</v>
      </c>
      <c r="S534">
        <v>1</v>
      </c>
      <c r="T534">
        <v>0</v>
      </c>
      <c r="U534">
        <v>2</v>
      </c>
      <c r="V534">
        <v>1</v>
      </c>
      <c r="W534">
        <v>1</v>
      </c>
      <c r="X534">
        <v>2</v>
      </c>
      <c r="Y534">
        <v>2</v>
      </c>
      <c r="Z534">
        <v>0</v>
      </c>
      <c r="AA534">
        <v>0</v>
      </c>
      <c r="AB534">
        <v>0</v>
      </c>
      <c r="AC534">
        <v>0</v>
      </c>
      <c r="AD534">
        <v>3</v>
      </c>
      <c r="AE534">
        <v>2</v>
      </c>
      <c r="AF534">
        <v>3</v>
      </c>
      <c r="AG534">
        <v>4</v>
      </c>
      <c r="AH534">
        <v>4</v>
      </c>
      <c r="AI534">
        <v>4</v>
      </c>
      <c r="AJ534">
        <v>2</v>
      </c>
      <c r="AK534">
        <v>0</v>
      </c>
      <c r="AL534">
        <v>0</v>
      </c>
      <c r="AM534">
        <v>0</v>
      </c>
      <c r="AN534">
        <v>1</v>
      </c>
      <c r="AO534">
        <v>0</v>
      </c>
      <c r="AP534">
        <v>2</v>
      </c>
      <c r="AQ534">
        <v>1</v>
      </c>
      <c r="AR534">
        <v>1</v>
      </c>
      <c r="AS534">
        <v>2</v>
      </c>
      <c r="AT534">
        <v>2</v>
      </c>
      <c r="AU534">
        <v>0</v>
      </c>
      <c r="AV534">
        <v>0</v>
      </c>
      <c r="AW534">
        <v>0</v>
      </c>
      <c r="AX534">
        <v>0</v>
      </c>
      <c r="AY534">
        <v>3</v>
      </c>
      <c r="AZ534">
        <v>2</v>
      </c>
      <c r="BA534">
        <v>3</v>
      </c>
      <c r="BB534">
        <v>4</v>
      </c>
      <c r="BC534">
        <v>4</v>
      </c>
      <c r="BD534">
        <v>4</v>
      </c>
      <c r="BE534">
        <v>2</v>
      </c>
      <c r="BF534">
        <v>0</v>
      </c>
      <c r="BG534">
        <v>0</v>
      </c>
      <c r="BH534">
        <v>0</v>
      </c>
      <c r="BI534">
        <v>1</v>
      </c>
      <c r="BJ534">
        <v>0</v>
      </c>
      <c r="BK534">
        <v>2</v>
      </c>
      <c r="BL534">
        <v>1</v>
      </c>
      <c r="BM534">
        <v>1</v>
      </c>
      <c r="BN534">
        <v>2</v>
      </c>
      <c r="BO534">
        <v>2</v>
      </c>
      <c r="BP534">
        <v>0</v>
      </c>
      <c r="BQ534">
        <v>0</v>
      </c>
      <c r="BR534">
        <v>0</v>
      </c>
      <c r="BS534">
        <v>0</v>
      </c>
      <c r="BT534">
        <v>3</v>
      </c>
      <c r="BU534">
        <v>2</v>
      </c>
      <c r="BV534">
        <v>35.799999999999997</v>
      </c>
      <c r="BW534">
        <v>35.799999999999997</v>
      </c>
      <c r="BX534">
        <v>35.799999999999997</v>
      </c>
      <c r="BY534">
        <v>10.4</v>
      </c>
      <c r="BZ534">
        <v>95</v>
      </c>
      <c r="CA534" s="1" t="s">
        <v>1282</v>
      </c>
      <c r="CB534">
        <v>1</v>
      </c>
      <c r="CC534">
        <v>35</v>
      </c>
      <c r="CD534">
        <v>0</v>
      </c>
      <c r="CE534">
        <v>50.639000000000003</v>
      </c>
      <c r="CF534" s="1" t="s">
        <v>207</v>
      </c>
      <c r="CG534" s="1" t="s">
        <v>207</v>
      </c>
      <c r="CH534" s="1" t="s">
        <v>207</v>
      </c>
      <c r="CI534" s="1" t="s">
        <v>207</v>
      </c>
      <c r="CJ534" s="1" t="s">
        <v>208</v>
      </c>
      <c r="CK534" s="1" t="s">
        <v>205</v>
      </c>
      <c r="CL534" s="1" t="s">
        <v>205</v>
      </c>
      <c r="CM534" s="1" t="s">
        <v>205</v>
      </c>
      <c r="CN534" s="1" t="s">
        <v>208</v>
      </c>
      <c r="CO534" s="1" t="s">
        <v>205</v>
      </c>
      <c r="CP534" s="1" t="s">
        <v>207</v>
      </c>
      <c r="CQ534" s="1" t="s">
        <v>207</v>
      </c>
      <c r="CR534" s="1" t="s">
        <v>208</v>
      </c>
      <c r="CS534" s="1" t="s">
        <v>207</v>
      </c>
      <c r="CT534" s="1" t="s">
        <v>207</v>
      </c>
      <c r="CU534" s="1" t="s">
        <v>205</v>
      </c>
      <c r="CV534" s="1" t="s">
        <v>205</v>
      </c>
      <c r="CW534" s="1" t="s">
        <v>205</v>
      </c>
      <c r="CX534" s="1" t="s">
        <v>205</v>
      </c>
      <c r="CY534" s="1" t="s">
        <v>207</v>
      </c>
      <c r="CZ534" s="1" t="s">
        <v>208</v>
      </c>
      <c r="DA534">
        <v>28.4</v>
      </c>
      <c r="DB534">
        <v>35.799999999999997</v>
      </c>
      <c r="DC534">
        <v>35.799999999999997</v>
      </c>
      <c r="DD534">
        <v>35.799999999999997</v>
      </c>
      <c r="DE534">
        <v>17.899999999999999</v>
      </c>
      <c r="DF534">
        <v>0</v>
      </c>
      <c r="DG534">
        <v>0</v>
      </c>
      <c r="DH534">
        <v>0</v>
      </c>
      <c r="DI534">
        <v>10.5</v>
      </c>
      <c r="DJ534">
        <v>0</v>
      </c>
      <c r="DK534">
        <v>24.2</v>
      </c>
      <c r="DL534">
        <v>13.7</v>
      </c>
      <c r="DM534">
        <v>10.5</v>
      </c>
      <c r="DN534">
        <v>24.2</v>
      </c>
      <c r="DO534">
        <v>24.2</v>
      </c>
      <c r="DP534">
        <v>0</v>
      </c>
      <c r="DQ534">
        <v>0</v>
      </c>
      <c r="DR534">
        <v>0</v>
      </c>
      <c r="DS534">
        <v>0</v>
      </c>
      <c r="DT534">
        <v>26.3</v>
      </c>
      <c r="DU534">
        <v>24.2</v>
      </c>
      <c r="DV534">
        <v>8145600000</v>
      </c>
      <c r="DW534">
        <v>64970000</v>
      </c>
      <c r="DX534">
        <v>149100000</v>
      </c>
      <c r="DY534">
        <v>84840000</v>
      </c>
      <c r="DZ534">
        <v>85600000</v>
      </c>
      <c r="EA534">
        <v>630730</v>
      </c>
      <c r="EB534">
        <v>0</v>
      </c>
      <c r="EC534">
        <v>0</v>
      </c>
      <c r="ED534">
        <v>0</v>
      </c>
      <c r="EE534">
        <v>2587000</v>
      </c>
      <c r="EF534">
        <v>0</v>
      </c>
      <c r="EG534">
        <v>25938000</v>
      </c>
      <c r="EH534">
        <v>8791200</v>
      </c>
      <c r="EI534">
        <v>51825000</v>
      </c>
      <c r="EJ534">
        <v>59493000</v>
      </c>
      <c r="EK534">
        <v>3601500000</v>
      </c>
      <c r="EL534">
        <v>0</v>
      </c>
      <c r="EM534">
        <v>0</v>
      </c>
      <c r="EN534">
        <v>0</v>
      </c>
      <c r="EO534">
        <v>0</v>
      </c>
      <c r="EP534">
        <v>2448900000</v>
      </c>
      <c r="EQ534">
        <v>1561300000</v>
      </c>
      <c r="ER534">
        <v>281410000</v>
      </c>
      <c r="ES534">
        <v>1146800000</v>
      </c>
      <c r="ET534">
        <v>327760000</v>
      </c>
      <c r="EU534">
        <v>360840000</v>
      </c>
      <c r="EV534">
        <v>120380000</v>
      </c>
      <c r="EW534">
        <v>0</v>
      </c>
      <c r="EX534">
        <v>0</v>
      </c>
      <c r="EY534">
        <v>0</v>
      </c>
      <c r="EZ534">
        <v>54201000</v>
      </c>
      <c r="FA534">
        <v>0</v>
      </c>
      <c r="FB534">
        <v>147890000</v>
      </c>
      <c r="FC534">
        <v>145590000</v>
      </c>
      <c r="FD534">
        <v>53245000</v>
      </c>
      <c r="FE534">
        <v>152420000</v>
      </c>
      <c r="FF534">
        <v>1204300000</v>
      </c>
      <c r="FG534">
        <v>0</v>
      </c>
      <c r="FH534">
        <v>0</v>
      </c>
      <c r="FI534">
        <v>0</v>
      </c>
      <c r="FJ534">
        <v>0</v>
      </c>
      <c r="FK534">
        <v>2006700000</v>
      </c>
      <c r="FL534">
        <v>270900000</v>
      </c>
      <c r="FM534">
        <v>2</v>
      </c>
      <c r="FN534">
        <v>3</v>
      </c>
      <c r="FO534">
        <v>3</v>
      </c>
      <c r="FP534">
        <v>2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1</v>
      </c>
      <c r="FX534">
        <v>1</v>
      </c>
      <c r="FY534">
        <v>0</v>
      </c>
      <c r="FZ534">
        <v>2</v>
      </c>
      <c r="GA534">
        <v>1</v>
      </c>
      <c r="GB534">
        <v>0</v>
      </c>
      <c r="GC534">
        <v>0</v>
      </c>
      <c r="GD534">
        <v>0</v>
      </c>
      <c r="GE534">
        <v>0</v>
      </c>
      <c r="GF534">
        <v>3</v>
      </c>
      <c r="GG534">
        <v>0</v>
      </c>
      <c r="GH534">
        <v>18</v>
      </c>
      <c r="GI534" s="1" t="s">
        <v>205</v>
      </c>
      <c r="GJ534" s="1" t="s">
        <v>205</v>
      </c>
      <c r="GK534" s="1" t="s">
        <v>205</v>
      </c>
      <c r="GL534">
        <v>532</v>
      </c>
      <c r="GM534" s="1" t="s">
        <v>4630</v>
      </c>
      <c r="GN534" s="1" t="s">
        <v>946</v>
      </c>
      <c r="GO534" s="1" t="s">
        <v>4631</v>
      </c>
      <c r="GP534" s="1" t="s">
        <v>4632</v>
      </c>
      <c r="GQ534" s="1" t="s">
        <v>4633</v>
      </c>
      <c r="GR534" s="1" t="s">
        <v>4634</v>
      </c>
      <c r="GS534" s="1" t="s">
        <v>205</v>
      </c>
      <c r="GT534" s="1" t="s">
        <v>205</v>
      </c>
    </row>
    <row r="535" spans="1:202" x14ac:dyDescent="0.25">
      <c r="A535" s="1" t="s">
        <v>4635</v>
      </c>
      <c r="B535" s="1" t="s">
        <v>4635</v>
      </c>
      <c r="C535" s="1" t="s">
        <v>1418</v>
      </c>
      <c r="D535" s="1" t="s">
        <v>856</v>
      </c>
      <c r="E535" s="1" t="s">
        <v>575</v>
      </c>
      <c r="F535" s="1" t="s">
        <v>205</v>
      </c>
      <c r="G535">
        <v>1</v>
      </c>
      <c r="H535">
        <v>26</v>
      </c>
      <c r="I535">
        <v>18</v>
      </c>
      <c r="J535">
        <v>16</v>
      </c>
      <c r="K535">
        <v>11</v>
      </c>
      <c r="L535">
        <v>8</v>
      </c>
      <c r="M535">
        <v>18</v>
      </c>
      <c r="N535">
        <v>18</v>
      </c>
      <c r="O535">
        <v>1</v>
      </c>
      <c r="P535">
        <v>13</v>
      </c>
      <c r="Q535">
        <v>9</v>
      </c>
      <c r="R535">
        <v>0</v>
      </c>
      <c r="S535">
        <v>11</v>
      </c>
      <c r="T535">
        <v>4</v>
      </c>
      <c r="U535">
        <v>4</v>
      </c>
      <c r="V535">
        <v>7</v>
      </c>
      <c r="W535">
        <v>5</v>
      </c>
      <c r="X535">
        <v>10</v>
      </c>
      <c r="Y535">
        <v>1</v>
      </c>
      <c r="Z535">
        <v>10</v>
      </c>
      <c r="AA535">
        <v>7</v>
      </c>
      <c r="AB535">
        <v>3</v>
      </c>
      <c r="AC535">
        <v>2</v>
      </c>
      <c r="AD535">
        <v>5</v>
      </c>
      <c r="AE535">
        <v>3</v>
      </c>
      <c r="AF535">
        <v>6</v>
      </c>
      <c r="AG535">
        <v>3</v>
      </c>
      <c r="AH535">
        <v>12</v>
      </c>
      <c r="AI535">
        <v>13</v>
      </c>
      <c r="AJ535">
        <v>1</v>
      </c>
      <c r="AK535">
        <v>7</v>
      </c>
      <c r="AL535">
        <v>7</v>
      </c>
      <c r="AM535">
        <v>0</v>
      </c>
      <c r="AN535">
        <v>6</v>
      </c>
      <c r="AO535">
        <v>2</v>
      </c>
      <c r="AP535">
        <v>3</v>
      </c>
      <c r="AQ535">
        <v>2</v>
      </c>
      <c r="AR535">
        <v>1</v>
      </c>
      <c r="AS535">
        <v>5</v>
      </c>
      <c r="AT535">
        <v>1</v>
      </c>
      <c r="AU535">
        <v>8</v>
      </c>
      <c r="AV535">
        <v>7</v>
      </c>
      <c r="AW535">
        <v>2</v>
      </c>
      <c r="AX535">
        <v>0</v>
      </c>
      <c r="AY535">
        <v>3</v>
      </c>
      <c r="AZ535">
        <v>3</v>
      </c>
      <c r="BA535">
        <v>5</v>
      </c>
      <c r="BB535">
        <v>3</v>
      </c>
      <c r="BC535">
        <v>11</v>
      </c>
      <c r="BD535">
        <v>11</v>
      </c>
      <c r="BE535">
        <v>1</v>
      </c>
      <c r="BF535">
        <v>6</v>
      </c>
      <c r="BG535">
        <v>6</v>
      </c>
      <c r="BH535">
        <v>0</v>
      </c>
      <c r="BI535">
        <v>5</v>
      </c>
      <c r="BJ535">
        <v>1</v>
      </c>
      <c r="BK535">
        <v>3</v>
      </c>
      <c r="BL535">
        <v>2</v>
      </c>
      <c r="BM535">
        <v>1</v>
      </c>
      <c r="BN535">
        <v>5</v>
      </c>
      <c r="BO535">
        <v>1</v>
      </c>
      <c r="BP535">
        <v>8</v>
      </c>
      <c r="BQ535">
        <v>7</v>
      </c>
      <c r="BR535">
        <v>2</v>
      </c>
      <c r="BS535">
        <v>0</v>
      </c>
      <c r="BT535">
        <v>3</v>
      </c>
      <c r="BU535">
        <v>3</v>
      </c>
      <c r="BV535">
        <v>38</v>
      </c>
      <c r="BW535">
        <v>29.6</v>
      </c>
      <c r="BX535">
        <v>24.1</v>
      </c>
      <c r="BY535">
        <v>67.819000000000003</v>
      </c>
      <c r="BZ535">
        <v>577</v>
      </c>
      <c r="CA535" s="1" t="s">
        <v>4636</v>
      </c>
      <c r="CB535">
        <v>1</v>
      </c>
      <c r="CC535">
        <v>96</v>
      </c>
      <c r="CD535">
        <v>0</v>
      </c>
      <c r="CE535">
        <v>134.15</v>
      </c>
      <c r="CF535" s="1" t="s">
        <v>208</v>
      </c>
      <c r="CG535" s="1" t="s">
        <v>208</v>
      </c>
      <c r="CH535" s="1" t="s">
        <v>207</v>
      </c>
      <c r="CI535" s="1" t="s">
        <v>207</v>
      </c>
      <c r="CJ535" s="1" t="s">
        <v>208</v>
      </c>
      <c r="CK535" s="1" t="s">
        <v>208</v>
      </c>
      <c r="CL535" s="1" t="s">
        <v>207</v>
      </c>
      <c r="CM535" s="1" t="s">
        <v>205</v>
      </c>
      <c r="CN535" s="1" t="s">
        <v>207</v>
      </c>
      <c r="CO535" s="1" t="s">
        <v>208</v>
      </c>
      <c r="CP535" s="1" t="s">
        <v>208</v>
      </c>
      <c r="CQ535" s="1" t="s">
        <v>207</v>
      </c>
      <c r="CR535" s="1" t="s">
        <v>208</v>
      </c>
      <c r="CS535" s="1" t="s">
        <v>207</v>
      </c>
      <c r="CT535" s="1" t="s">
        <v>208</v>
      </c>
      <c r="CU535" s="1" t="s">
        <v>207</v>
      </c>
      <c r="CV535" s="1" t="s">
        <v>207</v>
      </c>
      <c r="CW535" s="1" t="s">
        <v>208</v>
      </c>
      <c r="CX535" s="1" t="s">
        <v>208</v>
      </c>
      <c r="CY535" s="1" t="s">
        <v>208</v>
      </c>
      <c r="CZ535" s="1" t="s">
        <v>208</v>
      </c>
      <c r="DA535">
        <v>17.3</v>
      </c>
      <c r="DB535">
        <v>11.3</v>
      </c>
      <c r="DC535">
        <v>30.7</v>
      </c>
      <c r="DD535">
        <v>31.2</v>
      </c>
      <c r="DE535">
        <v>1.4</v>
      </c>
      <c r="DF535">
        <v>21.5</v>
      </c>
      <c r="DG535">
        <v>17.5</v>
      </c>
      <c r="DH535">
        <v>0</v>
      </c>
      <c r="DI535">
        <v>20.100000000000001</v>
      </c>
      <c r="DJ535">
        <v>8.5</v>
      </c>
      <c r="DK535">
        <v>6.1</v>
      </c>
      <c r="DL535">
        <v>10.1</v>
      </c>
      <c r="DM535">
        <v>8.5</v>
      </c>
      <c r="DN535">
        <v>14.7</v>
      </c>
      <c r="DO535">
        <v>1.6</v>
      </c>
      <c r="DP535">
        <v>14.9</v>
      </c>
      <c r="DQ535">
        <v>11.3</v>
      </c>
      <c r="DR535">
        <v>5</v>
      </c>
      <c r="DS535">
        <v>2.9</v>
      </c>
      <c r="DT535">
        <v>8.5</v>
      </c>
      <c r="DU535">
        <v>4.7</v>
      </c>
      <c r="DV535">
        <v>2298100000</v>
      </c>
      <c r="DW535">
        <v>34353000</v>
      </c>
      <c r="DX535">
        <v>12680000</v>
      </c>
      <c r="DY535">
        <v>71669000</v>
      </c>
      <c r="DZ535">
        <v>79140000</v>
      </c>
      <c r="EA535">
        <v>606200</v>
      </c>
      <c r="EB535">
        <v>5224400</v>
      </c>
      <c r="EC535">
        <v>17893000</v>
      </c>
      <c r="ED535">
        <v>0</v>
      </c>
      <c r="EE535">
        <v>9205700</v>
      </c>
      <c r="EF535">
        <v>415480</v>
      </c>
      <c r="EG535">
        <v>46024000</v>
      </c>
      <c r="EH535">
        <v>2462900</v>
      </c>
      <c r="EI535">
        <v>9041900</v>
      </c>
      <c r="EJ535">
        <v>131520000</v>
      </c>
      <c r="EK535">
        <v>32299000</v>
      </c>
      <c r="EL535">
        <v>489160000</v>
      </c>
      <c r="EM535">
        <v>158500000</v>
      </c>
      <c r="EN535">
        <v>36986000</v>
      </c>
      <c r="EO535">
        <v>0</v>
      </c>
      <c r="EP535">
        <v>1041600000</v>
      </c>
      <c r="EQ535">
        <v>119270000</v>
      </c>
      <c r="ER535">
        <v>31072000</v>
      </c>
      <c r="ES535">
        <v>61479000</v>
      </c>
      <c r="ET535">
        <v>179920000</v>
      </c>
      <c r="EU535">
        <v>141640000</v>
      </c>
      <c r="EV535">
        <v>37528000</v>
      </c>
      <c r="EW535">
        <v>21602000</v>
      </c>
      <c r="EX535">
        <v>585000000</v>
      </c>
      <c r="EY535">
        <v>0</v>
      </c>
      <c r="EZ535">
        <v>37644000</v>
      </c>
      <c r="FA535">
        <v>41127000</v>
      </c>
      <c r="FB535">
        <v>29425000</v>
      </c>
      <c r="FC535">
        <v>11667000</v>
      </c>
      <c r="FD535">
        <v>62298000</v>
      </c>
      <c r="FE535">
        <v>92270000</v>
      </c>
      <c r="FF535">
        <v>38701000</v>
      </c>
      <c r="FG535">
        <v>587670000</v>
      </c>
      <c r="FH535">
        <v>140360000</v>
      </c>
      <c r="FI535">
        <v>47598000</v>
      </c>
      <c r="FJ535">
        <v>0</v>
      </c>
      <c r="FK535">
        <v>100290000</v>
      </c>
      <c r="FL535">
        <v>43132000</v>
      </c>
      <c r="FM535">
        <v>0</v>
      </c>
      <c r="FN535">
        <v>0</v>
      </c>
      <c r="FO535">
        <v>6</v>
      </c>
      <c r="FP535">
        <v>7</v>
      </c>
      <c r="FQ535">
        <v>0</v>
      </c>
      <c r="FR535">
        <v>0</v>
      </c>
      <c r="FS535">
        <v>5</v>
      </c>
      <c r="FT535">
        <v>0</v>
      </c>
      <c r="FU535">
        <v>1</v>
      </c>
      <c r="FV535">
        <v>0</v>
      </c>
      <c r="FW535">
        <v>0</v>
      </c>
      <c r="FX535">
        <v>1</v>
      </c>
      <c r="FY535">
        <v>0</v>
      </c>
      <c r="FZ535">
        <v>2</v>
      </c>
      <c r="GA535">
        <v>0</v>
      </c>
      <c r="GB535">
        <v>6</v>
      </c>
      <c r="GC535">
        <v>1</v>
      </c>
      <c r="GD535">
        <v>0</v>
      </c>
      <c r="GE535">
        <v>0</v>
      </c>
      <c r="GF535">
        <v>0</v>
      </c>
      <c r="GG535">
        <v>0</v>
      </c>
      <c r="GH535">
        <v>29</v>
      </c>
      <c r="GI535" s="1" t="s">
        <v>205</v>
      </c>
      <c r="GJ535" s="1" t="s">
        <v>205</v>
      </c>
      <c r="GK535" s="1" t="s">
        <v>205</v>
      </c>
      <c r="GL535">
        <v>533</v>
      </c>
      <c r="GM535" s="1" t="s">
        <v>4637</v>
      </c>
      <c r="GN535" s="1" t="s">
        <v>4638</v>
      </c>
      <c r="GO535" s="1" t="s">
        <v>4639</v>
      </c>
      <c r="GP535" s="1" t="s">
        <v>4640</v>
      </c>
      <c r="GQ535" s="1" t="s">
        <v>4641</v>
      </c>
      <c r="GR535" s="1" t="s">
        <v>4642</v>
      </c>
      <c r="GS535" s="1" t="s">
        <v>4643</v>
      </c>
      <c r="GT535" s="1" t="s">
        <v>4636</v>
      </c>
    </row>
    <row r="536" spans="1:202" x14ac:dyDescent="0.25">
      <c r="A536" s="1" t="s">
        <v>4644</v>
      </c>
      <c r="B536" s="1" t="s">
        <v>4644</v>
      </c>
      <c r="C536" s="1" t="s">
        <v>642</v>
      </c>
      <c r="D536" s="1" t="s">
        <v>642</v>
      </c>
      <c r="E536" s="1" t="s">
        <v>642</v>
      </c>
      <c r="F536" s="1" t="s">
        <v>244</v>
      </c>
      <c r="G536">
        <v>2</v>
      </c>
      <c r="H536">
        <v>2</v>
      </c>
      <c r="I536">
        <v>2</v>
      </c>
      <c r="J536">
        <v>2</v>
      </c>
      <c r="K536">
        <v>2</v>
      </c>
      <c r="L536">
        <v>2</v>
      </c>
      <c r="M536">
        <v>1</v>
      </c>
      <c r="N536">
        <v>2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</v>
      </c>
      <c r="AD536">
        <v>0</v>
      </c>
      <c r="AE536">
        <v>0</v>
      </c>
      <c r="AF536">
        <v>2</v>
      </c>
      <c r="AG536">
        <v>2</v>
      </c>
      <c r="AH536">
        <v>1</v>
      </c>
      <c r="AI536">
        <v>2</v>
      </c>
      <c r="AJ536">
        <v>0</v>
      </c>
      <c r="AK536">
        <v>1</v>
      </c>
      <c r="AL536">
        <v>0</v>
      </c>
      <c r="AM536">
        <v>0</v>
      </c>
      <c r="AN536">
        <v>0</v>
      </c>
      <c r="AO536">
        <v>1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1</v>
      </c>
      <c r="AY536">
        <v>0</v>
      </c>
      <c r="AZ536">
        <v>0</v>
      </c>
      <c r="BA536">
        <v>2</v>
      </c>
      <c r="BB536">
        <v>2</v>
      </c>
      <c r="BC536">
        <v>1</v>
      </c>
      <c r="BD536">
        <v>2</v>
      </c>
      <c r="BE536">
        <v>0</v>
      </c>
      <c r="BF536">
        <v>1</v>
      </c>
      <c r="BG536">
        <v>0</v>
      </c>
      <c r="BH536">
        <v>0</v>
      </c>
      <c r="BI536">
        <v>0</v>
      </c>
      <c r="BJ536">
        <v>1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1</v>
      </c>
      <c r="BT536">
        <v>0</v>
      </c>
      <c r="BU536">
        <v>0</v>
      </c>
      <c r="BV536">
        <v>15.1</v>
      </c>
      <c r="BW536">
        <v>15.1</v>
      </c>
      <c r="BX536">
        <v>15.1</v>
      </c>
      <c r="BY536">
        <v>14.692</v>
      </c>
      <c r="BZ536">
        <v>126</v>
      </c>
      <c r="CA536" s="1" t="s">
        <v>4645</v>
      </c>
      <c r="CB536">
        <v>1</v>
      </c>
      <c r="CC536">
        <v>10</v>
      </c>
      <c r="CD536">
        <v>0</v>
      </c>
      <c r="CE536">
        <v>19.971</v>
      </c>
      <c r="CF536" s="1" t="s">
        <v>207</v>
      </c>
      <c r="CG536" s="1" t="s">
        <v>208</v>
      </c>
      <c r="CH536" s="1" t="s">
        <v>208</v>
      </c>
      <c r="CI536" s="1" t="s">
        <v>208</v>
      </c>
      <c r="CJ536" s="1" t="s">
        <v>205</v>
      </c>
      <c r="CK536" s="1" t="s">
        <v>207</v>
      </c>
      <c r="CL536" s="1" t="s">
        <v>205</v>
      </c>
      <c r="CM536" s="1" t="s">
        <v>205</v>
      </c>
      <c r="CN536" s="1" t="s">
        <v>205</v>
      </c>
      <c r="CO536" s="1" t="s">
        <v>208</v>
      </c>
      <c r="CP536" s="1" t="s">
        <v>205</v>
      </c>
      <c r="CQ536" s="1" t="s">
        <v>205</v>
      </c>
      <c r="CR536" s="1" t="s">
        <v>205</v>
      </c>
      <c r="CS536" s="1" t="s">
        <v>205</v>
      </c>
      <c r="CT536" s="1" t="s">
        <v>205</v>
      </c>
      <c r="CU536" s="1" t="s">
        <v>205</v>
      </c>
      <c r="CV536" s="1" t="s">
        <v>205</v>
      </c>
      <c r="CW536" s="1" t="s">
        <v>205</v>
      </c>
      <c r="CX536" s="1" t="s">
        <v>208</v>
      </c>
      <c r="CY536" s="1" t="s">
        <v>205</v>
      </c>
      <c r="CZ536" s="1" t="s">
        <v>205</v>
      </c>
      <c r="DA536">
        <v>15.1</v>
      </c>
      <c r="DB536">
        <v>15.1</v>
      </c>
      <c r="DC536">
        <v>8.6999999999999993</v>
      </c>
      <c r="DD536">
        <v>15.1</v>
      </c>
      <c r="DE536">
        <v>0</v>
      </c>
      <c r="DF536">
        <v>6.3</v>
      </c>
      <c r="DG536">
        <v>0</v>
      </c>
      <c r="DH536">
        <v>0</v>
      </c>
      <c r="DI536">
        <v>0</v>
      </c>
      <c r="DJ536">
        <v>6.3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8.6999999999999993</v>
      </c>
      <c r="DT536">
        <v>0</v>
      </c>
      <c r="DU536">
        <v>0</v>
      </c>
      <c r="DV536">
        <v>53864000</v>
      </c>
      <c r="DW536">
        <v>20091000</v>
      </c>
      <c r="DX536">
        <v>5278900</v>
      </c>
      <c r="DY536">
        <v>3120800</v>
      </c>
      <c r="DZ536">
        <v>6813100</v>
      </c>
      <c r="EA536">
        <v>0</v>
      </c>
      <c r="EB536">
        <v>4415900</v>
      </c>
      <c r="EC536">
        <v>0</v>
      </c>
      <c r="ED536">
        <v>0</v>
      </c>
      <c r="EE536">
        <v>0</v>
      </c>
      <c r="EF536">
        <v>94128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14050000</v>
      </c>
      <c r="EP536">
        <v>0</v>
      </c>
      <c r="EQ536">
        <v>0</v>
      </c>
      <c r="ER536">
        <v>21697000</v>
      </c>
      <c r="ES536">
        <v>8227400</v>
      </c>
      <c r="ET536">
        <v>12504000</v>
      </c>
      <c r="EU536">
        <v>9204200</v>
      </c>
      <c r="EV536">
        <v>0</v>
      </c>
      <c r="EW536">
        <v>39534000</v>
      </c>
      <c r="EX536">
        <v>0</v>
      </c>
      <c r="EY536">
        <v>0</v>
      </c>
      <c r="EZ536">
        <v>0</v>
      </c>
      <c r="FA536">
        <v>12369000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12161000</v>
      </c>
      <c r="FK536">
        <v>0</v>
      </c>
      <c r="FL536">
        <v>0</v>
      </c>
      <c r="FM536">
        <v>1</v>
      </c>
      <c r="FN536">
        <v>0</v>
      </c>
      <c r="FO536">
        <v>0</v>
      </c>
      <c r="FP536">
        <v>0</v>
      </c>
      <c r="FQ536">
        <v>0</v>
      </c>
      <c r="FR536">
        <v>1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2</v>
      </c>
      <c r="GI536" s="1" t="s">
        <v>205</v>
      </c>
      <c r="GJ536" s="1" t="s">
        <v>205</v>
      </c>
      <c r="GK536" s="1" t="s">
        <v>205</v>
      </c>
      <c r="GL536">
        <v>534</v>
      </c>
      <c r="GM536" s="1" t="s">
        <v>4646</v>
      </c>
      <c r="GN536" s="1" t="s">
        <v>306</v>
      </c>
      <c r="GO536" s="1" t="s">
        <v>4647</v>
      </c>
      <c r="GP536" s="1" t="s">
        <v>4648</v>
      </c>
      <c r="GQ536" s="1" t="s">
        <v>4649</v>
      </c>
      <c r="GR536" s="1" t="s">
        <v>4649</v>
      </c>
      <c r="GS536" s="1" t="s">
        <v>205</v>
      </c>
      <c r="GT536" s="1" t="s">
        <v>205</v>
      </c>
    </row>
    <row r="537" spans="1:202" x14ac:dyDescent="0.25">
      <c r="A537" s="1" t="s">
        <v>4650</v>
      </c>
      <c r="B537" s="1" t="s">
        <v>4650</v>
      </c>
      <c r="C537" s="1" t="s">
        <v>1164</v>
      </c>
      <c r="D537" s="1" t="s">
        <v>1164</v>
      </c>
      <c r="E537" s="1" t="s">
        <v>1164</v>
      </c>
      <c r="F537" s="1" t="s">
        <v>205</v>
      </c>
      <c r="G537">
        <v>1</v>
      </c>
      <c r="H537">
        <v>6</v>
      </c>
      <c r="I537">
        <v>6</v>
      </c>
      <c r="J537">
        <v>6</v>
      </c>
      <c r="K537">
        <v>6</v>
      </c>
      <c r="L537">
        <v>6</v>
      </c>
      <c r="M537">
        <v>5</v>
      </c>
      <c r="N537">
        <v>4</v>
      </c>
      <c r="O537">
        <v>1</v>
      </c>
      <c r="P537">
        <v>5</v>
      </c>
      <c r="Q537">
        <v>2</v>
      </c>
      <c r="R537">
        <v>0</v>
      </c>
      <c r="S537">
        <v>4</v>
      </c>
      <c r="T537">
        <v>2</v>
      </c>
      <c r="U537">
        <v>0</v>
      </c>
      <c r="V537">
        <v>1</v>
      </c>
      <c r="W537">
        <v>0</v>
      </c>
      <c r="X537">
        <v>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6</v>
      </c>
      <c r="AG537">
        <v>6</v>
      </c>
      <c r="AH537">
        <v>5</v>
      </c>
      <c r="AI537">
        <v>4</v>
      </c>
      <c r="AJ537">
        <v>1</v>
      </c>
      <c r="AK537">
        <v>5</v>
      </c>
      <c r="AL537">
        <v>2</v>
      </c>
      <c r="AM537">
        <v>0</v>
      </c>
      <c r="AN537">
        <v>4</v>
      </c>
      <c r="AO537">
        <v>2</v>
      </c>
      <c r="AP537">
        <v>0</v>
      </c>
      <c r="AQ537">
        <v>1</v>
      </c>
      <c r="AR537">
        <v>0</v>
      </c>
      <c r="AS537">
        <v>1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6</v>
      </c>
      <c r="BB537">
        <v>6</v>
      </c>
      <c r="BC537">
        <v>5</v>
      </c>
      <c r="BD537">
        <v>4</v>
      </c>
      <c r="BE537">
        <v>1</v>
      </c>
      <c r="BF537">
        <v>5</v>
      </c>
      <c r="BG537">
        <v>2</v>
      </c>
      <c r="BH537">
        <v>0</v>
      </c>
      <c r="BI537">
        <v>4</v>
      </c>
      <c r="BJ537">
        <v>2</v>
      </c>
      <c r="BK537">
        <v>0</v>
      </c>
      <c r="BL537">
        <v>1</v>
      </c>
      <c r="BM537">
        <v>0</v>
      </c>
      <c r="BN537">
        <v>1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36.6</v>
      </c>
      <c r="BW537">
        <v>36.6</v>
      </c>
      <c r="BX537">
        <v>36.6</v>
      </c>
      <c r="BY537">
        <v>11.728</v>
      </c>
      <c r="BZ537">
        <v>101</v>
      </c>
      <c r="CA537" s="1" t="s">
        <v>4651</v>
      </c>
      <c r="CB537">
        <v>1</v>
      </c>
      <c r="CC537">
        <v>44</v>
      </c>
      <c r="CD537">
        <v>0</v>
      </c>
      <c r="CE537">
        <v>35.548000000000002</v>
      </c>
      <c r="CF537" s="1" t="s">
        <v>207</v>
      </c>
      <c r="CG537" s="1" t="s">
        <v>207</v>
      </c>
      <c r="CH537" s="1" t="s">
        <v>207</v>
      </c>
      <c r="CI537" s="1" t="s">
        <v>207</v>
      </c>
      <c r="CJ537" s="1" t="s">
        <v>208</v>
      </c>
      <c r="CK537" s="1" t="s">
        <v>207</v>
      </c>
      <c r="CL537" s="1" t="s">
        <v>207</v>
      </c>
      <c r="CM537" s="1" t="s">
        <v>205</v>
      </c>
      <c r="CN537" s="1" t="s">
        <v>208</v>
      </c>
      <c r="CO537" s="1" t="s">
        <v>208</v>
      </c>
      <c r="CP537" s="1" t="s">
        <v>205</v>
      </c>
      <c r="CQ537" s="1" t="s">
        <v>208</v>
      </c>
      <c r="CR537" s="1" t="s">
        <v>205</v>
      </c>
      <c r="CS537" s="1" t="s">
        <v>208</v>
      </c>
      <c r="CT537" s="1" t="s">
        <v>205</v>
      </c>
      <c r="CU537" s="1" t="s">
        <v>205</v>
      </c>
      <c r="CV537" s="1" t="s">
        <v>205</v>
      </c>
      <c r="CW537" s="1" t="s">
        <v>205</v>
      </c>
      <c r="CX537" s="1" t="s">
        <v>205</v>
      </c>
      <c r="CY537" s="1" t="s">
        <v>205</v>
      </c>
      <c r="CZ537" s="1" t="s">
        <v>205</v>
      </c>
      <c r="DA537">
        <v>36.6</v>
      </c>
      <c r="DB537">
        <v>36.6</v>
      </c>
      <c r="DC537">
        <v>36.6</v>
      </c>
      <c r="DD537">
        <v>25.7</v>
      </c>
      <c r="DE537">
        <v>8.9</v>
      </c>
      <c r="DF537">
        <v>36.6</v>
      </c>
      <c r="DG537">
        <v>17.8</v>
      </c>
      <c r="DH537">
        <v>0</v>
      </c>
      <c r="DI537">
        <v>25.7</v>
      </c>
      <c r="DJ537">
        <v>17.8</v>
      </c>
      <c r="DK537">
        <v>0</v>
      </c>
      <c r="DL537">
        <v>10.9</v>
      </c>
      <c r="DM537">
        <v>0</v>
      </c>
      <c r="DN537">
        <v>10.9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220610000</v>
      </c>
      <c r="DW537">
        <v>77042000</v>
      </c>
      <c r="DX537">
        <v>28877000</v>
      </c>
      <c r="DY537">
        <v>28311000</v>
      </c>
      <c r="DZ537">
        <v>29771000</v>
      </c>
      <c r="EA537">
        <v>561100</v>
      </c>
      <c r="EB537">
        <v>18552000</v>
      </c>
      <c r="EC537">
        <v>12093000</v>
      </c>
      <c r="ED537">
        <v>0</v>
      </c>
      <c r="EE537">
        <v>17022000</v>
      </c>
      <c r="EF537">
        <v>294960</v>
      </c>
      <c r="EG537">
        <v>0</v>
      </c>
      <c r="EH537">
        <v>5434400</v>
      </c>
      <c r="EI537">
        <v>0</v>
      </c>
      <c r="EJ537">
        <v>2649900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137330000</v>
      </c>
      <c r="ES537">
        <v>64151000</v>
      </c>
      <c r="ET537">
        <v>134320000</v>
      </c>
      <c r="EU537">
        <v>69169000</v>
      </c>
      <c r="EV537">
        <v>57697000</v>
      </c>
      <c r="EW537">
        <v>66733000</v>
      </c>
      <c r="EX537">
        <v>226010000</v>
      </c>
      <c r="EY537">
        <v>0</v>
      </c>
      <c r="EZ537">
        <v>19696000</v>
      </c>
      <c r="FA537">
        <v>45324000</v>
      </c>
      <c r="FB537">
        <v>0</v>
      </c>
      <c r="FC537">
        <v>40617000</v>
      </c>
      <c r="FD537">
        <v>0</v>
      </c>
      <c r="FE537">
        <v>17480000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3</v>
      </c>
      <c r="FN537">
        <v>1</v>
      </c>
      <c r="FO537">
        <v>3</v>
      </c>
      <c r="FP537">
        <v>2</v>
      </c>
      <c r="FQ537">
        <v>0</v>
      </c>
      <c r="FR537">
        <v>2</v>
      </c>
      <c r="FS537">
        <v>2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13</v>
      </c>
      <c r="GI537" s="1" t="s">
        <v>205</v>
      </c>
      <c r="GJ537" s="1" t="s">
        <v>205</v>
      </c>
      <c r="GK537" s="1" t="s">
        <v>205</v>
      </c>
      <c r="GL537">
        <v>535</v>
      </c>
      <c r="GM537" s="1" t="s">
        <v>4652</v>
      </c>
      <c r="GN537" s="1" t="s">
        <v>1167</v>
      </c>
      <c r="GO537" s="1" t="s">
        <v>4653</v>
      </c>
      <c r="GP537" s="1" t="s">
        <v>4654</v>
      </c>
      <c r="GQ537" s="1" t="s">
        <v>4655</v>
      </c>
      <c r="GR537" s="1" t="s">
        <v>4656</v>
      </c>
      <c r="GS537" s="1" t="s">
        <v>205</v>
      </c>
      <c r="GT537" s="1" t="s">
        <v>205</v>
      </c>
    </row>
    <row r="538" spans="1:202" x14ac:dyDescent="0.25">
      <c r="A538" s="1" t="s">
        <v>4657</v>
      </c>
      <c r="B538" s="1" t="s">
        <v>4657</v>
      </c>
      <c r="C538" s="1" t="s">
        <v>491</v>
      </c>
      <c r="D538" s="1" t="s">
        <v>491</v>
      </c>
      <c r="E538" s="1" t="s">
        <v>491</v>
      </c>
      <c r="F538" s="1" t="s">
        <v>244</v>
      </c>
      <c r="G538">
        <v>2</v>
      </c>
      <c r="H538">
        <v>1</v>
      </c>
      <c r="I538">
        <v>1</v>
      </c>
      <c r="J538">
        <v>1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</v>
      </c>
      <c r="V538">
        <v>1</v>
      </c>
      <c r="W538">
        <v>0</v>
      </c>
      <c r="X538">
        <v>1</v>
      </c>
      <c r="Y538">
        <v>1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1</v>
      </c>
      <c r="AQ538">
        <v>1</v>
      </c>
      <c r="AR538">
        <v>0</v>
      </c>
      <c r="AS538">
        <v>1</v>
      </c>
      <c r="AT538">
        <v>1</v>
      </c>
      <c r="AU538">
        <v>0</v>
      </c>
      <c r="AV538">
        <v>0</v>
      </c>
      <c r="AW538">
        <v>0</v>
      </c>
      <c r="AX538">
        <v>0</v>
      </c>
      <c r="AY538">
        <v>1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1</v>
      </c>
      <c r="BL538">
        <v>1</v>
      </c>
      <c r="BM538">
        <v>0</v>
      </c>
      <c r="BN538">
        <v>1</v>
      </c>
      <c r="BO538">
        <v>1</v>
      </c>
      <c r="BP538">
        <v>0</v>
      </c>
      <c r="BQ538">
        <v>0</v>
      </c>
      <c r="BR538">
        <v>0</v>
      </c>
      <c r="BS538">
        <v>0</v>
      </c>
      <c r="BT538">
        <v>1</v>
      </c>
      <c r="BU538">
        <v>0</v>
      </c>
      <c r="BV538">
        <v>9.6999999999999993</v>
      </c>
      <c r="BW538">
        <v>9.6999999999999993</v>
      </c>
      <c r="BX538">
        <v>9.6999999999999993</v>
      </c>
      <c r="BY538">
        <v>15.404</v>
      </c>
      <c r="BZ538">
        <v>134</v>
      </c>
      <c r="CA538" s="1" t="s">
        <v>4658</v>
      </c>
      <c r="CB538">
        <v>1</v>
      </c>
      <c r="CC538">
        <v>5</v>
      </c>
      <c r="CD538">
        <v>0</v>
      </c>
      <c r="CE538">
        <v>10.419</v>
      </c>
      <c r="CF538" s="1" t="s">
        <v>205</v>
      </c>
      <c r="CG538" s="1" t="s">
        <v>205</v>
      </c>
      <c r="CH538" s="1" t="s">
        <v>205</v>
      </c>
      <c r="CI538" s="1" t="s">
        <v>205</v>
      </c>
      <c r="CJ538" s="1" t="s">
        <v>205</v>
      </c>
      <c r="CK538" s="1" t="s">
        <v>205</v>
      </c>
      <c r="CL538" s="1" t="s">
        <v>205</v>
      </c>
      <c r="CM538" s="1" t="s">
        <v>205</v>
      </c>
      <c r="CN538" s="1" t="s">
        <v>205</v>
      </c>
      <c r="CO538" s="1" t="s">
        <v>205</v>
      </c>
      <c r="CP538" s="1" t="s">
        <v>207</v>
      </c>
      <c r="CQ538" s="1" t="s">
        <v>208</v>
      </c>
      <c r="CR538" s="1" t="s">
        <v>205</v>
      </c>
      <c r="CS538" s="1" t="s">
        <v>208</v>
      </c>
      <c r="CT538" s="1" t="s">
        <v>207</v>
      </c>
      <c r="CU538" s="1" t="s">
        <v>205</v>
      </c>
      <c r="CV538" s="1" t="s">
        <v>205</v>
      </c>
      <c r="CW538" s="1" t="s">
        <v>205</v>
      </c>
      <c r="CX538" s="1" t="s">
        <v>205</v>
      </c>
      <c r="CY538" s="1" t="s">
        <v>208</v>
      </c>
      <c r="CZ538" s="1" t="s">
        <v>205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9.6999999999999993</v>
      </c>
      <c r="DL538">
        <v>9.6999999999999993</v>
      </c>
      <c r="DM538">
        <v>0</v>
      </c>
      <c r="DN538">
        <v>9.6999999999999993</v>
      </c>
      <c r="DO538">
        <v>9.6999999999999993</v>
      </c>
      <c r="DP538">
        <v>0</v>
      </c>
      <c r="DQ538">
        <v>0</v>
      </c>
      <c r="DR538">
        <v>0</v>
      </c>
      <c r="DS538">
        <v>0</v>
      </c>
      <c r="DT538">
        <v>9.6999999999999993</v>
      </c>
      <c r="DU538">
        <v>0</v>
      </c>
      <c r="DV538">
        <v>68912000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10868000</v>
      </c>
      <c r="EH538">
        <v>2974100</v>
      </c>
      <c r="EI538">
        <v>0</v>
      </c>
      <c r="EJ538">
        <v>6176500</v>
      </c>
      <c r="EK538">
        <v>26870000</v>
      </c>
      <c r="EL538">
        <v>0</v>
      </c>
      <c r="EM538">
        <v>0</v>
      </c>
      <c r="EN538">
        <v>0</v>
      </c>
      <c r="EO538">
        <v>0</v>
      </c>
      <c r="EP538">
        <v>22023000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25401000</v>
      </c>
      <c r="FC538">
        <v>4013400</v>
      </c>
      <c r="FD538">
        <v>0</v>
      </c>
      <c r="FE538">
        <v>4538400</v>
      </c>
      <c r="FF538">
        <v>24607000</v>
      </c>
      <c r="FG538">
        <v>0</v>
      </c>
      <c r="FH538">
        <v>0</v>
      </c>
      <c r="FI538">
        <v>0</v>
      </c>
      <c r="FJ538">
        <v>0</v>
      </c>
      <c r="FK538">
        <v>6749800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1</v>
      </c>
      <c r="FX538">
        <v>0</v>
      </c>
      <c r="FY538">
        <v>0</v>
      </c>
      <c r="FZ538">
        <v>0</v>
      </c>
      <c r="GA538">
        <v>1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2</v>
      </c>
      <c r="GI538" s="1" t="s">
        <v>205</v>
      </c>
      <c r="GJ538" s="1" t="s">
        <v>205</v>
      </c>
      <c r="GK538" s="1" t="s">
        <v>205</v>
      </c>
      <c r="GL538">
        <v>536</v>
      </c>
      <c r="GM538" s="1" t="s">
        <v>4659</v>
      </c>
      <c r="GN538" s="1" t="s">
        <v>314</v>
      </c>
      <c r="GO538" s="1" t="s">
        <v>4660</v>
      </c>
      <c r="GP538" s="1" t="s">
        <v>4661</v>
      </c>
      <c r="GQ538" s="1" t="s">
        <v>4662</v>
      </c>
      <c r="GR538" s="1" t="s">
        <v>4663</v>
      </c>
      <c r="GS538" s="1" t="s">
        <v>205</v>
      </c>
      <c r="GT538" s="1" t="s">
        <v>205</v>
      </c>
    </row>
    <row r="539" spans="1:202" x14ac:dyDescent="0.25">
      <c r="A539" s="1" t="s">
        <v>4664</v>
      </c>
      <c r="B539" s="1" t="s">
        <v>4665</v>
      </c>
      <c r="C539" s="1" t="s">
        <v>1403</v>
      </c>
      <c r="D539" s="1" t="s">
        <v>1403</v>
      </c>
      <c r="E539" s="1" t="s">
        <v>1403</v>
      </c>
      <c r="F539" s="1" t="s">
        <v>360</v>
      </c>
      <c r="G539">
        <v>5</v>
      </c>
      <c r="H539">
        <v>3</v>
      </c>
      <c r="I539">
        <v>3</v>
      </c>
      <c r="J539">
        <v>3</v>
      </c>
      <c r="K539">
        <v>1</v>
      </c>
      <c r="L539">
        <v>1</v>
      </c>
      <c r="M539">
        <v>0</v>
      </c>
      <c r="N539">
        <v>0</v>
      </c>
      <c r="O539">
        <v>0</v>
      </c>
      <c r="P539">
        <v>3</v>
      </c>
      <c r="Q539">
        <v>1</v>
      </c>
      <c r="R539">
        <v>0</v>
      </c>
      <c r="S539">
        <v>2</v>
      </c>
      <c r="T539">
        <v>0</v>
      </c>
      <c r="U539">
        <v>1</v>
      </c>
      <c r="V539">
        <v>1</v>
      </c>
      <c r="W539">
        <v>0</v>
      </c>
      <c r="X539">
        <v>1</v>
      </c>
      <c r="Y539">
        <v>1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1</v>
      </c>
      <c r="AG539">
        <v>1</v>
      </c>
      <c r="AH539">
        <v>0</v>
      </c>
      <c r="AI539">
        <v>0</v>
      </c>
      <c r="AJ539">
        <v>0</v>
      </c>
      <c r="AK539">
        <v>3</v>
      </c>
      <c r="AL539">
        <v>1</v>
      </c>
      <c r="AM539">
        <v>0</v>
      </c>
      <c r="AN539">
        <v>2</v>
      </c>
      <c r="AO539">
        <v>0</v>
      </c>
      <c r="AP539">
        <v>1</v>
      </c>
      <c r="AQ539">
        <v>1</v>
      </c>
      <c r="AR539">
        <v>0</v>
      </c>
      <c r="AS539">
        <v>1</v>
      </c>
      <c r="AT539">
        <v>1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1</v>
      </c>
      <c r="BB539">
        <v>1</v>
      </c>
      <c r="BC539">
        <v>0</v>
      </c>
      <c r="BD539">
        <v>0</v>
      </c>
      <c r="BE539">
        <v>0</v>
      </c>
      <c r="BF539">
        <v>3</v>
      </c>
      <c r="BG539">
        <v>1</v>
      </c>
      <c r="BH539">
        <v>0</v>
      </c>
      <c r="BI539">
        <v>2</v>
      </c>
      <c r="BJ539">
        <v>0</v>
      </c>
      <c r="BK539">
        <v>1</v>
      </c>
      <c r="BL539">
        <v>1</v>
      </c>
      <c r="BM539">
        <v>0</v>
      </c>
      <c r="BN539">
        <v>1</v>
      </c>
      <c r="BO539">
        <v>1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4</v>
      </c>
      <c r="BW539">
        <v>4</v>
      </c>
      <c r="BX539">
        <v>4</v>
      </c>
      <c r="BY539">
        <v>140.47</v>
      </c>
      <c r="BZ539">
        <v>1264</v>
      </c>
      <c r="CA539" s="1" t="s">
        <v>4666</v>
      </c>
      <c r="CB539">
        <v>1</v>
      </c>
      <c r="CC539">
        <v>12</v>
      </c>
      <c r="CD539">
        <v>0</v>
      </c>
      <c r="CE539">
        <v>27.684000000000001</v>
      </c>
      <c r="CF539" s="1" t="s">
        <v>208</v>
      </c>
      <c r="CG539" s="1" t="s">
        <v>208</v>
      </c>
      <c r="CH539" s="1" t="s">
        <v>205</v>
      </c>
      <c r="CI539" s="1" t="s">
        <v>205</v>
      </c>
      <c r="CJ539" s="1" t="s">
        <v>205</v>
      </c>
      <c r="CK539" s="1" t="s">
        <v>207</v>
      </c>
      <c r="CL539" s="1" t="s">
        <v>208</v>
      </c>
      <c r="CM539" s="1" t="s">
        <v>205</v>
      </c>
      <c r="CN539" s="1" t="s">
        <v>207</v>
      </c>
      <c r="CO539" s="1" t="s">
        <v>205</v>
      </c>
      <c r="CP539" s="1" t="s">
        <v>208</v>
      </c>
      <c r="CQ539" s="1" t="s">
        <v>208</v>
      </c>
      <c r="CR539" s="1" t="s">
        <v>205</v>
      </c>
      <c r="CS539" s="1" t="s">
        <v>207</v>
      </c>
      <c r="CT539" s="1" t="s">
        <v>208</v>
      </c>
      <c r="CU539" s="1" t="s">
        <v>205</v>
      </c>
      <c r="CV539" s="1" t="s">
        <v>205</v>
      </c>
      <c r="CW539" s="1" t="s">
        <v>205</v>
      </c>
      <c r="CX539" s="1" t="s">
        <v>205</v>
      </c>
      <c r="CY539" s="1" t="s">
        <v>205</v>
      </c>
      <c r="CZ539" s="1" t="s">
        <v>205</v>
      </c>
      <c r="DA539">
        <v>1.3</v>
      </c>
      <c r="DB539">
        <v>1.3</v>
      </c>
      <c r="DC539">
        <v>0</v>
      </c>
      <c r="DD539">
        <v>0</v>
      </c>
      <c r="DE539">
        <v>0</v>
      </c>
      <c r="DF539">
        <v>4</v>
      </c>
      <c r="DG539">
        <v>1.3</v>
      </c>
      <c r="DH539">
        <v>0</v>
      </c>
      <c r="DI539">
        <v>2.8</v>
      </c>
      <c r="DJ539">
        <v>0</v>
      </c>
      <c r="DK539">
        <v>1.5</v>
      </c>
      <c r="DL539">
        <v>1.5</v>
      </c>
      <c r="DM539">
        <v>0</v>
      </c>
      <c r="DN539">
        <v>1.5</v>
      </c>
      <c r="DO539">
        <v>1.3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89391000</v>
      </c>
      <c r="DW539">
        <v>2810000</v>
      </c>
      <c r="DX539">
        <v>4660300</v>
      </c>
      <c r="DY539">
        <v>0</v>
      </c>
      <c r="DZ539">
        <v>0</v>
      </c>
      <c r="EA539">
        <v>0</v>
      </c>
      <c r="EB539">
        <v>4948700</v>
      </c>
      <c r="EC539">
        <v>744010</v>
      </c>
      <c r="ED539">
        <v>0</v>
      </c>
      <c r="EE539">
        <v>4597500</v>
      </c>
      <c r="EF539">
        <v>0</v>
      </c>
      <c r="EG539">
        <v>9300200</v>
      </c>
      <c r="EH539">
        <v>16022000</v>
      </c>
      <c r="EI539">
        <v>0</v>
      </c>
      <c r="EJ539">
        <v>29643000</v>
      </c>
      <c r="EK539">
        <v>16666000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10544000</v>
      </c>
      <c r="ES539">
        <v>18550000</v>
      </c>
      <c r="ET539">
        <v>0</v>
      </c>
      <c r="EU539">
        <v>0</v>
      </c>
      <c r="EV539">
        <v>0</v>
      </c>
      <c r="EW539">
        <v>17208000</v>
      </c>
      <c r="EX539">
        <v>19204000</v>
      </c>
      <c r="EY539">
        <v>0</v>
      </c>
      <c r="EZ539">
        <v>15808000</v>
      </c>
      <c r="FA539">
        <v>0</v>
      </c>
      <c r="FB539">
        <v>16375000</v>
      </c>
      <c r="FC539">
        <v>18348000</v>
      </c>
      <c r="FD539">
        <v>0</v>
      </c>
      <c r="FE539">
        <v>31831000</v>
      </c>
      <c r="FF539">
        <v>22181000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1</v>
      </c>
      <c r="FS539">
        <v>0</v>
      </c>
      <c r="FT539">
        <v>0</v>
      </c>
      <c r="FU539">
        <v>1</v>
      </c>
      <c r="FV539">
        <v>0</v>
      </c>
      <c r="FW539">
        <v>0</v>
      </c>
      <c r="FX539">
        <v>0</v>
      </c>
      <c r="FY539">
        <v>0</v>
      </c>
      <c r="FZ539">
        <v>1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3</v>
      </c>
      <c r="GI539" s="1" t="s">
        <v>205</v>
      </c>
      <c r="GJ539" s="1" t="s">
        <v>205</v>
      </c>
      <c r="GK539" s="1" t="s">
        <v>205</v>
      </c>
      <c r="GL539">
        <v>537</v>
      </c>
      <c r="GM539" s="1" t="s">
        <v>4667</v>
      </c>
      <c r="GN539" s="1" t="s">
        <v>299</v>
      </c>
      <c r="GO539" s="1" t="s">
        <v>4668</v>
      </c>
      <c r="GP539" s="1" t="s">
        <v>4669</v>
      </c>
      <c r="GQ539" s="1" t="s">
        <v>4670</v>
      </c>
      <c r="GR539" s="1" t="s">
        <v>4670</v>
      </c>
      <c r="GS539" s="1" t="s">
        <v>205</v>
      </c>
      <c r="GT539" s="1" t="s">
        <v>205</v>
      </c>
    </row>
    <row r="540" spans="1:202" x14ac:dyDescent="0.25">
      <c r="A540" s="1" t="s">
        <v>4671</v>
      </c>
      <c r="B540" s="1" t="s">
        <v>4671</v>
      </c>
      <c r="C540" s="1" t="s">
        <v>203</v>
      </c>
      <c r="D540" s="1" t="s">
        <v>203</v>
      </c>
      <c r="E540" s="1" t="s">
        <v>203</v>
      </c>
      <c r="F540" s="1" t="s">
        <v>205</v>
      </c>
      <c r="G540">
        <v>1</v>
      </c>
      <c r="H540">
        <v>7</v>
      </c>
      <c r="I540">
        <v>7</v>
      </c>
      <c r="J540">
        <v>7</v>
      </c>
      <c r="K540">
        <v>2</v>
      </c>
      <c r="L540">
        <v>3</v>
      </c>
      <c r="M540">
        <v>3</v>
      </c>
      <c r="N540">
        <v>2</v>
      </c>
      <c r="O540">
        <v>0</v>
      </c>
      <c r="P540">
        <v>6</v>
      </c>
      <c r="Q540">
        <v>3</v>
      </c>
      <c r="R540">
        <v>0</v>
      </c>
      <c r="S540">
        <v>7</v>
      </c>
      <c r="T540">
        <v>4</v>
      </c>
      <c r="U540">
        <v>0</v>
      </c>
      <c r="V540">
        <v>2</v>
      </c>
      <c r="W540">
        <v>0</v>
      </c>
      <c r="X540">
        <v>2</v>
      </c>
      <c r="Y540">
        <v>0</v>
      </c>
      <c r="Z540">
        <v>1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2</v>
      </c>
      <c r="AG540">
        <v>3</v>
      </c>
      <c r="AH540">
        <v>3</v>
      </c>
      <c r="AI540">
        <v>2</v>
      </c>
      <c r="AJ540">
        <v>0</v>
      </c>
      <c r="AK540">
        <v>6</v>
      </c>
      <c r="AL540">
        <v>3</v>
      </c>
      <c r="AM540">
        <v>0</v>
      </c>
      <c r="AN540">
        <v>7</v>
      </c>
      <c r="AO540">
        <v>4</v>
      </c>
      <c r="AP540">
        <v>0</v>
      </c>
      <c r="AQ540">
        <v>2</v>
      </c>
      <c r="AR540">
        <v>0</v>
      </c>
      <c r="AS540">
        <v>2</v>
      </c>
      <c r="AT540">
        <v>0</v>
      </c>
      <c r="AU540">
        <v>1</v>
      </c>
      <c r="AV540">
        <v>1</v>
      </c>
      <c r="AW540">
        <v>0</v>
      </c>
      <c r="AX540">
        <v>0</v>
      </c>
      <c r="AY540">
        <v>0</v>
      </c>
      <c r="AZ540">
        <v>0</v>
      </c>
      <c r="BA540">
        <v>2</v>
      </c>
      <c r="BB540">
        <v>3</v>
      </c>
      <c r="BC540">
        <v>3</v>
      </c>
      <c r="BD540">
        <v>2</v>
      </c>
      <c r="BE540">
        <v>0</v>
      </c>
      <c r="BF540">
        <v>6</v>
      </c>
      <c r="BG540">
        <v>3</v>
      </c>
      <c r="BH540">
        <v>0</v>
      </c>
      <c r="BI540">
        <v>7</v>
      </c>
      <c r="BJ540">
        <v>4</v>
      </c>
      <c r="BK540">
        <v>0</v>
      </c>
      <c r="BL540">
        <v>2</v>
      </c>
      <c r="BM540">
        <v>0</v>
      </c>
      <c r="BN540">
        <v>2</v>
      </c>
      <c r="BO540">
        <v>0</v>
      </c>
      <c r="BP540">
        <v>1</v>
      </c>
      <c r="BQ540">
        <v>1</v>
      </c>
      <c r="BR540">
        <v>0</v>
      </c>
      <c r="BS540">
        <v>0</v>
      </c>
      <c r="BT540">
        <v>0</v>
      </c>
      <c r="BU540">
        <v>0</v>
      </c>
      <c r="BV540">
        <v>19.5</v>
      </c>
      <c r="BW540">
        <v>19.5</v>
      </c>
      <c r="BX540">
        <v>19.5</v>
      </c>
      <c r="BY540">
        <v>50.118000000000002</v>
      </c>
      <c r="BZ540">
        <v>437</v>
      </c>
      <c r="CA540" s="1" t="s">
        <v>4672</v>
      </c>
      <c r="CB540">
        <v>1</v>
      </c>
      <c r="CC540">
        <v>38</v>
      </c>
      <c r="CD540">
        <v>0</v>
      </c>
      <c r="CE540">
        <v>77.009</v>
      </c>
      <c r="CF540" s="1" t="s">
        <v>208</v>
      </c>
      <c r="CG540" s="1" t="s">
        <v>208</v>
      </c>
      <c r="CH540" s="1" t="s">
        <v>208</v>
      </c>
      <c r="CI540" s="1" t="s">
        <v>207</v>
      </c>
      <c r="CJ540" s="1" t="s">
        <v>205</v>
      </c>
      <c r="CK540" s="1" t="s">
        <v>207</v>
      </c>
      <c r="CL540" s="1" t="s">
        <v>207</v>
      </c>
      <c r="CM540" s="1" t="s">
        <v>205</v>
      </c>
      <c r="CN540" s="1" t="s">
        <v>207</v>
      </c>
      <c r="CO540" s="1" t="s">
        <v>208</v>
      </c>
      <c r="CP540" s="1" t="s">
        <v>205</v>
      </c>
      <c r="CQ540" s="1" t="s">
        <v>208</v>
      </c>
      <c r="CR540" s="1" t="s">
        <v>205</v>
      </c>
      <c r="CS540" s="1" t="s">
        <v>207</v>
      </c>
      <c r="CT540" s="1" t="s">
        <v>205</v>
      </c>
      <c r="CU540" s="1" t="s">
        <v>208</v>
      </c>
      <c r="CV540" s="1" t="s">
        <v>208</v>
      </c>
      <c r="CW540" s="1" t="s">
        <v>205</v>
      </c>
      <c r="CX540" s="1" t="s">
        <v>205</v>
      </c>
      <c r="CY540" s="1" t="s">
        <v>205</v>
      </c>
      <c r="CZ540" s="1" t="s">
        <v>205</v>
      </c>
      <c r="DA540">
        <v>6.2</v>
      </c>
      <c r="DB540">
        <v>8.5</v>
      </c>
      <c r="DC540">
        <v>9.6</v>
      </c>
      <c r="DD540">
        <v>5.5</v>
      </c>
      <c r="DE540">
        <v>0</v>
      </c>
      <c r="DF540">
        <v>16</v>
      </c>
      <c r="DG540">
        <v>8.1999999999999993</v>
      </c>
      <c r="DH540">
        <v>0</v>
      </c>
      <c r="DI540">
        <v>19.5</v>
      </c>
      <c r="DJ540">
        <v>10.5</v>
      </c>
      <c r="DK540">
        <v>0</v>
      </c>
      <c r="DL540">
        <v>6.6</v>
      </c>
      <c r="DM540">
        <v>0</v>
      </c>
      <c r="DN540">
        <v>6.6</v>
      </c>
      <c r="DO540">
        <v>0</v>
      </c>
      <c r="DP540">
        <v>2.2999999999999998</v>
      </c>
      <c r="DQ540">
        <v>2.2999999999999998</v>
      </c>
      <c r="DR540">
        <v>0</v>
      </c>
      <c r="DS540">
        <v>0</v>
      </c>
      <c r="DT540">
        <v>0</v>
      </c>
      <c r="DU540">
        <v>0</v>
      </c>
      <c r="DV540">
        <v>210720000</v>
      </c>
      <c r="DW540">
        <v>16933000</v>
      </c>
      <c r="DX540">
        <v>7852100</v>
      </c>
      <c r="DY540">
        <v>8130100</v>
      </c>
      <c r="DZ540">
        <v>10219000</v>
      </c>
      <c r="EA540">
        <v>0</v>
      </c>
      <c r="EB540">
        <v>22682000</v>
      </c>
      <c r="EC540">
        <v>3805500</v>
      </c>
      <c r="ED540">
        <v>0</v>
      </c>
      <c r="EE540">
        <v>24978000</v>
      </c>
      <c r="EF540">
        <v>379490</v>
      </c>
      <c r="EG540">
        <v>0</v>
      </c>
      <c r="EH540">
        <v>16588000</v>
      </c>
      <c r="EI540">
        <v>0</v>
      </c>
      <c r="EJ540">
        <v>75161000</v>
      </c>
      <c r="EK540">
        <v>0</v>
      </c>
      <c r="EL540">
        <v>16351000</v>
      </c>
      <c r="EM540">
        <v>7637100</v>
      </c>
      <c r="EN540">
        <v>0</v>
      </c>
      <c r="EO540">
        <v>0</v>
      </c>
      <c r="EP540">
        <v>0</v>
      </c>
      <c r="EQ540">
        <v>0</v>
      </c>
      <c r="ER540">
        <v>9968600</v>
      </c>
      <c r="ES540">
        <v>15784000</v>
      </c>
      <c r="ET540">
        <v>9776200</v>
      </c>
      <c r="EU540">
        <v>23167000</v>
      </c>
      <c r="EV540">
        <v>0</v>
      </c>
      <c r="EW540">
        <v>195750000</v>
      </c>
      <c r="EX540">
        <v>45093000</v>
      </c>
      <c r="EY540">
        <v>0</v>
      </c>
      <c r="EZ540">
        <v>163260000</v>
      </c>
      <c r="FA540">
        <v>24244000</v>
      </c>
      <c r="FB540">
        <v>0</v>
      </c>
      <c r="FC540">
        <v>37993000</v>
      </c>
      <c r="FD540">
        <v>0</v>
      </c>
      <c r="FE540">
        <v>55578000</v>
      </c>
      <c r="FF540">
        <v>0</v>
      </c>
      <c r="FG540">
        <v>10623000</v>
      </c>
      <c r="FH540">
        <v>6221400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1</v>
      </c>
      <c r="FQ540">
        <v>0</v>
      </c>
      <c r="FR540">
        <v>5</v>
      </c>
      <c r="FS540">
        <v>1</v>
      </c>
      <c r="FT540">
        <v>0</v>
      </c>
      <c r="FU540">
        <v>6</v>
      </c>
      <c r="FV540">
        <v>0</v>
      </c>
      <c r="FW540">
        <v>0</v>
      </c>
      <c r="FX540">
        <v>0</v>
      </c>
      <c r="FY540">
        <v>0</v>
      </c>
      <c r="FZ540">
        <v>3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16</v>
      </c>
      <c r="GI540" s="1" t="s">
        <v>205</v>
      </c>
      <c r="GJ540" s="1" t="s">
        <v>205</v>
      </c>
      <c r="GK540" s="1" t="s">
        <v>205</v>
      </c>
      <c r="GL540">
        <v>538</v>
      </c>
      <c r="GM540" s="1" t="s">
        <v>4673</v>
      </c>
      <c r="GN540" s="1" t="s">
        <v>883</v>
      </c>
      <c r="GO540" s="1" t="s">
        <v>4674</v>
      </c>
      <c r="GP540" s="1" t="s">
        <v>4675</v>
      </c>
      <c r="GQ540" s="1" t="s">
        <v>4676</v>
      </c>
      <c r="GR540" s="1" t="s">
        <v>4677</v>
      </c>
      <c r="GS540" s="1" t="s">
        <v>205</v>
      </c>
      <c r="GT540" s="1" t="s">
        <v>205</v>
      </c>
    </row>
    <row r="541" spans="1:202" x14ac:dyDescent="0.25">
      <c r="A541" s="1" t="s">
        <v>4678</v>
      </c>
      <c r="B541" s="1" t="s">
        <v>4679</v>
      </c>
      <c r="C541" s="1" t="s">
        <v>4680</v>
      </c>
      <c r="D541" s="1" t="s">
        <v>4680</v>
      </c>
      <c r="E541" s="1" t="s">
        <v>4680</v>
      </c>
      <c r="F541" s="1" t="s">
        <v>205</v>
      </c>
      <c r="G541">
        <v>2</v>
      </c>
      <c r="H541">
        <v>15</v>
      </c>
      <c r="I541">
        <v>15</v>
      </c>
      <c r="J541">
        <v>15</v>
      </c>
      <c r="K541">
        <v>6</v>
      </c>
      <c r="L541">
        <v>1</v>
      </c>
      <c r="M541">
        <v>6</v>
      </c>
      <c r="N541">
        <v>9</v>
      </c>
      <c r="O541">
        <v>2</v>
      </c>
      <c r="P541">
        <v>9</v>
      </c>
      <c r="Q541">
        <v>5</v>
      </c>
      <c r="R541">
        <v>0</v>
      </c>
      <c r="S541">
        <v>9</v>
      </c>
      <c r="T541">
        <v>3</v>
      </c>
      <c r="U541">
        <v>7</v>
      </c>
      <c r="V541">
        <v>6</v>
      </c>
      <c r="W541">
        <v>3</v>
      </c>
      <c r="X541">
        <v>6</v>
      </c>
      <c r="Y541">
        <v>1</v>
      </c>
      <c r="Z541">
        <v>10</v>
      </c>
      <c r="AA541">
        <v>3</v>
      </c>
      <c r="AB541">
        <v>3</v>
      </c>
      <c r="AC541">
        <v>5</v>
      </c>
      <c r="AD541">
        <v>6</v>
      </c>
      <c r="AE541">
        <v>1</v>
      </c>
      <c r="AF541">
        <v>6</v>
      </c>
      <c r="AG541">
        <v>1</v>
      </c>
      <c r="AH541">
        <v>6</v>
      </c>
      <c r="AI541">
        <v>9</v>
      </c>
      <c r="AJ541">
        <v>2</v>
      </c>
      <c r="AK541">
        <v>9</v>
      </c>
      <c r="AL541">
        <v>5</v>
      </c>
      <c r="AM541">
        <v>0</v>
      </c>
      <c r="AN541">
        <v>9</v>
      </c>
      <c r="AO541">
        <v>3</v>
      </c>
      <c r="AP541">
        <v>7</v>
      </c>
      <c r="AQ541">
        <v>6</v>
      </c>
      <c r="AR541">
        <v>3</v>
      </c>
      <c r="AS541">
        <v>6</v>
      </c>
      <c r="AT541">
        <v>1</v>
      </c>
      <c r="AU541">
        <v>10</v>
      </c>
      <c r="AV541">
        <v>3</v>
      </c>
      <c r="AW541">
        <v>3</v>
      </c>
      <c r="AX541">
        <v>5</v>
      </c>
      <c r="AY541">
        <v>6</v>
      </c>
      <c r="AZ541">
        <v>1</v>
      </c>
      <c r="BA541">
        <v>6</v>
      </c>
      <c r="BB541">
        <v>1</v>
      </c>
      <c r="BC541">
        <v>6</v>
      </c>
      <c r="BD541">
        <v>9</v>
      </c>
      <c r="BE541">
        <v>2</v>
      </c>
      <c r="BF541">
        <v>9</v>
      </c>
      <c r="BG541">
        <v>5</v>
      </c>
      <c r="BH541">
        <v>0</v>
      </c>
      <c r="BI541">
        <v>9</v>
      </c>
      <c r="BJ541">
        <v>3</v>
      </c>
      <c r="BK541">
        <v>7</v>
      </c>
      <c r="BL541">
        <v>6</v>
      </c>
      <c r="BM541">
        <v>3</v>
      </c>
      <c r="BN541">
        <v>6</v>
      </c>
      <c r="BO541">
        <v>1</v>
      </c>
      <c r="BP541">
        <v>10</v>
      </c>
      <c r="BQ541">
        <v>3</v>
      </c>
      <c r="BR541">
        <v>3</v>
      </c>
      <c r="BS541">
        <v>5</v>
      </c>
      <c r="BT541">
        <v>6</v>
      </c>
      <c r="BU541">
        <v>1</v>
      </c>
      <c r="BV541">
        <v>56.6</v>
      </c>
      <c r="BW541">
        <v>56.6</v>
      </c>
      <c r="BX541">
        <v>56.6</v>
      </c>
      <c r="BY541">
        <v>31.73</v>
      </c>
      <c r="BZ541">
        <v>288</v>
      </c>
      <c r="CA541" s="1" t="s">
        <v>4681</v>
      </c>
      <c r="CB541">
        <v>1</v>
      </c>
      <c r="CC541">
        <v>120</v>
      </c>
      <c r="CD541">
        <v>0</v>
      </c>
      <c r="CE541">
        <v>211.94</v>
      </c>
      <c r="CF541" s="1" t="s">
        <v>207</v>
      </c>
      <c r="CG541" s="1" t="s">
        <v>207</v>
      </c>
      <c r="CH541" s="1" t="s">
        <v>207</v>
      </c>
      <c r="CI541" s="1" t="s">
        <v>207</v>
      </c>
      <c r="CJ541" s="1" t="s">
        <v>208</v>
      </c>
      <c r="CK541" s="1" t="s">
        <v>207</v>
      </c>
      <c r="CL541" s="1" t="s">
        <v>207</v>
      </c>
      <c r="CM541" s="1" t="s">
        <v>205</v>
      </c>
      <c r="CN541" s="1" t="s">
        <v>207</v>
      </c>
      <c r="CO541" s="1" t="s">
        <v>208</v>
      </c>
      <c r="CP541" s="1" t="s">
        <v>207</v>
      </c>
      <c r="CQ541" s="1" t="s">
        <v>207</v>
      </c>
      <c r="CR541" s="1" t="s">
        <v>207</v>
      </c>
      <c r="CS541" s="1" t="s">
        <v>207</v>
      </c>
      <c r="CT541" s="1" t="s">
        <v>208</v>
      </c>
      <c r="CU541" s="1" t="s">
        <v>207</v>
      </c>
      <c r="CV541" s="1" t="s">
        <v>208</v>
      </c>
      <c r="CW541" s="1" t="s">
        <v>208</v>
      </c>
      <c r="CX541" s="1" t="s">
        <v>207</v>
      </c>
      <c r="CY541" s="1" t="s">
        <v>207</v>
      </c>
      <c r="CZ541" s="1" t="s">
        <v>208</v>
      </c>
      <c r="DA541">
        <v>25</v>
      </c>
      <c r="DB541">
        <v>4.2</v>
      </c>
      <c r="DC541">
        <v>25</v>
      </c>
      <c r="DD541">
        <v>31.9</v>
      </c>
      <c r="DE541">
        <v>12.2</v>
      </c>
      <c r="DF541">
        <v>33</v>
      </c>
      <c r="DG541">
        <v>19.399999999999999</v>
      </c>
      <c r="DH541">
        <v>0</v>
      </c>
      <c r="DI541">
        <v>34.700000000000003</v>
      </c>
      <c r="DJ541">
        <v>15.6</v>
      </c>
      <c r="DK541">
        <v>35.1</v>
      </c>
      <c r="DL541">
        <v>28.5</v>
      </c>
      <c r="DM541">
        <v>13.2</v>
      </c>
      <c r="DN541">
        <v>26.7</v>
      </c>
      <c r="DO541">
        <v>2.4</v>
      </c>
      <c r="DP541">
        <v>46.5</v>
      </c>
      <c r="DQ541">
        <v>13.5</v>
      </c>
      <c r="DR541">
        <v>9.4</v>
      </c>
      <c r="DS541">
        <v>17.399999999999999</v>
      </c>
      <c r="DT541">
        <v>17.399999999999999</v>
      </c>
      <c r="DU541">
        <v>3.5</v>
      </c>
      <c r="DV541">
        <v>2324000000</v>
      </c>
      <c r="DW541">
        <v>64361000</v>
      </c>
      <c r="DX541">
        <v>6242800</v>
      </c>
      <c r="DY541">
        <v>48907000</v>
      </c>
      <c r="DZ541">
        <v>83351000</v>
      </c>
      <c r="EA541">
        <v>960170</v>
      </c>
      <c r="EB541">
        <v>88713000</v>
      </c>
      <c r="EC541">
        <v>8275000</v>
      </c>
      <c r="ED541">
        <v>0</v>
      </c>
      <c r="EE541">
        <v>53181000</v>
      </c>
      <c r="EF541">
        <v>406060</v>
      </c>
      <c r="EG541">
        <v>117450000</v>
      </c>
      <c r="EH541">
        <v>81518000</v>
      </c>
      <c r="EI541">
        <v>57127000</v>
      </c>
      <c r="EJ541">
        <v>108510000</v>
      </c>
      <c r="EK541">
        <v>22776000</v>
      </c>
      <c r="EL541">
        <v>147770000</v>
      </c>
      <c r="EM541">
        <v>13837000</v>
      </c>
      <c r="EN541">
        <v>160820000</v>
      </c>
      <c r="EO541">
        <v>733210000</v>
      </c>
      <c r="EP541">
        <v>507700000</v>
      </c>
      <c r="EQ541">
        <v>18837000</v>
      </c>
      <c r="ER541">
        <v>105970000</v>
      </c>
      <c r="ES541">
        <v>48691000</v>
      </c>
      <c r="ET541">
        <v>96305000</v>
      </c>
      <c r="EU541">
        <v>157110000</v>
      </c>
      <c r="EV541">
        <v>84989000</v>
      </c>
      <c r="EW541">
        <v>403620000</v>
      </c>
      <c r="EX541">
        <v>343670000</v>
      </c>
      <c r="EY541">
        <v>0</v>
      </c>
      <c r="EZ541">
        <v>215470000</v>
      </c>
      <c r="FA541">
        <v>43813000</v>
      </c>
      <c r="FB541">
        <v>153350000</v>
      </c>
      <c r="FC541">
        <v>92582000</v>
      </c>
      <c r="FD541">
        <v>16494000</v>
      </c>
      <c r="FE541">
        <v>122550000</v>
      </c>
      <c r="FF541">
        <v>19883000</v>
      </c>
      <c r="FG541">
        <v>80942000</v>
      </c>
      <c r="FH541">
        <v>9642600</v>
      </c>
      <c r="FI541">
        <v>66465000</v>
      </c>
      <c r="FJ541">
        <v>420450000</v>
      </c>
      <c r="FK541">
        <v>150160000</v>
      </c>
      <c r="FL541">
        <v>53541000</v>
      </c>
      <c r="FM541">
        <v>3</v>
      </c>
      <c r="FN541">
        <v>1</v>
      </c>
      <c r="FO541">
        <v>2</v>
      </c>
      <c r="FP541">
        <v>4</v>
      </c>
      <c r="FQ541">
        <v>0</v>
      </c>
      <c r="FR541">
        <v>7</v>
      </c>
      <c r="FS541">
        <v>5</v>
      </c>
      <c r="FT541">
        <v>0</v>
      </c>
      <c r="FU541">
        <v>5</v>
      </c>
      <c r="FV541">
        <v>0</v>
      </c>
      <c r="FW541">
        <v>9</v>
      </c>
      <c r="FX541">
        <v>3</v>
      </c>
      <c r="FY541">
        <v>0</v>
      </c>
      <c r="FZ541">
        <v>5</v>
      </c>
      <c r="GA541">
        <v>0</v>
      </c>
      <c r="GB541">
        <v>3</v>
      </c>
      <c r="GC541">
        <v>0</v>
      </c>
      <c r="GD541">
        <v>0</v>
      </c>
      <c r="GE541">
        <v>6</v>
      </c>
      <c r="GF541">
        <v>3</v>
      </c>
      <c r="GG541">
        <v>0</v>
      </c>
      <c r="GH541">
        <v>56</v>
      </c>
      <c r="GI541" s="1" t="s">
        <v>205</v>
      </c>
      <c r="GJ541" s="1" t="s">
        <v>205</v>
      </c>
      <c r="GK541" s="1" t="s">
        <v>205</v>
      </c>
      <c r="GL541">
        <v>539</v>
      </c>
      <c r="GM541" s="1" t="s">
        <v>4682</v>
      </c>
      <c r="GN541" s="1" t="s">
        <v>1763</v>
      </c>
      <c r="GO541" s="1" t="s">
        <v>4683</v>
      </c>
      <c r="GP541" s="1" t="s">
        <v>4684</v>
      </c>
      <c r="GQ541" s="1" t="s">
        <v>4685</v>
      </c>
      <c r="GR541" s="1" t="s">
        <v>4686</v>
      </c>
      <c r="GS541" s="1" t="s">
        <v>4687</v>
      </c>
      <c r="GT541" s="1" t="s">
        <v>4688</v>
      </c>
    </row>
    <row r="542" spans="1:202" x14ac:dyDescent="0.25">
      <c r="A542" s="1" t="s">
        <v>4689</v>
      </c>
      <c r="B542" s="1" t="s">
        <v>4690</v>
      </c>
      <c r="C542" s="1" t="s">
        <v>1744</v>
      </c>
      <c r="D542" s="1" t="s">
        <v>1744</v>
      </c>
      <c r="E542" s="1" t="s">
        <v>1744</v>
      </c>
      <c r="F542" s="1" t="s">
        <v>205</v>
      </c>
      <c r="G542">
        <v>2</v>
      </c>
      <c r="H542">
        <v>4</v>
      </c>
      <c r="I542">
        <v>4</v>
      </c>
      <c r="J542">
        <v>4</v>
      </c>
      <c r="K542">
        <v>1</v>
      </c>
      <c r="L542">
        <v>0</v>
      </c>
      <c r="M542">
        <v>0</v>
      </c>
      <c r="N542">
        <v>0</v>
      </c>
      <c r="O542">
        <v>0</v>
      </c>
      <c r="P542">
        <v>2</v>
      </c>
      <c r="Q542">
        <v>1</v>
      </c>
      <c r="R542">
        <v>1</v>
      </c>
      <c r="S542">
        <v>1</v>
      </c>
      <c r="T542">
        <v>0</v>
      </c>
      <c r="U542">
        <v>1</v>
      </c>
      <c r="V542">
        <v>0</v>
      </c>
      <c r="W542">
        <v>3</v>
      </c>
      <c r="X542">
        <v>2</v>
      </c>
      <c r="Y542">
        <v>0</v>
      </c>
      <c r="Z542">
        <v>0</v>
      </c>
      <c r="AA542">
        <v>0</v>
      </c>
      <c r="AB542">
        <v>1</v>
      </c>
      <c r="AC542">
        <v>0</v>
      </c>
      <c r="AD542">
        <v>0</v>
      </c>
      <c r="AE542">
        <v>0</v>
      </c>
      <c r="AF542">
        <v>1</v>
      </c>
      <c r="AG542">
        <v>0</v>
      </c>
      <c r="AH542">
        <v>0</v>
      </c>
      <c r="AI542">
        <v>0</v>
      </c>
      <c r="AJ542">
        <v>0</v>
      </c>
      <c r="AK542">
        <v>2</v>
      </c>
      <c r="AL542">
        <v>1</v>
      </c>
      <c r="AM542">
        <v>1</v>
      </c>
      <c r="AN542">
        <v>1</v>
      </c>
      <c r="AO542">
        <v>0</v>
      </c>
      <c r="AP542">
        <v>1</v>
      </c>
      <c r="AQ542">
        <v>0</v>
      </c>
      <c r="AR542">
        <v>3</v>
      </c>
      <c r="AS542">
        <v>2</v>
      </c>
      <c r="AT542">
        <v>0</v>
      </c>
      <c r="AU542">
        <v>0</v>
      </c>
      <c r="AV542">
        <v>0</v>
      </c>
      <c r="AW542">
        <v>1</v>
      </c>
      <c r="AX542">
        <v>0</v>
      </c>
      <c r="AY542">
        <v>0</v>
      </c>
      <c r="AZ542">
        <v>0</v>
      </c>
      <c r="BA542">
        <v>1</v>
      </c>
      <c r="BB542">
        <v>0</v>
      </c>
      <c r="BC542">
        <v>0</v>
      </c>
      <c r="BD542">
        <v>0</v>
      </c>
      <c r="BE542">
        <v>0</v>
      </c>
      <c r="BF542">
        <v>2</v>
      </c>
      <c r="BG542">
        <v>1</v>
      </c>
      <c r="BH542">
        <v>1</v>
      </c>
      <c r="BI542">
        <v>1</v>
      </c>
      <c r="BJ542">
        <v>0</v>
      </c>
      <c r="BK542">
        <v>1</v>
      </c>
      <c r="BL542">
        <v>0</v>
      </c>
      <c r="BM542">
        <v>3</v>
      </c>
      <c r="BN542">
        <v>2</v>
      </c>
      <c r="BO542">
        <v>0</v>
      </c>
      <c r="BP542">
        <v>0</v>
      </c>
      <c r="BQ542">
        <v>0</v>
      </c>
      <c r="BR542">
        <v>1</v>
      </c>
      <c r="BS542">
        <v>0</v>
      </c>
      <c r="BT542">
        <v>0</v>
      </c>
      <c r="BU542">
        <v>0</v>
      </c>
      <c r="BV542">
        <v>14.1</v>
      </c>
      <c r="BW542">
        <v>14.1</v>
      </c>
      <c r="BX542">
        <v>14.1</v>
      </c>
      <c r="BY542">
        <v>39.731000000000002</v>
      </c>
      <c r="BZ542">
        <v>355</v>
      </c>
      <c r="CA542" s="1" t="s">
        <v>4691</v>
      </c>
      <c r="CB542">
        <v>1</v>
      </c>
      <c r="CC542">
        <v>13</v>
      </c>
      <c r="CD542">
        <v>0</v>
      </c>
      <c r="CE542">
        <v>30.523</v>
      </c>
      <c r="CF542" s="1" t="s">
        <v>207</v>
      </c>
      <c r="CG542" s="1" t="s">
        <v>205</v>
      </c>
      <c r="CH542" s="1" t="s">
        <v>205</v>
      </c>
      <c r="CI542" s="1" t="s">
        <v>205</v>
      </c>
      <c r="CJ542" s="1" t="s">
        <v>205</v>
      </c>
      <c r="CK542" s="1" t="s">
        <v>207</v>
      </c>
      <c r="CL542" s="1" t="s">
        <v>208</v>
      </c>
      <c r="CM542" s="1" t="s">
        <v>208</v>
      </c>
      <c r="CN542" s="1" t="s">
        <v>208</v>
      </c>
      <c r="CO542" s="1" t="s">
        <v>205</v>
      </c>
      <c r="CP542" s="1" t="s">
        <v>207</v>
      </c>
      <c r="CQ542" s="1" t="s">
        <v>205</v>
      </c>
      <c r="CR542" s="1" t="s">
        <v>207</v>
      </c>
      <c r="CS542" s="1" t="s">
        <v>208</v>
      </c>
      <c r="CT542" s="1" t="s">
        <v>205</v>
      </c>
      <c r="CU542" s="1" t="s">
        <v>205</v>
      </c>
      <c r="CV542" s="1" t="s">
        <v>205</v>
      </c>
      <c r="CW542" s="1" t="s">
        <v>208</v>
      </c>
      <c r="CX542" s="1" t="s">
        <v>205</v>
      </c>
      <c r="CY542" s="1" t="s">
        <v>205</v>
      </c>
      <c r="CZ542" s="1" t="s">
        <v>205</v>
      </c>
      <c r="DA542">
        <v>3.9</v>
      </c>
      <c r="DB542">
        <v>0</v>
      </c>
      <c r="DC542">
        <v>0</v>
      </c>
      <c r="DD542">
        <v>0</v>
      </c>
      <c r="DE542">
        <v>0</v>
      </c>
      <c r="DF542">
        <v>6.5</v>
      </c>
      <c r="DG542">
        <v>2.5</v>
      </c>
      <c r="DH542">
        <v>2.5</v>
      </c>
      <c r="DI542">
        <v>3.9</v>
      </c>
      <c r="DJ542">
        <v>0</v>
      </c>
      <c r="DK542">
        <v>3.9</v>
      </c>
      <c r="DL542">
        <v>0</v>
      </c>
      <c r="DM542">
        <v>11.5</v>
      </c>
      <c r="DN542">
        <v>8.5</v>
      </c>
      <c r="DO542">
        <v>0</v>
      </c>
      <c r="DP542">
        <v>0</v>
      </c>
      <c r="DQ542">
        <v>0</v>
      </c>
      <c r="DR542">
        <v>3.9</v>
      </c>
      <c r="DS542">
        <v>0</v>
      </c>
      <c r="DT542">
        <v>0</v>
      </c>
      <c r="DU542">
        <v>0</v>
      </c>
      <c r="DV542">
        <v>556220000</v>
      </c>
      <c r="DW542">
        <v>18479000</v>
      </c>
      <c r="DX542">
        <v>0</v>
      </c>
      <c r="DY542">
        <v>0</v>
      </c>
      <c r="DZ542">
        <v>0</v>
      </c>
      <c r="EA542">
        <v>0</v>
      </c>
      <c r="EB542">
        <v>5089700</v>
      </c>
      <c r="EC542">
        <v>218370</v>
      </c>
      <c r="ED542">
        <v>233250</v>
      </c>
      <c r="EE542">
        <v>2055200</v>
      </c>
      <c r="EF542">
        <v>0</v>
      </c>
      <c r="EG542">
        <v>10132000</v>
      </c>
      <c r="EH542">
        <v>0</v>
      </c>
      <c r="EI542">
        <v>353840000</v>
      </c>
      <c r="EJ542">
        <v>20758000</v>
      </c>
      <c r="EK542">
        <v>0</v>
      </c>
      <c r="EL542">
        <v>0</v>
      </c>
      <c r="EM542">
        <v>0</v>
      </c>
      <c r="EN542">
        <v>145420000</v>
      </c>
      <c r="EO542">
        <v>0</v>
      </c>
      <c r="EP542">
        <v>0</v>
      </c>
      <c r="EQ542">
        <v>0</v>
      </c>
      <c r="ER542">
        <v>53733000</v>
      </c>
      <c r="ES542">
        <v>0</v>
      </c>
      <c r="ET542">
        <v>0</v>
      </c>
      <c r="EU542">
        <v>0</v>
      </c>
      <c r="EV542">
        <v>0</v>
      </c>
      <c r="EW542">
        <v>15237000</v>
      </c>
      <c r="EX542">
        <v>16299000</v>
      </c>
      <c r="EY542">
        <v>90744000</v>
      </c>
      <c r="EZ542">
        <v>15553000</v>
      </c>
      <c r="FA542">
        <v>0</v>
      </c>
      <c r="FB542">
        <v>39234000</v>
      </c>
      <c r="FC542">
        <v>0</v>
      </c>
      <c r="FD542">
        <v>109770000</v>
      </c>
      <c r="FE542">
        <v>14453000</v>
      </c>
      <c r="FF542">
        <v>0</v>
      </c>
      <c r="FG542">
        <v>0</v>
      </c>
      <c r="FH542">
        <v>0</v>
      </c>
      <c r="FI542">
        <v>79247000</v>
      </c>
      <c r="FJ542">
        <v>0</v>
      </c>
      <c r="FK542">
        <v>0</v>
      </c>
      <c r="FL542">
        <v>0</v>
      </c>
      <c r="FM542">
        <v>1</v>
      </c>
      <c r="FN542">
        <v>0</v>
      </c>
      <c r="FO542">
        <v>0</v>
      </c>
      <c r="FP542">
        <v>0</v>
      </c>
      <c r="FQ542">
        <v>0</v>
      </c>
      <c r="FR542">
        <v>1</v>
      </c>
      <c r="FS542">
        <v>0</v>
      </c>
      <c r="FT542">
        <v>0</v>
      </c>
      <c r="FU542">
        <v>0</v>
      </c>
      <c r="FV542">
        <v>0</v>
      </c>
      <c r="FW542">
        <v>1</v>
      </c>
      <c r="FX542">
        <v>0</v>
      </c>
      <c r="FY542">
        <v>3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6</v>
      </c>
      <c r="GI542" s="1" t="s">
        <v>205</v>
      </c>
      <c r="GJ542" s="1" t="s">
        <v>205</v>
      </c>
      <c r="GK542" s="1" t="s">
        <v>205</v>
      </c>
      <c r="GL542">
        <v>540</v>
      </c>
      <c r="GM542" s="1" t="s">
        <v>4692</v>
      </c>
      <c r="GN542" s="1" t="s">
        <v>234</v>
      </c>
      <c r="GO542" s="1" t="s">
        <v>4693</v>
      </c>
      <c r="GP542" s="1" t="s">
        <v>4694</v>
      </c>
      <c r="GQ542" s="1" t="s">
        <v>4695</v>
      </c>
      <c r="GR542" s="1" t="s">
        <v>4696</v>
      </c>
      <c r="GS542" s="1" t="s">
        <v>205</v>
      </c>
      <c r="GT542" s="1" t="s">
        <v>205</v>
      </c>
    </row>
    <row r="543" spans="1:202" x14ac:dyDescent="0.25">
      <c r="A543" s="1" t="s">
        <v>4697</v>
      </c>
      <c r="B543" s="1" t="s">
        <v>4697</v>
      </c>
      <c r="C543" s="1" t="s">
        <v>2125</v>
      </c>
      <c r="D543" s="1" t="s">
        <v>4698</v>
      </c>
      <c r="E543" s="1" t="s">
        <v>4698</v>
      </c>
      <c r="F543" s="1" t="s">
        <v>244</v>
      </c>
      <c r="G543">
        <v>2</v>
      </c>
      <c r="H543">
        <v>8</v>
      </c>
      <c r="I543">
        <v>6</v>
      </c>
      <c r="J543">
        <v>6</v>
      </c>
      <c r="K543">
        <v>4</v>
      </c>
      <c r="L543">
        <v>4</v>
      </c>
      <c r="M543">
        <v>3</v>
      </c>
      <c r="N543">
        <v>4</v>
      </c>
      <c r="O543">
        <v>1</v>
      </c>
      <c r="P543">
        <v>3</v>
      </c>
      <c r="Q543">
        <v>3</v>
      </c>
      <c r="R543">
        <v>0</v>
      </c>
      <c r="S543">
        <v>3</v>
      </c>
      <c r="T543">
        <v>1</v>
      </c>
      <c r="U543">
        <v>1</v>
      </c>
      <c r="V543">
        <v>4</v>
      </c>
      <c r="W543">
        <v>1</v>
      </c>
      <c r="X543">
        <v>4</v>
      </c>
      <c r="Y543">
        <v>0</v>
      </c>
      <c r="Z543">
        <v>1</v>
      </c>
      <c r="AA543">
        <v>0</v>
      </c>
      <c r="AB543">
        <v>0</v>
      </c>
      <c r="AC543">
        <v>0</v>
      </c>
      <c r="AD543">
        <v>0</v>
      </c>
      <c r="AE543">
        <v>1</v>
      </c>
      <c r="AF543">
        <v>3</v>
      </c>
      <c r="AG543">
        <v>3</v>
      </c>
      <c r="AH543">
        <v>2</v>
      </c>
      <c r="AI543">
        <v>3</v>
      </c>
      <c r="AJ543">
        <v>1</v>
      </c>
      <c r="AK543">
        <v>1</v>
      </c>
      <c r="AL543">
        <v>2</v>
      </c>
      <c r="AM543">
        <v>0</v>
      </c>
      <c r="AN543">
        <v>1</v>
      </c>
      <c r="AO543">
        <v>0</v>
      </c>
      <c r="AP543">
        <v>0</v>
      </c>
      <c r="AQ543">
        <v>3</v>
      </c>
      <c r="AR543">
        <v>0</v>
      </c>
      <c r="AS543">
        <v>3</v>
      </c>
      <c r="AT543">
        <v>0</v>
      </c>
      <c r="AU543">
        <v>1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3</v>
      </c>
      <c r="BB543">
        <v>3</v>
      </c>
      <c r="BC543">
        <v>2</v>
      </c>
      <c r="BD543">
        <v>3</v>
      </c>
      <c r="BE543">
        <v>1</v>
      </c>
      <c r="BF543">
        <v>1</v>
      </c>
      <c r="BG543">
        <v>2</v>
      </c>
      <c r="BH543">
        <v>0</v>
      </c>
      <c r="BI543">
        <v>1</v>
      </c>
      <c r="BJ543">
        <v>0</v>
      </c>
      <c r="BK543">
        <v>0</v>
      </c>
      <c r="BL543">
        <v>3</v>
      </c>
      <c r="BM543">
        <v>0</v>
      </c>
      <c r="BN543">
        <v>3</v>
      </c>
      <c r="BO543">
        <v>0</v>
      </c>
      <c r="BP543">
        <v>1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29</v>
      </c>
      <c r="BW543">
        <v>21.2</v>
      </c>
      <c r="BX543">
        <v>21.2</v>
      </c>
      <c r="BY543">
        <v>27.763999999999999</v>
      </c>
      <c r="BZ543">
        <v>245</v>
      </c>
      <c r="CA543" s="1" t="s">
        <v>4699</v>
      </c>
      <c r="CB543">
        <v>1</v>
      </c>
      <c r="CC543">
        <v>23</v>
      </c>
      <c r="CD543">
        <v>0</v>
      </c>
      <c r="CE543">
        <v>67.313000000000002</v>
      </c>
      <c r="CF543" s="1" t="s">
        <v>207</v>
      </c>
      <c r="CG543" s="1" t="s">
        <v>207</v>
      </c>
      <c r="CH543" s="1" t="s">
        <v>207</v>
      </c>
      <c r="CI543" s="1" t="s">
        <v>207</v>
      </c>
      <c r="CJ543" s="1" t="s">
        <v>208</v>
      </c>
      <c r="CK543" s="1" t="s">
        <v>208</v>
      </c>
      <c r="CL543" s="1" t="s">
        <v>207</v>
      </c>
      <c r="CM543" s="1" t="s">
        <v>205</v>
      </c>
      <c r="CN543" s="1" t="s">
        <v>208</v>
      </c>
      <c r="CO543" s="1" t="s">
        <v>208</v>
      </c>
      <c r="CP543" s="1" t="s">
        <v>208</v>
      </c>
      <c r="CQ543" s="1" t="s">
        <v>208</v>
      </c>
      <c r="CR543" s="1" t="s">
        <v>208</v>
      </c>
      <c r="CS543" s="1" t="s">
        <v>207</v>
      </c>
      <c r="CT543" s="1" t="s">
        <v>205</v>
      </c>
      <c r="CU543" s="1" t="s">
        <v>207</v>
      </c>
      <c r="CV543" s="1" t="s">
        <v>205</v>
      </c>
      <c r="CW543" s="1" t="s">
        <v>205</v>
      </c>
      <c r="CX543" s="1" t="s">
        <v>205</v>
      </c>
      <c r="CY543" s="1" t="s">
        <v>205</v>
      </c>
      <c r="CZ543" s="1" t="s">
        <v>208</v>
      </c>
      <c r="DA543">
        <v>17.100000000000001</v>
      </c>
      <c r="DB543">
        <v>16.3</v>
      </c>
      <c r="DC543">
        <v>12.7</v>
      </c>
      <c r="DD543">
        <v>17.100000000000001</v>
      </c>
      <c r="DE543">
        <v>5.7</v>
      </c>
      <c r="DF543">
        <v>11</v>
      </c>
      <c r="DG543">
        <v>13.5</v>
      </c>
      <c r="DH543">
        <v>0</v>
      </c>
      <c r="DI543">
        <v>11</v>
      </c>
      <c r="DJ543">
        <v>4.0999999999999996</v>
      </c>
      <c r="DK543">
        <v>3.7</v>
      </c>
      <c r="DL543">
        <v>15.5</v>
      </c>
      <c r="DM543">
        <v>3.7</v>
      </c>
      <c r="DN543">
        <v>15.5</v>
      </c>
      <c r="DO543">
        <v>0</v>
      </c>
      <c r="DP543">
        <v>5.7</v>
      </c>
      <c r="DQ543">
        <v>0</v>
      </c>
      <c r="DR543">
        <v>0</v>
      </c>
      <c r="DS543">
        <v>0</v>
      </c>
      <c r="DT543">
        <v>0</v>
      </c>
      <c r="DU543">
        <v>3.7</v>
      </c>
      <c r="DV543">
        <v>124890000</v>
      </c>
      <c r="DW543">
        <v>15059000</v>
      </c>
      <c r="DX543">
        <v>11900000</v>
      </c>
      <c r="DY543">
        <v>7044100</v>
      </c>
      <c r="DZ543">
        <v>11236000</v>
      </c>
      <c r="EA543">
        <v>71206</v>
      </c>
      <c r="EB543">
        <v>509390</v>
      </c>
      <c r="EC543">
        <v>1403700</v>
      </c>
      <c r="ED543">
        <v>0</v>
      </c>
      <c r="EE543">
        <v>86955</v>
      </c>
      <c r="EF543">
        <v>0</v>
      </c>
      <c r="EG543">
        <v>0</v>
      </c>
      <c r="EH543">
        <v>8743100</v>
      </c>
      <c r="EI543">
        <v>0</v>
      </c>
      <c r="EJ543">
        <v>31578000</v>
      </c>
      <c r="EK543">
        <v>0</v>
      </c>
      <c r="EL543">
        <v>37254000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29653000</v>
      </c>
      <c r="ES543">
        <v>23917000</v>
      </c>
      <c r="ET543">
        <v>27423000</v>
      </c>
      <c r="EU543">
        <v>26154000</v>
      </c>
      <c r="EV543">
        <v>8017900</v>
      </c>
      <c r="EW543">
        <v>12884000</v>
      </c>
      <c r="EX543">
        <v>16375000</v>
      </c>
      <c r="EY543">
        <v>0</v>
      </c>
      <c r="EZ543">
        <v>3238400</v>
      </c>
      <c r="FA543">
        <v>0</v>
      </c>
      <c r="FB543">
        <v>0</v>
      </c>
      <c r="FC543">
        <v>5433600</v>
      </c>
      <c r="FD543">
        <v>0</v>
      </c>
      <c r="FE543">
        <v>14293000</v>
      </c>
      <c r="FF543">
        <v>0</v>
      </c>
      <c r="FG543">
        <v>49599000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3</v>
      </c>
      <c r="FN543">
        <v>1</v>
      </c>
      <c r="FO543">
        <v>1</v>
      </c>
      <c r="FP543">
        <v>2</v>
      </c>
      <c r="FQ543">
        <v>0</v>
      </c>
      <c r="FR543">
        <v>0</v>
      </c>
      <c r="FS543">
        <v>2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2</v>
      </c>
      <c r="GA543">
        <v>0</v>
      </c>
      <c r="GB543">
        <v>1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12</v>
      </c>
      <c r="GI543" s="1" t="s">
        <v>205</v>
      </c>
      <c r="GJ543" s="1" t="s">
        <v>205</v>
      </c>
      <c r="GK543" s="1" t="s">
        <v>205</v>
      </c>
      <c r="GL543">
        <v>541</v>
      </c>
      <c r="GM543" s="1" t="s">
        <v>4700</v>
      </c>
      <c r="GN543" s="1" t="s">
        <v>4701</v>
      </c>
      <c r="GO543" s="1" t="s">
        <v>4702</v>
      </c>
      <c r="GP543" s="1" t="s">
        <v>4703</v>
      </c>
      <c r="GQ543" s="1" t="s">
        <v>4704</v>
      </c>
      <c r="GR543" s="1" t="s">
        <v>4705</v>
      </c>
      <c r="GS543" s="1" t="s">
        <v>205</v>
      </c>
      <c r="GT543" s="1" t="s">
        <v>205</v>
      </c>
    </row>
    <row r="544" spans="1:202" x14ac:dyDescent="0.25">
      <c r="A544" s="1" t="s">
        <v>4706</v>
      </c>
      <c r="B544" s="1" t="s">
        <v>4706</v>
      </c>
      <c r="C544" s="1" t="s">
        <v>4707</v>
      </c>
      <c r="D544" s="1" t="s">
        <v>4707</v>
      </c>
      <c r="E544" s="1" t="s">
        <v>4708</v>
      </c>
      <c r="F544" s="1" t="s">
        <v>514</v>
      </c>
      <c r="G544">
        <v>6</v>
      </c>
      <c r="H544">
        <v>5</v>
      </c>
      <c r="I544">
        <v>5</v>
      </c>
      <c r="J544">
        <v>3</v>
      </c>
      <c r="K544">
        <v>0</v>
      </c>
      <c r="L544">
        <v>1</v>
      </c>
      <c r="M544">
        <v>0</v>
      </c>
      <c r="N544">
        <v>0</v>
      </c>
      <c r="O544">
        <v>0</v>
      </c>
      <c r="P544">
        <v>2</v>
      </c>
      <c r="Q544">
        <v>0</v>
      </c>
      <c r="R544">
        <v>0</v>
      </c>
      <c r="S544">
        <v>2</v>
      </c>
      <c r="T544">
        <v>0</v>
      </c>
      <c r="U544">
        <v>2</v>
      </c>
      <c r="V544">
        <v>0</v>
      </c>
      <c r="W544">
        <v>2</v>
      </c>
      <c r="X544">
        <v>2</v>
      </c>
      <c r="Y544">
        <v>0</v>
      </c>
      <c r="Z544">
        <v>0</v>
      </c>
      <c r="AA544">
        <v>0</v>
      </c>
      <c r="AB544">
        <v>1</v>
      </c>
      <c r="AC544">
        <v>0</v>
      </c>
      <c r="AD544">
        <v>0</v>
      </c>
      <c r="AE544">
        <v>0</v>
      </c>
      <c r="AF544">
        <v>0</v>
      </c>
      <c r="AG544">
        <v>1</v>
      </c>
      <c r="AH544">
        <v>0</v>
      </c>
      <c r="AI544">
        <v>0</v>
      </c>
      <c r="AJ544">
        <v>0</v>
      </c>
      <c r="AK544">
        <v>2</v>
      </c>
      <c r="AL544">
        <v>0</v>
      </c>
      <c r="AM544">
        <v>0</v>
      </c>
      <c r="AN544">
        <v>2</v>
      </c>
      <c r="AO544">
        <v>0</v>
      </c>
      <c r="AP544">
        <v>2</v>
      </c>
      <c r="AQ544">
        <v>0</v>
      </c>
      <c r="AR544">
        <v>2</v>
      </c>
      <c r="AS544">
        <v>2</v>
      </c>
      <c r="AT544">
        <v>0</v>
      </c>
      <c r="AU544">
        <v>0</v>
      </c>
      <c r="AV544">
        <v>0</v>
      </c>
      <c r="AW544">
        <v>1</v>
      </c>
      <c r="AX544">
        <v>0</v>
      </c>
      <c r="AY544">
        <v>0</v>
      </c>
      <c r="AZ544">
        <v>0</v>
      </c>
      <c r="BA544">
        <v>0</v>
      </c>
      <c r="BB544">
        <v>1</v>
      </c>
      <c r="BC544">
        <v>0</v>
      </c>
      <c r="BD544">
        <v>0</v>
      </c>
      <c r="BE544">
        <v>0</v>
      </c>
      <c r="BF544">
        <v>1</v>
      </c>
      <c r="BG544">
        <v>0</v>
      </c>
      <c r="BH544">
        <v>0</v>
      </c>
      <c r="BI544">
        <v>1</v>
      </c>
      <c r="BJ544">
        <v>0</v>
      </c>
      <c r="BK544">
        <v>1</v>
      </c>
      <c r="BL544">
        <v>0</v>
      </c>
      <c r="BM544">
        <v>2</v>
      </c>
      <c r="BN544">
        <v>1</v>
      </c>
      <c r="BO544">
        <v>0</v>
      </c>
      <c r="BP544">
        <v>0</v>
      </c>
      <c r="BQ544">
        <v>0</v>
      </c>
      <c r="BR544">
        <v>1</v>
      </c>
      <c r="BS544">
        <v>0</v>
      </c>
      <c r="BT544">
        <v>0</v>
      </c>
      <c r="BU544">
        <v>0</v>
      </c>
      <c r="BV544">
        <v>25.8</v>
      </c>
      <c r="BW544">
        <v>25.8</v>
      </c>
      <c r="BX544">
        <v>13.5</v>
      </c>
      <c r="BY544">
        <v>18.565000000000001</v>
      </c>
      <c r="BZ544">
        <v>163</v>
      </c>
      <c r="CA544" s="1" t="s">
        <v>4709</v>
      </c>
      <c r="CB544">
        <v>1</v>
      </c>
      <c r="CC544">
        <v>12</v>
      </c>
      <c r="CD544">
        <v>0</v>
      </c>
      <c r="CE544">
        <v>29.481000000000002</v>
      </c>
      <c r="CF544" s="1" t="s">
        <v>205</v>
      </c>
      <c r="CG544" s="1" t="s">
        <v>208</v>
      </c>
      <c r="CH544" s="1" t="s">
        <v>205</v>
      </c>
      <c r="CI544" s="1" t="s">
        <v>205</v>
      </c>
      <c r="CJ544" s="1" t="s">
        <v>205</v>
      </c>
      <c r="CK544" s="1" t="s">
        <v>207</v>
      </c>
      <c r="CL544" s="1" t="s">
        <v>205</v>
      </c>
      <c r="CM544" s="1" t="s">
        <v>205</v>
      </c>
      <c r="CN544" s="1" t="s">
        <v>208</v>
      </c>
      <c r="CO544" s="1" t="s">
        <v>205</v>
      </c>
      <c r="CP544" s="1" t="s">
        <v>208</v>
      </c>
      <c r="CQ544" s="1" t="s">
        <v>205</v>
      </c>
      <c r="CR544" s="1" t="s">
        <v>207</v>
      </c>
      <c r="CS544" s="1" t="s">
        <v>207</v>
      </c>
      <c r="CT544" s="1" t="s">
        <v>205</v>
      </c>
      <c r="CU544" s="1" t="s">
        <v>205</v>
      </c>
      <c r="CV544" s="1" t="s">
        <v>205</v>
      </c>
      <c r="CW544" s="1" t="s">
        <v>208</v>
      </c>
      <c r="CX544" s="1" t="s">
        <v>205</v>
      </c>
      <c r="CY544" s="1" t="s">
        <v>205</v>
      </c>
      <c r="CZ544" s="1" t="s">
        <v>205</v>
      </c>
      <c r="DA544">
        <v>0</v>
      </c>
      <c r="DB544">
        <v>5.5</v>
      </c>
      <c r="DC544">
        <v>0</v>
      </c>
      <c r="DD544">
        <v>0</v>
      </c>
      <c r="DE544">
        <v>0</v>
      </c>
      <c r="DF544">
        <v>10.4</v>
      </c>
      <c r="DG544">
        <v>0</v>
      </c>
      <c r="DH544">
        <v>0</v>
      </c>
      <c r="DI544">
        <v>12.9</v>
      </c>
      <c r="DJ544">
        <v>0</v>
      </c>
      <c r="DK544">
        <v>15.3</v>
      </c>
      <c r="DL544">
        <v>0</v>
      </c>
      <c r="DM544">
        <v>12.9</v>
      </c>
      <c r="DN544">
        <v>15.3</v>
      </c>
      <c r="DO544">
        <v>0</v>
      </c>
      <c r="DP544">
        <v>0</v>
      </c>
      <c r="DQ544">
        <v>0</v>
      </c>
      <c r="DR544">
        <v>5.5</v>
      </c>
      <c r="DS544">
        <v>0</v>
      </c>
      <c r="DT544">
        <v>0</v>
      </c>
      <c r="DU544">
        <v>0</v>
      </c>
      <c r="DV544">
        <v>104780000</v>
      </c>
      <c r="DW544">
        <v>0</v>
      </c>
      <c r="DX544">
        <v>2676000</v>
      </c>
      <c r="DY544">
        <v>0</v>
      </c>
      <c r="DZ544">
        <v>0</v>
      </c>
      <c r="EA544">
        <v>0</v>
      </c>
      <c r="EB544">
        <v>3894300</v>
      </c>
      <c r="EC544">
        <v>0</v>
      </c>
      <c r="ED544">
        <v>0</v>
      </c>
      <c r="EE544">
        <v>1421000</v>
      </c>
      <c r="EF544">
        <v>0</v>
      </c>
      <c r="EG544">
        <v>7006200</v>
      </c>
      <c r="EH544">
        <v>0</v>
      </c>
      <c r="EI544">
        <v>51541000</v>
      </c>
      <c r="EJ544">
        <v>21663000</v>
      </c>
      <c r="EK544">
        <v>0</v>
      </c>
      <c r="EL544">
        <v>0</v>
      </c>
      <c r="EM544">
        <v>0</v>
      </c>
      <c r="EN544">
        <v>16581000</v>
      </c>
      <c r="EO544">
        <v>0</v>
      </c>
      <c r="EP544">
        <v>0</v>
      </c>
      <c r="EQ544">
        <v>0</v>
      </c>
      <c r="ER544">
        <v>0</v>
      </c>
      <c r="ES544">
        <v>13766000</v>
      </c>
      <c r="ET544">
        <v>0</v>
      </c>
      <c r="EU544">
        <v>0</v>
      </c>
      <c r="EV544">
        <v>0</v>
      </c>
      <c r="EW544">
        <v>10426000</v>
      </c>
      <c r="EX544">
        <v>0</v>
      </c>
      <c r="EY544">
        <v>0</v>
      </c>
      <c r="EZ544">
        <v>5569700</v>
      </c>
      <c r="FA544">
        <v>0</v>
      </c>
      <c r="FB544">
        <v>7512000</v>
      </c>
      <c r="FC544">
        <v>0</v>
      </c>
      <c r="FD544">
        <v>19542000</v>
      </c>
      <c r="FE544">
        <v>22895000</v>
      </c>
      <c r="FF544">
        <v>0</v>
      </c>
      <c r="FG544">
        <v>0</v>
      </c>
      <c r="FH544">
        <v>0</v>
      </c>
      <c r="FI544">
        <v>16107000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2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2</v>
      </c>
      <c r="FZ544">
        <v>1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5</v>
      </c>
      <c r="GI544" s="1" t="s">
        <v>205</v>
      </c>
      <c r="GJ544" s="1" t="s">
        <v>205</v>
      </c>
      <c r="GK544" s="1" t="s">
        <v>205</v>
      </c>
      <c r="GL544">
        <v>542</v>
      </c>
      <c r="GM544" s="1" t="s">
        <v>4710</v>
      </c>
      <c r="GN544" s="1" t="s">
        <v>946</v>
      </c>
      <c r="GO544" s="1" t="s">
        <v>4711</v>
      </c>
      <c r="GP544" s="1" t="s">
        <v>4712</v>
      </c>
      <c r="GQ544" s="1" t="s">
        <v>4713</v>
      </c>
      <c r="GR544" s="1" t="s">
        <v>4713</v>
      </c>
      <c r="GS544" s="1" t="s">
        <v>205</v>
      </c>
      <c r="GT544" s="1" t="s">
        <v>205</v>
      </c>
    </row>
    <row r="545" spans="1:202" x14ac:dyDescent="0.25">
      <c r="A545" s="1" t="s">
        <v>4714</v>
      </c>
      <c r="B545" s="1" t="s">
        <v>4715</v>
      </c>
      <c r="C545" s="1" t="s">
        <v>4716</v>
      </c>
      <c r="D545" s="1" t="s">
        <v>4716</v>
      </c>
      <c r="E545" s="1" t="s">
        <v>4716</v>
      </c>
      <c r="F545" s="1" t="s">
        <v>244</v>
      </c>
      <c r="G545">
        <v>3</v>
      </c>
      <c r="H545">
        <v>6</v>
      </c>
      <c r="I545">
        <v>6</v>
      </c>
      <c r="J545">
        <v>6</v>
      </c>
      <c r="K545">
        <v>3</v>
      </c>
      <c r="L545">
        <v>2</v>
      </c>
      <c r="M545">
        <v>2</v>
      </c>
      <c r="N545">
        <v>2</v>
      </c>
      <c r="O545">
        <v>0</v>
      </c>
      <c r="P545">
        <v>0</v>
      </c>
      <c r="Q545">
        <v>0</v>
      </c>
      <c r="R545">
        <v>0</v>
      </c>
      <c r="S545">
        <v>1</v>
      </c>
      <c r="T545">
        <v>0</v>
      </c>
      <c r="U545">
        <v>5</v>
      </c>
      <c r="V545">
        <v>6</v>
      </c>
      <c r="W545">
        <v>3</v>
      </c>
      <c r="X545">
        <v>6</v>
      </c>
      <c r="Y545">
        <v>4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2</v>
      </c>
      <c r="AF545">
        <v>3</v>
      </c>
      <c r="AG545">
        <v>2</v>
      </c>
      <c r="AH545">
        <v>2</v>
      </c>
      <c r="AI545">
        <v>2</v>
      </c>
      <c r="AJ545">
        <v>0</v>
      </c>
      <c r="AK545">
        <v>0</v>
      </c>
      <c r="AL545">
        <v>0</v>
      </c>
      <c r="AM545">
        <v>0</v>
      </c>
      <c r="AN545">
        <v>1</v>
      </c>
      <c r="AO545">
        <v>0</v>
      </c>
      <c r="AP545">
        <v>5</v>
      </c>
      <c r="AQ545">
        <v>6</v>
      </c>
      <c r="AR545">
        <v>3</v>
      </c>
      <c r="AS545">
        <v>6</v>
      </c>
      <c r="AT545">
        <v>4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2</v>
      </c>
      <c r="BA545">
        <v>3</v>
      </c>
      <c r="BB545">
        <v>2</v>
      </c>
      <c r="BC545">
        <v>2</v>
      </c>
      <c r="BD545">
        <v>2</v>
      </c>
      <c r="BE545">
        <v>0</v>
      </c>
      <c r="BF545">
        <v>0</v>
      </c>
      <c r="BG545">
        <v>0</v>
      </c>
      <c r="BH545">
        <v>0</v>
      </c>
      <c r="BI545">
        <v>1</v>
      </c>
      <c r="BJ545">
        <v>0</v>
      </c>
      <c r="BK545">
        <v>5</v>
      </c>
      <c r="BL545">
        <v>6</v>
      </c>
      <c r="BM545">
        <v>3</v>
      </c>
      <c r="BN545">
        <v>6</v>
      </c>
      <c r="BO545">
        <v>4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2</v>
      </c>
      <c r="BV545">
        <v>25.4</v>
      </c>
      <c r="BW545">
        <v>25.4</v>
      </c>
      <c r="BX545">
        <v>25.4</v>
      </c>
      <c r="BY545">
        <v>48.140999999999998</v>
      </c>
      <c r="BZ545">
        <v>417</v>
      </c>
      <c r="CA545" s="1" t="s">
        <v>4717</v>
      </c>
      <c r="CB545">
        <v>1</v>
      </c>
      <c r="CC545">
        <v>50</v>
      </c>
      <c r="CD545">
        <v>0</v>
      </c>
      <c r="CE545">
        <v>66.272999999999996</v>
      </c>
      <c r="CF545" s="1" t="s">
        <v>208</v>
      </c>
      <c r="CG545" s="1" t="s">
        <v>208</v>
      </c>
      <c r="CH545" s="1" t="s">
        <v>208</v>
      </c>
      <c r="CI545" s="1" t="s">
        <v>208</v>
      </c>
      <c r="CJ545" s="1" t="s">
        <v>205</v>
      </c>
      <c r="CK545" s="1" t="s">
        <v>205</v>
      </c>
      <c r="CL545" s="1" t="s">
        <v>205</v>
      </c>
      <c r="CM545" s="1" t="s">
        <v>205</v>
      </c>
      <c r="CN545" s="1" t="s">
        <v>208</v>
      </c>
      <c r="CO545" s="1" t="s">
        <v>205</v>
      </c>
      <c r="CP545" s="1" t="s">
        <v>207</v>
      </c>
      <c r="CQ545" s="1" t="s">
        <v>208</v>
      </c>
      <c r="CR545" s="1" t="s">
        <v>207</v>
      </c>
      <c r="CS545" s="1" t="s">
        <v>207</v>
      </c>
      <c r="CT545" s="1" t="s">
        <v>207</v>
      </c>
      <c r="CU545" s="1" t="s">
        <v>205</v>
      </c>
      <c r="CV545" s="1" t="s">
        <v>205</v>
      </c>
      <c r="CW545" s="1" t="s">
        <v>205</v>
      </c>
      <c r="CX545" s="1" t="s">
        <v>205</v>
      </c>
      <c r="CY545" s="1" t="s">
        <v>205</v>
      </c>
      <c r="CZ545" s="1" t="s">
        <v>208</v>
      </c>
      <c r="DA545">
        <v>12.5</v>
      </c>
      <c r="DB545">
        <v>6.7</v>
      </c>
      <c r="DC545">
        <v>7.4</v>
      </c>
      <c r="DD545">
        <v>7.4</v>
      </c>
      <c r="DE545">
        <v>0</v>
      </c>
      <c r="DF545">
        <v>0</v>
      </c>
      <c r="DG545">
        <v>0</v>
      </c>
      <c r="DH545">
        <v>0</v>
      </c>
      <c r="DI545">
        <v>2.9</v>
      </c>
      <c r="DJ545">
        <v>0</v>
      </c>
      <c r="DK545">
        <v>21.1</v>
      </c>
      <c r="DL545">
        <v>25.4</v>
      </c>
      <c r="DM545">
        <v>15.1</v>
      </c>
      <c r="DN545">
        <v>25.4</v>
      </c>
      <c r="DO545">
        <v>18.2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9.4</v>
      </c>
      <c r="DV545">
        <v>2058300000</v>
      </c>
      <c r="DW545">
        <v>11756000</v>
      </c>
      <c r="DX545">
        <v>7474900</v>
      </c>
      <c r="DY545">
        <v>5621200</v>
      </c>
      <c r="DZ545">
        <v>7686000</v>
      </c>
      <c r="EA545">
        <v>0</v>
      </c>
      <c r="EB545">
        <v>0</v>
      </c>
      <c r="EC545">
        <v>0</v>
      </c>
      <c r="ED545">
        <v>0</v>
      </c>
      <c r="EE545">
        <v>1091000</v>
      </c>
      <c r="EF545">
        <v>0</v>
      </c>
      <c r="EG545">
        <v>171420000</v>
      </c>
      <c r="EH545">
        <v>109960000</v>
      </c>
      <c r="EI545">
        <v>127190000</v>
      </c>
      <c r="EJ545">
        <v>417230000</v>
      </c>
      <c r="EK545">
        <v>968560000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230320000</v>
      </c>
      <c r="ER545">
        <v>23589000</v>
      </c>
      <c r="ES545">
        <v>51501000</v>
      </c>
      <c r="ET545">
        <v>47467000</v>
      </c>
      <c r="EU545">
        <v>18510000</v>
      </c>
      <c r="EV545">
        <v>0</v>
      </c>
      <c r="EW545">
        <v>0</v>
      </c>
      <c r="EX545">
        <v>0</v>
      </c>
      <c r="EY545">
        <v>0</v>
      </c>
      <c r="EZ545">
        <v>11119000</v>
      </c>
      <c r="FA545">
        <v>0</v>
      </c>
      <c r="FB545">
        <v>375310000</v>
      </c>
      <c r="FC545">
        <v>133320000</v>
      </c>
      <c r="FD545">
        <v>37512000</v>
      </c>
      <c r="FE545">
        <v>540280000</v>
      </c>
      <c r="FF545">
        <v>673100000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53424000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5</v>
      </c>
      <c r="FX545">
        <v>0</v>
      </c>
      <c r="FY545">
        <v>1</v>
      </c>
      <c r="FZ545">
        <v>7</v>
      </c>
      <c r="GA545">
        <v>4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17</v>
      </c>
      <c r="GI545" s="1" t="s">
        <v>205</v>
      </c>
      <c r="GJ545" s="1" t="s">
        <v>205</v>
      </c>
      <c r="GK545" s="1" t="s">
        <v>205</v>
      </c>
      <c r="GL545">
        <v>543</v>
      </c>
      <c r="GM545" s="1" t="s">
        <v>4718</v>
      </c>
      <c r="GN545" s="1" t="s">
        <v>1167</v>
      </c>
      <c r="GO545" s="1" t="s">
        <v>4719</v>
      </c>
      <c r="GP545" s="1" t="s">
        <v>4720</v>
      </c>
      <c r="GQ545" s="1" t="s">
        <v>4721</v>
      </c>
      <c r="GR545" s="1" t="s">
        <v>4722</v>
      </c>
      <c r="GS545" s="1" t="s">
        <v>4723</v>
      </c>
      <c r="GT545" s="1" t="s">
        <v>3931</v>
      </c>
    </row>
    <row r="546" spans="1:202" x14ac:dyDescent="0.25">
      <c r="A546" s="1" t="s">
        <v>4724</v>
      </c>
      <c r="B546" s="1" t="s">
        <v>4725</v>
      </c>
      <c r="C546" s="1" t="s">
        <v>4726</v>
      </c>
      <c r="D546" s="1" t="s">
        <v>4726</v>
      </c>
      <c r="E546" s="1" t="s">
        <v>4726</v>
      </c>
      <c r="F546" s="1" t="s">
        <v>205</v>
      </c>
      <c r="G546">
        <v>9</v>
      </c>
      <c r="H546">
        <v>12</v>
      </c>
      <c r="I546">
        <v>12</v>
      </c>
      <c r="J546">
        <v>12</v>
      </c>
      <c r="K546">
        <v>4</v>
      </c>
      <c r="L546">
        <v>0</v>
      </c>
      <c r="M546">
        <v>1</v>
      </c>
      <c r="N546">
        <v>1</v>
      </c>
      <c r="O546">
        <v>1</v>
      </c>
      <c r="P546">
        <v>2</v>
      </c>
      <c r="Q546">
        <v>3</v>
      </c>
      <c r="R546">
        <v>0</v>
      </c>
      <c r="S546">
        <v>3</v>
      </c>
      <c r="T546">
        <v>0</v>
      </c>
      <c r="U546">
        <v>6</v>
      </c>
      <c r="V546">
        <v>6</v>
      </c>
      <c r="W546">
        <v>2</v>
      </c>
      <c r="X546">
        <v>8</v>
      </c>
      <c r="Y546">
        <v>3</v>
      </c>
      <c r="Z546">
        <v>0</v>
      </c>
      <c r="AA546">
        <v>0</v>
      </c>
      <c r="AB546">
        <v>0</v>
      </c>
      <c r="AC546">
        <v>0</v>
      </c>
      <c r="AD546">
        <v>2</v>
      </c>
      <c r="AE546">
        <v>3</v>
      </c>
      <c r="AF546">
        <v>4</v>
      </c>
      <c r="AG546">
        <v>0</v>
      </c>
      <c r="AH546">
        <v>1</v>
      </c>
      <c r="AI546">
        <v>1</v>
      </c>
      <c r="AJ546">
        <v>1</v>
      </c>
      <c r="AK546">
        <v>2</v>
      </c>
      <c r="AL546">
        <v>3</v>
      </c>
      <c r="AM546">
        <v>0</v>
      </c>
      <c r="AN546">
        <v>3</v>
      </c>
      <c r="AO546">
        <v>0</v>
      </c>
      <c r="AP546">
        <v>6</v>
      </c>
      <c r="AQ546">
        <v>6</v>
      </c>
      <c r="AR546">
        <v>2</v>
      </c>
      <c r="AS546">
        <v>8</v>
      </c>
      <c r="AT546">
        <v>3</v>
      </c>
      <c r="AU546">
        <v>0</v>
      </c>
      <c r="AV546">
        <v>0</v>
      </c>
      <c r="AW546">
        <v>0</v>
      </c>
      <c r="AX546">
        <v>0</v>
      </c>
      <c r="AY546">
        <v>2</v>
      </c>
      <c r="AZ546">
        <v>3</v>
      </c>
      <c r="BA546">
        <v>4</v>
      </c>
      <c r="BB546">
        <v>0</v>
      </c>
      <c r="BC546">
        <v>1</v>
      </c>
      <c r="BD546">
        <v>1</v>
      </c>
      <c r="BE546">
        <v>1</v>
      </c>
      <c r="BF546">
        <v>2</v>
      </c>
      <c r="BG546">
        <v>3</v>
      </c>
      <c r="BH546">
        <v>0</v>
      </c>
      <c r="BI546">
        <v>3</v>
      </c>
      <c r="BJ546">
        <v>0</v>
      </c>
      <c r="BK546">
        <v>6</v>
      </c>
      <c r="BL546">
        <v>6</v>
      </c>
      <c r="BM546">
        <v>2</v>
      </c>
      <c r="BN546">
        <v>8</v>
      </c>
      <c r="BO546">
        <v>3</v>
      </c>
      <c r="BP546">
        <v>0</v>
      </c>
      <c r="BQ546">
        <v>0</v>
      </c>
      <c r="BR546">
        <v>0</v>
      </c>
      <c r="BS546">
        <v>0</v>
      </c>
      <c r="BT546">
        <v>2</v>
      </c>
      <c r="BU546">
        <v>3</v>
      </c>
      <c r="BV546">
        <v>19.100000000000001</v>
      </c>
      <c r="BW546">
        <v>19.100000000000001</v>
      </c>
      <c r="BX546">
        <v>19.100000000000001</v>
      </c>
      <c r="BY546">
        <v>67.566999999999993</v>
      </c>
      <c r="BZ546">
        <v>592</v>
      </c>
      <c r="CA546" s="1" t="s">
        <v>4727</v>
      </c>
      <c r="CB546">
        <v>1</v>
      </c>
      <c r="CC546">
        <v>54</v>
      </c>
      <c r="CD546">
        <v>0</v>
      </c>
      <c r="CE546">
        <v>96.341999999999999</v>
      </c>
      <c r="CF546" s="1" t="s">
        <v>207</v>
      </c>
      <c r="CG546" s="1" t="s">
        <v>205</v>
      </c>
      <c r="CH546" s="1" t="s">
        <v>208</v>
      </c>
      <c r="CI546" s="1" t="s">
        <v>207</v>
      </c>
      <c r="CJ546" s="1" t="s">
        <v>208</v>
      </c>
      <c r="CK546" s="1" t="s">
        <v>208</v>
      </c>
      <c r="CL546" s="1" t="s">
        <v>208</v>
      </c>
      <c r="CM546" s="1" t="s">
        <v>205</v>
      </c>
      <c r="CN546" s="1" t="s">
        <v>208</v>
      </c>
      <c r="CO546" s="1" t="s">
        <v>205</v>
      </c>
      <c r="CP546" s="1" t="s">
        <v>207</v>
      </c>
      <c r="CQ546" s="1" t="s">
        <v>207</v>
      </c>
      <c r="CR546" s="1" t="s">
        <v>207</v>
      </c>
      <c r="CS546" s="1" t="s">
        <v>207</v>
      </c>
      <c r="CT546" s="1" t="s">
        <v>207</v>
      </c>
      <c r="CU546" s="1" t="s">
        <v>205</v>
      </c>
      <c r="CV546" s="1" t="s">
        <v>205</v>
      </c>
      <c r="CW546" s="1" t="s">
        <v>205</v>
      </c>
      <c r="CX546" s="1" t="s">
        <v>205</v>
      </c>
      <c r="CY546" s="1" t="s">
        <v>207</v>
      </c>
      <c r="CZ546" s="1" t="s">
        <v>207</v>
      </c>
      <c r="DA546">
        <v>6.4</v>
      </c>
      <c r="DB546">
        <v>0</v>
      </c>
      <c r="DC546">
        <v>2.5</v>
      </c>
      <c r="DD546">
        <v>2.5</v>
      </c>
      <c r="DE546">
        <v>2</v>
      </c>
      <c r="DF546">
        <v>4.9000000000000004</v>
      </c>
      <c r="DG546">
        <v>6.6</v>
      </c>
      <c r="DH546">
        <v>0</v>
      </c>
      <c r="DI546">
        <v>6.1</v>
      </c>
      <c r="DJ546">
        <v>0</v>
      </c>
      <c r="DK546">
        <v>11.8</v>
      </c>
      <c r="DL546">
        <v>11.7</v>
      </c>
      <c r="DM546">
        <v>4.2</v>
      </c>
      <c r="DN546">
        <v>13.3</v>
      </c>
      <c r="DO546">
        <v>4.0999999999999996</v>
      </c>
      <c r="DP546">
        <v>0</v>
      </c>
      <c r="DQ546">
        <v>0</v>
      </c>
      <c r="DR546">
        <v>0</v>
      </c>
      <c r="DS546">
        <v>0</v>
      </c>
      <c r="DT546">
        <v>2.4</v>
      </c>
      <c r="DU546">
        <v>4.0999999999999996</v>
      </c>
      <c r="DV546">
        <v>2400500000</v>
      </c>
      <c r="DW546">
        <v>17752000</v>
      </c>
      <c r="DX546">
        <v>0</v>
      </c>
      <c r="DY546">
        <v>2224000</v>
      </c>
      <c r="DZ546">
        <v>2996200</v>
      </c>
      <c r="EA546">
        <v>95327</v>
      </c>
      <c r="EB546">
        <v>2383300</v>
      </c>
      <c r="EC546">
        <v>683870</v>
      </c>
      <c r="ED546">
        <v>0</v>
      </c>
      <c r="EE546">
        <v>14347000</v>
      </c>
      <c r="EF546">
        <v>0</v>
      </c>
      <c r="EG546">
        <v>29812000</v>
      </c>
      <c r="EH546">
        <v>94646000</v>
      </c>
      <c r="EI546">
        <v>43517000</v>
      </c>
      <c r="EJ546">
        <v>294970000</v>
      </c>
      <c r="EK546">
        <v>910240000</v>
      </c>
      <c r="EL546">
        <v>0</v>
      </c>
      <c r="EM546">
        <v>0</v>
      </c>
      <c r="EN546">
        <v>0</v>
      </c>
      <c r="EO546">
        <v>0</v>
      </c>
      <c r="EP546">
        <v>483450000</v>
      </c>
      <c r="EQ546">
        <v>503390000</v>
      </c>
      <c r="ER546">
        <v>32964000</v>
      </c>
      <c r="ES546">
        <v>0</v>
      </c>
      <c r="ET546">
        <v>55179000</v>
      </c>
      <c r="EU546">
        <v>89026000</v>
      </c>
      <c r="EV546">
        <v>14045000</v>
      </c>
      <c r="EW546">
        <v>12279000</v>
      </c>
      <c r="EX546">
        <v>11692000</v>
      </c>
      <c r="EY546">
        <v>0</v>
      </c>
      <c r="EZ546">
        <v>38859000</v>
      </c>
      <c r="FA546">
        <v>0</v>
      </c>
      <c r="FB546">
        <v>24063000</v>
      </c>
      <c r="FC546">
        <v>140680000</v>
      </c>
      <c r="FD546">
        <v>10269000</v>
      </c>
      <c r="FE546">
        <v>328790000</v>
      </c>
      <c r="FF546">
        <v>667210000</v>
      </c>
      <c r="FG546">
        <v>0</v>
      </c>
      <c r="FH546">
        <v>0</v>
      </c>
      <c r="FI546">
        <v>0</v>
      </c>
      <c r="FJ546">
        <v>0</v>
      </c>
      <c r="FK546">
        <v>181080000</v>
      </c>
      <c r="FL546">
        <v>255840000</v>
      </c>
      <c r="FM546">
        <v>3</v>
      </c>
      <c r="FN546">
        <v>0</v>
      </c>
      <c r="FO546">
        <v>0</v>
      </c>
      <c r="FP546">
        <v>1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1</v>
      </c>
      <c r="FX546">
        <v>4</v>
      </c>
      <c r="FY546">
        <v>1</v>
      </c>
      <c r="FZ546">
        <v>7</v>
      </c>
      <c r="GA546">
        <v>4</v>
      </c>
      <c r="GB546">
        <v>0</v>
      </c>
      <c r="GC546">
        <v>0</v>
      </c>
      <c r="GD546">
        <v>0</v>
      </c>
      <c r="GE546">
        <v>0</v>
      </c>
      <c r="GF546">
        <v>3</v>
      </c>
      <c r="GG546">
        <v>3</v>
      </c>
      <c r="GH546">
        <v>27</v>
      </c>
      <c r="GI546" s="1" t="s">
        <v>205</v>
      </c>
      <c r="GJ546" s="1" t="s">
        <v>205</v>
      </c>
      <c r="GK546" s="1" t="s">
        <v>205</v>
      </c>
      <c r="GL546">
        <v>544</v>
      </c>
      <c r="GM546" s="1" t="s">
        <v>4728</v>
      </c>
      <c r="GN546" s="1" t="s">
        <v>1696</v>
      </c>
      <c r="GO546" s="1" t="s">
        <v>4729</v>
      </c>
      <c r="GP546" s="1" t="s">
        <v>4730</v>
      </c>
      <c r="GQ546" s="1" t="s">
        <v>4731</v>
      </c>
      <c r="GR546" s="1" t="s">
        <v>4732</v>
      </c>
      <c r="GS546" s="1" t="s">
        <v>205</v>
      </c>
      <c r="GT546" s="1" t="s">
        <v>205</v>
      </c>
    </row>
    <row r="547" spans="1:202" x14ac:dyDescent="0.25">
      <c r="A547" s="1" t="s">
        <v>4733</v>
      </c>
      <c r="B547" s="1" t="s">
        <v>4733</v>
      </c>
      <c r="C547" s="1" t="s">
        <v>391</v>
      </c>
      <c r="D547" s="1" t="s">
        <v>391</v>
      </c>
      <c r="E547" s="1" t="s">
        <v>391</v>
      </c>
      <c r="F547" s="1" t="s">
        <v>348</v>
      </c>
      <c r="G547">
        <v>3</v>
      </c>
      <c r="H547">
        <v>3</v>
      </c>
      <c r="I547">
        <v>3</v>
      </c>
      <c r="J547">
        <v>3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3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1</v>
      </c>
      <c r="AQ547">
        <v>0</v>
      </c>
      <c r="AR547">
        <v>3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1</v>
      </c>
      <c r="BL547">
        <v>0</v>
      </c>
      <c r="BM547">
        <v>3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13.5</v>
      </c>
      <c r="BW547">
        <v>13.5</v>
      </c>
      <c r="BX547">
        <v>13.5</v>
      </c>
      <c r="BY547">
        <v>45.146999999999998</v>
      </c>
      <c r="BZ547">
        <v>415</v>
      </c>
      <c r="CA547" s="1" t="s">
        <v>4734</v>
      </c>
      <c r="CB547">
        <v>1</v>
      </c>
      <c r="CC547">
        <v>6</v>
      </c>
      <c r="CD547">
        <v>0</v>
      </c>
      <c r="CE547">
        <v>45.320999999999998</v>
      </c>
      <c r="CF547" s="1" t="s">
        <v>205</v>
      </c>
      <c r="CG547" s="1" t="s">
        <v>205</v>
      </c>
      <c r="CH547" s="1" t="s">
        <v>205</v>
      </c>
      <c r="CI547" s="1" t="s">
        <v>205</v>
      </c>
      <c r="CJ547" s="1" t="s">
        <v>205</v>
      </c>
      <c r="CK547" s="1" t="s">
        <v>205</v>
      </c>
      <c r="CL547" s="1" t="s">
        <v>205</v>
      </c>
      <c r="CM547" s="1" t="s">
        <v>205</v>
      </c>
      <c r="CN547" s="1" t="s">
        <v>205</v>
      </c>
      <c r="CO547" s="1" t="s">
        <v>205</v>
      </c>
      <c r="CP547" s="1" t="s">
        <v>208</v>
      </c>
      <c r="CQ547" s="1" t="s">
        <v>205</v>
      </c>
      <c r="CR547" s="1" t="s">
        <v>207</v>
      </c>
      <c r="CS547" s="1" t="s">
        <v>205</v>
      </c>
      <c r="CT547" s="1" t="s">
        <v>205</v>
      </c>
      <c r="CU547" s="1" t="s">
        <v>205</v>
      </c>
      <c r="CV547" s="1" t="s">
        <v>205</v>
      </c>
      <c r="CW547" s="1" t="s">
        <v>205</v>
      </c>
      <c r="CX547" s="1" t="s">
        <v>205</v>
      </c>
      <c r="CY547" s="1" t="s">
        <v>205</v>
      </c>
      <c r="CZ547" s="1" t="s">
        <v>205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4.8</v>
      </c>
      <c r="DL547">
        <v>0</v>
      </c>
      <c r="DM547">
        <v>13.5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491490000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3548700</v>
      </c>
      <c r="EH547">
        <v>0</v>
      </c>
      <c r="EI547">
        <v>487940000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7500900</v>
      </c>
      <c r="FC547">
        <v>0</v>
      </c>
      <c r="FD547">
        <v>125630000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5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5</v>
      </c>
      <c r="GI547" s="1" t="s">
        <v>205</v>
      </c>
      <c r="GJ547" s="1" t="s">
        <v>205</v>
      </c>
      <c r="GK547" s="1" t="s">
        <v>205</v>
      </c>
      <c r="GL547">
        <v>545</v>
      </c>
      <c r="GM547" s="1" t="s">
        <v>4735</v>
      </c>
      <c r="GN547" s="1" t="s">
        <v>299</v>
      </c>
      <c r="GO547" s="1" t="s">
        <v>4736</v>
      </c>
      <c r="GP547" s="1" t="s">
        <v>4737</v>
      </c>
      <c r="GQ547" s="1" t="s">
        <v>4738</v>
      </c>
      <c r="GR547" s="1" t="s">
        <v>4739</v>
      </c>
      <c r="GS547" s="1" t="s">
        <v>205</v>
      </c>
      <c r="GT547" s="1" t="s">
        <v>205</v>
      </c>
    </row>
    <row r="548" spans="1:202" x14ac:dyDescent="0.25">
      <c r="A548" s="1" t="s">
        <v>4740</v>
      </c>
      <c r="B548" s="1" t="s">
        <v>4740</v>
      </c>
      <c r="C548" s="1" t="s">
        <v>4741</v>
      </c>
      <c r="D548" s="1" t="s">
        <v>4741</v>
      </c>
      <c r="E548" s="1" t="s">
        <v>4741</v>
      </c>
      <c r="F548" s="1" t="s">
        <v>360</v>
      </c>
      <c r="G548">
        <v>4</v>
      </c>
      <c r="H548">
        <v>5</v>
      </c>
      <c r="I548">
        <v>5</v>
      </c>
      <c r="J548">
        <v>5</v>
      </c>
      <c r="K548">
        <v>2</v>
      </c>
      <c r="L548">
        <v>3</v>
      </c>
      <c r="M548">
        <v>3</v>
      </c>
      <c r="N548">
        <v>2</v>
      </c>
      <c r="O548">
        <v>1</v>
      </c>
      <c r="P548">
        <v>3</v>
      </c>
      <c r="Q548">
        <v>3</v>
      </c>
      <c r="R548">
        <v>0</v>
      </c>
      <c r="S548">
        <v>3</v>
      </c>
      <c r="T548">
        <v>1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3</v>
      </c>
      <c r="AA548">
        <v>2</v>
      </c>
      <c r="AB548">
        <v>0</v>
      </c>
      <c r="AC548">
        <v>0</v>
      </c>
      <c r="AD548">
        <v>1</v>
      </c>
      <c r="AE548">
        <v>0</v>
      </c>
      <c r="AF548">
        <v>2</v>
      </c>
      <c r="AG548">
        <v>3</v>
      </c>
      <c r="AH548">
        <v>3</v>
      </c>
      <c r="AI548">
        <v>2</v>
      </c>
      <c r="AJ548">
        <v>1</v>
      </c>
      <c r="AK548">
        <v>3</v>
      </c>
      <c r="AL548">
        <v>3</v>
      </c>
      <c r="AM548">
        <v>0</v>
      </c>
      <c r="AN548">
        <v>3</v>
      </c>
      <c r="AO548">
        <v>1</v>
      </c>
      <c r="AP548">
        <v>1</v>
      </c>
      <c r="AQ548">
        <v>0</v>
      </c>
      <c r="AR548">
        <v>0</v>
      </c>
      <c r="AS548">
        <v>1</v>
      </c>
      <c r="AT548">
        <v>0</v>
      </c>
      <c r="AU548">
        <v>3</v>
      </c>
      <c r="AV548">
        <v>2</v>
      </c>
      <c r="AW548">
        <v>0</v>
      </c>
      <c r="AX548">
        <v>0</v>
      </c>
      <c r="AY548">
        <v>1</v>
      </c>
      <c r="AZ548">
        <v>0</v>
      </c>
      <c r="BA548">
        <v>2</v>
      </c>
      <c r="BB548">
        <v>3</v>
      </c>
      <c r="BC548">
        <v>3</v>
      </c>
      <c r="BD548">
        <v>2</v>
      </c>
      <c r="BE548">
        <v>1</v>
      </c>
      <c r="BF548">
        <v>3</v>
      </c>
      <c r="BG548">
        <v>3</v>
      </c>
      <c r="BH548">
        <v>0</v>
      </c>
      <c r="BI548">
        <v>3</v>
      </c>
      <c r="BJ548">
        <v>1</v>
      </c>
      <c r="BK548">
        <v>1</v>
      </c>
      <c r="BL548">
        <v>0</v>
      </c>
      <c r="BM548">
        <v>0</v>
      </c>
      <c r="BN548">
        <v>1</v>
      </c>
      <c r="BO548">
        <v>0</v>
      </c>
      <c r="BP548">
        <v>3</v>
      </c>
      <c r="BQ548">
        <v>2</v>
      </c>
      <c r="BR548">
        <v>0</v>
      </c>
      <c r="BS548">
        <v>0</v>
      </c>
      <c r="BT548">
        <v>1</v>
      </c>
      <c r="BU548">
        <v>0</v>
      </c>
      <c r="BV548">
        <v>26.8</v>
      </c>
      <c r="BW548">
        <v>26.8</v>
      </c>
      <c r="BX548">
        <v>26.8</v>
      </c>
      <c r="BY548">
        <v>30.353999999999999</v>
      </c>
      <c r="BZ548">
        <v>276</v>
      </c>
      <c r="CA548" s="1" t="s">
        <v>4742</v>
      </c>
      <c r="CB548">
        <v>1</v>
      </c>
      <c r="CC548">
        <v>32</v>
      </c>
      <c r="CD548">
        <v>0</v>
      </c>
      <c r="CE548">
        <v>66.668000000000006</v>
      </c>
      <c r="CF548" s="1" t="s">
        <v>207</v>
      </c>
      <c r="CG548" s="1" t="s">
        <v>207</v>
      </c>
      <c r="CH548" s="1" t="s">
        <v>207</v>
      </c>
      <c r="CI548" s="1" t="s">
        <v>207</v>
      </c>
      <c r="CJ548" s="1" t="s">
        <v>208</v>
      </c>
      <c r="CK548" s="1" t="s">
        <v>207</v>
      </c>
      <c r="CL548" s="1" t="s">
        <v>207</v>
      </c>
      <c r="CM548" s="1" t="s">
        <v>205</v>
      </c>
      <c r="CN548" s="1" t="s">
        <v>207</v>
      </c>
      <c r="CO548" s="1" t="s">
        <v>208</v>
      </c>
      <c r="CP548" s="1" t="s">
        <v>208</v>
      </c>
      <c r="CQ548" s="1" t="s">
        <v>205</v>
      </c>
      <c r="CR548" s="1" t="s">
        <v>205</v>
      </c>
      <c r="CS548" s="1" t="s">
        <v>208</v>
      </c>
      <c r="CT548" s="1" t="s">
        <v>205</v>
      </c>
      <c r="CU548" s="1" t="s">
        <v>207</v>
      </c>
      <c r="CV548" s="1" t="s">
        <v>208</v>
      </c>
      <c r="CW548" s="1" t="s">
        <v>205</v>
      </c>
      <c r="CX548" s="1" t="s">
        <v>205</v>
      </c>
      <c r="CY548" s="1" t="s">
        <v>207</v>
      </c>
      <c r="CZ548" s="1" t="s">
        <v>205</v>
      </c>
      <c r="DA548">
        <v>10.1</v>
      </c>
      <c r="DB548">
        <v>14.5</v>
      </c>
      <c r="DC548">
        <v>14.5</v>
      </c>
      <c r="DD548">
        <v>9.4</v>
      </c>
      <c r="DE548">
        <v>5.0999999999999996</v>
      </c>
      <c r="DF548">
        <v>15.2</v>
      </c>
      <c r="DG548">
        <v>15.2</v>
      </c>
      <c r="DH548">
        <v>0</v>
      </c>
      <c r="DI548">
        <v>14.5</v>
      </c>
      <c r="DJ548">
        <v>5.0999999999999996</v>
      </c>
      <c r="DK548">
        <v>4.3</v>
      </c>
      <c r="DL548">
        <v>0</v>
      </c>
      <c r="DM548">
        <v>0</v>
      </c>
      <c r="DN548">
        <v>5.0999999999999996</v>
      </c>
      <c r="DO548">
        <v>0</v>
      </c>
      <c r="DP548">
        <v>16.7</v>
      </c>
      <c r="DQ548">
        <v>12.3</v>
      </c>
      <c r="DR548">
        <v>0</v>
      </c>
      <c r="DS548">
        <v>0</v>
      </c>
      <c r="DT548">
        <v>5.0999999999999996</v>
      </c>
      <c r="DU548">
        <v>0</v>
      </c>
      <c r="DV548">
        <v>463730000</v>
      </c>
      <c r="DW548">
        <v>27970000</v>
      </c>
      <c r="DX548">
        <v>15085000</v>
      </c>
      <c r="DY548">
        <v>16997000</v>
      </c>
      <c r="DZ548">
        <v>21362000</v>
      </c>
      <c r="EA548">
        <v>446740</v>
      </c>
      <c r="EB548">
        <v>12216000</v>
      </c>
      <c r="EC548">
        <v>2072800</v>
      </c>
      <c r="ED548">
        <v>0</v>
      </c>
      <c r="EE548">
        <v>22070000</v>
      </c>
      <c r="EF548">
        <v>78557</v>
      </c>
      <c r="EG548">
        <v>1094900</v>
      </c>
      <c r="EH548">
        <v>0</v>
      </c>
      <c r="EI548">
        <v>0</v>
      </c>
      <c r="EJ548">
        <v>73998000</v>
      </c>
      <c r="EK548">
        <v>0</v>
      </c>
      <c r="EL548">
        <v>101390000</v>
      </c>
      <c r="EM548">
        <v>20330000</v>
      </c>
      <c r="EN548">
        <v>0</v>
      </c>
      <c r="EO548">
        <v>0</v>
      </c>
      <c r="EP548">
        <v>148620000</v>
      </c>
      <c r="EQ548">
        <v>0</v>
      </c>
      <c r="ER548">
        <v>60127000</v>
      </c>
      <c r="ES548">
        <v>38893000</v>
      </c>
      <c r="ET548">
        <v>45163000</v>
      </c>
      <c r="EU548">
        <v>39727000</v>
      </c>
      <c r="EV548">
        <v>55632000</v>
      </c>
      <c r="EW548">
        <v>47960000</v>
      </c>
      <c r="EX548">
        <v>23778000</v>
      </c>
      <c r="EY548">
        <v>0</v>
      </c>
      <c r="EZ548">
        <v>75741000</v>
      </c>
      <c r="FA548">
        <v>19461000</v>
      </c>
      <c r="FB548">
        <v>20378000</v>
      </c>
      <c r="FC548">
        <v>0</v>
      </c>
      <c r="FD548">
        <v>0</v>
      </c>
      <c r="FE548">
        <v>88096000</v>
      </c>
      <c r="FF548">
        <v>0</v>
      </c>
      <c r="FG548">
        <v>87124000</v>
      </c>
      <c r="FH548">
        <v>18099000</v>
      </c>
      <c r="FI548">
        <v>0</v>
      </c>
      <c r="FJ548">
        <v>0</v>
      </c>
      <c r="FK548">
        <v>56345000</v>
      </c>
      <c r="FL548">
        <v>0</v>
      </c>
      <c r="FM548">
        <v>1</v>
      </c>
      <c r="FN548">
        <v>1</v>
      </c>
      <c r="FO548">
        <v>2</v>
      </c>
      <c r="FP548">
        <v>0</v>
      </c>
      <c r="FQ548">
        <v>0</v>
      </c>
      <c r="FR548">
        <v>2</v>
      </c>
      <c r="FS548">
        <v>0</v>
      </c>
      <c r="FT548">
        <v>0</v>
      </c>
      <c r="FU548">
        <v>1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3</v>
      </c>
      <c r="GC548">
        <v>0</v>
      </c>
      <c r="GD548">
        <v>0</v>
      </c>
      <c r="GE548">
        <v>0</v>
      </c>
      <c r="GF548">
        <v>1</v>
      </c>
      <c r="GG548">
        <v>0</v>
      </c>
      <c r="GH548">
        <v>11</v>
      </c>
      <c r="GI548" s="1" t="s">
        <v>205</v>
      </c>
      <c r="GJ548" s="1" t="s">
        <v>205</v>
      </c>
      <c r="GK548" s="1" t="s">
        <v>205</v>
      </c>
      <c r="GL548">
        <v>546</v>
      </c>
      <c r="GM548" s="1" t="s">
        <v>4743</v>
      </c>
      <c r="GN548" s="1" t="s">
        <v>946</v>
      </c>
      <c r="GO548" s="1" t="s">
        <v>4744</v>
      </c>
      <c r="GP548" s="1" t="s">
        <v>4745</v>
      </c>
      <c r="GQ548" s="1" t="s">
        <v>4746</v>
      </c>
      <c r="GR548" s="1" t="s">
        <v>4747</v>
      </c>
      <c r="GS548" s="1" t="s">
        <v>205</v>
      </c>
      <c r="GT548" s="1" t="s">
        <v>205</v>
      </c>
    </row>
    <row r="549" spans="1:202" x14ac:dyDescent="0.25">
      <c r="A549" s="1" t="s">
        <v>4748</v>
      </c>
      <c r="B549" s="1" t="s">
        <v>4748</v>
      </c>
      <c r="C549" s="1" t="s">
        <v>828</v>
      </c>
      <c r="D549" s="1" t="s">
        <v>828</v>
      </c>
      <c r="E549" s="1" t="s">
        <v>828</v>
      </c>
      <c r="F549" s="1" t="s">
        <v>829</v>
      </c>
      <c r="G549">
        <v>7</v>
      </c>
      <c r="H549">
        <v>1</v>
      </c>
      <c r="I549">
        <v>1</v>
      </c>
      <c r="J549">
        <v>1</v>
      </c>
      <c r="K549">
        <v>1</v>
      </c>
      <c r="L549">
        <v>1</v>
      </c>
      <c r="M549">
        <v>1</v>
      </c>
      <c r="N549">
        <v>1</v>
      </c>
      <c r="O549">
        <v>1</v>
      </c>
      <c r="P549">
        <v>1</v>
      </c>
      <c r="Q549">
        <v>0</v>
      </c>
      <c r="R549">
        <v>0</v>
      </c>
      <c r="S549">
        <v>1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0</v>
      </c>
      <c r="AM549">
        <v>0</v>
      </c>
      <c r="AN549">
        <v>1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1</v>
      </c>
      <c r="BB549">
        <v>1</v>
      </c>
      <c r="BC549">
        <v>1</v>
      </c>
      <c r="BD549">
        <v>1</v>
      </c>
      <c r="BE549">
        <v>1</v>
      </c>
      <c r="BF549">
        <v>1</v>
      </c>
      <c r="BG549">
        <v>0</v>
      </c>
      <c r="BH549">
        <v>0</v>
      </c>
      <c r="BI549">
        <v>1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11.5</v>
      </c>
      <c r="BW549">
        <v>11.5</v>
      </c>
      <c r="BX549">
        <v>11.5</v>
      </c>
      <c r="BY549">
        <v>13.919</v>
      </c>
      <c r="BZ549">
        <v>131</v>
      </c>
      <c r="CA549" s="1" t="s">
        <v>4749</v>
      </c>
      <c r="CB549">
        <v>1</v>
      </c>
      <c r="CC549">
        <v>7</v>
      </c>
      <c r="CD549">
        <v>0</v>
      </c>
      <c r="CE549">
        <v>8.1109000000000009</v>
      </c>
      <c r="CF549" s="1" t="s">
        <v>208</v>
      </c>
      <c r="CG549" s="1" t="s">
        <v>207</v>
      </c>
      <c r="CH549" s="1" t="s">
        <v>208</v>
      </c>
      <c r="CI549" s="1" t="s">
        <v>207</v>
      </c>
      <c r="CJ549" s="1" t="s">
        <v>208</v>
      </c>
      <c r="CK549" s="1" t="s">
        <v>208</v>
      </c>
      <c r="CL549" s="1" t="s">
        <v>205</v>
      </c>
      <c r="CM549" s="1" t="s">
        <v>205</v>
      </c>
      <c r="CN549" s="1" t="s">
        <v>208</v>
      </c>
      <c r="CO549" s="1" t="s">
        <v>205</v>
      </c>
      <c r="CP549" s="1" t="s">
        <v>205</v>
      </c>
      <c r="CQ549" s="1" t="s">
        <v>205</v>
      </c>
      <c r="CR549" s="1" t="s">
        <v>205</v>
      </c>
      <c r="CS549" s="1" t="s">
        <v>205</v>
      </c>
      <c r="CT549" s="1" t="s">
        <v>205</v>
      </c>
      <c r="CU549" s="1" t="s">
        <v>205</v>
      </c>
      <c r="CV549" s="1" t="s">
        <v>205</v>
      </c>
      <c r="CW549" s="1" t="s">
        <v>205</v>
      </c>
      <c r="CX549" s="1" t="s">
        <v>205</v>
      </c>
      <c r="CY549" s="1" t="s">
        <v>205</v>
      </c>
      <c r="CZ549" s="1" t="s">
        <v>205</v>
      </c>
      <c r="DA549">
        <v>11.5</v>
      </c>
      <c r="DB549">
        <v>11.5</v>
      </c>
      <c r="DC549">
        <v>11.5</v>
      </c>
      <c r="DD549">
        <v>11.5</v>
      </c>
      <c r="DE549">
        <v>11.5</v>
      </c>
      <c r="DF549">
        <v>11.5</v>
      </c>
      <c r="DG549">
        <v>0</v>
      </c>
      <c r="DH549">
        <v>0</v>
      </c>
      <c r="DI549">
        <v>11.5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48007000</v>
      </c>
      <c r="DW549">
        <v>28541000</v>
      </c>
      <c r="DX549">
        <v>3809600</v>
      </c>
      <c r="DY549">
        <v>4690000</v>
      </c>
      <c r="DZ549">
        <v>5732200</v>
      </c>
      <c r="EA549">
        <v>258030</v>
      </c>
      <c r="EB549">
        <v>1876000</v>
      </c>
      <c r="EC549">
        <v>0</v>
      </c>
      <c r="ED549">
        <v>0</v>
      </c>
      <c r="EE549">
        <v>3100100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36906000</v>
      </c>
      <c r="ES549">
        <v>10617000</v>
      </c>
      <c r="ET549">
        <v>14560000</v>
      </c>
      <c r="EU549">
        <v>11837000</v>
      </c>
      <c r="EV549">
        <v>23008000</v>
      </c>
      <c r="EW549">
        <v>14070000</v>
      </c>
      <c r="EX549">
        <v>0</v>
      </c>
      <c r="EY549">
        <v>0</v>
      </c>
      <c r="EZ549">
        <v>18727000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1</v>
      </c>
      <c r="FO549">
        <v>0</v>
      </c>
      <c r="FP549">
        <v>1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2</v>
      </c>
      <c r="GI549" s="1" t="s">
        <v>205</v>
      </c>
      <c r="GJ549" s="1" t="s">
        <v>205</v>
      </c>
      <c r="GK549" s="1" t="s">
        <v>205</v>
      </c>
      <c r="GL549">
        <v>547</v>
      </c>
      <c r="GM549" s="1" t="s">
        <v>4750</v>
      </c>
      <c r="GN549" s="1" t="s">
        <v>314</v>
      </c>
      <c r="GO549" s="1" t="s">
        <v>4751</v>
      </c>
      <c r="GP549" s="1" t="s">
        <v>4752</v>
      </c>
      <c r="GQ549" s="1" t="s">
        <v>4753</v>
      </c>
      <c r="GR549" s="1" t="s">
        <v>4754</v>
      </c>
      <c r="GS549" s="1" t="s">
        <v>205</v>
      </c>
      <c r="GT549" s="1" t="s">
        <v>205</v>
      </c>
    </row>
    <row r="550" spans="1:202" x14ac:dyDescent="0.25">
      <c r="A550" s="1" t="s">
        <v>4755</v>
      </c>
      <c r="B550" s="1" t="s">
        <v>4755</v>
      </c>
      <c r="C550" s="1" t="s">
        <v>262</v>
      </c>
      <c r="D550" s="1" t="s">
        <v>262</v>
      </c>
      <c r="E550" s="1" t="s">
        <v>262</v>
      </c>
      <c r="F550" s="1" t="s">
        <v>205</v>
      </c>
      <c r="G550">
        <v>1</v>
      </c>
      <c r="H550">
        <v>5</v>
      </c>
      <c r="I550">
        <v>5</v>
      </c>
      <c r="J550">
        <v>5</v>
      </c>
      <c r="K550">
        <v>2</v>
      </c>
      <c r="L550">
        <v>3</v>
      </c>
      <c r="M550">
        <v>1</v>
      </c>
      <c r="N550">
        <v>1</v>
      </c>
      <c r="O550">
        <v>1</v>
      </c>
      <c r="P550">
        <v>2</v>
      </c>
      <c r="Q550">
        <v>1</v>
      </c>
      <c r="R550">
        <v>0</v>
      </c>
      <c r="S550">
        <v>2</v>
      </c>
      <c r="T550">
        <v>1</v>
      </c>
      <c r="U550">
        <v>3</v>
      </c>
      <c r="V550">
        <v>3</v>
      </c>
      <c r="W550">
        <v>1</v>
      </c>
      <c r="X550">
        <v>4</v>
      </c>
      <c r="Y550">
        <v>1</v>
      </c>
      <c r="Z550">
        <v>4</v>
      </c>
      <c r="AA550">
        <v>0</v>
      </c>
      <c r="AB550">
        <v>3</v>
      </c>
      <c r="AC550">
        <v>1</v>
      </c>
      <c r="AD550">
        <v>3</v>
      </c>
      <c r="AE550">
        <v>1</v>
      </c>
      <c r="AF550">
        <v>2</v>
      </c>
      <c r="AG550">
        <v>3</v>
      </c>
      <c r="AH550">
        <v>1</v>
      </c>
      <c r="AI550">
        <v>1</v>
      </c>
      <c r="AJ550">
        <v>1</v>
      </c>
      <c r="AK550">
        <v>2</v>
      </c>
      <c r="AL550">
        <v>1</v>
      </c>
      <c r="AM550">
        <v>0</v>
      </c>
      <c r="AN550">
        <v>2</v>
      </c>
      <c r="AO550">
        <v>1</v>
      </c>
      <c r="AP550">
        <v>3</v>
      </c>
      <c r="AQ550">
        <v>3</v>
      </c>
      <c r="AR550">
        <v>1</v>
      </c>
      <c r="AS550">
        <v>4</v>
      </c>
      <c r="AT550">
        <v>1</v>
      </c>
      <c r="AU550">
        <v>4</v>
      </c>
      <c r="AV550">
        <v>0</v>
      </c>
      <c r="AW550">
        <v>3</v>
      </c>
      <c r="AX550">
        <v>1</v>
      </c>
      <c r="AY550">
        <v>3</v>
      </c>
      <c r="AZ550">
        <v>1</v>
      </c>
      <c r="BA550">
        <v>2</v>
      </c>
      <c r="BB550">
        <v>3</v>
      </c>
      <c r="BC550">
        <v>1</v>
      </c>
      <c r="BD550">
        <v>1</v>
      </c>
      <c r="BE550">
        <v>1</v>
      </c>
      <c r="BF550">
        <v>2</v>
      </c>
      <c r="BG550">
        <v>1</v>
      </c>
      <c r="BH550">
        <v>0</v>
      </c>
      <c r="BI550">
        <v>2</v>
      </c>
      <c r="BJ550">
        <v>1</v>
      </c>
      <c r="BK550">
        <v>3</v>
      </c>
      <c r="BL550">
        <v>3</v>
      </c>
      <c r="BM550">
        <v>1</v>
      </c>
      <c r="BN550">
        <v>4</v>
      </c>
      <c r="BO550">
        <v>1</v>
      </c>
      <c r="BP550">
        <v>4</v>
      </c>
      <c r="BQ550">
        <v>0</v>
      </c>
      <c r="BR550">
        <v>3</v>
      </c>
      <c r="BS550">
        <v>1</v>
      </c>
      <c r="BT550">
        <v>3</v>
      </c>
      <c r="BU550">
        <v>1</v>
      </c>
      <c r="BV550">
        <v>27.4</v>
      </c>
      <c r="BW550">
        <v>27.4</v>
      </c>
      <c r="BX550">
        <v>27.4</v>
      </c>
      <c r="BY550">
        <v>26.411000000000001</v>
      </c>
      <c r="BZ550">
        <v>241</v>
      </c>
      <c r="CA550" s="1" t="s">
        <v>857</v>
      </c>
      <c r="CB550">
        <v>1</v>
      </c>
      <c r="CC550">
        <v>40</v>
      </c>
      <c r="CD550">
        <v>0</v>
      </c>
      <c r="CE550">
        <v>97.478999999999999</v>
      </c>
      <c r="CF550" s="1" t="s">
        <v>207</v>
      </c>
      <c r="CG550" s="1" t="s">
        <v>207</v>
      </c>
      <c r="CH550" s="1" t="s">
        <v>207</v>
      </c>
      <c r="CI550" s="1" t="s">
        <v>207</v>
      </c>
      <c r="CJ550" s="1" t="s">
        <v>208</v>
      </c>
      <c r="CK550" s="1" t="s">
        <v>207</v>
      </c>
      <c r="CL550" s="1" t="s">
        <v>208</v>
      </c>
      <c r="CM550" s="1" t="s">
        <v>205</v>
      </c>
      <c r="CN550" s="1" t="s">
        <v>207</v>
      </c>
      <c r="CO550" s="1" t="s">
        <v>208</v>
      </c>
      <c r="CP550" s="1" t="s">
        <v>207</v>
      </c>
      <c r="CQ550" s="1" t="s">
        <v>207</v>
      </c>
      <c r="CR550" s="1" t="s">
        <v>207</v>
      </c>
      <c r="CS550" s="1" t="s">
        <v>207</v>
      </c>
      <c r="CT550" s="1" t="s">
        <v>208</v>
      </c>
      <c r="CU550" s="1" t="s">
        <v>207</v>
      </c>
      <c r="CV550" s="1" t="s">
        <v>205</v>
      </c>
      <c r="CW550" s="1" t="s">
        <v>208</v>
      </c>
      <c r="CX550" s="1" t="s">
        <v>207</v>
      </c>
      <c r="CY550" s="1" t="s">
        <v>207</v>
      </c>
      <c r="CZ550" s="1" t="s">
        <v>208</v>
      </c>
      <c r="DA550">
        <v>12</v>
      </c>
      <c r="DB550">
        <v>14.1</v>
      </c>
      <c r="DC550">
        <v>7.9</v>
      </c>
      <c r="DD550">
        <v>7.9</v>
      </c>
      <c r="DE550">
        <v>7.9</v>
      </c>
      <c r="DF550">
        <v>17</v>
      </c>
      <c r="DG550">
        <v>7.9</v>
      </c>
      <c r="DH550">
        <v>0</v>
      </c>
      <c r="DI550">
        <v>17</v>
      </c>
      <c r="DJ550">
        <v>7.9</v>
      </c>
      <c r="DK550">
        <v>16.2</v>
      </c>
      <c r="DL550">
        <v>16.2</v>
      </c>
      <c r="DM550">
        <v>4.0999999999999996</v>
      </c>
      <c r="DN550">
        <v>25.3</v>
      </c>
      <c r="DO550">
        <v>4.0999999999999996</v>
      </c>
      <c r="DP550">
        <v>23.2</v>
      </c>
      <c r="DQ550">
        <v>0</v>
      </c>
      <c r="DR550">
        <v>16.2</v>
      </c>
      <c r="DS550">
        <v>4.0999999999999996</v>
      </c>
      <c r="DT550">
        <v>16.2</v>
      </c>
      <c r="DU550">
        <v>6.2</v>
      </c>
      <c r="DV550">
        <v>1795400000</v>
      </c>
      <c r="DW550">
        <v>74119000</v>
      </c>
      <c r="DX550">
        <v>47835000</v>
      </c>
      <c r="DY550">
        <v>41125000</v>
      </c>
      <c r="DZ550">
        <v>42863000</v>
      </c>
      <c r="EA550">
        <v>792790</v>
      </c>
      <c r="EB550">
        <v>6852500</v>
      </c>
      <c r="EC550">
        <v>805900</v>
      </c>
      <c r="ED550">
        <v>0</v>
      </c>
      <c r="EE550">
        <v>10629000</v>
      </c>
      <c r="EF550">
        <v>163730</v>
      </c>
      <c r="EG550">
        <v>68437000</v>
      </c>
      <c r="EH550">
        <v>50107000</v>
      </c>
      <c r="EI550">
        <v>16380000</v>
      </c>
      <c r="EJ550">
        <v>85912000</v>
      </c>
      <c r="EK550">
        <v>188620000</v>
      </c>
      <c r="EL550">
        <v>119800000</v>
      </c>
      <c r="EM550">
        <v>0</v>
      </c>
      <c r="EN550">
        <v>132800000</v>
      </c>
      <c r="EO550">
        <v>86936000</v>
      </c>
      <c r="EP550">
        <v>809530000</v>
      </c>
      <c r="EQ550">
        <v>11681000</v>
      </c>
      <c r="ER550">
        <v>119670000</v>
      </c>
      <c r="ES550">
        <v>99536000</v>
      </c>
      <c r="ET550">
        <v>141400000</v>
      </c>
      <c r="EU550">
        <v>135170000</v>
      </c>
      <c r="EV550">
        <v>83223000</v>
      </c>
      <c r="EW550">
        <v>42387000</v>
      </c>
      <c r="EX550">
        <v>22879000</v>
      </c>
      <c r="EY550">
        <v>0</v>
      </c>
      <c r="EZ550">
        <v>63879000</v>
      </c>
      <c r="FA550">
        <v>32305000</v>
      </c>
      <c r="FB550">
        <v>90444000</v>
      </c>
      <c r="FC550">
        <v>57816000</v>
      </c>
      <c r="FD550">
        <v>11806000</v>
      </c>
      <c r="FE550">
        <v>60712000</v>
      </c>
      <c r="FF550">
        <v>189560000</v>
      </c>
      <c r="FG550">
        <v>126150000</v>
      </c>
      <c r="FH550">
        <v>0</v>
      </c>
      <c r="FI550">
        <v>49813000</v>
      </c>
      <c r="FJ550">
        <v>122390000</v>
      </c>
      <c r="FK550">
        <v>126410000</v>
      </c>
      <c r="FL550">
        <v>24690000</v>
      </c>
      <c r="FM550">
        <v>1</v>
      </c>
      <c r="FN550">
        <v>1</v>
      </c>
      <c r="FO550">
        <v>1</v>
      </c>
      <c r="FP550">
        <v>1</v>
      </c>
      <c r="FQ550">
        <v>0</v>
      </c>
      <c r="FR550">
        <v>1</v>
      </c>
      <c r="FS550">
        <v>0</v>
      </c>
      <c r="FT550">
        <v>0</v>
      </c>
      <c r="FU550">
        <v>1</v>
      </c>
      <c r="FV550">
        <v>0</v>
      </c>
      <c r="FW550">
        <v>1</v>
      </c>
      <c r="FX550">
        <v>3</v>
      </c>
      <c r="FY550">
        <v>1</v>
      </c>
      <c r="FZ550">
        <v>3</v>
      </c>
      <c r="GA550">
        <v>0</v>
      </c>
      <c r="GB550">
        <v>4</v>
      </c>
      <c r="GC550">
        <v>0</v>
      </c>
      <c r="GD550">
        <v>0</v>
      </c>
      <c r="GE550">
        <v>1</v>
      </c>
      <c r="GF550">
        <v>3</v>
      </c>
      <c r="GG550">
        <v>0</v>
      </c>
      <c r="GH550">
        <v>22</v>
      </c>
      <c r="GI550" s="1" t="s">
        <v>205</v>
      </c>
      <c r="GJ550" s="1" t="s">
        <v>205</v>
      </c>
      <c r="GK550" s="1" t="s">
        <v>205</v>
      </c>
      <c r="GL550">
        <v>548</v>
      </c>
      <c r="GM550" s="1" t="s">
        <v>4756</v>
      </c>
      <c r="GN550" s="1" t="s">
        <v>946</v>
      </c>
      <c r="GO550" s="1" t="s">
        <v>4757</v>
      </c>
      <c r="GP550" s="1" t="s">
        <v>4758</v>
      </c>
      <c r="GQ550" s="1" t="s">
        <v>4759</v>
      </c>
      <c r="GR550" s="1" t="s">
        <v>4760</v>
      </c>
      <c r="GS550" s="1" t="s">
        <v>205</v>
      </c>
      <c r="GT550" s="1" t="s">
        <v>205</v>
      </c>
    </row>
    <row r="551" spans="1:202" x14ac:dyDescent="0.25">
      <c r="A551" s="1" t="s">
        <v>4761</v>
      </c>
      <c r="B551" s="1" t="s">
        <v>4761</v>
      </c>
      <c r="C551" s="1" t="s">
        <v>4762</v>
      </c>
      <c r="D551" s="1" t="s">
        <v>4762</v>
      </c>
      <c r="E551" s="1" t="s">
        <v>4762</v>
      </c>
      <c r="F551" s="1" t="s">
        <v>2658</v>
      </c>
      <c r="G551">
        <v>11</v>
      </c>
      <c r="H551">
        <v>1</v>
      </c>
      <c r="I551">
        <v>1</v>
      </c>
      <c r="J551">
        <v>1</v>
      </c>
      <c r="K551">
        <v>1</v>
      </c>
      <c r="L551">
        <v>1</v>
      </c>
      <c r="M551">
        <v>1</v>
      </c>
      <c r="N551">
        <v>1</v>
      </c>
      <c r="O551">
        <v>0</v>
      </c>
      <c r="P551">
        <v>0</v>
      </c>
      <c r="Q551">
        <v>0</v>
      </c>
      <c r="R551">
        <v>0</v>
      </c>
      <c r="S551">
        <v>1</v>
      </c>
      <c r="T551">
        <v>0</v>
      </c>
      <c r="U551">
        <v>0</v>
      </c>
      <c r="V551">
        <v>1</v>
      </c>
      <c r="W551">
        <v>0</v>
      </c>
      <c r="X551">
        <v>1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1</v>
      </c>
      <c r="AG551">
        <v>1</v>
      </c>
      <c r="AH551">
        <v>1</v>
      </c>
      <c r="AI551">
        <v>1</v>
      </c>
      <c r="AJ551">
        <v>0</v>
      </c>
      <c r="AK551">
        <v>0</v>
      </c>
      <c r="AL551">
        <v>0</v>
      </c>
      <c r="AM551">
        <v>0</v>
      </c>
      <c r="AN551">
        <v>1</v>
      </c>
      <c r="AO551">
        <v>0</v>
      </c>
      <c r="AP551">
        <v>0</v>
      </c>
      <c r="AQ551">
        <v>1</v>
      </c>
      <c r="AR551">
        <v>0</v>
      </c>
      <c r="AS551">
        <v>1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1</v>
      </c>
      <c r="BB551">
        <v>1</v>
      </c>
      <c r="BC551">
        <v>1</v>
      </c>
      <c r="BD551">
        <v>1</v>
      </c>
      <c r="BE551">
        <v>0</v>
      </c>
      <c r="BF551">
        <v>0</v>
      </c>
      <c r="BG551">
        <v>0</v>
      </c>
      <c r="BH551">
        <v>0</v>
      </c>
      <c r="BI551">
        <v>1</v>
      </c>
      <c r="BJ551">
        <v>0</v>
      </c>
      <c r="BK551">
        <v>0</v>
      </c>
      <c r="BL551">
        <v>1</v>
      </c>
      <c r="BM551">
        <v>0</v>
      </c>
      <c r="BN551">
        <v>1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5.7</v>
      </c>
      <c r="BW551">
        <v>5.7</v>
      </c>
      <c r="BX551">
        <v>5.7</v>
      </c>
      <c r="BY551">
        <v>19.437999999999999</v>
      </c>
      <c r="BZ551">
        <v>175</v>
      </c>
      <c r="CA551" s="1" t="s">
        <v>4763</v>
      </c>
      <c r="CB551">
        <v>1</v>
      </c>
      <c r="CC551">
        <v>9</v>
      </c>
      <c r="CD551">
        <v>4.5126000000000003E-3</v>
      </c>
      <c r="CE551">
        <v>6.2343999999999999</v>
      </c>
      <c r="CF551" s="1" t="s">
        <v>208</v>
      </c>
      <c r="CG551" s="1" t="s">
        <v>207</v>
      </c>
      <c r="CH551" s="1" t="s">
        <v>208</v>
      </c>
      <c r="CI551" s="1" t="s">
        <v>208</v>
      </c>
      <c r="CJ551" s="1" t="s">
        <v>205</v>
      </c>
      <c r="CK551" s="1" t="s">
        <v>205</v>
      </c>
      <c r="CL551" s="1" t="s">
        <v>205</v>
      </c>
      <c r="CM551" s="1" t="s">
        <v>205</v>
      </c>
      <c r="CN551" s="1" t="s">
        <v>208</v>
      </c>
      <c r="CO551" s="1" t="s">
        <v>205</v>
      </c>
      <c r="CP551" s="1" t="s">
        <v>205</v>
      </c>
      <c r="CQ551" s="1" t="s">
        <v>207</v>
      </c>
      <c r="CR551" s="1" t="s">
        <v>205</v>
      </c>
      <c r="CS551" s="1" t="s">
        <v>208</v>
      </c>
      <c r="CT551" s="1" t="s">
        <v>205</v>
      </c>
      <c r="CU551" s="1" t="s">
        <v>205</v>
      </c>
      <c r="CV551" s="1" t="s">
        <v>205</v>
      </c>
      <c r="CW551" s="1" t="s">
        <v>205</v>
      </c>
      <c r="CX551" s="1" t="s">
        <v>205</v>
      </c>
      <c r="CY551" s="1" t="s">
        <v>205</v>
      </c>
      <c r="CZ551" s="1" t="s">
        <v>205</v>
      </c>
      <c r="DA551">
        <v>5.7</v>
      </c>
      <c r="DB551">
        <v>5.7</v>
      </c>
      <c r="DC551">
        <v>5.7</v>
      </c>
      <c r="DD551">
        <v>5.7</v>
      </c>
      <c r="DE551">
        <v>0</v>
      </c>
      <c r="DF551">
        <v>0</v>
      </c>
      <c r="DG551">
        <v>0</v>
      </c>
      <c r="DH551">
        <v>0</v>
      </c>
      <c r="DI551">
        <v>5.7</v>
      </c>
      <c r="DJ551">
        <v>0</v>
      </c>
      <c r="DK551">
        <v>0</v>
      </c>
      <c r="DL551">
        <v>5.7</v>
      </c>
      <c r="DM551">
        <v>0</v>
      </c>
      <c r="DN551">
        <v>5.7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30748000</v>
      </c>
      <c r="DW551">
        <v>3515100</v>
      </c>
      <c r="DX551">
        <v>1891900</v>
      </c>
      <c r="DY551">
        <v>2965000</v>
      </c>
      <c r="DZ551">
        <v>2445500</v>
      </c>
      <c r="EA551">
        <v>0</v>
      </c>
      <c r="EB551">
        <v>0</v>
      </c>
      <c r="EC551">
        <v>0</v>
      </c>
      <c r="ED551">
        <v>0</v>
      </c>
      <c r="EE551">
        <v>652600</v>
      </c>
      <c r="EF551">
        <v>0</v>
      </c>
      <c r="EG551">
        <v>0</v>
      </c>
      <c r="EH551">
        <v>8081600</v>
      </c>
      <c r="EI551">
        <v>0</v>
      </c>
      <c r="EJ551">
        <v>11197000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3117100</v>
      </c>
      <c r="ES551">
        <v>7909400</v>
      </c>
      <c r="ET551">
        <v>3692200</v>
      </c>
      <c r="EU551">
        <v>6615900</v>
      </c>
      <c r="EV551">
        <v>0</v>
      </c>
      <c r="EW551">
        <v>0</v>
      </c>
      <c r="EX551">
        <v>0</v>
      </c>
      <c r="EY551">
        <v>0</v>
      </c>
      <c r="EZ551">
        <v>3557000</v>
      </c>
      <c r="FA551">
        <v>0</v>
      </c>
      <c r="FB551">
        <v>0</v>
      </c>
      <c r="FC551">
        <v>18584000</v>
      </c>
      <c r="FD551">
        <v>0</v>
      </c>
      <c r="FE551">
        <v>6054600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1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1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2</v>
      </c>
      <c r="GI551" s="1" t="s">
        <v>205</v>
      </c>
      <c r="GJ551" s="1" t="s">
        <v>205</v>
      </c>
      <c r="GK551" s="1" t="s">
        <v>205</v>
      </c>
      <c r="GL551">
        <v>549</v>
      </c>
      <c r="GM551" s="1" t="s">
        <v>4764</v>
      </c>
      <c r="GN551" s="1" t="s">
        <v>314</v>
      </c>
      <c r="GO551" s="1" t="s">
        <v>4765</v>
      </c>
      <c r="GP551" s="1" t="s">
        <v>4766</v>
      </c>
      <c r="GQ551" s="1" t="s">
        <v>4767</v>
      </c>
      <c r="GR551" s="1" t="s">
        <v>4768</v>
      </c>
      <c r="GS551" s="1" t="s">
        <v>205</v>
      </c>
      <c r="GT551" s="1" t="s">
        <v>205</v>
      </c>
    </row>
    <row r="552" spans="1:202" x14ac:dyDescent="0.25">
      <c r="A552" s="1" t="s">
        <v>4769</v>
      </c>
      <c r="B552" s="1" t="s">
        <v>4769</v>
      </c>
      <c r="C552" s="1" t="s">
        <v>1164</v>
      </c>
      <c r="D552" s="1" t="s">
        <v>1164</v>
      </c>
      <c r="E552" s="1" t="s">
        <v>1164</v>
      </c>
      <c r="F552" s="1" t="s">
        <v>205</v>
      </c>
      <c r="G552">
        <v>1</v>
      </c>
      <c r="H552">
        <v>6</v>
      </c>
      <c r="I552">
        <v>6</v>
      </c>
      <c r="J552">
        <v>6</v>
      </c>
      <c r="K552">
        <v>3</v>
      </c>
      <c r="L552">
        <v>2</v>
      </c>
      <c r="M552">
        <v>4</v>
      </c>
      <c r="N552">
        <v>3</v>
      </c>
      <c r="O552">
        <v>0</v>
      </c>
      <c r="P552">
        <v>3</v>
      </c>
      <c r="Q552">
        <v>0</v>
      </c>
      <c r="R552">
        <v>0</v>
      </c>
      <c r="S552">
        <v>3</v>
      </c>
      <c r="T552">
        <v>1</v>
      </c>
      <c r="U552">
        <v>1</v>
      </c>
      <c r="V552">
        <v>1</v>
      </c>
      <c r="W552">
        <v>0</v>
      </c>
      <c r="X552">
        <v>1</v>
      </c>
      <c r="Y552">
        <v>0</v>
      </c>
      <c r="Z552">
        <v>1</v>
      </c>
      <c r="AA552">
        <v>1</v>
      </c>
      <c r="AB552">
        <v>0</v>
      </c>
      <c r="AC552">
        <v>0</v>
      </c>
      <c r="AD552">
        <v>2</v>
      </c>
      <c r="AE552">
        <v>0</v>
      </c>
      <c r="AF552">
        <v>3</v>
      </c>
      <c r="AG552">
        <v>2</v>
      </c>
      <c r="AH552">
        <v>4</v>
      </c>
      <c r="AI552">
        <v>3</v>
      </c>
      <c r="AJ552">
        <v>0</v>
      </c>
      <c r="AK552">
        <v>3</v>
      </c>
      <c r="AL552">
        <v>0</v>
      </c>
      <c r="AM552">
        <v>0</v>
      </c>
      <c r="AN552">
        <v>3</v>
      </c>
      <c r="AO552">
        <v>1</v>
      </c>
      <c r="AP552">
        <v>1</v>
      </c>
      <c r="AQ552">
        <v>1</v>
      </c>
      <c r="AR552">
        <v>0</v>
      </c>
      <c r="AS552">
        <v>1</v>
      </c>
      <c r="AT552">
        <v>0</v>
      </c>
      <c r="AU552">
        <v>1</v>
      </c>
      <c r="AV552">
        <v>1</v>
      </c>
      <c r="AW552">
        <v>0</v>
      </c>
      <c r="AX552">
        <v>0</v>
      </c>
      <c r="AY552">
        <v>2</v>
      </c>
      <c r="AZ552">
        <v>0</v>
      </c>
      <c r="BA552">
        <v>3</v>
      </c>
      <c r="BB552">
        <v>2</v>
      </c>
      <c r="BC552">
        <v>4</v>
      </c>
      <c r="BD552">
        <v>3</v>
      </c>
      <c r="BE552">
        <v>0</v>
      </c>
      <c r="BF552">
        <v>3</v>
      </c>
      <c r="BG552">
        <v>0</v>
      </c>
      <c r="BH552">
        <v>0</v>
      </c>
      <c r="BI552">
        <v>3</v>
      </c>
      <c r="BJ552">
        <v>1</v>
      </c>
      <c r="BK552">
        <v>1</v>
      </c>
      <c r="BL552">
        <v>1</v>
      </c>
      <c r="BM552">
        <v>0</v>
      </c>
      <c r="BN552">
        <v>1</v>
      </c>
      <c r="BO552">
        <v>0</v>
      </c>
      <c r="BP552">
        <v>1</v>
      </c>
      <c r="BQ552">
        <v>1</v>
      </c>
      <c r="BR552">
        <v>0</v>
      </c>
      <c r="BS552">
        <v>0</v>
      </c>
      <c r="BT552">
        <v>2</v>
      </c>
      <c r="BU552">
        <v>0</v>
      </c>
      <c r="BV552">
        <v>28</v>
      </c>
      <c r="BW552">
        <v>28</v>
      </c>
      <c r="BX552">
        <v>28</v>
      </c>
      <c r="BY552">
        <v>29.204000000000001</v>
      </c>
      <c r="BZ552">
        <v>264</v>
      </c>
      <c r="CA552" s="1" t="s">
        <v>4770</v>
      </c>
      <c r="CB552">
        <v>1</v>
      </c>
      <c r="CC552">
        <v>26</v>
      </c>
      <c r="CD552">
        <v>0</v>
      </c>
      <c r="CE552">
        <v>47.718000000000004</v>
      </c>
      <c r="CF552" s="1" t="s">
        <v>207</v>
      </c>
      <c r="CG552" s="1" t="s">
        <v>207</v>
      </c>
      <c r="CH552" s="1" t="s">
        <v>207</v>
      </c>
      <c r="CI552" s="1" t="s">
        <v>207</v>
      </c>
      <c r="CJ552" s="1" t="s">
        <v>205</v>
      </c>
      <c r="CK552" s="1" t="s">
        <v>208</v>
      </c>
      <c r="CL552" s="1" t="s">
        <v>205</v>
      </c>
      <c r="CM552" s="1" t="s">
        <v>205</v>
      </c>
      <c r="CN552" s="1" t="s">
        <v>208</v>
      </c>
      <c r="CO552" s="1" t="s">
        <v>208</v>
      </c>
      <c r="CP552" s="1" t="s">
        <v>208</v>
      </c>
      <c r="CQ552" s="1" t="s">
        <v>208</v>
      </c>
      <c r="CR552" s="1" t="s">
        <v>205</v>
      </c>
      <c r="CS552" s="1" t="s">
        <v>207</v>
      </c>
      <c r="CT552" s="1" t="s">
        <v>205</v>
      </c>
      <c r="CU552" s="1" t="s">
        <v>207</v>
      </c>
      <c r="CV552" s="1" t="s">
        <v>208</v>
      </c>
      <c r="CW552" s="1" t="s">
        <v>205</v>
      </c>
      <c r="CX552" s="1" t="s">
        <v>205</v>
      </c>
      <c r="CY552" s="1" t="s">
        <v>207</v>
      </c>
      <c r="CZ552" s="1" t="s">
        <v>205</v>
      </c>
      <c r="DA552">
        <v>19.7</v>
      </c>
      <c r="DB552">
        <v>11.4</v>
      </c>
      <c r="DC552">
        <v>23.1</v>
      </c>
      <c r="DD552">
        <v>19.3</v>
      </c>
      <c r="DE552">
        <v>0</v>
      </c>
      <c r="DF552">
        <v>16.7</v>
      </c>
      <c r="DG552">
        <v>0</v>
      </c>
      <c r="DH552">
        <v>0</v>
      </c>
      <c r="DI552">
        <v>19.3</v>
      </c>
      <c r="DJ552">
        <v>3.4</v>
      </c>
      <c r="DK552">
        <v>3.8</v>
      </c>
      <c r="DL552">
        <v>3.8</v>
      </c>
      <c r="DM552">
        <v>0</v>
      </c>
      <c r="DN552">
        <v>3.8</v>
      </c>
      <c r="DO552">
        <v>0</v>
      </c>
      <c r="DP552">
        <v>3</v>
      </c>
      <c r="DQ552">
        <v>3</v>
      </c>
      <c r="DR552">
        <v>0</v>
      </c>
      <c r="DS552">
        <v>0</v>
      </c>
      <c r="DT552">
        <v>8.6999999999999993</v>
      </c>
      <c r="DU552">
        <v>0</v>
      </c>
      <c r="DV552">
        <v>225150000</v>
      </c>
      <c r="DW552">
        <v>15000000</v>
      </c>
      <c r="DX552">
        <v>6634700</v>
      </c>
      <c r="DY552">
        <v>23440000</v>
      </c>
      <c r="DZ552">
        <v>38676000</v>
      </c>
      <c r="EA552">
        <v>0</v>
      </c>
      <c r="EB552">
        <v>4521400</v>
      </c>
      <c r="EC552">
        <v>0</v>
      </c>
      <c r="ED552">
        <v>0</v>
      </c>
      <c r="EE552">
        <v>5887900</v>
      </c>
      <c r="EF552">
        <v>61016</v>
      </c>
      <c r="EG552">
        <v>1656000</v>
      </c>
      <c r="EH552">
        <v>4369500</v>
      </c>
      <c r="EI552">
        <v>0</v>
      </c>
      <c r="EJ552">
        <v>8105100</v>
      </c>
      <c r="EK552">
        <v>0</v>
      </c>
      <c r="EL552">
        <v>23545000</v>
      </c>
      <c r="EM552">
        <v>17823000</v>
      </c>
      <c r="EN552">
        <v>0</v>
      </c>
      <c r="EO552">
        <v>0</v>
      </c>
      <c r="EP552">
        <v>75428000</v>
      </c>
      <c r="EQ552">
        <v>0</v>
      </c>
      <c r="ER552">
        <v>22134000</v>
      </c>
      <c r="ES552">
        <v>40415000</v>
      </c>
      <c r="ET552">
        <v>41556000</v>
      </c>
      <c r="EU552">
        <v>61340000</v>
      </c>
      <c r="EV552">
        <v>0</v>
      </c>
      <c r="EW552">
        <v>12694000</v>
      </c>
      <c r="EX552">
        <v>0</v>
      </c>
      <c r="EY552">
        <v>0</v>
      </c>
      <c r="EZ552">
        <v>11466000</v>
      </c>
      <c r="FA552">
        <v>12400000</v>
      </c>
      <c r="FB552">
        <v>9019200</v>
      </c>
      <c r="FC552">
        <v>14728000</v>
      </c>
      <c r="FD552">
        <v>0</v>
      </c>
      <c r="FE552">
        <v>19698000</v>
      </c>
      <c r="FF552">
        <v>0</v>
      </c>
      <c r="FG552">
        <v>36081000</v>
      </c>
      <c r="FH552">
        <v>20205000</v>
      </c>
      <c r="FI552">
        <v>0</v>
      </c>
      <c r="FJ552">
        <v>0</v>
      </c>
      <c r="FK552">
        <v>28058000</v>
      </c>
      <c r="FL552">
        <v>0</v>
      </c>
      <c r="FM552">
        <v>2</v>
      </c>
      <c r="FN552">
        <v>1</v>
      </c>
      <c r="FO552">
        <v>3</v>
      </c>
      <c r="FP552">
        <v>1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1</v>
      </c>
      <c r="GA552">
        <v>0</v>
      </c>
      <c r="GB552">
        <v>1</v>
      </c>
      <c r="GC552">
        <v>0</v>
      </c>
      <c r="GD552">
        <v>0</v>
      </c>
      <c r="GE552">
        <v>0</v>
      </c>
      <c r="GF552">
        <v>1</v>
      </c>
      <c r="GG552">
        <v>0</v>
      </c>
      <c r="GH552">
        <v>10</v>
      </c>
      <c r="GI552" s="1" t="s">
        <v>205</v>
      </c>
      <c r="GJ552" s="1" t="s">
        <v>205</v>
      </c>
      <c r="GK552" s="1" t="s">
        <v>205</v>
      </c>
      <c r="GL552">
        <v>550</v>
      </c>
      <c r="GM552" s="1" t="s">
        <v>4771</v>
      </c>
      <c r="GN552" s="1" t="s">
        <v>1167</v>
      </c>
      <c r="GO552" s="1" t="s">
        <v>4772</v>
      </c>
      <c r="GP552" s="1" t="s">
        <v>4773</v>
      </c>
      <c r="GQ552" s="1" t="s">
        <v>4774</v>
      </c>
      <c r="GR552" s="1" t="s">
        <v>4775</v>
      </c>
      <c r="GS552" s="1" t="s">
        <v>205</v>
      </c>
      <c r="GT552" s="1" t="s">
        <v>205</v>
      </c>
    </row>
    <row r="553" spans="1:202" x14ac:dyDescent="0.25">
      <c r="A553" s="1" t="s">
        <v>4776</v>
      </c>
      <c r="B553" s="1" t="s">
        <v>4776</v>
      </c>
      <c r="C553" s="1" t="s">
        <v>911</v>
      </c>
      <c r="D553" s="1" t="s">
        <v>911</v>
      </c>
      <c r="E553" s="1" t="s">
        <v>911</v>
      </c>
      <c r="F553" s="1" t="s">
        <v>348</v>
      </c>
      <c r="G553">
        <v>3</v>
      </c>
      <c r="H553">
        <v>2</v>
      </c>
      <c r="I553">
        <v>2</v>
      </c>
      <c r="J553">
        <v>2</v>
      </c>
      <c r="K553">
        <v>0</v>
      </c>
      <c r="L553">
        <v>1</v>
      </c>
      <c r="M553">
        <v>1</v>
      </c>
      <c r="N553">
        <v>1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1</v>
      </c>
      <c r="AA553">
        <v>0</v>
      </c>
      <c r="AB553">
        <v>0</v>
      </c>
      <c r="AC553">
        <v>0</v>
      </c>
      <c r="AD553">
        <v>0</v>
      </c>
      <c r="AE553">
        <v>1</v>
      </c>
      <c r="AF553">
        <v>0</v>
      </c>
      <c r="AG553">
        <v>1</v>
      </c>
      <c r="AH553">
        <v>1</v>
      </c>
      <c r="AI553">
        <v>1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</v>
      </c>
      <c r="AV553">
        <v>0</v>
      </c>
      <c r="AW553">
        <v>0</v>
      </c>
      <c r="AX553">
        <v>0</v>
      </c>
      <c r="AY553">
        <v>0</v>
      </c>
      <c r="AZ553">
        <v>1</v>
      </c>
      <c r="BA553">
        <v>0</v>
      </c>
      <c r="BB553">
        <v>1</v>
      </c>
      <c r="BC553">
        <v>1</v>
      </c>
      <c r="BD553">
        <v>1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1</v>
      </c>
      <c r="BQ553">
        <v>0</v>
      </c>
      <c r="BR553">
        <v>0</v>
      </c>
      <c r="BS553">
        <v>0</v>
      </c>
      <c r="BT553">
        <v>0</v>
      </c>
      <c r="BU553">
        <v>1</v>
      </c>
      <c r="BV553">
        <v>8.8000000000000007</v>
      </c>
      <c r="BW553">
        <v>8.8000000000000007</v>
      </c>
      <c r="BX553">
        <v>8.8000000000000007</v>
      </c>
      <c r="BY553">
        <v>25.356999999999999</v>
      </c>
      <c r="BZ553">
        <v>239</v>
      </c>
      <c r="CA553" s="1" t="s">
        <v>4777</v>
      </c>
      <c r="CB553">
        <v>1</v>
      </c>
      <c r="CC553">
        <v>5</v>
      </c>
      <c r="CD553">
        <v>0</v>
      </c>
      <c r="CE553">
        <v>12.584</v>
      </c>
      <c r="CF553" s="1" t="s">
        <v>205</v>
      </c>
      <c r="CG553" s="1" t="s">
        <v>208</v>
      </c>
      <c r="CH553" s="1" t="s">
        <v>207</v>
      </c>
      <c r="CI553" s="1" t="s">
        <v>207</v>
      </c>
      <c r="CJ553" s="1" t="s">
        <v>205</v>
      </c>
      <c r="CK553" s="1" t="s">
        <v>205</v>
      </c>
      <c r="CL553" s="1" t="s">
        <v>205</v>
      </c>
      <c r="CM553" s="1" t="s">
        <v>205</v>
      </c>
      <c r="CN553" s="1" t="s">
        <v>205</v>
      </c>
      <c r="CO553" s="1" t="s">
        <v>205</v>
      </c>
      <c r="CP553" s="1" t="s">
        <v>205</v>
      </c>
      <c r="CQ553" s="1" t="s">
        <v>205</v>
      </c>
      <c r="CR553" s="1" t="s">
        <v>205</v>
      </c>
      <c r="CS553" s="1" t="s">
        <v>205</v>
      </c>
      <c r="CT553" s="1" t="s">
        <v>205</v>
      </c>
      <c r="CU553" s="1" t="s">
        <v>207</v>
      </c>
      <c r="CV553" s="1" t="s">
        <v>205</v>
      </c>
      <c r="CW553" s="1" t="s">
        <v>205</v>
      </c>
      <c r="CX553" s="1" t="s">
        <v>205</v>
      </c>
      <c r="CY553" s="1" t="s">
        <v>205</v>
      </c>
      <c r="CZ553" s="1" t="s">
        <v>208</v>
      </c>
      <c r="DA553">
        <v>0</v>
      </c>
      <c r="DB553">
        <v>4.2</v>
      </c>
      <c r="DC553">
        <v>4.2</v>
      </c>
      <c r="DD553">
        <v>4.2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4.5999999999999996</v>
      </c>
      <c r="DQ553">
        <v>0</v>
      </c>
      <c r="DR553">
        <v>0</v>
      </c>
      <c r="DS553">
        <v>0</v>
      </c>
      <c r="DT553">
        <v>0</v>
      </c>
      <c r="DU553">
        <v>4.2</v>
      </c>
      <c r="DV553">
        <v>90804000</v>
      </c>
      <c r="DW553">
        <v>0</v>
      </c>
      <c r="DX553">
        <v>6214700</v>
      </c>
      <c r="DY553">
        <v>3006300</v>
      </c>
      <c r="DZ553">
        <v>2804900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50712000</v>
      </c>
      <c r="EM553">
        <v>0</v>
      </c>
      <c r="EN553">
        <v>0</v>
      </c>
      <c r="EO553">
        <v>0</v>
      </c>
      <c r="EP553">
        <v>0</v>
      </c>
      <c r="EQ553">
        <v>28067000</v>
      </c>
      <c r="ER553">
        <v>0</v>
      </c>
      <c r="ES553">
        <v>19423000</v>
      </c>
      <c r="ET553">
        <v>6304600</v>
      </c>
      <c r="EU553">
        <v>5394800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20277000</v>
      </c>
      <c r="FM553">
        <v>0</v>
      </c>
      <c r="FN553">
        <v>0</v>
      </c>
      <c r="FO553">
        <v>1</v>
      </c>
      <c r="FP553">
        <v>1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1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3</v>
      </c>
      <c r="GI553" s="1" t="s">
        <v>205</v>
      </c>
      <c r="GJ553" s="1" t="s">
        <v>205</v>
      </c>
      <c r="GK553" s="1" t="s">
        <v>205</v>
      </c>
      <c r="GL553">
        <v>551</v>
      </c>
      <c r="GM553" s="1" t="s">
        <v>4778</v>
      </c>
      <c r="GN553" s="1" t="s">
        <v>306</v>
      </c>
      <c r="GO553" s="1" t="s">
        <v>4779</v>
      </c>
      <c r="GP553" s="1" t="s">
        <v>4780</v>
      </c>
      <c r="GQ553" s="1" t="s">
        <v>4781</v>
      </c>
      <c r="GR553" s="1" t="s">
        <v>4782</v>
      </c>
      <c r="GS553" s="1" t="s">
        <v>205</v>
      </c>
      <c r="GT553" s="1" t="s">
        <v>205</v>
      </c>
    </row>
    <row r="554" spans="1:202" x14ac:dyDescent="0.25">
      <c r="A554" s="1" t="s">
        <v>4783</v>
      </c>
      <c r="B554" s="1" t="s">
        <v>4784</v>
      </c>
      <c r="C554" s="1" t="s">
        <v>4785</v>
      </c>
      <c r="D554" s="1" t="s">
        <v>4785</v>
      </c>
      <c r="E554" s="1" t="s">
        <v>4785</v>
      </c>
      <c r="F554" s="1" t="s">
        <v>205</v>
      </c>
      <c r="G554">
        <v>11</v>
      </c>
      <c r="H554">
        <v>4</v>
      </c>
      <c r="I554">
        <v>4</v>
      </c>
      <c r="J554">
        <v>4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4</v>
      </c>
      <c r="Q554">
        <v>0</v>
      </c>
      <c r="R554">
        <v>0</v>
      </c>
      <c r="S554">
        <v>2</v>
      </c>
      <c r="T554">
        <v>0</v>
      </c>
      <c r="U554">
        <v>1</v>
      </c>
      <c r="V554">
        <v>0</v>
      </c>
      <c r="W554">
        <v>0</v>
      </c>
      <c r="X554">
        <v>2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1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4</v>
      </c>
      <c r="AL554">
        <v>0</v>
      </c>
      <c r="AM554">
        <v>0</v>
      </c>
      <c r="AN554">
        <v>2</v>
      </c>
      <c r="AO554">
        <v>0</v>
      </c>
      <c r="AP554">
        <v>1</v>
      </c>
      <c r="AQ554">
        <v>0</v>
      </c>
      <c r="AR554">
        <v>0</v>
      </c>
      <c r="AS554">
        <v>2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1</v>
      </c>
      <c r="AZ554">
        <v>1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4</v>
      </c>
      <c r="BG554">
        <v>0</v>
      </c>
      <c r="BH554">
        <v>0</v>
      </c>
      <c r="BI554">
        <v>2</v>
      </c>
      <c r="BJ554">
        <v>0</v>
      </c>
      <c r="BK554">
        <v>1</v>
      </c>
      <c r="BL554">
        <v>0</v>
      </c>
      <c r="BM554">
        <v>0</v>
      </c>
      <c r="BN554">
        <v>2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1</v>
      </c>
      <c r="BU554">
        <v>1</v>
      </c>
      <c r="BV554">
        <v>11.7</v>
      </c>
      <c r="BW554">
        <v>11.7</v>
      </c>
      <c r="BX554">
        <v>11.7</v>
      </c>
      <c r="BY554">
        <v>41.389000000000003</v>
      </c>
      <c r="BZ554">
        <v>360</v>
      </c>
      <c r="CA554" s="1" t="s">
        <v>4786</v>
      </c>
      <c r="CB554">
        <v>1</v>
      </c>
      <c r="CC554">
        <v>11</v>
      </c>
      <c r="CD554">
        <v>0</v>
      </c>
      <c r="CE554">
        <v>27.462</v>
      </c>
      <c r="CF554" s="1" t="s">
        <v>205</v>
      </c>
      <c r="CG554" s="1" t="s">
        <v>205</v>
      </c>
      <c r="CH554" s="1" t="s">
        <v>205</v>
      </c>
      <c r="CI554" s="1" t="s">
        <v>205</v>
      </c>
      <c r="CJ554" s="1" t="s">
        <v>205</v>
      </c>
      <c r="CK554" s="1" t="s">
        <v>207</v>
      </c>
      <c r="CL554" s="1" t="s">
        <v>205</v>
      </c>
      <c r="CM554" s="1" t="s">
        <v>205</v>
      </c>
      <c r="CN554" s="1" t="s">
        <v>207</v>
      </c>
      <c r="CO554" s="1" t="s">
        <v>205</v>
      </c>
      <c r="CP554" s="1" t="s">
        <v>208</v>
      </c>
      <c r="CQ554" s="1" t="s">
        <v>205</v>
      </c>
      <c r="CR554" s="1" t="s">
        <v>205</v>
      </c>
      <c r="CS554" s="1" t="s">
        <v>208</v>
      </c>
      <c r="CT554" s="1" t="s">
        <v>205</v>
      </c>
      <c r="CU554" s="1" t="s">
        <v>205</v>
      </c>
      <c r="CV554" s="1" t="s">
        <v>205</v>
      </c>
      <c r="CW554" s="1" t="s">
        <v>205</v>
      </c>
      <c r="CX554" s="1" t="s">
        <v>205</v>
      </c>
      <c r="CY554" s="1" t="s">
        <v>208</v>
      </c>
      <c r="CZ554" s="1" t="s">
        <v>208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11.7</v>
      </c>
      <c r="DG554">
        <v>0</v>
      </c>
      <c r="DH554">
        <v>0</v>
      </c>
      <c r="DI554">
        <v>6.7</v>
      </c>
      <c r="DJ554">
        <v>0</v>
      </c>
      <c r="DK554">
        <v>2.8</v>
      </c>
      <c r="DL554">
        <v>0</v>
      </c>
      <c r="DM554">
        <v>0</v>
      </c>
      <c r="DN554">
        <v>6.7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2.8</v>
      </c>
      <c r="DU554">
        <v>2.8</v>
      </c>
      <c r="DV554">
        <v>1202900000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4181500</v>
      </c>
      <c r="EC554">
        <v>0</v>
      </c>
      <c r="ED554">
        <v>0</v>
      </c>
      <c r="EE554">
        <v>5110300</v>
      </c>
      <c r="EF554">
        <v>0</v>
      </c>
      <c r="EG554">
        <v>9652500</v>
      </c>
      <c r="EH554">
        <v>0</v>
      </c>
      <c r="EI554">
        <v>0</v>
      </c>
      <c r="EJ554">
        <v>15886000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421210000</v>
      </c>
      <c r="EQ554">
        <v>746840000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28872000</v>
      </c>
      <c r="EX554">
        <v>0</v>
      </c>
      <c r="EY554">
        <v>0</v>
      </c>
      <c r="EZ554">
        <v>36911000</v>
      </c>
      <c r="FA554">
        <v>0</v>
      </c>
      <c r="FB554">
        <v>76187000</v>
      </c>
      <c r="FC554">
        <v>0</v>
      </c>
      <c r="FD554">
        <v>0</v>
      </c>
      <c r="FE554">
        <v>38277000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233180000</v>
      </c>
      <c r="FL554">
        <v>385570000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2</v>
      </c>
      <c r="FS554">
        <v>0</v>
      </c>
      <c r="FT554">
        <v>0</v>
      </c>
      <c r="FU554">
        <v>1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3</v>
      </c>
      <c r="GI554" s="1" t="s">
        <v>205</v>
      </c>
      <c r="GJ554" s="1" t="s">
        <v>205</v>
      </c>
      <c r="GK554" s="1" t="s">
        <v>205</v>
      </c>
      <c r="GL554">
        <v>552</v>
      </c>
      <c r="GM554" s="1" t="s">
        <v>4787</v>
      </c>
      <c r="GN554" s="1" t="s">
        <v>234</v>
      </c>
      <c r="GO554" s="1" t="s">
        <v>4788</v>
      </c>
      <c r="GP554" s="1" t="s">
        <v>4789</v>
      </c>
      <c r="GQ554" s="1" t="s">
        <v>4790</v>
      </c>
      <c r="GR554" s="1" t="s">
        <v>4790</v>
      </c>
      <c r="GS554" s="1" t="s">
        <v>205</v>
      </c>
      <c r="GT554" s="1" t="s">
        <v>205</v>
      </c>
    </row>
    <row r="555" spans="1:202" x14ac:dyDescent="0.25">
      <c r="A555" s="1" t="s">
        <v>4791</v>
      </c>
      <c r="B555" s="1" t="s">
        <v>4792</v>
      </c>
      <c r="C555" s="1" t="s">
        <v>4793</v>
      </c>
      <c r="D555" s="1" t="s">
        <v>4793</v>
      </c>
      <c r="E555" s="1" t="s">
        <v>4793</v>
      </c>
      <c r="F555" s="1" t="s">
        <v>348</v>
      </c>
      <c r="G555">
        <v>4</v>
      </c>
      <c r="H555">
        <v>5</v>
      </c>
      <c r="I555">
        <v>5</v>
      </c>
      <c r="J555">
        <v>5</v>
      </c>
      <c r="K555">
        <v>1</v>
      </c>
      <c r="L555">
        <v>1</v>
      </c>
      <c r="M555">
        <v>3</v>
      </c>
      <c r="N555">
        <v>4</v>
      </c>
      <c r="O555">
        <v>0</v>
      </c>
      <c r="P555">
        <v>3</v>
      </c>
      <c r="Q555">
        <v>2</v>
      </c>
      <c r="R555">
        <v>0</v>
      </c>
      <c r="S555">
        <v>5</v>
      </c>
      <c r="T555">
        <v>0</v>
      </c>
      <c r="U555">
        <v>1</v>
      </c>
      <c r="V555">
        <v>2</v>
      </c>
      <c r="W555">
        <v>0</v>
      </c>
      <c r="X555">
        <v>1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1</v>
      </c>
      <c r="AG555">
        <v>1</v>
      </c>
      <c r="AH555">
        <v>3</v>
      </c>
      <c r="AI555">
        <v>4</v>
      </c>
      <c r="AJ555">
        <v>0</v>
      </c>
      <c r="AK555">
        <v>3</v>
      </c>
      <c r="AL555">
        <v>2</v>
      </c>
      <c r="AM555">
        <v>0</v>
      </c>
      <c r="AN555">
        <v>5</v>
      </c>
      <c r="AO555">
        <v>0</v>
      </c>
      <c r="AP555">
        <v>1</v>
      </c>
      <c r="AQ555">
        <v>2</v>
      </c>
      <c r="AR555">
        <v>0</v>
      </c>
      <c r="AS555">
        <v>1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1</v>
      </c>
      <c r="BB555">
        <v>1</v>
      </c>
      <c r="BC555">
        <v>3</v>
      </c>
      <c r="BD555">
        <v>4</v>
      </c>
      <c r="BE555">
        <v>0</v>
      </c>
      <c r="BF555">
        <v>3</v>
      </c>
      <c r="BG555">
        <v>2</v>
      </c>
      <c r="BH555">
        <v>0</v>
      </c>
      <c r="BI555">
        <v>5</v>
      </c>
      <c r="BJ555">
        <v>0</v>
      </c>
      <c r="BK555">
        <v>1</v>
      </c>
      <c r="BL555">
        <v>2</v>
      </c>
      <c r="BM555">
        <v>0</v>
      </c>
      <c r="BN555">
        <v>1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33.6</v>
      </c>
      <c r="BW555">
        <v>33.6</v>
      </c>
      <c r="BX555">
        <v>33.6</v>
      </c>
      <c r="BY555">
        <v>16.712</v>
      </c>
      <c r="BZ555">
        <v>146</v>
      </c>
      <c r="CA555" s="1" t="s">
        <v>4794</v>
      </c>
      <c r="CB555">
        <v>1</v>
      </c>
      <c r="CC555">
        <v>34</v>
      </c>
      <c r="CD555">
        <v>0</v>
      </c>
      <c r="CE555">
        <v>130.66</v>
      </c>
      <c r="CF555" s="1" t="s">
        <v>208</v>
      </c>
      <c r="CG555" s="1" t="s">
        <v>208</v>
      </c>
      <c r="CH555" s="1" t="s">
        <v>208</v>
      </c>
      <c r="CI555" s="1" t="s">
        <v>207</v>
      </c>
      <c r="CJ555" s="1" t="s">
        <v>205</v>
      </c>
      <c r="CK555" s="1" t="s">
        <v>207</v>
      </c>
      <c r="CL555" s="1" t="s">
        <v>208</v>
      </c>
      <c r="CM555" s="1" t="s">
        <v>205</v>
      </c>
      <c r="CN555" s="1" t="s">
        <v>207</v>
      </c>
      <c r="CO555" s="1" t="s">
        <v>205</v>
      </c>
      <c r="CP555" s="1" t="s">
        <v>207</v>
      </c>
      <c r="CQ555" s="1" t="s">
        <v>207</v>
      </c>
      <c r="CR555" s="1" t="s">
        <v>205</v>
      </c>
      <c r="CS555" s="1" t="s">
        <v>207</v>
      </c>
      <c r="CT555" s="1" t="s">
        <v>205</v>
      </c>
      <c r="CU555" s="1" t="s">
        <v>205</v>
      </c>
      <c r="CV555" s="1" t="s">
        <v>205</v>
      </c>
      <c r="CW555" s="1" t="s">
        <v>205</v>
      </c>
      <c r="CX555" s="1" t="s">
        <v>205</v>
      </c>
      <c r="CY555" s="1" t="s">
        <v>205</v>
      </c>
      <c r="CZ555" s="1" t="s">
        <v>205</v>
      </c>
      <c r="DA555">
        <v>13.7</v>
      </c>
      <c r="DB555">
        <v>13.7</v>
      </c>
      <c r="DC555">
        <v>26</v>
      </c>
      <c r="DD555">
        <v>26.7</v>
      </c>
      <c r="DE555">
        <v>0</v>
      </c>
      <c r="DF555">
        <v>13</v>
      </c>
      <c r="DG555">
        <v>13</v>
      </c>
      <c r="DH555">
        <v>0</v>
      </c>
      <c r="DI555">
        <v>33.6</v>
      </c>
      <c r="DJ555">
        <v>0</v>
      </c>
      <c r="DK555">
        <v>13.7</v>
      </c>
      <c r="DL555">
        <v>21.2</v>
      </c>
      <c r="DM555">
        <v>0</v>
      </c>
      <c r="DN555">
        <v>13.7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688130000</v>
      </c>
      <c r="DW555">
        <v>34561000</v>
      </c>
      <c r="DX555">
        <v>18838000</v>
      </c>
      <c r="DY555">
        <v>17210000</v>
      </c>
      <c r="DZ555">
        <v>17693000</v>
      </c>
      <c r="EA555">
        <v>0</v>
      </c>
      <c r="EB555">
        <v>13012000</v>
      </c>
      <c r="EC555">
        <v>1004600</v>
      </c>
      <c r="ED555">
        <v>0</v>
      </c>
      <c r="EE555">
        <v>27252000</v>
      </c>
      <c r="EF555">
        <v>0</v>
      </c>
      <c r="EG555">
        <v>268340000</v>
      </c>
      <c r="EH555">
        <v>198830000</v>
      </c>
      <c r="EI555">
        <v>0</v>
      </c>
      <c r="EJ555">
        <v>91395000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24343000</v>
      </c>
      <c r="ES555">
        <v>65036000</v>
      </c>
      <c r="ET555">
        <v>35852000</v>
      </c>
      <c r="EU555">
        <v>30773000</v>
      </c>
      <c r="EV555">
        <v>0</v>
      </c>
      <c r="EW555">
        <v>176350000</v>
      </c>
      <c r="EX555">
        <v>30356000</v>
      </c>
      <c r="EY555">
        <v>0</v>
      </c>
      <c r="EZ555">
        <v>111290000</v>
      </c>
      <c r="FA555">
        <v>0</v>
      </c>
      <c r="FB555">
        <v>232630000</v>
      </c>
      <c r="FC555">
        <v>185310000</v>
      </c>
      <c r="FD555">
        <v>0</v>
      </c>
      <c r="FE555">
        <v>95913000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1</v>
      </c>
      <c r="FQ555">
        <v>0</v>
      </c>
      <c r="FR555">
        <v>2</v>
      </c>
      <c r="FS555">
        <v>0</v>
      </c>
      <c r="FT555">
        <v>0</v>
      </c>
      <c r="FU555">
        <v>3</v>
      </c>
      <c r="FV555">
        <v>0</v>
      </c>
      <c r="FW555">
        <v>3</v>
      </c>
      <c r="FX555">
        <v>4</v>
      </c>
      <c r="FY555">
        <v>0</v>
      </c>
      <c r="FZ555">
        <v>2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15</v>
      </c>
      <c r="GI555" s="1" t="s">
        <v>205</v>
      </c>
      <c r="GJ555" s="1" t="s">
        <v>205</v>
      </c>
      <c r="GK555" s="1" t="s">
        <v>205</v>
      </c>
      <c r="GL555">
        <v>553</v>
      </c>
      <c r="GM555" s="1" t="s">
        <v>4795</v>
      </c>
      <c r="GN555" s="1" t="s">
        <v>946</v>
      </c>
      <c r="GO555" s="1" t="s">
        <v>4796</v>
      </c>
      <c r="GP555" s="1" t="s">
        <v>4797</v>
      </c>
      <c r="GQ555" s="1" t="s">
        <v>4798</v>
      </c>
      <c r="GR555" s="1" t="s">
        <v>4799</v>
      </c>
      <c r="GS555" s="1" t="s">
        <v>4800</v>
      </c>
      <c r="GT555" s="1" t="s">
        <v>4801</v>
      </c>
    </row>
    <row r="556" spans="1:202" x14ac:dyDescent="0.25">
      <c r="A556" s="1" t="s">
        <v>4802</v>
      </c>
      <c r="B556" s="1" t="s">
        <v>4802</v>
      </c>
      <c r="C556" s="1" t="s">
        <v>1249</v>
      </c>
      <c r="D556" s="1" t="s">
        <v>1249</v>
      </c>
      <c r="E556" s="1" t="s">
        <v>1249</v>
      </c>
      <c r="F556" s="1" t="s">
        <v>244</v>
      </c>
      <c r="G556">
        <v>2</v>
      </c>
      <c r="H556">
        <v>12</v>
      </c>
      <c r="I556">
        <v>12</v>
      </c>
      <c r="J556">
        <v>12</v>
      </c>
      <c r="K556">
        <v>4</v>
      </c>
      <c r="L556">
        <v>0</v>
      </c>
      <c r="M556">
        <v>1</v>
      </c>
      <c r="N556">
        <v>3</v>
      </c>
      <c r="O556">
        <v>1</v>
      </c>
      <c r="P556">
        <v>8</v>
      </c>
      <c r="Q556">
        <v>8</v>
      </c>
      <c r="R556">
        <v>0</v>
      </c>
      <c r="S556">
        <v>6</v>
      </c>
      <c r="T556">
        <v>2</v>
      </c>
      <c r="U556">
        <v>0</v>
      </c>
      <c r="V556">
        <v>2</v>
      </c>
      <c r="W556">
        <v>2</v>
      </c>
      <c r="X556">
        <v>4</v>
      </c>
      <c r="Y556">
        <v>1</v>
      </c>
      <c r="Z556">
        <v>3</v>
      </c>
      <c r="AA556">
        <v>2</v>
      </c>
      <c r="AB556">
        <v>0</v>
      </c>
      <c r="AC556">
        <v>0</v>
      </c>
      <c r="AD556">
        <v>0</v>
      </c>
      <c r="AE556">
        <v>0</v>
      </c>
      <c r="AF556">
        <v>4</v>
      </c>
      <c r="AG556">
        <v>0</v>
      </c>
      <c r="AH556">
        <v>1</v>
      </c>
      <c r="AI556">
        <v>3</v>
      </c>
      <c r="AJ556">
        <v>1</v>
      </c>
      <c r="AK556">
        <v>8</v>
      </c>
      <c r="AL556">
        <v>8</v>
      </c>
      <c r="AM556">
        <v>0</v>
      </c>
      <c r="AN556">
        <v>6</v>
      </c>
      <c r="AO556">
        <v>2</v>
      </c>
      <c r="AP556">
        <v>0</v>
      </c>
      <c r="AQ556">
        <v>2</v>
      </c>
      <c r="AR556">
        <v>2</v>
      </c>
      <c r="AS556">
        <v>4</v>
      </c>
      <c r="AT556">
        <v>1</v>
      </c>
      <c r="AU556">
        <v>3</v>
      </c>
      <c r="AV556">
        <v>2</v>
      </c>
      <c r="AW556">
        <v>0</v>
      </c>
      <c r="AX556">
        <v>0</v>
      </c>
      <c r="AY556">
        <v>0</v>
      </c>
      <c r="AZ556">
        <v>0</v>
      </c>
      <c r="BA556">
        <v>4</v>
      </c>
      <c r="BB556">
        <v>0</v>
      </c>
      <c r="BC556">
        <v>1</v>
      </c>
      <c r="BD556">
        <v>3</v>
      </c>
      <c r="BE556">
        <v>1</v>
      </c>
      <c r="BF556">
        <v>8</v>
      </c>
      <c r="BG556">
        <v>8</v>
      </c>
      <c r="BH556">
        <v>0</v>
      </c>
      <c r="BI556">
        <v>6</v>
      </c>
      <c r="BJ556">
        <v>2</v>
      </c>
      <c r="BK556">
        <v>0</v>
      </c>
      <c r="BL556">
        <v>2</v>
      </c>
      <c r="BM556">
        <v>2</v>
      </c>
      <c r="BN556">
        <v>4</v>
      </c>
      <c r="BO556">
        <v>1</v>
      </c>
      <c r="BP556">
        <v>3</v>
      </c>
      <c r="BQ556">
        <v>2</v>
      </c>
      <c r="BR556">
        <v>0</v>
      </c>
      <c r="BS556">
        <v>0</v>
      </c>
      <c r="BT556">
        <v>0</v>
      </c>
      <c r="BU556">
        <v>0</v>
      </c>
      <c r="BV556">
        <v>27.9</v>
      </c>
      <c r="BW556">
        <v>27.9</v>
      </c>
      <c r="BX556">
        <v>27.9</v>
      </c>
      <c r="BY556">
        <v>56.165999999999997</v>
      </c>
      <c r="BZ556">
        <v>519</v>
      </c>
      <c r="CA556" s="1" t="s">
        <v>4803</v>
      </c>
      <c r="CB556">
        <v>1</v>
      </c>
      <c r="CC556">
        <v>47</v>
      </c>
      <c r="CD556">
        <v>0</v>
      </c>
      <c r="CE556">
        <v>86.209000000000003</v>
      </c>
      <c r="CF556" s="1" t="s">
        <v>207</v>
      </c>
      <c r="CG556" s="1" t="s">
        <v>205</v>
      </c>
      <c r="CH556" s="1" t="s">
        <v>208</v>
      </c>
      <c r="CI556" s="1" t="s">
        <v>208</v>
      </c>
      <c r="CJ556" s="1" t="s">
        <v>208</v>
      </c>
      <c r="CK556" s="1" t="s">
        <v>207</v>
      </c>
      <c r="CL556" s="1" t="s">
        <v>207</v>
      </c>
      <c r="CM556" s="1" t="s">
        <v>205</v>
      </c>
      <c r="CN556" s="1" t="s">
        <v>207</v>
      </c>
      <c r="CO556" s="1" t="s">
        <v>208</v>
      </c>
      <c r="CP556" s="1" t="s">
        <v>205</v>
      </c>
      <c r="CQ556" s="1" t="s">
        <v>208</v>
      </c>
      <c r="CR556" s="1" t="s">
        <v>208</v>
      </c>
      <c r="CS556" s="1" t="s">
        <v>207</v>
      </c>
      <c r="CT556" s="1" t="s">
        <v>208</v>
      </c>
      <c r="CU556" s="1" t="s">
        <v>207</v>
      </c>
      <c r="CV556" s="1" t="s">
        <v>208</v>
      </c>
      <c r="CW556" s="1" t="s">
        <v>205</v>
      </c>
      <c r="CX556" s="1" t="s">
        <v>205</v>
      </c>
      <c r="CY556" s="1" t="s">
        <v>205</v>
      </c>
      <c r="CZ556" s="1" t="s">
        <v>205</v>
      </c>
      <c r="DA556">
        <v>10.6</v>
      </c>
      <c r="DB556">
        <v>0</v>
      </c>
      <c r="DC556">
        <v>2.2999999999999998</v>
      </c>
      <c r="DD556">
        <v>8.3000000000000007</v>
      </c>
      <c r="DE556">
        <v>2.2999999999999998</v>
      </c>
      <c r="DF556">
        <v>18.899999999999999</v>
      </c>
      <c r="DG556">
        <v>17</v>
      </c>
      <c r="DH556">
        <v>0</v>
      </c>
      <c r="DI556">
        <v>15.2</v>
      </c>
      <c r="DJ556">
        <v>4.5999999999999996</v>
      </c>
      <c r="DK556">
        <v>0</v>
      </c>
      <c r="DL556">
        <v>4.5999999999999996</v>
      </c>
      <c r="DM556">
        <v>4</v>
      </c>
      <c r="DN556">
        <v>10.199999999999999</v>
      </c>
      <c r="DO556">
        <v>2.2999999999999998</v>
      </c>
      <c r="DP556">
        <v>6.9</v>
      </c>
      <c r="DQ556">
        <v>4.5999999999999996</v>
      </c>
      <c r="DR556">
        <v>0</v>
      </c>
      <c r="DS556">
        <v>0</v>
      </c>
      <c r="DT556">
        <v>0</v>
      </c>
      <c r="DU556">
        <v>0</v>
      </c>
      <c r="DV556">
        <v>785750000</v>
      </c>
      <c r="DW556">
        <v>64130000</v>
      </c>
      <c r="DX556">
        <v>0</v>
      </c>
      <c r="DY556">
        <v>3773200</v>
      </c>
      <c r="DZ556">
        <v>6574400</v>
      </c>
      <c r="EA556">
        <v>365460</v>
      </c>
      <c r="EB556">
        <v>28628000</v>
      </c>
      <c r="EC556">
        <v>9396800</v>
      </c>
      <c r="ED556">
        <v>0</v>
      </c>
      <c r="EE556">
        <v>29221000</v>
      </c>
      <c r="EF556">
        <v>168490</v>
      </c>
      <c r="EG556">
        <v>0</v>
      </c>
      <c r="EH556">
        <v>25895000</v>
      </c>
      <c r="EI556">
        <v>465060000</v>
      </c>
      <c r="EJ556">
        <v>78114000</v>
      </c>
      <c r="EK556">
        <v>20045000</v>
      </c>
      <c r="EL556">
        <v>40022000</v>
      </c>
      <c r="EM556">
        <v>14354000</v>
      </c>
      <c r="EN556">
        <v>0</v>
      </c>
      <c r="EO556">
        <v>0</v>
      </c>
      <c r="EP556">
        <v>0</v>
      </c>
      <c r="EQ556">
        <v>0</v>
      </c>
      <c r="ER556">
        <v>140100000</v>
      </c>
      <c r="ES556">
        <v>0</v>
      </c>
      <c r="ET556">
        <v>12385000</v>
      </c>
      <c r="EU556">
        <v>16055000</v>
      </c>
      <c r="EV556">
        <v>33718000</v>
      </c>
      <c r="EW556">
        <v>235180000</v>
      </c>
      <c r="EX556">
        <v>119640000</v>
      </c>
      <c r="EY556">
        <v>0</v>
      </c>
      <c r="EZ556">
        <v>178260000</v>
      </c>
      <c r="FA556">
        <v>22266000</v>
      </c>
      <c r="FB556">
        <v>0</v>
      </c>
      <c r="FC556">
        <v>24538000</v>
      </c>
      <c r="FD556">
        <v>40132000</v>
      </c>
      <c r="FE556">
        <v>75442000</v>
      </c>
      <c r="FF556">
        <v>50534000</v>
      </c>
      <c r="FG556">
        <v>20436000</v>
      </c>
      <c r="FH556">
        <v>16065000</v>
      </c>
      <c r="FI556">
        <v>0</v>
      </c>
      <c r="FJ556">
        <v>0</v>
      </c>
      <c r="FK556">
        <v>0</v>
      </c>
      <c r="FL556">
        <v>0</v>
      </c>
      <c r="FM556">
        <v>2</v>
      </c>
      <c r="FN556">
        <v>0</v>
      </c>
      <c r="FO556">
        <v>0</v>
      </c>
      <c r="FP556">
        <v>0</v>
      </c>
      <c r="FQ556">
        <v>0</v>
      </c>
      <c r="FR556">
        <v>5</v>
      </c>
      <c r="FS556">
        <v>3</v>
      </c>
      <c r="FT556">
        <v>0</v>
      </c>
      <c r="FU556">
        <v>3</v>
      </c>
      <c r="FV556">
        <v>0</v>
      </c>
      <c r="FW556">
        <v>0</v>
      </c>
      <c r="FX556">
        <v>0</v>
      </c>
      <c r="FY556">
        <v>0</v>
      </c>
      <c r="FZ556">
        <v>4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17</v>
      </c>
      <c r="GI556" s="1" t="s">
        <v>205</v>
      </c>
      <c r="GJ556" s="1" t="s">
        <v>205</v>
      </c>
      <c r="GK556" s="1" t="s">
        <v>205</v>
      </c>
      <c r="GL556">
        <v>554</v>
      </c>
      <c r="GM556" s="1" t="s">
        <v>4804</v>
      </c>
      <c r="GN556" s="1" t="s">
        <v>1696</v>
      </c>
      <c r="GO556" s="1" t="s">
        <v>4805</v>
      </c>
      <c r="GP556" s="1" t="s">
        <v>4806</v>
      </c>
      <c r="GQ556" s="1" t="s">
        <v>4807</v>
      </c>
      <c r="GR556" s="1" t="s">
        <v>4808</v>
      </c>
      <c r="GS556" s="1" t="s">
        <v>205</v>
      </c>
      <c r="GT556" s="1" t="s">
        <v>205</v>
      </c>
    </row>
    <row r="557" spans="1:202" x14ac:dyDescent="0.25">
      <c r="A557" s="1" t="s">
        <v>4809</v>
      </c>
      <c r="B557" s="1" t="s">
        <v>4810</v>
      </c>
      <c r="C557" s="1" t="s">
        <v>4811</v>
      </c>
      <c r="D557" s="1" t="s">
        <v>4811</v>
      </c>
      <c r="E557" s="1" t="s">
        <v>4811</v>
      </c>
      <c r="F557" s="1" t="s">
        <v>205</v>
      </c>
      <c r="G557">
        <v>9</v>
      </c>
      <c r="H557">
        <v>11</v>
      </c>
      <c r="I557">
        <v>11</v>
      </c>
      <c r="J557">
        <v>11</v>
      </c>
      <c r="K557">
        <v>8</v>
      </c>
      <c r="L557">
        <v>6</v>
      </c>
      <c r="M557">
        <v>6</v>
      </c>
      <c r="N557">
        <v>4</v>
      </c>
      <c r="O557">
        <v>2</v>
      </c>
      <c r="P557">
        <v>6</v>
      </c>
      <c r="Q557">
        <v>5</v>
      </c>
      <c r="R557">
        <v>0</v>
      </c>
      <c r="S557">
        <v>6</v>
      </c>
      <c r="T557">
        <v>2</v>
      </c>
      <c r="U557">
        <v>3</v>
      </c>
      <c r="V557">
        <v>8</v>
      </c>
      <c r="W557">
        <v>0</v>
      </c>
      <c r="X557">
        <v>8</v>
      </c>
      <c r="Y557">
        <v>1</v>
      </c>
      <c r="Z557">
        <v>1</v>
      </c>
      <c r="AA557">
        <v>0</v>
      </c>
      <c r="AB557">
        <v>0</v>
      </c>
      <c r="AC557">
        <v>0</v>
      </c>
      <c r="AD557">
        <v>0</v>
      </c>
      <c r="AE557">
        <v>1</v>
      </c>
      <c r="AF557">
        <v>8</v>
      </c>
      <c r="AG557">
        <v>6</v>
      </c>
      <c r="AH557">
        <v>6</v>
      </c>
      <c r="AI557">
        <v>4</v>
      </c>
      <c r="AJ557">
        <v>2</v>
      </c>
      <c r="AK557">
        <v>6</v>
      </c>
      <c r="AL557">
        <v>5</v>
      </c>
      <c r="AM557">
        <v>0</v>
      </c>
      <c r="AN557">
        <v>6</v>
      </c>
      <c r="AO557">
        <v>2</v>
      </c>
      <c r="AP557">
        <v>3</v>
      </c>
      <c r="AQ557">
        <v>8</v>
      </c>
      <c r="AR557">
        <v>0</v>
      </c>
      <c r="AS557">
        <v>8</v>
      </c>
      <c r="AT557">
        <v>1</v>
      </c>
      <c r="AU557">
        <v>1</v>
      </c>
      <c r="AV557">
        <v>0</v>
      </c>
      <c r="AW557">
        <v>0</v>
      </c>
      <c r="AX557">
        <v>0</v>
      </c>
      <c r="AY557">
        <v>0</v>
      </c>
      <c r="AZ557">
        <v>1</v>
      </c>
      <c r="BA557">
        <v>8</v>
      </c>
      <c r="BB557">
        <v>6</v>
      </c>
      <c r="BC557">
        <v>6</v>
      </c>
      <c r="BD557">
        <v>4</v>
      </c>
      <c r="BE557">
        <v>2</v>
      </c>
      <c r="BF557">
        <v>6</v>
      </c>
      <c r="BG557">
        <v>5</v>
      </c>
      <c r="BH557">
        <v>0</v>
      </c>
      <c r="BI557">
        <v>6</v>
      </c>
      <c r="BJ557">
        <v>2</v>
      </c>
      <c r="BK557">
        <v>3</v>
      </c>
      <c r="BL557">
        <v>8</v>
      </c>
      <c r="BM557">
        <v>0</v>
      </c>
      <c r="BN557">
        <v>8</v>
      </c>
      <c r="BO557">
        <v>1</v>
      </c>
      <c r="BP557">
        <v>1</v>
      </c>
      <c r="BQ557">
        <v>0</v>
      </c>
      <c r="BR557">
        <v>0</v>
      </c>
      <c r="BS557">
        <v>0</v>
      </c>
      <c r="BT557">
        <v>0</v>
      </c>
      <c r="BU557">
        <v>1</v>
      </c>
      <c r="BV557">
        <v>23</v>
      </c>
      <c r="BW557">
        <v>23</v>
      </c>
      <c r="BX557">
        <v>23</v>
      </c>
      <c r="BY557">
        <v>67.56</v>
      </c>
      <c r="BZ557">
        <v>595</v>
      </c>
      <c r="CA557" s="1" t="s">
        <v>4812</v>
      </c>
      <c r="CB557">
        <v>1</v>
      </c>
      <c r="CC557">
        <v>70</v>
      </c>
      <c r="CD557">
        <v>0</v>
      </c>
      <c r="CE557">
        <v>97.352000000000004</v>
      </c>
      <c r="CF557" s="1" t="s">
        <v>207</v>
      </c>
      <c r="CG557" s="1" t="s">
        <v>207</v>
      </c>
      <c r="CH557" s="1" t="s">
        <v>208</v>
      </c>
      <c r="CI557" s="1" t="s">
        <v>208</v>
      </c>
      <c r="CJ557" s="1" t="s">
        <v>208</v>
      </c>
      <c r="CK557" s="1" t="s">
        <v>207</v>
      </c>
      <c r="CL557" s="1" t="s">
        <v>207</v>
      </c>
      <c r="CM557" s="1" t="s">
        <v>205</v>
      </c>
      <c r="CN557" s="1" t="s">
        <v>207</v>
      </c>
      <c r="CO557" s="1" t="s">
        <v>208</v>
      </c>
      <c r="CP557" s="1" t="s">
        <v>207</v>
      </c>
      <c r="CQ557" s="1" t="s">
        <v>207</v>
      </c>
      <c r="CR557" s="1" t="s">
        <v>205</v>
      </c>
      <c r="CS557" s="1" t="s">
        <v>207</v>
      </c>
      <c r="CT557" s="1" t="s">
        <v>208</v>
      </c>
      <c r="CU557" s="1" t="s">
        <v>208</v>
      </c>
      <c r="CV557" s="1" t="s">
        <v>205</v>
      </c>
      <c r="CW557" s="1" t="s">
        <v>205</v>
      </c>
      <c r="CX557" s="1" t="s">
        <v>205</v>
      </c>
      <c r="CY557" s="1" t="s">
        <v>205</v>
      </c>
      <c r="CZ557" s="1" t="s">
        <v>207</v>
      </c>
      <c r="DA557">
        <v>16.8</v>
      </c>
      <c r="DB557">
        <v>11.8</v>
      </c>
      <c r="DC557">
        <v>11.8</v>
      </c>
      <c r="DD557">
        <v>7.7</v>
      </c>
      <c r="DE557">
        <v>3.9</v>
      </c>
      <c r="DF557">
        <v>12.8</v>
      </c>
      <c r="DG557">
        <v>10.4</v>
      </c>
      <c r="DH557">
        <v>0</v>
      </c>
      <c r="DI557">
        <v>12.8</v>
      </c>
      <c r="DJ557">
        <v>4.4000000000000004</v>
      </c>
      <c r="DK557">
        <v>6.6</v>
      </c>
      <c r="DL557">
        <v>17.600000000000001</v>
      </c>
      <c r="DM557">
        <v>0</v>
      </c>
      <c r="DN557">
        <v>17.600000000000001</v>
      </c>
      <c r="DO557">
        <v>1.8</v>
      </c>
      <c r="DP557">
        <v>2.4</v>
      </c>
      <c r="DQ557">
        <v>0</v>
      </c>
      <c r="DR557">
        <v>0</v>
      </c>
      <c r="DS557">
        <v>0</v>
      </c>
      <c r="DT557">
        <v>0</v>
      </c>
      <c r="DU557">
        <v>1.8</v>
      </c>
      <c r="DV557">
        <v>608700000</v>
      </c>
      <c r="DW557">
        <v>74542000</v>
      </c>
      <c r="DX557">
        <v>23471000</v>
      </c>
      <c r="DY557">
        <v>16821000</v>
      </c>
      <c r="DZ557">
        <v>22309000</v>
      </c>
      <c r="EA557">
        <v>241230</v>
      </c>
      <c r="EB557">
        <v>20877000</v>
      </c>
      <c r="EC557">
        <v>4395100</v>
      </c>
      <c r="ED557">
        <v>0</v>
      </c>
      <c r="EE557">
        <v>25918000</v>
      </c>
      <c r="EF557">
        <v>212890</v>
      </c>
      <c r="EG557">
        <v>14253000</v>
      </c>
      <c r="EH557">
        <v>75054000</v>
      </c>
      <c r="EI557">
        <v>0</v>
      </c>
      <c r="EJ557">
        <v>186040000</v>
      </c>
      <c r="EK557">
        <v>90620000</v>
      </c>
      <c r="EL557">
        <v>5768300</v>
      </c>
      <c r="EM557">
        <v>0</v>
      </c>
      <c r="EN557">
        <v>0</v>
      </c>
      <c r="EO557">
        <v>0</v>
      </c>
      <c r="EP557">
        <v>0</v>
      </c>
      <c r="EQ557">
        <v>48171000</v>
      </c>
      <c r="ER557">
        <v>107740000</v>
      </c>
      <c r="ES557">
        <v>59829000</v>
      </c>
      <c r="ET557">
        <v>28170000</v>
      </c>
      <c r="EU557">
        <v>38998000</v>
      </c>
      <c r="EV557">
        <v>35799000</v>
      </c>
      <c r="EW557">
        <v>138580000</v>
      </c>
      <c r="EX557">
        <v>82985000</v>
      </c>
      <c r="EY557">
        <v>0</v>
      </c>
      <c r="EZ557">
        <v>129300000</v>
      </c>
      <c r="FA557">
        <v>31004000</v>
      </c>
      <c r="FB557">
        <v>35071000</v>
      </c>
      <c r="FC557">
        <v>70671000</v>
      </c>
      <c r="FD557">
        <v>0</v>
      </c>
      <c r="FE557">
        <v>115930000</v>
      </c>
      <c r="FF557">
        <v>127480000</v>
      </c>
      <c r="FG557">
        <v>19925000</v>
      </c>
      <c r="FH557">
        <v>0</v>
      </c>
      <c r="FI557">
        <v>0</v>
      </c>
      <c r="FJ557">
        <v>0</v>
      </c>
      <c r="FK557">
        <v>0</v>
      </c>
      <c r="FL557">
        <v>70918000</v>
      </c>
      <c r="FM557">
        <v>3</v>
      </c>
      <c r="FN557">
        <v>2</v>
      </c>
      <c r="FO557">
        <v>0</v>
      </c>
      <c r="FP557">
        <v>0</v>
      </c>
      <c r="FQ557">
        <v>0</v>
      </c>
      <c r="FR557">
        <v>4</v>
      </c>
      <c r="FS557">
        <v>2</v>
      </c>
      <c r="FT557">
        <v>0</v>
      </c>
      <c r="FU557">
        <v>3</v>
      </c>
      <c r="FV557">
        <v>0</v>
      </c>
      <c r="FW557">
        <v>1</v>
      </c>
      <c r="FX557">
        <v>3</v>
      </c>
      <c r="FY557">
        <v>0</v>
      </c>
      <c r="FZ557">
        <v>6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1</v>
      </c>
      <c r="GH557">
        <v>25</v>
      </c>
      <c r="GI557" s="1" t="s">
        <v>205</v>
      </c>
      <c r="GJ557" s="1" t="s">
        <v>205</v>
      </c>
      <c r="GK557" s="1" t="s">
        <v>205</v>
      </c>
      <c r="GL557">
        <v>555</v>
      </c>
      <c r="GM557" s="1" t="s">
        <v>4813</v>
      </c>
      <c r="GN557" s="1" t="s">
        <v>930</v>
      </c>
      <c r="GO557" s="1" t="s">
        <v>4814</v>
      </c>
      <c r="GP557" s="1" t="s">
        <v>4815</v>
      </c>
      <c r="GQ557" s="1" t="s">
        <v>4816</v>
      </c>
      <c r="GR557" s="1" t="s">
        <v>4817</v>
      </c>
      <c r="GS557" s="1" t="s">
        <v>205</v>
      </c>
      <c r="GT557" s="1" t="s">
        <v>205</v>
      </c>
    </row>
    <row r="558" spans="1:202" x14ac:dyDescent="0.25">
      <c r="A558" s="1" t="s">
        <v>4818</v>
      </c>
      <c r="B558" s="1" t="s">
        <v>4819</v>
      </c>
      <c r="C558" s="1" t="s">
        <v>4820</v>
      </c>
      <c r="D558" s="1" t="s">
        <v>4820</v>
      </c>
      <c r="E558" s="1" t="s">
        <v>4820</v>
      </c>
      <c r="F558" s="1" t="s">
        <v>348</v>
      </c>
      <c r="G558">
        <v>5</v>
      </c>
      <c r="H558">
        <v>21</v>
      </c>
      <c r="I558">
        <v>21</v>
      </c>
      <c r="J558">
        <v>21</v>
      </c>
      <c r="K558">
        <v>10</v>
      </c>
      <c r="L558">
        <v>8</v>
      </c>
      <c r="M558">
        <v>11</v>
      </c>
      <c r="N558">
        <v>12</v>
      </c>
      <c r="O558">
        <v>8</v>
      </c>
      <c r="P558">
        <v>16</v>
      </c>
      <c r="Q558">
        <v>13</v>
      </c>
      <c r="R558">
        <v>2</v>
      </c>
      <c r="S558">
        <v>15</v>
      </c>
      <c r="T558">
        <v>7</v>
      </c>
      <c r="U558">
        <v>6</v>
      </c>
      <c r="V558">
        <v>9</v>
      </c>
      <c r="W558">
        <v>2</v>
      </c>
      <c r="X558">
        <v>10</v>
      </c>
      <c r="Y558">
        <v>5</v>
      </c>
      <c r="Z558">
        <v>5</v>
      </c>
      <c r="AA558">
        <v>1</v>
      </c>
      <c r="AB558">
        <v>2</v>
      </c>
      <c r="AC558">
        <v>4</v>
      </c>
      <c r="AD558">
        <v>9</v>
      </c>
      <c r="AE558">
        <v>2</v>
      </c>
      <c r="AF558">
        <v>10</v>
      </c>
      <c r="AG558">
        <v>8</v>
      </c>
      <c r="AH558">
        <v>11</v>
      </c>
      <c r="AI558">
        <v>12</v>
      </c>
      <c r="AJ558">
        <v>8</v>
      </c>
      <c r="AK558">
        <v>16</v>
      </c>
      <c r="AL558">
        <v>13</v>
      </c>
      <c r="AM558">
        <v>2</v>
      </c>
      <c r="AN558">
        <v>15</v>
      </c>
      <c r="AO558">
        <v>7</v>
      </c>
      <c r="AP558">
        <v>6</v>
      </c>
      <c r="AQ558">
        <v>9</v>
      </c>
      <c r="AR558">
        <v>2</v>
      </c>
      <c r="AS558">
        <v>10</v>
      </c>
      <c r="AT558">
        <v>5</v>
      </c>
      <c r="AU558">
        <v>5</v>
      </c>
      <c r="AV558">
        <v>1</v>
      </c>
      <c r="AW558">
        <v>2</v>
      </c>
      <c r="AX558">
        <v>4</v>
      </c>
      <c r="AY558">
        <v>9</v>
      </c>
      <c r="AZ558">
        <v>2</v>
      </c>
      <c r="BA558">
        <v>10</v>
      </c>
      <c r="BB558">
        <v>8</v>
      </c>
      <c r="BC558">
        <v>11</v>
      </c>
      <c r="BD558">
        <v>12</v>
      </c>
      <c r="BE558">
        <v>8</v>
      </c>
      <c r="BF558">
        <v>16</v>
      </c>
      <c r="BG558">
        <v>13</v>
      </c>
      <c r="BH558">
        <v>2</v>
      </c>
      <c r="BI558">
        <v>15</v>
      </c>
      <c r="BJ558">
        <v>7</v>
      </c>
      <c r="BK558">
        <v>6</v>
      </c>
      <c r="BL558">
        <v>9</v>
      </c>
      <c r="BM558">
        <v>2</v>
      </c>
      <c r="BN558">
        <v>10</v>
      </c>
      <c r="BO558">
        <v>5</v>
      </c>
      <c r="BP558">
        <v>5</v>
      </c>
      <c r="BQ558">
        <v>1</v>
      </c>
      <c r="BR558">
        <v>2</v>
      </c>
      <c r="BS558">
        <v>4</v>
      </c>
      <c r="BT558">
        <v>9</v>
      </c>
      <c r="BU558">
        <v>2</v>
      </c>
      <c r="BV558">
        <v>41.4</v>
      </c>
      <c r="BW558">
        <v>41.4</v>
      </c>
      <c r="BX558">
        <v>41.4</v>
      </c>
      <c r="BY558">
        <v>67.876999999999995</v>
      </c>
      <c r="BZ558">
        <v>623</v>
      </c>
      <c r="CA558" s="1" t="s">
        <v>4821</v>
      </c>
      <c r="CB558">
        <v>1</v>
      </c>
      <c r="CC558">
        <v>198</v>
      </c>
      <c r="CD558">
        <v>0</v>
      </c>
      <c r="CE558">
        <v>273.05</v>
      </c>
      <c r="CF558" s="1" t="s">
        <v>207</v>
      </c>
      <c r="CG558" s="1" t="s">
        <v>207</v>
      </c>
      <c r="CH558" s="1" t="s">
        <v>207</v>
      </c>
      <c r="CI558" s="1" t="s">
        <v>207</v>
      </c>
      <c r="CJ558" s="1" t="s">
        <v>208</v>
      </c>
      <c r="CK558" s="1" t="s">
        <v>207</v>
      </c>
      <c r="CL558" s="1" t="s">
        <v>207</v>
      </c>
      <c r="CM558" s="1" t="s">
        <v>208</v>
      </c>
      <c r="CN558" s="1" t="s">
        <v>207</v>
      </c>
      <c r="CO558" s="1" t="s">
        <v>208</v>
      </c>
      <c r="CP558" s="1" t="s">
        <v>207</v>
      </c>
      <c r="CQ558" s="1" t="s">
        <v>207</v>
      </c>
      <c r="CR558" s="1" t="s">
        <v>207</v>
      </c>
      <c r="CS558" s="1" t="s">
        <v>207</v>
      </c>
      <c r="CT558" s="1" t="s">
        <v>207</v>
      </c>
      <c r="CU558" s="1" t="s">
        <v>207</v>
      </c>
      <c r="CV558" s="1" t="s">
        <v>208</v>
      </c>
      <c r="CW558" s="1" t="s">
        <v>208</v>
      </c>
      <c r="CX558" s="1" t="s">
        <v>208</v>
      </c>
      <c r="CY558" s="1" t="s">
        <v>207</v>
      </c>
      <c r="CZ558" s="1" t="s">
        <v>208</v>
      </c>
      <c r="DA558">
        <v>20.7</v>
      </c>
      <c r="DB558">
        <v>16.5</v>
      </c>
      <c r="DC558">
        <v>20.5</v>
      </c>
      <c r="DD558">
        <v>22</v>
      </c>
      <c r="DE558">
        <v>13.8</v>
      </c>
      <c r="DF558">
        <v>31.3</v>
      </c>
      <c r="DG558">
        <v>25.5</v>
      </c>
      <c r="DH558">
        <v>2.1</v>
      </c>
      <c r="DI558">
        <v>27.9</v>
      </c>
      <c r="DJ558">
        <v>14.6</v>
      </c>
      <c r="DK558">
        <v>11.6</v>
      </c>
      <c r="DL558">
        <v>18.8</v>
      </c>
      <c r="DM558">
        <v>3.9</v>
      </c>
      <c r="DN558">
        <v>21.7</v>
      </c>
      <c r="DO558">
        <v>7.4</v>
      </c>
      <c r="DP558">
        <v>14</v>
      </c>
      <c r="DQ558">
        <v>2.7</v>
      </c>
      <c r="DR558">
        <v>4.2</v>
      </c>
      <c r="DS558">
        <v>7.4</v>
      </c>
      <c r="DT558">
        <v>12.8</v>
      </c>
      <c r="DU558">
        <v>2.1</v>
      </c>
      <c r="DV558">
        <v>4020700000</v>
      </c>
      <c r="DW558">
        <v>115560000</v>
      </c>
      <c r="DX558">
        <v>118680000</v>
      </c>
      <c r="DY558">
        <v>91693000</v>
      </c>
      <c r="DZ558">
        <v>104220000</v>
      </c>
      <c r="EA558">
        <v>4327700</v>
      </c>
      <c r="EB558">
        <v>97376000</v>
      </c>
      <c r="EC558">
        <v>51749000</v>
      </c>
      <c r="ED558">
        <v>163360</v>
      </c>
      <c r="EE558">
        <v>103940000</v>
      </c>
      <c r="EF558">
        <v>1280000</v>
      </c>
      <c r="EG558">
        <v>140090000</v>
      </c>
      <c r="EH558">
        <v>619490000</v>
      </c>
      <c r="EI558">
        <v>87626000</v>
      </c>
      <c r="EJ558">
        <v>654730000</v>
      </c>
      <c r="EK558">
        <v>415960000</v>
      </c>
      <c r="EL558">
        <v>54285000</v>
      </c>
      <c r="EM558">
        <v>1435300</v>
      </c>
      <c r="EN558">
        <v>126670000</v>
      </c>
      <c r="EO558">
        <v>204510000</v>
      </c>
      <c r="EP558">
        <v>868990000</v>
      </c>
      <c r="EQ558">
        <v>157880000</v>
      </c>
      <c r="ER558">
        <v>218190000</v>
      </c>
      <c r="ES558">
        <v>390330000</v>
      </c>
      <c r="ET558">
        <v>248020000</v>
      </c>
      <c r="EU558">
        <v>259690000</v>
      </c>
      <c r="EV558">
        <v>292890000</v>
      </c>
      <c r="EW558">
        <v>390340000</v>
      </c>
      <c r="EX558">
        <v>1262800000</v>
      </c>
      <c r="EY558">
        <v>107700000</v>
      </c>
      <c r="EZ558">
        <v>444900000</v>
      </c>
      <c r="FA558">
        <v>190110000</v>
      </c>
      <c r="FB558">
        <v>302000000</v>
      </c>
      <c r="FC558">
        <v>1080400000</v>
      </c>
      <c r="FD558">
        <v>33630000</v>
      </c>
      <c r="FE558">
        <v>669730000</v>
      </c>
      <c r="FF558">
        <v>223850000</v>
      </c>
      <c r="FG558">
        <v>53498000</v>
      </c>
      <c r="FH558">
        <v>126280000</v>
      </c>
      <c r="FI558">
        <v>44357000</v>
      </c>
      <c r="FJ558">
        <v>16397000</v>
      </c>
      <c r="FK558">
        <v>171130000</v>
      </c>
      <c r="FL558">
        <v>63590000</v>
      </c>
      <c r="FM558">
        <v>4</v>
      </c>
      <c r="FN558">
        <v>3</v>
      </c>
      <c r="FO558">
        <v>5</v>
      </c>
      <c r="FP558">
        <v>7</v>
      </c>
      <c r="FQ558">
        <v>0</v>
      </c>
      <c r="FR558">
        <v>13</v>
      </c>
      <c r="FS558">
        <v>13</v>
      </c>
      <c r="FT558">
        <v>0</v>
      </c>
      <c r="FU558">
        <v>11</v>
      </c>
      <c r="FV558">
        <v>0</v>
      </c>
      <c r="FW558">
        <v>4</v>
      </c>
      <c r="FX558">
        <v>9</v>
      </c>
      <c r="FY558">
        <v>1</v>
      </c>
      <c r="FZ558">
        <v>10</v>
      </c>
      <c r="GA558">
        <v>1</v>
      </c>
      <c r="GB558">
        <v>2</v>
      </c>
      <c r="GC558">
        <v>0</v>
      </c>
      <c r="GD558">
        <v>0</v>
      </c>
      <c r="GE558">
        <v>0</v>
      </c>
      <c r="GF558">
        <v>3</v>
      </c>
      <c r="GG558">
        <v>0</v>
      </c>
      <c r="GH558">
        <v>86</v>
      </c>
      <c r="GI558" s="1" t="s">
        <v>205</v>
      </c>
      <c r="GJ558" s="1" t="s">
        <v>205</v>
      </c>
      <c r="GK558" s="1" t="s">
        <v>205</v>
      </c>
      <c r="GL558">
        <v>556</v>
      </c>
      <c r="GM558" s="1" t="s">
        <v>4822</v>
      </c>
      <c r="GN558" s="1" t="s">
        <v>1605</v>
      </c>
      <c r="GO558" s="1" t="s">
        <v>4823</v>
      </c>
      <c r="GP558" s="1" t="s">
        <v>4824</v>
      </c>
      <c r="GQ558" s="1" t="s">
        <v>4825</v>
      </c>
      <c r="GR558" s="1" t="s">
        <v>4826</v>
      </c>
      <c r="GS558" s="1" t="s">
        <v>205</v>
      </c>
      <c r="GT558" s="1" t="s">
        <v>205</v>
      </c>
    </row>
    <row r="559" spans="1:202" x14ac:dyDescent="0.25">
      <c r="A559" s="1" t="s">
        <v>4827</v>
      </c>
      <c r="B559" s="1" t="s">
        <v>4828</v>
      </c>
      <c r="C559" s="1" t="s">
        <v>4829</v>
      </c>
      <c r="D559" s="1" t="s">
        <v>4829</v>
      </c>
      <c r="E559" s="1" t="s">
        <v>4829</v>
      </c>
      <c r="F559" s="1" t="s">
        <v>244</v>
      </c>
      <c r="G559">
        <v>4</v>
      </c>
      <c r="H559">
        <v>12</v>
      </c>
      <c r="I559">
        <v>12</v>
      </c>
      <c r="J559">
        <v>12</v>
      </c>
      <c r="K559">
        <v>6</v>
      </c>
      <c r="L559">
        <v>9</v>
      </c>
      <c r="M559">
        <v>10</v>
      </c>
      <c r="N559">
        <v>10</v>
      </c>
      <c r="O559">
        <v>1</v>
      </c>
      <c r="P559">
        <v>6</v>
      </c>
      <c r="Q559">
        <v>3</v>
      </c>
      <c r="R559">
        <v>0</v>
      </c>
      <c r="S559">
        <v>5</v>
      </c>
      <c r="T559">
        <v>2</v>
      </c>
      <c r="U559">
        <v>1</v>
      </c>
      <c r="V559">
        <v>2</v>
      </c>
      <c r="W559">
        <v>2</v>
      </c>
      <c r="X559">
        <v>4</v>
      </c>
      <c r="Y559">
        <v>1</v>
      </c>
      <c r="Z559">
        <v>3</v>
      </c>
      <c r="AA559">
        <v>1</v>
      </c>
      <c r="AB559">
        <v>1</v>
      </c>
      <c r="AC559">
        <v>0</v>
      </c>
      <c r="AD559">
        <v>1</v>
      </c>
      <c r="AE559">
        <v>0</v>
      </c>
      <c r="AF559">
        <v>6</v>
      </c>
      <c r="AG559">
        <v>9</v>
      </c>
      <c r="AH559">
        <v>10</v>
      </c>
      <c r="AI559">
        <v>10</v>
      </c>
      <c r="AJ559">
        <v>1</v>
      </c>
      <c r="AK559">
        <v>6</v>
      </c>
      <c r="AL559">
        <v>3</v>
      </c>
      <c r="AM559">
        <v>0</v>
      </c>
      <c r="AN559">
        <v>5</v>
      </c>
      <c r="AO559">
        <v>2</v>
      </c>
      <c r="AP559">
        <v>1</v>
      </c>
      <c r="AQ559">
        <v>2</v>
      </c>
      <c r="AR559">
        <v>2</v>
      </c>
      <c r="AS559">
        <v>4</v>
      </c>
      <c r="AT559">
        <v>1</v>
      </c>
      <c r="AU559">
        <v>3</v>
      </c>
      <c r="AV559">
        <v>1</v>
      </c>
      <c r="AW559">
        <v>1</v>
      </c>
      <c r="AX559">
        <v>0</v>
      </c>
      <c r="AY559">
        <v>1</v>
      </c>
      <c r="AZ559">
        <v>0</v>
      </c>
      <c r="BA559">
        <v>6</v>
      </c>
      <c r="BB559">
        <v>9</v>
      </c>
      <c r="BC559">
        <v>10</v>
      </c>
      <c r="BD559">
        <v>10</v>
      </c>
      <c r="BE559">
        <v>1</v>
      </c>
      <c r="BF559">
        <v>6</v>
      </c>
      <c r="BG559">
        <v>3</v>
      </c>
      <c r="BH559">
        <v>0</v>
      </c>
      <c r="BI559">
        <v>5</v>
      </c>
      <c r="BJ559">
        <v>2</v>
      </c>
      <c r="BK559">
        <v>1</v>
      </c>
      <c r="BL559">
        <v>2</v>
      </c>
      <c r="BM559">
        <v>2</v>
      </c>
      <c r="BN559">
        <v>4</v>
      </c>
      <c r="BO559">
        <v>1</v>
      </c>
      <c r="BP559">
        <v>3</v>
      </c>
      <c r="BQ559">
        <v>1</v>
      </c>
      <c r="BR559">
        <v>1</v>
      </c>
      <c r="BS559">
        <v>0</v>
      </c>
      <c r="BT559">
        <v>1</v>
      </c>
      <c r="BU559">
        <v>0</v>
      </c>
      <c r="BV559">
        <v>37.200000000000003</v>
      </c>
      <c r="BW559">
        <v>37.200000000000003</v>
      </c>
      <c r="BX559">
        <v>37.200000000000003</v>
      </c>
      <c r="BY559">
        <v>44.564</v>
      </c>
      <c r="BZ559">
        <v>390</v>
      </c>
      <c r="CA559" s="1" t="s">
        <v>4830</v>
      </c>
      <c r="CB559">
        <v>1</v>
      </c>
      <c r="CC559">
        <v>71</v>
      </c>
      <c r="CD559">
        <v>0</v>
      </c>
      <c r="CE559">
        <v>89.438000000000002</v>
      </c>
      <c r="CF559" s="1" t="s">
        <v>207</v>
      </c>
      <c r="CG559" s="1" t="s">
        <v>207</v>
      </c>
      <c r="CH559" s="1" t="s">
        <v>207</v>
      </c>
      <c r="CI559" s="1" t="s">
        <v>207</v>
      </c>
      <c r="CJ559" s="1" t="s">
        <v>208</v>
      </c>
      <c r="CK559" s="1" t="s">
        <v>207</v>
      </c>
      <c r="CL559" s="1" t="s">
        <v>208</v>
      </c>
      <c r="CM559" s="1" t="s">
        <v>205</v>
      </c>
      <c r="CN559" s="1" t="s">
        <v>207</v>
      </c>
      <c r="CO559" s="1" t="s">
        <v>208</v>
      </c>
      <c r="CP559" s="1" t="s">
        <v>208</v>
      </c>
      <c r="CQ559" s="1" t="s">
        <v>208</v>
      </c>
      <c r="CR559" s="1" t="s">
        <v>208</v>
      </c>
      <c r="CS559" s="1" t="s">
        <v>207</v>
      </c>
      <c r="CT559" s="1" t="s">
        <v>208</v>
      </c>
      <c r="CU559" s="1" t="s">
        <v>207</v>
      </c>
      <c r="CV559" s="1" t="s">
        <v>207</v>
      </c>
      <c r="CW559" s="1" t="s">
        <v>208</v>
      </c>
      <c r="CX559" s="1" t="s">
        <v>205</v>
      </c>
      <c r="CY559" s="1" t="s">
        <v>208</v>
      </c>
      <c r="CZ559" s="1" t="s">
        <v>205</v>
      </c>
      <c r="DA559">
        <v>20.8</v>
      </c>
      <c r="DB559">
        <v>29</v>
      </c>
      <c r="DC559">
        <v>34.4</v>
      </c>
      <c r="DD559">
        <v>34.4</v>
      </c>
      <c r="DE559">
        <v>2.6</v>
      </c>
      <c r="DF559">
        <v>18.2</v>
      </c>
      <c r="DG559">
        <v>10.3</v>
      </c>
      <c r="DH559">
        <v>0</v>
      </c>
      <c r="DI559">
        <v>15.9</v>
      </c>
      <c r="DJ559">
        <v>6.2</v>
      </c>
      <c r="DK559">
        <v>3.6</v>
      </c>
      <c r="DL559">
        <v>6.2</v>
      </c>
      <c r="DM559">
        <v>6.7</v>
      </c>
      <c r="DN559">
        <v>11.3</v>
      </c>
      <c r="DO559">
        <v>2.6</v>
      </c>
      <c r="DP559">
        <v>12.6</v>
      </c>
      <c r="DQ559">
        <v>5.4</v>
      </c>
      <c r="DR559">
        <v>2.6</v>
      </c>
      <c r="DS559">
        <v>0</v>
      </c>
      <c r="DT559">
        <v>2.6</v>
      </c>
      <c r="DU559">
        <v>0</v>
      </c>
      <c r="DV559">
        <v>985950000</v>
      </c>
      <c r="DW559">
        <v>69029000</v>
      </c>
      <c r="DX559">
        <v>93399000</v>
      </c>
      <c r="DY559">
        <v>126600000</v>
      </c>
      <c r="DZ559">
        <v>119350000</v>
      </c>
      <c r="EA559">
        <v>246320</v>
      </c>
      <c r="EB559">
        <v>20690000</v>
      </c>
      <c r="EC559">
        <v>1606000</v>
      </c>
      <c r="ED559">
        <v>0</v>
      </c>
      <c r="EE559">
        <v>26720000</v>
      </c>
      <c r="EF559">
        <v>146360</v>
      </c>
      <c r="EG559">
        <v>12263000</v>
      </c>
      <c r="EH559">
        <v>18537000</v>
      </c>
      <c r="EI559">
        <v>45520000</v>
      </c>
      <c r="EJ559">
        <v>225020000</v>
      </c>
      <c r="EK559">
        <v>10734000</v>
      </c>
      <c r="EL559">
        <v>53942000</v>
      </c>
      <c r="EM559">
        <v>8390800</v>
      </c>
      <c r="EN559">
        <v>11553000</v>
      </c>
      <c r="EO559">
        <v>0</v>
      </c>
      <c r="EP559">
        <v>142190000</v>
      </c>
      <c r="EQ559">
        <v>0</v>
      </c>
      <c r="ER559">
        <v>123100000</v>
      </c>
      <c r="ES559">
        <v>180570000</v>
      </c>
      <c r="ET559">
        <v>393190000</v>
      </c>
      <c r="EU559">
        <v>288700000</v>
      </c>
      <c r="EV559">
        <v>34137000</v>
      </c>
      <c r="EW559">
        <v>69181000</v>
      </c>
      <c r="EX559">
        <v>22732000</v>
      </c>
      <c r="EY559">
        <v>0</v>
      </c>
      <c r="EZ559">
        <v>74365000</v>
      </c>
      <c r="FA559">
        <v>17998000</v>
      </c>
      <c r="FB559">
        <v>35338000</v>
      </c>
      <c r="FC559">
        <v>29174000</v>
      </c>
      <c r="FD559">
        <v>14400000</v>
      </c>
      <c r="FE559">
        <v>149710000</v>
      </c>
      <c r="FF559">
        <v>19073000</v>
      </c>
      <c r="FG559">
        <v>83066000</v>
      </c>
      <c r="FH559">
        <v>58213000</v>
      </c>
      <c r="FI559">
        <v>23882000</v>
      </c>
      <c r="FJ559">
        <v>0</v>
      </c>
      <c r="FK559">
        <v>44846000</v>
      </c>
      <c r="FL559">
        <v>0</v>
      </c>
      <c r="FM559">
        <v>2</v>
      </c>
      <c r="FN559">
        <v>2</v>
      </c>
      <c r="FO559">
        <v>8</v>
      </c>
      <c r="FP559">
        <v>9</v>
      </c>
      <c r="FQ559">
        <v>0</v>
      </c>
      <c r="FR559">
        <v>3</v>
      </c>
      <c r="FS559">
        <v>0</v>
      </c>
      <c r="FT559">
        <v>0</v>
      </c>
      <c r="FU559">
        <v>2</v>
      </c>
      <c r="FV559">
        <v>0</v>
      </c>
      <c r="FW559">
        <v>0</v>
      </c>
      <c r="FX559">
        <v>0</v>
      </c>
      <c r="FY559">
        <v>0</v>
      </c>
      <c r="FZ559">
        <v>3</v>
      </c>
      <c r="GA559">
        <v>0</v>
      </c>
      <c r="GB559">
        <v>2</v>
      </c>
      <c r="GC559">
        <v>1</v>
      </c>
      <c r="GD559">
        <v>0</v>
      </c>
      <c r="GE559">
        <v>0</v>
      </c>
      <c r="GF559">
        <v>0</v>
      </c>
      <c r="GG559">
        <v>0</v>
      </c>
      <c r="GH559">
        <v>32</v>
      </c>
      <c r="GI559" s="1" t="s">
        <v>205</v>
      </c>
      <c r="GJ559" s="1" t="s">
        <v>205</v>
      </c>
      <c r="GK559" s="1" t="s">
        <v>205</v>
      </c>
      <c r="GL559">
        <v>557</v>
      </c>
      <c r="GM559" s="1" t="s">
        <v>4831</v>
      </c>
      <c r="GN559" s="1" t="s">
        <v>1696</v>
      </c>
      <c r="GO559" s="1" t="s">
        <v>4832</v>
      </c>
      <c r="GP559" s="1" t="s">
        <v>4833</v>
      </c>
      <c r="GQ559" s="1" t="s">
        <v>4834</v>
      </c>
      <c r="GR559" s="1" t="s">
        <v>4835</v>
      </c>
      <c r="GS559" s="1" t="s">
        <v>205</v>
      </c>
      <c r="GT559" s="1" t="s">
        <v>205</v>
      </c>
    </row>
    <row r="560" spans="1:202" x14ac:dyDescent="0.25">
      <c r="A560" s="1" t="s">
        <v>4836</v>
      </c>
      <c r="B560" s="1" t="s">
        <v>4836</v>
      </c>
      <c r="C560" s="1" t="s">
        <v>204</v>
      </c>
      <c r="D560" s="1" t="s">
        <v>204</v>
      </c>
      <c r="E560" s="1" t="s">
        <v>204</v>
      </c>
      <c r="F560" s="1" t="s">
        <v>205</v>
      </c>
      <c r="G560">
        <v>1</v>
      </c>
      <c r="H560">
        <v>1</v>
      </c>
      <c r="I560">
        <v>1</v>
      </c>
      <c r="J560">
        <v>1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</v>
      </c>
      <c r="V560">
        <v>1</v>
      </c>
      <c r="W560">
        <v>0</v>
      </c>
      <c r="X560">
        <v>1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1</v>
      </c>
      <c r="AQ560">
        <v>1</v>
      </c>
      <c r="AR560">
        <v>0</v>
      </c>
      <c r="AS560">
        <v>1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1</v>
      </c>
      <c r="BL560">
        <v>1</v>
      </c>
      <c r="BM560">
        <v>0</v>
      </c>
      <c r="BN560">
        <v>1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4.5</v>
      </c>
      <c r="BW560">
        <v>4.5</v>
      </c>
      <c r="BX560">
        <v>4.5</v>
      </c>
      <c r="BY560">
        <v>31.553999999999998</v>
      </c>
      <c r="BZ560">
        <v>332</v>
      </c>
      <c r="CA560" s="1" t="s">
        <v>4837</v>
      </c>
      <c r="CB560">
        <v>1</v>
      </c>
      <c r="CC560">
        <v>3</v>
      </c>
      <c r="CD560">
        <v>5.2957000000000004E-3</v>
      </c>
      <c r="CE560">
        <v>6.1193999999999997</v>
      </c>
      <c r="CF560" s="1" t="s">
        <v>205</v>
      </c>
      <c r="CG560" s="1" t="s">
        <v>205</v>
      </c>
      <c r="CH560" s="1" t="s">
        <v>205</v>
      </c>
      <c r="CI560" s="1" t="s">
        <v>205</v>
      </c>
      <c r="CJ560" s="1" t="s">
        <v>205</v>
      </c>
      <c r="CK560" s="1" t="s">
        <v>205</v>
      </c>
      <c r="CL560" s="1" t="s">
        <v>205</v>
      </c>
      <c r="CM560" s="1" t="s">
        <v>205</v>
      </c>
      <c r="CN560" s="1" t="s">
        <v>205</v>
      </c>
      <c r="CO560" s="1" t="s">
        <v>205</v>
      </c>
      <c r="CP560" s="1" t="s">
        <v>207</v>
      </c>
      <c r="CQ560" s="1" t="s">
        <v>208</v>
      </c>
      <c r="CR560" s="1" t="s">
        <v>205</v>
      </c>
      <c r="CS560" s="1" t="s">
        <v>208</v>
      </c>
      <c r="CT560" s="1" t="s">
        <v>205</v>
      </c>
      <c r="CU560" s="1" t="s">
        <v>205</v>
      </c>
      <c r="CV560" s="1" t="s">
        <v>205</v>
      </c>
      <c r="CW560" s="1" t="s">
        <v>205</v>
      </c>
      <c r="CX560" s="1" t="s">
        <v>205</v>
      </c>
      <c r="CY560" s="1" t="s">
        <v>205</v>
      </c>
      <c r="CZ560" s="1" t="s">
        <v>205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4.5</v>
      </c>
      <c r="DL560">
        <v>4.5</v>
      </c>
      <c r="DM560">
        <v>0</v>
      </c>
      <c r="DN560">
        <v>4.5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8660700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2353900</v>
      </c>
      <c r="EH560">
        <v>2166600</v>
      </c>
      <c r="EI560">
        <v>0</v>
      </c>
      <c r="EJ560">
        <v>4140200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5148500</v>
      </c>
      <c r="FC560">
        <v>3342000</v>
      </c>
      <c r="FD560">
        <v>0</v>
      </c>
      <c r="FE560">
        <v>3515400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1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1</v>
      </c>
      <c r="GI560" s="1" t="s">
        <v>205</v>
      </c>
      <c r="GJ560" s="1" t="s">
        <v>205</v>
      </c>
      <c r="GK560" s="1" t="s">
        <v>205</v>
      </c>
      <c r="GL560">
        <v>558</v>
      </c>
      <c r="GM560" s="1" t="s">
        <v>1769</v>
      </c>
      <c r="GN560" s="1" t="s">
        <v>314</v>
      </c>
      <c r="GO560" s="1" t="s">
        <v>3637</v>
      </c>
      <c r="GP560" s="1" t="s">
        <v>4838</v>
      </c>
      <c r="GQ560" s="1" t="s">
        <v>4839</v>
      </c>
      <c r="GR560" s="1" t="s">
        <v>4839</v>
      </c>
      <c r="GS560" s="1" t="s">
        <v>205</v>
      </c>
      <c r="GT560" s="1" t="s">
        <v>205</v>
      </c>
    </row>
    <row r="561" spans="1:202" x14ac:dyDescent="0.25">
      <c r="A561" s="1" t="s">
        <v>4840</v>
      </c>
      <c r="B561" s="1" t="s">
        <v>4840</v>
      </c>
      <c r="C561" s="1" t="s">
        <v>642</v>
      </c>
      <c r="D561" s="1" t="s">
        <v>642</v>
      </c>
      <c r="E561" s="1" t="s">
        <v>642</v>
      </c>
      <c r="F561" s="1" t="s">
        <v>244</v>
      </c>
      <c r="G561">
        <v>2</v>
      </c>
      <c r="H561">
        <v>2</v>
      </c>
      <c r="I561">
        <v>2</v>
      </c>
      <c r="J561">
        <v>2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2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2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19.7</v>
      </c>
      <c r="BW561">
        <v>19.7</v>
      </c>
      <c r="BX561">
        <v>19.7</v>
      </c>
      <c r="BY561">
        <v>28.526</v>
      </c>
      <c r="BZ561">
        <v>269</v>
      </c>
      <c r="CA561" s="1" t="s">
        <v>4841</v>
      </c>
      <c r="CB561">
        <v>1</v>
      </c>
      <c r="CC561">
        <v>2</v>
      </c>
      <c r="CD561">
        <v>0</v>
      </c>
      <c r="CE561">
        <v>46.13</v>
      </c>
      <c r="CF561" s="1" t="s">
        <v>205</v>
      </c>
      <c r="CG561" s="1" t="s">
        <v>205</v>
      </c>
      <c r="CH561" s="1" t="s">
        <v>205</v>
      </c>
      <c r="CI561" s="1" t="s">
        <v>205</v>
      </c>
      <c r="CJ561" s="1" t="s">
        <v>205</v>
      </c>
      <c r="CK561" s="1" t="s">
        <v>205</v>
      </c>
      <c r="CL561" s="1" t="s">
        <v>205</v>
      </c>
      <c r="CM561" s="1" t="s">
        <v>205</v>
      </c>
      <c r="CN561" s="1" t="s">
        <v>205</v>
      </c>
      <c r="CO561" s="1" t="s">
        <v>205</v>
      </c>
      <c r="CP561" s="1" t="s">
        <v>205</v>
      </c>
      <c r="CQ561" s="1" t="s">
        <v>205</v>
      </c>
      <c r="CR561" s="1" t="s">
        <v>205</v>
      </c>
      <c r="CS561" s="1" t="s">
        <v>205</v>
      </c>
      <c r="CT561" s="1" t="s">
        <v>205</v>
      </c>
      <c r="CU561" s="1" t="s">
        <v>207</v>
      </c>
      <c r="CV561" s="1" t="s">
        <v>205</v>
      </c>
      <c r="CW561" s="1" t="s">
        <v>205</v>
      </c>
      <c r="CX561" s="1" t="s">
        <v>205</v>
      </c>
      <c r="CY561" s="1" t="s">
        <v>205</v>
      </c>
      <c r="CZ561" s="1" t="s">
        <v>205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19.7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20043000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20043000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20043000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2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2</v>
      </c>
      <c r="GI561" s="1" t="s">
        <v>205</v>
      </c>
      <c r="GJ561" s="1" t="s">
        <v>205</v>
      </c>
      <c r="GK561" s="1" t="s">
        <v>205</v>
      </c>
      <c r="GL561">
        <v>559</v>
      </c>
      <c r="GM561" s="1" t="s">
        <v>4842</v>
      </c>
      <c r="GN561" s="1" t="s">
        <v>306</v>
      </c>
      <c r="GO561" s="1" t="s">
        <v>4843</v>
      </c>
      <c r="GP561" s="1" t="s">
        <v>4844</v>
      </c>
      <c r="GQ561" s="1" t="s">
        <v>4845</v>
      </c>
      <c r="GR561" s="1" t="s">
        <v>4845</v>
      </c>
      <c r="GS561" s="1" t="s">
        <v>205</v>
      </c>
      <c r="GT561" s="1" t="s">
        <v>205</v>
      </c>
    </row>
    <row r="562" spans="1:202" x14ac:dyDescent="0.25">
      <c r="A562" s="1" t="s">
        <v>4846</v>
      </c>
      <c r="B562" s="1" t="s">
        <v>4847</v>
      </c>
      <c r="C562" s="1" t="s">
        <v>1815</v>
      </c>
      <c r="D562" s="1" t="s">
        <v>1815</v>
      </c>
      <c r="E562" s="1" t="s">
        <v>911</v>
      </c>
      <c r="F562" s="1" t="s">
        <v>205</v>
      </c>
      <c r="G562">
        <v>3</v>
      </c>
      <c r="H562">
        <v>4</v>
      </c>
      <c r="I562">
        <v>4</v>
      </c>
      <c r="J562">
        <v>2</v>
      </c>
      <c r="K562">
        <v>1</v>
      </c>
      <c r="L562">
        <v>2</v>
      </c>
      <c r="M562">
        <v>3</v>
      </c>
      <c r="N562">
        <v>3</v>
      </c>
      <c r="O562">
        <v>0</v>
      </c>
      <c r="P562">
        <v>2</v>
      </c>
      <c r="Q562">
        <v>2</v>
      </c>
      <c r="R562">
        <v>0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2</v>
      </c>
      <c r="Y562">
        <v>0</v>
      </c>
      <c r="Z562">
        <v>0</v>
      </c>
      <c r="AA562">
        <v>1</v>
      </c>
      <c r="AB562">
        <v>2</v>
      </c>
      <c r="AC562">
        <v>1</v>
      </c>
      <c r="AD562">
        <v>1</v>
      </c>
      <c r="AE562">
        <v>0</v>
      </c>
      <c r="AF562">
        <v>1</v>
      </c>
      <c r="AG562">
        <v>2</v>
      </c>
      <c r="AH562">
        <v>3</v>
      </c>
      <c r="AI562">
        <v>3</v>
      </c>
      <c r="AJ562">
        <v>0</v>
      </c>
      <c r="AK562">
        <v>2</v>
      </c>
      <c r="AL562">
        <v>2</v>
      </c>
      <c r="AM562">
        <v>0</v>
      </c>
      <c r="AN562">
        <v>1</v>
      </c>
      <c r="AO562">
        <v>1</v>
      </c>
      <c r="AP562">
        <v>1</v>
      </c>
      <c r="AQ562">
        <v>1</v>
      </c>
      <c r="AR562">
        <v>1</v>
      </c>
      <c r="AS562">
        <v>2</v>
      </c>
      <c r="AT562">
        <v>0</v>
      </c>
      <c r="AU562">
        <v>0</v>
      </c>
      <c r="AV562">
        <v>1</v>
      </c>
      <c r="AW562">
        <v>2</v>
      </c>
      <c r="AX562">
        <v>1</v>
      </c>
      <c r="AY562">
        <v>1</v>
      </c>
      <c r="AZ562">
        <v>0</v>
      </c>
      <c r="BA562">
        <v>0</v>
      </c>
      <c r="BB562">
        <v>0</v>
      </c>
      <c r="BC562">
        <v>1</v>
      </c>
      <c r="BD562">
        <v>1</v>
      </c>
      <c r="BE562">
        <v>0</v>
      </c>
      <c r="BF562">
        <v>1</v>
      </c>
      <c r="BG562">
        <v>1</v>
      </c>
      <c r="BH562">
        <v>0</v>
      </c>
      <c r="BI562">
        <v>1</v>
      </c>
      <c r="BJ562">
        <v>0</v>
      </c>
      <c r="BK562">
        <v>1</v>
      </c>
      <c r="BL562">
        <v>1</v>
      </c>
      <c r="BM562">
        <v>0</v>
      </c>
      <c r="BN562">
        <v>1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13.6</v>
      </c>
      <c r="BW562">
        <v>13.6</v>
      </c>
      <c r="BX562">
        <v>8.1</v>
      </c>
      <c r="BY562">
        <v>42.122999999999998</v>
      </c>
      <c r="BZ562">
        <v>359</v>
      </c>
      <c r="CA562" s="1" t="s">
        <v>4848</v>
      </c>
      <c r="CB562">
        <v>1</v>
      </c>
      <c r="CC562">
        <v>25</v>
      </c>
      <c r="CD562">
        <v>0</v>
      </c>
      <c r="CE562">
        <v>59.720999999999997</v>
      </c>
      <c r="CF562" s="1" t="s">
        <v>208</v>
      </c>
      <c r="CG562" s="1" t="s">
        <v>208</v>
      </c>
      <c r="CH562" s="1" t="s">
        <v>207</v>
      </c>
      <c r="CI562" s="1" t="s">
        <v>207</v>
      </c>
      <c r="CJ562" s="1" t="s">
        <v>205</v>
      </c>
      <c r="CK562" s="1" t="s">
        <v>207</v>
      </c>
      <c r="CL562" s="1" t="s">
        <v>208</v>
      </c>
      <c r="CM562" s="1" t="s">
        <v>205</v>
      </c>
      <c r="CN562" s="1" t="s">
        <v>207</v>
      </c>
      <c r="CO562" s="1" t="s">
        <v>208</v>
      </c>
      <c r="CP562" s="1" t="s">
        <v>207</v>
      </c>
      <c r="CQ562" s="1" t="s">
        <v>207</v>
      </c>
      <c r="CR562" s="1" t="s">
        <v>208</v>
      </c>
      <c r="CS562" s="1" t="s">
        <v>207</v>
      </c>
      <c r="CT562" s="1" t="s">
        <v>205</v>
      </c>
      <c r="CU562" s="1" t="s">
        <v>205</v>
      </c>
      <c r="CV562" s="1" t="s">
        <v>208</v>
      </c>
      <c r="CW562" s="1" t="s">
        <v>208</v>
      </c>
      <c r="CX562" s="1" t="s">
        <v>207</v>
      </c>
      <c r="CY562" s="1" t="s">
        <v>208</v>
      </c>
      <c r="CZ562" s="1" t="s">
        <v>205</v>
      </c>
      <c r="DA562">
        <v>2.5</v>
      </c>
      <c r="DB562">
        <v>5.6</v>
      </c>
      <c r="DC562">
        <v>9.6999999999999993</v>
      </c>
      <c r="DD562">
        <v>9.6999999999999993</v>
      </c>
      <c r="DE562">
        <v>0</v>
      </c>
      <c r="DF562">
        <v>7.2</v>
      </c>
      <c r="DG562">
        <v>7.2</v>
      </c>
      <c r="DH562">
        <v>0</v>
      </c>
      <c r="DI562">
        <v>4.2</v>
      </c>
      <c r="DJ562">
        <v>3.1</v>
      </c>
      <c r="DK562">
        <v>3.9</v>
      </c>
      <c r="DL562">
        <v>3.9</v>
      </c>
      <c r="DM562">
        <v>2.5</v>
      </c>
      <c r="DN562">
        <v>6.4</v>
      </c>
      <c r="DO562">
        <v>0</v>
      </c>
      <c r="DP562">
        <v>0</v>
      </c>
      <c r="DQ562">
        <v>3.1</v>
      </c>
      <c r="DR562">
        <v>5.6</v>
      </c>
      <c r="DS562">
        <v>3.1</v>
      </c>
      <c r="DT562">
        <v>3.1</v>
      </c>
      <c r="DU562">
        <v>0</v>
      </c>
      <c r="DV562">
        <v>374450000</v>
      </c>
      <c r="DW562">
        <v>7070700</v>
      </c>
      <c r="DX562">
        <v>14591000</v>
      </c>
      <c r="DY562">
        <v>51574000</v>
      </c>
      <c r="DZ562">
        <v>40413000</v>
      </c>
      <c r="EA562">
        <v>0</v>
      </c>
      <c r="EB562">
        <v>15215000</v>
      </c>
      <c r="EC562">
        <v>1750700</v>
      </c>
      <c r="ED562">
        <v>0</v>
      </c>
      <c r="EE562">
        <v>4187000</v>
      </c>
      <c r="EF562">
        <v>107970</v>
      </c>
      <c r="EG562">
        <v>12307000</v>
      </c>
      <c r="EH562">
        <v>12514000</v>
      </c>
      <c r="EI562">
        <v>52775000</v>
      </c>
      <c r="EJ562">
        <v>14679000</v>
      </c>
      <c r="EK562">
        <v>0</v>
      </c>
      <c r="EL562">
        <v>0</v>
      </c>
      <c r="EM562">
        <v>4235100</v>
      </c>
      <c r="EN562">
        <v>59478000</v>
      </c>
      <c r="EO562">
        <v>42327000</v>
      </c>
      <c r="EP562">
        <v>41226000</v>
      </c>
      <c r="EQ562">
        <v>0</v>
      </c>
      <c r="ER562">
        <v>22386000</v>
      </c>
      <c r="ES562">
        <v>21816000</v>
      </c>
      <c r="ET562">
        <v>61340000</v>
      </c>
      <c r="EU562">
        <v>50468000</v>
      </c>
      <c r="EV562">
        <v>0</v>
      </c>
      <c r="EW562">
        <v>110490000</v>
      </c>
      <c r="EX562">
        <v>14322000</v>
      </c>
      <c r="EY562">
        <v>0</v>
      </c>
      <c r="EZ562">
        <v>46870000</v>
      </c>
      <c r="FA562">
        <v>20226000</v>
      </c>
      <c r="FB562">
        <v>56873000</v>
      </c>
      <c r="FC562">
        <v>42145000</v>
      </c>
      <c r="FD562">
        <v>25430000</v>
      </c>
      <c r="FE562">
        <v>12703000</v>
      </c>
      <c r="FF562">
        <v>0</v>
      </c>
      <c r="FG562">
        <v>0</v>
      </c>
      <c r="FH562">
        <v>8257300</v>
      </c>
      <c r="FI562">
        <v>24244000</v>
      </c>
      <c r="FJ562">
        <v>39209000</v>
      </c>
      <c r="FK562">
        <v>14332000</v>
      </c>
      <c r="FL562">
        <v>0</v>
      </c>
      <c r="FM562">
        <v>0</v>
      </c>
      <c r="FN562">
        <v>0</v>
      </c>
      <c r="FO562">
        <v>2</v>
      </c>
      <c r="FP562">
        <v>2</v>
      </c>
      <c r="FQ562">
        <v>0</v>
      </c>
      <c r="FR562">
        <v>2</v>
      </c>
      <c r="FS562">
        <v>0</v>
      </c>
      <c r="FT562">
        <v>0</v>
      </c>
      <c r="FU562">
        <v>1</v>
      </c>
      <c r="FV562">
        <v>0</v>
      </c>
      <c r="FW562">
        <v>1</v>
      </c>
      <c r="FX562">
        <v>1</v>
      </c>
      <c r="FY562">
        <v>0</v>
      </c>
      <c r="FZ562">
        <v>1</v>
      </c>
      <c r="GA562">
        <v>0</v>
      </c>
      <c r="GB562">
        <v>0</v>
      </c>
      <c r="GC562">
        <v>0</v>
      </c>
      <c r="GD562">
        <v>0</v>
      </c>
      <c r="GE562">
        <v>1</v>
      </c>
      <c r="GF562">
        <v>0</v>
      </c>
      <c r="GG562">
        <v>0</v>
      </c>
      <c r="GH562">
        <v>11</v>
      </c>
      <c r="GI562" s="1" t="s">
        <v>205</v>
      </c>
      <c r="GJ562" s="1" t="s">
        <v>205</v>
      </c>
      <c r="GK562" s="1" t="s">
        <v>205</v>
      </c>
      <c r="GL562">
        <v>560</v>
      </c>
      <c r="GM562" s="1" t="s">
        <v>4849</v>
      </c>
      <c r="GN562" s="1" t="s">
        <v>234</v>
      </c>
      <c r="GO562" s="1" t="s">
        <v>4850</v>
      </c>
      <c r="GP562" s="1" t="s">
        <v>4851</v>
      </c>
      <c r="GQ562" s="1" t="s">
        <v>4852</v>
      </c>
      <c r="GR562" s="1" t="s">
        <v>4853</v>
      </c>
      <c r="GS562" s="1" t="s">
        <v>205</v>
      </c>
      <c r="GT562" s="1" t="s">
        <v>205</v>
      </c>
    </row>
    <row r="563" spans="1:202" x14ac:dyDescent="0.25">
      <c r="A563" s="1" t="s">
        <v>4854</v>
      </c>
      <c r="B563" s="1" t="s">
        <v>4854</v>
      </c>
      <c r="C563" s="1" t="s">
        <v>1944</v>
      </c>
      <c r="D563" s="1" t="s">
        <v>1944</v>
      </c>
      <c r="E563" s="1" t="s">
        <v>1944</v>
      </c>
      <c r="F563" s="1" t="s">
        <v>205</v>
      </c>
      <c r="G563">
        <v>1</v>
      </c>
      <c r="H563">
        <v>14</v>
      </c>
      <c r="I563">
        <v>14</v>
      </c>
      <c r="J563">
        <v>14</v>
      </c>
      <c r="K563">
        <v>8</v>
      </c>
      <c r="L563">
        <v>4</v>
      </c>
      <c r="M563">
        <v>4</v>
      </c>
      <c r="N563">
        <v>5</v>
      </c>
      <c r="O563">
        <v>1</v>
      </c>
      <c r="P563">
        <v>6</v>
      </c>
      <c r="Q563">
        <v>9</v>
      </c>
      <c r="R563">
        <v>0</v>
      </c>
      <c r="S563">
        <v>9</v>
      </c>
      <c r="T563">
        <v>4</v>
      </c>
      <c r="U563">
        <v>3</v>
      </c>
      <c r="V563">
        <v>3</v>
      </c>
      <c r="W563">
        <v>0</v>
      </c>
      <c r="X563">
        <v>4</v>
      </c>
      <c r="Y563">
        <v>1</v>
      </c>
      <c r="Z563">
        <v>2</v>
      </c>
      <c r="AA563">
        <v>1</v>
      </c>
      <c r="AB563">
        <v>1</v>
      </c>
      <c r="AC563">
        <v>1</v>
      </c>
      <c r="AD563">
        <v>2</v>
      </c>
      <c r="AE563">
        <v>0</v>
      </c>
      <c r="AF563">
        <v>8</v>
      </c>
      <c r="AG563">
        <v>4</v>
      </c>
      <c r="AH563">
        <v>4</v>
      </c>
      <c r="AI563">
        <v>5</v>
      </c>
      <c r="AJ563">
        <v>1</v>
      </c>
      <c r="AK563">
        <v>6</v>
      </c>
      <c r="AL563">
        <v>9</v>
      </c>
      <c r="AM563">
        <v>0</v>
      </c>
      <c r="AN563">
        <v>9</v>
      </c>
      <c r="AO563">
        <v>4</v>
      </c>
      <c r="AP563">
        <v>3</v>
      </c>
      <c r="AQ563">
        <v>3</v>
      </c>
      <c r="AR563">
        <v>0</v>
      </c>
      <c r="AS563">
        <v>4</v>
      </c>
      <c r="AT563">
        <v>1</v>
      </c>
      <c r="AU563">
        <v>2</v>
      </c>
      <c r="AV563">
        <v>1</v>
      </c>
      <c r="AW563">
        <v>1</v>
      </c>
      <c r="AX563">
        <v>1</v>
      </c>
      <c r="AY563">
        <v>2</v>
      </c>
      <c r="AZ563">
        <v>0</v>
      </c>
      <c r="BA563">
        <v>8</v>
      </c>
      <c r="BB563">
        <v>4</v>
      </c>
      <c r="BC563">
        <v>4</v>
      </c>
      <c r="BD563">
        <v>5</v>
      </c>
      <c r="BE563">
        <v>1</v>
      </c>
      <c r="BF563">
        <v>6</v>
      </c>
      <c r="BG563">
        <v>9</v>
      </c>
      <c r="BH563">
        <v>0</v>
      </c>
      <c r="BI563">
        <v>9</v>
      </c>
      <c r="BJ563">
        <v>4</v>
      </c>
      <c r="BK563">
        <v>3</v>
      </c>
      <c r="BL563">
        <v>3</v>
      </c>
      <c r="BM563">
        <v>0</v>
      </c>
      <c r="BN563">
        <v>4</v>
      </c>
      <c r="BO563">
        <v>1</v>
      </c>
      <c r="BP563">
        <v>2</v>
      </c>
      <c r="BQ563">
        <v>1</v>
      </c>
      <c r="BR563">
        <v>1</v>
      </c>
      <c r="BS563">
        <v>1</v>
      </c>
      <c r="BT563">
        <v>2</v>
      </c>
      <c r="BU563">
        <v>0</v>
      </c>
      <c r="BV563">
        <v>79</v>
      </c>
      <c r="BW563">
        <v>79</v>
      </c>
      <c r="BX563">
        <v>79</v>
      </c>
      <c r="BY563">
        <v>25.035</v>
      </c>
      <c r="BZ563">
        <v>224</v>
      </c>
      <c r="CA563" s="1" t="s">
        <v>4855</v>
      </c>
      <c r="CB563">
        <v>1</v>
      </c>
      <c r="CC563">
        <v>83</v>
      </c>
      <c r="CD563">
        <v>0</v>
      </c>
      <c r="CE563">
        <v>223.28</v>
      </c>
      <c r="CF563" s="1" t="s">
        <v>207</v>
      </c>
      <c r="CG563" s="1" t="s">
        <v>207</v>
      </c>
      <c r="CH563" s="1" t="s">
        <v>207</v>
      </c>
      <c r="CI563" s="1" t="s">
        <v>207</v>
      </c>
      <c r="CJ563" s="1" t="s">
        <v>208</v>
      </c>
      <c r="CK563" s="1" t="s">
        <v>207</v>
      </c>
      <c r="CL563" s="1" t="s">
        <v>207</v>
      </c>
      <c r="CM563" s="1" t="s">
        <v>205</v>
      </c>
      <c r="CN563" s="1" t="s">
        <v>207</v>
      </c>
      <c r="CO563" s="1" t="s">
        <v>208</v>
      </c>
      <c r="CP563" s="1" t="s">
        <v>207</v>
      </c>
      <c r="CQ563" s="1" t="s">
        <v>207</v>
      </c>
      <c r="CR563" s="1" t="s">
        <v>205</v>
      </c>
      <c r="CS563" s="1" t="s">
        <v>207</v>
      </c>
      <c r="CT563" s="1" t="s">
        <v>208</v>
      </c>
      <c r="CU563" s="1" t="s">
        <v>207</v>
      </c>
      <c r="CV563" s="1" t="s">
        <v>208</v>
      </c>
      <c r="CW563" s="1" t="s">
        <v>208</v>
      </c>
      <c r="CX563" s="1" t="s">
        <v>208</v>
      </c>
      <c r="CY563" s="1" t="s">
        <v>208</v>
      </c>
      <c r="CZ563" s="1" t="s">
        <v>205</v>
      </c>
      <c r="DA563">
        <v>46</v>
      </c>
      <c r="DB563">
        <v>14.3</v>
      </c>
      <c r="DC563">
        <v>21.9</v>
      </c>
      <c r="DD563">
        <v>27.2</v>
      </c>
      <c r="DE563">
        <v>4.5</v>
      </c>
      <c r="DF563">
        <v>45.5</v>
      </c>
      <c r="DG563">
        <v>61.2</v>
      </c>
      <c r="DH563">
        <v>0</v>
      </c>
      <c r="DI563">
        <v>62.1</v>
      </c>
      <c r="DJ563">
        <v>26.8</v>
      </c>
      <c r="DK563">
        <v>14.3</v>
      </c>
      <c r="DL563">
        <v>14.3</v>
      </c>
      <c r="DM563">
        <v>0</v>
      </c>
      <c r="DN563">
        <v>17.399999999999999</v>
      </c>
      <c r="DO563">
        <v>5.8</v>
      </c>
      <c r="DP563">
        <v>13.4</v>
      </c>
      <c r="DQ563">
        <v>9.4</v>
      </c>
      <c r="DR563">
        <v>3.6</v>
      </c>
      <c r="DS563">
        <v>3.6</v>
      </c>
      <c r="DT563">
        <v>17</v>
      </c>
      <c r="DU563">
        <v>0</v>
      </c>
      <c r="DV563">
        <v>790620000</v>
      </c>
      <c r="DW563">
        <v>83665000</v>
      </c>
      <c r="DX563">
        <v>15334000</v>
      </c>
      <c r="DY563">
        <v>14103000</v>
      </c>
      <c r="DZ563">
        <v>21035000</v>
      </c>
      <c r="EA563">
        <v>762820</v>
      </c>
      <c r="EB563">
        <v>20809000</v>
      </c>
      <c r="EC563">
        <v>16727000</v>
      </c>
      <c r="ED563">
        <v>0</v>
      </c>
      <c r="EE563">
        <v>71560000</v>
      </c>
      <c r="EF563">
        <v>1089700</v>
      </c>
      <c r="EG563">
        <v>19521000</v>
      </c>
      <c r="EH563">
        <v>69304000</v>
      </c>
      <c r="EI563">
        <v>0</v>
      </c>
      <c r="EJ563">
        <v>178740000</v>
      </c>
      <c r="EK563">
        <v>46788000</v>
      </c>
      <c r="EL563">
        <v>33243000</v>
      </c>
      <c r="EM563">
        <v>4043300</v>
      </c>
      <c r="EN563">
        <v>30408000</v>
      </c>
      <c r="EO563">
        <v>56251000</v>
      </c>
      <c r="EP563">
        <v>107240000</v>
      </c>
      <c r="EQ563">
        <v>0</v>
      </c>
      <c r="ER563">
        <v>147460000</v>
      </c>
      <c r="ES563">
        <v>48010000</v>
      </c>
      <c r="ET563">
        <v>35030000</v>
      </c>
      <c r="EU563">
        <v>28826000</v>
      </c>
      <c r="EV563">
        <v>62575000</v>
      </c>
      <c r="EW563">
        <v>102130000</v>
      </c>
      <c r="EX563">
        <v>303990000</v>
      </c>
      <c r="EY563">
        <v>0</v>
      </c>
      <c r="EZ563">
        <v>243860000</v>
      </c>
      <c r="FA563">
        <v>70107000</v>
      </c>
      <c r="FB563">
        <v>71582000</v>
      </c>
      <c r="FC563">
        <v>226080000</v>
      </c>
      <c r="FD563">
        <v>0</v>
      </c>
      <c r="FE563">
        <v>193250000</v>
      </c>
      <c r="FF563">
        <v>54677000</v>
      </c>
      <c r="FG563">
        <v>36351000</v>
      </c>
      <c r="FH563">
        <v>8207800</v>
      </c>
      <c r="FI563">
        <v>37384000</v>
      </c>
      <c r="FJ563">
        <v>44572000</v>
      </c>
      <c r="FK563">
        <v>15689000</v>
      </c>
      <c r="FL563">
        <v>0</v>
      </c>
      <c r="FM563">
        <v>5</v>
      </c>
      <c r="FN563">
        <v>1</v>
      </c>
      <c r="FO563">
        <v>1</v>
      </c>
      <c r="FP563">
        <v>2</v>
      </c>
      <c r="FQ563">
        <v>0</v>
      </c>
      <c r="FR563">
        <v>3</v>
      </c>
      <c r="FS563">
        <v>4</v>
      </c>
      <c r="FT563">
        <v>0</v>
      </c>
      <c r="FU563">
        <v>8</v>
      </c>
      <c r="FV563">
        <v>0</v>
      </c>
      <c r="FW563">
        <v>1</v>
      </c>
      <c r="FX563">
        <v>3</v>
      </c>
      <c r="FY563">
        <v>0</v>
      </c>
      <c r="FZ563">
        <v>5</v>
      </c>
      <c r="GA563">
        <v>0</v>
      </c>
      <c r="GB563">
        <v>1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34</v>
      </c>
      <c r="GI563" s="1" t="s">
        <v>205</v>
      </c>
      <c r="GJ563" s="1" t="s">
        <v>205</v>
      </c>
      <c r="GK563" s="1" t="s">
        <v>205</v>
      </c>
      <c r="GL563">
        <v>561</v>
      </c>
      <c r="GM563" s="1" t="s">
        <v>4856</v>
      </c>
      <c r="GN563" s="1" t="s">
        <v>979</v>
      </c>
      <c r="GO563" s="1" t="s">
        <v>4857</v>
      </c>
      <c r="GP563" s="1" t="s">
        <v>4858</v>
      </c>
      <c r="GQ563" s="1" t="s">
        <v>4859</v>
      </c>
      <c r="GR563" s="1" t="s">
        <v>4860</v>
      </c>
      <c r="GS563" s="1" t="s">
        <v>205</v>
      </c>
      <c r="GT563" s="1" t="s">
        <v>205</v>
      </c>
    </row>
    <row r="564" spans="1:202" x14ac:dyDescent="0.25">
      <c r="A564" s="1" t="s">
        <v>4861</v>
      </c>
      <c r="B564" s="1" t="s">
        <v>4862</v>
      </c>
      <c r="C564" s="1" t="s">
        <v>4863</v>
      </c>
      <c r="D564" s="1" t="s">
        <v>4863</v>
      </c>
      <c r="E564" s="1" t="s">
        <v>4863</v>
      </c>
      <c r="F564" s="1" t="s">
        <v>244</v>
      </c>
      <c r="G564">
        <v>3</v>
      </c>
      <c r="H564">
        <v>6</v>
      </c>
      <c r="I564">
        <v>6</v>
      </c>
      <c r="J564">
        <v>6</v>
      </c>
      <c r="K564">
        <v>1</v>
      </c>
      <c r="L564">
        <v>1</v>
      </c>
      <c r="M564">
        <v>1</v>
      </c>
      <c r="N564">
        <v>1</v>
      </c>
      <c r="O564">
        <v>0</v>
      </c>
      <c r="P564">
        <v>2</v>
      </c>
      <c r="Q564">
        <v>3</v>
      </c>
      <c r="R564">
        <v>0</v>
      </c>
      <c r="S564">
        <v>2</v>
      </c>
      <c r="T564">
        <v>0</v>
      </c>
      <c r="U564">
        <v>1</v>
      </c>
      <c r="V564">
        <v>1</v>
      </c>
      <c r="W564">
        <v>0</v>
      </c>
      <c r="X564">
        <v>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1</v>
      </c>
      <c r="AG564">
        <v>1</v>
      </c>
      <c r="AH564">
        <v>1</v>
      </c>
      <c r="AI564">
        <v>1</v>
      </c>
      <c r="AJ564">
        <v>0</v>
      </c>
      <c r="AK564">
        <v>2</v>
      </c>
      <c r="AL564">
        <v>3</v>
      </c>
      <c r="AM564">
        <v>0</v>
      </c>
      <c r="AN564">
        <v>2</v>
      </c>
      <c r="AO564">
        <v>0</v>
      </c>
      <c r="AP564">
        <v>1</v>
      </c>
      <c r="AQ564">
        <v>1</v>
      </c>
      <c r="AR564">
        <v>0</v>
      </c>
      <c r="AS564">
        <v>3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1</v>
      </c>
      <c r="BB564">
        <v>1</v>
      </c>
      <c r="BC564">
        <v>1</v>
      </c>
      <c r="BD564">
        <v>1</v>
      </c>
      <c r="BE564">
        <v>0</v>
      </c>
      <c r="BF564">
        <v>2</v>
      </c>
      <c r="BG564">
        <v>3</v>
      </c>
      <c r="BH564">
        <v>0</v>
      </c>
      <c r="BI564">
        <v>2</v>
      </c>
      <c r="BJ564">
        <v>0</v>
      </c>
      <c r="BK564">
        <v>1</v>
      </c>
      <c r="BL564">
        <v>1</v>
      </c>
      <c r="BM564">
        <v>0</v>
      </c>
      <c r="BN564">
        <v>3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38.799999999999997</v>
      </c>
      <c r="BW564">
        <v>38.799999999999997</v>
      </c>
      <c r="BX564">
        <v>38.799999999999997</v>
      </c>
      <c r="BY564">
        <v>22.119</v>
      </c>
      <c r="BZ564">
        <v>206</v>
      </c>
      <c r="CA564" s="1" t="s">
        <v>4864</v>
      </c>
      <c r="CB564">
        <v>1</v>
      </c>
      <c r="CC564">
        <v>18</v>
      </c>
      <c r="CD564">
        <v>0</v>
      </c>
      <c r="CE564">
        <v>52.713999999999999</v>
      </c>
      <c r="CF564" s="1" t="s">
        <v>208</v>
      </c>
      <c r="CG564" s="1" t="s">
        <v>208</v>
      </c>
      <c r="CH564" s="1" t="s">
        <v>208</v>
      </c>
      <c r="CI564" s="1" t="s">
        <v>208</v>
      </c>
      <c r="CJ564" s="1" t="s">
        <v>205</v>
      </c>
      <c r="CK564" s="1" t="s">
        <v>207</v>
      </c>
      <c r="CL564" s="1" t="s">
        <v>207</v>
      </c>
      <c r="CM564" s="1" t="s">
        <v>205</v>
      </c>
      <c r="CN564" s="1" t="s">
        <v>207</v>
      </c>
      <c r="CO564" s="1" t="s">
        <v>205</v>
      </c>
      <c r="CP564" s="1" t="s">
        <v>208</v>
      </c>
      <c r="CQ564" s="1" t="s">
        <v>207</v>
      </c>
      <c r="CR564" s="1" t="s">
        <v>205</v>
      </c>
      <c r="CS564" s="1" t="s">
        <v>207</v>
      </c>
      <c r="CT564" s="1" t="s">
        <v>205</v>
      </c>
      <c r="CU564" s="1" t="s">
        <v>205</v>
      </c>
      <c r="CV564" s="1" t="s">
        <v>205</v>
      </c>
      <c r="CW564" s="1" t="s">
        <v>205</v>
      </c>
      <c r="CX564" s="1" t="s">
        <v>205</v>
      </c>
      <c r="CY564" s="1" t="s">
        <v>205</v>
      </c>
      <c r="CZ564" s="1" t="s">
        <v>205</v>
      </c>
      <c r="DA564">
        <v>9.1999999999999993</v>
      </c>
      <c r="DB564">
        <v>4.4000000000000004</v>
      </c>
      <c r="DC564">
        <v>9.1999999999999993</v>
      </c>
      <c r="DD564">
        <v>9.1999999999999993</v>
      </c>
      <c r="DE564">
        <v>0</v>
      </c>
      <c r="DF564">
        <v>6.3</v>
      </c>
      <c r="DG564">
        <v>11.2</v>
      </c>
      <c r="DH564">
        <v>0</v>
      </c>
      <c r="DI564">
        <v>6.3</v>
      </c>
      <c r="DJ564">
        <v>0</v>
      </c>
      <c r="DK564">
        <v>9.1999999999999993</v>
      </c>
      <c r="DL564">
        <v>9.1999999999999993</v>
      </c>
      <c r="DM564">
        <v>0</v>
      </c>
      <c r="DN564">
        <v>27.7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147840000</v>
      </c>
      <c r="DW564">
        <v>10657000</v>
      </c>
      <c r="DX564">
        <v>1685800</v>
      </c>
      <c r="DY564">
        <v>1866300</v>
      </c>
      <c r="DZ564">
        <v>4362700</v>
      </c>
      <c r="EA564">
        <v>0</v>
      </c>
      <c r="EB564">
        <v>18925000</v>
      </c>
      <c r="EC564">
        <v>1678100</v>
      </c>
      <c r="ED564">
        <v>0</v>
      </c>
      <c r="EE564">
        <v>17866000</v>
      </c>
      <c r="EF564">
        <v>0</v>
      </c>
      <c r="EG564">
        <v>4940200</v>
      </c>
      <c r="EH564">
        <v>16364000</v>
      </c>
      <c r="EI564">
        <v>0</v>
      </c>
      <c r="EJ564">
        <v>69498000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12421000</v>
      </c>
      <c r="ES564">
        <v>0</v>
      </c>
      <c r="ET564">
        <v>5112500</v>
      </c>
      <c r="EU564">
        <v>8500500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9005300</v>
      </c>
      <c r="FC564">
        <v>34421000</v>
      </c>
      <c r="FD564">
        <v>0</v>
      </c>
      <c r="FE564">
        <v>59137000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3</v>
      </c>
      <c r="FS564">
        <v>1</v>
      </c>
      <c r="FT564">
        <v>0</v>
      </c>
      <c r="FU564">
        <v>1</v>
      </c>
      <c r="FV564">
        <v>0</v>
      </c>
      <c r="FW564">
        <v>0</v>
      </c>
      <c r="FX564">
        <v>1</v>
      </c>
      <c r="FY564">
        <v>0</v>
      </c>
      <c r="FZ564">
        <v>3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9</v>
      </c>
      <c r="GI564" s="1" t="s">
        <v>205</v>
      </c>
      <c r="GJ564" s="1" t="s">
        <v>205</v>
      </c>
      <c r="GK564" s="1" t="s">
        <v>205</v>
      </c>
      <c r="GL564">
        <v>562</v>
      </c>
      <c r="GM564" s="1" t="s">
        <v>4865</v>
      </c>
      <c r="GN564" s="1" t="s">
        <v>1167</v>
      </c>
      <c r="GO564" s="1" t="s">
        <v>4866</v>
      </c>
      <c r="GP564" s="1" t="s">
        <v>4867</v>
      </c>
      <c r="GQ564" s="1" t="s">
        <v>4868</v>
      </c>
      <c r="GR564" s="1" t="s">
        <v>4869</v>
      </c>
      <c r="GS564" s="1" t="s">
        <v>205</v>
      </c>
      <c r="GT564" s="1" t="s">
        <v>205</v>
      </c>
    </row>
    <row r="565" spans="1:202" x14ac:dyDescent="0.25">
      <c r="A565" s="1" t="s">
        <v>4870</v>
      </c>
      <c r="B565" s="1" t="s">
        <v>4870</v>
      </c>
      <c r="C565" s="1" t="s">
        <v>1164</v>
      </c>
      <c r="D565" s="1" t="s">
        <v>1164</v>
      </c>
      <c r="E565" s="1" t="s">
        <v>1164</v>
      </c>
      <c r="F565" s="1" t="s">
        <v>205</v>
      </c>
      <c r="G565">
        <v>1</v>
      </c>
      <c r="H565">
        <v>6</v>
      </c>
      <c r="I565">
        <v>6</v>
      </c>
      <c r="J565">
        <v>6</v>
      </c>
      <c r="K565">
        <v>4</v>
      </c>
      <c r="L565">
        <v>2</v>
      </c>
      <c r="M565">
        <v>3</v>
      </c>
      <c r="N565">
        <v>4</v>
      </c>
      <c r="O565">
        <v>0</v>
      </c>
      <c r="P565">
        <v>3</v>
      </c>
      <c r="Q565">
        <v>2</v>
      </c>
      <c r="R565">
        <v>0</v>
      </c>
      <c r="S565">
        <v>2</v>
      </c>
      <c r="T565">
        <v>2</v>
      </c>
      <c r="U565">
        <v>3</v>
      </c>
      <c r="V565">
        <v>3</v>
      </c>
      <c r="W565">
        <v>1</v>
      </c>
      <c r="X565">
        <v>3</v>
      </c>
      <c r="Y565">
        <v>0</v>
      </c>
      <c r="Z565">
        <v>3</v>
      </c>
      <c r="AA565">
        <v>2</v>
      </c>
      <c r="AB565">
        <v>0</v>
      </c>
      <c r="AC565">
        <v>0</v>
      </c>
      <c r="AD565">
        <v>1</v>
      </c>
      <c r="AE565">
        <v>0</v>
      </c>
      <c r="AF565">
        <v>4</v>
      </c>
      <c r="AG565">
        <v>2</v>
      </c>
      <c r="AH565">
        <v>3</v>
      </c>
      <c r="AI565">
        <v>4</v>
      </c>
      <c r="AJ565">
        <v>0</v>
      </c>
      <c r="AK565">
        <v>3</v>
      </c>
      <c r="AL565">
        <v>2</v>
      </c>
      <c r="AM565">
        <v>0</v>
      </c>
      <c r="AN565">
        <v>2</v>
      </c>
      <c r="AO565">
        <v>2</v>
      </c>
      <c r="AP565">
        <v>3</v>
      </c>
      <c r="AQ565">
        <v>3</v>
      </c>
      <c r="AR565">
        <v>1</v>
      </c>
      <c r="AS565">
        <v>3</v>
      </c>
      <c r="AT565">
        <v>0</v>
      </c>
      <c r="AU565">
        <v>3</v>
      </c>
      <c r="AV565">
        <v>2</v>
      </c>
      <c r="AW565">
        <v>0</v>
      </c>
      <c r="AX565">
        <v>0</v>
      </c>
      <c r="AY565">
        <v>1</v>
      </c>
      <c r="AZ565">
        <v>0</v>
      </c>
      <c r="BA565">
        <v>4</v>
      </c>
      <c r="BB565">
        <v>2</v>
      </c>
      <c r="BC565">
        <v>3</v>
      </c>
      <c r="BD565">
        <v>4</v>
      </c>
      <c r="BE565">
        <v>0</v>
      </c>
      <c r="BF565">
        <v>3</v>
      </c>
      <c r="BG565">
        <v>2</v>
      </c>
      <c r="BH565">
        <v>0</v>
      </c>
      <c r="BI565">
        <v>2</v>
      </c>
      <c r="BJ565">
        <v>2</v>
      </c>
      <c r="BK565">
        <v>3</v>
      </c>
      <c r="BL565">
        <v>3</v>
      </c>
      <c r="BM565">
        <v>1</v>
      </c>
      <c r="BN565">
        <v>3</v>
      </c>
      <c r="BO565">
        <v>0</v>
      </c>
      <c r="BP565">
        <v>3</v>
      </c>
      <c r="BQ565">
        <v>2</v>
      </c>
      <c r="BR565">
        <v>0</v>
      </c>
      <c r="BS565">
        <v>0</v>
      </c>
      <c r="BT565">
        <v>1</v>
      </c>
      <c r="BU565">
        <v>0</v>
      </c>
      <c r="BV565">
        <v>44.9</v>
      </c>
      <c r="BW565">
        <v>44.9</v>
      </c>
      <c r="BX565">
        <v>44.9</v>
      </c>
      <c r="BY565">
        <v>22.085999999999999</v>
      </c>
      <c r="BZ565">
        <v>214</v>
      </c>
      <c r="CA565" s="1" t="s">
        <v>4871</v>
      </c>
      <c r="CB565">
        <v>1</v>
      </c>
      <c r="CC565">
        <v>46</v>
      </c>
      <c r="CD565">
        <v>0</v>
      </c>
      <c r="CE565">
        <v>57.000999999999998</v>
      </c>
      <c r="CF565" s="1" t="s">
        <v>207</v>
      </c>
      <c r="CG565" s="1" t="s">
        <v>207</v>
      </c>
      <c r="CH565" s="1" t="s">
        <v>207</v>
      </c>
      <c r="CI565" s="1" t="s">
        <v>207</v>
      </c>
      <c r="CJ565" s="1" t="s">
        <v>205</v>
      </c>
      <c r="CK565" s="1" t="s">
        <v>207</v>
      </c>
      <c r="CL565" s="1" t="s">
        <v>207</v>
      </c>
      <c r="CM565" s="1" t="s">
        <v>205</v>
      </c>
      <c r="CN565" s="1" t="s">
        <v>207</v>
      </c>
      <c r="CO565" s="1" t="s">
        <v>208</v>
      </c>
      <c r="CP565" s="1" t="s">
        <v>207</v>
      </c>
      <c r="CQ565" s="1" t="s">
        <v>207</v>
      </c>
      <c r="CR565" s="1" t="s">
        <v>208</v>
      </c>
      <c r="CS565" s="1" t="s">
        <v>207</v>
      </c>
      <c r="CT565" s="1" t="s">
        <v>205</v>
      </c>
      <c r="CU565" s="1" t="s">
        <v>207</v>
      </c>
      <c r="CV565" s="1" t="s">
        <v>207</v>
      </c>
      <c r="CW565" s="1" t="s">
        <v>205</v>
      </c>
      <c r="CX565" s="1" t="s">
        <v>205</v>
      </c>
      <c r="CY565" s="1" t="s">
        <v>208</v>
      </c>
      <c r="CZ565" s="1" t="s">
        <v>205</v>
      </c>
      <c r="DA565">
        <v>31.3</v>
      </c>
      <c r="DB565">
        <v>14</v>
      </c>
      <c r="DC565">
        <v>19.2</v>
      </c>
      <c r="DD565">
        <v>31.3</v>
      </c>
      <c r="DE565">
        <v>0</v>
      </c>
      <c r="DF565">
        <v>19.2</v>
      </c>
      <c r="DG565">
        <v>12.6</v>
      </c>
      <c r="DH565">
        <v>0</v>
      </c>
      <c r="DI565">
        <v>14</v>
      </c>
      <c r="DJ565">
        <v>11.7</v>
      </c>
      <c r="DK565">
        <v>22.4</v>
      </c>
      <c r="DL565">
        <v>22.4</v>
      </c>
      <c r="DM565">
        <v>6.5</v>
      </c>
      <c r="DN565">
        <v>22.4</v>
      </c>
      <c r="DO565">
        <v>0</v>
      </c>
      <c r="DP565">
        <v>25.2</v>
      </c>
      <c r="DQ565">
        <v>18.7</v>
      </c>
      <c r="DR565">
        <v>0</v>
      </c>
      <c r="DS565">
        <v>0</v>
      </c>
      <c r="DT565">
        <v>7.5</v>
      </c>
      <c r="DU565">
        <v>0</v>
      </c>
      <c r="DV565">
        <v>1545200000</v>
      </c>
      <c r="DW565">
        <v>74606000</v>
      </c>
      <c r="DX565">
        <v>49912000</v>
      </c>
      <c r="DY565">
        <v>104500000</v>
      </c>
      <c r="DZ565">
        <v>153060000</v>
      </c>
      <c r="EA565">
        <v>0</v>
      </c>
      <c r="EB565">
        <v>17826000</v>
      </c>
      <c r="EC565">
        <v>3487600</v>
      </c>
      <c r="ED565">
        <v>0</v>
      </c>
      <c r="EE565">
        <v>25374000</v>
      </c>
      <c r="EF565">
        <v>352010</v>
      </c>
      <c r="EG565">
        <v>37652000</v>
      </c>
      <c r="EH565">
        <v>85429000</v>
      </c>
      <c r="EI565">
        <v>14999000</v>
      </c>
      <c r="EJ565">
        <v>89553000</v>
      </c>
      <c r="EK565">
        <v>0</v>
      </c>
      <c r="EL565">
        <v>85305000</v>
      </c>
      <c r="EM565">
        <v>26403000</v>
      </c>
      <c r="EN565">
        <v>0</v>
      </c>
      <c r="EO565">
        <v>0</v>
      </c>
      <c r="EP565">
        <v>776730000</v>
      </c>
      <c r="EQ565">
        <v>0</v>
      </c>
      <c r="ER565">
        <v>130400000</v>
      </c>
      <c r="ES565">
        <v>186290000</v>
      </c>
      <c r="ET565">
        <v>184450000</v>
      </c>
      <c r="EU565">
        <v>257560000</v>
      </c>
      <c r="EV565">
        <v>0</v>
      </c>
      <c r="EW565">
        <v>78537000</v>
      </c>
      <c r="EX565">
        <v>79716000</v>
      </c>
      <c r="EY565">
        <v>0</v>
      </c>
      <c r="EZ565">
        <v>158710000</v>
      </c>
      <c r="FA565">
        <v>38318000</v>
      </c>
      <c r="FB565">
        <v>49727000</v>
      </c>
      <c r="FC565">
        <v>136240000</v>
      </c>
      <c r="FD565">
        <v>7114900</v>
      </c>
      <c r="FE565">
        <v>123460000</v>
      </c>
      <c r="FF565">
        <v>0</v>
      </c>
      <c r="FG565">
        <v>55220000</v>
      </c>
      <c r="FH565">
        <v>29931000</v>
      </c>
      <c r="FI565">
        <v>0</v>
      </c>
      <c r="FJ565">
        <v>0</v>
      </c>
      <c r="FK565">
        <v>450150000</v>
      </c>
      <c r="FL565">
        <v>0</v>
      </c>
      <c r="FM565">
        <v>2</v>
      </c>
      <c r="FN565">
        <v>2</v>
      </c>
      <c r="FO565">
        <v>3</v>
      </c>
      <c r="FP565">
        <v>4</v>
      </c>
      <c r="FQ565">
        <v>0</v>
      </c>
      <c r="FR565">
        <v>1</v>
      </c>
      <c r="FS565">
        <v>1</v>
      </c>
      <c r="FT565">
        <v>0</v>
      </c>
      <c r="FU565">
        <v>3</v>
      </c>
      <c r="FV565">
        <v>0</v>
      </c>
      <c r="FW565">
        <v>1</v>
      </c>
      <c r="FX565">
        <v>4</v>
      </c>
      <c r="FY565">
        <v>0</v>
      </c>
      <c r="FZ565">
        <v>3</v>
      </c>
      <c r="GA565">
        <v>0</v>
      </c>
      <c r="GB565">
        <v>2</v>
      </c>
      <c r="GC565">
        <v>1</v>
      </c>
      <c r="GD565">
        <v>0</v>
      </c>
      <c r="GE565">
        <v>0</v>
      </c>
      <c r="GF565">
        <v>0</v>
      </c>
      <c r="GG565">
        <v>0</v>
      </c>
      <c r="GH565">
        <v>27</v>
      </c>
      <c r="GI565" s="1" t="s">
        <v>205</v>
      </c>
      <c r="GJ565" s="1" t="s">
        <v>205</v>
      </c>
      <c r="GK565" s="1" t="s">
        <v>205</v>
      </c>
      <c r="GL565">
        <v>563</v>
      </c>
      <c r="GM565" s="1" t="s">
        <v>4872</v>
      </c>
      <c r="GN565" s="1" t="s">
        <v>1167</v>
      </c>
      <c r="GO565" s="1" t="s">
        <v>4873</v>
      </c>
      <c r="GP565" s="1" t="s">
        <v>4874</v>
      </c>
      <c r="GQ565" s="1" t="s">
        <v>4875</v>
      </c>
      <c r="GR565" s="1" t="s">
        <v>4876</v>
      </c>
      <c r="GS565" s="1" t="s">
        <v>205</v>
      </c>
      <c r="GT565" s="1" t="s">
        <v>205</v>
      </c>
    </row>
    <row r="566" spans="1:202" x14ac:dyDescent="0.25">
      <c r="A566" s="1" t="s">
        <v>4877</v>
      </c>
      <c r="B566" s="1" t="s">
        <v>4877</v>
      </c>
      <c r="C566" s="1" t="s">
        <v>296</v>
      </c>
      <c r="D566" s="1" t="s">
        <v>296</v>
      </c>
      <c r="E566" s="1" t="s">
        <v>296</v>
      </c>
      <c r="F566" s="1" t="s">
        <v>205</v>
      </c>
      <c r="G566">
        <v>1</v>
      </c>
      <c r="H566">
        <v>3</v>
      </c>
      <c r="I566">
        <v>3</v>
      </c>
      <c r="J566">
        <v>3</v>
      </c>
      <c r="K566">
        <v>1</v>
      </c>
      <c r="L566">
        <v>1</v>
      </c>
      <c r="M566">
        <v>1</v>
      </c>
      <c r="N566">
        <v>1</v>
      </c>
      <c r="O566">
        <v>0</v>
      </c>
      <c r="P566">
        <v>0</v>
      </c>
      <c r="Q566">
        <v>0</v>
      </c>
      <c r="R566">
        <v>0</v>
      </c>
      <c r="S566">
        <v>1</v>
      </c>
      <c r="T566">
        <v>0</v>
      </c>
      <c r="U566">
        <v>1</v>
      </c>
      <c r="V566">
        <v>2</v>
      </c>
      <c r="W566">
        <v>1</v>
      </c>
      <c r="X566">
        <v>2</v>
      </c>
      <c r="Y566">
        <v>0</v>
      </c>
      <c r="Z566">
        <v>2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1</v>
      </c>
      <c r="AG566">
        <v>1</v>
      </c>
      <c r="AH566">
        <v>1</v>
      </c>
      <c r="AI566">
        <v>1</v>
      </c>
      <c r="AJ566">
        <v>0</v>
      </c>
      <c r="AK566">
        <v>0</v>
      </c>
      <c r="AL566">
        <v>0</v>
      </c>
      <c r="AM566">
        <v>0</v>
      </c>
      <c r="AN566">
        <v>1</v>
      </c>
      <c r="AO566">
        <v>0</v>
      </c>
      <c r="AP566">
        <v>1</v>
      </c>
      <c r="AQ566">
        <v>2</v>
      </c>
      <c r="AR566">
        <v>1</v>
      </c>
      <c r="AS566">
        <v>2</v>
      </c>
      <c r="AT566">
        <v>0</v>
      </c>
      <c r="AU566">
        <v>2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1</v>
      </c>
      <c r="BB566">
        <v>1</v>
      </c>
      <c r="BC566">
        <v>1</v>
      </c>
      <c r="BD566">
        <v>1</v>
      </c>
      <c r="BE566">
        <v>0</v>
      </c>
      <c r="BF566">
        <v>0</v>
      </c>
      <c r="BG566">
        <v>0</v>
      </c>
      <c r="BH566">
        <v>0</v>
      </c>
      <c r="BI566">
        <v>1</v>
      </c>
      <c r="BJ566">
        <v>0</v>
      </c>
      <c r="BK566">
        <v>1</v>
      </c>
      <c r="BL566">
        <v>2</v>
      </c>
      <c r="BM566">
        <v>1</v>
      </c>
      <c r="BN566">
        <v>2</v>
      </c>
      <c r="BO566">
        <v>0</v>
      </c>
      <c r="BP566">
        <v>2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13.7</v>
      </c>
      <c r="BW566">
        <v>13.7</v>
      </c>
      <c r="BX566">
        <v>13.7</v>
      </c>
      <c r="BY566">
        <v>27.692</v>
      </c>
      <c r="BZ566">
        <v>256</v>
      </c>
      <c r="CA566" s="1" t="s">
        <v>4878</v>
      </c>
      <c r="CB566">
        <v>1</v>
      </c>
      <c r="CC566">
        <v>13</v>
      </c>
      <c r="CD566">
        <v>0</v>
      </c>
      <c r="CE566">
        <v>24.544</v>
      </c>
      <c r="CF566" s="1" t="s">
        <v>207</v>
      </c>
      <c r="CG566" s="1" t="s">
        <v>208</v>
      </c>
      <c r="CH566" s="1" t="s">
        <v>208</v>
      </c>
      <c r="CI566" s="1" t="s">
        <v>208</v>
      </c>
      <c r="CJ566" s="1" t="s">
        <v>205</v>
      </c>
      <c r="CK566" s="1" t="s">
        <v>205</v>
      </c>
      <c r="CL566" s="1" t="s">
        <v>205</v>
      </c>
      <c r="CM566" s="1" t="s">
        <v>205</v>
      </c>
      <c r="CN566" s="1" t="s">
        <v>207</v>
      </c>
      <c r="CO566" s="1" t="s">
        <v>205</v>
      </c>
      <c r="CP566" s="1" t="s">
        <v>207</v>
      </c>
      <c r="CQ566" s="1" t="s">
        <v>208</v>
      </c>
      <c r="CR566" s="1" t="s">
        <v>208</v>
      </c>
      <c r="CS566" s="1" t="s">
        <v>207</v>
      </c>
      <c r="CT566" s="1" t="s">
        <v>205</v>
      </c>
      <c r="CU566" s="1" t="s">
        <v>208</v>
      </c>
      <c r="CV566" s="1" t="s">
        <v>205</v>
      </c>
      <c r="CW566" s="1" t="s">
        <v>205</v>
      </c>
      <c r="CX566" s="1" t="s">
        <v>205</v>
      </c>
      <c r="CY566" s="1" t="s">
        <v>205</v>
      </c>
      <c r="CZ566" s="1" t="s">
        <v>205</v>
      </c>
      <c r="DA566">
        <v>5.5</v>
      </c>
      <c r="DB566">
        <v>5.5</v>
      </c>
      <c r="DC566">
        <v>5.5</v>
      </c>
      <c r="DD566">
        <v>5.5</v>
      </c>
      <c r="DE566">
        <v>0</v>
      </c>
      <c r="DF566">
        <v>0</v>
      </c>
      <c r="DG566">
        <v>0</v>
      </c>
      <c r="DH566">
        <v>0</v>
      </c>
      <c r="DI566">
        <v>4.3</v>
      </c>
      <c r="DJ566">
        <v>0</v>
      </c>
      <c r="DK566">
        <v>4.3</v>
      </c>
      <c r="DL566">
        <v>8.1999999999999993</v>
      </c>
      <c r="DM566">
        <v>4.3</v>
      </c>
      <c r="DN566">
        <v>8.1999999999999993</v>
      </c>
      <c r="DO566">
        <v>0</v>
      </c>
      <c r="DP566">
        <v>9.4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98657000</v>
      </c>
      <c r="DW566">
        <v>6216600</v>
      </c>
      <c r="DX566">
        <v>587700</v>
      </c>
      <c r="DY566">
        <v>2499800</v>
      </c>
      <c r="DZ566">
        <v>1691600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8909700</v>
      </c>
      <c r="EH566">
        <v>35900000</v>
      </c>
      <c r="EI566">
        <v>19725000</v>
      </c>
      <c r="EJ566">
        <v>16755000</v>
      </c>
      <c r="EK566">
        <v>0</v>
      </c>
      <c r="EL566">
        <v>6371400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45480000</v>
      </c>
      <c r="ES566">
        <v>5002200</v>
      </c>
      <c r="ET566">
        <v>9273200</v>
      </c>
      <c r="EU566">
        <v>7305300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14034000</v>
      </c>
      <c r="FC566">
        <v>14789000</v>
      </c>
      <c r="FD566">
        <v>6184100</v>
      </c>
      <c r="FE566">
        <v>17006000</v>
      </c>
      <c r="FF566">
        <v>0</v>
      </c>
      <c r="FG566">
        <v>2757500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1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1</v>
      </c>
      <c r="FV566">
        <v>0</v>
      </c>
      <c r="FW566">
        <v>1</v>
      </c>
      <c r="FX566">
        <v>0</v>
      </c>
      <c r="FY566">
        <v>0</v>
      </c>
      <c r="FZ566">
        <v>2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5</v>
      </c>
      <c r="GI566" s="1" t="s">
        <v>205</v>
      </c>
      <c r="GJ566" s="1" t="s">
        <v>205</v>
      </c>
      <c r="GK566" s="1" t="s">
        <v>205</v>
      </c>
      <c r="GL566">
        <v>564</v>
      </c>
      <c r="GM566" s="1" t="s">
        <v>4879</v>
      </c>
      <c r="GN566" s="1" t="s">
        <v>299</v>
      </c>
      <c r="GO566" s="1" t="s">
        <v>4880</v>
      </c>
      <c r="GP566" s="1" t="s">
        <v>4881</v>
      </c>
      <c r="GQ566" s="1" t="s">
        <v>4882</v>
      </c>
      <c r="GR566" s="1" t="s">
        <v>4883</v>
      </c>
      <c r="GS566" s="1" t="s">
        <v>205</v>
      </c>
      <c r="GT566" s="1" t="s">
        <v>205</v>
      </c>
    </row>
    <row r="567" spans="1:202" x14ac:dyDescent="0.25">
      <c r="A567" s="1" t="s">
        <v>4884</v>
      </c>
      <c r="B567" s="1" t="s">
        <v>4884</v>
      </c>
      <c r="C567" s="1" t="s">
        <v>204</v>
      </c>
      <c r="D567" s="1" t="s">
        <v>204</v>
      </c>
      <c r="E567" s="1" t="s">
        <v>204</v>
      </c>
      <c r="F567" s="1" t="s">
        <v>205</v>
      </c>
      <c r="G567">
        <v>1</v>
      </c>
      <c r="H567">
        <v>1</v>
      </c>
      <c r="I567">
        <v>1</v>
      </c>
      <c r="J567">
        <v>1</v>
      </c>
      <c r="K567">
        <v>0</v>
      </c>
      <c r="L567">
        <v>1</v>
      </c>
      <c r="M567">
        <v>0</v>
      </c>
      <c r="N567">
        <v>0</v>
      </c>
      <c r="O567">
        <v>0</v>
      </c>
      <c r="P567">
        <v>1</v>
      </c>
      <c r="Q567">
        <v>0</v>
      </c>
      <c r="R567">
        <v>0</v>
      </c>
      <c r="S567">
        <v>1</v>
      </c>
      <c r="T567">
        <v>1</v>
      </c>
      <c r="U567">
        <v>0</v>
      </c>
      <c r="V567">
        <v>1</v>
      </c>
      <c r="W567">
        <v>1</v>
      </c>
      <c r="X567">
        <v>1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1</v>
      </c>
      <c r="AH567">
        <v>0</v>
      </c>
      <c r="AI567">
        <v>0</v>
      </c>
      <c r="AJ567">
        <v>0</v>
      </c>
      <c r="AK567">
        <v>1</v>
      </c>
      <c r="AL567">
        <v>0</v>
      </c>
      <c r="AM567">
        <v>0</v>
      </c>
      <c r="AN567">
        <v>1</v>
      </c>
      <c r="AO567">
        <v>1</v>
      </c>
      <c r="AP567">
        <v>0</v>
      </c>
      <c r="AQ567">
        <v>1</v>
      </c>
      <c r="AR567">
        <v>1</v>
      </c>
      <c r="AS567">
        <v>1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1</v>
      </c>
      <c r="BC567">
        <v>0</v>
      </c>
      <c r="BD567">
        <v>0</v>
      </c>
      <c r="BE567">
        <v>0</v>
      </c>
      <c r="BF567">
        <v>1</v>
      </c>
      <c r="BG567">
        <v>0</v>
      </c>
      <c r="BH567">
        <v>0</v>
      </c>
      <c r="BI567">
        <v>1</v>
      </c>
      <c r="BJ567">
        <v>1</v>
      </c>
      <c r="BK567">
        <v>0</v>
      </c>
      <c r="BL567">
        <v>1</v>
      </c>
      <c r="BM567">
        <v>1</v>
      </c>
      <c r="BN567">
        <v>1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5.5</v>
      </c>
      <c r="BW567">
        <v>5.5</v>
      </c>
      <c r="BX567">
        <v>5.5</v>
      </c>
      <c r="BY567">
        <v>17.818000000000001</v>
      </c>
      <c r="BZ567">
        <v>165</v>
      </c>
      <c r="CA567" s="1" t="s">
        <v>4250</v>
      </c>
      <c r="CB567">
        <v>1</v>
      </c>
      <c r="CC567">
        <v>7</v>
      </c>
      <c r="CD567">
        <v>5.3476000000000001E-3</v>
      </c>
      <c r="CE567">
        <v>6.1734999999999998</v>
      </c>
      <c r="CF567" s="1" t="s">
        <v>205</v>
      </c>
      <c r="CG567" s="1" t="s">
        <v>208</v>
      </c>
      <c r="CH567" s="1" t="s">
        <v>205</v>
      </c>
      <c r="CI567" s="1" t="s">
        <v>205</v>
      </c>
      <c r="CJ567" s="1" t="s">
        <v>205</v>
      </c>
      <c r="CK567" s="1" t="s">
        <v>208</v>
      </c>
      <c r="CL567" s="1" t="s">
        <v>205</v>
      </c>
      <c r="CM567" s="1" t="s">
        <v>205</v>
      </c>
      <c r="CN567" s="1" t="s">
        <v>208</v>
      </c>
      <c r="CO567" s="1" t="s">
        <v>208</v>
      </c>
      <c r="CP567" s="1" t="s">
        <v>205</v>
      </c>
      <c r="CQ567" s="1" t="s">
        <v>208</v>
      </c>
      <c r="CR567" s="1" t="s">
        <v>207</v>
      </c>
      <c r="CS567" s="1" t="s">
        <v>208</v>
      </c>
      <c r="CT567" s="1" t="s">
        <v>205</v>
      </c>
      <c r="CU567" s="1" t="s">
        <v>205</v>
      </c>
      <c r="CV567" s="1" t="s">
        <v>205</v>
      </c>
      <c r="CW567" s="1" t="s">
        <v>205</v>
      </c>
      <c r="CX567" s="1" t="s">
        <v>205</v>
      </c>
      <c r="CY567" s="1" t="s">
        <v>205</v>
      </c>
      <c r="CZ567" s="1" t="s">
        <v>205</v>
      </c>
      <c r="DA567">
        <v>0</v>
      </c>
      <c r="DB567">
        <v>5.5</v>
      </c>
      <c r="DC567">
        <v>0</v>
      </c>
      <c r="DD567">
        <v>0</v>
      </c>
      <c r="DE567">
        <v>0</v>
      </c>
      <c r="DF567">
        <v>5.5</v>
      </c>
      <c r="DG567">
        <v>0</v>
      </c>
      <c r="DH567">
        <v>0</v>
      </c>
      <c r="DI567">
        <v>5.5</v>
      </c>
      <c r="DJ567">
        <v>5.5</v>
      </c>
      <c r="DK567">
        <v>0</v>
      </c>
      <c r="DL567">
        <v>5.5</v>
      </c>
      <c r="DM567">
        <v>5.5</v>
      </c>
      <c r="DN567">
        <v>5.5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118450000</v>
      </c>
      <c r="DW567">
        <v>0</v>
      </c>
      <c r="DX567">
        <v>3113900</v>
      </c>
      <c r="DY567">
        <v>0</v>
      </c>
      <c r="DZ567">
        <v>0</v>
      </c>
      <c r="EA567">
        <v>0</v>
      </c>
      <c r="EB567">
        <v>1505000</v>
      </c>
      <c r="EC567">
        <v>0</v>
      </c>
      <c r="ED567">
        <v>0</v>
      </c>
      <c r="EE567">
        <v>1835400</v>
      </c>
      <c r="EF567">
        <v>130020</v>
      </c>
      <c r="EG567">
        <v>0</v>
      </c>
      <c r="EH567">
        <v>4188300</v>
      </c>
      <c r="EI567">
        <v>95028000</v>
      </c>
      <c r="EJ567">
        <v>12644000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8985700</v>
      </c>
      <c r="ET567">
        <v>0</v>
      </c>
      <c r="EU567">
        <v>0</v>
      </c>
      <c r="EV567">
        <v>0</v>
      </c>
      <c r="EW567">
        <v>8653100</v>
      </c>
      <c r="EX567">
        <v>0</v>
      </c>
      <c r="EY567">
        <v>0</v>
      </c>
      <c r="EZ567">
        <v>9211600</v>
      </c>
      <c r="FA567">
        <v>12816000</v>
      </c>
      <c r="FB567">
        <v>0</v>
      </c>
      <c r="FC567">
        <v>7515000</v>
      </c>
      <c r="FD567">
        <v>31314000</v>
      </c>
      <c r="FE567">
        <v>9935800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1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1</v>
      </c>
      <c r="GI567" s="1" t="s">
        <v>205</v>
      </c>
      <c r="GJ567" s="1" t="s">
        <v>205</v>
      </c>
      <c r="GK567" s="1" t="s">
        <v>205</v>
      </c>
      <c r="GL567">
        <v>565</v>
      </c>
      <c r="GM567" s="1" t="s">
        <v>4885</v>
      </c>
      <c r="GN567" s="1" t="s">
        <v>314</v>
      </c>
      <c r="GO567" s="1" t="s">
        <v>4886</v>
      </c>
      <c r="GP567" s="1" t="s">
        <v>4887</v>
      </c>
      <c r="GQ567" s="1" t="s">
        <v>4888</v>
      </c>
      <c r="GR567" s="1" t="s">
        <v>4888</v>
      </c>
      <c r="GS567" s="1" t="s">
        <v>205</v>
      </c>
      <c r="GT567" s="1" t="s">
        <v>205</v>
      </c>
    </row>
    <row r="568" spans="1:202" x14ac:dyDescent="0.25">
      <c r="A568" s="1" t="s">
        <v>4889</v>
      </c>
      <c r="B568" s="1" t="s">
        <v>4889</v>
      </c>
      <c r="C568" s="1" t="s">
        <v>4890</v>
      </c>
      <c r="D568" s="1" t="s">
        <v>4890</v>
      </c>
      <c r="E568" s="1" t="s">
        <v>4890</v>
      </c>
      <c r="F568" s="1" t="s">
        <v>244</v>
      </c>
      <c r="G568">
        <v>2</v>
      </c>
      <c r="H568">
        <v>5</v>
      </c>
      <c r="I568">
        <v>5</v>
      </c>
      <c r="J568">
        <v>5</v>
      </c>
      <c r="K568">
        <v>1</v>
      </c>
      <c r="L568">
        <v>1</v>
      </c>
      <c r="M568">
        <v>1</v>
      </c>
      <c r="N568">
        <v>0</v>
      </c>
      <c r="O568">
        <v>0</v>
      </c>
      <c r="P568">
        <v>1</v>
      </c>
      <c r="Q568">
        <v>1</v>
      </c>
      <c r="R568">
        <v>0</v>
      </c>
      <c r="S568">
        <v>2</v>
      </c>
      <c r="T568">
        <v>1</v>
      </c>
      <c r="U568">
        <v>0</v>
      </c>
      <c r="V568">
        <v>3</v>
      </c>
      <c r="W568">
        <v>0</v>
      </c>
      <c r="X568">
        <v>2</v>
      </c>
      <c r="Y568">
        <v>0</v>
      </c>
      <c r="Z568">
        <v>3</v>
      </c>
      <c r="AA568">
        <v>0</v>
      </c>
      <c r="AB568">
        <v>1</v>
      </c>
      <c r="AC568">
        <v>1</v>
      </c>
      <c r="AD568">
        <v>0</v>
      </c>
      <c r="AE568">
        <v>0</v>
      </c>
      <c r="AF568">
        <v>1</v>
      </c>
      <c r="AG568">
        <v>1</v>
      </c>
      <c r="AH568">
        <v>1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2</v>
      </c>
      <c r="AO568">
        <v>1</v>
      </c>
      <c r="AP568">
        <v>0</v>
      </c>
      <c r="AQ568">
        <v>3</v>
      </c>
      <c r="AR568">
        <v>0</v>
      </c>
      <c r="AS568">
        <v>2</v>
      </c>
      <c r="AT568">
        <v>0</v>
      </c>
      <c r="AU568">
        <v>3</v>
      </c>
      <c r="AV568">
        <v>0</v>
      </c>
      <c r="AW568">
        <v>1</v>
      </c>
      <c r="AX568">
        <v>1</v>
      </c>
      <c r="AY568">
        <v>0</v>
      </c>
      <c r="AZ568">
        <v>0</v>
      </c>
      <c r="BA568">
        <v>1</v>
      </c>
      <c r="BB568">
        <v>1</v>
      </c>
      <c r="BC568">
        <v>1</v>
      </c>
      <c r="BD568">
        <v>0</v>
      </c>
      <c r="BE568">
        <v>0</v>
      </c>
      <c r="BF568">
        <v>1</v>
      </c>
      <c r="BG568">
        <v>1</v>
      </c>
      <c r="BH568">
        <v>0</v>
      </c>
      <c r="BI568">
        <v>2</v>
      </c>
      <c r="BJ568">
        <v>1</v>
      </c>
      <c r="BK568">
        <v>0</v>
      </c>
      <c r="BL568">
        <v>3</v>
      </c>
      <c r="BM568">
        <v>0</v>
      </c>
      <c r="BN568">
        <v>2</v>
      </c>
      <c r="BO568">
        <v>0</v>
      </c>
      <c r="BP568">
        <v>3</v>
      </c>
      <c r="BQ568">
        <v>0</v>
      </c>
      <c r="BR568">
        <v>1</v>
      </c>
      <c r="BS568">
        <v>1</v>
      </c>
      <c r="BT568">
        <v>0</v>
      </c>
      <c r="BU568">
        <v>0</v>
      </c>
      <c r="BV568">
        <v>32.1</v>
      </c>
      <c r="BW568">
        <v>32.1</v>
      </c>
      <c r="BX568">
        <v>32.1</v>
      </c>
      <c r="BY568">
        <v>22.222000000000001</v>
      </c>
      <c r="BZ568">
        <v>196</v>
      </c>
      <c r="CA568" s="1" t="s">
        <v>4891</v>
      </c>
      <c r="CB568">
        <v>1</v>
      </c>
      <c r="CC568">
        <v>18</v>
      </c>
      <c r="CD568">
        <v>0</v>
      </c>
      <c r="CE568">
        <v>29.917000000000002</v>
      </c>
      <c r="CF568" s="1" t="s">
        <v>208</v>
      </c>
      <c r="CG568" s="1" t="s">
        <v>208</v>
      </c>
      <c r="CH568" s="1" t="s">
        <v>208</v>
      </c>
      <c r="CI568" s="1" t="s">
        <v>205</v>
      </c>
      <c r="CJ568" s="1" t="s">
        <v>205</v>
      </c>
      <c r="CK568" s="1" t="s">
        <v>207</v>
      </c>
      <c r="CL568" s="1" t="s">
        <v>207</v>
      </c>
      <c r="CM568" s="1" t="s">
        <v>205</v>
      </c>
      <c r="CN568" s="1" t="s">
        <v>208</v>
      </c>
      <c r="CO568" s="1" t="s">
        <v>208</v>
      </c>
      <c r="CP568" s="1" t="s">
        <v>205</v>
      </c>
      <c r="CQ568" s="1" t="s">
        <v>207</v>
      </c>
      <c r="CR568" s="1" t="s">
        <v>205</v>
      </c>
      <c r="CS568" s="1" t="s">
        <v>207</v>
      </c>
      <c r="CT568" s="1" t="s">
        <v>205</v>
      </c>
      <c r="CU568" s="1" t="s">
        <v>207</v>
      </c>
      <c r="CV568" s="1" t="s">
        <v>205</v>
      </c>
      <c r="CW568" s="1" t="s">
        <v>208</v>
      </c>
      <c r="CX568" s="1" t="s">
        <v>208</v>
      </c>
      <c r="CY568" s="1" t="s">
        <v>205</v>
      </c>
      <c r="CZ568" s="1" t="s">
        <v>205</v>
      </c>
      <c r="DA568">
        <v>6.6</v>
      </c>
      <c r="DB568">
        <v>6.6</v>
      </c>
      <c r="DC568">
        <v>6.6</v>
      </c>
      <c r="DD568">
        <v>0</v>
      </c>
      <c r="DE568">
        <v>0</v>
      </c>
      <c r="DF568">
        <v>6.6</v>
      </c>
      <c r="DG568">
        <v>6.6</v>
      </c>
      <c r="DH568">
        <v>0</v>
      </c>
      <c r="DI568">
        <v>13.3</v>
      </c>
      <c r="DJ568">
        <v>6.6</v>
      </c>
      <c r="DK568">
        <v>0</v>
      </c>
      <c r="DL568">
        <v>17.899999999999999</v>
      </c>
      <c r="DM568">
        <v>0</v>
      </c>
      <c r="DN568">
        <v>11.2</v>
      </c>
      <c r="DO568">
        <v>0</v>
      </c>
      <c r="DP568">
        <v>20.399999999999999</v>
      </c>
      <c r="DQ568">
        <v>0</v>
      </c>
      <c r="DR568">
        <v>6.6</v>
      </c>
      <c r="DS568">
        <v>6.6</v>
      </c>
      <c r="DT568">
        <v>0</v>
      </c>
      <c r="DU568">
        <v>0</v>
      </c>
      <c r="DV568">
        <v>224150000</v>
      </c>
      <c r="DW568">
        <v>9582900</v>
      </c>
      <c r="DX568">
        <v>1798000</v>
      </c>
      <c r="DY568">
        <v>1735600</v>
      </c>
      <c r="DZ568">
        <v>0</v>
      </c>
      <c r="EA568">
        <v>0</v>
      </c>
      <c r="EB568">
        <v>7925700</v>
      </c>
      <c r="EC568">
        <v>1013100</v>
      </c>
      <c r="ED568">
        <v>0</v>
      </c>
      <c r="EE568">
        <v>11568000</v>
      </c>
      <c r="EF568">
        <v>166570</v>
      </c>
      <c r="EG568">
        <v>0</v>
      </c>
      <c r="EH568">
        <v>55667000</v>
      </c>
      <c r="EI568">
        <v>0</v>
      </c>
      <c r="EJ568">
        <v>57834000</v>
      </c>
      <c r="EK568">
        <v>0</v>
      </c>
      <c r="EL568">
        <v>17768000</v>
      </c>
      <c r="EM568">
        <v>0</v>
      </c>
      <c r="EN568">
        <v>28958000</v>
      </c>
      <c r="EO568">
        <v>30137000</v>
      </c>
      <c r="EP568">
        <v>0</v>
      </c>
      <c r="EQ568">
        <v>0</v>
      </c>
      <c r="ER568">
        <v>19132000</v>
      </c>
      <c r="ES568">
        <v>9505000</v>
      </c>
      <c r="ET568">
        <v>8053300</v>
      </c>
      <c r="EU568">
        <v>0</v>
      </c>
      <c r="EV568">
        <v>0</v>
      </c>
      <c r="EW568">
        <v>79708000</v>
      </c>
      <c r="EX568">
        <v>35648000</v>
      </c>
      <c r="EY568">
        <v>0</v>
      </c>
      <c r="EZ568">
        <v>24944000</v>
      </c>
      <c r="FA568">
        <v>25957000</v>
      </c>
      <c r="FB568">
        <v>0</v>
      </c>
      <c r="FC568">
        <v>60618000</v>
      </c>
      <c r="FD568">
        <v>0</v>
      </c>
      <c r="FE568">
        <v>38592000</v>
      </c>
      <c r="FF568">
        <v>0</v>
      </c>
      <c r="FG568">
        <v>17132000</v>
      </c>
      <c r="FH568">
        <v>0</v>
      </c>
      <c r="FI568">
        <v>23723000</v>
      </c>
      <c r="FJ568">
        <v>21215000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1</v>
      </c>
      <c r="FS568">
        <v>1</v>
      </c>
      <c r="FT568">
        <v>0</v>
      </c>
      <c r="FU568">
        <v>0</v>
      </c>
      <c r="FV568">
        <v>0</v>
      </c>
      <c r="FW568">
        <v>0</v>
      </c>
      <c r="FX568">
        <v>1</v>
      </c>
      <c r="FY568">
        <v>0</v>
      </c>
      <c r="FZ568">
        <v>2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6</v>
      </c>
      <c r="GI568" s="1" t="s">
        <v>205</v>
      </c>
      <c r="GJ568" s="1" t="s">
        <v>205</v>
      </c>
      <c r="GK568" s="1" t="s">
        <v>205</v>
      </c>
      <c r="GL568">
        <v>566</v>
      </c>
      <c r="GM568" s="1" t="s">
        <v>4892</v>
      </c>
      <c r="GN568" s="1" t="s">
        <v>946</v>
      </c>
      <c r="GO568" s="1" t="s">
        <v>4893</v>
      </c>
      <c r="GP568" s="1" t="s">
        <v>4894</v>
      </c>
      <c r="GQ568" s="1" t="s">
        <v>4895</v>
      </c>
      <c r="GR568" s="1" t="s">
        <v>4896</v>
      </c>
      <c r="GS568" s="1" t="s">
        <v>205</v>
      </c>
      <c r="GT568" s="1" t="s">
        <v>205</v>
      </c>
    </row>
    <row r="569" spans="1:202" x14ac:dyDescent="0.25">
      <c r="A569" s="1" t="s">
        <v>4897</v>
      </c>
      <c r="B569" s="1" t="s">
        <v>4897</v>
      </c>
      <c r="C569" s="1" t="s">
        <v>252</v>
      </c>
      <c r="D569" s="1" t="s">
        <v>252</v>
      </c>
      <c r="E569" s="1" t="s">
        <v>252</v>
      </c>
      <c r="F569" s="1" t="s">
        <v>205</v>
      </c>
      <c r="G569">
        <v>1</v>
      </c>
      <c r="H569">
        <v>9</v>
      </c>
      <c r="I569">
        <v>9</v>
      </c>
      <c r="J569">
        <v>9</v>
      </c>
      <c r="K569">
        <v>3</v>
      </c>
      <c r="L569">
        <v>2</v>
      </c>
      <c r="M569">
        <v>2</v>
      </c>
      <c r="N569">
        <v>4</v>
      </c>
      <c r="O569">
        <v>0</v>
      </c>
      <c r="P569">
        <v>6</v>
      </c>
      <c r="Q569">
        <v>4</v>
      </c>
      <c r="R569">
        <v>0</v>
      </c>
      <c r="S569">
        <v>4</v>
      </c>
      <c r="T569">
        <v>3</v>
      </c>
      <c r="U569">
        <v>3</v>
      </c>
      <c r="V569">
        <v>6</v>
      </c>
      <c r="W569">
        <v>2</v>
      </c>
      <c r="X569">
        <v>6</v>
      </c>
      <c r="Y569">
        <v>2</v>
      </c>
      <c r="Z569">
        <v>0</v>
      </c>
      <c r="AA569">
        <v>1</v>
      </c>
      <c r="AB569">
        <v>0</v>
      </c>
      <c r="AC569">
        <v>0</v>
      </c>
      <c r="AD569">
        <v>0</v>
      </c>
      <c r="AE569">
        <v>2</v>
      </c>
      <c r="AF569">
        <v>3</v>
      </c>
      <c r="AG569">
        <v>2</v>
      </c>
      <c r="AH569">
        <v>2</v>
      </c>
      <c r="AI569">
        <v>4</v>
      </c>
      <c r="AJ569">
        <v>0</v>
      </c>
      <c r="AK569">
        <v>6</v>
      </c>
      <c r="AL569">
        <v>4</v>
      </c>
      <c r="AM569">
        <v>0</v>
      </c>
      <c r="AN569">
        <v>4</v>
      </c>
      <c r="AO569">
        <v>3</v>
      </c>
      <c r="AP569">
        <v>3</v>
      </c>
      <c r="AQ569">
        <v>6</v>
      </c>
      <c r="AR569">
        <v>2</v>
      </c>
      <c r="AS569">
        <v>6</v>
      </c>
      <c r="AT569">
        <v>2</v>
      </c>
      <c r="AU569">
        <v>0</v>
      </c>
      <c r="AV569">
        <v>1</v>
      </c>
      <c r="AW569">
        <v>0</v>
      </c>
      <c r="AX569">
        <v>0</v>
      </c>
      <c r="AY569">
        <v>0</v>
      </c>
      <c r="AZ569">
        <v>2</v>
      </c>
      <c r="BA569">
        <v>3</v>
      </c>
      <c r="BB569">
        <v>2</v>
      </c>
      <c r="BC569">
        <v>2</v>
      </c>
      <c r="BD569">
        <v>4</v>
      </c>
      <c r="BE569">
        <v>0</v>
      </c>
      <c r="BF569">
        <v>6</v>
      </c>
      <c r="BG569">
        <v>4</v>
      </c>
      <c r="BH569">
        <v>0</v>
      </c>
      <c r="BI569">
        <v>4</v>
      </c>
      <c r="BJ569">
        <v>3</v>
      </c>
      <c r="BK569">
        <v>3</v>
      </c>
      <c r="BL569">
        <v>6</v>
      </c>
      <c r="BM569">
        <v>2</v>
      </c>
      <c r="BN569">
        <v>6</v>
      </c>
      <c r="BO569">
        <v>2</v>
      </c>
      <c r="BP569">
        <v>0</v>
      </c>
      <c r="BQ569">
        <v>1</v>
      </c>
      <c r="BR569">
        <v>0</v>
      </c>
      <c r="BS569">
        <v>0</v>
      </c>
      <c r="BT569">
        <v>0</v>
      </c>
      <c r="BU569">
        <v>2</v>
      </c>
      <c r="BV569">
        <v>22</v>
      </c>
      <c r="BW569">
        <v>22</v>
      </c>
      <c r="BX569">
        <v>22</v>
      </c>
      <c r="BY569">
        <v>56.781999999999996</v>
      </c>
      <c r="BZ569">
        <v>505</v>
      </c>
      <c r="CA569" s="1" t="s">
        <v>4898</v>
      </c>
      <c r="CB569">
        <v>1</v>
      </c>
      <c r="CC569">
        <v>54</v>
      </c>
      <c r="CD569">
        <v>0</v>
      </c>
      <c r="CE569">
        <v>68.826999999999998</v>
      </c>
      <c r="CF569" s="1" t="s">
        <v>208</v>
      </c>
      <c r="CG569" s="1" t="s">
        <v>208</v>
      </c>
      <c r="CH569" s="1" t="s">
        <v>208</v>
      </c>
      <c r="CI569" s="1" t="s">
        <v>208</v>
      </c>
      <c r="CJ569" s="1" t="s">
        <v>205</v>
      </c>
      <c r="CK569" s="1" t="s">
        <v>207</v>
      </c>
      <c r="CL569" s="1" t="s">
        <v>207</v>
      </c>
      <c r="CM569" s="1" t="s">
        <v>205</v>
      </c>
      <c r="CN569" s="1" t="s">
        <v>207</v>
      </c>
      <c r="CO569" s="1" t="s">
        <v>208</v>
      </c>
      <c r="CP569" s="1" t="s">
        <v>207</v>
      </c>
      <c r="CQ569" s="1" t="s">
        <v>207</v>
      </c>
      <c r="CR569" s="1" t="s">
        <v>208</v>
      </c>
      <c r="CS569" s="1" t="s">
        <v>207</v>
      </c>
      <c r="CT569" s="1" t="s">
        <v>207</v>
      </c>
      <c r="CU569" s="1" t="s">
        <v>205</v>
      </c>
      <c r="CV569" s="1" t="s">
        <v>208</v>
      </c>
      <c r="CW569" s="1" t="s">
        <v>205</v>
      </c>
      <c r="CX569" s="1" t="s">
        <v>205</v>
      </c>
      <c r="CY569" s="1" t="s">
        <v>205</v>
      </c>
      <c r="CZ569" s="1" t="s">
        <v>207</v>
      </c>
      <c r="DA569">
        <v>7.1</v>
      </c>
      <c r="DB569">
        <v>5</v>
      </c>
      <c r="DC569">
        <v>5</v>
      </c>
      <c r="DD569">
        <v>9.3000000000000007</v>
      </c>
      <c r="DE569">
        <v>0</v>
      </c>
      <c r="DF569">
        <v>16.600000000000001</v>
      </c>
      <c r="DG569">
        <v>12.3</v>
      </c>
      <c r="DH569">
        <v>0</v>
      </c>
      <c r="DI569">
        <v>9.6999999999999993</v>
      </c>
      <c r="DJ569">
        <v>9.3000000000000007</v>
      </c>
      <c r="DK569">
        <v>7.3</v>
      </c>
      <c r="DL569">
        <v>14.9</v>
      </c>
      <c r="DM569">
        <v>4.5999999999999996</v>
      </c>
      <c r="DN569">
        <v>14.9</v>
      </c>
      <c r="DO569">
        <v>5.3</v>
      </c>
      <c r="DP569">
        <v>0</v>
      </c>
      <c r="DQ569">
        <v>2.2000000000000002</v>
      </c>
      <c r="DR569">
        <v>0</v>
      </c>
      <c r="DS569">
        <v>0</v>
      </c>
      <c r="DT569">
        <v>0</v>
      </c>
      <c r="DU569">
        <v>5.3</v>
      </c>
      <c r="DV569">
        <v>751940000</v>
      </c>
      <c r="DW569">
        <v>8734200</v>
      </c>
      <c r="DX569">
        <v>4636600</v>
      </c>
      <c r="DY569">
        <v>3119400</v>
      </c>
      <c r="DZ569">
        <v>5137200</v>
      </c>
      <c r="EA569">
        <v>0</v>
      </c>
      <c r="EB569">
        <v>17468000</v>
      </c>
      <c r="EC569">
        <v>5114900</v>
      </c>
      <c r="ED569">
        <v>0</v>
      </c>
      <c r="EE569">
        <v>7513700</v>
      </c>
      <c r="EF569">
        <v>311320</v>
      </c>
      <c r="EG569">
        <v>60046000</v>
      </c>
      <c r="EH569">
        <v>61556000</v>
      </c>
      <c r="EI569">
        <v>41103000</v>
      </c>
      <c r="EJ569">
        <v>156990000</v>
      </c>
      <c r="EK569">
        <v>133910000</v>
      </c>
      <c r="EL569">
        <v>0</v>
      </c>
      <c r="EM569">
        <v>3454800</v>
      </c>
      <c r="EN569">
        <v>0</v>
      </c>
      <c r="EO569">
        <v>0</v>
      </c>
      <c r="EP569">
        <v>0</v>
      </c>
      <c r="EQ569">
        <v>242850000</v>
      </c>
      <c r="ER569">
        <v>12934000</v>
      </c>
      <c r="ES569">
        <v>12537000</v>
      </c>
      <c r="ET569">
        <v>7203500</v>
      </c>
      <c r="EU569">
        <v>4809900</v>
      </c>
      <c r="EV569">
        <v>0</v>
      </c>
      <c r="EW569">
        <v>222850000</v>
      </c>
      <c r="EX569">
        <v>193510000</v>
      </c>
      <c r="EY569">
        <v>0</v>
      </c>
      <c r="EZ569">
        <v>56573000</v>
      </c>
      <c r="FA569">
        <v>29432000</v>
      </c>
      <c r="FB569">
        <v>60798000</v>
      </c>
      <c r="FC569">
        <v>54659000</v>
      </c>
      <c r="FD569">
        <v>4522400</v>
      </c>
      <c r="FE569">
        <v>112270000</v>
      </c>
      <c r="FF569">
        <v>103990000</v>
      </c>
      <c r="FG569">
        <v>0</v>
      </c>
      <c r="FH569">
        <v>8664500</v>
      </c>
      <c r="FI569">
        <v>0</v>
      </c>
      <c r="FJ569">
        <v>0</v>
      </c>
      <c r="FK569">
        <v>0</v>
      </c>
      <c r="FL569">
        <v>103690000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5</v>
      </c>
      <c r="FS569">
        <v>2</v>
      </c>
      <c r="FT569">
        <v>0</v>
      </c>
      <c r="FU569">
        <v>2</v>
      </c>
      <c r="FV569">
        <v>0</v>
      </c>
      <c r="FW569">
        <v>1</v>
      </c>
      <c r="FX569">
        <v>3</v>
      </c>
      <c r="FY569">
        <v>0</v>
      </c>
      <c r="FZ569">
        <v>4</v>
      </c>
      <c r="GA569">
        <v>1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1</v>
      </c>
      <c r="GH569">
        <v>19</v>
      </c>
      <c r="GI569" s="1" t="s">
        <v>205</v>
      </c>
      <c r="GJ569" s="1" t="s">
        <v>205</v>
      </c>
      <c r="GK569" s="1" t="s">
        <v>205</v>
      </c>
      <c r="GL569">
        <v>567</v>
      </c>
      <c r="GM569" s="1" t="s">
        <v>4899</v>
      </c>
      <c r="GN569" s="1" t="s">
        <v>255</v>
      </c>
      <c r="GO569" s="1" t="s">
        <v>4900</v>
      </c>
      <c r="GP569" s="1" t="s">
        <v>4901</v>
      </c>
      <c r="GQ569" s="1" t="s">
        <v>4902</v>
      </c>
      <c r="GR569" s="1" t="s">
        <v>4903</v>
      </c>
      <c r="GS569" s="1" t="s">
        <v>205</v>
      </c>
      <c r="GT569" s="1" t="s">
        <v>205</v>
      </c>
    </row>
    <row r="570" spans="1:202" x14ac:dyDescent="0.25">
      <c r="A570" s="1" t="s">
        <v>4904</v>
      </c>
      <c r="B570" s="1" t="s">
        <v>4905</v>
      </c>
      <c r="C570" s="1" t="s">
        <v>4906</v>
      </c>
      <c r="D570" s="1" t="s">
        <v>4906</v>
      </c>
      <c r="E570" s="1" t="s">
        <v>4906</v>
      </c>
      <c r="F570" s="1" t="s">
        <v>348</v>
      </c>
      <c r="G570">
        <v>8</v>
      </c>
      <c r="H570">
        <v>9</v>
      </c>
      <c r="I570">
        <v>9</v>
      </c>
      <c r="J570">
        <v>9</v>
      </c>
      <c r="K570">
        <v>4</v>
      </c>
      <c r="L570">
        <v>4</v>
      </c>
      <c r="M570">
        <v>3</v>
      </c>
      <c r="N570">
        <v>3</v>
      </c>
      <c r="O570">
        <v>1</v>
      </c>
      <c r="P570">
        <v>7</v>
      </c>
      <c r="Q570">
        <v>4</v>
      </c>
      <c r="R570">
        <v>0</v>
      </c>
      <c r="S570">
        <v>5</v>
      </c>
      <c r="T570">
        <v>1</v>
      </c>
      <c r="U570">
        <v>3</v>
      </c>
      <c r="V570">
        <v>3</v>
      </c>
      <c r="W570">
        <v>3</v>
      </c>
      <c r="X570">
        <v>3</v>
      </c>
      <c r="Y570">
        <v>1</v>
      </c>
      <c r="Z570">
        <v>1</v>
      </c>
      <c r="AA570">
        <v>2</v>
      </c>
      <c r="AB570">
        <v>1</v>
      </c>
      <c r="AC570">
        <v>0</v>
      </c>
      <c r="AD570">
        <v>1</v>
      </c>
      <c r="AE570">
        <v>0</v>
      </c>
      <c r="AF570">
        <v>4</v>
      </c>
      <c r="AG570">
        <v>4</v>
      </c>
      <c r="AH570">
        <v>3</v>
      </c>
      <c r="AI570">
        <v>3</v>
      </c>
      <c r="AJ570">
        <v>1</v>
      </c>
      <c r="AK570">
        <v>7</v>
      </c>
      <c r="AL570">
        <v>4</v>
      </c>
      <c r="AM570">
        <v>0</v>
      </c>
      <c r="AN570">
        <v>5</v>
      </c>
      <c r="AO570">
        <v>1</v>
      </c>
      <c r="AP570">
        <v>3</v>
      </c>
      <c r="AQ570">
        <v>3</v>
      </c>
      <c r="AR570">
        <v>3</v>
      </c>
      <c r="AS570">
        <v>3</v>
      </c>
      <c r="AT570">
        <v>1</v>
      </c>
      <c r="AU570">
        <v>1</v>
      </c>
      <c r="AV570">
        <v>2</v>
      </c>
      <c r="AW570">
        <v>1</v>
      </c>
      <c r="AX570">
        <v>0</v>
      </c>
      <c r="AY570">
        <v>1</v>
      </c>
      <c r="AZ570">
        <v>0</v>
      </c>
      <c r="BA570">
        <v>4</v>
      </c>
      <c r="BB570">
        <v>4</v>
      </c>
      <c r="BC570">
        <v>3</v>
      </c>
      <c r="BD570">
        <v>3</v>
      </c>
      <c r="BE570">
        <v>1</v>
      </c>
      <c r="BF570">
        <v>7</v>
      </c>
      <c r="BG570">
        <v>4</v>
      </c>
      <c r="BH570">
        <v>0</v>
      </c>
      <c r="BI570">
        <v>5</v>
      </c>
      <c r="BJ570">
        <v>1</v>
      </c>
      <c r="BK570">
        <v>3</v>
      </c>
      <c r="BL570">
        <v>3</v>
      </c>
      <c r="BM570">
        <v>3</v>
      </c>
      <c r="BN570">
        <v>3</v>
      </c>
      <c r="BO570">
        <v>1</v>
      </c>
      <c r="BP570">
        <v>1</v>
      </c>
      <c r="BQ570">
        <v>2</v>
      </c>
      <c r="BR570">
        <v>1</v>
      </c>
      <c r="BS570">
        <v>0</v>
      </c>
      <c r="BT570">
        <v>1</v>
      </c>
      <c r="BU570">
        <v>0</v>
      </c>
      <c r="BV570">
        <v>20.9</v>
      </c>
      <c r="BW570">
        <v>20.9</v>
      </c>
      <c r="BX570">
        <v>20.9</v>
      </c>
      <c r="BY570">
        <v>65.308000000000007</v>
      </c>
      <c r="BZ570">
        <v>589</v>
      </c>
      <c r="CA570" s="1" t="s">
        <v>4907</v>
      </c>
      <c r="CB570">
        <v>1</v>
      </c>
      <c r="CC570">
        <v>53</v>
      </c>
      <c r="CD570">
        <v>0</v>
      </c>
      <c r="CE570">
        <v>89.515000000000001</v>
      </c>
      <c r="CF570" s="1" t="s">
        <v>207</v>
      </c>
      <c r="CG570" s="1" t="s">
        <v>207</v>
      </c>
      <c r="CH570" s="1" t="s">
        <v>208</v>
      </c>
      <c r="CI570" s="1" t="s">
        <v>208</v>
      </c>
      <c r="CJ570" s="1" t="s">
        <v>208</v>
      </c>
      <c r="CK570" s="1" t="s">
        <v>207</v>
      </c>
      <c r="CL570" s="1" t="s">
        <v>207</v>
      </c>
      <c r="CM570" s="1" t="s">
        <v>205</v>
      </c>
      <c r="CN570" s="1" t="s">
        <v>207</v>
      </c>
      <c r="CO570" s="1" t="s">
        <v>208</v>
      </c>
      <c r="CP570" s="1" t="s">
        <v>207</v>
      </c>
      <c r="CQ570" s="1" t="s">
        <v>207</v>
      </c>
      <c r="CR570" s="1" t="s">
        <v>207</v>
      </c>
      <c r="CS570" s="1" t="s">
        <v>207</v>
      </c>
      <c r="CT570" s="1" t="s">
        <v>208</v>
      </c>
      <c r="CU570" s="1" t="s">
        <v>208</v>
      </c>
      <c r="CV570" s="1" t="s">
        <v>208</v>
      </c>
      <c r="CW570" s="1" t="s">
        <v>208</v>
      </c>
      <c r="CX570" s="1" t="s">
        <v>205</v>
      </c>
      <c r="CY570" s="1" t="s">
        <v>208</v>
      </c>
      <c r="CZ570" s="1" t="s">
        <v>205</v>
      </c>
      <c r="DA570">
        <v>9.6999999999999993</v>
      </c>
      <c r="DB570">
        <v>9.3000000000000007</v>
      </c>
      <c r="DC570">
        <v>7.5</v>
      </c>
      <c r="DD570">
        <v>7.5</v>
      </c>
      <c r="DE570">
        <v>3.4</v>
      </c>
      <c r="DF570">
        <v>15.6</v>
      </c>
      <c r="DG570">
        <v>9.8000000000000007</v>
      </c>
      <c r="DH570">
        <v>0</v>
      </c>
      <c r="DI570">
        <v>11.9</v>
      </c>
      <c r="DJ570">
        <v>3.4</v>
      </c>
      <c r="DK570">
        <v>8.6999999999999993</v>
      </c>
      <c r="DL570">
        <v>8.6999999999999993</v>
      </c>
      <c r="DM570">
        <v>7.5</v>
      </c>
      <c r="DN570">
        <v>8.6999999999999993</v>
      </c>
      <c r="DO570">
        <v>2.2000000000000002</v>
      </c>
      <c r="DP570">
        <v>2.2000000000000002</v>
      </c>
      <c r="DQ570">
        <v>5.6</v>
      </c>
      <c r="DR570">
        <v>1.9</v>
      </c>
      <c r="DS570">
        <v>0</v>
      </c>
      <c r="DT570">
        <v>1.9</v>
      </c>
      <c r="DU570">
        <v>0</v>
      </c>
      <c r="DV570">
        <v>2615900000</v>
      </c>
      <c r="DW570">
        <v>66008000</v>
      </c>
      <c r="DX570">
        <v>17724000</v>
      </c>
      <c r="DY570">
        <v>10117000</v>
      </c>
      <c r="DZ570">
        <v>20642000</v>
      </c>
      <c r="EA570">
        <v>302110</v>
      </c>
      <c r="EB570">
        <v>21009000</v>
      </c>
      <c r="EC570">
        <v>3339300</v>
      </c>
      <c r="ED570">
        <v>0</v>
      </c>
      <c r="EE570">
        <v>18352000</v>
      </c>
      <c r="EF570">
        <v>213880</v>
      </c>
      <c r="EG570">
        <v>85938000</v>
      </c>
      <c r="EH570">
        <v>66465000</v>
      </c>
      <c r="EI570">
        <v>81072000</v>
      </c>
      <c r="EJ570">
        <v>162380000</v>
      </c>
      <c r="EK570">
        <v>65686000</v>
      </c>
      <c r="EL570">
        <v>3778700</v>
      </c>
      <c r="EM570">
        <v>11812000</v>
      </c>
      <c r="EN570">
        <v>428880000</v>
      </c>
      <c r="EO570">
        <v>0</v>
      </c>
      <c r="EP570">
        <v>1552200000</v>
      </c>
      <c r="EQ570">
        <v>0</v>
      </c>
      <c r="ER570">
        <v>108210000</v>
      </c>
      <c r="ES570">
        <v>35218000</v>
      </c>
      <c r="ET570">
        <v>17099000</v>
      </c>
      <c r="EU570">
        <v>28674000</v>
      </c>
      <c r="EV570">
        <v>33439000</v>
      </c>
      <c r="EW570">
        <v>122160000</v>
      </c>
      <c r="EX570">
        <v>37914000</v>
      </c>
      <c r="EY570">
        <v>0</v>
      </c>
      <c r="EZ570">
        <v>81258000</v>
      </c>
      <c r="FA570">
        <v>38804000</v>
      </c>
      <c r="FB570">
        <v>85015000</v>
      </c>
      <c r="FC570">
        <v>53897000</v>
      </c>
      <c r="FD570">
        <v>8631700</v>
      </c>
      <c r="FE570">
        <v>90700000</v>
      </c>
      <c r="FF570">
        <v>39898000</v>
      </c>
      <c r="FG570">
        <v>8283600</v>
      </c>
      <c r="FH570">
        <v>9205700</v>
      </c>
      <c r="FI570">
        <v>425300000</v>
      </c>
      <c r="FJ570">
        <v>0</v>
      </c>
      <c r="FK570">
        <v>492610000</v>
      </c>
      <c r="FL570">
        <v>0</v>
      </c>
      <c r="FM570">
        <v>1</v>
      </c>
      <c r="FN570">
        <v>2</v>
      </c>
      <c r="FO570">
        <v>0</v>
      </c>
      <c r="FP570">
        <v>0</v>
      </c>
      <c r="FQ570">
        <v>0</v>
      </c>
      <c r="FR570">
        <v>5</v>
      </c>
      <c r="FS570">
        <v>1</v>
      </c>
      <c r="FT570">
        <v>0</v>
      </c>
      <c r="FU570">
        <v>3</v>
      </c>
      <c r="FV570">
        <v>0</v>
      </c>
      <c r="FW570">
        <v>1</v>
      </c>
      <c r="FX570">
        <v>2</v>
      </c>
      <c r="FY570">
        <v>2</v>
      </c>
      <c r="FZ570">
        <v>3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20</v>
      </c>
      <c r="GI570" s="1" t="s">
        <v>205</v>
      </c>
      <c r="GJ570" s="1" t="s">
        <v>205</v>
      </c>
      <c r="GK570" s="1" t="s">
        <v>205</v>
      </c>
      <c r="GL570">
        <v>568</v>
      </c>
      <c r="GM570" s="1" t="s">
        <v>4908</v>
      </c>
      <c r="GN570" s="1" t="s">
        <v>255</v>
      </c>
      <c r="GO570" s="1" t="s">
        <v>4909</v>
      </c>
      <c r="GP570" s="1" t="s">
        <v>4910</v>
      </c>
      <c r="GQ570" s="1" t="s">
        <v>4911</v>
      </c>
      <c r="GR570" s="1" t="s">
        <v>4912</v>
      </c>
      <c r="GS570" s="1" t="s">
        <v>205</v>
      </c>
      <c r="GT570" s="1" t="s">
        <v>205</v>
      </c>
    </row>
    <row r="571" spans="1:202" x14ac:dyDescent="0.25">
      <c r="A571" s="1" t="s">
        <v>4913</v>
      </c>
      <c r="B571" s="1" t="s">
        <v>4913</v>
      </c>
      <c r="C571" s="1" t="s">
        <v>204</v>
      </c>
      <c r="D571" s="1" t="s">
        <v>204</v>
      </c>
      <c r="E571" s="1" t="s">
        <v>204</v>
      </c>
      <c r="F571" s="1" t="s">
        <v>205</v>
      </c>
      <c r="G571">
        <v>1</v>
      </c>
      <c r="H571">
        <v>1</v>
      </c>
      <c r="I571">
        <v>1</v>
      </c>
      <c r="J571">
        <v>1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1</v>
      </c>
      <c r="T571">
        <v>0</v>
      </c>
      <c r="U571">
        <v>1</v>
      </c>
      <c r="V571">
        <v>1</v>
      </c>
      <c r="W571">
        <v>1</v>
      </c>
      <c r="X571">
        <v>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>
        <v>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1</v>
      </c>
      <c r="AO571">
        <v>0</v>
      </c>
      <c r="AP571">
        <v>1</v>
      </c>
      <c r="AQ571">
        <v>1</v>
      </c>
      <c r="AR571">
        <v>1</v>
      </c>
      <c r="AS571">
        <v>1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1</v>
      </c>
      <c r="AZ571">
        <v>0</v>
      </c>
      <c r="BA571">
        <v>1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1</v>
      </c>
      <c r="BJ571">
        <v>0</v>
      </c>
      <c r="BK571">
        <v>1</v>
      </c>
      <c r="BL571">
        <v>1</v>
      </c>
      <c r="BM571">
        <v>1</v>
      </c>
      <c r="BN571">
        <v>1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1</v>
      </c>
      <c r="BU571">
        <v>0</v>
      </c>
      <c r="BV571">
        <v>10.5</v>
      </c>
      <c r="BW571">
        <v>10.5</v>
      </c>
      <c r="BX571">
        <v>10.5</v>
      </c>
      <c r="BY571">
        <v>9.6674000000000007</v>
      </c>
      <c r="BZ571">
        <v>86</v>
      </c>
      <c r="CA571" s="1" t="s">
        <v>2946</v>
      </c>
      <c r="CB571">
        <v>1</v>
      </c>
      <c r="CC571">
        <v>8</v>
      </c>
      <c r="CD571">
        <v>7.0175000000000003E-3</v>
      </c>
      <c r="CE571">
        <v>6.0799000000000003</v>
      </c>
      <c r="CF571" s="1" t="s">
        <v>208</v>
      </c>
      <c r="CG571" s="1" t="s">
        <v>205</v>
      </c>
      <c r="CH571" s="1" t="s">
        <v>205</v>
      </c>
      <c r="CI571" s="1" t="s">
        <v>205</v>
      </c>
      <c r="CJ571" s="1" t="s">
        <v>205</v>
      </c>
      <c r="CK571" s="1" t="s">
        <v>205</v>
      </c>
      <c r="CL571" s="1" t="s">
        <v>205</v>
      </c>
      <c r="CM571" s="1" t="s">
        <v>205</v>
      </c>
      <c r="CN571" s="1" t="s">
        <v>208</v>
      </c>
      <c r="CO571" s="1" t="s">
        <v>205</v>
      </c>
      <c r="CP571" s="1" t="s">
        <v>207</v>
      </c>
      <c r="CQ571" s="1" t="s">
        <v>207</v>
      </c>
      <c r="CR571" s="1" t="s">
        <v>208</v>
      </c>
      <c r="CS571" s="1" t="s">
        <v>207</v>
      </c>
      <c r="CT571" s="1" t="s">
        <v>205</v>
      </c>
      <c r="CU571" s="1" t="s">
        <v>205</v>
      </c>
      <c r="CV571" s="1" t="s">
        <v>205</v>
      </c>
      <c r="CW571" s="1" t="s">
        <v>205</v>
      </c>
      <c r="CX571" s="1" t="s">
        <v>205</v>
      </c>
      <c r="CY571" s="1" t="s">
        <v>208</v>
      </c>
      <c r="CZ571" s="1" t="s">
        <v>205</v>
      </c>
      <c r="DA571">
        <v>10.5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10.5</v>
      </c>
      <c r="DJ571">
        <v>0</v>
      </c>
      <c r="DK571">
        <v>10.5</v>
      </c>
      <c r="DL571">
        <v>10.5</v>
      </c>
      <c r="DM571">
        <v>10.5</v>
      </c>
      <c r="DN571">
        <v>10.5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10.5</v>
      </c>
      <c r="DU571">
        <v>0</v>
      </c>
      <c r="DV571">
        <v>183860000</v>
      </c>
      <c r="DW571">
        <v>6903500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154270</v>
      </c>
      <c r="EF571">
        <v>0</v>
      </c>
      <c r="EG571">
        <v>21186000</v>
      </c>
      <c r="EH571">
        <v>62101000</v>
      </c>
      <c r="EI571">
        <v>16721000</v>
      </c>
      <c r="EJ571">
        <v>45121000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31672000</v>
      </c>
      <c r="EQ571">
        <v>0</v>
      </c>
      <c r="ER571">
        <v>7018000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1241000</v>
      </c>
      <c r="FA571">
        <v>0</v>
      </c>
      <c r="FB571">
        <v>66848000</v>
      </c>
      <c r="FC571">
        <v>21087000</v>
      </c>
      <c r="FD571">
        <v>3764800</v>
      </c>
      <c r="FE571">
        <v>60077000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5274400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1</v>
      </c>
      <c r="FX571">
        <v>1</v>
      </c>
      <c r="FY571">
        <v>0</v>
      </c>
      <c r="FZ571">
        <v>1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3</v>
      </c>
      <c r="GI571" s="1" t="s">
        <v>205</v>
      </c>
      <c r="GJ571" s="1" t="s">
        <v>205</v>
      </c>
      <c r="GK571" s="1" t="s">
        <v>205</v>
      </c>
      <c r="GL571">
        <v>569</v>
      </c>
      <c r="GM571" s="1" t="s">
        <v>4914</v>
      </c>
      <c r="GN571" s="1" t="s">
        <v>314</v>
      </c>
      <c r="GO571" s="1" t="s">
        <v>4915</v>
      </c>
      <c r="GP571" s="1" t="s">
        <v>4916</v>
      </c>
      <c r="GQ571" s="1" t="s">
        <v>4917</v>
      </c>
      <c r="GR571" s="1" t="s">
        <v>4918</v>
      </c>
      <c r="GS571" s="1" t="s">
        <v>205</v>
      </c>
      <c r="GT571" s="1" t="s">
        <v>205</v>
      </c>
    </row>
    <row r="572" spans="1:202" x14ac:dyDescent="0.25">
      <c r="A572" s="1" t="s">
        <v>4919</v>
      </c>
      <c r="B572" s="1" t="s">
        <v>4920</v>
      </c>
      <c r="C572" s="1" t="s">
        <v>4921</v>
      </c>
      <c r="D572" s="1" t="s">
        <v>4921</v>
      </c>
      <c r="E572" s="1" t="s">
        <v>4922</v>
      </c>
      <c r="F572" s="1" t="s">
        <v>2869</v>
      </c>
      <c r="G572">
        <v>19</v>
      </c>
      <c r="H572">
        <v>10</v>
      </c>
      <c r="I572">
        <v>10</v>
      </c>
      <c r="J572">
        <v>0</v>
      </c>
      <c r="K572">
        <v>4</v>
      </c>
      <c r="L572">
        <v>3</v>
      </c>
      <c r="M572">
        <v>5</v>
      </c>
      <c r="N572">
        <v>2</v>
      </c>
      <c r="O572">
        <v>1</v>
      </c>
      <c r="P572">
        <v>5</v>
      </c>
      <c r="Q572">
        <v>3</v>
      </c>
      <c r="R572">
        <v>0</v>
      </c>
      <c r="S572">
        <v>3</v>
      </c>
      <c r="T572">
        <v>2</v>
      </c>
      <c r="U572">
        <v>3</v>
      </c>
      <c r="V572">
        <v>4</v>
      </c>
      <c r="W572">
        <v>1</v>
      </c>
      <c r="X572">
        <v>5</v>
      </c>
      <c r="Y572">
        <v>1</v>
      </c>
      <c r="Z572">
        <v>4</v>
      </c>
      <c r="AA572">
        <v>3</v>
      </c>
      <c r="AB572">
        <v>2</v>
      </c>
      <c r="AC572">
        <v>1</v>
      </c>
      <c r="AD572">
        <v>1</v>
      </c>
      <c r="AE572">
        <v>0</v>
      </c>
      <c r="AF572">
        <v>4</v>
      </c>
      <c r="AG572">
        <v>3</v>
      </c>
      <c r="AH572">
        <v>5</v>
      </c>
      <c r="AI572">
        <v>2</v>
      </c>
      <c r="AJ572">
        <v>1</v>
      </c>
      <c r="AK572">
        <v>5</v>
      </c>
      <c r="AL572">
        <v>3</v>
      </c>
      <c r="AM572">
        <v>0</v>
      </c>
      <c r="AN572">
        <v>3</v>
      </c>
      <c r="AO572">
        <v>2</v>
      </c>
      <c r="AP572">
        <v>3</v>
      </c>
      <c r="AQ572">
        <v>4</v>
      </c>
      <c r="AR572">
        <v>1</v>
      </c>
      <c r="AS572">
        <v>5</v>
      </c>
      <c r="AT572">
        <v>1</v>
      </c>
      <c r="AU572">
        <v>4</v>
      </c>
      <c r="AV572">
        <v>3</v>
      </c>
      <c r="AW572">
        <v>2</v>
      </c>
      <c r="AX572">
        <v>1</v>
      </c>
      <c r="AY572">
        <v>1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33.1</v>
      </c>
      <c r="BW572">
        <v>33.1</v>
      </c>
      <c r="BX572">
        <v>0</v>
      </c>
      <c r="BY572">
        <v>40.332000000000001</v>
      </c>
      <c r="BZ572">
        <v>362</v>
      </c>
      <c r="CA572" s="1" t="s">
        <v>4923</v>
      </c>
      <c r="CB572">
        <v>1</v>
      </c>
      <c r="CC572">
        <v>58</v>
      </c>
      <c r="CD572">
        <v>0</v>
      </c>
      <c r="CE572">
        <v>272.2</v>
      </c>
      <c r="CF572" s="1" t="s">
        <v>207</v>
      </c>
      <c r="CG572" s="1" t="s">
        <v>207</v>
      </c>
      <c r="CH572" s="1" t="s">
        <v>207</v>
      </c>
      <c r="CI572" s="1" t="s">
        <v>208</v>
      </c>
      <c r="CJ572" s="1" t="s">
        <v>207</v>
      </c>
      <c r="CK572" s="1" t="s">
        <v>207</v>
      </c>
      <c r="CL572" s="1" t="s">
        <v>207</v>
      </c>
      <c r="CM572" s="1" t="s">
        <v>205</v>
      </c>
      <c r="CN572" s="1" t="s">
        <v>207</v>
      </c>
      <c r="CO572" s="1" t="s">
        <v>208</v>
      </c>
      <c r="CP572" s="1" t="s">
        <v>207</v>
      </c>
      <c r="CQ572" s="1" t="s">
        <v>207</v>
      </c>
      <c r="CR572" s="1" t="s">
        <v>208</v>
      </c>
      <c r="CS572" s="1" t="s">
        <v>207</v>
      </c>
      <c r="CT572" s="1" t="s">
        <v>208</v>
      </c>
      <c r="CU572" s="1" t="s">
        <v>207</v>
      </c>
      <c r="CV572" s="1" t="s">
        <v>208</v>
      </c>
      <c r="CW572" s="1" t="s">
        <v>207</v>
      </c>
      <c r="CX572" s="1" t="s">
        <v>208</v>
      </c>
      <c r="CY572" s="1" t="s">
        <v>208</v>
      </c>
      <c r="CZ572" s="1" t="s">
        <v>205</v>
      </c>
      <c r="DA572">
        <v>15.2</v>
      </c>
      <c r="DB572">
        <v>11.6</v>
      </c>
      <c r="DC572">
        <v>20.2</v>
      </c>
      <c r="DD572">
        <v>8</v>
      </c>
      <c r="DE572">
        <v>3.6</v>
      </c>
      <c r="DF572">
        <v>16.899999999999999</v>
      </c>
      <c r="DG572">
        <v>11</v>
      </c>
      <c r="DH572">
        <v>0</v>
      </c>
      <c r="DI572">
        <v>13.3</v>
      </c>
      <c r="DJ572">
        <v>7.5</v>
      </c>
      <c r="DK572">
        <v>13</v>
      </c>
      <c r="DL572">
        <v>16.899999999999999</v>
      </c>
      <c r="DM572">
        <v>3.6</v>
      </c>
      <c r="DN572">
        <v>20.2</v>
      </c>
      <c r="DO572">
        <v>3.9</v>
      </c>
      <c r="DP572">
        <v>13</v>
      </c>
      <c r="DQ572">
        <v>9.4</v>
      </c>
      <c r="DR572">
        <v>5</v>
      </c>
      <c r="DS572">
        <v>3.9</v>
      </c>
      <c r="DT572">
        <v>2.5</v>
      </c>
      <c r="DU572">
        <v>0</v>
      </c>
      <c r="DV572">
        <v>1179400000</v>
      </c>
      <c r="DW572">
        <v>66298000</v>
      </c>
      <c r="DX572">
        <v>44741000</v>
      </c>
      <c r="DY572">
        <v>47707000</v>
      </c>
      <c r="DZ572">
        <v>37468000</v>
      </c>
      <c r="EA572">
        <v>678440</v>
      </c>
      <c r="EB572">
        <v>12568000</v>
      </c>
      <c r="EC572">
        <v>1695300</v>
      </c>
      <c r="ED572">
        <v>0</v>
      </c>
      <c r="EE572">
        <v>24902000</v>
      </c>
      <c r="EF572">
        <v>188260</v>
      </c>
      <c r="EG572">
        <v>39407000</v>
      </c>
      <c r="EH572">
        <v>113080000</v>
      </c>
      <c r="EI572">
        <v>6593900</v>
      </c>
      <c r="EJ572">
        <v>396880000</v>
      </c>
      <c r="EK572">
        <v>21106000</v>
      </c>
      <c r="EL572">
        <v>126780000</v>
      </c>
      <c r="EM572">
        <v>38795000</v>
      </c>
      <c r="EN572">
        <v>97254000</v>
      </c>
      <c r="EO572">
        <v>89944000</v>
      </c>
      <c r="EP572">
        <v>13336000</v>
      </c>
      <c r="EQ572">
        <v>0</v>
      </c>
      <c r="ER572">
        <v>77084000</v>
      </c>
      <c r="ES572">
        <v>68824000</v>
      </c>
      <c r="ET572">
        <v>67365000</v>
      </c>
      <c r="EU572">
        <v>62973000</v>
      </c>
      <c r="EV572">
        <v>111990000</v>
      </c>
      <c r="EW572">
        <v>98383000</v>
      </c>
      <c r="EX572">
        <v>36586000</v>
      </c>
      <c r="EY572">
        <v>0</v>
      </c>
      <c r="EZ572">
        <v>158340000</v>
      </c>
      <c r="FA572">
        <v>40383000</v>
      </c>
      <c r="FB572">
        <v>37725000</v>
      </c>
      <c r="FC572">
        <v>103670000</v>
      </c>
      <c r="FD572">
        <v>22446000</v>
      </c>
      <c r="FE572">
        <v>348710000</v>
      </c>
      <c r="FF572">
        <v>25812000</v>
      </c>
      <c r="FG572">
        <v>124180000</v>
      </c>
      <c r="FH572">
        <v>51617000</v>
      </c>
      <c r="FI572">
        <v>116300000</v>
      </c>
      <c r="FJ572">
        <v>48651000</v>
      </c>
      <c r="FK572">
        <v>62159000</v>
      </c>
      <c r="FL572">
        <v>0</v>
      </c>
      <c r="FM572">
        <v>2</v>
      </c>
      <c r="FN572">
        <v>2</v>
      </c>
      <c r="FO572">
        <v>2</v>
      </c>
      <c r="FP572">
        <v>0</v>
      </c>
      <c r="FQ572">
        <v>1</v>
      </c>
      <c r="FR572">
        <v>3</v>
      </c>
      <c r="FS572">
        <v>1</v>
      </c>
      <c r="FT572">
        <v>0</v>
      </c>
      <c r="FU572">
        <v>4</v>
      </c>
      <c r="FV572">
        <v>0</v>
      </c>
      <c r="FW572">
        <v>2</v>
      </c>
      <c r="FX572">
        <v>2</v>
      </c>
      <c r="FY572">
        <v>0</v>
      </c>
      <c r="FZ572">
        <v>5</v>
      </c>
      <c r="GA572">
        <v>0</v>
      </c>
      <c r="GB572">
        <v>2</v>
      </c>
      <c r="GC572">
        <v>0</v>
      </c>
      <c r="GD572">
        <v>2</v>
      </c>
      <c r="GE572">
        <v>0</v>
      </c>
      <c r="GF572">
        <v>0</v>
      </c>
      <c r="GG572">
        <v>0</v>
      </c>
      <c r="GH572">
        <v>28</v>
      </c>
      <c r="GI572" s="1" t="s">
        <v>205</v>
      </c>
      <c r="GJ572" s="1" t="s">
        <v>205</v>
      </c>
      <c r="GK572" s="1" t="s">
        <v>205</v>
      </c>
      <c r="GL572">
        <v>570</v>
      </c>
      <c r="GM572" s="1" t="s">
        <v>4924</v>
      </c>
      <c r="GN572" s="1" t="s">
        <v>1140</v>
      </c>
      <c r="GO572" s="1" t="s">
        <v>4925</v>
      </c>
      <c r="GP572" s="1" t="s">
        <v>4926</v>
      </c>
      <c r="GQ572" s="1" t="s">
        <v>4927</v>
      </c>
      <c r="GR572" s="1" t="s">
        <v>4928</v>
      </c>
      <c r="GS572" s="1" t="s">
        <v>205</v>
      </c>
      <c r="GT572" s="1" t="s">
        <v>205</v>
      </c>
    </row>
    <row r="573" spans="1:202" x14ac:dyDescent="0.25">
      <c r="A573" s="1" t="s">
        <v>4929</v>
      </c>
      <c r="B573" s="1" t="s">
        <v>4929</v>
      </c>
      <c r="C573" s="1" t="s">
        <v>252</v>
      </c>
      <c r="D573" s="1" t="s">
        <v>204</v>
      </c>
      <c r="E573" s="1" t="s">
        <v>216</v>
      </c>
      <c r="F573" s="1" t="s">
        <v>205</v>
      </c>
      <c r="G573">
        <v>1</v>
      </c>
      <c r="H573">
        <v>9</v>
      </c>
      <c r="I573">
        <v>1</v>
      </c>
      <c r="J573">
        <v>0</v>
      </c>
      <c r="K573">
        <v>3</v>
      </c>
      <c r="L573">
        <v>3</v>
      </c>
      <c r="M573">
        <v>3</v>
      </c>
      <c r="N573">
        <v>1</v>
      </c>
      <c r="O573">
        <v>1</v>
      </c>
      <c r="P573">
        <v>5</v>
      </c>
      <c r="Q573">
        <v>3</v>
      </c>
      <c r="R573">
        <v>0</v>
      </c>
      <c r="S573">
        <v>3</v>
      </c>
      <c r="T573">
        <v>2</v>
      </c>
      <c r="U573">
        <v>3</v>
      </c>
      <c r="V573">
        <v>5</v>
      </c>
      <c r="W573">
        <v>1</v>
      </c>
      <c r="X573">
        <v>6</v>
      </c>
      <c r="Y573">
        <v>1</v>
      </c>
      <c r="Z573">
        <v>4</v>
      </c>
      <c r="AA573">
        <v>3</v>
      </c>
      <c r="AB573">
        <v>1</v>
      </c>
      <c r="AC573">
        <v>1</v>
      </c>
      <c r="AD573">
        <v>0</v>
      </c>
      <c r="AE573">
        <v>0</v>
      </c>
      <c r="AF573">
        <v>0</v>
      </c>
      <c r="AG573">
        <v>1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</v>
      </c>
      <c r="AR573">
        <v>0</v>
      </c>
      <c r="AS573">
        <v>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32</v>
      </c>
      <c r="BW573">
        <v>2.5</v>
      </c>
      <c r="BX573">
        <v>0</v>
      </c>
      <c r="BY573">
        <v>40.539000000000001</v>
      </c>
      <c r="BZ573">
        <v>362</v>
      </c>
      <c r="CA573" s="1" t="s">
        <v>4930</v>
      </c>
      <c r="CB573">
        <v>1</v>
      </c>
      <c r="CC573">
        <v>4</v>
      </c>
      <c r="CD573">
        <v>4.4882999999999998E-3</v>
      </c>
      <c r="CE573">
        <v>6.2119</v>
      </c>
      <c r="CF573" s="1" t="s">
        <v>208</v>
      </c>
      <c r="CG573" s="1" t="s">
        <v>208</v>
      </c>
      <c r="CH573" s="1" t="s">
        <v>208</v>
      </c>
      <c r="CI573" s="1" t="s">
        <v>208</v>
      </c>
      <c r="CJ573" s="1" t="s">
        <v>208</v>
      </c>
      <c r="CK573" s="1" t="s">
        <v>208</v>
      </c>
      <c r="CL573" s="1" t="s">
        <v>208</v>
      </c>
      <c r="CM573" s="1" t="s">
        <v>205</v>
      </c>
      <c r="CN573" s="1" t="s">
        <v>208</v>
      </c>
      <c r="CO573" s="1" t="s">
        <v>208</v>
      </c>
      <c r="CP573" s="1" t="s">
        <v>208</v>
      </c>
      <c r="CQ573" s="1" t="s">
        <v>207</v>
      </c>
      <c r="CR573" s="1" t="s">
        <v>208</v>
      </c>
      <c r="CS573" s="1" t="s">
        <v>207</v>
      </c>
      <c r="CT573" s="1" t="s">
        <v>208</v>
      </c>
      <c r="CU573" s="1" t="s">
        <v>208</v>
      </c>
      <c r="CV573" s="1" t="s">
        <v>208</v>
      </c>
      <c r="CW573" s="1" t="s">
        <v>208</v>
      </c>
      <c r="CX573" s="1" t="s">
        <v>208</v>
      </c>
      <c r="CY573" s="1" t="s">
        <v>205</v>
      </c>
      <c r="CZ573" s="1" t="s">
        <v>205</v>
      </c>
      <c r="DA573">
        <v>12.7</v>
      </c>
      <c r="DB573">
        <v>11.6</v>
      </c>
      <c r="DC573">
        <v>12.7</v>
      </c>
      <c r="DD573">
        <v>5.5</v>
      </c>
      <c r="DE573">
        <v>3.6</v>
      </c>
      <c r="DF573">
        <v>16.899999999999999</v>
      </c>
      <c r="DG573">
        <v>11</v>
      </c>
      <c r="DH573">
        <v>0</v>
      </c>
      <c r="DI573">
        <v>13.3</v>
      </c>
      <c r="DJ573">
        <v>7.5</v>
      </c>
      <c r="DK573">
        <v>13</v>
      </c>
      <c r="DL573">
        <v>19.3</v>
      </c>
      <c r="DM573">
        <v>3.6</v>
      </c>
      <c r="DN573">
        <v>22.7</v>
      </c>
      <c r="DO573">
        <v>3.9</v>
      </c>
      <c r="DP573">
        <v>13</v>
      </c>
      <c r="DQ573">
        <v>9.4</v>
      </c>
      <c r="DR573">
        <v>3.9</v>
      </c>
      <c r="DS573">
        <v>3.9</v>
      </c>
      <c r="DT573">
        <v>0</v>
      </c>
      <c r="DU573">
        <v>0</v>
      </c>
      <c r="DV573">
        <v>22141000</v>
      </c>
      <c r="DW573">
        <v>0</v>
      </c>
      <c r="DX573">
        <v>1245300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4682300</v>
      </c>
      <c r="EI573">
        <v>0</v>
      </c>
      <c r="EJ573">
        <v>16214000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3689000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7212700</v>
      </c>
      <c r="FD573">
        <v>0</v>
      </c>
      <c r="FE573">
        <v>11828000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1</v>
      </c>
      <c r="FY573">
        <v>0</v>
      </c>
      <c r="FZ573">
        <v>1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2</v>
      </c>
      <c r="GI573" s="1" t="s">
        <v>205</v>
      </c>
      <c r="GJ573" s="1" t="s">
        <v>205</v>
      </c>
      <c r="GK573" s="1" t="s">
        <v>205</v>
      </c>
      <c r="GL573">
        <v>571</v>
      </c>
      <c r="GM573" s="1" t="s">
        <v>4931</v>
      </c>
      <c r="GN573" s="1" t="s">
        <v>4932</v>
      </c>
      <c r="GO573" s="1" t="s">
        <v>4933</v>
      </c>
      <c r="GP573" s="1" t="s">
        <v>4934</v>
      </c>
      <c r="GQ573" s="1" t="s">
        <v>4935</v>
      </c>
      <c r="GR573" s="1" t="s">
        <v>4936</v>
      </c>
      <c r="GS573" s="1" t="s">
        <v>205</v>
      </c>
      <c r="GT573" s="1" t="s">
        <v>205</v>
      </c>
    </row>
    <row r="574" spans="1:202" x14ac:dyDescent="0.25">
      <c r="A574" s="1" t="s">
        <v>4937</v>
      </c>
      <c r="B574" s="1" t="s">
        <v>4938</v>
      </c>
      <c r="C574" s="1" t="s">
        <v>4939</v>
      </c>
      <c r="D574" s="1" t="s">
        <v>1259</v>
      </c>
      <c r="E574" s="1" t="s">
        <v>4940</v>
      </c>
      <c r="F574" s="1" t="s">
        <v>3326</v>
      </c>
      <c r="G574">
        <v>14</v>
      </c>
      <c r="H574">
        <v>10</v>
      </c>
      <c r="I574">
        <v>1</v>
      </c>
      <c r="J574">
        <v>0</v>
      </c>
      <c r="K574">
        <v>5</v>
      </c>
      <c r="L574">
        <v>4</v>
      </c>
      <c r="M574">
        <v>6</v>
      </c>
      <c r="N574">
        <v>3</v>
      </c>
      <c r="O574">
        <v>2</v>
      </c>
      <c r="P574">
        <v>5</v>
      </c>
      <c r="Q574">
        <v>3</v>
      </c>
      <c r="R574">
        <v>0</v>
      </c>
      <c r="S574">
        <v>3</v>
      </c>
      <c r="T574">
        <v>2</v>
      </c>
      <c r="U574">
        <v>3</v>
      </c>
      <c r="V574">
        <v>4</v>
      </c>
      <c r="W574">
        <v>2</v>
      </c>
      <c r="X574">
        <v>5</v>
      </c>
      <c r="Y574">
        <v>2</v>
      </c>
      <c r="Z574">
        <v>5</v>
      </c>
      <c r="AA574">
        <v>4</v>
      </c>
      <c r="AB574">
        <v>3</v>
      </c>
      <c r="AC574">
        <v>1</v>
      </c>
      <c r="AD574">
        <v>2</v>
      </c>
      <c r="AE574">
        <v>0</v>
      </c>
      <c r="AF574">
        <v>1</v>
      </c>
      <c r="AG574">
        <v>1</v>
      </c>
      <c r="AH574">
        <v>1</v>
      </c>
      <c r="AI574">
        <v>1</v>
      </c>
      <c r="AJ574">
        <v>1</v>
      </c>
      <c r="AK574">
        <v>1</v>
      </c>
      <c r="AL574">
        <v>1</v>
      </c>
      <c r="AM574">
        <v>0</v>
      </c>
      <c r="AN574">
        <v>1</v>
      </c>
      <c r="AO574">
        <v>1</v>
      </c>
      <c r="AP574">
        <v>1</v>
      </c>
      <c r="AQ574">
        <v>1</v>
      </c>
      <c r="AR574">
        <v>1</v>
      </c>
      <c r="AS574">
        <v>1</v>
      </c>
      <c r="AT574">
        <v>1</v>
      </c>
      <c r="AU574">
        <v>1</v>
      </c>
      <c r="AV574">
        <v>1</v>
      </c>
      <c r="AW574">
        <v>1</v>
      </c>
      <c r="AX574">
        <v>0</v>
      </c>
      <c r="AY574">
        <v>1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32.299999999999997</v>
      </c>
      <c r="BW574">
        <v>3</v>
      </c>
      <c r="BX574">
        <v>0</v>
      </c>
      <c r="BY574">
        <v>40.584000000000003</v>
      </c>
      <c r="BZ574">
        <v>362</v>
      </c>
      <c r="CA574" s="1" t="s">
        <v>4941</v>
      </c>
      <c r="CB574">
        <v>1</v>
      </c>
      <c r="CC574">
        <v>25</v>
      </c>
      <c r="CD574">
        <v>0</v>
      </c>
      <c r="CE574">
        <v>9.2744</v>
      </c>
      <c r="CF574" s="1" t="s">
        <v>207</v>
      </c>
      <c r="CG574" s="1" t="s">
        <v>208</v>
      </c>
      <c r="CH574" s="1" t="s">
        <v>207</v>
      </c>
      <c r="CI574" s="1" t="s">
        <v>207</v>
      </c>
      <c r="CJ574" s="1" t="s">
        <v>208</v>
      </c>
      <c r="CK574" s="1" t="s">
        <v>207</v>
      </c>
      <c r="CL574" s="1" t="s">
        <v>207</v>
      </c>
      <c r="CM574" s="1" t="s">
        <v>205</v>
      </c>
      <c r="CN574" s="1" t="s">
        <v>207</v>
      </c>
      <c r="CO574" s="1" t="s">
        <v>208</v>
      </c>
      <c r="CP574" s="1" t="s">
        <v>208</v>
      </c>
      <c r="CQ574" s="1" t="s">
        <v>208</v>
      </c>
      <c r="CR574" s="1" t="s">
        <v>208</v>
      </c>
      <c r="CS574" s="1" t="s">
        <v>207</v>
      </c>
      <c r="CT574" s="1" t="s">
        <v>208</v>
      </c>
      <c r="CU574" s="1" t="s">
        <v>207</v>
      </c>
      <c r="CV574" s="1" t="s">
        <v>207</v>
      </c>
      <c r="CW574" s="1" t="s">
        <v>208</v>
      </c>
      <c r="CX574" s="1" t="s">
        <v>208</v>
      </c>
      <c r="CY574" s="1" t="s">
        <v>208</v>
      </c>
      <c r="CZ574" s="1" t="s">
        <v>205</v>
      </c>
      <c r="DA574">
        <v>18.2</v>
      </c>
      <c r="DB574">
        <v>14.6</v>
      </c>
      <c r="DC574">
        <v>23.2</v>
      </c>
      <c r="DD574">
        <v>11</v>
      </c>
      <c r="DE574">
        <v>6.6</v>
      </c>
      <c r="DF574">
        <v>16</v>
      </c>
      <c r="DG574">
        <v>10.199999999999999</v>
      </c>
      <c r="DH574">
        <v>0</v>
      </c>
      <c r="DI574">
        <v>12.4</v>
      </c>
      <c r="DJ574">
        <v>6.6</v>
      </c>
      <c r="DK574">
        <v>12.2</v>
      </c>
      <c r="DL574">
        <v>16</v>
      </c>
      <c r="DM574">
        <v>6.6</v>
      </c>
      <c r="DN574">
        <v>19.3</v>
      </c>
      <c r="DO574">
        <v>6.9</v>
      </c>
      <c r="DP574">
        <v>16</v>
      </c>
      <c r="DQ574">
        <v>12.4</v>
      </c>
      <c r="DR574">
        <v>8</v>
      </c>
      <c r="DS574">
        <v>3.9</v>
      </c>
      <c r="DT574">
        <v>5.5</v>
      </c>
      <c r="DU574">
        <v>0</v>
      </c>
      <c r="DV574">
        <v>384330000</v>
      </c>
      <c r="DW574">
        <v>16882000</v>
      </c>
      <c r="DX574">
        <v>16167000</v>
      </c>
      <c r="DY574">
        <v>18082000</v>
      </c>
      <c r="DZ574">
        <v>21642000</v>
      </c>
      <c r="EA574">
        <v>598520</v>
      </c>
      <c r="EB574">
        <v>1483000</v>
      </c>
      <c r="EC574">
        <v>1037900</v>
      </c>
      <c r="ED574">
        <v>0</v>
      </c>
      <c r="EE574">
        <v>2479400</v>
      </c>
      <c r="EF574">
        <v>172930</v>
      </c>
      <c r="EG574">
        <v>4717300</v>
      </c>
      <c r="EH574">
        <v>21881000</v>
      </c>
      <c r="EI574">
        <v>8428100</v>
      </c>
      <c r="EJ574">
        <v>63833000</v>
      </c>
      <c r="EK574">
        <v>16518000</v>
      </c>
      <c r="EL574">
        <v>56142000</v>
      </c>
      <c r="EM574">
        <v>45295000</v>
      </c>
      <c r="EN574">
        <v>54593000</v>
      </c>
      <c r="EO574">
        <v>0</v>
      </c>
      <c r="EP574">
        <v>34376000</v>
      </c>
      <c r="EQ574">
        <v>0</v>
      </c>
      <c r="ER574">
        <v>26971000</v>
      </c>
      <c r="ES574">
        <v>44450000</v>
      </c>
      <c r="ET574">
        <v>44615000</v>
      </c>
      <c r="EU574">
        <v>48244000</v>
      </c>
      <c r="EV574">
        <v>47638000</v>
      </c>
      <c r="EW574">
        <v>10298000</v>
      </c>
      <c r="EX574">
        <v>25218000</v>
      </c>
      <c r="EY574">
        <v>0</v>
      </c>
      <c r="EZ574">
        <v>15999000</v>
      </c>
      <c r="FA574">
        <v>24721000</v>
      </c>
      <c r="FB574">
        <v>10827000</v>
      </c>
      <c r="FC574">
        <v>23867000</v>
      </c>
      <c r="FD574">
        <v>2744400</v>
      </c>
      <c r="FE574">
        <v>54002000</v>
      </c>
      <c r="FF574">
        <v>14393000</v>
      </c>
      <c r="FG574">
        <v>54697000</v>
      </c>
      <c r="FH574">
        <v>49177000</v>
      </c>
      <c r="FI574">
        <v>34147000</v>
      </c>
      <c r="FJ574">
        <v>0</v>
      </c>
      <c r="FK574">
        <v>8628800</v>
      </c>
      <c r="FL574">
        <v>0</v>
      </c>
      <c r="FM574">
        <v>1</v>
      </c>
      <c r="FN574">
        <v>0</v>
      </c>
      <c r="FO574">
        <v>1</v>
      </c>
      <c r="FP574">
        <v>1</v>
      </c>
      <c r="FQ574">
        <v>0</v>
      </c>
      <c r="FR574">
        <v>1</v>
      </c>
      <c r="FS574">
        <v>1</v>
      </c>
      <c r="FT574">
        <v>0</v>
      </c>
      <c r="FU574">
        <v>1</v>
      </c>
      <c r="FV574">
        <v>0</v>
      </c>
      <c r="FW574">
        <v>0</v>
      </c>
      <c r="FX574">
        <v>0</v>
      </c>
      <c r="FY574">
        <v>0</v>
      </c>
      <c r="FZ574">
        <v>2</v>
      </c>
      <c r="GA574">
        <v>0</v>
      </c>
      <c r="GB574">
        <v>2</v>
      </c>
      <c r="GC574">
        <v>1</v>
      </c>
      <c r="GD574">
        <v>0</v>
      </c>
      <c r="GE574">
        <v>0</v>
      </c>
      <c r="GF574">
        <v>0</v>
      </c>
      <c r="GG574">
        <v>0</v>
      </c>
      <c r="GH574">
        <v>11</v>
      </c>
      <c r="GI574" s="1" t="s">
        <v>205</v>
      </c>
      <c r="GJ574" s="1" t="s">
        <v>205</v>
      </c>
      <c r="GK574" s="1" t="s">
        <v>205</v>
      </c>
      <c r="GL574">
        <v>572</v>
      </c>
      <c r="GM574" s="1" t="s">
        <v>4942</v>
      </c>
      <c r="GN574" s="1" t="s">
        <v>4943</v>
      </c>
      <c r="GO574" s="1" t="s">
        <v>4944</v>
      </c>
      <c r="GP574" s="1" t="s">
        <v>4945</v>
      </c>
      <c r="GQ574" s="1" t="s">
        <v>4946</v>
      </c>
      <c r="GR574" s="1" t="s">
        <v>4947</v>
      </c>
      <c r="GS574" s="1" t="s">
        <v>205</v>
      </c>
      <c r="GT574" s="1" t="s">
        <v>205</v>
      </c>
    </row>
    <row r="575" spans="1:202" x14ac:dyDescent="0.25">
      <c r="A575" s="1" t="s">
        <v>4948</v>
      </c>
      <c r="B575" s="1" t="s">
        <v>4948</v>
      </c>
      <c r="C575" s="1" t="s">
        <v>1164</v>
      </c>
      <c r="D575" s="1" t="s">
        <v>204</v>
      </c>
      <c r="E575" s="1" t="s">
        <v>204</v>
      </c>
      <c r="F575" s="1" t="s">
        <v>205</v>
      </c>
      <c r="G575">
        <v>1</v>
      </c>
      <c r="H575">
        <v>6</v>
      </c>
      <c r="I575">
        <v>1</v>
      </c>
      <c r="J575">
        <v>1</v>
      </c>
      <c r="K575">
        <v>3</v>
      </c>
      <c r="L575">
        <v>3</v>
      </c>
      <c r="M575">
        <v>3</v>
      </c>
      <c r="N575">
        <v>2</v>
      </c>
      <c r="O575">
        <v>1</v>
      </c>
      <c r="P575">
        <v>4</v>
      </c>
      <c r="Q575">
        <v>2</v>
      </c>
      <c r="R575">
        <v>0</v>
      </c>
      <c r="S575">
        <v>2</v>
      </c>
      <c r="T575">
        <v>2</v>
      </c>
      <c r="U575">
        <v>3</v>
      </c>
      <c r="V575">
        <v>4</v>
      </c>
      <c r="W575">
        <v>0</v>
      </c>
      <c r="X575">
        <v>4</v>
      </c>
      <c r="Y575">
        <v>1</v>
      </c>
      <c r="Z575">
        <v>2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1</v>
      </c>
      <c r="AR575">
        <v>0</v>
      </c>
      <c r="AS575">
        <v>1</v>
      </c>
      <c r="AT575">
        <v>1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1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1</v>
      </c>
      <c r="BM575">
        <v>0</v>
      </c>
      <c r="BN575">
        <v>1</v>
      </c>
      <c r="BO575">
        <v>1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24</v>
      </c>
      <c r="BW575">
        <v>3.3</v>
      </c>
      <c r="BX575">
        <v>3.3</v>
      </c>
      <c r="BY575">
        <v>41.094000000000001</v>
      </c>
      <c r="BZ575">
        <v>366</v>
      </c>
      <c r="CA575" s="1" t="s">
        <v>4949</v>
      </c>
      <c r="CB575">
        <v>1</v>
      </c>
      <c r="CC575">
        <v>4</v>
      </c>
      <c r="CD575">
        <v>0</v>
      </c>
      <c r="CE575">
        <v>9.8084000000000007</v>
      </c>
      <c r="CF575" s="1" t="s">
        <v>208</v>
      </c>
      <c r="CG575" s="1" t="s">
        <v>208</v>
      </c>
      <c r="CH575" s="1" t="s">
        <v>208</v>
      </c>
      <c r="CI575" s="1" t="s">
        <v>208</v>
      </c>
      <c r="CJ575" s="1" t="s">
        <v>208</v>
      </c>
      <c r="CK575" s="1" t="s">
        <v>208</v>
      </c>
      <c r="CL575" s="1" t="s">
        <v>208</v>
      </c>
      <c r="CM575" s="1" t="s">
        <v>205</v>
      </c>
      <c r="CN575" s="1" t="s">
        <v>208</v>
      </c>
      <c r="CO575" s="1" t="s">
        <v>208</v>
      </c>
      <c r="CP575" s="1" t="s">
        <v>208</v>
      </c>
      <c r="CQ575" s="1" t="s">
        <v>207</v>
      </c>
      <c r="CR575" s="1" t="s">
        <v>205</v>
      </c>
      <c r="CS575" s="1" t="s">
        <v>208</v>
      </c>
      <c r="CT575" s="1" t="s">
        <v>207</v>
      </c>
      <c r="CU575" s="1" t="s">
        <v>208</v>
      </c>
      <c r="CV575" s="1" t="s">
        <v>208</v>
      </c>
      <c r="CW575" s="1" t="s">
        <v>205</v>
      </c>
      <c r="CX575" s="1" t="s">
        <v>205</v>
      </c>
      <c r="CY575" s="1" t="s">
        <v>208</v>
      </c>
      <c r="CZ575" s="1" t="s">
        <v>205</v>
      </c>
      <c r="DA575">
        <v>12.6</v>
      </c>
      <c r="DB575">
        <v>12.6</v>
      </c>
      <c r="DC575">
        <v>12.6</v>
      </c>
      <c r="DD575">
        <v>9</v>
      </c>
      <c r="DE575">
        <v>3.6</v>
      </c>
      <c r="DF575">
        <v>15</v>
      </c>
      <c r="DG575">
        <v>7.4</v>
      </c>
      <c r="DH575">
        <v>0</v>
      </c>
      <c r="DI575">
        <v>7.4</v>
      </c>
      <c r="DJ575">
        <v>7.4</v>
      </c>
      <c r="DK575">
        <v>13.9</v>
      </c>
      <c r="DL575">
        <v>17.2</v>
      </c>
      <c r="DM575">
        <v>0</v>
      </c>
      <c r="DN575">
        <v>17.2</v>
      </c>
      <c r="DO575">
        <v>3.3</v>
      </c>
      <c r="DP575">
        <v>10.1</v>
      </c>
      <c r="DQ575">
        <v>6.6</v>
      </c>
      <c r="DR575">
        <v>0</v>
      </c>
      <c r="DS575">
        <v>0</v>
      </c>
      <c r="DT575">
        <v>2.5</v>
      </c>
      <c r="DU575">
        <v>0</v>
      </c>
      <c r="DV575">
        <v>110100000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1186300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17270000</v>
      </c>
      <c r="EI575">
        <v>0</v>
      </c>
      <c r="EJ575">
        <v>18954000</v>
      </c>
      <c r="EK575">
        <v>72691000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6649100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28053000</v>
      </c>
      <c r="FD575">
        <v>0</v>
      </c>
      <c r="FE575">
        <v>12272000</v>
      </c>
      <c r="FF575">
        <v>63483000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1</v>
      </c>
      <c r="FY575">
        <v>0</v>
      </c>
      <c r="FZ575">
        <v>0</v>
      </c>
      <c r="GA575">
        <v>1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2</v>
      </c>
      <c r="GI575" s="1" t="s">
        <v>205</v>
      </c>
      <c r="GJ575" s="1" t="s">
        <v>205</v>
      </c>
      <c r="GK575" s="1" t="s">
        <v>205</v>
      </c>
      <c r="GL575">
        <v>573</v>
      </c>
      <c r="GM575" s="1" t="s">
        <v>4950</v>
      </c>
      <c r="GN575" s="1" t="s">
        <v>4951</v>
      </c>
      <c r="GO575" s="1" t="s">
        <v>4952</v>
      </c>
      <c r="GP575" s="1" t="s">
        <v>4953</v>
      </c>
      <c r="GQ575" s="1" t="s">
        <v>4954</v>
      </c>
      <c r="GR575" s="1" t="s">
        <v>4955</v>
      </c>
      <c r="GS575" s="1" t="s">
        <v>205</v>
      </c>
      <c r="GT575" s="1" t="s">
        <v>205</v>
      </c>
    </row>
    <row r="576" spans="1:202" x14ac:dyDescent="0.25">
      <c r="A576" s="1" t="s">
        <v>4956</v>
      </c>
      <c r="B576" s="1" t="s">
        <v>4956</v>
      </c>
      <c r="C576" s="1" t="s">
        <v>296</v>
      </c>
      <c r="D576" s="1" t="s">
        <v>296</v>
      </c>
      <c r="E576" s="1" t="s">
        <v>296</v>
      </c>
      <c r="F576" s="1" t="s">
        <v>205</v>
      </c>
      <c r="G576">
        <v>1</v>
      </c>
      <c r="H576">
        <v>3</v>
      </c>
      <c r="I576">
        <v>3</v>
      </c>
      <c r="J576">
        <v>3</v>
      </c>
      <c r="K576">
        <v>2</v>
      </c>
      <c r="L576">
        <v>0</v>
      </c>
      <c r="M576">
        <v>1</v>
      </c>
      <c r="N576">
        <v>0</v>
      </c>
      <c r="O576">
        <v>0</v>
      </c>
      <c r="P576">
        <v>1</v>
      </c>
      <c r="Q576">
        <v>0</v>
      </c>
      <c r="R576">
        <v>0</v>
      </c>
      <c r="S576">
        <v>1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>
        <v>2</v>
      </c>
      <c r="AG576">
        <v>0</v>
      </c>
      <c r="AH576">
        <v>1</v>
      </c>
      <c r="AI576">
        <v>0</v>
      </c>
      <c r="AJ576">
        <v>0</v>
      </c>
      <c r="AK576">
        <v>1</v>
      </c>
      <c r="AL576">
        <v>0</v>
      </c>
      <c r="AM576">
        <v>0</v>
      </c>
      <c r="AN576">
        <v>1</v>
      </c>
      <c r="AO576">
        <v>0</v>
      </c>
      <c r="AP576">
        <v>1</v>
      </c>
      <c r="AQ576">
        <v>0</v>
      </c>
      <c r="AR576">
        <v>0</v>
      </c>
      <c r="AS576">
        <v>1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2</v>
      </c>
      <c r="BB576">
        <v>0</v>
      </c>
      <c r="BC576">
        <v>1</v>
      </c>
      <c r="BD576">
        <v>0</v>
      </c>
      <c r="BE576">
        <v>0</v>
      </c>
      <c r="BF576">
        <v>1</v>
      </c>
      <c r="BG576">
        <v>0</v>
      </c>
      <c r="BH576">
        <v>0</v>
      </c>
      <c r="BI576">
        <v>1</v>
      </c>
      <c r="BJ576">
        <v>0</v>
      </c>
      <c r="BK576">
        <v>1</v>
      </c>
      <c r="BL576">
        <v>0</v>
      </c>
      <c r="BM576">
        <v>0</v>
      </c>
      <c r="BN576">
        <v>1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1</v>
      </c>
      <c r="BU576">
        <v>0</v>
      </c>
      <c r="BV576">
        <v>8.8000000000000007</v>
      </c>
      <c r="BW576">
        <v>8.8000000000000007</v>
      </c>
      <c r="BX576">
        <v>8.8000000000000007</v>
      </c>
      <c r="BY576">
        <v>50.097000000000001</v>
      </c>
      <c r="BZ576">
        <v>456</v>
      </c>
      <c r="CA576" s="1" t="s">
        <v>4957</v>
      </c>
      <c r="CB576">
        <v>1</v>
      </c>
      <c r="CC576">
        <v>8</v>
      </c>
      <c r="CD576">
        <v>0</v>
      </c>
      <c r="CE576">
        <v>16.692</v>
      </c>
      <c r="CF576" s="1" t="s">
        <v>207</v>
      </c>
      <c r="CG576" s="1" t="s">
        <v>205</v>
      </c>
      <c r="CH576" s="1" t="s">
        <v>208</v>
      </c>
      <c r="CI576" s="1" t="s">
        <v>205</v>
      </c>
      <c r="CJ576" s="1" t="s">
        <v>205</v>
      </c>
      <c r="CK576" s="1" t="s">
        <v>208</v>
      </c>
      <c r="CL576" s="1" t="s">
        <v>205</v>
      </c>
      <c r="CM576" s="1" t="s">
        <v>205</v>
      </c>
      <c r="CN576" s="1" t="s">
        <v>208</v>
      </c>
      <c r="CO576" s="1" t="s">
        <v>205</v>
      </c>
      <c r="CP576" s="1" t="s">
        <v>207</v>
      </c>
      <c r="CQ576" s="1" t="s">
        <v>205</v>
      </c>
      <c r="CR576" s="1" t="s">
        <v>205</v>
      </c>
      <c r="CS576" s="1" t="s">
        <v>208</v>
      </c>
      <c r="CT576" s="1" t="s">
        <v>205</v>
      </c>
      <c r="CU576" s="1" t="s">
        <v>205</v>
      </c>
      <c r="CV576" s="1" t="s">
        <v>205</v>
      </c>
      <c r="CW576" s="1" t="s">
        <v>205</v>
      </c>
      <c r="CX576" s="1" t="s">
        <v>205</v>
      </c>
      <c r="CY576" s="1" t="s">
        <v>208</v>
      </c>
      <c r="CZ576" s="1" t="s">
        <v>205</v>
      </c>
      <c r="DA576">
        <v>4.8</v>
      </c>
      <c r="DB576">
        <v>0</v>
      </c>
      <c r="DC576">
        <v>2.4</v>
      </c>
      <c r="DD576">
        <v>0</v>
      </c>
      <c r="DE576">
        <v>0</v>
      </c>
      <c r="DF576">
        <v>2.4</v>
      </c>
      <c r="DG576">
        <v>0</v>
      </c>
      <c r="DH576">
        <v>0</v>
      </c>
      <c r="DI576">
        <v>2.4</v>
      </c>
      <c r="DJ576">
        <v>0</v>
      </c>
      <c r="DK576">
        <v>3.9</v>
      </c>
      <c r="DL576">
        <v>0</v>
      </c>
      <c r="DM576">
        <v>0</v>
      </c>
      <c r="DN576">
        <v>3.9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3.9</v>
      </c>
      <c r="DU576">
        <v>0</v>
      </c>
      <c r="DV576">
        <v>152580000</v>
      </c>
      <c r="DW576">
        <v>10438000</v>
      </c>
      <c r="DX576">
        <v>0</v>
      </c>
      <c r="DY576">
        <v>1864500</v>
      </c>
      <c r="DZ576">
        <v>0</v>
      </c>
      <c r="EA576">
        <v>0</v>
      </c>
      <c r="EB576">
        <v>918520</v>
      </c>
      <c r="EC576">
        <v>0</v>
      </c>
      <c r="ED576">
        <v>0</v>
      </c>
      <c r="EE576">
        <v>2381300</v>
      </c>
      <c r="EF576">
        <v>0</v>
      </c>
      <c r="EG576">
        <v>9657300</v>
      </c>
      <c r="EH576">
        <v>0</v>
      </c>
      <c r="EI576">
        <v>0</v>
      </c>
      <c r="EJ576">
        <v>17787000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109530000</v>
      </c>
      <c r="EQ576">
        <v>0</v>
      </c>
      <c r="ER576">
        <v>6873900</v>
      </c>
      <c r="ES576">
        <v>0</v>
      </c>
      <c r="ET576">
        <v>0</v>
      </c>
      <c r="EU576">
        <v>0</v>
      </c>
      <c r="EV576">
        <v>0</v>
      </c>
      <c r="EW576">
        <v>10771000</v>
      </c>
      <c r="EX576">
        <v>0</v>
      </c>
      <c r="EY576">
        <v>0</v>
      </c>
      <c r="EZ576">
        <v>16719000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1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1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2</v>
      </c>
      <c r="GI576" s="1" t="s">
        <v>205</v>
      </c>
      <c r="GJ576" s="1" t="s">
        <v>205</v>
      </c>
      <c r="GK576" s="1" t="s">
        <v>205</v>
      </c>
      <c r="GL576">
        <v>574</v>
      </c>
      <c r="GM576" s="1" t="s">
        <v>4958</v>
      </c>
      <c r="GN576" s="1" t="s">
        <v>299</v>
      </c>
      <c r="GO576" s="1" t="s">
        <v>4959</v>
      </c>
      <c r="GP576" s="1" t="s">
        <v>4960</v>
      </c>
      <c r="GQ576" s="1" t="s">
        <v>4961</v>
      </c>
      <c r="GR576" s="1" t="s">
        <v>4961</v>
      </c>
      <c r="GS576" s="1" t="s">
        <v>205</v>
      </c>
      <c r="GT576" s="1" t="s">
        <v>205</v>
      </c>
    </row>
    <row r="577" spans="1:202" x14ac:dyDescent="0.25">
      <c r="A577" s="1" t="s">
        <v>4962</v>
      </c>
      <c r="B577" s="1" t="s">
        <v>4962</v>
      </c>
      <c r="C577" s="1" t="s">
        <v>3237</v>
      </c>
      <c r="D577" s="1" t="s">
        <v>3237</v>
      </c>
      <c r="E577" s="1" t="s">
        <v>3237</v>
      </c>
      <c r="F577" s="1" t="s">
        <v>348</v>
      </c>
      <c r="G577">
        <v>3</v>
      </c>
      <c r="H577">
        <v>2</v>
      </c>
      <c r="I577">
        <v>2</v>
      </c>
      <c r="J577">
        <v>2</v>
      </c>
      <c r="K577">
        <v>1</v>
      </c>
      <c r="L577">
        <v>1</v>
      </c>
      <c r="M577">
        <v>0</v>
      </c>
      <c r="N577">
        <v>1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2</v>
      </c>
      <c r="V577">
        <v>1</v>
      </c>
      <c r="W577">
        <v>1</v>
      </c>
      <c r="X577">
        <v>2</v>
      </c>
      <c r="Y577">
        <v>1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1</v>
      </c>
      <c r="AG577">
        <v>1</v>
      </c>
      <c r="AH577">
        <v>0</v>
      </c>
      <c r="AI577">
        <v>1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2</v>
      </c>
      <c r="AQ577">
        <v>1</v>
      </c>
      <c r="AR577">
        <v>1</v>
      </c>
      <c r="AS577">
        <v>2</v>
      </c>
      <c r="AT577">
        <v>1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1</v>
      </c>
      <c r="BB577">
        <v>1</v>
      </c>
      <c r="BC577">
        <v>0</v>
      </c>
      <c r="BD577">
        <v>1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2</v>
      </c>
      <c r="BL577">
        <v>1</v>
      </c>
      <c r="BM577">
        <v>1</v>
      </c>
      <c r="BN577">
        <v>2</v>
      </c>
      <c r="BO577">
        <v>1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20</v>
      </c>
      <c r="BW577">
        <v>20</v>
      </c>
      <c r="BX577">
        <v>20</v>
      </c>
      <c r="BY577">
        <v>17.605</v>
      </c>
      <c r="BZ577">
        <v>155</v>
      </c>
      <c r="CA577" s="1" t="s">
        <v>4963</v>
      </c>
      <c r="CB577">
        <v>1</v>
      </c>
      <c r="CC577">
        <v>10</v>
      </c>
      <c r="CD577">
        <v>0</v>
      </c>
      <c r="CE577">
        <v>20.297000000000001</v>
      </c>
      <c r="CF577" s="1" t="s">
        <v>208</v>
      </c>
      <c r="CG577" s="1" t="s">
        <v>207</v>
      </c>
      <c r="CH577" s="1" t="s">
        <v>205</v>
      </c>
      <c r="CI577" s="1" t="s">
        <v>207</v>
      </c>
      <c r="CJ577" s="1" t="s">
        <v>205</v>
      </c>
      <c r="CK577" s="1" t="s">
        <v>205</v>
      </c>
      <c r="CL577" s="1" t="s">
        <v>205</v>
      </c>
      <c r="CM577" s="1" t="s">
        <v>205</v>
      </c>
      <c r="CN577" s="1" t="s">
        <v>205</v>
      </c>
      <c r="CO577" s="1" t="s">
        <v>205</v>
      </c>
      <c r="CP577" s="1" t="s">
        <v>207</v>
      </c>
      <c r="CQ577" s="1" t="s">
        <v>207</v>
      </c>
      <c r="CR577" s="1" t="s">
        <v>208</v>
      </c>
      <c r="CS577" s="1" t="s">
        <v>208</v>
      </c>
      <c r="CT577" s="1" t="s">
        <v>207</v>
      </c>
      <c r="CU577" s="1" t="s">
        <v>205</v>
      </c>
      <c r="CV577" s="1" t="s">
        <v>205</v>
      </c>
      <c r="CW577" s="1" t="s">
        <v>205</v>
      </c>
      <c r="CX577" s="1" t="s">
        <v>205</v>
      </c>
      <c r="CY577" s="1" t="s">
        <v>205</v>
      </c>
      <c r="CZ577" s="1" t="s">
        <v>205</v>
      </c>
      <c r="DA577">
        <v>7.1</v>
      </c>
      <c r="DB577">
        <v>7.1</v>
      </c>
      <c r="DC577">
        <v>0</v>
      </c>
      <c r="DD577">
        <v>7.1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20</v>
      </c>
      <c r="DL577">
        <v>7.1</v>
      </c>
      <c r="DM577">
        <v>12.9</v>
      </c>
      <c r="DN577">
        <v>20</v>
      </c>
      <c r="DO577">
        <v>7.1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285260000</v>
      </c>
      <c r="DW577">
        <v>17801000</v>
      </c>
      <c r="DX577">
        <v>15365000</v>
      </c>
      <c r="DY577">
        <v>0</v>
      </c>
      <c r="DZ577">
        <v>7184800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39537000</v>
      </c>
      <c r="EH577">
        <v>26814000</v>
      </c>
      <c r="EI577">
        <v>8379000</v>
      </c>
      <c r="EJ577">
        <v>55842000</v>
      </c>
      <c r="EK577">
        <v>114340000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30088000</v>
      </c>
      <c r="ES577">
        <v>52140000</v>
      </c>
      <c r="ET577">
        <v>0</v>
      </c>
      <c r="EU577">
        <v>18067000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69272000</v>
      </c>
      <c r="FC577">
        <v>47317000</v>
      </c>
      <c r="FD577">
        <v>9609800</v>
      </c>
      <c r="FE577">
        <v>26101000</v>
      </c>
      <c r="FF577">
        <v>108480000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1</v>
      </c>
      <c r="FO577">
        <v>0</v>
      </c>
      <c r="FP577">
        <v>1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2</v>
      </c>
      <c r="FX577">
        <v>1</v>
      </c>
      <c r="FY577">
        <v>0</v>
      </c>
      <c r="FZ577">
        <v>0</v>
      </c>
      <c r="GA577">
        <v>1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6</v>
      </c>
      <c r="GI577" s="1" t="s">
        <v>205</v>
      </c>
      <c r="GJ577" s="1" t="s">
        <v>205</v>
      </c>
      <c r="GK577" s="1" t="s">
        <v>205</v>
      </c>
      <c r="GL577">
        <v>575</v>
      </c>
      <c r="GM577" s="1" t="s">
        <v>4964</v>
      </c>
      <c r="GN577" s="1" t="s">
        <v>306</v>
      </c>
      <c r="GO577" s="1" t="s">
        <v>4965</v>
      </c>
      <c r="GP577" s="1" t="s">
        <v>4966</v>
      </c>
      <c r="GQ577" s="1" t="s">
        <v>4967</v>
      </c>
      <c r="GR577" s="1" t="s">
        <v>4968</v>
      </c>
      <c r="GS577" s="1" t="s">
        <v>205</v>
      </c>
      <c r="GT577" s="1" t="s">
        <v>205</v>
      </c>
    </row>
    <row r="578" spans="1:202" x14ac:dyDescent="0.25">
      <c r="A578" s="1" t="s">
        <v>4969</v>
      </c>
      <c r="B578" s="1" t="s">
        <v>4969</v>
      </c>
      <c r="C578" s="1" t="s">
        <v>4970</v>
      </c>
      <c r="D578" s="1" t="s">
        <v>4970</v>
      </c>
      <c r="E578" s="1" t="s">
        <v>4970</v>
      </c>
      <c r="F578" s="1" t="s">
        <v>462</v>
      </c>
      <c r="G578">
        <v>10</v>
      </c>
      <c r="H578">
        <v>4</v>
      </c>
      <c r="I578">
        <v>4</v>
      </c>
      <c r="J578">
        <v>4</v>
      </c>
      <c r="K578">
        <v>0</v>
      </c>
      <c r="L578">
        <v>0</v>
      </c>
      <c r="M578">
        <v>0</v>
      </c>
      <c r="N578">
        <v>0</v>
      </c>
      <c r="O578">
        <v>1</v>
      </c>
      <c r="P578">
        <v>3</v>
      </c>
      <c r="Q578">
        <v>0</v>
      </c>
      <c r="R578">
        <v>0</v>
      </c>
      <c r="S578">
        <v>2</v>
      </c>
      <c r="T578">
        <v>2</v>
      </c>
      <c r="U578">
        <v>2</v>
      </c>
      <c r="V578">
        <v>0</v>
      </c>
      <c r="W578">
        <v>1</v>
      </c>
      <c r="X578">
        <v>2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1</v>
      </c>
      <c r="AK578">
        <v>3</v>
      </c>
      <c r="AL578">
        <v>0</v>
      </c>
      <c r="AM578">
        <v>0</v>
      </c>
      <c r="AN578">
        <v>2</v>
      </c>
      <c r="AO578">
        <v>2</v>
      </c>
      <c r="AP578">
        <v>2</v>
      </c>
      <c r="AQ578">
        <v>0</v>
      </c>
      <c r="AR578">
        <v>1</v>
      </c>
      <c r="AS578">
        <v>2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1</v>
      </c>
      <c r="BF578">
        <v>3</v>
      </c>
      <c r="BG578">
        <v>0</v>
      </c>
      <c r="BH578">
        <v>0</v>
      </c>
      <c r="BI578">
        <v>2</v>
      </c>
      <c r="BJ578">
        <v>2</v>
      </c>
      <c r="BK578">
        <v>2</v>
      </c>
      <c r="BL578">
        <v>0</v>
      </c>
      <c r="BM578">
        <v>1</v>
      </c>
      <c r="BN578">
        <v>2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23.3</v>
      </c>
      <c r="BW578">
        <v>23.3</v>
      </c>
      <c r="BX578">
        <v>23.3</v>
      </c>
      <c r="BY578">
        <v>27.335000000000001</v>
      </c>
      <c r="BZ578">
        <v>240</v>
      </c>
      <c r="CA578" s="1" t="s">
        <v>4971</v>
      </c>
      <c r="CB578">
        <v>1</v>
      </c>
      <c r="CC578">
        <v>13</v>
      </c>
      <c r="CD578">
        <v>0</v>
      </c>
      <c r="CE578">
        <v>26.167999999999999</v>
      </c>
      <c r="CF578" s="1" t="s">
        <v>205</v>
      </c>
      <c r="CG578" s="1" t="s">
        <v>205</v>
      </c>
      <c r="CH578" s="1" t="s">
        <v>205</v>
      </c>
      <c r="CI578" s="1" t="s">
        <v>205</v>
      </c>
      <c r="CJ578" s="1" t="s">
        <v>208</v>
      </c>
      <c r="CK578" s="1" t="s">
        <v>207</v>
      </c>
      <c r="CL578" s="1" t="s">
        <v>205</v>
      </c>
      <c r="CM578" s="1" t="s">
        <v>205</v>
      </c>
      <c r="CN578" s="1" t="s">
        <v>207</v>
      </c>
      <c r="CO578" s="1" t="s">
        <v>208</v>
      </c>
      <c r="CP578" s="1" t="s">
        <v>208</v>
      </c>
      <c r="CQ578" s="1" t="s">
        <v>205</v>
      </c>
      <c r="CR578" s="1" t="s">
        <v>208</v>
      </c>
      <c r="CS578" s="1" t="s">
        <v>207</v>
      </c>
      <c r="CT578" s="1" t="s">
        <v>205</v>
      </c>
      <c r="CU578" s="1" t="s">
        <v>205</v>
      </c>
      <c r="CV578" s="1" t="s">
        <v>205</v>
      </c>
      <c r="CW578" s="1" t="s">
        <v>205</v>
      </c>
      <c r="CX578" s="1" t="s">
        <v>205</v>
      </c>
      <c r="CY578" s="1" t="s">
        <v>205</v>
      </c>
      <c r="CZ578" s="1" t="s">
        <v>205</v>
      </c>
      <c r="DA578">
        <v>0</v>
      </c>
      <c r="DB578">
        <v>0</v>
      </c>
      <c r="DC578">
        <v>0</v>
      </c>
      <c r="DD578">
        <v>0</v>
      </c>
      <c r="DE578">
        <v>3.3</v>
      </c>
      <c r="DF578">
        <v>20</v>
      </c>
      <c r="DG578">
        <v>0</v>
      </c>
      <c r="DH578">
        <v>0</v>
      </c>
      <c r="DI578">
        <v>14.2</v>
      </c>
      <c r="DJ578">
        <v>11.2</v>
      </c>
      <c r="DK578">
        <v>9.6</v>
      </c>
      <c r="DL578">
        <v>0</v>
      </c>
      <c r="DM578">
        <v>3.3</v>
      </c>
      <c r="DN578">
        <v>9.6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68949000</v>
      </c>
      <c r="DW578">
        <v>0</v>
      </c>
      <c r="DX578">
        <v>0</v>
      </c>
      <c r="DY578">
        <v>0</v>
      </c>
      <c r="DZ578">
        <v>0</v>
      </c>
      <c r="EA578">
        <v>84934</v>
      </c>
      <c r="EB578">
        <v>3247100</v>
      </c>
      <c r="EC578">
        <v>0</v>
      </c>
      <c r="ED578">
        <v>0</v>
      </c>
      <c r="EE578">
        <v>4158600</v>
      </c>
      <c r="EF578">
        <v>160220</v>
      </c>
      <c r="EG578">
        <v>12633000</v>
      </c>
      <c r="EH578">
        <v>0</v>
      </c>
      <c r="EI578">
        <v>7087700</v>
      </c>
      <c r="EJ578">
        <v>41578000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12844000</v>
      </c>
      <c r="EW578">
        <v>14663000</v>
      </c>
      <c r="EX578">
        <v>0</v>
      </c>
      <c r="EY578">
        <v>0</v>
      </c>
      <c r="EZ578">
        <v>24812000</v>
      </c>
      <c r="FA578">
        <v>14805000</v>
      </c>
      <c r="FB578">
        <v>15795000</v>
      </c>
      <c r="FC578">
        <v>0</v>
      </c>
      <c r="FD578">
        <v>6404500</v>
      </c>
      <c r="FE578">
        <v>47166000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2</v>
      </c>
      <c r="FS578">
        <v>0</v>
      </c>
      <c r="FT578">
        <v>0</v>
      </c>
      <c r="FU578">
        <v>1</v>
      </c>
      <c r="FV578">
        <v>0</v>
      </c>
      <c r="FW578">
        <v>0</v>
      </c>
      <c r="FX578">
        <v>0</v>
      </c>
      <c r="FY578">
        <v>0</v>
      </c>
      <c r="FZ578">
        <v>1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4</v>
      </c>
      <c r="GI578" s="1" t="s">
        <v>205</v>
      </c>
      <c r="GJ578" s="1" t="s">
        <v>205</v>
      </c>
      <c r="GK578" s="1" t="s">
        <v>205</v>
      </c>
      <c r="GL578">
        <v>576</v>
      </c>
      <c r="GM578" s="1" t="s">
        <v>4972</v>
      </c>
      <c r="GN578" s="1" t="s">
        <v>234</v>
      </c>
      <c r="GO578" s="1" t="s">
        <v>4973</v>
      </c>
      <c r="GP578" s="1" t="s">
        <v>4974</v>
      </c>
      <c r="GQ578" s="1" t="s">
        <v>4975</v>
      </c>
      <c r="GR578" s="1" t="s">
        <v>4975</v>
      </c>
      <c r="GS578" s="1" t="s">
        <v>205</v>
      </c>
      <c r="GT578" s="1" t="s">
        <v>205</v>
      </c>
    </row>
    <row r="579" spans="1:202" x14ac:dyDescent="0.25">
      <c r="A579" s="1" t="s">
        <v>4976</v>
      </c>
      <c r="B579" s="1" t="s">
        <v>4977</v>
      </c>
      <c r="C579" s="1" t="s">
        <v>4978</v>
      </c>
      <c r="D579" s="1" t="s">
        <v>4978</v>
      </c>
      <c r="E579" s="1" t="s">
        <v>4978</v>
      </c>
      <c r="F579" s="1" t="s">
        <v>205</v>
      </c>
      <c r="G579">
        <v>8</v>
      </c>
      <c r="H579">
        <v>15</v>
      </c>
      <c r="I579">
        <v>15</v>
      </c>
      <c r="J579">
        <v>15</v>
      </c>
      <c r="K579">
        <v>7</v>
      </c>
      <c r="L579">
        <v>4</v>
      </c>
      <c r="M579">
        <v>6</v>
      </c>
      <c r="N579">
        <v>5</v>
      </c>
      <c r="O579">
        <v>1</v>
      </c>
      <c r="P579">
        <v>12</v>
      </c>
      <c r="Q579">
        <v>7</v>
      </c>
      <c r="R579">
        <v>0</v>
      </c>
      <c r="S579">
        <v>9</v>
      </c>
      <c r="T579">
        <v>5</v>
      </c>
      <c r="U579">
        <v>0</v>
      </c>
      <c r="V579">
        <v>0</v>
      </c>
      <c r="W579">
        <v>1</v>
      </c>
      <c r="X579">
        <v>1</v>
      </c>
      <c r="Y579">
        <v>0</v>
      </c>
      <c r="Z579">
        <v>0</v>
      </c>
      <c r="AA579">
        <v>0</v>
      </c>
      <c r="AB579">
        <v>1</v>
      </c>
      <c r="AC579">
        <v>0</v>
      </c>
      <c r="AD579">
        <v>1</v>
      </c>
      <c r="AE579">
        <v>0</v>
      </c>
      <c r="AF579">
        <v>7</v>
      </c>
      <c r="AG579">
        <v>4</v>
      </c>
      <c r="AH579">
        <v>6</v>
      </c>
      <c r="AI579">
        <v>5</v>
      </c>
      <c r="AJ579">
        <v>1</v>
      </c>
      <c r="AK579">
        <v>12</v>
      </c>
      <c r="AL579">
        <v>7</v>
      </c>
      <c r="AM579">
        <v>0</v>
      </c>
      <c r="AN579">
        <v>9</v>
      </c>
      <c r="AO579">
        <v>5</v>
      </c>
      <c r="AP579">
        <v>0</v>
      </c>
      <c r="AQ579">
        <v>0</v>
      </c>
      <c r="AR579">
        <v>1</v>
      </c>
      <c r="AS579">
        <v>1</v>
      </c>
      <c r="AT579">
        <v>0</v>
      </c>
      <c r="AU579">
        <v>0</v>
      </c>
      <c r="AV579">
        <v>0</v>
      </c>
      <c r="AW579">
        <v>1</v>
      </c>
      <c r="AX579">
        <v>0</v>
      </c>
      <c r="AY579">
        <v>1</v>
      </c>
      <c r="AZ579">
        <v>0</v>
      </c>
      <c r="BA579">
        <v>7</v>
      </c>
      <c r="BB579">
        <v>4</v>
      </c>
      <c r="BC579">
        <v>6</v>
      </c>
      <c r="BD579">
        <v>5</v>
      </c>
      <c r="BE579">
        <v>1</v>
      </c>
      <c r="BF579">
        <v>12</v>
      </c>
      <c r="BG579">
        <v>7</v>
      </c>
      <c r="BH579">
        <v>0</v>
      </c>
      <c r="BI579">
        <v>9</v>
      </c>
      <c r="BJ579">
        <v>5</v>
      </c>
      <c r="BK579">
        <v>0</v>
      </c>
      <c r="BL579">
        <v>0</v>
      </c>
      <c r="BM579">
        <v>1</v>
      </c>
      <c r="BN579">
        <v>1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1</v>
      </c>
      <c r="BU579">
        <v>0</v>
      </c>
      <c r="BV579">
        <v>46.7</v>
      </c>
      <c r="BW579">
        <v>46.7</v>
      </c>
      <c r="BX579">
        <v>46.7</v>
      </c>
      <c r="BY579">
        <v>42.741</v>
      </c>
      <c r="BZ579">
        <v>379</v>
      </c>
      <c r="CA579" s="1" t="s">
        <v>4979</v>
      </c>
      <c r="CB579">
        <v>1</v>
      </c>
      <c r="CC579">
        <v>72</v>
      </c>
      <c r="CD579">
        <v>0</v>
      </c>
      <c r="CE579">
        <v>186.38</v>
      </c>
      <c r="CF579" s="1" t="s">
        <v>207</v>
      </c>
      <c r="CG579" s="1" t="s">
        <v>208</v>
      </c>
      <c r="CH579" s="1" t="s">
        <v>207</v>
      </c>
      <c r="CI579" s="1" t="s">
        <v>207</v>
      </c>
      <c r="CJ579" s="1" t="s">
        <v>208</v>
      </c>
      <c r="CK579" s="1" t="s">
        <v>207</v>
      </c>
      <c r="CL579" s="1" t="s">
        <v>207</v>
      </c>
      <c r="CM579" s="1" t="s">
        <v>205</v>
      </c>
      <c r="CN579" s="1" t="s">
        <v>207</v>
      </c>
      <c r="CO579" s="1" t="s">
        <v>208</v>
      </c>
      <c r="CP579" s="1" t="s">
        <v>205</v>
      </c>
      <c r="CQ579" s="1" t="s">
        <v>205</v>
      </c>
      <c r="CR579" s="1" t="s">
        <v>208</v>
      </c>
      <c r="CS579" s="1" t="s">
        <v>207</v>
      </c>
      <c r="CT579" s="1" t="s">
        <v>205</v>
      </c>
      <c r="CU579" s="1" t="s">
        <v>205</v>
      </c>
      <c r="CV579" s="1" t="s">
        <v>205</v>
      </c>
      <c r="CW579" s="1" t="s">
        <v>208</v>
      </c>
      <c r="CX579" s="1" t="s">
        <v>205</v>
      </c>
      <c r="CY579" s="1" t="s">
        <v>208</v>
      </c>
      <c r="CZ579" s="1" t="s">
        <v>205</v>
      </c>
      <c r="DA579">
        <v>20.8</v>
      </c>
      <c r="DB579">
        <v>14</v>
      </c>
      <c r="DC579">
        <v>15.8</v>
      </c>
      <c r="DD579">
        <v>12.7</v>
      </c>
      <c r="DE579">
        <v>2.6</v>
      </c>
      <c r="DF579">
        <v>40.1</v>
      </c>
      <c r="DG579">
        <v>24.5</v>
      </c>
      <c r="DH579">
        <v>0</v>
      </c>
      <c r="DI579">
        <v>31.9</v>
      </c>
      <c r="DJ579">
        <v>17.399999999999999</v>
      </c>
      <c r="DK579">
        <v>0</v>
      </c>
      <c r="DL579">
        <v>0</v>
      </c>
      <c r="DM579">
        <v>5</v>
      </c>
      <c r="DN579">
        <v>5</v>
      </c>
      <c r="DO579">
        <v>0</v>
      </c>
      <c r="DP579">
        <v>0</v>
      </c>
      <c r="DQ579">
        <v>0</v>
      </c>
      <c r="DR579">
        <v>2.9</v>
      </c>
      <c r="DS579">
        <v>0</v>
      </c>
      <c r="DT579">
        <v>2.9</v>
      </c>
      <c r="DU579">
        <v>0</v>
      </c>
      <c r="DV579">
        <v>499280000</v>
      </c>
      <c r="DW579">
        <v>95054000</v>
      </c>
      <c r="DX579">
        <v>7674000</v>
      </c>
      <c r="DY579">
        <v>41769000</v>
      </c>
      <c r="DZ579">
        <v>43301000</v>
      </c>
      <c r="EA579">
        <v>195890</v>
      </c>
      <c r="EB579">
        <v>110090000</v>
      </c>
      <c r="EC579">
        <v>12876000</v>
      </c>
      <c r="ED579">
        <v>0</v>
      </c>
      <c r="EE579">
        <v>73563000</v>
      </c>
      <c r="EF579">
        <v>759890</v>
      </c>
      <c r="EG579">
        <v>0</v>
      </c>
      <c r="EH579">
        <v>0</v>
      </c>
      <c r="EI579">
        <v>14637000</v>
      </c>
      <c r="EJ579">
        <v>66197000</v>
      </c>
      <c r="EK579">
        <v>0</v>
      </c>
      <c r="EL579">
        <v>0</v>
      </c>
      <c r="EM579">
        <v>0</v>
      </c>
      <c r="EN579">
        <v>23393000</v>
      </c>
      <c r="EO579">
        <v>0</v>
      </c>
      <c r="EP579">
        <v>9765000</v>
      </c>
      <c r="EQ579">
        <v>0</v>
      </c>
      <c r="ER579">
        <v>194330000</v>
      </c>
      <c r="ES579">
        <v>8085600</v>
      </c>
      <c r="ET579">
        <v>68040000</v>
      </c>
      <c r="EU579">
        <v>32672000</v>
      </c>
      <c r="EV579">
        <v>32494000</v>
      </c>
      <c r="EW579">
        <v>623300000</v>
      </c>
      <c r="EX579">
        <v>342870000</v>
      </c>
      <c r="EY579">
        <v>0</v>
      </c>
      <c r="EZ579">
        <v>312030000</v>
      </c>
      <c r="FA579">
        <v>39868000</v>
      </c>
      <c r="FB579">
        <v>0</v>
      </c>
      <c r="FC579">
        <v>0</v>
      </c>
      <c r="FD579">
        <v>4436700</v>
      </c>
      <c r="FE579">
        <v>94233000</v>
      </c>
      <c r="FF579">
        <v>0</v>
      </c>
      <c r="FG579">
        <v>0</v>
      </c>
      <c r="FH579">
        <v>0</v>
      </c>
      <c r="FI579">
        <v>37421000</v>
      </c>
      <c r="FJ579">
        <v>0</v>
      </c>
      <c r="FK579">
        <v>16373000</v>
      </c>
      <c r="FL579">
        <v>0</v>
      </c>
      <c r="FM579">
        <v>5</v>
      </c>
      <c r="FN579">
        <v>0</v>
      </c>
      <c r="FO579">
        <v>1</v>
      </c>
      <c r="FP579">
        <v>1</v>
      </c>
      <c r="FQ579">
        <v>0</v>
      </c>
      <c r="FR579">
        <v>11</v>
      </c>
      <c r="FS579">
        <v>5</v>
      </c>
      <c r="FT579">
        <v>0</v>
      </c>
      <c r="FU579">
        <v>6</v>
      </c>
      <c r="FV579">
        <v>0</v>
      </c>
      <c r="FW579">
        <v>0</v>
      </c>
      <c r="FX579">
        <v>0</v>
      </c>
      <c r="FY579">
        <v>0</v>
      </c>
      <c r="FZ579">
        <v>2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31</v>
      </c>
      <c r="GI579" s="1" t="s">
        <v>205</v>
      </c>
      <c r="GJ579" s="1" t="s">
        <v>205</v>
      </c>
      <c r="GK579" s="1" t="s">
        <v>205</v>
      </c>
      <c r="GL579">
        <v>577</v>
      </c>
      <c r="GM579" s="1" t="s">
        <v>4980</v>
      </c>
      <c r="GN579" s="1" t="s">
        <v>1763</v>
      </c>
      <c r="GO579" s="1" t="s">
        <v>4981</v>
      </c>
      <c r="GP579" s="1" t="s">
        <v>4982</v>
      </c>
      <c r="GQ579" s="1" t="s">
        <v>4983</v>
      </c>
      <c r="GR579" s="1" t="s">
        <v>4984</v>
      </c>
      <c r="GS579" s="1" t="s">
        <v>205</v>
      </c>
      <c r="GT579" s="1" t="s">
        <v>205</v>
      </c>
    </row>
    <row r="580" spans="1:202" x14ac:dyDescent="0.25">
      <c r="A580" s="1" t="s">
        <v>4985</v>
      </c>
      <c r="B580" s="1" t="s">
        <v>4985</v>
      </c>
      <c r="C580" s="1" t="s">
        <v>4986</v>
      </c>
      <c r="D580" s="1" t="s">
        <v>4986</v>
      </c>
      <c r="E580" s="1" t="s">
        <v>4986</v>
      </c>
      <c r="F580" s="1" t="s">
        <v>569</v>
      </c>
      <c r="G580">
        <v>5</v>
      </c>
      <c r="H580">
        <v>2</v>
      </c>
      <c r="I580">
        <v>2</v>
      </c>
      <c r="J580">
        <v>2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</v>
      </c>
      <c r="R580">
        <v>0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2</v>
      </c>
      <c r="AA580">
        <v>2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1</v>
      </c>
      <c r="AM580">
        <v>0</v>
      </c>
      <c r="AN580">
        <v>1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</v>
      </c>
      <c r="AV580">
        <v>2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1</v>
      </c>
      <c r="BH580">
        <v>0</v>
      </c>
      <c r="BI580">
        <v>1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2</v>
      </c>
      <c r="BQ580">
        <v>2</v>
      </c>
      <c r="BR580">
        <v>0</v>
      </c>
      <c r="BS580">
        <v>0</v>
      </c>
      <c r="BT580">
        <v>0</v>
      </c>
      <c r="BU580">
        <v>0</v>
      </c>
      <c r="BV580">
        <v>5.5</v>
      </c>
      <c r="BW580">
        <v>5.5</v>
      </c>
      <c r="BX580">
        <v>5.5</v>
      </c>
      <c r="BY580">
        <v>41.856999999999999</v>
      </c>
      <c r="BZ580">
        <v>380</v>
      </c>
      <c r="CA580" s="1" t="s">
        <v>4987</v>
      </c>
      <c r="CB580">
        <v>1</v>
      </c>
      <c r="CC580">
        <v>6</v>
      </c>
      <c r="CD580">
        <v>0</v>
      </c>
      <c r="CE580">
        <v>14.71</v>
      </c>
      <c r="CF580" s="1" t="s">
        <v>205</v>
      </c>
      <c r="CG580" s="1" t="s">
        <v>205</v>
      </c>
      <c r="CH580" s="1" t="s">
        <v>205</v>
      </c>
      <c r="CI580" s="1" t="s">
        <v>205</v>
      </c>
      <c r="CJ580" s="1" t="s">
        <v>205</v>
      </c>
      <c r="CK580" s="1" t="s">
        <v>205</v>
      </c>
      <c r="CL580" s="1" t="s">
        <v>207</v>
      </c>
      <c r="CM580" s="1" t="s">
        <v>205</v>
      </c>
      <c r="CN580" s="1" t="s">
        <v>208</v>
      </c>
      <c r="CO580" s="1" t="s">
        <v>205</v>
      </c>
      <c r="CP580" s="1" t="s">
        <v>205</v>
      </c>
      <c r="CQ580" s="1" t="s">
        <v>205</v>
      </c>
      <c r="CR580" s="1" t="s">
        <v>205</v>
      </c>
      <c r="CS580" s="1" t="s">
        <v>205</v>
      </c>
      <c r="CT580" s="1" t="s">
        <v>205</v>
      </c>
      <c r="CU580" s="1" t="s">
        <v>207</v>
      </c>
      <c r="CV580" s="1" t="s">
        <v>207</v>
      </c>
      <c r="CW580" s="1" t="s">
        <v>205</v>
      </c>
      <c r="CX580" s="1" t="s">
        <v>205</v>
      </c>
      <c r="CY580" s="1" t="s">
        <v>205</v>
      </c>
      <c r="CZ580" s="1" t="s">
        <v>205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3.2</v>
      </c>
      <c r="DH580">
        <v>0</v>
      </c>
      <c r="DI580">
        <v>3.2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5.5</v>
      </c>
      <c r="DQ580">
        <v>5.5</v>
      </c>
      <c r="DR580">
        <v>0</v>
      </c>
      <c r="DS580">
        <v>0</v>
      </c>
      <c r="DT580">
        <v>0</v>
      </c>
      <c r="DU580">
        <v>0</v>
      </c>
      <c r="DV580">
        <v>60137000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2072000</v>
      </c>
      <c r="ED580">
        <v>0</v>
      </c>
      <c r="EE580">
        <v>947460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34389000</v>
      </c>
      <c r="EM580">
        <v>22729000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74681000</v>
      </c>
      <c r="EY580">
        <v>0</v>
      </c>
      <c r="EZ580">
        <v>6109300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16725000</v>
      </c>
      <c r="FH580">
        <v>4893800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1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1</v>
      </c>
      <c r="GC580">
        <v>1</v>
      </c>
      <c r="GD580">
        <v>0</v>
      </c>
      <c r="GE580">
        <v>0</v>
      </c>
      <c r="GF580">
        <v>0</v>
      </c>
      <c r="GG580">
        <v>0</v>
      </c>
      <c r="GH580">
        <v>3</v>
      </c>
      <c r="GI580" s="1" t="s">
        <v>205</v>
      </c>
      <c r="GJ580" s="1" t="s">
        <v>205</v>
      </c>
      <c r="GK580" s="1" t="s">
        <v>205</v>
      </c>
      <c r="GL580">
        <v>578</v>
      </c>
      <c r="GM580" s="1" t="s">
        <v>4988</v>
      </c>
      <c r="GN580" s="1" t="s">
        <v>306</v>
      </c>
      <c r="GO580" s="1" t="s">
        <v>4989</v>
      </c>
      <c r="GP580" s="1" t="s">
        <v>4990</v>
      </c>
      <c r="GQ580" s="1" t="s">
        <v>4991</v>
      </c>
      <c r="GR580" s="1" t="s">
        <v>4992</v>
      </c>
      <c r="GS580" s="1" t="s">
        <v>205</v>
      </c>
      <c r="GT580" s="1" t="s">
        <v>205</v>
      </c>
    </row>
    <row r="581" spans="1:202" x14ac:dyDescent="0.25">
      <c r="A581" s="1" t="s">
        <v>4993</v>
      </c>
      <c r="B581" s="1" t="s">
        <v>4994</v>
      </c>
      <c r="C581" s="1" t="s">
        <v>623</v>
      </c>
      <c r="D581" s="1" t="s">
        <v>623</v>
      </c>
      <c r="E581" s="1" t="s">
        <v>623</v>
      </c>
      <c r="F581" s="1" t="s">
        <v>205</v>
      </c>
      <c r="G581">
        <v>2</v>
      </c>
      <c r="H581">
        <v>3</v>
      </c>
      <c r="I581">
        <v>3</v>
      </c>
      <c r="J581">
        <v>3</v>
      </c>
      <c r="K581">
        <v>0</v>
      </c>
      <c r="L581">
        <v>0</v>
      </c>
      <c r="M581">
        <v>0</v>
      </c>
      <c r="N581">
        <v>0</v>
      </c>
      <c r="O581">
        <v>1</v>
      </c>
      <c r="P581">
        <v>3</v>
      </c>
      <c r="Q581">
        <v>2</v>
      </c>
      <c r="R581">
        <v>0</v>
      </c>
      <c r="S581">
        <v>0</v>
      </c>
      <c r="T581">
        <v>0</v>
      </c>
      <c r="U581">
        <v>1</v>
      </c>
      <c r="V581">
        <v>1</v>
      </c>
      <c r="W581">
        <v>0</v>
      </c>
      <c r="X581">
        <v>0</v>
      </c>
      <c r="Y581">
        <v>0</v>
      </c>
      <c r="Z581">
        <v>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1</v>
      </c>
      <c r="AK581">
        <v>3</v>
      </c>
      <c r="AL581">
        <v>2</v>
      </c>
      <c r="AM581">
        <v>0</v>
      </c>
      <c r="AN581">
        <v>0</v>
      </c>
      <c r="AO581">
        <v>0</v>
      </c>
      <c r="AP581">
        <v>1</v>
      </c>
      <c r="AQ581">
        <v>1</v>
      </c>
      <c r="AR581">
        <v>0</v>
      </c>
      <c r="AS581">
        <v>0</v>
      </c>
      <c r="AT581">
        <v>0</v>
      </c>
      <c r="AU581">
        <v>1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1</v>
      </c>
      <c r="BF581">
        <v>3</v>
      </c>
      <c r="BG581">
        <v>2</v>
      </c>
      <c r="BH581">
        <v>0</v>
      </c>
      <c r="BI581">
        <v>0</v>
      </c>
      <c r="BJ581">
        <v>0</v>
      </c>
      <c r="BK581">
        <v>1</v>
      </c>
      <c r="BL581">
        <v>1</v>
      </c>
      <c r="BM581">
        <v>0</v>
      </c>
      <c r="BN581">
        <v>0</v>
      </c>
      <c r="BO581">
        <v>0</v>
      </c>
      <c r="BP581">
        <v>1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17</v>
      </c>
      <c r="BW581">
        <v>17</v>
      </c>
      <c r="BX581">
        <v>17</v>
      </c>
      <c r="BY581">
        <v>19.25</v>
      </c>
      <c r="BZ581">
        <v>176</v>
      </c>
      <c r="CA581" s="1" t="s">
        <v>4995</v>
      </c>
      <c r="CB581">
        <v>1</v>
      </c>
      <c r="CC581">
        <v>9</v>
      </c>
      <c r="CD581">
        <v>0</v>
      </c>
      <c r="CE581">
        <v>21.585000000000001</v>
      </c>
      <c r="CF581" s="1" t="s">
        <v>205</v>
      </c>
      <c r="CG581" s="1" t="s">
        <v>205</v>
      </c>
      <c r="CH581" s="1" t="s">
        <v>205</v>
      </c>
      <c r="CI581" s="1" t="s">
        <v>205</v>
      </c>
      <c r="CJ581" s="1" t="s">
        <v>208</v>
      </c>
      <c r="CK581" s="1" t="s">
        <v>207</v>
      </c>
      <c r="CL581" s="1" t="s">
        <v>208</v>
      </c>
      <c r="CM581" s="1" t="s">
        <v>205</v>
      </c>
      <c r="CN581" s="1" t="s">
        <v>205</v>
      </c>
      <c r="CO581" s="1" t="s">
        <v>205</v>
      </c>
      <c r="CP581" s="1" t="s">
        <v>208</v>
      </c>
      <c r="CQ581" s="1" t="s">
        <v>208</v>
      </c>
      <c r="CR581" s="1" t="s">
        <v>205</v>
      </c>
      <c r="CS581" s="1" t="s">
        <v>205</v>
      </c>
      <c r="CT581" s="1" t="s">
        <v>205</v>
      </c>
      <c r="CU581" s="1" t="s">
        <v>207</v>
      </c>
      <c r="CV581" s="1" t="s">
        <v>205</v>
      </c>
      <c r="CW581" s="1" t="s">
        <v>205</v>
      </c>
      <c r="CX581" s="1" t="s">
        <v>205</v>
      </c>
      <c r="CY581" s="1" t="s">
        <v>205</v>
      </c>
      <c r="CZ581" s="1" t="s">
        <v>205</v>
      </c>
      <c r="DA581">
        <v>0</v>
      </c>
      <c r="DB581">
        <v>0</v>
      </c>
      <c r="DC581">
        <v>0</v>
      </c>
      <c r="DD581">
        <v>0</v>
      </c>
      <c r="DE581">
        <v>6.2</v>
      </c>
      <c r="DF581">
        <v>17</v>
      </c>
      <c r="DG581">
        <v>10.8</v>
      </c>
      <c r="DH581">
        <v>0</v>
      </c>
      <c r="DI581">
        <v>0</v>
      </c>
      <c r="DJ581">
        <v>0</v>
      </c>
      <c r="DK581">
        <v>6.2</v>
      </c>
      <c r="DL581">
        <v>6.2</v>
      </c>
      <c r="DM581">
        <v>0</v>
      </c>
      <c r="DN581">
        <v>0</v>
      </c>
      <c r="DO581">
        <v>0</v>
      </c>
      <c r="DP581">
        <v>6.2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50591000</v>
      </c>
      <c r="DW581">
        <v>0</v>
      </c>
      <c r="DX581">
        <v>0</v>
      </c>
      <c r="DY581">
        <v>0</v>
      </c>
      <c r="DZ581">
        <v>0</v>
      </c>
      <c r="EA581">
        <v>177650</v>
      </c>
      <c r="EB581">
        <v>9754700</v>
      </c>
      <c r="EC581">
        <v>2289500</v>
      </c>
      <c r="ED581">
        <v>0</v>
      </c>
      <c r="EE581">
        <v>0</v>
      </c>
      <c r="EF581">
        <v>0</v>
      </c>
      <c r="EG581">
        <v>12169000</v>
      </c>
      <c r="EH581">
        <v>3578500</v>
      </c>
      <c r="EI581">
        <v>0</v>
      </c>
      <c r="EJ581">
        <v>0</v>
      </c>
      <c r="EK581">
        <v>0</v>
      </c>
      <c r="EL581">
        <v>22621000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19149000</v>
      </c>
      <c r="EW581">
        <v>54649000</v>
      </c>
      <c r="EX581">
        <v>27882000</v>
      </c>
      <c r="EY581">
        <v>0</v>
      </c>
      <c r="EZ581">
        <v>0</v>
      </c>
      <c r="FA581">
        <v>0</v>
      </c>
      <c r="FB581">
        <v>27014000</v>
      </c>
      <c r="FC581">
        <v>9674100</v>
      </c>
      <c r="FD581">
        <v>0</v>
      </c>
      <c r="FE581">
        <v>0</v>
      </c>
      <c r="FF581">
        <v>0</v>
      </c>
      <c r="FG581">
        <v>31812000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3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4</v>
      </c>
      <c r="GI581" s="1" t="s">
        <v>205</v>
      </c>
      <c r="GJ581" s="1" t="s">
        <v>205</v>
      </c>
      <c r="GK581" s="1" t="s">
        <v>205</v>
      </c>
      <c r="GL581">
        <v>579</v>
      </c>
      <c r="GM581" s="1" t="s">
        <v>4996</v>
      </c>
      <c r="GN581" s="1" t="s">
        <v>299</v>
      </c>
      <c r="GO581" s="1" t="s">
        <v>4997</v>
      </c>
      <c r="GP581" s="1" t="s">
        <v>4998</v>
      </c>
      <c r="GQ581" s="1" t="s">
        <v>4999</v>
      </c>
      <c r="GR581" s="1" t="s">
        <v>5000</v>
      </c>
      <c r="GS581" s="1" t="s">
        <v>205</v>
      </c>
      <c r="GT581" s="1" t="s">
        <v>205</v>
      </c>
    </row>
    <row r="582" spans="1:202" x14ac:dyDescent="0.25">
      <c r="A582" s="1" t="s">
        <v>5001</v>
      </c>
      <c r="B582" s="1" t="s">
        <v>5002</v>
      </c>
      <c r="C582" s="1" t="s">
        <v>5003</v>
      </c>
      <c r="D582" s="1" t="s">
        <v>5003</v>
      </c>
      <c r="E582" s="1" t="s">
        <v>5004</v>
      </c>
      <c r="F582" s="1" t="s">
        <v>244</v>
      </c>
      <c r="G582">
        <v>7</v>
      </c>
      <c r="H582">
        <v>15</v>
      </c>
      <c r="I582">
        <v>15</v>
      </c>
      <c r="J582">
        <v>14</v>
      </c>
      <c r="K582">
        <v>5</v>
      </c>
      <c r="L582">
        <v>3</v>
      </c>
      <c r="M582">
        <v>6</v>
      </c>
      <c r="N582">
        <v>6</v>
      </c>
      <c r="O582">
        <v>1</v>
      </c>
      <c r="P582">
        <v>9</v>
      </c>
      <c r="Q582">
        <v>4</v>
      </c>
      <c r="R582">
        <v>0</v>
      </c>
      <c r="S582">
        <v>10</v>
      </c>
      <c r="T582">
        <v>0</v>
      </c>
      <c r="U582">
        <v>3</v>
      </c>
      <c r="V582">
        <v>5</v>
      </c>
      <c r="W582">
        <v>2</v>
      </c>
      <c r="X582">
        <v>5</v>
      </c>
      <c r="Y582">
        <v>2</v>
      </c>
      <c r="Z582">
        <v>4</v>
      </c>
      <c r="AA582">
        <v>3</v>
      </c>
      <c r="AB582">
        <v>0</v>
      </c>
      <c r="AC582">
        <v>0</v>
      </c>
      <c r="AD582">
        <v>2</v>
      </c>
      <c r="AE582">
        <v>0</v>
      </c>
      <c r="AF582">
        <v>5</v>
      </c>
      <c r="AG582">
        <v>3</v>
      </c>
      <c r="AH582">
        <v>6</v>
      </c>
      <c r="AI582">
        <v>6</v>
      </c>
      <c r="AJ582">
        <v>1</v>
      </c>
      <c r="AK582">
        <v>9</v>
      </c>
      <c r="AL582">
        <v>4</v>
      </c>
      <c r="AM582">
        <v>0</v>
      </c>
      <c r="AN582">
        <v>10</v>
      </c>
      <c r="AO582">
        <v>0</v>
      </c>
      <c r="AP582">
        <v>3</v>
      </c>
      <c r="AQ582">
        <v>5</v>
      </c>
      <c r="AR582">
        <v>2</v>
      </c>
      <c r="AS582">
        <v>5</v>
      </c>
      <c r="AT582">
        <v>2</v>
      </c>
      <c r="AU582">
        <v>4</v>
      </c>
      <c r="AV582">
        <v>3</v>
      </c>
      <c r="AW582">
        <v>0</v>
      </c>
      <c r="AX582">
        <v>0</v>
      </c>
      <c r="AY582">
        <v>2</v>
      </c>
      <c r="AZ582">
        <v>0</v>
      </c>
      <c r="BA582">
        <v>5</v>
      </c>
      <c r="BB582">
        <v>3</v>
      </c>
      <c r="BC582">
        <v>6</v>
      </c>
      <c r="BD582">
        <v>6</v>
      </c>
      <c r="BE582">
        <v>1</v>
      </c>
      <c r="BF582">
        <v>9</v>
      </c>
      <c r="BG582">
        <v>3</v>
      </c>
      <c r="BH582">
        <v>0</v>
      </c>
      <c r="BI582">
        <v>10</v>
      </c>
      <c r="BJ582">
        <v>0</v>
      </c>
      <c r="BK582">
        <v>3</v>
      </c>
      <c r="BL582">
        <v>5</v>
      </c>
      <c r="BM582">
        <v>2</v>
      </c>
      <c r="BN582">
        <v>5</v>
      </c>
      <c r="BO582">
        <v>2</v>
      </c>
      <c r="BP582">
        <v>4</v>
      </c>
      <c r="BQ582">
        <v>3</v>
      </c>
      <c r="BR582">
        <v>0</v>
      </c>
      <c r="BS582">
        <v>0</v>
      </c>
      <c r="BT582">
        <v>2</v>
      </c>
      <c r="BU582">
        <v>0</v>
      </c>
      <c r="BV582">
        <v>30.6</v>
      </c>
      <c r="BW582">
        <v>30.6</v>
      </c>
      <c r="BX582">
        <v>30.6</v>
      </c>
      <c r="BY582">
        <v>51.026000000000003</v>
      </c>
      <c r="BZ582">
        <v>461</v>
      </c>
      <c r="CA582" s="1" t="s">
        <v>5005</v>
      </c>
      <c r="CB582">
        <v>1</v>
      </c>
      <c r="CC582">
        <v>78</v>
      </c>
      <c r="CD582">
        <v>0</v>
      </c>
      <c r="CE582">
        <v>268.3</v>
      </c>
      <c r="CF582" s="1" t="s">
        <v>207</v>
      </c>
      <c r="CG582" s="1" t="s">
        <v>207</v>
      </c>
      <c r="CH582" s="1" t="s">
        <v>207</v>
      </c>
      <c r="CI582" s="1" t="s">
        <v>207</v>
      </c>
      <c r="CJ582" s="1" t="s">
        <v>208</v>
      </c>
      <c r="CK582" s="1" t="s">
        <v>207</v>
      </c>
      <c r="CL582" s="1" t="s">
        <v>207</v>
      </c>
      <c r="CM582" s="1" t="s">
        <v>205</v>
      </c>
      <c r="CN582" s="1" t="s">
        <v>207</v>
      </c>
      <c r="CO582" s="1" t="s">
        <v>205</v>
      </c>
      <c r="CP582" s="1" t="s">
        <v>207</v>
      </c>
      <c r="CQ582" s="1" t="s">
        <v>207</v>
      </c>
      <c r="CR582" s="1" t="s">
        <v>208</v>
      </c>
      <c r="CS582" s="1" t="s">
        <v>207</v>
      </c>
      <c r="CT582" s="1" t="s">
        <v>208</v>
      </c>
      <c r="CU582" s="1" t="s">
        <v>207</v>
      </c>
      <c r="CV582" s="1" t="s">
        <v>207</v>
      </c>
      <c r="CW582" s="1" t="s">
        <v>205</v>
      </c>
      <c r="CX582" s="1" t="s">
        <v>205</v>
      </c>
      <c r="CY582" s="1" t="s">
        <v>208</v>
      </c>
      <c r="CZ582" s="1" t="s">
        <v>205</v>
      </c>
      <c r="DA582">
        <v>12.6</v>
      </c>
      <c r="DB582">
        <v>6.7</v>
      </c>
      <c r="DC582">
        <v>12.4</v>
      </c>
      <c r="DD582">
        <v>12.8</v>
      </c>
      <c r="DE582">
        <v>3.5</v>
      </c>
      <c r="DF582">
        <v>18.899999999999999</v>
      </c>
      <c r="DG582">
        <v>13.9</v>
      </c>
      <c r="DH582">
        <v>0</v>
      </c>
      <c r="DI582">
        <v>21.3</v>
      </c>
      <c r="DJ582">
        <v>0</v>
      </c>
      <c r="DK582">
        <v>5.9</v>
      </c>
      <c r="DL582">
        <v>11.3</v>
      </c>
      <c r="DM582">
        <v>5.6</v>
      </c>
      <c r="DN582">
        <v>11.3</v>
      </c>
      <c r="DO582">
        <v>2.4</v>
      </c>
      <c r="DP582">
        <v>10.199999999999999</v>
      </c>
      <c r="DQ582">
        <v>5</v>
      </c>
      <c r="DR582">
        <v>0</v>
      </c>
      <c r="DS582">
        <v>0</v>
      </c>
      <c r="DT582">
        <v>5</v>
      </c>
      <c r="DU582">
        <v>0</v>
      </c>
      <c r="DV582">
        <v>1220600000</v>
      </c>
      <c r="DW582">
        <v>45682000</v>
      </c>
      <c r="DX582">
        <v>18573000</v>
      </c>
      <c r="DY582">
        <v>59204000</v>
      </c>
      <c r="DZ582">
        <v>66866000</v>
      </c>
      <c r="EA582">
        <v>641910</v>
      </c>
      <c r="EB582">
        <v>55479000</v>
      </c>
      <c r="EC582">
        <v>3430800</v>
      </c>
      <c r="ED582">
        <v>0</v>
      </c>
      <c r="EE582">
        <v>86716000</v>
      </c>
      <c r="EF582">
        <v>0</v>
      </c>
      <c r="EG582">
        <v>83555000</v>
      </c>
      <c r="EH582">
        <v>87031000</v>
      </c>
      <c r="EI582">
        <v>15026000</v>
      </c>
      <c r="EJ582">
        <v>93099000</v>
      </c>
      <c r="EK582">
        <v>60579000</v>
      </c>
      <c r="EL582">
        <v>70479000</v>
      </c>
      <c r="EM582">
        <v>197990000</v>
      </c>
      <c r="EN582">
        <v>0</v>
      </c>
      <c r="EO582">
        <v>0</v>
      </c>
      <c r="EP582">
        <v>276220000</v>
      </c>
      <c r="EQ582">
        <v>0</v>
      </c>
      <c r="ER582">
        <v>56982000</v>
      </c>
      <c r="ES582">
        <v>70348000</v>
      </c>
      <c r="ET582">
        <v>102290000</v>
      </c>
      <c r="EU582">
        <v>75872000</v>
      </c>
      <c r="EV582">
        <v>29579000</v>
      </c>
      <c r="EW582">
        <v>446680000</v>
      </c>
      <c r="EX582">
        <v>74606000</v>
      </c>
      <c r="EY582">
        <v>0</v>
      </c>
      <c r="EZ582">
        <v>380910000</v>
      </c>
      <c r="FA582">
        <v>0</v>
      </c>
      <c r="FB582">
        <v>311860000</v>
      </c>
      <c r="FC582">
        <v>132320000</v>
      </c>
      <c r="FD582">
        <v>3751000</v>
      </c>
      <c r="FE582">
        <v>114600000</v>
      </c>
      <c r="FF582">
        <v>36829000</v>
      </c>
      <c r="FG582">
        <v>81355000</v>
      </c>
      <c r="FH582">
        <v>112770000</v>
      </c>
      <c r="FI582">
        <v>0</v>
      </c>
      <c r="FJ582">
        <v>0</v>
      </c>
      <c r="FK582">
        <v>45260000</v>
      </c>
      <c r="FL582">
        <v>0</v>
      </c>
      <c r="FM582">
        <v>3</v>
      </c>
      <c r="FN582">
        <v>1</v>
      </c>
      <c r="FO582">
        <v>2</v>
      </c>
      <c r="FP582">
        <v>1</v>
      </c>
      <c r="FQ582">
        <v>0</v>
      </c>
      <c r="FR582">
        <v>8</v>
      </c>
      <c r="FS582">
        <v>2</v>
      </c>
      <c r="FT582">
        <v>0</v>
      </c>
      <c r="FU582">
        <v>8</v>
      </c>
      <c r="FV582">
        <v>0</v>
      </c>
      <c r="FW582">
        <v>2</v>
      </c>
      <c r="FX582">
        <v>3</v>
      </c>
      <c r="FY582">
        <v>0</v>
      </c>
      <c r="FZ582">
        <v>4</v>
      </c>
      <c r="GA582">
        <v>0</v>
      </c>
      <c r="GB582">
        <v>2</v>
      </c>
      <c r="GC582">
        <v>1</v>
      </c>
      <c r="GD582">
        <v>0</v>
      </c>
      <c r="GE582">
        <v>0</v>
      </c>
      <c r="GF582">
        <v>0</v>
      </c>
      <c r="GG582">
        <v>0</v>
      </c>
      <c r="GH582">
        <v>37</v>
      </c>
      <c r="GI582" s="1" t="s">
        <v>205</v>
      </c>
      <c r="GJ582" s="1" t="s">
        <v>205</v>
      </c>
      <c r="GK582" s="1" t="s">
        <v>205</v>
      </c>
      <c r="GL582">
        <v>580</v>
      </c>
      <c r="GM582" s="1" t="s">
        <v>5006</v>
      </c>
      <c r="GN582" s="1" t="s">
        <v>1763</v>
      </c>
      <c r="GO582" s="1" t="s">
        <v>5007</v>
      </c>
      <c r="GP582" s="1" t="s">
        <v>5008</v>
      </c>
      <c r="GQ582" s="1" t="s">
        <v>5009</v>
      </c>
      <c r="GR582" s="1" t="s">
        <v>5010</v>
      </c>
      <c r="GS582" s="1" t="s">
        <v>205</v>
      </c>
      <c r="GT582" s="1" t="s">
        <v>205</v>
      </c>
    </row>
    <row r="583" spans="1:202" x14ac:dyDescent="0.25">
      <c r="A583" s="1" t="s">
        <v>5011</v>
      </c>
      <c r="B583" s="1" t="s">
        <v>5011</v>
      </c>
      <c r="C583" s="1" t="s">
        <v>204</v>
      </c>
      <c r="D583" s="1" t="s">
        <v>204</v>
      </c>
      <c r="E583" s="1" t="s">
        <v>204</v>
      </c>
      <c r="F583" s="1" t="s">
        <v>205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0</v>
      </c>
      <c r="O583">
        <v>0</v>
      </c>
      <c r="P583">
        <v>1</v>
      </c>
      <c r="Q583">
        <v>0</v>
      </c>
      <c r="R583">
        <v>0</v>
      </c>
      <c r="S583">
        <v>1</v>
      </c>
      <c r="T583">
        <v>1</v>
      </c>
      <c r="U583">
        <v>1</v>
      </c>
      <c r="V583">
        <v>1</v>
      </c>
      <c r="W583">
        <v>0</v>
      </c>
      <c r="X583">
        <v>1</v>
      </c>
      <c r="Y583">
        <v>0</v>
      </c>
      <c r="Z583">
        <v>1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1</v>
      </c>
      <c r="AG583">
        <v>1</v>
      </c>
      <c r="AH583">
        <v>1</v>
      </c>
      <c r="AI583">
        <v>0</v>
      </c>
      <c r="AJ583">
        <v>0</v>
      </c>
      <c r="AK583">
        <v>1</v>
      </c>
      <c r="AL583">
        <v>0</v>
      </c>
      <c r="AM583">
        <v>0</v>
      </c>
      <c r="AN583">
        <v>1</v>
      </c>
      <c r="AO583">
        <v>1</v>
      </c>
      <c r="AP583">
        <v>1</v>
      </c>
      <c r="AQ583">
        <v>1</v>
      </c>
      <c r="AR583">
        <v>0</v>
      </c>
      <c r="AS583">
        <v>1</v>
      </c>
      <c r="AT583">
        <v>0</v>
      </c>
      <c r="AU583">
        <v>1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1</v>
      </c>
      <c r="BB583">
        <v>1</v>
      </c>
      <c r="BC583">
        <v>1</v>
      </c>
      <c r="BD583">
        <v>0</v>
      </c>
      <c r="BE583">
        <v>0</v>
      </c>
      <c r="BF583">
        <v>1</v>
      </c>
      <c r="BG583">
        <v>0</v>
      </c>
      <c r="BH583">
        <v>0</v>
      </c>
      <c r="BI583">
        <v>1</v>
      </c>
      <c r="BJ583">
        <v>1</v>
      </c>
      <c r="BK583">
        <v>1</v>
      </c>
      <c r="BL583">
        <v>1</v>
      </c>
      <c r="BM583">
        <v>0</v>
      </c>
      <c r="BN583">
        <v>1</v>
      </c>
      <c r="BO583">
        <v>0</v>
      </c>
      <c r="BP583">
        <v>1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3.3</v>
      </c>
      <c r="BW583">
        <v>3.3</v>
      </c>
      <c r="BX583">
        <v>3.3</v>
      </c>
      <c r="BY583">
        <v>44.868000000000002</v>
      </c>
      <c r="BZ583">
        <v>397</v>
      </c>
      <c r="CA583" s="1" t="s">
        <v>5012</v>
      </c>
      <c r="CB583">
        <v>1</v>
      </c>
      <c r="CC583">
        <v>13</v>
      </c>
      <c r="CD583">
        <v>4.6040999999999999E-3</v>
      </c>
      <c r="CE583">
        <v>6.3772000000000002</v>
      </c>
      <c r="CF583" s="1" t="s">
        <v>208</v>
      </c>
      <c r="CG583" s="1" t="s">
        <v>208</v>
      </c>
      <c r="CH583" s="1" t="s">
        <v>208</v>
      </c>
      <c r="CI583" s="1" t="s">
        <v>205</v>
      </c>
      <c r="CJ583" s="1" t="s">
        <v>205</v>
      </c>
      <c r="CK583" s="1" t="s">
        <v>208</v>
      </c>
      <c r="CL583" s="1" t="s">
        <v>205</v>
      </c>
      <c r="CM583" s="1" t="s">
        <v>205</v>
      </c>
      <c r="CN583" s="1" t="s">
        <v>207</v>
      </c>
      <c r="CO583" s="1" t="s">
        <v>208</v>
      </c>
      <c r="CP583" s="1" t="s">
        <v>208</v>
      </c>
      <c r="CQ583" s="1" t="s">
        <v>207</v>
      </c>
      <c r="CR583" s="1" t="s">
        <v>205</v>
      </c>
      <c r="CS583" s="1" t="s">
        <v>207</v>
      </c>
      <c r="CT583" s="1" t="s">
        <v>205</v>
      </c>
      <c r="CU583" s="1" t="s">
        <v>208</v>
      </c>
      <c r="CV583" s="1" t="s">
        <v>205</v>
      </c>
      <c r="CW583" s="1" t="s">
        <v>205</v>
      </c>
      <c r="CX583" s="1" t="s">
        <v>205</v>
      </c>
      <c r="CY583" s="1" t="s">
        <v>205</v>
      </c>
      <c r="CZ583" s="1" t="s">
        <v>205</v>
      </c>
      <c r="DA583">
        <v>3.3</v>
      </c>
      <c r="DB583">
        <v>3.3</v>
      </c>
      <c r="DC583">
        <v>3.3</v>
      </c>
      <c r="DD583">
        <v>0</v>
      </c>
      <c r="DE583">
        <v>0</v>
      </c>
      <c r="DF583">
        <v>3.3</v>
      </c>
      <c r="DG583">
        <v>0</v>
      </c>
      <c r="DH583">
        <v>0</v>
      </c>
      <c r="DI583">
        <v>3.3</v>
      </c>
      <c r="DJ583">
        <v>3.3</v>
      </c>
      <c r="DK583">
        <v>3.3</v>
      </c>
      <c r="DL583">
        <v>3.3</v>
      </c>
      <c r="DM583">
        <v>0</v>
      </c>
      <c r="DN583">
        <v>3.3</v>
      </c>
      <c r="DO583">
        <v>0</v>
      </c>
      <c r="DP583">
        <v>3.3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64336000</v>
      </c>
      <c r="DW583">
        <v>7210200</v>
      </c>
      <c r="DX583">
        <v>2191600</v>
      </c>
      <c r="DY583">
        <v>4581900</v>
      </c>
      <c r="DZ583">
        <v>0</v>
      </c>
      <c r="EA583">
        <v>0</v>
      </c>
      <c r="EB583">
        <v>4175900</v>
      </c>
      <c r="EC583">
        <v>0</v>
      </c>
      <c r="ED583">
        <v>0</v>
      </c>
      <c r="EE583">
        <v>9186400</v>
      </c>
      <c r="EF583">
        <v>103370</v>
      </c>
      <c r="EG583">
        <v>5556000</v>
      </c>
      <c r="EH583">
        <v>10422000</v>
      </c>
      <c r="EI583">
        <v>0</v>
      </c>
      <c r="EJ583">
        <v>17083000</v>
      </c>
      <c r="EK583">
        <v>0</v>
      </c>
      <c r="EL583">
        <v>3825500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11444000</v>
      </c>
      <c r="ES583">
        <v>8619800</v>
      </c>
      <c r="ET583">
        <v>11203000</v>
      </c>
      <c r="EU583">
        <v>0</v>
      </c>
      <c r="EV583">
        <v>0</v>
      </c>
      <c r="EW583">
        <v>12055000</v>
      </c>
      <c r="EX583">
        <v>0</v>
      </c>
      <c r="EY583">
        <v>0</v>
      </c>
      <c r="EZ583">
        <v>39584000</v>
      </c>
      <c r="FA583">
        <v>8925800</v>
      </c>
      <c r="FB583">
        <v>13390000</v>
      </c>
      <c r="FC583">
        <v>26645000</v>
      </c>
      <c r="FD583">
        <v>0</v>
      </c>
      <c r="FE583">
        <v>25290000</v>
      </c>
      <c r="FF583">
        <v>0</v>
      </c>
      <c r="FG583">
        <v>5773600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2</v>
      </c>
      <c r="FV583">
        <v>0</v>
      </c>
      <c r="FW583">
        <v>0</v>
      </c>
      <c r="FX583">
        <v>1</v>
      </c>
      <c r="FY583">
        <v>0</v>
      </c>
      <c r="FZ583">
        <v>1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4</v>
      </c>
      <c r="GI583" s="1" t="s">
        <v>205</v>
      </c>
      <c r="GJ583" s="1" t="s">
        <v>205</v>
      </c>
      <c r="GK583" s="1" t="s">
        <v>205</v>
      </c>
      <c r="GL583">
        <v>581</v>
      </c>
      <c r="GM583" s="1" t="s">
        <v>5013</v>
      </c>
      <c r="GN583" s="1" t="s">
        <v>314</v>
      </c>
      <c r="GO583" s="1" t="s">
        <v>5014</v>
      </c>
      <c r="GP583" s="1" t="s">
        <v>5015</v>
      </c>
      <c r="GQ583" s="1" t="s">
        <v>5016</v>
      </c>
      <c r="GR583" s="1" t="s">
        <v>5017</v>
      </c>
      <c r="GS583" s="1" t="s">
        <v>205</v>
      </c>
      <c r="GT583" s="1" t="s">
        <v>205</v>
      </c>
    </row>
    <row r="584" spans="1:202" x14ac:dyDescent="0.25">
      <c r="A584" s="1" t="s">
        <v>5018</v>
      </c>
      <c r="B584" s="1" t="s">
        <v>5019</v>
      </c>
      <c r="C584" s="1" t="s">
        <v>5020</v>
      </c>
      <c r="D584" s="1" t="s">
        <v>5020</v>
      </c>
      <c r="E584" s="1" t="s">
        <v>5020</v>
      </c>
      <c r="F584" s="1" t="s">
        <v>205</v>
      </c>
      <c r="G584">
        <v>4</v>
      </c>
      <c r="H584">
        <v>8</v>
      </c>
      <c r="I584">
        <v>8</v>
      </c>
      <c r="J584">
        <v>8</v>
      </c>
      <c r="K584">
        <v>2</v>
      </c>
      <c r="L584">
        <v>2</v>
      </c>
      <c r="M584">
        <v>2</v>
      </c>
      <c r="N584">
        <v>3</v>
      </c>
      <c r="O584">
        <v>0</v>
      </c>
      <c r="P584">
        <v>8</v>
      </c>
      <c r="Q584">
        <v>4</v>
      </c>
      <c r="R584">
        <v>0</v>
      </c>
      <c r="S584">
        <v>6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2</v>
      </c>
      <c r="AA584">
        <v>1</v>
      </c>
      <c r="AB584">
        <v>1</v>
      </c>
      <c r="AC584">
        <v>0</v>
      </c>
      <c r="AD584">
        <v>1</v>
      </c>
      <c r="AE584">
        <v>0</v>
      </c>
      <c r="AF584">
        <v>2</v>
      </c>
      <c r="AG584">
        <v>2</v>
      </c>
      <c r="AH584">
        <v>2</v>
      </c>
      <c r="AI584">
        <v>3</v>
      </c>
      <c r="AJ584">
        <v>0</v>
      </c>
      <c r="AK584">
        <v>8</v>
      </c>
      <c r="AL584">
        <v>4</v>
      </c>
      <c r="AM584">
        <v>0</v>
      </c>
      <c r="AN584">
        <v>6</v>
      </c>
      <c r="AO584">
        <v>0</v>
      </c>
      <c r="AP584">
        <v>1</v>
      </c>
      <c r="AQ584">
        <v>0</v>
      </c>
      <c r="AR584">
        <v>0</v>
      </c>
      <c r="AS584">
        <v>1</v>
      </c>
      <c r="AT584">
        <v>0</v>
      </c>
      <c r="AU584">
        <v>2</v>
      </c>
      <c r="AV584">
        <v>1</v>
      </c>
      <c r="AW584">
        <v>1</v>
      </c>
      <c r="AX584">
        <v>0</v>
      </c>
      <c r="AY584">
        <v>1</v>
      </c>
      <c r="AZ584">
        <v>0</v>
      </c>
      <c r="BA584">
        <v>2</v>
      </c>
      <c r="BB584">
        <v>2</v>
      </c>
      <c r="BC584">
        <v>2</v>
      </c>
      <c r="BD584">
        <v>3</v>
      </c>
      <c r="BE584">
        <v>0</v>
      </c>
      <c r="BF584">
        <v>8</v>
      </c>
      <c r="BG584">
        <v>4</v>
      </c>
      <c r="BH584">
        <v>0</v>
      </c>
      <c r="BI584">
        <v>6</v>
      </c>
      <c r="BJ584">
        <v>0</v>
      </c>
      <c r="BK584">
        <v>1</v>
      </c>
      <c r="BL584">
        <v>0</v>
      </c>
      <c r="BM584">
        <v>0</v>
      </c>
      <c r="BN584">
        <v>1</v>
      </c>
      <c r="BO584">
        <v>0</v>
      </c>
      <c r="BP584">
        <v>2</v>
      </c>
      <c r="BQ584">
        <v>1</v>
      </c>
      <c r="BR584">
        <v>1</v>
      </c>
      <c r="BS584">
        <v>0</v>
      </c>
      <c r="BT584">
        <v>1</v>
      </c>
      <c r="BU584">
        <v>0</v>
      </c>
      <c r="BV584">
        <v>15</v>
      </c>
      <c r="BW584">
        <v>15</v>
      </c>
      <c r="BX584">
        <v>15</v>
      </c>
      <c r="BY584">
        <v>64.614999999999995</v>
      </c>
      <c r="BZ584">
        <v>592</v>
      </c>
      <c r="CA584" s="1" t="s">
        <v>5021</v>
      </c>
      <c r="CB584">
        <v>1</v>
      </c>
      <c r="CC584">
        <v>34</v>
      </c>
      <c r="CD584">
        <v>0</v>
      </c>
      <c r="CE584">
        <v>74.179000000000002</v>
      </c>
      <c r="CF584" s="1" t="s">
        <v>207</v>
      </c>
      <c r="CG584" s="1" t="s">
        <v>208</v>
      </c>
      <c r="CH584" s="1" t="s">
        <v>208</v>
      </c>
      <c r="CI584" s="1" t="s">
        <v>208</v>
      </c>
      <c r="CJ584" s="1" t="s">
        <v>205</v>
      </c>
      <c r="CK584" s="1" t="s">
        <v>207</v>
      </c>
      <c r="CL584" s="1" t="s">
        <v>207</v>
      </c>
      <c r="CM584" s="1" t="s">
        <v>205</v>
      </c>
      <c r="CN584" s="1" t="s">
        <v>207</v>
      </c>
      <c r="CO584" s="1" t="s">
        <v>205</v>
      </c>
      <c r="CP584" s="1" t="s">
        <v>208</v>
      </c>
      <c r="CQ584" s="1" t="s">
        <v>205</v>
      </c>
      <c r="CR584" s="1" t="s">
        <v>205</v>
      </c>
      <c r="CS584" s="1" t="s">
        <v>208</v>
      </c>
      <c r="CT584" s="1" t="s">
        <v>205</v>
      </c>
      <c r="CU584" s="1" t="s">
        <v>208</v>
      </c>
      <c r="CV584" s="1" t="s">
        <v>208</v>
      </c>
      <c r="CW584" s="1" t="s">
        <v>208</v>
      </c>
      <c r="CX584" s="1" t="s">
        <v>205</v>
      </c>
      <c r="CY584" s="1" t="s">
        <v>208</v>
      </c>
      <c r="CZ584" s="1" t="s">
        <v>205</v>
      </c>
      <c r="DA584">
        <v>4.7</v>
      </c>
      <c r="DB584">
        <v>3.7</v>
      </c>
      <c r="DC584">
        <v>3.7</v>
      </c>
      <c r="DD584">
        <v>4.9000000000000004</v>
      </c>
      <c r="DE584">
        <v>0</v>
      </c>
      <c r="DF584">
        <v>15</v>
      </c>
      <c r="DG584">
        <v>9.5</v>
      </c>
      <c r="DH584">
        <v>0</v>
      </c>
      <c r="DI584">
        <v>12.3</v>
      </c>
      <c r="DJ584">
        <v>0</v>
      </c>
      <c r="DK584">
        <v>2.5</v>
      </c>
      <c r="DL584">
        <v>0</v>
      </c>
      <c r="DM584">
        <v>0</v>
      </c>
      <c r="DN584">
        <v>1.2</v>
      </c>
      <c r="DO584">
        <v>0</v>
      </c>
      <c r="DP584">
        <v>3.7</v>
      </c>
      <c r="DQ584">
        <v>2.5</v>
      </c>
      <c r="DR584">
        <v>1.2</v>
      </c>
      <c r="DS584">
        <v>0</v>
      </c>
      <c r="DT584">
        <v>1.2</v>
      </c>
      <c r="DU584">
        <v>0</v>
      </c>
      <c r="DV584">
        <v>148480000</v>
      </c>
      <c r="DW584">
        <v>5882400</v>
      </c>
      <c r="DX584">
        <v>1614700</v>
      </c>
      <c r="DY584">
        <v>3566400</v>
      </c>
      <c r="DZ584">
        <v>3223100</v>
      </c>
      <c r="EA584">
        <v>0</v>
      </c>
      <c r="EB584">
        <v>21953000</v>
      </c>
      <c r="EC584">
        <v>3822100</v>
      </c>
      <c r="ED584">
        <v>0</v>
      </c>
      <c r="EE584">
        <v>23943000</v>
      </c>
      <c r="EF584">
        <v>0</v>
      </c>
      <c r="EG584">
        <v>2908900</v>
      </c>
      <c r="EH584">
        <v>0</v>
      </c>
      <c r="EI584">
        <v>0</v>
      </c>
      <c r="EJ584">
        <v>1200500</v>
      </c>
      <c r="EK584">
        <v>0</v>
      </c>
      <c r="EL584">
        <v>8148300</v>
      </c>
      <c r="EM584">
        <v>1752400</v>
      </c>
      <c r="EN584">
        <v>16377000</v>
      </c>
      <c r="EO584">
        <v>0</v>
      </c>
      <c r="EP584">
        <v>54087000</v>
      </c>
      <c r="EQ584">
        <v>0</v>
      </c>
      <c r="ER584">
        <v>18524000</v>
      </c>
      <c r="ES584">
        <v>4528800</v>
      </c>
      <c r="ET584">
        <v>6140400</v>
      </c>
      <c r="EU584">
        <v>5868100</v>
      </c>
      <c r="EV584">
        <v>0</v>
      </c>
      <c r="EW584">
        <v>102390000</v>
      </c>
      <c r="EX584">
        <v>30773000</v>
      </c>
      <c r="EY584">
        <v>0</v>
      </c>
      <c r="EZ584">
        <v>192310000</v>
      </c>
      <c r="FA584">
        <v>0</v>
      </c>
      <c r="FB584">
        <v>7106500</v>
      </c>
      <c r="FC584">
        <v>0</v>
      </c>
      <c r="FD584">
        <v>0</v>
      </c>
      <c r="FE584">
        <v>3464000</v>
      </c>
      <c r="FF584">
        <v>0</v>
      </c>
      <c r="FG584">
        <v>7808200</v>
      </c>
      <c r="FH584">
        <v>2687600</v>
      </c>
      <c r="FI584">
        <v>7409700</v>
      </c>
      <c r="FJ584">
        <v>0</v>
      </c>
      <c r="FK584">
        <v>7902800</v>
      </c>
      <c r="FL584">
        <v>0</v>
      </c>
      <c r="FM584">
        <v>1</v>
      </c>
      <c r="FN584">
        <v>0</v>
      </c>
      <c r="FO584">
        <v>0</v>
      </c>
      <c r="FP584">
        <v>0</v>
      </c>
      <c r="FQ584">
        <v>0</v>
      </c>
      <c r="FR584">
        <v>5</v>
      </c>
      <c r="FS584">
        <v>3</v>
      </c>
      <c r="FT584">
        <v>0</v>
      </c>
      <c r="FU584">
        <v>4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13</v>
      </c>
      <c r="GI584" s="1" t="s">
        <v>205</v>
      </c>
      <c r="GJ584" s="1" t="s">
        <v>205</v>
      </c>
      <c r="GK584" s="1" t="s">
        <v>205</v>
      </c>
      <c r="GL584">
        <v>582</v>
      </c>
      <c r="GM584" s="1" t="s">
        <v>5022</v>
      </c>
      <c r="GN584" s="1" t="s">
        <v>1492</v>
      </c>
      <c r="GO584" s="1" t="s">
        <v>5023</v>
      </c>
      <c r="GP584" s="1" t="s">
        <v>5024</v>
      </c>
      <c r="GQ584" s="1" t="s">
        <v>5025</v>
      </c>
      <c r="GR584" s="1" t="s">
        <v>5026</v>
      </c>
      <c r="GS584" s="1" t="s">
        <v>205</v>
      </c>
      <c r="GT584" s="1" t="s">
        <v>205</v>
      </c>
    </row>
    <row r="585" spans="1:202" x14ac:dyDescent="0.25">
      <c r="A585" s="1" t="s">
        <v>5027</v>
      </c>
      <c r="B585" s="1" t="s">
        <v>5027</v>
      </c>
      <c r="C585" s="1" t="s">
        <v>5028</v>
      </c>
      <c r="D585" s="1" t="s">
        <v>5028</v>
      </c>
      <c r="E585" s="1" t="s">
        <v>5028</v>
      </c>
      <c r="F585" s="1" t="s">
        <v>5029</v>
      </c>
      <c r="G585">
        <v>17</v>
      </c>
      <c r="H585">
        <v>1</v>
      </c>
      <c r="I585">
        <v>1</v>
      </c>
      <c r="J585">
        <v>1</v>
      </c>
      <c r="K585">
        <v>1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1</v>
      </c>
      <c r="Y585">
        <v>1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</v>
      </c>
      <c r="AG585">
        <v>1</v>
      </c>
      <c r="AH585">
        <v>0</v>
      </c>
      <c r="AI585">
        <v>0</v>
      </c>
      <c r="AJ585">
        <v>0</v>
      </c>
      <c r="AK585">
        <v>1</v>
      </c>
      <c r="AL585">
        <v>0</v>
      </c>
      <c r="AM585">
        <v>0</v>
      </c>
      <c r="AN585">
        <v>0</v>
      </c>
      <c r="AO585">
        <v>0</v>
      </c>
      <c r="AP585">
        <v>1</v>
      </c>
      <c r="AQ585">
        <v>0</v>
      </c>
      <c r="AR585">
        <v>1</v>
      </c>
      <c r="AS585">
        <v>1</v>
      </c>
      <c r="AT585">
        <v>1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1</v>
      </c>
      <c r="BB585">
        <v>1</v>
      </c>
      <c r="BC585">
        <v>0</v>
      </c>
      <c r="BD585">
        <v>0</v>
      </c>
      <c r="BE585">
        <v>0</v>
      </c>
      <c r="BF585">
        <v>1</v>
      </c>
      <c r="BG585">
        <v>0</v>
      </c>
      <c r="BH585">
        <v>0</v>
      </c>
      <c r="BI585">
        <v>0</v>
      </c>
      <c r="BJ585">
        <v>0</v>
      </c>
      <c r="BK585">
        <v>1</v>
      </c>
      <c r="BL585">
        <v>0</v>
      </c>
      <c r="BM585">
        <v>1</v>
      </c>
      <c r="BN585">
        <v>1</v>
      </c>
      <c r="BO585">
        <v>1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16</v>
      </c>
      <c r="BW585">
        <v>16</v>
      </c>
      <c r="BX585">
        <v>16</v>
      </c>
      <c r="BY585">
        <v>11.180999999999999</v>
      </c>
      <c r="BZ585">
        <v>100</v>
      </c>
      <c r="CA585" s="1" t="s">
        <v>5030</v>
      </c>
      <c r="CB585">
        <v>1</v>
      </c>
      <c r="CC585">
        <v>7</v>
      </c>
      <c r="CD585">
        <v>0</v>
      </c>
      <c r="CE585">
        <v>9.4992999999999999</v>
      </c>
      <c r="CF585" s="1" t="s">
        <v>208</v>
      </c>
      <c r="CG585" s="1" t="s">
        <v>208</v>
      </c>
      <c r="CH585" s="1" t="s">
        <v>205</v>
      </c>
      <c r="CI585" s="1" t="s">
        <v>205</v>
      </c>
      <c r="CJ585" s="1" t="s">
        <v>205</v>
      </c>
      <c r="CK585" s="1" t="s">
        <v>208</v>
      </c>
      <c r="CL585" s="1" t="s">
        <v>205</v>
      </c>
      <c r="CM585" s="1" t="s">
        <v>205</v>
      </c>
      <c r="CN585" s="1" t="s">
        <v>205</v>
      </c>
      <c r="CO585" s="1" t="s">
        <v>205</v>
      </c>
      <c r="CP585" s="1" t="s">
        <v>208</v>
      </c>
      <c r="CQ585" s="1" t="s">
        <v>205</v>
      </c>
      <c r="CR585" s="1" t="s">
        <v>208</v>
      </c>
      <c r="CS585" s="1" t="s">
        <v>207</v>
      </c>
      <c r="CT585" s="1" t="s">
        <v>208</v>
      </c>
      <c r="CU585" s="1" t="s">
        <v>205</v>
      </c>
      <c r="CV585" s="1" t="s">
        <v>205</v>
      </c>
      <c r="CW585" s="1" t="s">
        <v>205</v>
      </c>
      <c r="CX585" s="1" t="s">
        <v>205</v>
      </c>
      <c r="CY585" s="1" t="s">
        <v>205</v>
      </c>
      <c r="CZ585" s="1" t="s">
        <v>205</v>
      </c>
      <c r="DA585">
        <v>16</v>
      </c>
      <c r="DB585">
        <v>16</v>
      </c>
      <c r="DC585">
        <v>0</v>
      </c>
      <c r="DD585">
        <v>0</v>
      </c>
      <c r="DE585">
        <v>0</v>
      </c>
      <c r="DF585">
        <v>16</v>
      </c>
      <c r="DG585">
        <v>0</v>
      </c>
      <c r="DH585">
        <v>0</v>
      </c>
      <c r="DI585">
        <v>0</v>
      </c>
      <c r="DJ585">
        <v>0</v>
      </c>
      <c r="DK585">
        <v>16</v>
      </c>
      <c r="DL585">
        <v>0</v>
      </c>
      <c r="DM585">
        <v>16</v>
      </c>
      <c r="DN585">
        <v>16</v>
      </c>
      <c r="DO585">
        <v>16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89517000</v>
      </c>
      <c r="DW585">
        <v>8303100</v>
      </c>
      <c r="DX585">
        <v>5331700</v>
      </c>
      <c r="DY585">
        <v>0</v>
      </c>
      <c r="DZ585">
        <v>0</v>
      </c>
      <c r="EA585">
        <v>0</v>
      </c>
      <c r="EB585">
        <v>499640</v>
      </c>
      <c r="EC585">
        <v>0</v>
      </c>
      <c r="ED585">
        <v>0</v>
      </c>
      <c r="EE585">
        <v>0</v>
      </c>
      <c r="EF585">
        <v>0</v>
      </c>
      <c r="EG585">
        <v>9720800</v>
      </c>
      <c r="EH585">
        <v>0</v>
      </c>
      <c r="EI585">
        <v>22673000</v>
      </c>
      <c r="EJ585">
        <v>22149000</v>
      </c>
      <c r="EK585">
        <v>20840000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12286000</v>
      </c>
      <c r="ES585">
        <v>13449000</v>
      </c>
      <c r="ET585">
        <v>0</v>
      </c>
      <c r="EU585">
        <v>0</v>
      </c>
      <c r="EV585">
        <v>0</v>
      </c>
      <c r="EW585">
        <v>5703000</v>
      </c>
      <c r="EX585">
        <v>0</v>
      </c>
      <c r="EY585">
        <v>0</v>
      </c>
      <c r="EZ585">
        <v>0</v>
      </c>
      <c r="FA585">
        <v>0</v>
      </c>
      <c r="FB585">
        <v>15340000</v>
      </c>
      <c r="FC585">
        <v>0</v>
      </c>
      <c r="FD585">
        <v>8176600</v>
      </c>
      <c r="FE585">
        <v>26197000</v>
      </c>
      <c r="FF585">
        <v>14060000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1</v>
      </c>
      <c r="GI585" s="1" t="s">
        <v>205</v>
      </c>
      <c r="GJ585" s="1" t="s">
        <v>205</v>
      </c>
      <c r="GK585" s="1" t="s">
        <v>205</v>
      </c>
      <c r="GL585">
        <v>583</v>
      </c>
      <c r="GM585" s="1" t="s">
        <v>5031</v>
      </c>
      <c r="GN585" s="1" t="s">
        <v>314</v>
      </c>
      <c r="GO585" s="1" t="s">
        <v>1103</v>
      </c>
      <c r="GP585" s="1" t="s">
        <v>5032</v>
      </c>
      <c r="GQ585" s="1" t="s">
        <v>5033</v>
      </c>
      <c r="GR585" s="1" t="s">
        <v>5033</v>
      </c>
      <c r="GS585" s="1" t="s">
        <v>205</v>
      </c>
      <c r="GT585" s="1" t="s">
        <v>205</v>
      </c>
    </row>
    <row r="586" spans="1:202" x14ac:dyDescent="0.25">
      <c r="A586" s="1" t="s">
        <v>5034</v>
      </c>
      <c r="B586" s="1" t="s">
        <v>5035</v>
      </c>
      <c r="C586" s="1" t="s">
        <v>5036</v>
      </c>
      <c r="D586" s="1" t="s">
        <v>5037</v>
      </c>
      <c r="E586" s="1" t="s">
        <v>5038</v>
      </c>
      <c r="F586" s="1" t="s">
        <v>205</v>
      </c>
      <c r="G586">
        <v>5</v>
      </c>
      <c r="H586">
        <v>8</v>
      </c>
      <c r="I586">
        <v>5</v>
      </c>
      <c r="J586">
        <v>4</v>
      </c>
      <c r="K586">
        <v>4</v>
      </c>
      <c r="L586">
        <v>3</v>
      </c>
      <c r="M586">
        <v>3</v>
      </c>
      <c r="N586">
        <v>4</v>
      </c>
      <c r="O586">
        <v>1</v>
      </c>
      <c r="P586">
        <v>4</v>
      </c>
      <c r="Q586">
        <v>3</v>
      </c>
      <c r="R586">
        <v>0</v>
      </c>
      <c r="S586">
        <v>3</v>
      </c>
      <c r="T586">
        <v>1</v>
      </c>
      <c r="U586">
        <v>5</v>
      </c>
      <c r="V586">
        <v>4</v>
      </c>
      <c r="W586">
        <v>3</v>
      </c>
      <c r="X586">
        <v>5</v>
      </c>
      <c r="Y586">
        <v>2</v>
      </c>
      <c r="Z586">
        <v>2</v>
      </c>
      <c r="AA586">
        <v>1</v>
      </c>
      <c r="AB586">
        <v>0</v>
      </c>
      <c r="AC586">
        <v>0</v>
      </c>
      <c r="AD586">
        <v>0</v>
      </c>
      <c r="AE586">
        <v>1</v>
      </c>
      <c r="AF586">
        <v>3</v>
      </c>
      <c r="AG586">
        <v>2</v>
      </c>
      <c r="AH586">
        <v>2</v>
      </c>
      <c r="AI586">
        <v>3</v>
      </c>
      <c r="AJ586">
        <v>1</v>
      </c>
      <c r="AK586">
        <v>1</v>
      </c>
      <c r="AL586">
        <v>1</v>
      </c>
      <c r="AM586">
        <v>0</v>
      </c>
      <c r="AN586">
        <v>1</v>
      </c>
      <c r="AO586">
        <v>0</v>
      </c>
      <c r="AP586">
        <v>4</v>
      </c>
      <c r="AQ586">
        <v>3</v>
      </c>
      <c r="AR586">
        <v>2</v>
      </c>
      <c r="AS586">
        <v>4</v>
      </c>
      <c r="AT586">
        <v>2</v>
      </c>
      <c r="AU586">
        <v>1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2</v>
      </c>
      <c r="BB586">
        <v>2</v>
      </c>
      <c r="BC586">
        <v>2</v>
      </c>
      <c r="BD586">
        <v>2</v>
      </c>
      <c r="BE586">
        <v>1</v>
      </c>
      <c r="BF586">
        <v>1</v>
      </c>
      <c r="BG586">
        <v>1</v>
      </c>
      <c r="BH586">
        <v>0</v>
      </c>
      <c r="BI586">
        <v>1</v>
      </c>
      <c r="BJ586">
        <v>0</v>
      </c>
      <c r="BK586">
        <v>4</v>
      </c>
      <c r="BL586">
        <v>3</v>
      </c>
      <c r="BM586">
        <v>2</v>
      </c>
      <c r="BN586">
        <v>4</v>
      </c>
      <c r="BO586">
        <v>2</v>
      </c>
      <c r="BP586">
        <v>1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42.7</v>
      </c>
      <c r="BW586">
        <v>29.3</v>
      </c>
      <c r="BX586">
        <v>22.8</v>
      </c>
      <c r="BY586">
        <v>28.082000000000001</v>
      </c>
      <c r="BZ586">
        <v>246</v>
      </c>
      <c r="CA586" s="1" t="s">
        <v>5039</v>
      </c>
      <c r="CB586">
        <v>1</v>
      </c>
      <c r="CC586">
        <v>37</v>
      </c>
      <c r="CD586">
        <v>0</v>
      </c>
      <c r="CE586">
        <v>205.58</v>
      </c>
      <c r="CF586" s="1" t="s">
        <v>207</v>
      </c>
      <c r="CG586" s="1" t="s">
        <v>207</v>
      </c>
      <c r="CH586" s="1" t="s">
        <v>207</v>
      </c>
      <c r="CI586" s="1" t="s">
        <v>207</v>
      </c>
      <c r="CJ586" s="1" t="s">
        <v>208</v>
      </c>
      <c r="CK586" s="1" t="s">
        <v>208</v>
      </c>
      <c r="CL586" s="1" t="s">
        <v>207</v>
      </c>
      <c r="CM586" s="1" t="s">
        <v>205</v>
      </c>
      <c r="CN586" s="1" t="s">
        <v>208</v>
      </c>
      <c r="CO586" s="1" t="s">
        <v>208</v>
      </c>
      <c r="CP586" s="1" t="s">
        <v>207</v>
      </c>
      <c r="CQ586" s="1" t="s">
        <v>207</v>
      </c>
      <c r="CR586" s="1" t="s">
        <v>208</v>
      </c>
      <c r="CS586" s="1" t="s">
        <v>207</v>
      </c>
      <c r="CT586" s="1" t="s">
        <v>208</v>
      </c>
      <c r="CU586" s="1" t="s">
        <v>207</v>
      </c>
      <c r="CV586" s="1" t="s">
        <v>208</v>
      </c>
      <c r="CW586" s="1" t="s">
        <v>205</v>
      </c>
      <c r="CX586" s="1" t="s">
        <v>205</v>
      </c>
      <c r="CY586" s="1" t="s">
        <v>205</v>
      </c>
      <c r="CZ586" s="1" t="s">
        <v>208</v>
      </c>
      <c r="DA586">
        <v>20.3</v>
      </c>
      <c r="DB586">
        <v>13.8</v>
      </c>
      <c r="DC586">
        <v>13.8</v>
      </c>
      <c r="DD586">
        <v>20.3</v>
      </c>
      <c r="DE586">
        <v>5.7</v>
      </c>
      <c r="DF586">
        <v>18.3</v>
      </c>
      <c r="DG586">
        <v>15.4</v>
      </c>
      <c r="DH586">
        <v>0</v>
      </c>
      <c r="DI586">
        <v>12.6</v>
      </c>
      <c r="DJ586">
        <v>4.0999999999999996</v>
      </c>
      <c r="DK586">
        <v>26.4</v>
      </c>
      <c r="DL586">
        <v>18.7</v>
      </c>
      <c r="DM586">
        <v>13</v>
      </c>
      <c r="DN586">
        <v>26.4</v>
      </c>
      <c r="DO586">
        <v>10.6</v>
      </c>
      <c r="DP586">
        <v>11.4</v>
      </c>
      <c r="DQ586">
        <v>5.7</v>
      </c>
      <c r="DR586">
        <v>0</v>
      </c>
      <c r="DS586">
        <v>0</v>
      </c>
      <c r="DT586">
        <v>0</v>
      </c>
      <c r="DU586">
        <v>3.7</v>
      </c>
      <c r="DV586">
        <v>878180000</v>
      </c>
      <c r="DW586">
        <v>39933000</v>
      </c>
      <c r="DX586">
        <v>35662000</v>
      </c>
      <c r="DY586">
        <v>16703000</v>
      </c>
      <c r="DZ586">
        <v>35638000</v>
      </c>
      <c r="EA586">
        <v>74897</v>
      </c>
      <c r="EB586">
        <v>1027400</v>
      </c>
      <c r="EC586">
        <v>909360</v>
      </c>
      <c r="ED586">
        <v>0</v>
      </c>
      <c r="EE586">
        <v>3282100</v>
      </c>
      <c r="EF586">
        <v>0</v>
      </c>
      <c r="EG586">
        <v>70897000</v>
      </c>
      <c r="EH586">
        <v>140970000</v>
      </c>
      <c r="EI586">
        <v>43284000</v>
      </c>
      <c r="EJ586">
        <v>292120000</v>
      </c>
      <c r="EK586">
        <v>188310000</v>
      </c>
      <c r="EL586">
        <v>9372900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78180000</v>
      </c>
      <c r="ES586">
        <v>102100000</v>
      </c>
      <c r="ET586">
        <v>44143000</v>
      </c>
      <c r="EU586">
        <v>55481000</v>
      </c>
      <c r="EV586">
        <v>10511000</v>
      </c>
      <c r="EW586">
        <v>5891600</v>
      </c>
      <c r="EX586">
        <v>34623000</v>
      </c>
      <c r="EY586">
        <v>0</v>
      </c>
      <c r="EZ586">
        <v>12170000</v>
      </c>
      <c r="FA586">
        <v>0</v>
      </c>
      <c r="FB586">
        <v>115830000</v>
      </c>
      <c r="FC586">
        <v>231430000</v>
      </c>
      <c r="FD586">
        <v>15771000</v>
      </c>
      <c r="FE586">
        <v>355670000</v>
      </c>
      <c r="FF586">
        <v>20837000</v>
      </c>
      <c r="FG586">
        <v>56363000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2</v>
      </c>
      <c r="FN586">
        <v>1</v>
      </c>
      <c r="FO586">
        <v>1</v>
      </c>
      <c r="FP586">
        <v>2</v>
      </c>
      <c r="FQ586">
        <v>0</v>
      </c>
      <c r="FR586">
        <v>0</v>
      </c>
      <c r="FS586">
        <v>1</v>
      </c>
      <c r="FT586">
        <v>0</v>
      </c>
      <c r="FU586">
        <v>0</v>
      </c>
      <c r="FV586">
        <v>0</v>
      </c>
      <c r="FW586">
        <v>2</v>
      </c>
      <c r="FX586">
        <v>4</v>
      </c>
      <c r="FY586">
        <v>0</v>
      </c>
      <c r="FZ586">
        <v>5</v>
      </c>
      <c r="GA586">
        <v>0</v>
      </c>
      <c r="GB586">
        <v>1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19</v>
      </c>
      <c r="GI586" s="1" t="s">
        <v>205</v>
      </c>
      <c r="GJ586" s="1" t="s">
        <v>205</v>
      </c>
      <c r="GK586" s="1" t="s">
        <v>205</v>
      </c>
      <c r="GL586">
        <v>584</v>
      </c>
      <c r="GM586" s="1" t="s">
        <v>5040</v>
      </c>
      <c r="GN586" s="1" t="s">
        <v>5041</v>
      </c>
      <c r="GO586" s="1" t="s">
        <v>5042</v>
      </c>
      <c r="GP586" s="1" t="s">
        <v>5043</v>
      </c>
      <c r="GQ586" s="1" t="s">
        <v>5044</v>
      </c>
      <c r="GR586" s="1" t="s">
        <v>5045</v>
      </c>
      <c r="GS586" s="1" t="s">
        <v>205</v>
      </c>
      <c r="GT586" s="1" t="s">
        <v>205</v>
      </c>
    </row>
    <row r="587" spans="1:202" x14ac:dyDescent="0.25">
      <c r="A587" s="1" t="s">
        <v>5046</v>
      </c>
      <c r="B587" s="1" t="s">
        <v>5046</v>
      </c>
      <c r="C587" s="1" t="s">
        <v>1932</v>
      </c>
      <c r="D587" s="1" t="s">
        <v>1932</v>
      </c>
      <c r="E587" s="1" t="s">
        <v>1932</v>
      </c>
      <c r="F587" s="1" t="s">
        <v>205</v>
      </c>
      <c r="G587">
        <v>1</v>
      </c>
      <c r="H587">
        <v>8</v>
      </c>
      <c r="I587">
        <v>8</v>
      </c>
      <c r="J587">
        <v>8</v>
      </c>
      <c r="K587">
        <v>3</v>
      </c>
      <c r="L587">
        <v>4</v>
      </c>
      <c r="M587">
        <v>4</v>
      </c>
      <c r="N587">
        <v>4</v>
      </c>
      <c r="O587">
        <v>1</v>
      </c>
      <c r="P587">
        <v>2</v>
      </c>
      <c r="Q587">
        <v>2</v>
      </c>
      <c r="R587">
        <v>1</v>
      </c>
      <c r="S587">
        <v>2</v>
      </c>
      <c r="T587">
        <v>2</v>
      </c>
      <c r="U587">
        <v>2</v>
      </c>
      <c r="V587">
        <v>2</v>
      </c>
      <c r="W587">
        <v>2</v>
      </c>
      <c r="X587">
        <v>2</v>
      </c>
      <c r="Y587">
        <v>0</v>
      </c>
      <c r="Z587">
        <v>5</v>
      </c>
      <c r="AA587">
        <v>4</v>
      </c>
      <c r="AB587">
        <v>1</v>
      </c>
      <c r="AC587">
        <v>2</v>
      </c>
      <c r="AD587">
        <v>2</v>
      </c>
      <c r="AE587">
        <v>2</v>
      </c>
      <c r="AF587">
        <v>3</v>
      </c>
      <c r="AG587">
        <v>4</v>
      </c>
      <c r="AH587">
        <v>4</v>
      </c>
      <c r="AI587">
        <v>4</v>
      </c>
      <c r="AJ587">
        <v>1</v>
      </c>
      <c r="AK587">
        <v>2</v>
      </c>
      <c r="AL587">
        <v>2</v>
      </c>
      <c r="AM587">
        <v>1</v>
      </c>
      <c r="AN587">
        <v>2</v>
      </c>
      <c r="AO587">
        <v>2</v>
      </c>
      <c r="AP587">
        <v>2</v>
      </c>
      <c r="AQ587">
        <v>2</v>
      </c>
      <c r="AR587">
        <v>2</v>
      </c>
      <c r="AS587">
        <v>2</v>
      </c>
      <c r="AT587">
        <v>0</v>
      </c>
      <c r="AU587">
        <v>5</v>
      </c>
      <c r="AV587">
        <v>4</v>
      </c>
      <c r="AW587">
        <v>1</v>
      </c>
      <c r="AX587">
        <v>2</v>
      </c>
      <c r="AY587">
        <v>2</v>
      </c>
      <c r="AZ587">
        <v>2</v>
      </c>
      <c r="BA587">
        <v>3</v>
      </c>
      <c r="BB587">
        <v>4</v>
      </c>
      <c r="BC587">
        <v>4</v>
      </c>
      <c r="BD587">
        <v>4</v>
      </c>
      <c r="BE587">
        <v>1</v>
      </c>
      <c r="BF587">
        <v>2</v>
      </c>
      <c r="BG587">
        <v>2</v>
      </c>
      <c r="BH587">
        <v>1</v>
      </c>
      <c r="BI587">
        <v>2</v>
      </c>
      <c r="BJ587">
        <v>2</v>
      </c>
      <c r="BK587">
        <v>2</v>
      </c>
      <c r="BL587">
        <v>2</v>
      </c>
      <c r="BM587">
        <v>2</v>
      </c>
      <c r="BN587">
        <v>2</v>
      </c>
      <c r="BO587">
        <v>0</v>
      </c>
      <c r="BP587">
        <v>5</v>
      </c>
      <c r="BQ587">
        <v>4</v>
      </c>
      <c r="BR587">
        <v>1</v>
      </c>
      <c r="BS587">
        <v>2</v>
      </c>
      <c r="BT587">
        <v>2</v>
      </c>
      <c r="BU587">
        <v>2</v>
      </c>
      <c r="BV587">
        <v>88.6</v>
      </c>
      <c r="BW587">
        <v>88.6</v>
      </c>
      <c r="BX587">
        <v>88.6</v>
      </c>
      <c r="BY587">
        <v>11.74</v>
      </c>
      <c r="BZ587">
        <v>105</v>
      </c>
      <c r="CA587" s="1" t="s">
        <v>3434</v>
      </c>
      <c r="CB587">
        <v>1</v>
      </c>
      <c r="CC587">
        <v>66</v>
      </c>
      <c r="CD587">
        <v>0</v>
      </c>
      <c r="CE587">
        <v>62.662999999999997</v>
      </c>
      <c r="CF587" s="1" t="s">
        <v>207</v>
      </c>
      <c r="CG587" s="1" t="s">
        <v>207</v>
      </c>
      <c r="CH587" s="1" t="s">
        <v>207</v>
      </c>
      <c r="CI587" s="1" t="s">
        <v>207</v>
      </c>
      <c r="CJ587" s="1" t="s">
        <v>208</v>
      </c>
      <c r="CK587" s="1" t="s">
        <v>207</v>
      </c>
      <c r="CL587" s="1" t="s">
        <v>207</v>
      </c>
      <c r="CM587" s="1" t="s">
        <v>208</v>
      </c>
      <c r="CN587" s="1" t="s">
        <v>207</v>
      </c>
      <c r="CO587" s="1" t="s">
        <v>208</v>
      </c>
      <c r="CP587" s="1" t="s">
        <v>208</v>
      </c>
      <c r="CQ587" s="1" t="s">
        <v>208</v>
      </c>
      <c r="CR587" s="1" t="s">
        <v>208</v>
      </c>
      <c r="CS587" s="1" t="s">
        <v>208</v>
      </c>
      <c r="CT587" s="1" t="s">
        <v>205</v>
      </c>
      <c r="CU587" s="1" t="s">
        <v>207</v>
      </c>
      <c r="CV587" s="1" t="s">
        <v>207</v>
      </c>
      <c r="CW587" s="1" t="s">
        <v>208</v>
      </c>
      <c r="CX587" s="1" t="s">
        <v>207</v>
      </c>
      <c r="CY587" s="1" t="s">
        <v>208</v>
      </c>
      <c r="CZ587" s="1" t="s">
        <v>207</v>
      </c>
      <c r="DA587">
        <v>26.7</v>
      </c>
      <c r="DB587">
        <v>30.5</v>
      </c>
      <c r="DC587">
        <v>30.5</v>
      </c>
      <c r="DD587">
        <v>30.5</v>
      </c>
      <c r="DE587">
        <v>10.5</v>
      </c>
      <c r="DF587">
        <v>22.9</v>
      </c>
      <c r="DG587">
        <v>21</v>
      </c>
      <c r="DH587">
        <v>10.5</v>
      </c>
      <c r="DI587">
        <v>22.9</v>
      </c>
      <c r="DJ587">
        <v>21</v>
      </c>
      <c r="DK587">
        <v>18.100000000000001</v>
      </c>
      <c r="DL587">
        <v>18.100000000000001</v>
      </c>
      <c r="DM587">
        <v>18.100000000000001</v>
      </c>
      <c r="DN587">
        <v>18.100000000000001</v>
      </c>
      <c r="DO587">
        <v>0</v>
      </c>
      <c r="DP587">
        <v>65.7</v>
      </c>
      <c r="DQ587">
        <v>28.6</v>
      </c>
      <c r="DR587">
        <v>9.5</v>
      </c>
      <c r="DS587">
        <v>20</v>
      </c>
      <c r="DT587">
        <v>18.100000000000001</v>
      </c>
      <c r="DU587">
        <v>18.100000000000001</v>
      </c>
      <c r="DV587">
        <v>2288600000</v>
      </c>
      <c r="DW587">
        <v>148930000</v>
      </c>
      <c r="DX587">
        <v>176000000</v>
      </c>
      <c r="DY587">
        <v>172650000</v>
      </c>
      <c r="DZ587">
        <v>191660000</v>
      </c>
      <c r="EA587">
        <v>540950</v>
      </c>
      <c r="EB587">
        <v>15917000</v>
      </c>
      <c r="EC587">
        <v>1350800</v>
      </c>
      <c r="ED587">
        <v>80181</v>
      </c>
      <c r="EE587">
        <v>21010000</v>
      </c>
      <c r="EF587">
        <v>369710</v>
      </c>
      <c r="EG587">
        <v>24741000</v>
      </c>
      <c r="EH587">
        <v>24319000</v>
      </c>
      <c r="EI587">
        <v>57495000</v>
      </c>
      <c r="EJ587">
        <v>31372000</v>
      </c>
      <c r="EK587">
        <v>0</v>
      </c>
      <c r="EL587">
        <v>243870000</v>
      </c>
      <c r="EM587">
        <v>31767000</v>
      </c>
      <c r="EN587">
        <v>121200000</v>
      </c>
      <c r="EO587">
        <v>257400000</v>
      </c>
      <c r="EP587">
        <v>588320000</v>
      </c>
      <c r="EQ587">
        <v>179650000</v>
      </c>
      <c r="ER587">
        <v>147910000</v>
      </c>
      <c r="ES587">
        <v>294920000</v>
      </c>
      <c r="ET587">
        <v>247140000</v>
      </c>
      <c r="EU587">
        <v>272290000</v>
      </c>
      <c r="EV587">
        <v>144970000</v>
      </c>
      <c r="EW587">
        <v>104510000</v>
      </c>
      <c r="EX587">
        <v>40736000</v>
      </c>
      <c r="EY587">
        <v>215680000</v>
      </c>
      <c r="EZ587">
        <v>97402000</v>
      </c>
      <c r="FA587">
        <v>97490000</v>
      </c>
      <c r="FB587">
        <v>33501000</v>
      </c>
      <c r="FC587">
        <v>42122000</v>
      </c>
      <c r="FD587">
        <v>30549000</v>
      </c>
      <c r="FE587">
        <v>29394000</v>
      </c>
      <c r="FF587">
        <v>0</v>
      </c>
      <c r="FG587">
        <v>324420000</v>
      </c>
      <c r="FH587">
        <v>25031000</v>
      </c>
      <c r="FI587">
        <v>78431000</v>
      </c>
      <c r="FJ587">
        <v>248030000</v>
      </c>
      <c r="FK587">
        <v>112910000</v>
      </c>
      <c r="FL587">
        <v>285170000</v>
      </c>
      <c r="FM587">
        <v>1</v>
      </c>
      <c r="FN587">
        <v>3</v>
      </c>
      <c r="FO587">
        <v>5</v>
      </c>
      <c r="FP587">
        <v>6</v>
      </c>
      <c r="FQ587">
        <v>0</v>
      </c>
      <c r="FR587">
        <v>3</v>
      </c>
      <c r="FS587">
        <v>1</v>
      </c>
      <c r="FT587">
        <v>0</v>
      </c>
      <c r="FU587">
        <v>3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6</v>
      </c>
      <c r="GC587">
        <v>1</v>
      </c>
      <c r="GD587">
        <v>0</v>
      </c>
      <c r="GE587">
        <v>1</v>
      </c>
      <c r="GF587">
        <v>0</v>
      </c>
      <c r="GG587">
        <v>1</v>
      </c>
      <c r="GH587">
        <v>31</v>
      </c>
      <c r="GI587" s="1" t="s">
        <v>205</v>
      </c>
      <c r="GJ587" s="1" t="s">
        <v>205</v>
      </c>
      <c r="GK587" s="1" t="s">
        <v>205</v>
      </c>
      <c r="GL587">
        <v>585</v>
      </c>
      <c r="GM587" s="1" t="s">
        <v>5047</v>
      </c>
      <c r="GN587" s="1" t="s">
        <v>1492</v>
      </c>
      <c r="GO587" s="1" t="s">
        <v>5048</v>
      </c>
      <c r="GP587" s="1" t="s">
        <v>5049</v>
      </c>
      <c r="GQ587" s="1" t="s">
        <v>5050</v>
      </c>
      <c r="GR587" s="1" t="s">
        <v>5051</v>
      </c>
      <c r="GS587" s="1" t="s">
        <v>205</v>
      </c>
      <c r="GT587" s="1" t="s">
        <v>205</v>
      </c>
    </row>
    <row r="588" spans="1:202" x14ac:dyDescent="0.25">
      <c r="A588" s="1" t="s">
        <v>5052</v>
      </c>
      <c r="B588" s="1" t="s">
        <v>5052</v>
      </c>
      <c r="C588" s="1" t="s">
        <v>263</v>
      </c>
      <c r="D588" s="1" t="s">
        <v>204</v>
      </c>
      <c r="E588" s="1" t="s">
        <v>204</v>
      </c>
      <c r="F588" s="1" t="s">
        <v>205</v>
      </c>
      <c r="G588">
        <v>1</v>
      </c>
      <c r="H588">
        <v>2</v>
      </c>
      <c r="I588">
        <v>1</v>
      </c>
      <c r="J588">
        <v>1</v>
      </c>
      <c r="K588">
        <v>1</v>
      </c>
      <c r="L588">
        <v>0</v>
      </c>
      <c r="M588">
        <v>1</v>
      </c>
      <c r="N588">
        <v>1</v>
      </c>
      <c r="O588">
        <v>1</v>
      </c>
      <c r="P588">
        <v>1</v>
      </c>
      <c r="Q588">
        <v>0</v>
      </c>
      <c r="R588">
        <v>0</v>
      </c>
      <c r="S588">
        <v>1</v>
      </c>
      <c r="T588">
        <v>0</v>
      </c>
      <c r="U588">
        <v>2</v>
      </c>
      <c r="V588">
        <v>1</v>
      </c>
      <c r="W588">
        <v>0</v>
      </c>
      <c r="X588">
        <v>1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1</v>
      </c>
      <c r="AQ588">
        <v>1</v>
      </c>
      <c r="AR588">
        <v>0</v>
      </c>
      <c r="AS588">
        <v>1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1</v>
      </c>
      <c r="BL588">
        <v>1</v>
      </c>
      <c r="BM588">
        <v>0</v>
      </c>
      <c r="BN588">
        <v>1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7.2</v>
      </c>
      <c r="BW588">
        <v>4.5999999999999996</v>
      </c>
      <c r="BX588">
        <v>4.5999999999999996</v>
      </c>
      <c r="BY588">
        <v>38.152999999999999</v>
      </c>
      <c r="BZ588">
        <v>349</v>
      </c>
      <c r="CA588" s="1" t="s">
        <v>4401</v>
      </c>
      <c r="CB588">
        <v>1</v>
      </c>
      <c r="CC588">
        <v>3</v>
      </c>
      <c r="CD588">
        <v>0</v>
      </c>
      <c r="CE588">
        <v>6.9101999999999997</v>
      </c>
      <c r="CF588" s="1" t="s">
        <v>208</v>
      </c>
      <c r="CG588" s="1" t="s">
        <v>205</v>
      </c>
      <c r="CH588" s="1" t="s">
        <v>208</v>
      </c>
      <c r="CI588" s="1" t="s">
        <v>208</v>
      </c>
      <c r="CJ588" s="1" t="s">
        <v>208</v>
      </c>
      <c r="CK588" s="1" t="s">
        <v>208</v>
      </c>
      <c r="CL588" s="1" t="s">
        <v>205</v>
      </c>
      <c r="CM588" s="1" t="s">
        <v>205</v>
      </c>
      <c r="CN588" s="1" t="s">
        <v>208</v>
      </c>
      <c r="CO588" s="1" t="s">
        <v>205</v>
      </c>
      <c r="CP588" s="1" t="s">
        <v>207</v>
      </c>
      <c r="CQ588" s="1" t="s">
        <v>208</v>
      </c>
      <c r="CR588" s="1" t="s">
        <v>205</v>
      </c>
      <c r="CS588" s="1" t="s">
        <v>208</v>
      </c>
      <c r="CT588" s="1" t="s">
        <v>205</v>
      </c>
      <c r="CU588" s="1" t="s">
        <v>205</v>
      </c>
      <c r="CV588" s="1" t="s">
        <v>205</v>
      </c>
      <c r="CW588" s="1" t="s">
        <v>205</v>
      </c>
      <c r="CX588" s="1" t="s">
        <v>205</v>
      </c>
      <c r="CY588" s="1" t="s">
        <v>208</v>
      </c>
      <c r="CZ588" s="1" t="s">
        <v>205</v>
      </c>
      <c r="DA588">
        <v>2.6</v>
      </c>
      <c r="DB588">
        <v>0</v>
      </c>
      <c r="DC588">
        <v>2.6</v>
      </c>
      <c r="DD588">
        <v>2.6</v>
      </c>
      <c r="DE588">
        <v>2.6</v>
      </c>
      <c r="DF588">
        <v>2.6</v>
      </c>
      <c r="DG588">
        <v>0</v>
      </c>
      <c r="DH588">
        <v>0</v>
      </c>
      <c r="DI588">
        <v>2.6</v>
      </c>
      <c r="DJ588">
        <v>0</v>
      </c>
      <c r="DK588">
        <v>7.2</v>
      </c>
      <c r="DL588">
        <v>4.5999999999999996</v>
      </c>
      <c r="DM588">
        <v>0</v>
      </c>
      <c r="DN588">
        <v>4.5999999999999996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2.6</v>
      </c>
      <c r="DU588">
        <v>0</v>
      </c>
      <c r="DV588">
        <v>3774000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2107300</v>
      </c>
      <c r="EH588">
        <v>865450</v>
      </c>
      <c r="EI588">
        <v>0</v>
      </c>
      <c r="EJ588">
        <v>801310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4836100</v>
      </c>
      <c r="FC588">
        <v>961730</v>
      </c>
      <c r="FD588">
        <v>0</v>
      </c>
      <c r="FE588">
        <v>704180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1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1</v>
      </c>
      <c r="GI588" s="1" t="s">
        <v>205</v>
      </c>
      <c r="GJ588" s="1" t="s">
        <v>205</v>
      </c>
      <c r="GK588" s="1" t="s">
        <v>205</v>
      </c>
      <c r="GL588">
        <v>586</v>
      </c>
      <c r="GM588" s="1" t="s">
        <v>5053</v>
      </c>
      <c r="GN588" s="1" t="s">
        <v>4503</v>
      </c>
      <c r="GO588" s="1" t="s">
        <v>5054</v>
      </c>
      <c r="GP588" s="1" t="s">
        <v>5055</v>
      </c>
      <c r="GQ588" s="1" t="s">
        <v>5056</v>
      </c>
      <c r="GR588" s="1" t="s">
        <v>5057</v>
      </c>
      <c r="GS588" s="1" t="s">
        <v>205</v>
      </c>
      <c r="GT588" s="1" t="s">
        <v>205</v>
      </c>
    </row>
    <row r="589" spans="1:202" x14ac:dyDescent="0.25">
      <c r="A589" s="1" t="s">
        <v>5058</v>
      </c>
      <c r="B589" s="1" t="s">
        <v>5059</v>
      </c>
      <c r="C589" s="1" t="s">
        <v>623</v>
      </c>
      <c r="D589" s="1" t="s">
        <v>1185</v>
      </c>
      <c r="E589" s="1" t="s">
        <v>1185</v>
      </c>
      <c r="F589" s="1" t="s">
        <v>205</v>
      </c>
      <c r="G589">
        <v>2</v>
      </c>
      <c r="H589">
        <v>3</v>
      </c>
      <c r="I589">
        <v>2</v>
      </c>
      <c r="J589">
        <v>2</v>
      </c>
      <c r="K589">
        <v>3</v>
      </c>
      <c r="L589">
        <v>1</v>
      </c>
      <c r="M589">
        <v>2</v>
      </c>
      <c r="N589">
        <v>2</v>
      </c>
      <c r="O589">
        <v>2</v>
      </c>
      <c r="P589">
        <v>3</v>
      </c>
      <c r="Q589">
        <v>3</v>
      </c>
      <c r="R589">
        <v>0</v>
      </c>
      <c r="S589">
        <v>3</v>
      </c>
      <c r="T589">
        <v>2</v>
      </c>
      <c r="U589">
        <v>0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0</v>
      </c>
      <c r="AC589">
        <v>0</v>
      </c>
      <c r="AD589">
        <v>0</v>
      </c>
      <c r="AE589">
        <v>0</v>
      </c>
      <c r="AF589">
        <v>2</v>
      </c>
      <c r="AG589">
        <v>1</v>
      </c>
      <c r="AH589">
        <v>1</v>
      </c>
      <c r="AI589">
        <v>1</v>
      </c>
      <c r="AJ589">
        <v>1</v>
      </c>
      <c r="AK589">
        <v>2</v>
      </c>
      <c r="AL589">
        <v>2</v>
      </c>
      <c r="AM589">
        <v>0</v>
      </c>
      <c r="AN589">
        <v>2</v>
      </c>
      <c r="AO589">
        <v>1</v>
      </c>
      <c r="AP589">
        <v>0</v>
      </c>
      <c r="AQ589">
        <v>0</v>
      </c>
      <c r="AR589">
        <v>0</v>
      </c>
      <c r="AS589">
        <v>0</v>
      </c>
      <c r="AT589">
        <v>1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2</v>
      </c>
      <c r="BB589">
        <v>1</v>
      </c>
      <c r="BC589">
        <v>1</v>
      </c>
      <c r="BD589">
        <v>1</v>
      </c>
      <c r="BE589">
        <v>1</v>
      </c>
      <c r="BF589">
        <v>2</v>
      </c>
      <c r="BG589">
        <v>2</v>
      </c>
      <c r="BH589">
        <v>0</v>
      </c>
      <c r="BI589">
        <v>2</v>
      </c>
      <c r="BJ589">
        <v>1</v>
      </c>
      <c r="BK589">
        <v>0</v>
      </c>
      <c r="BL589">
        <v>0</v>
      </c>
      <c r="BM589">
        <v>0</v>
      </c>
      <c r="BN589">
        <v>0</v>
      </c>
      <c r="BO589">
        <v>1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18.7</v>
      </c>
      <c r="BW589">
        <v>13.1</v>
      </c>
      <c r="BX589">
        <v>13.1</v>
      </c>
      <c r="BY589">
        <v>21.891999999999999</v>
      </c>
      <c r="BZ589">
        <v>198</v>
      </c>
      <c r="CA589" s="1" t="s">
        <v>5060</v>
      </c>
      <c r="CB589">
        <v>1</v>
      </c>
      <c r="CC589">
        <v>14</v>
      </c>
      <c r="CD589">
        <v>0</v>
      </c>
      <c r="CE589">
        <v>11.346</v>
      </c>
      <c r="CF589" s="1" t="s">
        <v>207</v>
      </c>
      <c r="CG589" s="1" t="s">
        <v>208</v>
      </c>
      <c r="CH589" s="1" t="s">
        <v>208</v>
      </c>
      <c r="CI589" s="1" t="s">
        <v>208</v>
      </c>
      <c r="CJ589" s="1" t="s">
        <v>208</v>
      </c>
      <c r="CK589" s="1" t="s">
        <v>207</v>
      </c>
      <c r="CL589" s="1" t="s">
        <v>208</v>
      </c>
      <c r="CM589" s="1" t="s">
        <v>205</v>
      </c>
      <c r="CN589" s="1" t="s">
        <v>208</v>
      </c>
      <c r="CO589" s="1" t="s">
        <v>208</v>
      </c>
      <c r="CP589" s="1" t="s">
        <v>205</v>
      </c>
      <c r="CQ589" s="1" t="s">
        <v>208</v>
      </c>
      <c r="CR589" s="1" t="s">
        <v>208</v>
      </c>
      <c r="CS589" s="1" t="s">
        <v>208</v>
      </c>
      <c r="CT589" s="1" t="s">
        <v>208</v>
      </c>
      <c r="CU589" s="1" t="s">
        <v>208</v>
      </c>
      <c r="CV589" s="1" t="s">
        <v>208</v>
      </c>
      <c r="CW589" s="1" t="s">
        <v>205</v>
      </c>
      <c r="CX589" s="1" t="s">
        <v>205</v>
      </c>
      <c r="CY589" s="1" t="s">
        <v>205</v>
      </c>
      <c r="CZ589" s="1" t="s">
        <v>205</v>
      </c>
      <c r="DA589">
        <v>18.7</v>
      </c>
      <c r="DB589">
        <v>9.1</v>
      </c>
      <c r="DC589">
        <v>14.6</v>
      </c>
      <c r="DD589">
        <v>14.6</v>
      </c>
      <c r="DE589">
        <v>9.6</v>
      </c>
      <c r="DF589">
        <v>18.7</v>
      </c>
      <c r="DG589">
        <v>18.7</v>
      </c>
      <c r="DH589">
        <v>0</v>
      </c>
      <c r="DI589">
        <v>18.7</v>
      </c>
      <c r="DJ589">
        <v>9.6</v>
      </c>
      <c r="DK589">
        <v>0</v>
      </c>
      <c r="DL589">
        <v>5.6</v>
      </c>
      <c r="DM589">
        <v>5.6</v>
      </c>
      <c r="DN589">
        <v>5.6</v>
      </c>
      <c r="DO589">
        <v>4</v>
      </c>
      <c r="DP589">
        <v>5.6</v>
      </c>
      <c r="DQ589">
        <v>5.6</v>
      </c>
      <c r="DR589">
        <v>0</v>
      </c>
      <c r="DS589">
        <v>0</v>
      </c>
      <c r="DT589">
        <v>0</v>
      </c>
      <c r="DU589">
        <v>0</v>
      </c>
      <c r="DV589">
        <v>39095000</v>
      </c>
      <c r="DW589">
        <v>10997000</v>
      </c>
      <c r="DX589">
        <v>925850</v>
      </c>
      <c r="DY589">
        <v>2564200</v>
      </c>
      <c r="DZ589">
        <v>2334000</v>
      </c>
      <c r="EA589">
        <v>68919</v>
      </c>
      <c r="EB589">
        <v>3191400</v>
      </c>
      <c r="EC589">
        <v>304140</v>
      </c>
      <c r="ED589">
        <v>0</v>
      </c>
      <c r="EE589">
        <v>3644500</v>
      </c>
      <c r="EF589">
        <v>96267</v>
      </c>
      <c r="EG589">
        <v>0</v>
      </c>
      <c r="EH589">
        <v>0</v>
      </c>
      <c r="EI589">
        <v>0</v>
      </c>
      <c r="EJ589">
        <v>0</v>
      </c>
      <c r="EK589">
        <v>14968000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29067000</v>
      </c>
      <c r="ES589">
        <v>5087100</v>
      </c>
      <c r="ET589">
        <v>8703000</v>
      </c>
      <c r="EU589">
        <v>7716100</v>
      </c>
      <c r="EV589">
        <v>7697900</v>
      </c>
      <c r="EW589">
        <v>15237000</v>
      </c>
      <c r="EX589">
        <v>4932800</v>
      </c>
      <c r="EY589">
        <v>0</v>
      </c>
      <c r="EZ589">
        <v>5833000</v>
      </c>
      <c r="FA589">
        <v>11757000</v>
      </c>
      <c r="FB589">
        <v>0</v>
      </c>
      <c r="FC589">
        <v>0</v>
      </c>
      <c r="FD589">
        <v>0</v>
      </c>
      <c r="FE589">
        <v>0</v>
      </c>
      <c r="FF589">
        <v>11106000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1</v>
      </c>
      <c r="FN589">
        <v>0</v>
      </c>
      <c r="FO589">
        <v>0</v>
      </c>
      <c r="FP589">
        <v>0</v>
      </c>
      <c r="FQ589">
        <v>0</v>
      </c>
      <c r="FR589">
        <v>2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3</v>
      </c>
      <c r="GI589" s="1" t="s">
        <v>205</v>
      </c>
      <c r="GJ589" s="1" t="s">
        <v>205</v>
      </c>
      <c r="GK589" s="1" t="s">
        <v>205</v>
      </c>
      <c r="GL589">
        <v>587</v>
      </c>
      <c r="GM589" s="1" t="s">
        <v>5061</v>
      </c>
      <c r="GN589" s="1" t="s">
        <v>736</v>
      </c>
      <c r="GO589" s="1" t="s">
        <v>5062</v>
      </c>
      <c r="GP589" s="1" t="s">
        <v>5063</v>
      </c>
      <c r="GQ589" s="1" t="s">
        <v>5064</v>
      </c>
      <c r="GR589" s="1" t="s">
        <v>5065</v>
      </c>
      <c r="GS589" s="1" t="s">
        <v>205</v>
      </c>
      <c r="GT589" s="1" t="s">
        <v>205</v>
      </c>
    </row>
    <row r="590" spans="1:202" x14ac:dyDescent="0.25">
      <c r="A590" s="1" t="s">
        <v>5066</v>
      </c>
      <c r="B590" s="1" t="s">
        <v>5066</v>
      </c>
      <c r="C590" s="1" t="s">
        <v>491</v>
      </c>
      <c r="D590" s="1" t="s">
        <v>491</v>
      </c>
      <c r="E590" s="1" t="s">
        <v>491</v>
      </c>
      <c r="F590" s="1" t="s">
        <v>244</v>
      </c>
      <c r="G590">
        <v>2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</v>
      </c>
      <c r="W590">
        <v>0</v>
      </c>
      <c r="X590">
        <v>1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1</v>
      </c>
      <c r="AI590">
        <v>1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</v>
      </c>
      <c r="AR590">
        <v>0</v>
      </c>
      <c r="AS590">
        <v>1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1</v>
      </c>
      <c r="BD590">
        <v>1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1</v>
      </c>
      <c r="BM590">
        <v>0</v>
      </c>
      <c r="BN590">
        <v>1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2.4</v>
      </c>
      <c r="BW590">
        <v>2.4</v>
      </c>
      <c r="BX590">
        <v>2.4</v>
      </c>
      <c r="BY590">
        <v>60.597000000000001</v>
      </c>
      <c r="BZ590">
        <v>553</v>
      </c>
      <c r="CA590" s="1" t="s">
        <v>5067</v>
      </c>
      <c r="CB590">
        <v>1</v>
      </c>
      <c r="CC590">
        <v>4</v>
      </c>
      <c r="CD590">
        <v>7.8396999999999998E-3</v>
      </c>
      <c r="CE590">
        <v>6.0107999999999997</v>
      </c>
      <c r="CF590" s="1" t="s">
        <v>205</v>
      </c>
      <c r="CG590" s="1" t="s">
        <v>205</v>
      </c>
      <c r="CH590" s="1" t="s">
        <v>208</v>
      </c>
      <c r="CI590" s="1" t="s">
        <v>208</v>
      </c>
      <c r="CJ590" s="1" t="s">
        <v>205</v>
      </c>
      <c r="CK590" s="1" t="s">
        <v>205</v>
      </c>
      <c r="CL590" s="1" t="s">
        <v>205</v>
      </c>
      <c r="CM590" s="1" t="s">
        <v>205</v>
      </c>
      <c r="CN590" s="1" t="s">
        <v>205</v>
      </c>
      <c r="CO590" s="1" t="s">
        <v>205</v>
      </c>
      <c r="CP590" s="1" t="s">
        <v>205</v>
      </c>
      <c r="CQ590" s="1" t="s">
        <v>207</v>
      </c>
      <c r="CR590" s="1" t="s">
        <v>205</v>
      </c>
      <c r="CS590" s="1" t="s">
        <v>207</v>
      </c>
      <c r="CT590" s="1" t="s">
        <v>205</v>
      </c>
      <c r="CU590" s="1" t="s">
        <v>205</v>
      </c>
      <c r="CV590" s="1" t="s">
        <v>205</v>
      </c>
      <c r="CW590" s="1" t="s">
        <v>205</v>
      </c>
      <c r="CX590" s="1" t="s">
        <v>205</v>
      </c>
      <c r="CY590" s="1" t="s">
        <v>205</v>
      </c>
      <c r="CZ590" s="1" t="s">
        <v>205</v>
      </c>
      <c r="DA590">
        <v>0</v>
      </c>
      <c r="DB590">
        <v>0</v>
      </c>
      <c r="DC590">
        <v>2.4</v>
      </c>
      <c r="DD590">
        <v>2.4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2.4</v>
      </c>
      <c r="DM590">
        <v>0</v>
      </c>
      <c r="DN590">
        <v>2.4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19378000</v>
      </c>
      <c r="DW590">
        <v>0</v>
      </c>
      <c r="DX590">
        <v>0</v>
      </c>
      <c r="DY590">
        <v>1564000</v>
      </c>
      <c r="DZ590">
        <v>2509300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5712800</v>
      </c>
      <c r="EI590">
        <v>0</v>
      </c>
      <c r="EJ590">
        <v>9592200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4529100</v>
      </c>
      <c r="EU590">
        <v>5494100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9736300</v>
      </c>
      <c r="FD590">
        <v>0</v>
      </c>
      <c r="FE590">
        <v>6847500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1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1</v>
      </c>
      <c r="GI590" s="1" t="s">
        <v>205</v>
      </c>
      <c r="GJ590" s="1" t="s">
        <v>205</v>
      </c>
      <c r="GK590" s="1" t="s">
        <v>205</v>
      </c>
      <c r="GL590">
        <v>588</v>
      </c>
      <c r="GM590" s="1" t="s">
        <v>5068</v>
      </c>
      <c r="GN590" s="1" t="s">
        <v>314</v>
      </c>
      <c r="GO590" s="1" t="s">
        <v>5069</v>
      </c>
      <c r="GP590" s="1" t="s">
        <v>5070</v>
      </c>
      <c r="GQ590" s="1" t="s">
        <v>5071</v>
      </c>
      <c r="GR590" s="1" t="s">
        <v>5072</v>
      </c>
      <c r="GS590" s="1" t="s">
        <v>205</v>
      </c>
      <c r="GT590" s="1" t="s">
        <v>205</v>
      </c>
    </row>
    <row r="591" spans="1:202" x14ac:dyDescent="0.25">
      <c r="A591" s="1" t="s">
        <v>5073</v>
      </c>
      <c r="B591" s="1" t="s">
        <v>5073</v>
      </c>
      <c r="C591" s="1" t="s">
        <v>204</v>
      </c>
      <c r="D591" s="1" t="s">
        <v>204</v>
      </c>
      <c r="E591" s="1" t="s">
        <v>204</v>
      </c>
      <c r="F591" s="1" t="s">
        <v>205</v>
      </c>
      <c r="G591">
        <v>1</v>
      </c>
      <c r="H591">
        <v>1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</v>
      </c>
      <c r="V591">
        <v>1</v>
      </c>
      <c r="W591">
        <v>0</v>
      </c>
      <c r="X591">
        <v>1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1</v>
      </c>
      <c r="AI591">
        <v>1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1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1</v>
      </c>
      <c r="BD591">
        <v>1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1</v>
      </c>
      <c r="BL591">
        <v>1</v>
      </c>
      <c r="BM591">
        <v>0</v>
      </c>
      <c r="BN591">
        <v>1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11.6</v>
      </c>
      <c r="BW591">
        <v>11.6</v>
      </c>
      <c r="BX591">
        <v>11.6</v>
      </c>
      <c r="BY591">
        <v>16.184999999999999</v>
      </c>
      <c r="BZ591">
        <v>146</v>
      </c>
      <c r="CA591" s="1" t="s">
        <v>1769</v>
      </c>
      <c r="CB591">
        <v>1</v>
      </c>
      <c r="CC591">
        <v>5</v>
      </c>
      <c r="CD591">
        <v>0</v>
      </c>
      <c r="CE591">
        <v>11.472</v>
      </c>
      <c r="CF591" s="1" t="s">
        <v>205</v>
      </c>
      <c r="CG591" s="1" t="s">
        <v>205</v>
      </c>
      <c r="CH591" s="1" t="s">
        <v>208</v>
      </c>
      <c r="CI591" s="1" t="s">
        <v>208</v>
      </c>
      <c r="CJ591" s="1" t="s">
        <v>205</v>
      </c>
      <c r="CK591" s="1" t="s">
        <v>205</v>
      </c>
      <c r="CL591" s="1" t="s">
        <v>205</v>
      </c>
      <c r="CM591" s="1" t="s">
        <v>205</v>
      </c>
      <c r="CN591" s="1" t="s">
        <v>205</v>
      </c>
      <c r="CO591" s="1" t="s">
        <v>205</v>
      </c>
      <c r="CP591" s="1" t="s">
        <v>208</v>
      </c>
      <c r="CQ591" s="1" t="s">
        <v>207</v>
      </c>
      <c r="CR591" s="1" t="s">
        <v>205</v>
      </c>
      <c r="CS591" s="1" t="s">
        <v>208</v>
      </c>
      <c r="CT591" s="1" t="s">
        <v>205</v>
      </c>
      <c r="CU591" s="1" t="s">
        <v>205</v>
      </c>
      <c r="CV591" s="1" t="s">
        <v>205</v>
      </c>
      <c r="CW591" s="1" t="s">
        <v>205</v>
      </c>
      <c r="CX591" s="1" t="s">
        <v>205</v>
      </c>
      <c r="CY591" s="1" t="s">
        <v>205</v>
      </c>
      <c r="CZ591" s="1" t="s">
        <v>205</v>
      </c>
      <c r="DA591">
        <v>0</v>
      </c>
      <c r="DB591">
        <v>0</v>
      </c>
      <c r="DC591">
        <v>11.6</v>
      </c>
      <c r="DD591">
        <v>11.6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11.6</v>
      </c>
      <c r="DL591">
        <v>11.6</v>
      </c>
      <c r="DM591">
        <v>0</v>
      </c>
      <c r="DN591">
        <v>11.6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25761000</v>
      </c>
      <c r="DW591">
        <v>0</v>
      </c>
      <c r="DX591">
        <v>0</v>
      </c>
      <c r="DY591">
        <v>1081200</v>
      </c>
      <c r="DZ591">
        <v>2169400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6431300</v>
      </c>
      <c r="EH591">
        <v>7131400</v>
      </c>
      <c r="EI591">
        <v>0</v>
      </c>
      <c r="EJ591">
        <v>8947400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7980600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" t="s">
        <v>205</v>
      </c>
      <c r="GJ591" s="1" t="s">
        <v>205</v>
      </c>
      <c r="GK591" s="1" t="s">
        <v>205</v>
      </c>
      <c r="GL591">
        <v>589</v>
      </c>
      <c r="GM591" s="1" t="s">
        <v>5074</v>
      </c>
      <c r="GN591" s="1" t="s">
        <v>314</v>
      </c>
      <c r="GO591" s="1" t="s">
        <v>5075</v>
      </c>
      <c r="GP591" s="1" t="s">
        <v>5076</v>
      </c>
      <c r="GQ591" s="1" t="s">
        <v>5077</v>
      </c>
      <c r="GR591" s="1" t="s">
        <v>5077</v>
      </c>
      <c r="GS591" s="1" t="s">
        <v>205</v>
      </c>
      <c r="GT591" s="1" t="s">
        <v>205</v>
      </c>
    </row>
    <row r="592" spans="1:202" x14ac:dyDescent="0.25">
      <c r="A592" s="1" t="s">
        <v>5078</v>
      </c>
      <c r="B592" s="1" t="s">
        <v>5078</v>
      </c>
      <c r="C592" s="1" t="s">
        <v>1164</v>
      </c>
      <c r="D592" s="1" t="s">
        <v>1164</v>
      </c>
      <c r="E592" s="1" t="s">
        <v>1164</v>
      </c>
      <c r="F592" s="1" t="s">
        <v>205</v>
      </c>
      <c r="G592">
        <v>1</v>
      </c>
      <c r="H592">
        <v>6</v>
      </c>
      <c r="I592">
        <v>6</v>
      </c>
      <c r="J592">
        <v>6</v>
      </c>
      <c r="K592">
        <v>2</v>
      </c>
      <c r="L592">
        <v>0</v>
      </c>
      <c r="M592">
        <v>1</v>
      </c>
      <c r="N592">
        <v>0</v>
      </c>
      <c r="O592">
        <v>2</v>
      </c>
      <c r="P592">
        <v>2</v>
      </c>
      <c r="Q592">
        <v>5</v>
      </c>
      <c r="R592">
        <v>1</v>
      </c>
      <c r="S592">
        <v>3</v>
      </c>
      <c r="T592">
        <v>0</v>
      </c>
      <c r="U592">
        <v>0</v>
      </c>
      <c r="V592">
        <v>1</v>
      </c>
      <c r="W592">
        <v>0</v>
      </c>
      <c r="X592">
        <v>2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2</v>
      </c>
      <c r="AG592">
        <v>0</v>
      </c>
      <c r="AH592">
        <v>1</v>
      </c>
      <c r="AI592">
        <v>0</v>
      </c>
      <c r="AJ592">
        <v>2</v>
      </c>
      <c r="AK592">
        <v>2</v>
      </c>
      <c r="AL592">
        <v>5</v>
      </c>
      <c r="AM592">
        <v>1</v>
      </c>
      <c r="AN592">
        <v>3</v>
      </c>
      <c r="AO592">
        <v>0</v>
      </c>
      <c r="AP592">
        <v>0</v>
      </c>
      <c r="AQ592">
        <v>1</v>
      </c>
      <c r="AR592">
        <v>0</v>
      </c>
      <c r="AS592">
        <v>2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2</v>
      </c>
      <c r="BB592">
        <v>0</v>
      </c>
      <c r="BC592">
        <v>1</v>
      </c>
      <c r="BD592">
        <v>0</v>
      </c>
      <c r="BE592">
        <v>2</v>
      </c>
      <c r="BF592">
        <v>2</v>
      </c>
      <c r="BG592">
        <v>5</v>
      </c>
      <c r="BH592">
        <v>1</v>
      </c>
      <c r="BI592">
        <v>3</v>
      </c>
      <c r="BJ592">
        <v>0</v>
      </c>
      <c r="BK592">
        <v>0</v>
      </c>
      <c r="BL592">
        <v>1</v>
      </c>
      <c r="BM592">
        <v>0</v>
      </c>
      <c r="BN592">
        <v>2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12.2</v>
      </c>
      <c r="BW592">
        <v>12.2</v>
      </c>
      <c r="BX592">
        <v>12.2</v>
      </c>
      <c r="BY592">
        <v>67.930000000000007</v>
      </c>
      <c r="BZ592">
        <v>592</v>
      </c>
      <c r="CA592" s="1" t="s">
        <v>5079</v>
      </c>
      <c r="CB592">
        <v>1</v>
      </c>
      <c r="CC592">
        <v>19</v>
      </c>
      <c r="CD592">
        <v>0</v>
      </c>
      <c r="CE592">
        <v>37.646999999999998</v>
      </c>
      <c r="CF592" s="1" t="s">
        <v>208</v>
      </c>
      <c r="CG592" s="1" t="s">
        <v>205</v>
      </c>
      <c r="CH592" s="1" t="s">
        <v>208</v>
      </c>
      <c r="CI592" s="1" t="s">
        <v>205</v>
      </c>
      <c r="CJ592" s="1" t="s">
        <v>208</v>
      </c>
      <c r="CK592" s="1" t="s">
        <v>207</v>
      </c>
      <c r="CL592" s="1" t="s">
        <v>207</v>
      </c>
      <c r="CM592" s="1" t="s">
        <v>208</v>
      </c>
      <c r="CN592" s="1" t="s">
        <v>207</v>
      </c>
      <c r="CO592" s="1" t="s">
        <v>205</v>
      </c>
      <c r="CP592" s="1" t="s">
        <v>205</v>
      </c>
      <c r="CQ592" s="1" t="s">
        <v>208</v>
      </c>
      <c r="CR592" s="1" t="s">
        <v>205</v>
      </c>
      <c r="CS592" s="1" t="s">
        <v>207</v>
      </c>
      <c r="CT592" s="1" t="s">
        <v>205</v>
      </c>
      <c r="CU592" s="1" t="s">
        <v>205</v>
      </c>
      <c r="CV592" s="1" t="s">
        <v>205</v>
      </c>
      <c r="CW592" s="1" t="s">
        <v>205</v>
      </c>
      <c r="CX592" s="1" t="s">
        <v>205</v>
      </c>
      <c r="CY592" s="1" t="s">
        <v>205</v>
      </c>
      <c r="CZ592" s="1" t="s">
        <v>205</v>
      </c>
      <c r="DA592">
        <v>4.7</v>
      </c>
      <c r="DB592">
        <v>0</v>
      </c>
      <c r="DC592">
        <v>1.5</v>
      </c>
      <c r="DD592">
        <v>0</v>
      </c>
      <c r="DE592">
        <v>2.9</v>
      </c>
      <c r="DF592">
        <v>5.2</v>
      </c>
      <c r="DG592">
        <v>10.6</v>
      </c>
      <c r="DH592">
        <v>1.5</v>
      </c>
      <c r="DI592">
        <v>6.8</v>
      </c>
      <c r="DJ592">
        <v>0</v>
      </c>
      <c r="DK592">
        <v>0</v>
      </c>
      <c r="DL592">
        <v>1.5</v>
      </c>
      <c r="DM592">
        <v>0</v>
      </c>
      <c r="DN592">
        <v>4.7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91334000</v>
      </c>
      <c r="DW592">
        <v>8404600</v>
      </c>
      <c r="DX592">
        <v>0</v>
      </c>
      <c r="DY592">
        <v>2063200</v>
      </c>
      <c r="DZ592">
        <v>0</v>
      </c>
      <c r="EA592">
        <v>261360</v>
      </c>
      <c r="EB592">
        <v>4725900</v>
      </c>
      <c r="EC592">
        <v>7937300</v>
      </c>
      <c r="ED592">
        <v>65960</v>
      </c>
      <c r="EE592">
        <v>13392000</v>
      </c>
      <c r="EF592">
        <v>0</v>
      </c>
      <c r="EG592">
        <v>0</v>
      </c>
      <c r="EH592">
        <v>9454300</v>
      </c>
      <c r="EI592">
        <v>0</v>
      </c>
      <c r="EJ592">
        <v>45029000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28834000</v>
      </c>
      <c r="ES592">
        <v>0</v>
      </c>
      <c r="ET592">
        <v>22086000</v>
      </c>
      <c r="EU592">
        <v>0</v>
      </c>
      <c r="EV592">
        <v>21639000</v>
      </c>
      <c r="EW592">
        <v>17903000</v>
      </c>
      <c r="EX592">
        <v>94566000</v>
      </c>
      <c r="EY592">
        <v>61322000</v>
      </c>
      <c r="EZ592">
        <v>35363000</v>
      </c>
      <c r="FA592">
        <v>0</v>
      </c>
      <c r="FB592">
        <v>0</v>
      </c>
      <c r="FC592">
        <v>37929000</v>
      </c>
      <c r="FD592">
        <v>0</v>
      </c>
      <c r="FE592">
        <v>69452000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1</v>
      </c>
      <c r="FS592">
        <v>4</v>
      </c>
      <c r="FT592">
        <v>0</v>
      </c>
      <c r="FU592">
        <v>1</v>
      </c>
      <c r="FV592">
        <v>0</v>
      </c>
      <c r="FW592">
        <v>0</v>
      </c>
      <c r="FX592">
        <v>0</v>
      </c>
      <c r="FY592">
        <v>0</v>
      </c>
      <c r="FZ592">
        <v>1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7</v>
      </c>
      <c r="GI592" s="1" t="s">
        <v>205</v>
      </c>
      <c r="GJ592" s="1" t="s">
        <v>205</v>
      </c>
      <c r="GK592" s="1" t="s">
        <v>205</v>
      </c>
      <c r="GL592">
        <v>590</v>
      </c>
      <c r="GM592" s="1" t="s">
        <v>5080</v>
      </c>
      <c r="GN592" s="1" t="s">
        <v>1167</v>
      </c>
      <c r="GO592" s="1" t="s">
        <v>5081</v>
      </c>
      <c r="GP592" s="1" t="s">
        <v>5082</v>
      </c>
      <c r="GQ592" s="1" t="s">
        <v>5083</v>
      </c>
      <c r="GR592" s="1" t="s">
        <v>5084</v>
      </c>
      <c r="GS592" s="1" t="s">
        <v>205</v>
      </c>
      <c r="GT592" s="1" t="s">
        <v>205</v>
      </c>
    </row>
    <row r="593" spans="1:202" x14ac:dyDescent="0.25">
      <c r="A593" s="1" t="s">
        <v>5085</v>
      </c>
      <c r="B593" s="1" t="s">
        <v>5085</v>
      </c>
      <c r="C593" s="1" t="s">
        <v>1123</v>
      </c>
      <c r="D593" s="1" t="s">
        <v>1123</v>
      </c>
      <c r="E593" s="1" t="s">
        <v>1123</v>
      </c>
      <c r="F593" s="1" t="s">
        <v>360</v>
      </c>
      <c r="G593">
        <v>4</v>
      </c>
      <c r="H593">
        <v>1</v>
      </c>
      <c r="I593">
        <v>1</v>
      </c>
      <c r="J593">
        <v>1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1</v>
      </c>
      <c r="T593">
        <v>0</v>
      </c>
      <c r="U593">
        <v>0</v>
      </c>
      <c r="V593">
        <v>1</v>
      </c>
      <c r="W593">
        <v>0</v>
      </c>
      <c r="X593">
        <v>1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1</v>
      </c>
      <c r="AO593">
        <v>0</v>
      </c>
      <c r="AP593">
        <v>0</v>
      </c>
      <c r="AQ593">
        <v>1</v>
      </c>
      <c r="AR593">
        <v>0</v>
      </c>
      <c r="AS593">
        <v>1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1</v>
      </c>
      <c r="BJ593">
        <v>0</v>
      </c>
      <c r="BK593">
        <v>0</v>
      </c>
      <c r="BL593">
        <v>1</v>
      </c>
      <c r="BM593">
        <v>0</v>
      </c>
      <c r="BN593">
        <v>1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6.1</v>
      </c>
      <c r="BW593">
        <v>6.1</v>
      </c>
      <c r="BX593">
        <v>6.1</v>
      </c>
      <c r="BY593">
        <v>32.808999999999997</v>
      </c>
      <c r="BZ593">
        <v>294</v>
      </c>
      <c r="CA593" s="1" t="s">
        <v>5086</v>
      </c>
      <c r="CB593">
        <v>1</v>
      </c>
      <c r="CC593">
        <v>3</v>
      </c>
      <c r="CD593">
        <v>0</v>
      </c>
      <c r="CE593">
        <v>12.795999999999999</v>
      </c>
      <c r="CF593" s="1" t="s">
        <v>205</v>
      </c>
      <c r="CG593" s="1" t="s">
        <v>205</v>
      </c>
      <c r="CH593" s="1" t="s">
        <v>205</v>
      </c>
      <c r="CI593" s="1" t="s">
        <v>205</v>
      </c>
      <c r="CJ593" s="1" t="s">
        <v>205</v>
      </c>
      <c r="CK593" s="1" t="s">
        <v>205</v>
      </c>
      <c r="CL593" s="1" t="s">
        <v>205</v>
      </c>
      <c r="CM593" s="1" t="s">
        <v>205</v>
      </c>
      <c r="CN593" s="1" t="s">
        <v>208</v>
      </c>
      <c r="CO593" s="1" t="s">
        <v>205</v>
      </c>
      <c r="CP593" s="1" t="s">
        <v>205</v>
      </c>
      <c r="CQ593" s="1" t="s">
        <v>208</v>
      </c>
      <c r="CR593" s="1" t="s">
        <v>205</v>
      </c>
      <c r="CS593" s="1" t="s">
        <v>207</v>
      </c>
      <c r="CT593" s="1" t="s">
        <v>205</v>
      </c>
      <c r="CU593" s="1" t="s">
        <v>205</v>
      </c>
      <c r="CV593" s="1" t="s">
        <v>205</v>
      </c>
      <c r="CW593" s="1" t="s">
        <v>205</v>
      </c>
      <c r="CX593" s="1" t="s">
        <v>205</v>
      </c>
      <c r="CY593" s="1" t="s">
        <v>205</v>
      </c>
      <c r="CZ593" s="1" t="s">
        <v>205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6.1</v>
      </c>
      <c r="DJ593">
        <v>0</v>
      </c>
      <c r="DK593">
        <v>0</v>
      </c>
      <c r="DL593">
        <v>6.1</v>
      </c>
      <c r="DM593">
        <v>0</v>
      </c>
      <c r="DN593">
        <v>6.1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37678000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1105400</v>
      </c>
      <c r="EF593">
        <v>0</v>
      </c>
      <c r="EG593">
        <v>0</v>
      </c>
      <c r="EH593">
        <v>8169200</v>
      </c>
      <c r="EI593">
        <v>0</v>
      </c>
      <c r="EJ593">
        <v>28403000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6474500</v>
      </c>
      <c r="FA593">
        <v>0</v>
      </c>
      <c r="FB593">
        <v>0</v>
      </c>
      <c r="FC593">
        <v>9505400</v>
      </c>
      <c r="FD593">
        <v>0</v>
      </c>
      <c r="FE593">
        <v>27777000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1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1</v>
      </c>
      <c r="GI593" s="1" t="s">
        <v>205</v>
      </c>
      <c r="GJ593" s="1" t="s">
        <v>205</v>
      </c>
      <c r="GK593" s="1" t="s">
        <v>205</v>
      </c>
      <c r="GL593">
        <v>591</v>
      </c>
      <c r="GM593" s="1" t="s">
        <v>5087</v>
      </c>
      <c r="GN593" s="1" t="s">
        <v>314</v>
      </c>
      <c r="GO593" s="1" t="s">
        <v>5088</v>
      </c>
      <c r="GP593" s="1" t="s">
        <v>5089</v>
      </c>
      <c r="GQ593" s="1" t="s">
        <v>5090</v>
      </c>
      <c r="GR593" s="1" t="s">
        <v>5090</v>
      </c>
      <c r="GS593" s="1" t="s">
        <v>205</v>
      </c>
      <c r="GT593" s="1" t="s">
        <v>205</v>
      </c>
    </row>
    <row r="594" spans="1:202" x14ac:dyDescent="0.25">
      <c r="A594" s="1" t="s">
        <v>5091</v>
      </c>
      <c r="B594" s="1" t="s">
        <v>5091</v>
      </c>
      <c r="C594" s="1" t="s">
        <v>568</v>
      </c>
      <c r="D594" s="1" t="s">
        <v>568</v>
      </c>
      <c r="E594" s="1" t="s">
        <v>568</v>
      </c>
      <c r="F594" s="1" t="s">
        <v>569</v>
      </c>
      <c r="G594">
        <v>5</v>
      </c>
      <c r="H594">
        <v>1</v>
      </c>
      <c r="I594">
        <v>1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</v>
      </c>
      <c r="W594">
        <v>0</v>
      </c>
      <c r="X594">
        <v>1</v>
      </c>
      <c r="Y594">
        <v>1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1</v>
      </c>
      <c r="AR594">
        <v>0</v>
      </c>
      <c r="AS594">
        <v>1</v>
      </c>
      <c r="AT594">
        <v>1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1</v>
      </c>
      <c r="BM594">
        <v>0</v>
      </c>
      <c r="BN594">
        <v>1</v>
      </c>
      <c r="BO594">
        <v>1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21.4</v>
      </c>
      <c r="BW594">
        <v>21.4</v>
      </c>
      <c r="BX594">
        <v>21.4</v>
      </c>
      <c r="BY594">
        <v>13.898999999999999</v>
      </c>
      <c r="BZ594">
        <v>126</v>
      </c>
      <c r="CA594" s="1" t="s">
        <v>5092</v>
      </c>
      <c r="CB594">
        <v>1</v>
      </c>
      <c r="CC594">
        <v>3</v>
      </c>
      <c r="CD594">
        <v>0</v>
      </c>
      <c r="CE594">
        <v>8.6029</v>
      </c>
      <c r="CF594" s="1" t="s">
        <v>205</v>
      </c>
      <c r="CG594" s="1" t="s">
        <v>205</v>
      </c>
      <c r="CH594" s="1" t="s">
        <v>205</v>
      </c>
      <c r="CI594" s="1" t="s">
        <v>205</v>
      </c>
      <c r="CJ594" s="1" t="s">
        <v>205</v>
      </c>
      <c r="CK594" s="1" t="s">
        <v>205</v>
      </c>
      <c r="CL594" s="1" t="s">
        <v>205</v>
      </c>
      <c r="CM594" s="1" t="s">
        <v>205</v>
      </c>
      <c r="CN594" s="1" t="s">
        <v>205</v>
      </c>
      <c r="CO594" s="1" t="s">
        <v>205</v>
      </c>
      <c r="CP594" s="1" t="s">
        <v>205</v>
      </c>
      <c r="CQ594" s="1" t="s">
        <v>207</v>
      </c>
      <c r="CR594" s="1" t="s">
        <v>205</v>
      </c>
      <c r="CS594" s="1" t="s">
        <v>208</v>
      </c>
      <c r="CT594" s="1" t="s">
        <v>207</v>
      </c>
      <c r="CU594" s="1" t="s">
        <v>205</v>
      </c>
      <c r="CV594" s="1" t="s">
        <v>205</v>
      </c>
      <c r="CW594" s="1" t="s">
        <v>205</v>
      </c>
      <c r="CX594" s="1" t="s">
        <v>205</v>
      </c>
      <c r="CY594" s="1" t="s">
        <v>205</v>
      </c>
      <c r="CZ594" s="1" t="s">
        <v>205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21.4</v>
      </c>
      <c r="DM594">
        <v>0</v>
      </c>
      <c r="DN594">
        <v>21.4</v>
      </c>
      <c r="DO594">
        <v>21.4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36695000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11999000</v>
      </c>
      <c r="EI594">
        <v>0</v>
      </c>
      <c r="EJ594">
        <v>11212000</v>
      </c>
      <c r="EK594">
        <v>13484000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18483000</v>
      </c>
      <c r="FD594">
        <v>0</v>
      </c>
      <c r="FE594">
        <v>10001000</v>
      </c>
      <c r="FF594">
        <v>11167000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1</v>
      </c>
      <c r="FY594">
        <v>0</v>
      </c>
      <c r="FZ594">
        <v>0</v>
      </c>
      <c r="GA594">
        <v>1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2</v>
      </c>
      <c r="GI594" s="1" t="s">
        <v>205</v>
      </c>
      <c r="GJ594" s="1" t="s">
        <v>205</v>
      </c>
      <c r="GK594" s="1" t="s">
        <v>205</v>
      </c>
      <c r="GL594">
        <v>592</v>
      </c>
      <c r="GM594" s="1" t="s">
        <v>5093</v>
      </c>
      <c r="GN594" s="1" t="s">
        <v>314</v>
      </c>
      <c r="GO594" s="1" t="s">
        <v>5094</v>
      </c>
      <c r="GP594" s="1" t="s">
        <v>5095</v>
      </c>
      <c r="GQ594" s="1" t="s">
        <v>5096</v>
      </c>
      <c r="GR594" s="1" t="s">
        <v>5097</v>
      </c>
      <c r="GS594" s="1" t="s">
        <v>205</v>
      </c>
      <c r="GT594" s="1" t="s">
        <v>205</v>
      </c>
    </row>
    <row r="595" spans="1:202" x14ac:dyDescent="0.25">
      <c r="A595" s="1" t="s">
        <v>5098</v>
      </c>
      <c r="B595" s="1" t="s">
        <v>5098</v>
      </c>
      <c r="C595" s="1" t="s">
        <v>5099</v>
      </c>
      <c r="D595" s="1" t="s">
        <v>5100</v>
      </c>
      <c r="E595" s="1" t="s">
        <v>5100</v>
      </c>
      <c r="F595" s="1" t="s">
        <v>348</v>
      </c>
      <c r="G595">
        <v>3</v>
      </c>
      <c r="H595">
        <v>9</v>
      </c>
      <c r="I595">
        <v>7</v>
      </c>
      <c r="J595">
        <v>7</v>
      </c>
      <c r="K595">
        <v>2</v>
      </c>
      <c r="L595">
        <v>1</v>
      </c>
      <c r="M595">
        <v>1</v>
      </c>
      <c r="N595">
        <v>0</v>
      </c>
      <c r="O595">
        <v>0</v>
      </c>
      <c r="P595">
        <v>8</v>
      </c>
      <c r="Q595">
        <v>5</v>
      </c>
      <c r="R595">
        <v>0</v>
      </c>
      <c r="S595">
        <v>6</v>
      </c>
      <c r="T595">
        <v>1</v>
      </c>
      <c r="U595">
        <v>0</v>
      </c>
      <c r="V595">
        <v>1</v>
      </c>
      <c r="W595">
        <v>0</v>
      </c>
      <c r="X595">
        <v>3</v>
      </c>
      <c r="Y595">
        <v>0</v>
      </c>
      <c r="Z595">
        <v>0</v>
      </c>
      <c r="AA595">
        <v>0</v>
      </c>
      <c r="AB595">
        <v>1</v>
      </c>
      <c r="AC595">
        <v>1</v>
      </c>
      <c r="AD595">
        <v>0</v>
      </c>
      <c r="AE595">
        <v>1</v>
      </c>
      <c r="AF595">
        <v>2</v>
      </c>
      <c r="AG595">
        <v>0</v>
      </c>
      <c r="AH595">
        <v>0</v>
      </c>
      <c r="AI595">
        <v>0</v>
      </c>
      <c r="AJ595">
        <v>0</v>
      </c>
      <c r="AK595">
        <v>6</v>
      </c>
      <c r="AL595">
        <v>4</v>
      </c>
      <c r="AM595">
        <v>0</v>
      </c>
      <c r="AN595">
        <v>4</v>
      </c>
      <c r="AO595">
        <v>1</v>
      </c>
      <c r="AP595">
        <v>0</v>
      </c>
      <c r="AQ595">
        <v>1</v>
      </c>
      <c r="AR595">
        <v>0</v>
      </c>
      <c r="AS595">
        <v>3</v>
      </c>
      <c r="AT595">
        <v>0</v>
      </c>
      <c r="AU595">
        <v>0</v>
      </c>
      <c r="AV595">
        <v>0</v>
      </c>
      <c r="AW595">
        <v>1</v>
      </c>
      <c r="AX595">
        <v>1</v>
      </c>
      <c r="AY595">
        <v>0</v>
      </c>
      <c r="AZ595">
        <v>0</v>
      </c>
      <c r="BA595">
        <v>2</v>
      </c>
      <c r="BB595">
        <v>0</v>
      </c>
      <c r="BC595">
        <v>0</v>
      </c>
      <c r="BD595">
        <v>0</v>
      </c>
      <c r="BE595">
        <v>0</v>
      </c>
      <c r="BF595">
        <v>6</v>
      </c>
      <c r="BG595">
        <v>4</v>
      </c>
      <c r="BH595">
        <v>0</v>
      </c>
      <c r="BI595">
        <v>4</v>
      </c>
      <c r="BJ595">
        <v>1</v>
      </c>
      <c r="BK595">
        <v>0</v>
      </c>
      <c r="BL595">
        <v>1</v>
      </c>
      <c r="BM595">
        <v>0</v>
      </c>
      <c r="BN595">
        <v>3</v>
      </c>
      <c r="BO595">
        <v>0</v>
      </c>
      <c r="BP595">
        <v>0</v>
      </c>
      <c r="BQ595">
        <v>0</v>
      </c>
      <c r="BR595">
        <v>1</v>
      </c>
      <c r="BS595">
        <v>1</v>
      </c>
      <c r="BT595">
        <v>0</v>
      </c>
      <c r="BU595">
        <v>0</v>
      </c>
      <c r="BV595">
        <v>14.9</v>
      </c>
      <c r="BW595">
        <v>12.3</v>
      </c>
      <c r="BX595">
        <v>12.3</v>
      </c>
      <c r="BY595">
        <v>94.33</v>
      </c>
      <c r="BZ595">
        <v>840</v>
      </c>
      <c r="CA595" s="1" t="s">
        <v>5101</v>
      </c>
      <c r="CB595">
        <v>1</v>
      </c>
      <c r="CC595">
        <v>23</v>
      </c>
      <c r="CD595">
        <v>0</v>
      </c>
      <c r="CE595">
        <v>65.058000000000007</v>
      </c>
      <c r="CF595" s="1" t="s">
        <v>208</v>
      </c>
      <c r="CG595" s="1" t="s">
        <v>208</v>
      </c>
      <c r="CH595" s="1" t="s">
        <v>208</v>
      </c>
      <c r="CI595" s="1" t="s">
        <v>205</v>
      </c>
      <c r="CJ595" s="1" t="s">
        <v>205</v>
      </c>
      <c r="CK595" s="1" t="s">
        <v>207</v>
      </c>
      <c r="CL595" s="1" t="s">
        <v>207</v>
      </c>
      <c r="CM595" s="1" t="s">
        <v>205</v>
      </c>
      <c r="CN595" s="1" t="s">
        <v>208</v>
      </c>
      <c r="CO595" s="1" t="s">
        <v>208</v>
      </c>
      <c r="CP595" s="1" t="s">
        <v>205</v>
      </c>
      <c r="CQ595" s="1" t="s">
        <v>208</v>
      </c>
      <c r="CR595" s="1" t="s">
        <v>205</v>
      </c>
      <c r="CS595" s="1" t="s">
        <v>207</v>
      </c>
      <c r="CT595" s="1" t="s">
        <v>205</v>
      </c>
      <c r="CU595" s="1" t="s">
        <v>205</v>
      </c>
      <c r="CV595" s="1" t="s">
        <v>205</v>
      </c>
      <c r="CW595" s="1" t="s">
        <v>208</v>
      </c>
      <c r="CX595" s="1" t="s">
        <v>208</v>
      </c>
      <c r="CY595" s="1" t="s">
        <v>205</v>
      </c>
      <c r="CZ595" s="1" t="s">
        <v>208</v>
      </c>
      <c r="DA595">
        <v>3.6</v>
      </c>
      <c r="DB595">
        <v>1</v>
      </c>
      <c r="DC595">
        <v>1</v>
      </c>
      <c r="DD595">
        <v>0</v>
      </c>
      <c r="DE595">
        <v>0</v>
      </c>
      <c r="DF595">
        <v>12.9</v>
      </c>
      <c r="DG595">
        <v>7.6</v>
      </c>
      <c r="DH595">
        <v>0</v>
      </c>
      <c r="DI595">
        <v>9.1999999999999993</v>
      </c>
      <c r="DJ595">
        <v>1.7</v>
      </c>
      <c r="DK595">
        <v>0</v>
      </c>
      <c r="DL595">
        <v>1.9</v>
      </c>
      <c r="DM595">
        <v>0</v>
      </c>
      <c r="DN595">
        <v>5.6</v>
      </c>
      <c r="DO595">
        <v>0</v>
      </c>
      <c r="DP595">
        <v>0</v>
      </c>
      <c r="DQ595">
        <v>0</v>
      </c>
      <c r="DR595">
        <v>1.7</v>
      </c>
      <c r="DS595">
        <v>1.7</v>
      </c>
      <c r="DT595">
        <v>0</v>
      </c>
      <c r="DU595">
        <v>1</v>
      </c>
      <c r="DV595">
        <v>361640000</v>
      </c>
      <c r="DW595">
        <v>6210500</v>
      </c>
      <c r="DX595">
        <v>0</v>
      </c>
      <c r="DY595">
        <v>0</v>
      </c>
      <c r="DZ595">
        <v>0</v>
      </c>
      <c r="EA595">
        <v>0</v>
      </c>
      <c r="EB595">
        <v>13336000</v>
      </c>
      <c r="EC595">
        <v>1431700</v>
      </c>
      <c r="ED595">
        <v>0</v>
      </c>
      <c r="EE595">
        <v>7456300</v>
      </c>
      <c r="EF595">
        <v>74519</v>
      </c>
      <c r="EG595">
        <v>0</v>
      </c>
      <c r="EH595">
        <v>4848300</v>
      </c>
      <c r="EI595">
        <v>0</v>
      </c>
      <c r="EJ595">
        <v>40287000</v>
      </c>
      <c r="EK595">
        <v>0</v>
      </c>
      <c r="EL595">
        <v>0</v>
      </c>
      <c r="EM595">
        <v>0</v>
      </c>
      <c r="EN595">
        <v>100120000</v>
      </c>
      <c r="EO595">
        <v>187870000</v>
      </c>
      <c r="EP595">
        <v>0</v>
      </c>
      <c r="EQ595">
        <v>0</v>
      </c>
      <c r="ER595">
        <v>13874000</v>
      </c>
      <c r="ES595">
        <v>0</v>
      </c>
      <c r="ET595">
        <v>0</v>
      </c>
      <c r="EU595">
        <v>0</v>
      </c>
      <c r="EV595">
        <v>0</v>
      </c>
      <c r="EW595">
        <v>53792000</v>
      </c>
      <c r="EX595">
        <v>28056000</v>
      </c>
      <c r="EY595">
        <v>0</v>
      </c>
      <c r="EZ595">
        <v>26642000</v>
      </c>
      <c r="FA595">
        <v>28225000</v>
      </c>
      <c r="FB595">
        <v>0</v>
      </c>
      <c r="FC595">
        <v>19405000</v>
      </c>
      <c r="FD595">
        <v>0</v>
      </c>
      <c r="FE595">
        <v>44337000</v>
      </c>
      <c r="FF595">
        <v>0</v>
      </c>
      <c r="FG595">
        <v>0</v>
      </c>
      <c r="FH595">
        <v>0</v>
      </c>
      <c r="FI595">
        <v>69673000</v>
      </c>
      <c r="FJ595">
        <v>83663000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4</v>
      </c>
      <c r="FS595">
        <v>1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2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7</v>
      </c>
      <c r="GI595" s="1" t="s">
        <v>205</v>
      </c>
      <c r="GJ595" s="1" t="s">
        <v>205</v>
      </c>
      <c r="GK595" s="1" t="s">
        <v>205</v>
      </c>
      <c r="GL595">
        <v>593</v>
      </c>
      <c r="GM595" s="1" t="s">
        <v>5102</v>
      </c>
      <c r="GN595" s="1" t="s">
        <v>5103</v>
      </c>
      <c r="GO595" s="1" t="s">
        <v>5104</v>
      </c>
      <c r="GP595" s="1" t="s">
        <v>5105</v>
      </c>
      <c r="GQ595" s="1" t="s">
        <v>5106</v>
      </c>
      <c r="GR595" s="1" t="s">
        <v>5106</v>
      </c>
      <c r="GS595" s="1" t="s">
        <v>205</v>
      </c>
      <c r="GT595" s="1" t="s">
        <v>205</v>
      </c>
    </row>
    <row r="596" spans="1:202" x14ac:dyDescent="0.25">
      <c r="A596" s="1" t="s">
        <v>5107</v>
      </c>
      <c r="B596" s="1" t="s">
        <v>5107</v>
      </c>
      <c r="C596" s="1" t="s">
        <v>5108</v>
      </c>
      <c r="D596" s="1" t="s">
        <v>5108</v>
      </c>
      <c r="E596" s="1" t="s">
        <v>5108</v>
      </c>
      <c r="F596" s="1" t="s">
        <v>514</v>
      </c>
      <c r="G596">
        <v>6</v>
      </c>
      <c r="H596">
        <v>2</v>
      </c>
      <c r="I596">
        <v>2</v>
      </c>
      <c r="J596">
        <v>2</v>
      </c>
      <c r="K596">
        <v>1</v>
      </c>
      <c r="L596">
        <v>0</v>
      </c>
      <c r="M596">
        <v>0</v>
      </c>
      <c r="N596">
        <v>0</v>
      </c>
      <c r="O596">
        <v>1</v>
      </c>
      <c r="P596">
        <v>2</v>
      </c>
      <c r="Q596">
        <v>1</v>
      </c>
      <c r="R596">
        <v>0</v>
      </c>
      <c r="S596">
        <v>2</v>
      </c>
      <c r="T596">
        <v>1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1</v>
      </c>
      <c r="AG596">
        <v>0</v>
      </c>
      <c r="AH596">
        <v>0</v>
      </c>
      <c r="AI596">
        <v>0</v>
      </c>
      <c r="AJ596">
        <v>1</v>
      </c>
      <c r="AK596">
        <v>2</v>
      </c>
      <c r="AL596">
        <v>1</v>
      </c>
      <c r="AM596">
        <v>0</v>
      </c>
      <c r="AN596">
        <v>2</v>
      </c>
      <c r="AO596">
        <v>1</v>
      </c>
      <c r="AP596">
        <v>1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1</v>
      </c>
      <c r="BB596">
        <v>0</v>
      </c>
      <c r="BC596">
        <v>0</v>
      </c>
      <c r="BD596">
        <v>0</v>
      </c>
      <c r="BE596">
        <v>1</v>
      </c>
      <c r="BF596">
        <v>2</v>
      </c>
      <c r="BG596">
        <v>1</v>
      </c>
      <c r="BH596">
        <v>0</v>
      </c>
      <c r="BI596">
        <v>2</v>
      </c>
      <c r="BJ596">
        <v>1</v>
      </c>
      <c r="BK596">
        <v>1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29.7</v>
      </c>
      <c r="BW596">
        <v>29.7</v>
      </c>
      <c r="BX596">
        <v>29.7</v>
      </c>
      <c r="BY596">
        <v>9.7981999999999996</v>
      </c>
      <c r="BZ596">
        <v>91</v>
      </c>
      <c r="CA596" s="1" t="s">
        <v>5109</v>
      </c>
      <c r="CB596">
        <v>1</v>
      </c>
      <c r="CC596">
        <v>9</v>
      </c>
      <c r="CD596">
        <v>0</v>
      </c>
      <c r="CE596">
        <v>24.292000000000002</v>
      </c>
      <c r="CF596" s="1" t="s">
        <v>207</v>
      </c>
      <c r="CG596" s="1" t="s">
        <v>205</v>
      </c>
      <c r="CH596" s="1" t="s">
        <v>205</v>
      </c>
      <c r="CI596" s="1" t="s">
        <v>205</v>
      </c>
      <c r="CJ596" s="1" t="s">
        <v>208</v>
      </c>
      <c r="CK596" s="1" t="s">
        <v>207</v>
      </c>
      <c r="CL596" s="1" t="s">
        <v>207</v>
      </c>
      <c r="CM596" s="1" t="s">
        <v>205</v>
      </c>
      <c r="CN596" s="1" t="s">
        <v>207</v>
      </c>
      <c r="CO596" s="1" t="s">
        <v>208</v>
      </c>
      <c r="CP596" s="1" t="s">
        <v>208</v>
      </c>
      <c r="CQ596" s="1" t="s">
        <v>205</v>
      </c>
      <c r="CR596" s="1" t="s">
        <v>205</v>
      </c>
      <c r="CS596" s="1" t="s">
        <v>205</v>
      </c>
      <c r="CT596" s="1" t="s">
        <v>205</v>
      </c>
      <c r="CU596" s="1" t="s">
        <v>205</v>
      </c>
      <c r="CV596" s="1" t="s">
        <v>205</v>
      </c>
      <c r="CW596" s="1" t="s">
        <v>205</v>
      </c>
      <c r="CX596" s="1" t="s">
        <v>205</v>
      </c>
      <c r="CY596" s="1" t="s">
        <v>205</v>
      </c>
      <c r="CZ596" s="1" t="s">
        <v>205</v>
      </c>
      <c r="DA596">
        <v>15.4</v>
      </c>
      <c r="DB596">
        <v>0</v>
      </c>
      <c r="DC596">
        <v>0</v>
      </c>
      <c r="DD596">
        <v>0</v>
      </c>
      <c r="DE596">
        <v>15.4</v>
      </c>
      <c r="DF596">
        <v>29.7</v>
      </c>
      <c r="DG596">
        <v>15.4</v>
      </c>
      <c r="DH596">
        <v>0</v>
      </c>
      <c r="DI596">
        <v>29.7</v>
      </c>
      <c r="DJ596">
        <v>15.4</v>
      </c>
      <c r="DK596">
        <v>15.4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28346000</v>
      </c>
      <c r="DW596">
        <v>14718000</v>
      </c>
      <c r="DX596">
        <v>0</v>
      </c>
      <c r="DY596">
        <v>0</v>
      </c>
      <c r="DZ596">
        <v>0</v>
      </c>
      <c r="EA596">
        <v>88489</v>
      </c>
      <c r="EB596">
        <v>2202000</v>
      </c>
      <c r="EC596">
        <v>741080</v>
      </c>
      <c r="ED596">
        <v>0</v>
      </c>
      <c r="EE596">
        <v>7868200</v>
      </c>
      <c r="EF596">
        <v>73142</v>
      </c>
      <c r="EG596">
        <v>2655800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33345000</v>
      </c>
      <c r="ES596">
        <v>0</v>
      </c>
      <c r="ET596">
        <v>0</v>
      </c>
      <c r="EU596">
        <v>0</v>
      </c>
      <c r="EV596">
        <v>9379100</v>
      </c>
      <c r="EW596">
        <v>17865000</v>
      </c>
      <c r="EX596">
        <v>21038000</v>
      </c>
      <c r="EY596">
        <v>0</v>
      </c>
      <c r="EZ596">
        <v>14974000</v>
      </c>
      <c r="FA596">
        <v>11943000</v>
      </c>
      <c r="FB596">
        <v>7438400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1</v>
      </c>
      <c r="FN596">
        <v>0</v>
      </c>
      <c r="FO596">
        <v>0</v>
      </c>
      <c r="FP596">
        <v>0</v>
      </c>
      <c r="FQ596">
        <v>0</v>
      </c>
      <c r="FR596">
        <v>2</v>
      </c>
      <c r="FS596">
        <v>1</v>
      </c>
      <c r="FT596">
        <v>0</v>
      </c>
      <c r="FU596">
        <v>1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5</v>
      </c>
      <c r="GI596" s="1" t="s">
        <v>205</v>
      </c>
      <c r="GJ596" s="1" t="s">
        <v>205</v>
      </c>
      <c r="GK596" s="1" t="s">
        <v>205</v>
      </c>
      <c r="GL596">
        <v>594</v>
      </c>
      <c r="GM596" s="1" t="s">
        <v>5110</v>
      </c>
      <c r="GN596" s="1" t="s">
        <v>306</v>
      </c>
      <c r="GO596" s="1" t="s">
        <v>5111</v>
      </c>
      <c r="GP596" s="1" t="s">
        <v>5112</v>
      </c>
      <c r="GQ596" s="1" t="s">
        <v>5113</v>
      </c>
      <c r="GR596" s="1" t="s">
        <v>5114</v>
      </c>
      <c r="GS596" s="1" t="s">
        <v>205</v>
      </c>
      <c r="GT596" s="1" t="s">
        <v>205</v>
      </c>
    </row>
    <row r="597" spans="1:202" x14ac:dyDescent="0.25">
      <c r="A597" s="1" t="s">
        <v>5115</v>
      </c>
      <c r="B597" s="1" t="s">
        <v>5116</v>
      </c>
      <c r="C597" s="1" t="s">
        <v>5117</v>
      </c>
      <c r="D597" s="1" t="s">
        <v>5117</v>
      </c>
      <c r="E597" s="1" t="s">
        <v>5117</v>
      </c>
      <c r="F597" s="1" t="s">
        <v>569</v>
      </c>
      <c r="G597">
        <v>6</v>
      </c>
      <c r="H597">
        <v>3</v>
      </c>
      <c r="I597">
        <v>3</v>
      </c>
      <c r="J597">
        <v>3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1</v>
      </c>
      <c r="Q597">
        <v>1</v>
      </c>
      <c r="R597">
        <v>0</v>
      </c>
      <c r="S597">
        <v>1</v>
      </c>
      <c r="T597">
        <v>0</v>
      </c>
      <c r="U597">
        <v>0</v>
      </c>
      <c r="V597">
        <v>2</v>
      </c>
      <c r="W597">
        <v>1</v>
      </c>
      <c r="X597">
        <v>3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</v>
      </c>
      <c r="AL597">
        <v>1</v>
      </c>
      <c r="AM597">
        <v>0</v>
      </c>
      <c r="AN597">
        <v>1</v>
      </c>
      <c r="AO597">
        <v>0</v>
      </c>
      <c r="AP597">
        <v>0</v>
      </c>
      <c r="AQ597">
        <v>2</v>
      </c>
      <c r="AR597">
        <v>1</v>
      </c>
      <c r="AS597">
        <v>3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1</v>
      </c>
      <c r="BG597">
        <v>1</v>
      </c>
      <c r="BH597">
        <v>0</v>
      </c>
      <c r="BI597">
        <v>1</v>
      </c>
      <c r="BJ597">
        <v>0</v>
      </c>
      <c r="BK597">
        <v>0</v>
      </c>
      <c r="BL597">
        <v>2</v>
      </c>
      <c r="BM597">
        <v>1</v>
      </c>
      <c r="BN597">
        <v>3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14.4</v>
      </c>
      <c r="BW597">
        <v>14.4</v>
      </c>
      <c r="BX597">
        <v>14.4</v>
      </c>
      <c r="BY597">
        <v>22.27</v>
      </c>
      <c r="BZ597">
        <v>201</v>
      </c>
      <c r="CA597" s="1" t="s">
        <v>5118</v>
      </c>
      <c r="CB597">
        <v>1</v>
      </c>
      <c r="CC597">
        <v>9</v>
      </c>
      <c r="CD597">
        <v>0</v>
      </c>
      <c r="CE597">
        <v>16.849</v>
      </c>
      <c r="CF597" s="1" t="s">
        <v>205</v>
      </c>
      <c r="CG597" s="1" t="s">
        <v>205</v>
      </c>
      <c r="CH597" s="1" t="s">
        <v>205</v>
      </c>
      <c r="CI597" s="1" t="s">
        <v>205</v>
      </c>
      <c r="CJ597" s="1" t="s">
        <v>205</v>
      </c>
      <c r="CK597" s="1" t="s">
        <v>208</v>
      </c>
      <c r="CL597" s="1" t="s">
        <v>207</v>
      </c>
      <c r="CM597" s="1" t="s">
        <v>205</v>
      </c>
      <c r="CN597" s="1" t="s">
        <v>208</v>
      </c>
      <c r="CO597" s="1" t="s">
        <v>205</v>
      </c>
      <c r="CP597" s="1" t="s">
        <v>205</v>
      </c>
      <c r="CQ597" s="1" t="s">
        <v>208</v>
      </c>
      <c r="CR597" s="1" t="s">
        <v>208</v>
      </c>
      <c r="CS597" s="1" t="s">
        <v>207</v>
      </c>
      <c r="CT597" s="1" t="s">
        <v>205</v>
      </c>
      <c r="CU597" s="1" t="s">
        <v>205</v>
      </c>
      <c r="CV597" s="1" t="s">
        <v>205</v>
      </c>
      <c r="CW597" s="1" t="s">
        <v>205</v>
      </c>
      <c r="CX597" s="1" t="s">
        <v>205</v>
      </c>
      <c r="CY597" s="1" t="s">
        <v>205</v>
      </c>
      <c r="CZ597" s="1" t="s">
        <v>205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5</v>
      </c>
      <c r="DG597">
        <v>5</v>
      </c>
      <c r="DH597">
        <v>0</v>
      </c>
      <c r="DI597">
        <v>5</v>
      </c>
      <c r="DJ597">
        <v>0</v>
      </c>
      <c r="DK597">
        <v>0</v>
      </c>
      <c r="DL597">
        <v>9.5</v>
      </c>
      <c r="DM597">
        <v>4.5</v>
      </c>
      <c r="DN597">
        <v>14.4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97862000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1593300</v>
      </c>
      <c r="EC597">
        <v>1242700</v>
      </c>
      <c r="ED597">
        <v>0</v>
      </c>
      <c r="EE597">
        <v>259530</v>
      </c>
      <c r="EF597">
        <v>0</v>
      </c>
      <c r="EG597">
        <v>0</v>
      </c>
      <c r="EH597">
        <v>18123000</v>
      </c>
      <c r="EI597">
        <v>7505000</v>
      </c>
      <c r="EJ597">
        <v>69138000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6990500</v>
      </c>
      <c r="EX597">
        <v>32990000</v>
      </c>
      <c r="EY597">
        <v>0</v>
      </c>
      <c r="EZ597">
        <v>1985400</v>
      </c>
      <c r="FA597">
        <v>0</v>
      </c>
      <c r="FB597">
        <v>0</v>
      </c>
      <c r="FC597">
        <v>12700000</v>
      </c>
      <c r="FD597">
        <v>5516600</v>
      </c>
      <c r="FE597">
        <v>66473000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1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3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4</v>
      </c>
      <c r="GI597" s="1" t="s">
        <v>205</v>
      </c>
      <c r="GJ597" s="1" t="s">
        <v>205</v>
      </c>
      <c r="GK597" s="1" t="s">
        <v>205</v>
      </c>
      <c r="GL597">
        <v>595</v>
      </c>
      <c r="GM597" s="1" t="s">
        <v>5119</v>
      </c>
      <c r="GN597" s="1" t="s">
        <v>299</v>
      </c>
      <c r="GO597" s="1" t="s">
        <v>5120</v>
      </c>
      <c r="GP597" s="1" t="s">
        <v>5121</v>
      </c>
      <c r="GQ597" s="1" t="s">
        <v>5122</v>
      </c>
      <c r="GR597" s="1" t="s">
        <v>5123</v>
      </c>
      <c r="GS597" s="1" t="s">
        <v>205</v>
      </c>
      <c r="GT597" s="1" t="s">
        <v>205</v>
      </c>
    </row>
    <row r="598" spans="1:202" x14ac:dyDescent="0.25">
      <c r="A598" s="1" t="s">
        <v>5124</v>
      </c>
      <c r="B598" s="1" t="s">
        <v>5124</v>
      </c>
      <c r="C598" s="1" t="s">
        <v>5125</v>
      </c>
      <c r="D598" s="1" t="s">
        <v>5125</v>
      </c>
      <c r="E598" s="1" t="s">
        <v>5125</v>
      </c>
      <c r="F598" s="1" t="s">
        <v>348</v>
      </c>
      <c r="G598">
        <v>3</v>
      </c>
      <c r="H598">
        <v>6</v>
      </c>
      <c r="I598">
        <v>6</v>
      </c>
      <c r="J598">
        <v>6</v>
      </c>
      <c r="K598">
        <v>4</v>
      </c>
      <c r="L598">
        <v>3</v>
      </c>
      <c r="M598">
        <v>1</v>
      </c>
      <c r="N598">
        <v>2</v>
      </c>
      <c r="O598">
        <v>1</v>
      </c>
      <c r="P598">
        <v>5</v>
      </c>
      <c r="Q598">
        <v>4</v>
      </c>
      <c r="R598">
        <v>0</v>
      </c>
      <c r="S598">
        <v>4</v>
      </c>
      <c r="T598">
        <v>4</v>
      </c>
      <c r="U598">
        <v>1</v>
      </c>
      <c r="V598">
        <v>1</v>
      </c>
      <c r="W598">
        <v>0</v>
      </c>
      <c r="X598">
        <v>2</v>
      </c>
      <c r="Y598">
        <v>0</v>
      </c>
      <c r="Z598">
        <v>3</v>
      </c>
      <c r="AA598">
        <v>0</v>
      </c>
      <c r="AB598">
        <v>1</v>
      </c>
      <c r="AC598">
        <v>0</v>
      </c>
      <c r="AD598">
        <v>1</v>
      </c>
      <c r="AE598">
        <v>0</v>
      </c>
      <c r="AF598">
        <v>4</v>
      </c>
      <c r="AG598">
        <v>3</v>
      </c>
      <c r="AH598">
        <v>1</v>
      </c>
      <c r="AI598">
        <v>2</v>
      </c>
      <c r="AJ598">
        <v>1</v>
      </c>
      <c r="AK598">
        <v>5</v>
      </c>
      <c r="AL598">
        <v>4</v>
      </c>
      <c r="AM598">
        <v>0</v>
      </c>
      <c r="AN598">
        <v>4</v>
      </c>
      <c r="AO598">
        <v>4</v>
      </c>
      <c r="AP598">
        <v>1</v>
      </c>
      <c r="AQ598">
        <v>1</v>
      </c>
      <c r="AR598">
        <v>0</v>
      </c>
      <c r="AS598">
        <v>2</v>
      </c>
      <c r="AT598">
        <v>0</v>
      </c>
      <c r="AU598">
        <v>3</v>
      </c>
      <c r="AV598">
        <v>0</v>
      </c>
      <c r="AW598">
        <v>1</v>
      </c>
      <c r="AX598">
        <v>0</v>
      </c>
      <c r="AY598">
        <v>1</v>
      </c>
      <c r="AZ598">
        <v>0</v>
      </c>
      <c r="BA598">
        <v>4</v>
      </c>
      <c r="BB598">
        <v>3</v>
      </c>
      <c r="BC598">
        <v>1</v>
      </c>
      <c r="BD598">
        <v>2</v>
      </c>
      <c r="BE598">
        <v>1</v>
      </c>
      <c r="BF598">
        <v>5</v>
      </c>
      <c r="BG598">
        <v>4</v>
      </c>
      <c r="BH598">
        <v>0</v>
      </c>
      <c r="BI598">
        <v>4</v>
      </c>
      <c r="BJ598">
        <v>4</v>
      </c>
      <c r="BK598">
        <v>1</v>
      </c>
      <c r="BL598">
        <v>1</v>
      </c>
      <c r="BM598">
        <v>0</v>
      </c>
      <c r="BN598">
        <v>2</v>
      </c>
      <c r="BO598">
        <v>0</v>
      </c>
      <c r="BP598">
        <v>3</v>
      </c>
      <c r="BQ598">
        <v>0</v>
      </c>
      <c r="BR598">
        <v>1</v>
      </c>
      <c r="BS598">
        <v>0</v>
      </c>
      <c r="BT598">
        <v>1</v>
      </c>
      <c r="BU598">
        <v>0</v>
      </c>
      <c r="BV598">
        <v>23.1</v>
      </c>
      <c r="BW598">
        <v>23.1</v>
      </c>
      <c r="BX598">
        <v>23.1</v>
      </c>
      <c r="BY598">
        <v>42.621000000000002</v>
      </c>
      <c r="BZ598">
        <v>376</v>
      </c>
      <c r="CA598" s="1" t="s">
        <v>5126</v>
      </c>
      <c r="CB598">
        <v>1</v>
      </c>
      <c r="CC598">
        <v>37</v>
      </c>
      <c r="CD598">
        <v>0</v>
      </c>
      <c r="CE598">
        <v>71.834000000000003</v>
      </c>
      <c r="CF598" s="1" t="s">
        <v>207</v>
      </c>
      <c r="CG598" s="1" t="s">
        <v>208</v>
      </c>
      <c r="CH598" s="1" t="s">
        <v>208</v>
      </c>
      <c r="CI598" s="1" t="s">
        <v>207</v>
      </c>
      <c r="CJ598" s="1" t="s">
        <v>208</v>
      </c>
      <c r="CK598" s="1" t="s">
        <v>207</v>
      </c>
      <c r="CL598" s="1" t="s">
        <v>207</v>
      </c>
      <c r="CM598" s="1" t="s">
        <v>205</v>
      </c>
      <c r="CN598" s="1" t="s">
        <v>207</v>
      </c>
      <c r="CO598" s="1" t="s">
        <v>208</v>
      </c>
      <c r="CP598" s="1" t="s">
        <v>208</v>
      </c>
      <c r="CQ598" s="1" t="s">
        <v>207</v>
      </c>
      <c r="CR598" s="1" t="s">
        <v>205</v>
      </c>
      <c r="CS598" s="1" t="s">
        <v>207</v>
      </c>
      <c r="CT598" s="1" t="s">
        <v>205</v>
      </c>
      <c r="CU598" s="1" t="s">
        <v>208</v>
      </c>
      <c r="CV598" s="1" t="s">
        <v>205</v>
      </c>
      <c r="CW598" s="1" t="s">
        <v>208</v>
      </c>
      <c r="CX598" s="1" t="s">
        <v>205</v>
      </c>
      <c r="CY598" s="1" t="s">
        <v>208</v>
      </c>
      <c r="CZ598" s="1" t="s">
        <v>205</v>
      </c>
      <c r="DA598">
        <v>16.8</v>
      </c>
      <c r="DB598">
        <v>12.8</v>
      </c>
      <c r="DC598">
        <v>4</v>
      </c>
      <c r="DD598">
        <v>8.1999999999999993</v>
      </c>
      <c r="DE598">
        <v>4</v>
      </c>
      <c r="DF598">
        <v>18.899999999999999</v>
      </c>
      <c r="DG598">
        <v>13.6</v>
      </c>
      <c r="DH598">
        <v>0</v>
      </c>
      <c r="DI598">
        <v>13.6</v>
      </c>
      <c r="DJ598">
        <v>14.9</v>
      </c>
      <c r="DK598">
        <v>5.3</v>
      </c>
      <c r="DL598">
        <v>5.3</v>
      </c>
      <c r="DM598">
        <v>0</v>
      </c>
      <c r="DN598">
        <v>7.7</v>
      </c>
      <c r="DO598">
        <v>0</v>
      </c>
      <c r="DP598">
        <v>11.7</v>
      </c>
      <c r="DQ598">
        <v>0</v>
      </c>
      <c r="DR598">
        <v>5.3</v>
      </c>
      <c r="DS598">
        <v>0</v>
      </c>
      <c r="DT598">
        <v>4</v>
      </c>
      <c r="DU598">
        <v>0</v>
      </c>
      <c r="DV598">
        <v>421990000</v>
      </c>
      <c r="DW598">
        <v>150740000</v>
      </c>
      <c r="DX598">
        <v>29359000</v>
      </c>
      <c r="DY598">
        <v>4353400</v>
      </c>
      <c r="DZ598">
        <v>32086000</v>
      </c>
      <c r="EA598">
        <v>499380</v>
      </c>
      <c r="EB598">
        <v>24466000</v>
      </c>
      <c r="EC598">
        <v>2708700</v>
      </c>
      <c r="ED598">
        <v>0</v>
      </c>
      <c r="EE598">
        <v>31712000</v>
      </c>
      <c r="EF598">
        <v>339680</v>
      </c>
      <c r="EG598">
        <v>3523200</v>
      </c>
      <c r="EH598">
        <v>22194000</v>
      </c>
      <c r="EI598">
        <v>0</v>
      </c>
      <c r="EJ598">
        <v>45289000</v>
      </c>
      <c r="EK598">
        <v>0</v>
      </c>
      <c r="EL598">
        <v>12956000</v>
      </c>
      <c r="EM598">
        <v>0</v>
      </c>
      <c r="EN598">
        <v>40982000</v>
      </c>
      <c r="EO598">
        <v>0</v>
      </c>
      <c r="EP598">
        <v>20781000</v>
      </c>
      <c r="EQ598">
        <v>0</v>
      </c>
      <c r="ER598">
        <v>99455000</v>
      </c>
      <c r="ES598">
        <v>17169000</v>
      </c>
      <c r="ET598">
        <v>25926000</v>
      </c>
      <c r="EU598">
        <v>25929000</v>
      </c>
      <c r="EV598">
        <v>65215000</v>
      </c>
      <c r="EW598">
        <v>98605000</v>
      </c>
      <c r="EX598">
        <v>62872000</v>
      </c>
      <c r="EY598">
        <v>0</v>
      </c>
      <c r="EZ598">
        <v>289030000</v>
      </c>
      <c r="FA598">
        <v>23239000</v>
      </c>
      <c r="FB598">
        <v>16191000</v>
      </c>
      <c r="FC598">
        <v>111700000</v>
      </c>
      <c r="FD598">
        <v>0</v>
      </c>
      <c r="FE598">
        <v>80004000</v>
      </c>
      <c r="FF598">
        <v>0</v>
      </c>
      <c r="FG598">
        <v>9161300</v>
      </c>
      <c r="FH598">
        <v>0</v>
      </c>
      <c r="FI598">
        <v>42328000</v>
      </c>
      <c r="FJ598">
        <v>0</v>
      </c>
      <c r="FK598">
        <v>24055000</v>
      </c>
      <c r="FL598">
        <v>0</v>
      </c>
      <c r="FM598">
        <v>1</v>
      </c>
      <c r="FN598">
        <v>0</v>
      </c>
      <c r="FO598">
        <v>0</v>
      </c>
      <c r="FP598">
        <v>1</v>
      </c>
      <c r="FQ598">
        <v>0</v>
      </c>
      <c r="FR598">
        <v>3</v>
      </c>
      <c r="FS598">
        <v>1</v>
      </c>
      <c r="FT598">
        <v>0</v>
      </c>
      <c r="FU598">
        <v>2</v>
      </c>
      <c r="FV598">
        <v>0</v>
      </c>
      <c r="FW598">
        <v>0</v>
      </c>
      <c r="FX598">
        <v>1</v>
      </c>
      <c r="FY598">
        <v>0</v>
      </c>
      <c r="FZ598">
        <v>1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10</v>
      </c>
      <c r="GI598" s="1" t="s">
        <v>205</v>
      </c>
      <c r="GJ598" s="1" t="s">
        <v>205</v>
      </c>
      <c r="GK598" s="1" t="s">
        <v>205</v>
      </c>
      <c r="GL598">
        <v>596</v>
      </c>
      <c r="GM598" s="1" t="s">
        <v>5127</v>
      </c>
      <c r="GN598" s="1" t="s">
        <v>1167</v>
      </c>
      <c r="GO598" s="1" t="s">
        <v>5128</v>
      </c>
      <c r="GP598" s="1" t="s">
        <v>5129</v>
      </c>
      <c r="GQ598" s="1" t="s">
        <v>5130</v>
      </c>
      <c r="GR598" s="1" t="s">
        <v>5131</v>
      </c>
      <c r="GS598" s="1" t="s">
        <v>5132</v>
      </c>
      <c r="GT598" s="1" t="s">
        <v>5133</v>
      </c>
    </row>
    <row r="599" spans="1:202" x14ac:dyDescent="0.25">
      <c r="A599" s="1" t="s">
        <v>5134</v>
      </c>
      <c r="B599" s="1" t="s">
        <v>5135</v>
      </c>
      <c r="C599" s="1" t="s">
        <v>5136</v>
      </c>
      <c r="D599" s="1" t="s">
        <v>5136</v>
      </c>
      <c r="E599" s="1" t="s">
        <v>5136</v>
      </c>
      <c r="F599" s="1" t="s">
        <v>205</v>
      </c>
      <c r="G599">
        <v>2</v>
      </c>
      <c r="H599">
        <v>16</v>
      </c>
      <c r="I599">
        <v>16</v>
      </c>
      <c r="J599">
        <v>16</v>
      </c>
      <c r="K599">
        <v>12</v>
      </c>
      <c r="L599">
        <v>10</v>
      </c>
      <c r="M599">
        <v>12</v>
      </c>
      <c r="N599">
        <v>12</v>
      </c>
      <c r="O599">
        <v>6</v>
      </c>
      <c r="P599">
        <v>9</v>
      </c>
      <c r="Q599">
        <v>7</v>
      </c>
      <c r="R599">
        <v>0</v>
      </c>
      <c r="S599">
        <v>9</v>
      </c>
      <c r="T599">
        <v>8</v>
      </c>
      <c r="U599">
        <v>8</v>
      </c>
      <c r="V599">
        <v>7</v>
      </c>
      <c r="W599">
        <v>6</v>
      </c>
      <c r="X599">
        <v>7</v>
      </c>
      <c r="Y599">
        <v>0</v>
      </c>
      <c r="Z599">
        <v>10</v>
      </c>
      <c r="AA599">
        <v>11</v>
      </c>
      <c r="AB599">
        <v>1</v>
      </c>
      <c r="AC599">
        <v>1</v>
      </c>
      <c r="AD599">
        <v>1</v>
      </c>
      <c r="AE599">
        <v>1</v>
      </c>
      <c r="AF599">
        <v>12</v>
      </c>
      <c r="AG599">
        <v>10</v>
      </c>
      <c r="AH599">
        <v>12</v>
      </c>
      <c r="AI599">
        <v>12</v>
      </c>
      <c r="AJ599">
        <v>6</v>
      </c>
      <c r="AK599">
        <v>9</v>
      </c>
      <c r="AL599">
        <v>7</v>
      </c>
      <c r="AM599">
        <v>0</v>
      </c>
      <c r="AN599">
        <v>9</v>
      </c>
      <c r="AO599">
        <v>8</v>
      </c>
      <c r="AP599">
        <v>8</v>
      </c>
      <c r="AQ599">
        <v>7</v>
      </c>
      <c r="AR599">
        <v>6</v>
      </c>
      <c r="AS599">
        <v>7</v>
      </c>
      <c r="AT599">
        <v>0</v>
      </c>
      <c r="AU599">
        <v>10</v>
      </c>
      <c r="AV599">
        <v>11</v>
      </c>
      <c r="AW599">
        <v>1</v>
      </c>
      <c r="AX599">
        <v>1</v>
      </c>
      <c r="AY599">
        <v>1</v>
      </c>
      <c r="AZ599">
        <v>1</v>
      </c>
      <c r="BA599">
        <v>12</v>
      </c>
      <c r="BB599">
        <v>10</v>
      </c>
      <c r="BC599">
        <v>12</v>
      </c>
      <c r="BD599">
        <v>12</v>
      </c>
      <c r="BE599">
        <v>6</v>
      </c>
      <c r="BF599">
        <v>9</v>
      </c>
      <c r="BG599">
        <v>7</v>
      </c>
      <c r="BH599">
        <v>0</v>
      </c>
      <c r="BI599">
        <v>9</v>
      </c>
      <c r="BJ599">
        <v>8</v>
      </c>
      <c r="BK599">
        <v>8</v>
      </c>
      <c r="BL599">
        <v>7</v>
      </c>
      <c r="BM599">
        <v>6</v>
      </c>
      <c r="BN599">
        <v>7</v>
      </c>
      <c r="BO599">
        <v>0</v>
      </c>
      <c r="BP599">
        <v>10</v>
      </c>
      <c r="BQ599">
        <v>11</v>
      </c>
      <c r="BR599">
        <v>1</v>
      </c>
      <c r="BS599">
        <v>1</v>
      </c>
      <c r="BT599">
        <v>1</v>
      </c>
      <c r="BU599">
        <v>1</v>
      </c>
      <c r="BV599">
        <v>45.3</v>
      </c>
      <c r="BW599">
        <v>45.3</v>
      </c>
      <c r="BX599">
        <v>45.3</v>
      </c>
      <c r="BY599">
        <v>37.728000000000002</v>
      </c>
      <c r="BZ599">
        <v>375</v>
      </c>
      <c r="CA599" s="1" t="s">
        <v>5137</v>
      </c>
      <c r="CB599">
        <v>1</v>
      </c>
      <c r="CC599">
        <v>235</v>
      </c>
      <c r="CD599">
        <v>0</v>
      </c>
      <c r="CE599">
        <v>323.31</v>
      </c>
      <c r="CF599" s="1" t="s">
        <v>207</v>
      </c>
      <c r="CG599" s="1" t="s">
        <v>207</v>
      </c>
      <c r="CH599" s="1" t="s">
        <v>207</v>
      </c>
      <c r="CI599" s="1" t="s">
        <v>207</v>
      </c>
      <c r="CJ599" s="1" t="s">
        <v>207</v>
      </c>
      <c r="CK599" s="1" t="s">
        <v>207</v>
      </c>
      <c r="CL599" s="1" t="s">
        <v>207</v>
      </c>
      <c r="CM599" s="1" t="s">
        <v>205</v>
      </c>
      <c r="CN599" s="1" t="s">
        <v>207</v>
      </c>
      <c r="CO599" s="1" t="s">
        <v>207</v>
      </c>
      <c r="CP599" s="1" t="s">
        <v>207</v>
      </c>
      <c r="CQ599" s="1" t="s">
        <v>207</v>
      </c>
      <c r="CR599" s="1" t="s">
        <v>207</v>
      </c>
      <c r="CS599" s="1" t="s">
        <v>207</v>
      </c>
      <c r="CT599" s="1" t="s">
        <v>205</v>
      </c>
      <c r="CU599" s="1" t="s">
        <v>207</v>
      </c>
      <c r="CV599" s="1" t="s">
        <v>207</v>
      </c>
      <c r="CW599" s="1" t="s">
        <v>208</v>
      </c>
      <c r="CX599" s="1" t="s">
        <v>208</v>
      </c>
      <c r="CY599" s="1" t="s">
        <v>208</v>
      </c>
      <c r="CZ599" s="1" t="s">
        <v>208</v>
      </c>
      <c r="DA599">
        <v>38.1</v>
      </c>
      <c r="DB599">
        <v>31.7</v>
      </c>
      <c r="DC599">
        <v>38.1</v>
      </c>
      <c r="DD599">
        <v>38.1</v>
      </c>
      <c r="DE599">
        <v>17.600000000000001</v>
      </c>
      <c r="DF599">
        <v>25.3</v>
      </c>
      <c r="DG599">
        <v>19.7</v>
      </c>
      <c r="DH599">
        <v>0</v>
      </c>
      <c r="DI599">
        <v>30.1</v>
      </c>
      <c r="DJ599">
        <v>24.5</v>
      </c>
      <c r="DK599">
        <v>33.1</v>
      </c>
      <c r="DL599">
        <v>26.7</v>
      </c>
      <c r="DM599">
        <v>22.7</v>
      </c>
      <c r="DN599">
        <v>26.7</v>
      </c>
      <c r="DO599">
        <v>0</v>
      </c>
      <c r="DP599">
        <v>31.7</v>
      </c>
      <c r="DQ599">
        <v>31.7</v>
      </c>
      <c r="DR599">
        <v>3.7</v>
      </c>
      <c r="DS599">
        <v>3.7</v>
      </c>
      <c r="DT599">
        <v>4</v>
      </c>
      <c r="DU599">
        <v>3.2</v>
      </c>
      <c r="DV599">
        <v>32243000000</v>
      </c>
      <c r="DW599">
        <v>5375700000</v>
      </c>
      <c r="DX599">
        <v>2074500000</v>
      </c>
      <c r="DY599">
        <v>4483300000</v>
      </c>
      <c r="DZ599">
        <v>4429300000</v>
      </c>
      <c r="EA599">
        <v>17237000</v>
      </c>
      <c r="EB599">
        <v>125760000</v>
      </c>
      <c r="EC599">
        <v>56885000</v>
      </c>
      <c r="ED599">
        <v>0</v>
      </c>
      <c r="EE599">
        <v>397150000</v>
      </c>
      <c r="EF599">
        <v>6166600</v>
      </c>
      <c r="EG599">
        <v>2292700000</v>
      </c>
      <c r="EH599">
        <v>2593300000</v>
      </c>
      <c r="EI599">
        <v>1247300000</v>
      </c>
      <c r="EJ599">
        <v>3340700000</v>
      </c>
      <c r="EK599">
        <v>0</v>
      </c>
      <c r="EL599">
        <v>2657400000</v>
      </c>
      <c r="EM599">
        <v>2421200000</v>
      </c>
      <c r="EN599">
        <v>589790000</v>
      </c>
      <c r="EO599">
        <v>91252000</v>
      </c>
      <c r="EP599">
        <v>25866000</v>
      </c>
      <c r="EQ599">
        <v>17026000</v>
      </c>
      <c r="ER599">
        <v>10097000000</v>
      </c>
      <c r="ES599">
        <v>6776600000</v>
      </c>
      <c r="ET599">
        <v>11362000000</v>
      </c>
      <c r="EU599">
        <v>9283600000</v>
      </c>
      <c r="EV599">
        <v>1055800000</v>
      </c>
      <c r="EW599">
        <v>489020000</v>
      </c>
      <c r="EX599">
        <v>818130000</v>
      </c>
      <c r="EY599">
        <v>0</v>
      </c>
      <c r="EZ599">
        <v>1824700000</v>
      </c>
      <c r="FA599">
        <v>360060000</v>
      </c>
      <c r="FB599">
        <v>4947300000</v>
      </c>
      <c r="FC599">
        <v>4873800000</v>
      </c>
      <c r="FD599">
        <v>442400000</v>
      </c>
      <c r="FE599">
        <v>2994900000</v>
      </c>
      <c r="FF599">
        <v>0</v>
      </c>
      <c r="FG599">
        <v>1668700000</v>
      </c>
      <c r="FH599">
        <v>1099800000</v>
      </c>
      <c r="FI599">
        <v>209220000</v>
      </c>
      <c r="FJ599">
        <v>29705000</v>
      </c>
      <c r="FK599">
        <v>3292100</v>
      </c>
      <c r="FL599">
        <v>8412800</v>
      </c>
      <c r="FM599">
        <v>18</v>
      </c>
      <c r="FN599">
        <v>14</v>
      </c>
      <c r="FO599">
        <v>21</v>
      </c>
      <c r="FP599">
        <v>19</v>
      </c>
      <c r="FQ599">
        <v>4</v>
      </c>
      <c r="FR599">
        <v>8</v>
      </c>
      <c r="FS599">
        <v>7</v>
      </c>
      <c r="FT599">
        <v>0</v>
      </c>
      <c r="FU599">
        <v>12</v>
      </c>
      <c r="FV599">
        <v>2</v>
      </c>
      <c r="FW599">
        <v>10</v>
      </c>
      <c r="FX599">
        <v>11</v>
      </c>
      <c r="FY599">
        <v>8</v>
      </c>
      <c r="FZ599">
        <v>12</v>
      </c>
      <c r="GA599">
        <v>0</v>
      </c>
      <c r="GB599">
        <v>13</v>
      </c>
      <c r="GC599">
        <v>14</v>
      </c>
      <c r="GD599">
        <v>0</v>
      </c>
      <c r="GE599">
        <v>0</v>
      </c>
      <c r="GF599">
        <v>0</v>
      </c>
      <c r="GG599">
        <v>0</v>
      </c>
      <c r="GH599">
        <v>173</v>
      </c>
      <c r="GI599" s="1" t="s">
        <v>205</v>
      </c>
      <c r="GJ599" s="1" t="s">
        <v>205</v>
      </c>
      <c r="GK599" s="1" t="s">
        <v>205</v>
      </c>
      <c r="GL599">
        <v>597</v>
      </c>
      <c r="GM599" s="1" t="s">
        <v>5138</v>
      </c>
      <c r="GN599" s="1" t="s">
        <v>2219</v>
      </c>
      <c r="GO599" s="1" t="s">
        <v>5139</v>
      </c>
      <c r="GP599" s="1" t="s">
        <v>5140</v>
      </c>
      <c r="GQ599" s="1" t="s">
        <v>5141</v>
      </c>
      <c r="GR599" s="1" t="s">
        <v>5142</v>
      </c>
      <c r="GS599" s="1" t="s">
        <v>5143</v>
      </c>
      <c r="GT599" s="1" t="s">
        <v>5144</v>
      </c>
    </row>
    <row r="600" spans="1:202" x14ac:dyDescent="0.25">
      <c r="A600" s="1" t="s">
        <v>5145</v>
      </c>
      <c r="B600" s="1" t="s">
        <v>5145</v>
      </c>
      <c r="C600" s="1" t="s">
        <v>263</v>
      </c>
      <c r="D600" s="1" t="s">
        <v>263</v>
      </c>
      <c r="E600" s="1" t="s">
        <v>263</v>
      </c>
      <c r="F600" s="1" t="s">
        <v>205</v>
      </c>
      <c r="G600">
        <v>1</v>
      </c>
      <c r="H600">
        <v>2</v>
      </c>
      <c r="I600">
        <v>2</v>
      </c>
      <c r="J600">
        <v>2</v>
      </c>
      <c r="K600">
        <v>0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0</v>
      </c>
      <c r="S600">
        <v>1</v>
      </c>
      <c r="T600">
        <v>0</v>
      </c>
      <c r="U600">
        <v>1</v>
      </c>
      <c r="V600">
        <v>2</v>
      </c>
      <c r="W600">
        <v>0</v>
      </c>
      <c r="X600">
        <v>2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1</v>
      </c>
      <c r="AO600">
        <v>0</v>
      </c>
      <c r="AP600">
        <v>1</v>
      </c>
      <c r="AQ600">
        <v>2</v>
      </c>
      <c r="AR600">
        <v>0</v>
      </c>
      <c r="AS600">
        <v>2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1</v>
      </c>
      <c r="BC600">
        <v>0</v>
      </c>
      <c r="BD600">
        <v>0</v>
      </c>
      <c r="BE600">
        <v>0</v>
      </c>
      <c r="BF600">
        <v>1</v>
      </c>
      <c r="BG600">
        <v>0</v>
      </c>
      <c r="BH600">
        <v>0</v>
      </c>
      <c r="BI600">
        <v>1</v>
      </c>
      <c r="BJ600">
        <v>0</v>
      </c>
      <c r="BK600">
        <v>1</v>
      </c>
      <c r="BL600">
        <v>2</v>
      </c>
      <c r="BM600">
        <v>0</v>
      </c>
      <c r="BN600">
        <v>2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1.8</v>
      </c>
      <c r="BW600">
        <v>1.8</v>
      </c>
      <c r="BX600">
        <v>1.8</v>
      </c>
      <c r="BY600">
        <v>174.76</v>
      </c>
      <c r="BZ600">
        <v>1532</v>
      </c>
      <c r="CA600" s="1" t="s">
        <v>5146</v>
      </c>
      <c r="CB600">
        <v>1</v>
      </c>
      <c r="CC600">
        <v>8</v>
      </c>
      <c r="CD600">
        <v>0</v>
      </c>
      <c r="CE600">
        <v>11.446999999999999</v>
      </c>
      <c r="CF600" s="1" t="s">
        <v>205</v>
      </c>
      <c r="CG600" s="1" t="s">
        <v>208</v>
      </c>
      <c r="CH600" s="1" t="s">
        <v>205</v>
      </c>
      <c r="CI600" s="1" t="s">
        <v>205</v>
      </c>
      <c r="CJ600" s="1" t="s">
        <v>205</v>
      </c>
      <c r="CK600" s="1" t="s">
        <v>208</v>
      </c>
      <c r="CL600" s="1" t="s">
        <v>205</v>
      </c>
      <c r="CM600" s="1" t="s">
        <v>205</v>
      </c>
      <c r="CN600" s="1" t="s">
        <v>208</v>
      </c>
      <c r="CO600" s="1" t="s">
        <v>205</v>
      </c>
      <c r="CP600" s="1" t="s">
        <v>208</v>
      </c>
      <c r="CQ600" s="1" t="s">
        <v>207</v>
      </c>
      <c r="CR600" s="1" t="s">
        <v>205</v>
      </c>
      <c r="CS600" s="1" t="s">
        <v>207</v>
      </c>
      <c r="CT600" s="1" t="s">
        <v>205</v>
      </c>
      <c r="CU600" s="1" t="s">
        <v>205</v>
      </c>
      <c r="CV600" s="1" t="s">
        <v>205</v>
      </c>
      <c r="CW600" s="1" t="s">
        <v>205</v>
      </c>
      <c r="CX600" s="1" t="s">
        <v>205</v>
      </c>
      <c r="CY600" s="1" t="s">
        <v>205</v>
      </c>
      <c r="CZ600" s="1" t="s">
        <v>205</v>
      </c>
      <c r="DA600">
        <v>0</v>
      </c>
      <c r="DB600">
        <v>0.8</v>
      </c>
      <c r="DC600">
        <v>0</v>
      </c>
      <c r="DD600">
        <v>0</v>
      </c>
      <c r="DE600">
        <v>0</v>
      </c>
      <c r="DF600">
        <v>0.8</v>
      </c>
      <c r="DG600">
        <v>0</v>
      </c>
      <c r="DH600">
        <v>0</v>
      </c>
      <c r="DI600">
        <v>0.8</v>
      </c>
      <c r="DJ600">
        <v>0</v>
      </c>
      <c r="DK600">
        <v>0.9</v>
      </c>
      <c r="DL600">
        <v>1.8</v>
      </c>
      <c r="DM600">
        <v>0</v>
      </c>
      <c r="DN600">
        <v>1.8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24312000</v>
      </c>
      <c r="DW600">
        <v>0</v>
      </c>
      <c r="DX600">
        <v>641850</v>
      </c>
      <c r="DY600">
        <v>0</v>
      </c>
      <c r="DZ600">
        <v>0</v>
      </c>
      <c r="EA600">
        <v>0</v>
      </c>
      <c r="EB600">
        <v>1342500</v>
      </c>
      <c r="EC600">
        <v>0</v>
      </c>
      <c r="ED600">
        <v>0</v>
      </c>
      <c r="EE600">
        <v>2113000</v>
      </c>
      <c r="EF600">
        <v>0</v>
      </c>
      <c r="EG600">
        <v>3246200</v>
      </c>
      <c r="EH600">
        <v>8475100</v>
      </c>
      <c r="EI600">
        <v>0</v>
      </c>
      <c r="EJ600">
        <v>8493600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5714500</v>
      </c>
      <c r="ET600">
        <v>0</v>
      </c>
      <c r="EU600">
        <v>0</v>
      </c>
      <c r="EV600">
        <v>0</v>
      </c>
      <c r="EW600">
        <v>11448000</v>
      </c>
      <c r="EX600">
        <v>0</v>
      </c>
      <c r="EY600">
        <v>0</v>
      </c>
      <c r="EZ600">
        <v>13845000</v>
      </c>
      <c r="FA600">
        <v>0</v>
      </c>
      <c r="FB600">
        <v>5225100</v>
      </c>
      <c r="FC600">
        <v>8398800</v>
      </c>
      <c r="FD600">
        <v>0</v>
      </c>
      <c r="FE600">
        <v>3553700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1</v>
      </c>
      <c r="FY600">
        <v>0</v>
      </c>
      <c r="FZ600">
        <v>1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2</v>
      </c>
      <c r="GI600" s="1" t="s">
        <v>205</v>
      </c>
      <c r="GJ600" s="1" t="s">
        <v>205</v>
      </c>
      <c r="GK600" s="1" t="s">
        <v>205</v>
      </c>
      <c r="GL600">
        <v>598</v>
      </c>
      <c r="GM600" s="1" t="s">
        <v>5147</v>
      </c>
      <c r="GN600" s="1" t="s">
        <v>306</v>
      </c>
      <c r="GO600" s="1" t="s">
        <v>5148</v>
      </c>
      <c r="GP600" s="1" t="s">
        <v>5149</v>
      </c>
      <c r="GQ600" s="1" t="s">
        <v>5150</v>
      </c>
      <c r="GR600" s="1" t="s">
        <v>5150</v>
      </c>
      <c r="GS600" s="1" t="s">
        <v>205</v>
      </c>
      <c r="GT600" s="1" t="s">
        <v>205</v>
      </c>
    </row>
    <row r="601" spans="1:202" x14ac:dyDescent="0.25">
      <c r="A601" s="1" t="s">
        <v>5151</v>
      </c>
      <c r="B601" s="1" t="s">
        <v>5152</v>
      </c>
      <c r="C601" s="1" t="s">
        <v>5153</v>
      </c>
      <c r="D601" s="1" t="s">
        <v>5153</v>
      </c>
      <c r="E601" s="1" t="s">
        <v>5154</v>
      </c>
      <c r="F601" s="1" t="s">
        <v>205</v>
      </c>
      <c r="G601">
        <v>16</v>
      </c>
      <c r="H601">
        <v>149</v>
      </c>
      <c r="I601">
        <v>149</v>
      </c>
      <c r="J601">
        <v>139</v>
      </c>
      <c r="K601">
        <v>85</v>
      </c>
      <c r="L601">
        <v>59</v>
      </c>
      <c r="M601">
        <v>74</v>
      </c>
      <c r="N601">
        <v>78</v>
      </c>
      <c r="O601">
        <v>44</v>
      </c>
      <c r="P601">
        <v>105</v>
      </c>
      <c r="Q601">
        <v>81</v>
      </c>
      <c r="R601">
        <v>3</v>
      </c>
      <c r="S601">
        <v>94</v>
      </c>
      <c r="T601">
        <v>60</v>
      </c>
      <c r="U601">
        <v>62</v>
      </c>
      <c r="V601">
        <v>63</v>
      </c>
      <c r="W601">
        <v>30</v>
      </c>
      <c r="X601">
        <v>75</v>
      </c>
      <c r="Y601">
        <v>5</v>
      </c>
      <c r="Z601">
        <v>56</v>
      </c>
      <c r="AA601">
        <v>24</v>
      </c>
      <c r="AB601">
        <v>7</v>
      </c>
      <c r="AC601">
        <v>4</v>
      </c>
      <c r="AD601">
        <v>16</v>
      </c>
      <c r="AE601">
        <v>4</v>
      </c>
      <c r="AF601">
        <v>85</v>
      </c>
      <c r="AG601">
        <v>59</v>
      </c>
      <c r="AH601">
        <v>74</v>
      </c>
      <c r="AI601">
        <v>78</v>
      </c>
      <c r="AJ601">
        <v>44</v>
      </c>
      <c r="AK601">
        <v>105</v>
      </c>
      <c r="AL601">
        <v>81</v>
      </c>
      <c r="AM601">
        <v>3</v>
      </c>
      <c r="AN601">
        <v>94</v>
      </c>
      <c r="AO601">
        <v>60</v>
      </c>
      <c r="AP601">
        <v>62</v>
      </c>
      <c r="AQ601">
        <v>63</v>
      </c>
      <c r="AR601">
        <v>30</v>
      </c>
      <c r="AS601">
        <v>75</v>
      </c>
      <c r="AT601">
        <v>5</v>
      </c>
      <c r="AU601">
        <v>56</v>
      </c>
      <c r="AV601">
        <v>24</v>
      </c>
      <c r="AW601">
        <v>7</v>
      </c>
      <c r="AX601">
        <v>4</v>
      </c>
      <c r="AY601">
        <v>16</v>
      </c>
      <c r="AZ601">
        <v>4</v>
      </c>
      <c r="BA601">
        <v>78</v>
      </c>
      <c r="BB601">
        <v>55</v>
      </c>
      <c r="BC601">
        <v>68</v>
      </c>
      <c r="BD601">
        <v>73</v>
      </c>
      <c r="BE601">
        <v>43</v>
      </c>
      <c r="BF601">
        <v>97</v>
      </c>
      <c r="BG601">
        <v>78</v>
      </c>
      <c r="BH601">
        <v>3</v>
      </c>
      <c r="BI601">
        <v>88</v>
      </c>
      <c r="BJ601">
        <v>56</v>
      </c>
      <c r="BK601">
        <v>57</v>
      </c>
      <c r="BL601">
        <v>58</v>
      </c>
      <c r="BM601">
        <v>27</v>
      </c>
      <c r="BN601">
        <v>68</v>
      </c>
      <c r="BO601">
        <v>5</v>
      </c>
      <c r="BP601">
        <v>52</v>
      </c>
      <c r="BQ601">
        <v>23</v>
      </c>
      <c r="BR601">
        <v>6</v>
      </c>
      <c r="BS601">
        <v>4</v>
      </c>
      <c r="BT601">
        <v>15</v>
      </c>
      <c r="BU601">
        <v>2</v>
      </c>
      <c r="BV601">
        <v>59.9</v>
      </c>
      <c r="BW601">
        <v>59.9</v>
      </c>
      <c r="BX601">
        <v>56.8</v>
      </c>
      <c r="BY601">
        <v>226.53</v>
      </c>
      <c r="BZ601">
        <v>1960</v>
      </c>
      <c r="CA601" s="1" t="s">
        <v>5155</v>
      </c>
      <c r="CB601">
        <v>1</v>
      </c>
      <c r="CC601">
        <v>1288</v>
      </c>
      <c r="CD601">
        <v>0</v>
      </c>
      <c r="CE601">
        <v>323.31</v>
      </c>
      <c r="CF601" s="1" t="s">
        <v>207</v>
      </c>
      <c r="CG601" s="1" t="s">
        <v>207</v>
      </c>
      <c r="CH601" s="1" t="s">
        <v>207</v>
      </c>
      <c r="CI601" s="1" t="s">
        <v>207</v>
      </c>
      <c r="CJ601" s="1" t="s">
        <v>207</v>
      </c>
      <c r="CK601" s="1" t="s">
        <v>207</v>
      </c>
      <c r="CL601" s="1" t="s">
        <v>207</v>
      </c>
      <c r="CM601" s="1" t="s">
        <v>208</v>
      </c>
      <c r="CN601" s="1" t="s">
        <v>207</v>
      </c>
      <c r="CO601" s="1" t="s">
        <v>207</v>
      </c>
      <c r="CP601" s="1" t="s">
        <v>207</v>
      </c>
      <c r="CQ601" s="1" t="s">
        <v>207</v>
      </c>
      <c r="CR601" s="1" t="s">
        <v>207</v>
      </c>
      <c r="CS601" s="1" t="s">
        <v>207</v>
      </c>
      <c r="CT601" s="1" t="s">
        <v>207</v>
      </c>
      <c r="CU601" s="1" t="s">
        <v>207</v>
      </c>
      <c r="CV601" s="1" t="s">
        <v>208</v>
      </c>
      <c r="CW601" s="1" t="s">
        <v>208</v>
      </c>
      <c r="CX601" s="1" t="s">
        <v>208</v>
      </c>
      <c r="CY601" s="1" t="s">
        <v>207</v>
      </c>
      <c r="CZ601" s="1" t="s">
        <v>208</v>
      </c>
      <c r="DA601">
        <v>43.5</v>
      </c>
      <c r="DB601">
        <v>32.799999999999997</v>
      </c>
      <c r="DC601">
        <v>40.5</v>
      </c>
      <c r="DD601">
        <v>41.5</v>
      </c>
      <c r="DE601">
        <v>27.2</v>
      </c>
      <c r="DF601">
        <v>51.6</v>
      </c>
      <c r="DG601">
        <v>41.1</v>
      </c>
      <c r="DH601">
        <v>2.5</v>
      </c>
      <c r="DI601">
        <v>47.4</v>
      </c>
      <c r="DJ601">
        <v>35.5</v>
      </c>
      <c r="DK601">
        <v>31.6</v>
      </c>
      <c r="DL601">
        <v>32</v>
      </c>
      <c r="DM601">
        <v>18.100000000000001</v>
      </c>
      <c r="DN601">
        <v>37.700000000000003</v>
      </c>
      <c r="DO601">
        <v>2.6</v>
      </c>
      <c r="DP601">
        <v>33.4</v>
      </c>
      <c r="DQ601">
        <v>18.3</v>
      </c>
      <c r="DR601">
        <v>4.9000000000000004</v>
      </c>
      <c r="DS601">
        <v>2.7</v>
      </c>
      <c r="DT601">
        <v>8.4</v>
      </c>
      <c r="DU601">
        <v>2</v>
      </c>
      <c r="DV601">
        <v>25011000000</v>
      </c>
      <c r="DW601">
        <v>2052300000</v>
      </c>
      <c r="DX601">
        <v>823820000</v>
      </c>
      <c r="DY601">
        <v>755410000</v>
      </c>
      <c r="DZ601">
        <v>690450000</v>
      </c>
      <c r="EA601">
        <v>31902000</v>
      </c>
      <c r="EB601">
        <v>864940000</v>
      </c>
      <c r="EC601">
        <v>173180000</v>
      </c>
      <c r="ED601">
        <v>156150</v>
      </c>
      <c r="EE601">
        <v>738800000</v>
      </c>
      <c r="EF601">
        <v>14225000</v>
      </c>
      <c r="EG601">
        <v>3941000000</v>
      </c>
      <c r="EH601">
        <v>2215200000</v>
      </c>
      <c r="EI601">
        <v>1526700000</v>
      </c>
      <c r="EJ601">
        <v>6651400000</v>
      </c>
      <c r="EK601">
        <v>275520000</v>
      </c>
      <c r="EL601">
        <v>1535600000</v>
      </c>
      <c r="EM601">
        <v>212010000</v>
      </c>
      <c r="EN601">
        <v>221030000</v>
      </c>
      <c r="EO601">
        <v>285040000</v>
      </c>
      <c r="EP601">
        <v>1690100000</v>
      </c>
      <c r="EQ601">
        <v>311970000</v>
      </c>
      <c r="ER601">
        <v>3439400000</v>
      </c>
      <c r="ES601">
        <v>1566500000</v>
      </c>
      <c r="ET601">
        <v>1117800000</v>
      </c>
      <c r="EU601">
        <v>1228200000</v>
      </c>
      <c r="EV601">
        <v>2109700000</v>
      </c>
      <c r="EW601">
        <v>3628200000</v>
      </c>
      <c r="EX601">
        <v>3298400000</v>
      </c>
      <c r="EY601">
        <v>40517000</v>
      </c>
      <c r="EZ601">
        <v>3875600000</v>
      </c>
      <c r="FA601">
        <v>1136200000</v>
      </c>
      <c r="FB601">
        <v>12491000000</v>
      </c>
      <c r="FC601">
        <v>4153800000</v>
      </c>
      <c r="FD601">
        <v>254420000</v>
      </c>
      <c r="FE601">
        <v>6252500000</v>
      </c>
      <c r="FF601">
        <v>37237000</v>
      </c>
      <c r="FG601">
        <v>1708100000</v>
      </c>
      <c r="FH601">
        <v>43578000</v>
      </c>
      <c r="FI601">
        <v>26859000</v>
      </c>
      <c r="FJ601">
        <v>13580000</v>
      </c>
      <c r="FK601">
        <v>161300000</v>
      </c>
      <c r="FL601">
        <v>17752000</v>
      </c>
      <c r="FM601">
        <v>63</v>
      </c>
      <c r="FN601">
        <v>24</v>
      </c>
      <c r="FO601">
        <v>27</v>
      </c>
      <c r="FP601">
        <v>31</v>
      </c>
      <c r="FQ601">
        <v>11</v>
      </c>
      <c r="FR601">
        <v>88</v>
      </c>
      <c r="FS601">
        <v>53</v>
      </c>
      <c r="FT601">
        <v>0</v>
      </c>
      <c r="FU601">
        <v>71</v>
      </c>
      <c r="FV601">
        <v>4</v>
      </c>
      <c r="FW601">
        <v>61</v>
      </c>
      <c r="FX601">
        <v>41</v>
      </c>
      <c r="FY601">
        <v>12</v>
      </c>
      <c r="FZ601">
        <v>76</v>
      </c>
      <c r="GA601">
        <v>1</v>
      </c>
      <c r="GB601">
        <v>31</v>
      </c>
      <c r="GC601">
        <v>0</v>
      </c>
      <c r="GD601">
        <v>0</v>
      </c>
      <c r="GE601">
        <v>0</v>
      </c>
      <c r="GF601">
        <v>5</v>
      </c>
      <c r="GG601">
        <v>0</v>
      </c>
      <c r="GH601">
        <v>599</v>
      </c>
      <c r="GI601" s="1" t="s">
        <v>205</v>
      </c>
      <c r="GJ601" s="1" t="s">
        <v>205</v>
      </c>
      <c r="GK601" s="1" t="s">
        <v>205</v>
      </c>
      <c r="GL601">
        <v>599</v>
      </c>
      <c r="GM601" s="1" t="s">
        <v>5156</v>
      </c>
      <c r="GN601" s="1" t="s">
        <v>1726</v>
      </c>
      <c r="GO601" s="1" t="s">
        <v>5157</v>
      </c>
      <c r="GP601" s="1" t="s">
        <v>5158</v>
      </c>
      <c r="GQ601" s="1" t="s">
        <v>5159</v>
      </c>
      <c r="GR601" s="1" t="s">
        <v>5160</v>
      </c>
      <c r="GS601" s="1" t="s">
        <v>5161</v>
      </c>
      <c r="GT601" s="1" t="s">
        <v>5162</v>
      </c>
    </row>
    <row r="602" spans="1:202" x14ac:dyDescent="0.25">
      <c r="A602" s="1" t="s">
        <v>5163</v>
      </c>
      <c r="B602" s="1" t="s">
        <v>5163</v>
      </c>
      <c r="C602" s="1" t="s">
        <v>491</v>
      </c>
      <c r="D602" s="1" t="s">
        <v>491</v>
      </c>
      <c r="E602" s="1" t="s">
        <v>491</v>
      </c>
      <c r="F602" s="1" t="s">
        <v>244</v>
      </c>
      <c r="G602">
        <v>2</v>
      </c>
      <c r="H602">
        <v>1</v>
      </c>
      <c r="I602">
        <v>1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1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1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11</v>
      </c>
      <c r="BW602">
        <v>11</v>
      </c>
      <c r="BX602">
        <v>11</v>
      </c>
      <c r="BY602">
        <v>13.209</v>
      </c>
      <c r="BZ602">
        <v>118</v>
      </c>
      <c r="CA602" s="1" t="s">
        <v>5164</v>
      </c>
      <c r="CB602">
        <v>1</v>
      </c>
      <c r="CC602">
        <v>1</v>
      </c>
      <c r="CD602">
        <v>5.3239000000000003E-3</v>
      </c>
      <c r="CE602">
        <v>6.1471</v>
      </c>
      <c r="CF602" s="1" t="s">
        <v>205</v>
      </c>
      <c r="CG602" s="1" t="s">
        <v>205</v>
      </c>
      <c r="CH602" s="1" t="s">
        <v>205</v>
      </c>
      <c r="CI602" s="1" t="s">
        <v>205</v>
      </c>
      <c r="CJ602" s="1" t="s">
        <v>205</v>
      </c>
      <c r="CK602" s="1" t="s">
        <v>205</v>
      </c>
      <c r="CL602" s="1" t="s">
        <v>205</v>
      </c>
      <c r="CM602" s="1" t="s">
        <v>205</v>
      </c>
      <c r="CN602" s="1" t="s">
        <v>205</v>
      </c>
      <c r="CO602" s="1" t="s">
        <v>205</v>
      </c>
      <c r="CP602" s="1" t="s">
        <v>205</v>
      </c>
      <c r="CQ602" s="1" t="s">
        <v>205</v>
      </c>
      <c r="CR602" s="1" t="s">
        <v>205</v>
      </c>
      <c r="CS602" s="1" t="s">
        <v>207</v>
      </c>
      <c r="CT602" s="1" t="s">
        <v>205</v>
      </c>
      <c r="CU602" s="1" t="s">
        <v>205</v>
      </c>
      <c r="CV602" s="1" t="s">
        <v>205</v>
      </c>
      <c r="CW602" s="1" t="s">
        <v>205</v>
      </c>
      <c r="CX602" s="1" t="s">
        <v>205</v>
      </c>
      <c r="CY602" s="1" t="s">
        <v>205</v>
      </c>
      <c r="CZ602" s="1" t="s">
        <v>205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11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1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1</v>
      </c>
      <c r="GI602" s="1" t="s">
        <v>205</v>
      </c>
      <c r="GJ602" s="1" t="s">
        <v>205</v>
      </c>
      <c r="GK602" s="1" t="s">
        <v>205</v>
      </c>
      <c r="GL602">
        <v>600</v>
      </c>
      <c r="GM602" s="1" t="s">
        <v>5165</v>
      </c>
      <c r="GN602" s="1" t="s">
        <v>314</v>
      </c>
      <c r="GO602" s="1" t="s">
        <v>5166</v>
      </c>
      <c r="GP602" s="1" t="s">
        <v>5167</v>
      </c>
      <c r="GQ602" s="1" t="s">
        <v>5168</v>
      </c>
      <c r="GR602" s="1" t="s">
        <v>5168</v>
      </c>
      <c r="GS602" s="1" t="s">
        <v>205</v>
      </c>
      <c r="GT602" s="1" t="s">
        <v>205</v>
      </c>
    </row>
    <row r="603" spans="1:202" x14ac:dyDescent="0.25">
      <c r="A603" s="1" t="s">
        <v>5169</v>
      </c>
      <c r="B603" s="1" t="s">
        <v>5169</v>
      </c>
      <c r="C603" s="1" t="s">
        <v>4102</v>
      </c>
      <c r="D603" s="1" t="s">
        <v>4102</v>
      </c>
      <c r="E603" s="1" t="s">
        <v>4102</v>
      </c>
      <c r="F603" s="1" t="s">
        <v>514</v>
      </c>
      <c r="G603">
        <v>6</v>
      </c>
      <c r="H603">
        <v>2</v>
      </c>
      <c r="I603">
        <v>2</v>
      </c>
      <c r="J603">
        <v>2</v>
      </c>
      <c r="K603">
        <v>1</v>
      </c>
      <c r="L603">
        <v>1</v>
      </c>
      <c r="M603">
        <v>1</v>
      </c>
      <c r="N603">
        <v>1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2</v>
      </c>
      <c r="V603">
        <v>2</v>
      </c>
      <c r="W603">
        <v>0</v>
      </c>
      <c r="X603">
        <v>2</v>
      </c>
      <c r="Y603">
        <v>0</v>
      </c>
      <c r="Z603">
        <v>0</v>
      </c>
      <c r="AA603">
        <v>0</v>
      </c>
      <c r="AB603">
        <v>1</v>
      </c>
      <c r="AC603">
        <v>0</v>
      </c>
      <c r="AD603">
        <v>0</v>
      </c>
      <c r="AE603">
        <v>0</v>
      </c>
      <c r="AF603">
        <v>1</v>
      </c>
      <c r="AG603">
        <v>1</v>
      </c>
      <c r="AH603">
        <v>1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2</v>
      </c>
      <c r="AQ603">
        <v>2</v>
      </c>
      <c r="AR603">
        <v>0</v>
      </c>
      <c r="AS603">
        <v>2</v>
      </c>
      <c r="AT603">
        <v>0</v>
      </c>
      <c r="AU603">
        <v>0</v>
      </c>
      <c r="AV603">
        <v>0</v>
      </c>
      <c r="AW603">
        <v>1</v>
      </c>
      <c r="AX603">
        <v>0</v>
      </c>
      <c r="AY603">
        <v>0</v>
      </c>
      <c r="AZ603">
        <v>0</v>
      </c>
      <c r="BA603">
        <v>1</v>
      </c>
      <c r="BB603">
        <v>1</v>
      </c>
      <c r="BC603">
        <v>1</v>
      </c>
      <c r="BD603">
        <v>1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2</v>
      </c>
      <c r="BL603">
        <v>2</v>
      </c>
      <c r="BM603">
        <v>0</v>
      </c>
      <c r="BN603">
        <v>2</v>
      </c>
      <c r="BO603">
        <v>0</v>
      </c>
      <c r="BP603">
        <v>0</v>
      </c>
      <c r="BQ603">
        <v>0</v>
      </c>
      <c r="BR603">
        <v>1</v>
      </c>
      <c r="BS603">
        <v>0</v>
      </c>
      <c r="BT603">
        <v>0</v>
      </c>
      <c r="BU603">
        <v>0</v>
      </c>
      <c r="BV603">
        <v>16.899999999999999</v>
      </c>
      <c r="BW603">
        <v>16.899999999999999</v>
      </c>
      <c r="BX603">
        <v>16.899999999999999</v>
      </c>
      <c r="BY603">
        <v>20.542000000000002</v>
      </c>
      <c r="BZ603">
        <v>189</v>
      </c>
      <c r="CA603" s="1" t="s">
        <v>5170</v>
      </c>
      <c r="CB603">
        <v>1</v>
      </c>
      <c r="CC603">
        <v>11</v>
      </c>
      <c r="CD603">
        <v>0</v>
      </c>
      <c r="CE603">
        <v>17.719000000000001</v>
      </c>
      <c r="CF603" s="1" t="s">
        <v>207</v>
      </c>
      <c r="CG603" s="1" t="s">
        <v>208</v>
      </c>
      <c r="CH603" s="1" t="s">
        <v>208</v>
      </c>
      <c r="CI603" s="1" t="s">
        <v>208</v>
      </c>
      <c r="CJ603" s="1" t="s">
        <v>205</v>
      </c>
      <c r="CK603" s="1" t="s">
        <v>205</v>
      </c>
      <c r="CL603" s="1" t="s">
        <v>205</v>
      </c>
      <c r="CM603" s="1" t="s">
        <v>205</v>
      </c>
      <c r="CN603" s="1" t="s">
        <v>205</v>
      </c>
      <c r="CO603" s="1" t="s">
        <v>205</v>
      </c>
      <c r="CP603" s="1" t="s">
        <v>208</v>
      </c>
      <c r="CQ603" s="1" t="s">
        <v>207</v>
      </c>
      <c r="CR603" s="1" t="s">
        <v>205</v>
      </c>
      <c r="CS603" s="1" t="s">
        <v>207</v>
      </c>
      <c r="CT603" s="1" t="s">
        <v>205</v>
      </c>
      <c r="CU603" s="1" t="s">
        <v>205</v>
      </c>
      <c r="CV603" s="1" t="s">
        <v>205</v>
      </c>
      <c r="CW603" s="1" t="s">
        <v>208</v>
      </c>
      <c r="CX603" s="1" t="s">
        <v>205</v>
      </c>
      <c r="CY603" s="1" t="s">
        <v>205</v>
      </c>
      <c r="CZ603" s="1" t="s">
        <v>205</v>
      </c>
      <c r="DA603">
        <v>9.5</v>
      </c>
      <c r="DB603">
        <v>9.5</v>
      </c>
      <c r="DC603">
        <v>9.5</v>
      </c>
      <c r="DD603">
        <v>9.5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16.899999999999999</v>
      </c>
      <c r="DL603">
        <v>16.899999999999999</v>
      </c>
      <c r="DM603">
        <v>0</v>
      </c>
      <c r="DN603">
        <v>16.899999999999999</v>
      </c>
      <c r="DO603">
        <v>0</v>
      </c>
      <c r="DP603">
        <v>0</v>
      </c>
      <c r="DQ603">
        <v>0</v>
      </c>
      <c r="DR603">
        <v>9.5</v>
      </c>
      <c r="DS603">
        <v>0</v>
      </c>
      <c r="DT603">
        <v>0</v>
      </c>
      <c r="DU603">
        <v>0</v>
      </c>
      <c r="DV603">
        <v>99689000</v>
      </c>
      <c r="DW603">
        <v>10504000</v>
      </c>
      <c r="DX603">
        <v>2681200</v>
      </c>
      <c r="DY603">
        <v>3056000</v>
      </c>
      <c r="DZ603">
        <v>4879800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11055000</v>
      </c>
      <c r="EH603">
        <v>15639000</v>
      </c>
      <c r="EI603">
        <v>0</v>
      </c>
      <c r="EJ603">
        <v>35363000</v>
      </c>
      <c r="EK603">
        <v>0</v>
      </c>
      <c r="EL603">
        <v>0</v>
      </c>
      <c r="EM603">
        <v>0</v>
      </c>
      <c r="EN603">
        <v>16511000</v>
      </c>
      <c r="EO603">
        <v>0</v>
      </c>
      <c r="EP603">
        <v>0</v>
      </c>
      <c r="EQ603">
        <v>0</v>
      </c>
      <c r="ER603">
        <v>22298000</v>
      </c>
      <c r="ES603">
        <v>10583000</v>
      </c>
      <c r="ET603">
        <v>10017000</v>
      </c>
      <c r="EU603">
        <v>12919000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15590000</v>
      </c>
      <c r="FC603">
        <v>23396000</v>
      </c>
      <c r="FD603">
        <v>0</v>
      </c>
      <c r="FE603">
        <v>24646000</v>
      </c>
      <c r="FF603">
        <v>0</v>
      </c>
      <c r="FG603">
        <v>0</v>
      </c>
      <c r="FH603">
        <v>0</v>
      </c>
      <c r="FI603">
        <v>12994000</v>
      </c>
      <c r="FJ603">
        <v>0</v>
      </c>
      <c r="FK603">
        <v>0</v>
      </c>
      <c r="FL603">
        <v>0</v>
      </c>
      <c r="FM603">
        <v>1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1</v>
      </c>
      <c r="FY603">
        <v>0</v>
      </c>
      <c r="FZ603">
        <v>1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3</v>
      </c>
      <c r="GI603" s="1" t="s">
        <v>205</v>
      </c>
      <c r="GJ603" s="1" t="s">
        <v>205</v>
      </c>
      <c r="GK603" s="1" t="s">
        <v>205</v>
      </c>
      <c r="GL603">
        <v>601</v>
      </c>
      <c r="GM603" s="1" t="s">
        <v>5171</v>
      </c>
      <c r="GN603" s="1" t="s">
        <v>306</v>
      </c>
      <c r="GO603" s="1" t="s">
        <v>5172</v>
      </c>
      <c r="GP603" s="1" t="s">
        <v>5173</v>
      </c>
      <c r="GQ603" s="1" t="s">
        <v>5174</v>
      </c>
      <c r="GR603" s="1" t="s">
        <v>5175</v>
      </c>
      <c r="GS603" s="1" t="s">
        <v>205</v>
      </c>
      <c r="GT603" s="1" t="s">
        <v>205</v>
      </c>
    </row>
    <row r="604" spans="1:202" x14ac:dyDescent="0.25">
      <c r="A604" s="1" t="s">
        <v>5176</v>
      </c>
      <c r="B604" s="1" t="s">
        <v>5176</v>
      </c>
      <c r="C604" s="1" t="s">
        <v>263</v>
      </c>
      <c r="D604" s="1" t="s">
        <v>263</v>
      </c>
      <c r="E604" s="1" t="s">
        <v>263</v>
      </c>
      <c r="F604" s="1" t="s">
        <v>205</v>
      </c>
      <c r="G604">
        <v>1</v>
      </c>
      <c r="H604">
        <v>2</v>
      </c>
      <c r="I604">
        <v>2</v>
      </c>
      <c r="J604">
        <v>2</v>
      </c>
      <c r="K604">
        <v>1</v>
      </c>
      <c r="L604">
        <v>0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1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>
        <v>1</v>
      </c>
      <c r="AG604">
        <v>0</v>
      </c>
      <c r="AH604">
        <v>0</v>
      </c>
      <c r="AI604">
        <v>0</v>
      </c>
      <c r="AJ604">
        <v>0</v>
      </c>
      <c r="AK604">
        <v>1</v>
      </c>
      <c r="AL604">
        <v>0</v>
      </c>
      <c r="AM604">
        <v>0</v>
      </c>
      <c r="AN604">
        <v>1</v>
      </c>
      <c r="AO604">
        <v>0</v>
      </c>
      <c r="AP604">
        <v>0</v>
      </c>
      <c r="AQ604">
        <v>1</v>
      </c>
      <c r="AR604">
        <v>1</v>
      </c>
      <c r="AS604">
        <v>0</v>
      </c>
      <c r="AT604">
        <v>1</v>
      </c>
      <c r="AU604">
        <v>0</v>
      </c>
      <c r="AV604">
        <v>0</v>
      </c>
      <c r="AW604">
        <v>0</v>
      </c>
      <c r="AX604">
        <v>0</v>
      </c>
      <c r="AY604">
        <v>1</v>
      </c>
      <c r="AZ604">
        <v>0</v>
      </c>
      <c r="BA604">
        <v>1</v>
      </c>
      <c r="BB604">
        <v>0</v>
      </c>
      <c r="BC604">
        <v>0</v>
      </c>
      <c r="BD604">
        <v>0</v>
      </c>
      <c r="BE604">
        <v>0</v>
      </c>
      <c r="BF604">
        <v>1</v>
      </c>
      <c r="BG604">
        <v>0</v>
      </c>
      <c r="BH604">
        <v>0</v>
      </c>
      <c r="BI604">
        <v>1</v>
      </c>
      <c r="BJ604">
        <v>0</v>
      </c>
      <c r="BK604">
        <v>0</v>
      </c>
      <c r="BL604">
        <v>1</v>
      </c>
      <c r="BM604">
        <v>1</v>
      </c>
      <c r="BN604">
        <v>0</v>
      </c>
      <c r="BO604">
        <v>1</v>
      </c>
      <c r="BP604">
        <v>0</v>
      </c>
      <c r="BQ604">
        <v>0</v>
      </c>
      <c r="BR604">
        <v>0</v>
      </c>
      <c r="BS604">
        <v>0</v>
      </c>
      <c r="BT604">
        <v>1</v>
      </c>
      <c r="BU604">
        <v>0</v>
      </c>
      <c r="BV604">
        <v>4.0999999999999996</v>
      </c>
      <c r="BW604">
        <v>4.0999999999999996</v>
      </c>
      <c r="BX604">
        <v>4.0999999999999996</v>
      </c>
      <c r="BY604">
        <v>66.034000000000006</v>
      </c>
      <c r="BZ604">
        <v>605</v>
      </c>
      <c r="CA604" s="1" t="s">
        <v>5177</v>
      </c>
      <c r="CB604">
        <v>1</v>
      </c>
      <c r="CC604">
        <v>7</v>
      </c>
      <c r="CD604">
        <v>0</v>
      </c>
      <c r="CE604">
        <v>11.441000000000001</v>
      </c>
      <c r="CF604" s="1" t="s">
        <v>208</v>
      </c>
      <c r="CG604" s="1" t="s">
        <v>205</v>
      </c>
      <c r="CH604" s="1" t="s">
        <v>205</v>
      </c>
      <c r="CI604" s="1" t="s">
        <v>205</v>
      </c>
      <c r="CJ604" s="1" t="s">
        <v>205</v>
      </c>
      <c r="CK604" s="1" t="s">
        <v>208</v>
      </c>
      <c r="CL604" s="1" t="s">
        <v>205</v>
      </c>
      <c r="CM604" s="1" t="s">
        <v>205</v>
      </c>
      <c r="CN604" s="1" t="s">
        <v>207</v>
      </c>
      <c r="CO604" s="1" t="s">
        <v>205</v>
      </c>
      <c r="CP604" s="1" t="s">
        <v>205</v>
      </c>
      <c r="CQ604" s="1" t="s">
        <v>208</v>
      </c>
      <c r="CR604" s="1" t="s">
        <v>207</v>
      </c>
      <c r="CS604" s="1" t="s">
        <v>205</v>
      </c>
      <c r="CT604" s="1" t="s">
        <v>208</v>
      </c>
      <c r="CU604" s="1" t="s">
        <v>205</v>
      </c>
      <c r="CV604" s="1" t="s">
        <v>205</v>
      </c>
      <c r="CW604" s="1" t="s">
        <v>205</v>
      </c>
      <c r="CX604" s="1" t="s">
        <v>205</v>
      </c>
      <c r="CY604" s="1" t="s">
        <v>208</v>
      </c>
      <c r="CZ604" s="1" t="s">
        <v>205</v>
      </c>
      <c r="DA604">
        <v>2.5</v>
      </c>
      <c r="DB604">
        <v>0</v>
      </c>
      <c r="DC604">
        <v>0</v>
      </c>
      <c r="DD604">
        <v>0</v>
      </c>
      <c r="DE604">
        <v>0</v>
      </c>
      <c r="DF604">
        <v>2.5</v>
      </c>
      <c r="DG604">
        <v>0</v>
      </c>
      <c r="DH604">
        <v>0</v>
      </c>
      <c r="DI604">
        <v>2.5</v>
      </c>
      <c r="DJ604">
        <v>0</v>
      </c>
      <c r="DK604">
        <v>0</v>
      </c>
      <c r="DL604">
        <v>1.7</v>
      </c>
      <c r="DM604">
        <v>1.7</v>
      </c>
      <c r="DN604">
        <v>0</v>
      </c>
      <c r="DO604">
        <v>1.7</v>
      </c>
      <c r="DP604">
        <v>0</v>
      </c>
      <c r="DQ604">
        <v>0</v>
      </c>
      <c r="DR604">
        <v>0</v>
      </c>
      <c r="DS604">
        <v>0</v>
      </c>
      <c r="DT604">
        <v>1.7</v>
      </c>
      <c r="DU604">
        <v>0</v>
      </c>
      <c r="DV604">
        <v>171500000</v>
      </c>
      <c r="DW604">
        <v>923330</v>
      </c>
      <c r="DX604">
        <v>0</v>
      </c>
      <c r="DY604">
        <v>0</v>
      </c>
      <c r="DZ604">
        <v>0</v>
      </c>
      <c r="EA604">
        <v>0</v>
      </c>
      <c r="EB604">
        <v>276150</v>
      </c>
      <c r="EC604">
        <v>0</v>
      </c>
      <c r="ED604">
        <v>0</v>
      </c>
      <c r="EE604">
        <v>783640</v>
      </c>
      <c r="EF604">
        <v>0</v>
      </c>
      <c r="EG604">
        <v>0</v>
      </c>
      <c r="EH604">
        <v>2217200</v>
      </c>
      <c r="EI604">
        <v>40604000</v>
      </c>
      <c r="EJ604">
        <v>0</v>
      </c>
      <c r="EK604">
        <v>31088000</v>
      </c>
      <c r="EL604">
        <v>0</v>
      </c>
      <c r="EM604">
        <v>0</v>
      </c>
      <c r="EN604">
        <v>0</v>
      </c>
      <c r="EO604">
        <v>0</v>
      </c>
      <c r="EP604">
        <v>95610000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9646700</v>
      </c>
      <c r="FD604">
        <v>12485000</v>
      </c>
      <c r="FE604">
        <v>0</v>
      </c>
      <c r="FF604">
        <v>26486000</v>
      </c>
      <c r="FG604">
        <v>0</v>
      </c>
      <c r="FH604">
        <v>0</v>
      </c>
      <c r="FI604">
        <v>0</v>
      </c>
      <c r="FJ604">
        <v>0</v>
      </c>
      <c r="FK604">
        <v>34380000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1</v>
      </c>
      <c r="FV604">
        <v>0</v>
      </c>
      <c r="FW604">
        <v>0</v>
      </c>
      <c r="FX604">
        <v>0</v>
      </c>
      <c r="FY604">
        <v>1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2</v>
      </c>
      <c r="GI604" s="1" t="s">
        <v>205</v>
      </c>
      <c r="GJ604" s="1" t="s">
        <v>205</v>
      </c>
      <c r="GK604" s="1" t="s">
        <v>205</v>
      </c>
      <c r="GL604">
        <v>602</v>
      </c>
      <c r="GM604" s="1" t="s">
        <v>5178</v>
      </c>
      <c r="GN604" s="1" t="s">
        <v>306</v>
      </c>
      <c r="GO604" s="1" t="s">
        <v>5179</v>
      </c>
      <c r="GP604" s="1" t="s">
        <v>5180</v>
      </c>
      <c r="GQ604" s="1" t="s">
        <v>5181</v>
      </c>
      <c r="GR604" s="1" t="s">
        <v>5181</v>
      </c>
      <c r="GS604" s="1" t="s">
        <v>205</v>
      </c>
      <c r="GT604" s="1" t="s">
        <v>205</v>
      </c>
    </row>
    <row r="605" spans="1:202" x14ac:dyDescent="0.25">
      <c r="A605" s="1" t="s">
        <v>5182</v>
      </c>
      <c r="B605" s="1" t="s">
        <v>5183</v>
      </c>
      <c r="C605" s="1" t="s">
        <v>5184</v>
      </c>
      <c r="D605" s="1" t="s">
        <v>5185</v>
      </c>
      <c r="E605" s="1" t="s">
        <v>5186</v>
      </c>
      <c r="F605" s="1" t="s">
        <v>244</v>
      </c>
      <c r="G605">
        <v>8</v>
      </c>
      <c r="H605">
        <v>32</v>
      </c>
      <c r="I605">
        <v>29</v>
      </c>
      <c r="J605">
        <v>17</v>
      </c>
      <c r="K605">
        <v>21</v>
      </c>
      <c r="L605">
        <v>14</v>
      </c>
      <c r="M605">
        <v>17</v>
      </c>
      <c r="N605">
        <v>18</v>
      </c>
      <c r="O605">
        <v>6</v>
      </c>
      <c r="P605">
        <v>12</v>
      </c>
      <c r="Q605">
        <v>5</v>
      </c>
      <c r="R605">
        <v>1</v>
      </c>
      <c r="S605">
        <v>13</v>
      </c>
      <c r="T605">
        <v>7</v>
      </c>
      <c r="U605">
        <v>16</v>
      </c>
      <c r="V605">
        <v>21</v>
      </c>
      <c r="W605">
        <v>17</v>
      </c>
      <c r="X605">
        <v>22</v>
      </c>
      <c r="Y605">
        <v>4</v>
      </c>
      <c r="Z605">
        <v>1</v>
      </c>
      <c r="AA605">
        <v>2</v>
      </c>
      <c r="AB605">
        <v>1</v>
      </c>
      <c r="AC605">
        <v>2</v>
      </c>
      <c r="AD605">
        <v>7</v>
      </c>
      <c r="AE605">
        <v>2</v>
      </c>
      <c r="AF605">
        <v>19</v>
      </c>
      <c r="AG605">
        <v>13</v>
      </c>
      <c r="AH605">
        <v>15</v>
      </c>
      <c r="AI605">
        <v>16</v>
      </c>
      <c r="AJ605">
        <v>4</v>
      </c>
      <c r="AK605">
        <v>10</v>
      </c>
      <c r="AL605">
        <v>4</v>
      </c>
      <c r="AM605">
        <v>0</v>
      </c>
      <c r="AN605">
        <v>11</v>
      </c>
      <c r="AO605">
        <v>5</v>
      </c>
      <c r="AP605">
        <v>14</v>
      </c>
      <c r="AQ605">
        <v>19</v>
      </c>
      <c r="AR605">
        <v>14</v>
      </c>
      <c r="AS605">
        <v>20</v>
      </c>
      <c r="AT605">
        <v>3</v>
      </c>
      <c r="AU605">
        <v>1</v>
      </c>
      <c r="AV605">
        <v>2</v>
      </c>
      <c r="AW605">
        <v>1</v>
      </c>
      <c r="AX605">
        <v>2</v>
      </c>
      <c r="AY605">
        <v>6</v>
      </c>
      <c r="AZ605">
        <v>2</v>
      </c>
      <c r="BA605">
        <v>12</v>
      </c>
      <c r="BB605">
        <v>7</v>
      </c>
      <c r="BC605">
        <v>7</v>
      </c>
      <c r="BD605">
        <v>8</v>
      </c>
      <c r="BE605">
        <v>3</v>
      </c>
      <c r="BF605">
        <v>7</v>
      </c>
      <c r="BG605">
        <v>2</v>
      </c>
      <c r="BH605">
        <v>0</v>
      </c>
      <c r="BI605">
        <v>6</v>
      </c>
      <c r="BJ605">
        <v>3</v>
      </c>
      <c r="BK605">
        <v>10</v>
      </c>
      <c r="BL605">
        <v>12</v>
      </c>
      <c r="BM605">
        <v>8</v>
      </c>
      <c r="BN605">
        <v>12</v>
      </c>
      <c r="BO605">
        <v>1</v>
      </c>
      <c r="BP605">
        <v>0</v>
      </c>
      <c r="BQ605">
        <v>0</v>
      </c>
      <c r="BR605">
        <v>1</v>
      </c>
      <c r="BS605">
        <v>2</v>
      </c>
      <c r="BT605">
        <v>4</v>
      </c>
      <c r="BU605">
        <v>1</v>
      </c>
      <c r="BV605">
        <v>48.4</v>
      </c>
      <c r="BW605">
        <v>45.2</v>
      </c>
      <c r="BX605">
        <v>30.7</v>
      </c>
      <c r="BY605">
        <v>65.432000000000002</v>
      </c>
      <c r="BZ605">
        <v>639</v>
      </c>
      <c r="CA605" s="1" t="s">
        <v>5187</v>
      </c>
      <c r="CB605">
        <v>1</v>
      </c>
      <c r="CC605">
        <v>210</v>
      </c>
      <c r="CD605">
        <v>0</v>
      </c>
      <c r="CE605">
        <v>297.94</v>
      </c>
      <c r="CF605" s="1" t="s">
        <v>207</v>
      </c>
      <c r="CG605" s="1" t="s">
        <v>207</v>
      </c>
      <c r="CH605" s="1" t="s">
        <v>207</v>
      </c>
      <c r="CI605" s="1" t="s">
        <v>207</v>
      </c>
      <c r="CJ605" s="1" t="s">
        <v>208</v>
      </c>
      <c r="CK605" s="1" t="s">
        <v>207</v>
      </c>
      <c r="CL605" s="1" t="s">
        <v>207</v>
      </c>
      <c r="CM605" s="1" t="s">
        <v>208</v>
      </c>
      <c r="CN605" s="1" t="s">
        <v>207</v>
      </c>
      <c r="CO605" s="1" t="s">
        <v>208</v>
      </c>
      <c r="CP605" s="1" t="s">
        <v>207</v>
      </c>
      <c r="CQ605" s="1" t="s">
        <v>207</v>
      </c>
      <c r="CR605" s="1" t="s">
        <v>207</v>
      </c>
      <c r="CS605" s="1" t="s">
        <v>207</v>
      </c>
      <c r="CT605" s="1" t="s">
        <v>208</v>
      </c>
      <c r="CU605" s="1" t="s">
        <v>208</v>
      </c>
      <c r="CV605" s="1" t="s">
        <v>208</v>
      </c>
      <c r="CW605" s="1" t="s">
        <v>208</v>
      </c>
      <c r="CX605" s="1" t="s">
        <v>208</v>
      </c>
      <c r="CY605" s="1" t="s">
        <v>208</v>
      </c>
      <c r="CZ605" s="1" t="s">
        <v>208</v>
      </c>
      <c r="DA605">
        <v>37.4</v>
      </c>
      <c r="DB605">
        <v>24.4</v>
      </c>
      <c r="DC605">
        <v>31.5</v>
      </c>
      <c r="DD605">
        <v>33.6</v>
      </c>
      <c r="DE605">
        <v>11.9</v>
      </c>
      <c r="DF605">
        <v>23.8</v>
      </c>
      <c r="DG605">
        <v>8.8000000000000007</v>
      </c>
      <c r="DH605">
        <v>1.3</v>
      </c>
      <c r="DI605">
        <v>24.9</v>
      </c>
      <c r="DJ605">
        <v>14.9</v>
      </c>
      <c r="DK605">
        <v>21.8</v>
      </c>
      <c r="DL605">
        <v>31</v>
      </c>
      <c r="DM605">
        <v>25.4</v>
      </c>
      <c r="DN605">
        <v>37.700000000000003</v>
      </c>
      <c r="DO605">
        <v>5.9</v>
      </c>
      <c r="DP605">
        <v>1.4</v>
      </c>
      <c r="DQ605">
        <v>2.7</v>
      </c>
      <c r="DR605">
        <v>1.4</v>
      </c>
      <c r="DS605">
        <v>3.1</v>
      </c>
      <c r="DT605">
        <v>11</v>
      </c>
      <c r="DU605">
        <v>3.1</v>
      </c>
      <c r="DV605">
        <v>5045700000</v>
      </c>
      <c r="DW605">
        <v>253370000</v>
      </c>
      <c r="DX605">
        <v>72101000</v>
      </c>
      <c r="DY605">
        <v>134290000</v>
      </c>
      <c r="DZ605">
        <v>108920000</v>
      </c>
      <c r="EA605">
        <v>1581800</v>
      </c>
      <c r="EB605">
        <v>20196000</v>
      </c>
      <c r="EC605">
        <v>4414100</v>
      </c>
      <c r="ED605">
        <v>0</v>
      </c>
      <c r="EE605">
        <v>57978000</v>
      </c>
      <c r="EF605">
        <v>973660</v>
      </c>
      <c r="EG605">
        <v>308040000</v>
      </c>
      <c r="EH605">
        <v>653440000</v>
      </c>
      <c r="EI605">
        <v>1647800000</v>
      </c>
      <c r="EJ605">
        <v>912490000</v>
      </c>
      <c r="EK605">
        <v>67074000</v>
      </c>
      <c r="EL605">
        <v>1813300</v>
      </c>
      <c r="EM605">
        <v>5432200</v>
      </c>
      <c r="EN605">
        <v>79021000</v>
      </c>
      <c r="EO605">
        <v>179710000</v>
      </c>
      <c r="EP605">
        <v>492240000</v>
      </c>
      <c r="EQ605">
        <v>44801000</v>
      </c>
      <c r="ER605">
        <v>402310000</v>
      </c>
      <c r="ES605">
        <v>202450000</v>
      </c>
      <c r="ET605">
        <v>262090000</v>
      </c>
      <c r="EU605">
        <v>218080000</v>
      </c>
      <c r="EV605">
        <v>63566000</v>
      </c>
      <c r="EW605">
        <v>28656000</v>
      </c>
      <c r="EX605">
        <v>36309000</v>
      </c>
      <c r="EY605">
        <v>0</v>
      </c>
      <c r="EZ605">
        <v>265470000</v>
      </c>
      <c r="FA605">
        <v>70580000</v>
      </c>
      <c r="FB605">
        <v>567980000</v>
      </c>
      <c r="FC605">
        <v>1432600000</v>
      </c>
      <c r="FD605">
        <v>416740000</v>
      </c>
      <c r="FE605">
        <v>1060900000</v>
      </c>
      <c r="FF605">
        <v>12910000</v>
      </c>
      <c r="FG605">
        <v>3028100</v>
      </c>
      <c r="FH605">
        <v>2704800</v>
      </c>
      <c r="FI605">
        <v>91201000</v>
      </c>
      <c r="FJ605">
        <v>34847000</v>
      </c>
      <c r="FK605">
        <v>23788000</v>
      </c>
      <c r="FL605">
        <v>15100000</v>
      </c>
      <c r="FM605">
        <v>10</v>
      </c>
      <c r="FN605">
        <v>4</v>
      </c>
      <c r="FO605">
        <v>8</v>
      </c>
      <c r="FP605">
        <v>6</v>
      </c>
      <c r="FQ605">
        <v>0</v>
      </c>
      <c r="FR605">
        <v>2</v>
      </c>
      <c r="FS605">
        <v>1</v>
      </c>
      <c r="FT605">
        <v>0</v>
      </c>
      <c r="FU605">
        <v>9</v>
      </c>
      <c r="FV605">
        <v>0</v>
      </c>
      <c r="FW605">
        <v>9</v>
      </c>
      <c r="FX605">
        <v>12</v>
      </c>
      <c r="FY605">
        <v>11</v>
      </c>
      <c r="FZ605">
        <v>18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90</v>
      </c>
      <c r="GI605" s="1" t="s">
        <v>205</v>
      </c>
      <c r="GJ605" s="1" t="s">
        <v>205</v>
      </c>
      <c r="GK605" s="1" t="s">
        <v>209</v>
      </c>
      <c r="GL605">
        <v>603</v>
      </c>
      <c r="GM605" s="1" t="s">
        <v>5188</v>
      </c>
      <c r="GN605" s="1" t="s">
        <v>5189</v>
      </c>
      <c r="GO605" s="1" t="s">
        <v>5190</v>
      </c>
      <c r="GP605" s="1" t="s">
        <v>5191</v>
      </c>
      <c r="GQ605" s="1" t="s">
        <v>5192</v>
      </c>
      <c r="GR605" s="1" t="s">
        <v>5193</v>
      </c>
      <c r="GS605" s="1" t="s">
        <v>3616</v>
      </c>
      <c r="GT605" s="1" t="s">
        <v>5194</v>
      </c>
    </row>
    <row r="606" spans="1:202" x14ac:dyDescent="0.25">
      <c r="A606" s="1" t="s">
        <v>5195</v>
      </c>
      <c r="B606" s="1" t="s">
        <v>5196</v>
      </c>
      <c r="C606" s="1" t="s">
        <v>5197</v>
      </c>
      <c r="D606" s="1" t="s">
        <v>5197</v>
      </c>
      <c r="E606" s="1" t="s">
        <v>5197</v>
      </c>
      <c r="F606" s="1" t="s">
        <v>244</v>
      </c>
      <c r="G606">
        <v>3</v>
      </c>
      <c r="H606">
        <v>3</v>
      </c>
      <c r="I606">
        <v>3</v>
      </c>
      <c r="J606">
        <v>3</v>
      </c>
      <c r="K606">
        <v>0</v>
      </c>
      <c r="L606">
        <v>0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  <c r="S606">
        <v>1</v>
      </c>
      <c r="T606">
        <v>0</v>
      </c>
      <c r="U606">
        <v>1</v>
      </c>
      <c r="V606">
        <v>2</v>
      </c>
      <c r="W606">
        <v>0</v>
      </c>
      <c r="X606">
        <v>1</v>
      </c>
      <c r="Y606">
        <v>0</v>
      </c>
      <c r="Z606">
        <v>1</v>
      </c>
      <c r="AA606">
        <v>1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</v>
      </c>
      <c r="AJ606">
        <v>0</v>
      </c>
      <c r="AK606">
        <v>2</v>
      </c>
      <c r="AL606">
        <v>0</v>
      </c>
      <c r="AM606">
        <v>0</v>
      </c>
      <c r="AN606">
        <v>1</v>
      </c>
      <c r="AO606">
        <v>0</v>
      </c>
      <c r="AP606">
        <v>1</v>
      </c>
      <c r="AQ606">
        <v>2</v>
      </c>
      <c r="AR606">
        <v>0</v>
      </c>
      <c r="AS606">
        <v>1</v>
      </c>
      <c r="AT606">
        <v>0</v>
      </c>
      <c r="AU606">
        <v>1</v>
      </c>
      <c r="AV606">
        <v>1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1</v>
      </c>
      <c r="BE606">
        <v>0</v>
      </c>
      <c r="BF606">
        <v>2</v>
      </c>
      <c r="BG606">
        <v>0</v>
      </c>
      <c r="BH606">
        <v>0</v>
      </c>
      <c r="BI606">
        <v>1</v>
      </c>
      <c r="BJ606">
        <v>0</v>
      </c>
      <c r="BK606">
        <v>1</v>
      </c>
      <c r="BL606">
        <v>2</v>
      </c>
      <c r="BM606">
        <v>0</v>
      </c>
      <c r="BN606">
        <v>1</v>
      </c>
      <c r="BO606">
        <v>0</v>
      </c>
      <c r="BP606">
        <v>1</v>
      </c>
      <c r="BQ606">
        <v>1</v>
      </c>
      <c r="BR606">
        <v>0</v>
      </c>
      <c r="BS606">
        <v>0</v>
      </c>
      <c r="BT606">
        <v>0</v>
      </c>
      <c r="BU606">
        <v>0</v>
      </c>
      <c r="BV606">
        <v>10.6</v>
      </c>
      <c r="BW606">
        <v>10.6</v>
      </c>
      <c r="BX606">
        <v>10.6</v>
      </c>
      <c r="BY606">
        <v>48.633000000000003</v>
      </c>
      <c r="BZ606">
        <v>433</v>
      </c>
      <c r="CA606" s="1" t="s">
        <v>5198</v>
      </c>
      <c r="CB606">
        <v>1</v>
      </c>
      <c r="CC606">
        <v>10</v>
      </c>
      <c r="CD606">
        <v>0</v>
      </c>
      <c r="CE606">
        <v>27.722000000000001</v>
      </c>
      <c r="CF606" s="1" t="s">
        <v>205</v>
      </c>
      <c r="CG606" s="1" t="s">
        <v>205</v>
      </c>
      <c r="CH606" s="1" t="s">
        <v>205</v>
      </c>
      <c r="CI606" s="1" t="s">
        <v>208</v>
      </c>
      <c r="CJ606" s="1" t="s">
        <v>205</v>
      </c>
      <c r="CK606" s="1" t="s">
        <v>207</v>
      </c>
      <c r="CL606" s="1" t="s">
        <v>205</v>
      </c>
      <c r="CM606" s="1" t="s">
        <v>205</v>
      </c>
      <c r="CN606" s="1" t="s">
        <v>208</v>
      </c>
      <c r="CO606" s="1" t="s">
        <v>205</v>
      </c>
      <c r="CP606" s="1" t="s">
        <v>207</v>
      </c>
      <c r="CQ606" s="1" t="s">
        <v>207</v>
      </c>
      <c r="CR606" s="1" t="s">
        <v>205</v>
      </c>
      <c r="CS606" s="1" t="s">
        <v>207</v>
      </c>
      <c r="CT606" s="1" t="s">
        <v>205</v>
      </c>
      <c r="CU606" s="1" t="s">
        <v>208</v>
      </c>
      <c r="CV606" s="1" t="s">
        <v>208</v>
      </c>
      <c r="CW606" s="1" t="s">
        <v>205</v>
      </c>
      <c r="CX606" s="1" t="s">
        <v>205</v>
      </c>
      <c r="CY606" s="1" t="s">
        <v>205</v>
      </c>
      <c r="CZ606" s="1" t="s">
        <v>205</v>
      </c>
      <c r="DA606">
        <v>0</v>
      </c>
      <c r="DB606">
        <v>0</v>
      </c>
      <c r="DC606">
        <v>0</v>
      </c>
      <c r="DD606">
        <v>2.5</v>
      </c>
      <c r="DE606">
        <v>0</v>
      </c>
      <c r="DF606">
        <v>7.6</v>
      </c>
      <c r="DG606">
        <v>0</v>
      </c>
      <c r="DH606">
        <v>0</v>
      </c>
      <c r="DI606">
        <v>5.0999999999999996</v>
      </c>
      <c r="DJ606">
        <v>0</v>
      </c>
      <c r="DK606">
        <v>3</v>
      </c>
      <c r="DL606">
        <v>5.5</v>
      </c>
      <c r="DM606">
        <v>0</v>
      </c>
      <c r="DN606">
        <v>3</v>
      </c>
      <c r="DO606">
        <v>0</v>
      </c>
      <c r="DP606">
        <v>2.5</v>
      </c>
      <c r="DQ606">
        <v>2.5</v>
      </c>
      <c r="DR606">
        <v>0</v>
      </c>
      <c r="DS606">
        <v>0</v>
      </c>
      <c r="DT606">
        <v>0</v>
      </c>
      <c r="DU606">
        <v>0</v>
      </c>
      <c r="DV606">
        <v>56593000</v>
      </c>
      <c r="DW606">
        <v>0</v>
      </c>
      <c r="DX606">
        <v>0</v>
      </c>
      <c r="DY606">
        <v>0</v>
      </c>
      <c r="DZ606">
        <v>1362900</v>
      </c>
      <c r="EA606">
        <v>0</v>
      </c>
      <c r="EB606">
        <v>14813000</v>
      </c>
      <c r="EC606">
        <v>0</v>
      </c>
      <c r="ED606">
        <v>0</v>
      </c>
      <c r="EE606">
        <v>638870</v>
      </c>
      <c r="EF606">
        <v>0</v>
      </c>
      <c r="EG606">
        <v>11188000</v>
      </c>
      <c r="EH606">
        <v>12028000</v>
      </c>
      <c r="EI606">
        <v>0</v>
      </c>
      <c r="EJ606">
        <v>12186000</v>
      </c>
      <c r="EK606">
        <v>0</v>
      </c>
      <c r="EL606">
        <v>2070500</v>
      </c>
      <c r="EM606">
        <v>2305900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10476000</v>
      </c>
      <c r="EV606">
        <v>0</v>
      </c>
      <c r="EW606">
        <v>44874000</v>
      </c>
      <c r="EX606">
        <v>0</v>
      </c>
      <c r="EY606">
        <v>0</v>
      </c>
      <c r="EZ606">
        <v>12844000</v>
      </c>
      <c r="FA606">
        <v>0</v>
      </c>
      <c r="FB606">
        <v>29591000</v>
      </c>
      <c r="FC606">
        <v>18772000</v>
      </c>
      <c r="FD606">
        <v>0</v>
      </c>
      <c r="FE606">
        <v>13600000</v>
      </c>
      <c r="FF606">
        <v>0</v>
      </c>
      <c r="FG606">
        <v>8715400</v>
      </c>
      <c r="FH606">
        <v>9009700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1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1</v>
      </c>
      <c r="FY606">
        <v>0</v>
      </c>
      <c r="FZ606">
        <v>1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4</v>
      </c>
      <c r="GI606" s="1" t="s">
        <v>205</v>
      </c>
      <c r="GJ606" s="1" t="s">
        <v>205</v>
      </c>
      <c r="GK606" s="1" t="s">
        <v>205</v>
      </c>
      <c r="GL606">
        <v>604</v>
      </c>
      <c r="GM606" s="1" t="s">
        <v>5199</v>
      </c>
      <c r="GN606" s="1" t="s">
        <v>299</v>
      </c>
      <c r="GO606" s="1" t="s">
        <v>5200</v>
      </c>
      <c r="GP606" s="1" t="s">
        <v>5201</v>
      </c>
      <c r="GQ606" s="1" t="s">
        <v>5202</v>
      </c>
      <c r="GR606" s="1" t="s">
        <v>5203</v>
      </c>
      <c r="GS606" s="1" t="s">
        <v>205</v>
      </c>
      <c r="GT606" s="1" t="s">
        <v>205</v>
      </c>
    </row>
    <row r="607" spans="1:202" x14ac:dyDescent="0.25">
      <c r="A607" s="1" t="s">
        <v>5204</v>
      </c>
      <c r="B607" s="1" t="s">
        <v>5204</v>
      </c>
      <c r="C607" s="1" t="s">
        <v>204</v>
      </c>
      <c r="D607" s="1" t="s">
        <v>204</v>
      </c>
      <c r="E607" s="1" t="s">
        <v>204</v>
      </c>
      <c r="F607" s="1" t="s">
        <v>205</v>
      </c>
      <c r="G607">
        <v>1</v>
      </c>
      <c r="H607">
        <v>1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1</v>
      </c>
      <c r="O607">
        <v>0</v>
      </c>
      <c r="P607">
        <v>1</v>
      </c>
      <c r="Q607">
        <v>0</v>
      </c>
      <c r="R607">
        <v>1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1</v>
      </c>
      <c r="AJ607">
        <v>0</v>
      </c>
      <c r="AK607">
        <v>1</v>
      </c>
      <c r="AL607">
        <v>0</v>
      </c>
      <c r="AM607">
        <v>1</v>
      </c>
      <c r="AN607">
        <v>1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1</v>
      </c>
      <c r="BE607">
        <v>0</v>
      </c>
      <c r="BF607">
        <v>1</v>
      </c>
      <c r="BG607">
        <v>0</v>
      </c>
      <c r="BH607">
        <v>1</v>
      </c>
      <c r="BI607">
        <v>1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6</v>
      </c>
      <c r="BW607">
        <v>6</v>
      </c>
      <c r="BX607">
        <v>6</v>
      </c>
      <c r="BY607">
        <v>20.454999999999998</v>
      </c>
      <c r="BZ607">
        <v>182</v>
      </c>
      <c r="CA607" s="1" t="s">
        <v>5205</v>
      </c>
      <c r="CB607">
        <v>1</v>
      </c>
      <c r="CC607">
        <v>5</v>
      </c>
      <c r="CD607">
        <v>0</v>
      </c>
      <c r="CE607">
        <v>9.1767000000000003</v>
      </c>
      <c r="CF607" s="1" t="s">
        <v>205</v>
      </c>
      <c r="CG607" s="1" t="s">
        <v>205</v>
      </c>
      <c r="CH607" s="1" t="s">
        <v>208</v>
      </c>
      <c r="CI607" s="1" t="s">
        <v>208</v>
      </c>
      <c r="CJ607" s="1" t="s">
        <v>205</v>
      </c>
      <c r="CK607" s="1" t="s">
        <v>207</v>
      </c>
      <c r="CL607" s="1" t="s">
        <v>205</v>
      </c>
      <c r="CM607" s="1" t="s">
        <v>208</v>
      </c>
      <c r="CN607" s="1" t="s">
        <v>208</v>
      </c>
      <c r="CO607" s="1" t="s">
        <v>205</v>
      </c>
      <c r="CP607" s="1" t="s">
        <v>205</v>
      </c>
      <c r="CQ607" s="1" t="s">
        <v>205</v>
      </c>
      <c r="CR607" s="1" t="s">
        <v>205</v>
      </c>
      <c r="CS607" s="1" t="s">
        <v>205</v>
      </c>
      <c r="CT607" s="1" t="s">
        <v>205</v>
      </c>
      <c r="CU607" s="1" t="s">
        <v>205</v>
      </c>
      <c r="CV607" s="1" t="s">
        <v>205</v>
      </c>
      <c r="CW607" s="1" t="s">
        <v>205</v>
      </c>
      <c r="CX607" s="1" t="s">
        <v>205</v>
      </c>
      <c r="CY607" s="1" t="s">
        <v>205</v>
      </c>
      <c r="CZ607" s="1" t="s">
        <v>205</v>
      </c>
      <c r="DA607">
        <v>0</v>
      </c>
      <c r="DB607">
        <v>0</v>
      </c>
      <c r="DC607">
        <v>6</v>
      </c>
      <c r="DD607">
        <v>6</v>
      </c>
      <c r="DE607">
        <v>0</v>
      </c>
      <c r="DF607">
        <v>6</v>
      </c>
      <c r="DG607">
        <v>0</v>
      </c>
      <c r="DH607">
        <v>6</v>
      </c>
      <c r="DI607">
        <v>6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10071000</v>
      </c>
      <c r="DW607">
        <v>0</v>
      </c>
      <c r="DX607">
        <v>0</v>
      </c>
      <c r="DY607">
        <v>3191800</v>
      </c>
      <c r="DZ607">
        <v>2615900</v>
      </c>
      <c r="EA607">
        <v>0</v>
      </c>
      <c r="EB607">
        <v>2981800</v>
      </c>
      <c r="EC607">
        <v>0</v>
      </c>
      <c r="ED607">
        <v>124990</v>
      </c>
      <c r="EE607">
        <v>1156100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13875000</v>
      </c>
      <c r="EU607">
        <v>12029000</v>
      </c>
      <c r="EV607">
        <v>0</v>
      </c>
      <c r="EW607">
        <v>27627000</v>
      </c>
      <c r="EX607">
        <v>0</v>
      </c>
      <c r="EY607">
        <v>42636000</v>
      </c>
      <c r="EZ607">
        <v>12404000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1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1</v>
      </c>
      <c r="GI607" s="1" t="s">
        <v>205</v>
      </c>
      <c r="GJ607" s="1" t="s">
        <v>205</v>
      </c>
      <c r="GK607" s="1" t="s">
        <v>205</v>
      </c>
      <c r="GL607">
        <v>605</v>
      </c>
      <c r="GM607" s="1" t="s">
        <v>5206</v>
      </c>
      <c r="GN607" s="1" t="s">
        <v>314</v>
      </c>
      <c r="GO607" s="1" t="s">
        <v>5207</v>
      </c>
      <c r="GP607" s="1" t="s">
        <v>5208</v>
      </c>
      <c r="GQ607" s="1" t="s">
        <v>5209</v>
      </c>
      <c r="GR607" s="1" t="s">
        <v>5209</v>
      </c>
      <c r="GS607" s="1" t="s">
        <v>205</v>
      </c>
      <c r="GT607" s="1" t="s">
        <v>205</v>
      </c>
    </row>
    <row r="608" spans="1:202" x14ac:dyDescent="0.25">
      <c r="A608" s="1" t="s">
        <v>5210</v>
      </c>
      <c r="B608" s="1" t="s">
        <v>5211</v>
      </c>
      <c r="C608" s="1" t="s">
        <v>1662</v>
      </c>
      <c r="D608" s="1" t="s">
        <v>911</v>
      </c>
      <c r="E608" s="1" t="s">
        <v>911</v>
      </c>
      <c r="F608" s="1" t="s">
        <v>205</v>
      </c>
      <c r="G608">
        <v>3</v>
      </c>
      <c r="H608">
        <v>3</v>
      </c>
      <c r="I608">
        <v>2</v>
      </c>
      <c r="J608">
        <v>2</v>
      </c>
      <c r="K608">
        <v>2</v>
      </c>
      <c r="L608">
        <v>0</v>
      </c>
      <c r="M608">
        <v>0</v>
      </c>
      <c r="N608">
        <v>0</v>
      </c>
      <c r="O608">
        <v>0</v>
      </c>
      <c r="P608">
        <v>1</v>
      </c>
      <c r="Q608">
        <v>1</v>
      </c>
      <c r="R608">
        <v>0</v>
      </c>
      <c r="S608">
        <v>1</v>
      </c>
      <c r="T608">
        <v>1</v>
      </c>
      <c r="U608">
        <v>1</v>
      </c>
      <c r="V608">
        <v>1</v>
      </c>
      <c r="W608">
        <v>0</v>
      </c>
      <c r="X608">
        <v>1</v>
      </c>
      <c r="Y608">
        <v>0</v>
      </c>
      <c r="Z608">
        <v>0</v>
      </c>
      <c r="AA608">
        <v>0</v>
      </c>
      <c r="AB608">
        <v>2</v>
      </c>
      <c r="AC608">
        <v>2</v>
      </c>
      <c r="AD608">
        <v>0</v>
      </c>
      <c r="AE608">
        <v>0</v>
      </c>
      <c r="AF608">
        <v>2</v>
      </c>
      <c r="AG608">
        <v>0</v>
      </c>
      <c r="AH608">
        <v>0</v>
      </c>
      <c r="AI608">
        <v>0</v>
      </c>
      <c r="AJ608">
        <v>0</v>
      </c>
      <c r="AK608">
        <v>1</v>
      </c>
      <c r="AL608">
        <v>0</v>
      </c>
      <c r="AM608">
        <v>0</v>
      </c>
      <c r="AN608">
        <v>1</v>
      </c>
      <c r="AO608">
        <v>0</v>
      </c>
      <c r="AP608">
        <v>1</v>
      </c>
      <c r="AQ608">
        <v>1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1</v>
      </c>
      <c r="AX608">
        <v>1</v>
      </c>
      <c r="AY608">
        <v>0</v>
      </c>
      <c r="AZ608">
        <v>0</v>
      </c>
      <c r="BA608">
        <v>2</v>
      </c>
      <c r="BB608">
        <v>0</v>
      </c>
      <c r="BC608">
        <v>0</v>
      </c>
      <c r="BD608">
        <v>0</v>
      </c>
      <c r="BE608">
        <v>0</v>
      </c>
      <c r="BF608">
        <v>1</v>
      </c>
      <c r="BG608">
        <v>0</v>
      </c>
      <c r="BH608">
        <v>0</v>
      </c>
      <c r="BI608">
        <v>1</v>
      </c>
      <c r="BJ608">
        <v>0</v>
      </c>
      <c r="BK608">
        <v>1</v>
      </c>
      <c r="BL608">
        <v>1</v>
      </c>
      <c r="BM608">
        <v>0</v>
      </c>
      <c r="BN608">
        <v>1</v>
      </c>
      <c r="BO608">
        <v>0</v>
      </c>
      <c r="BP608">
        <v>0</v>
      </c>
      <c r="BQ608">
        <v>0</v>
      </c>
      <c r="BR608">
        <v>1</v>
      </c>
      <c r="BS608">
        <v>1</v>
      </c>
      <c r="BT608">
        <v>0</v>
      </c>
      <c r="BU608">
        <v>0</v>
      </c>
      <c r="BV608">
        <v>8</v>
      </c>
      <c r="BW608">
        <v>6</v>
      </c>
      <c r="BX608">
        <v>6</v>
      </c>
      <c r="BY608">
        <v>44.423999999999999</v>
      </c>
      <c r="BZ608">
        <v>400</v>
      </c>
      <c r="CA608" s="1" t="s">
        <v>5212</v>
      </c>
      <c r="CB608">
        <v>1</v>
      </c>
      <c r="CC608">
        <v>9</v>
      </c>
      <c r="CD608">
        <v>0</v>
      </c>
      <c r="CE608">
        <v>11.933999999999999</v>
      </c>
      <c r="CF608" s="1" t="s">
        <v>208</v>
      </c>
      <c r="CG608" s="1" t="s">
        <v>205</v>
      </c>
      <c r="CH608" s="1" t="s">
        <v>205</v>
      </c>
      <c r="CI608" s="1" t="s">
        <v>205</v>
      </c>
      <c r="CJ608" s="1" t="s">
        <v>205</v>
      </c>
      <c r="CK608" s="1" t="s">
        <v>207</v>
      </c>
      <c r="CL608" s="1" t="s">
        <v>208</v>
      </c>
      <c r="CM608" s="1" t="s">
        <v>205</v>
      </c>
      <c r="CN608" s="1" t="s">
        <v>207</v>
      </c>
      <c r="CO608" s="1" t="s">
        <v>208</v>
      </c>
      <c r="CP608" s="1" t="s">
        <v>208</v>
      </c>
      <c r="CQ608" s="1" t="s">
        <v>207</v>
      </c>
      <c r="CR608" s="1" t="s">
        <v>205</v>
      </c>
      <c r="CS608" s="1" t="s">
        <v>207</v>
      </c>
      <c r="CT608" s="1" t="s">
        <v>205</v>
      </c>
      <c r="CU608" s="1" t="s">
        <v>205</v>
      </c>
      <c r="CV608" s="1" t="s">
        <v>205</v>
      </c>
      <c r="CW608" s="1" t="s">
        <v>208</v>
      </c>
      <c r="CX608" s="1" t="s">
        <v>208</v>
      </c>
      <c r="CY608" s="1" t="s">
        <v>205</v>
      </c>
      <c r="CZ608" s="1" t="s">
        <v>205</v>
      </c>
      <c r="DA608">
        <v>6</v>
      </c>
      <c r="DB608">
        <v>0</v>
      </c>
      <c r="DC608">
        <v>0</v>
      </c>
      <c r="DD608">
        <v>0</v>
      </c>
      <c r="DE608">
        <v>0</v>
      </c>
      <c r="DF608">
        <v>2.5</v>
      </c>
      <c r="DG608">
        <v>2</v>
      </c>
      <c r="DH608">
        <v>0</v>
      </c>
      <c r="DI608">
        <v>2.5</v>
      </c>
      <c r="DJ608">
        <v>2</v>
      </c>
      <c r="DK608">
        <v>3.5</v>
      </c>
      <c r="DL608">
        <v>3.5</v>
      </c>
      <c r="DM608">
        <v>0</v>
      </c>
      <c r="DN608">
        <v>3.5</v>
      </c>
      <c r="DO608">
        <v>0</v>
      </c>
      <c r="DP608">
        <v>0</v>
      </c>
      <c r="DQ608">
        <v>0</v>
      </c>
      <c r="DR608">
        <v>4.5</v>
      </c>
      <c r="DS608">
        <v>4.5</v>
      </c>
      <c r="DT608">
        <v>0</v>
      </c>
      <c r="DU608">
        <v>0</v>
      </c>
      <c r="DV608">
        <v>96640000</v>
      </c>
      <c r="DW608">
        <v>4901700</v>
      </c>
      <c r="DX608">
        <v>0</v>
      </c>
      <c r="DY608">
        <v>0</v>
      </c>
      <c r="DZ608">
        <v>0</v>
      </c>
      <c r="EA608">
        <v>0</v>
      </c>
      <c r="EB608">
        <v>1511500</v>
      </c>
      <c r="EC608">
        <v>0</v>
      </c>
      <c r="ED608">
        <v>0</v>
      </c>
      <c r="EE608">
        <v>0</v>
      </c>
      <c r="EF608">
        <v>0</v>
      </c>
      <c r="EG608">
        <v>3235700</v>
      </c>
      <c r="EH608">
        <v>7128100</v>
      </c>
      <c r="EI608">
        <v>0</v>
      </c>
      <c r="EJ608">
        <v>14300000</v>
      </c>
      <c r="EK608">
        <v>0</v>
      </c>
      <c r="EL608">
        <v>0</v>
      </c>
      <c r="EM608">
        <v>0</v>
      </c>
      <c r="EN608">
        <v>32604000</v>
      </c>
      <c r="EO608">
        <v>32959000</v>
      </c>
      <c r="EP608">
        <v>0</v>
      </c>
      <c r="EQ608">
        <v>0</v>
      </c>
      <c r="ER608">
        <v>5841800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6544400</v>
      </c>
      <c r="FC608">
        <v>12013000</v>
      </c>
      <c r="FD608">
        <v>0</v>
      </c>
      <c r="FE608">
        <v>13955000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1</v>
      </c>
      <c r="FV608">
        <v>0</v>
      </c>
      <c r="FW608">
        <v>0</v>
      </c>
      <c r="FX608">
        <v>1</v>
      </c>
      <c r="FY608">
        <v>0</v>
      </c>
      <c r="FZ608">
        <v>1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3</v>
      </c>
      <c r="GI608" s="1" t="s">
        <v>205</v>
      </c>
      <c r="GJ608" s="1" t="s">
        <v>205</v>
      </c>
      <c r="GK608" s="1" t="s">
        <v>205</v>
      </c>
      <c r="GL608">
        <v>606</v>
      </c>
      <c r="GM608" s="1" t="s">
        <v>5213</v>
      </c>
      <c r="GN608" s="1" t="s">
        <v>1802</v>
      </c>
      <c r="GO608" s="1" t="s">
        <v>5214</v>
      </c>
      <c r="GP608" s="1" t="s">
        <v>5215</v>
      </c>
      <c r="GQ608" s="1" t="s">
        <v>5216</v>
      </c>
      <c r="GR608" s="1" t="s">
        <v>5217</v>
      </c>
      <c r="GS608" s="1" t="s">
        <v>205</v>
      </c>
      <c r="GT608" s="1" t="s">
        <v>205</v>
      </c>
    </row>
    <row r="609" spans="1:202" x14ac:dyDescent="0.25">
      <c r="A609" s="1" t="s">
        <v>5218</v>
      </c>
      <c r="B609" s="1" t="s">
        <v>5219</v>
      </c>
      <c r="C609" s="1" t="s">
        <v>5220</v>
      </c>
      <c r="D609" s="1" t="s">
        <v>5220</v>
      </c>
      <c r="E609" s="1" t="s">
        <v>5220</v>
      </c>
      <c r="F609" s="1" t="s">
        <v>244</v>
      </c>
      <c r="G609">
        <v>3</v>
      </c>
      <c r="H609">
        <v>9</v>
      </c>
      <c r="I609">
        <v>9</v>
      </c>
      <c r="J609">
        <v>9</v>
      </c>
      <c r="K609">
        <v>1</v>
      </c>
      <c r="L609">
        <v>2</v>
      </c>
      <c r="M609">
        <v>1</v>
      </c>
      <c r="N609">
        <v>2</v>
      </c>
      <c r="O609">
        <v>0</v>
      </c>
      <c r="P609">
        <v>5</v>
      </c>
      <c r="Q609">
        <v>1</v>
      </c>
      <c r="R609">
        <v>1</v>
      </c>
      <c r="S609">
        <v>5</v>
      </c>
      <c r="T609">
        <v>1</v>
      </c>
      <c r="U609">
        <v>3</v>
      </c>
      <c r="V609">
        <v>2</v>
      </c>
      <c r="W609">
        <v>4</v>
      </c>
      <c r="X609">
        <v>3</v>
      </c>
      <c r="Y609">
        <v>0</v>
      </c>
      <c r="Z609">
        <v>3</v>
      </c>
      <c r="AA609">
        <v>2</v>
      </c>
      <c r="AB609">
        <v>1</v>
      </c>
      <c r="AC609">
        <v>1</v>
      </c>
      <c r="AD609">
        <v>1</v>
      </c>
      <c r="AE609">
        <v>0</v>
      </c>
      <c r="AF609">
        <v>1</v>
      </c>
      <c r="AG609">
        <v>2</v>
      </c>
      <c r="AH609">
        <v>1</v>
      </c>
      <c r="AI609">
        <v>2</v>
      </c>
      <c r="AJ609">
        <v>0</v>
      </c>
      <c r="AK609">
        <v>5</v>
      </c>
      <c r="AL609">
        <v>1</v>
      </c>
      <c r="AM609">
        <v>1</v>
      </c>
      <c r="AN609">
        <v>5</v>
      </c>
      <c r="AO609">
        <v>1</v>
      </c>
      <c r="AP609">
        <v>3</v>
      </c>
      <c r="AQ609">
        <v>2</v>
      </c>
      <c r="AR609">
        <v>4</v>
      </c>
      <c r="AS609">
        <v>3</v>
      </c>
      <c r="AT609">
        <v>0</v>
      </c>
      <c r="AU609">
        <v>3</v>
      </c>
      <c r="AV609">
        <v>2</v>
      </c>
      <c r="AW609">
        <v>1</v>
      </c>
      <c r="AX609">
        <v>1</v>
      </c>
      <c r="AY609">
        <v>1</v>
      </c>
      <c r="AZ609">
        <v>0</v>
      </c>
      <c r="BA609">
        <v>1</v>
      </c>
      <c r="BB609">
        <v>2</v>
      </c>
      <c r="BC609">
        <v>1</v>
      </c>
      <c r="BD609">
        <v>2</v>
      </c>
      <c r="BE609">
        <v>0</v>
      </c>
      <c r="BF609">
        <v>5</v>
      </c>
      <c r="BG609">
        <v>1</v>
      </c>
      <c r="BH609">
        <v>1</v>
      </c>
      <c r="BI609">
        <v>5</v>
      </c>
      <c r="BJ609">
        <v>1</v>
      </c>
      <c r="BK609">
        <v>3</v>
      </c>
      <c r="BL609">
        <v>2</v>
      </c>
      <c r="BM609">
        <v>4</v>
      </c>
      <c r="BN609">
        <v>3</v>
      </c>
      <c r="BO609">
        <v>0</v>
      </c>
      <c r="BP609">
        <v>3</v>
      </c>
      <c r="BQ609">
        <v>2</v>
      </c>
      <c r="BR609">
        <v>1</v>
      </c>
      <c r="BS609">
        <v>1</v>
      </c>
      <c r="BT609">
        <v>1</v>
      </c>
      <c r="BU609">
        <v>0</v>
      </c>
      <c r="BV609">
        <v>18.899999999999999</v>
      </c>
      <c r="BW609">
        <v>18.899999999999999</v>
      </c>
      <c r="BX609">
        <v>18.899999999999999</v>
      </c>
      <c r="BY609">
        <v>37.656999999999996</v>
      </c>
      <c r="BZ609">
        <v>333</v>
      </c>
      <c r="CA609" s="1" t="s">
        <v>5221</v>
      </c>
      <c r="CB609">
        <v>1</v>
      </c>
      <c r="CC609">
        <v>40</v>
      </c>
      <c r="CD609">
        <v>0</v>
      </c>
      <c r="CE609">
        <v>69.152000000000001</v>
      </c>
      <c r="CF609" s="1" t="s">
        <v>208</v>
      </c>
      <c r="CG609" s="1" t="s">
        <v>208</v>
      </c>
      <c r="CH609" s="1" t="s">
        <v>208</v>
      </c>
      <c r="CI609" s="1" t="s">
        <v>208</v>
      </c>
      <c r="CJ609" s="1" t="s">
        <v>205</v>
      </c>
      <c r="CK609" s="1" t="s">
        <v>207</v>
      </c>
      <c r="CL609" s="1" t="s">
        <v>207</v>
      </c>
      <c r="CM609" s="1" t="s">
        <v>208</v>
      </c>
      <c r="CN609" s="1" t="s">
        <v>208</v>
      </c>
      <c r="CO609" s="1" t="s">
        <v>208</v>
      </c>
      <c r="CP609" s="1" t="s">
        <v>207</v>
      </c>
      <c r="CQ609" s="1" t="s">
        <v>208</v>
      </c>
      <c r="CR609" s="1" t="s">
        <v>207</v>
      </c>
      <c r="CS609" s="1" t="s">
        <v>207</v>
      </c>
      <c r="CT609" s="1" t="s">
        <v>205</v>
      </c>
      <c r="CU609" s="1" t="s">
        <v>208</v>
      </c>
      <c r="CV609" s="1" t="s">
        <v>208</v>
      </c>
      <c r="CW609" s="1" t="s">
        <v>208</v>
      </c>
      <c r="CX609" s="1" t="s">
        <v>208</v>
      </c>
      <c r="CY609" s="1" t="s">
        <v>208</v>
      </c>
      <c r="CZ609" s="1" t="s">
        <v>205</v>
      </c>
      <c r="DA609">
        <v>3.6</v>
      </c>
      <c r="DB609">
        <v>7.5</v>
      </c>
      <c r="DC609">
        <v>3.3</v>
      </c>
      <c r="DD609">
        <v>6</v>
      </c>
      <c r="DE609">
        <v>0</v>
      </c>
      <c r="DF609">
        <v>12.9</v>
      </c>
      <c r="DG609">
        <v>2.7</v>
      </c>
      <c r="DH609">
        <v>3.3</v>
      </c>
      <c r="DI609">
        <v>12.9</v>
      </c>
      <c r="DJ609">
        <v>3.6</v>
      </c>
      <c r="DK609">
        <v>6</v>
      </c>
      <c r="DL609">
        <v>6.9</v>
      </c>
      <c r="DM609">
        <v>12.3</v>
      </c>
      <c r="DN609">
        <v>8.6999999999999993</v>
      </c>
      <c r="DO609">
        <v>0</v>
      </c>
      <c r="DP609">
        <v>6</v>
      </c>
      <c r="DQ609">
        <v>6</v>
      </c>
      <c r="DR609">
        <v>3.3</v>
      </c>
      <c r="DS609">
        <v>3.3</v>
      </c>
      <c r="DT609">
        <v>3.3</v>
      </c>
      <c r="DU609">
        <v>0</v>
      </c>
      <c r="DV609">
        <v>17062000000</v>
      </c>
      <c r="DW609">
        <v>4636400</v>
      </c>
      <c r="DX609">
        <v>3933500</v>
      </c>
      <c r="DY609">
        <v>2417900</v>
      </c>
      <c r="DZ609">
        <v>2867900</v>
      </c>
      <c r="EA609">
        <v>0</v>
      </c>
      <c r="EB609">
        <v>9999200</v>
      </c>
      <c r="EC609">
        <v>294140</v>
      </c>
      <c r="ED609">
        <v>100860</v>
      </c>
      <c r="EE609">
        <v>4424200</v>
      </c>
      <c r="EF609">
        <v>70991</v>
      </c>
      <c r="EG609">
        <v>51952000</v>
      </c>
      <c r="EH609">
        <v>8041700</v>
      </c>
      <c r="EI609">
        <v>265440000</v>
      </c>
      <c r="EJ609">
        <v>52985000</v>
      </c>
      <c r="EK609">
        <v>0</v>
      </c>
      <c r="EL609">
        <v>51751000</v>
      </c>
      <c r="EM609">
        <v>7098100</v>
      </c>
      <c r="EN609">
        <v>3637000000</v>
      </c>
      <c r="EO609">
        <v>6654100000</v>
      </c>
      <c r="EP609">
        <v>6305400000</v>
      </c>
      <c r="EQ609">
        <v>0</v>
      </c>
      <c r="ER609">
        <v>80742000</v>
      </c>
      <c r="ES609">
        <v>37127000</v>
      </c>
      <c r="ET609">
        <v>64076000</v>
      </c>
      <c r="EU609">
        <v>71370000</v>
      </c>
      <c r="EV609">
        <v>0</v>
      </c>
      <c r="EW609">
        <v>72866000</v>
      </c>
      <c r="EX609">
        <v>211610000</v>
      </c>
      <c r="EY609">
        <v>275350000</v>
      </c>
      <c r="EZ609">
        <v>59884000</v>
      </c>
      <c r="FA609">
        <v>95267000</v>
      </c>
      <c r="FB609">
        <v>611710000</v>
      </c>
      <c r="FC609">
        <v>41114000</v>
      </c>
      <c r="FD609">
        <v>374380000</v>
      </c>
      <c r="FE609">
        <v>280580000</v>
      </c>
      <c r="FF609">
        <v>0</v>
      </c>
      <c r="FG609">
        <v>49040000</v>
      </c>
      <c r="FH609">
        <v>128820000</v>
      </c>
      <c r="FI609">
        <v>1760700000</v>
      </c>
      <c r="FJ609">
        <v>2087700000</v>
      </c>
      <c r="FK609">
        <v>1349900000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4</v>
      </c>
      <c r="FS609">
        <v>1</v>
      </c>
      <c r="FT609">
        <v>0</v>
      </c>
      <c r="FU609">
        <v>0</v>
      </c>
      <c r="FV609">
        <v>0</v>
      </c>
      <c r="FW609">
        <v>2</v>
      </c>
      <c r="FX609">
        <v>0</v>
      </c>
      <c r="FY609">
        <v>3</v>
      </c>
      <c r="FZ609">
        <v>3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13</v>
      </c>
      <c r="GI609" s="1" t="s">
        <v>205</v>
      </c>
      <c r="GJ609" s="1" t="s">
        <v>205</v>
      </c>
      <c r="GK609" s="1" t="s">
        <v>205</v>
      </c>
      <c r="GL609">
        <v>607</v>
      </c>
      <c r="GM609" s="1" t="s">
        <v>5222</v>
      </c>
      <c r="GN609" s="1" t="s">
        <v>255</v>
      </c>
      <c r="GO609" s="1" t="s">
        <v>5223</v>
      </c>
      <c r="GP609" s="1" t="s">
        <v>5224</v>
      </c>
      <c r="GQ609" s="1" t="s">
        <v>5225</v>
      </c>
      <c r="GR609" s="1" t="s">
        <v>5226</v>
      </c>
      <c r="GS609" s="1" t="s">
        <v>205</v>
      </c>
      <c r="GT609" s="1" t="s">
        <v>205</v>
      </c>
    </row>
    <row r="610" spans="1:202" x14ac:dyDescent="0.25">
      <c r="A610" s="1" t="s">
        <v>5227</v>
      </c>
      <c r="B610" s="1" t="s">
        <v>5227</v>
      </c>
      <c r="C610" s="1" t="s">
        <v>1932</v>
      </c>
      <c r="D610" s="1" t="s">
        <v>1932</v>
      </c>
      <c r="E610" s="1" t="s">
        <v>1932</v>
      </c>
      <c r="F610" s="1" t="s">
        <v>205</v>
      </c>
      <c r="G610">
        <v>1</v>
      </c>
      <c r="H610">
        <v>8</v>
      </c>
      <c r="I610">
        <v>8</v>
      </c>
      <c r="J610">
        <v>8</v>
      </c>
      <c r="K610">
        <v>1</v>
      </c>
      <c r="L610">
        <v>1</v>
      </c>
      <c r="M610">
        <v>2</v>
      </c>
      <c r="N610">
        <v>1</v>
      </c>
      <c r="O610">
        <v>0</v>
      </c>
      <c r="P610">
        <v>5</v>
      </c>
      <c r="Q610">
        <v>3</v>
      </c>
      <c r="R610">
        <v>0</v>
      </c>
      <c r="S610">
        <v>4</v>
      </c>
      <c r="T610">
        <v>0</v>
      </c>
      <c r="U610">
        <v>2</v>
      </c>
      <c r="V610">
        <v>4</v>
      </c>
      <c r="W610">
        <v>0</v>
      </c>
      <c r="X610">
        <v>5</v>
      </c>
      <c r="Y610">
        <v>0</v>
      </c>
      <c r="Z610">
        <v>0</v>
      </c>
      <c r="AA610">
        <v>1</v>
      </c>
      <c r="AB610">
        <v>3</v>
      </c>
      <c r="AC610">
        <v>1</v>
      </c>
      <c r="AD610">
        <v>0</v>
      </c>
      <c r="AE610">
        <v>0</v>
      </c>
      <c r="AF610">
        <v>1</v>
      </c>
      <c r="AG610">
        <v>1</v>
      </c>
      <c r="AH610">
        <v>2</v>
      </c>
      <c r="AI610">
        <v>1</v>
      </c>
      <c r="AJ610">
        <v>0</v>
      </c>
      <c r="AK610">
        <v>5</v>
      </c>
      <c r="AL610">
        <v>3</v>
      </c>
      <c r="AM610">
        <v>0</v>
      </c>
      <c r="AN610">
        <v>4</v>
      </c>
      <c r="AO610">
        <v>0</v>
      </c>
      <c r="AP610">
        <v>2</v>
      </c>
      <c r="AQ610">
        <v>4</v>
      </c>
      <c r="AR610">
        <v>0</v>
      </c>
      <c r="AS610">
        <v>5</v>
      </c>
      <c r="AT610">
        <v>0</v>
      </c>
      <c r="AU610">
        <v>0</v>
      </c>
      <c r="AV610">
        <v>1</v>
      </c>
      <c r="AW610">
        <v>3</v>
      </c>
      <c r="AX610">
        <v>1</v>
      </c>
      <c r="AY610">
        <v>0</v>
      </c>
      <c r="AZ610">
        <v>0</v>
      </c>
      <c r="BA610">
        <v>1</v>
      </c>
      <c r="BB610">
        <v>1</v>
      </c>
      <c r="BC610">
        <v>2</v>
      </c>
      <c r="BD610">
        <v>1</v>
      </c>
      <c r="BE610">
        <v>0</v>
      </c>
      <c r="BF610">
        <v>5</v>
      </c>
      <c r="BG610">
        <v>3</v>
      </c>
      <c r="BH610">
        <v>0</v>
      </c>
      <c r="BI610">
        <v>4</v>
      </c>
      <c r="BJ610">
        <v>0</v>
      </c>
      <c r="BK610">
        <v>2</v>
      </c>
      <c r="BL610">
        <v>4</v>
      </c>
      <c r="BM610">
        <v>0</v>
      </c>
      <c r="BN610">
        <v>5</v>
      </c>
      <c r="BO610">
        <v>0</v>
      </c>
      <c r="BP610">
        <v>0</v>
      </c>
      <c r="BQ610">
        <v>1</v>
      </c>
      <c r="BR610">
        <v>3</v>
      </c>
      <c r="BS610">
        <v>1</v>
      </c>
      <c r="BT610">
        <v>0</v>
      </c>
      <c r="BU610">
        <v>0</v>
      </c>
      <c r="BV610">
        <v>16.5</v>
      </c>
      <c r="BW610">
        <v>16.5</v>
      </c>
      <c r="BX610">
        <v>16.5</v>
      </c>
      <c r="BY610">
        <v>61.448</v>
      </c>
      <c r="BZ610">
        <v>562</v>
      </c>
      <c r="CA610" s="1" t="s">
        <v>5228</v>
      </c>
      <c r="CB610">
        <v>1</v>
      </c>
      <c r="CC610">
        <v>33</v>
      </c>
      <c r="CD610">
        <v>0</v>
      </c>
      <c r="CE610">
        <v>55.819000000000003</v>
      </c>
      <c r="CF610" s="1" t="s">
        <v>208</v>
      </c>
      <c r="CG610" s="1" t="s">
        <v>208</v>
      </c>
      <c r="CH610" s="1" t="s">
        <v>208</v>
      </c>
      <c r="CI610" s="1" t="s">
        <v>208</v>
      </c>
      <c r="CJ610" s="1" t="s">
        <v>205</v>
      </c>
      <c r="CK610" s="1" t="s">
        <v>207</v>
      </c>
      <c r="CL610" s="1" t="s">
        <v>207</v>
      </c>
      <c r="CM610" s="1" t="s">
        <v>205</v>
      </c>
      <c r="CN610" s="1" t="s">
        <v>207</v>
      </c>
      <c r="CO610" s="1" t="s">
        <v>205</v>
      </c>
      <c r="CP610" s="1" t="s">
        <v>207</v>
      </c>
      <c r="CQ610" s="1" t="s">
        <v>207</v>
      </c>
      <c r="CR610" s="1" t="s">
        <v>205</v>
      </c>
      <c r="CS610" s="1" t="s">
        <v>207</v>
      </c>
      <c r="CT610" s="1" t="s">
        <v>205</v>
      </c>
      <c r="CU610" s="1" t="s">
        <v>205</v>
      </c>
      <c r="CV610" s="1" t="s">
        <v>208</v>
      </c>
      <c r="CW610" s="1" t="s">
        <v>208</v>
      </c>
      <c r="CX610" s="1" t="s">
        <v>208</v>
      </c>
      <c r="CY610" s="1" t="s">
        <v>205</v>
      </c>
      <c r="CZ610" s="1" t="s">
        <v>205</v>
      </c>
      <c r="DA610">
        <v>2.1</v>
      </c>
      <c r="DB610">
        <v>2.7</v>
      </c>
      <c r="DC610">
        <v>4.8</v>
      </c>
      <c r="DD610">
        <v>2.7</v>
      </c>
      <c r="DE610">
        <v>0</v>
      </c>
      <c r="DF610">
        <v>9.3000000000000007</v>
      </c>
      <c r="DG610">
        <v>4.4000000000000004</v>
      </c>
      <c r="DH610">
        <v>0</v>
      </c>
      <c r="DI610">
        <v>7.8</v>
      </c>
      <c r="DJ610">
        <v>0</v>
      </c>
      <c r="DK610">
        <v>4.4000000000000004</v>
      </c>
      <c r="DL610">
        <v>10</v>
      </c>
      <c r="DM610">
        <v>0</v>
      </c>
      <c r="DN610">
        <v>11.4</v>
      </c>
      <c r="DO610">
        <v>0</v>
      </c>
      <c r="DP610">
        <v>0</v>
      </c>
      <c r="DQ610">
        <v>1.4</v>
      </c>
      <c r="DR610">
        <v>5.2</v>
      </c>
      <c r="DS610">
        <v>1.6</v>
      </c>
      <c r="DT610">
        <v>0</v>
      </c>
      <c r="DU610">
        <v>0</v>
      </c>
      <c r="DV610">
        <v>335600000</v>
      </c>
      <c r="DW610">
        <v>6798100</v>
      </c>
      <c r="DX610">
        <v>4864000</v>
      </c>
      <c r="DY610">
        <v>5907000</v>
      </c>
      <c r="DZ610">
        <v>3773900</v>
      </c>
      <c r="EA610">
        <v>0</v>
      </c>
      <c r="EB610">
        <v>9648900</v>
      </c>
      <c r="EC610">
        <v>2280800</v>
      </c>
      <c r="ED610">
        <v>0</v>
      </c>
      <c r="EE610">
        <v>16376000</v>
      </c>
      <c r="EF610">
        <v>0</v>
      </c>
      <c r="EG610">
        <v>11914000</v>
      </c>
      <c r="EH610">
        <v>47767000</v>
      </c>
      <c r="EI610">
        <v>0</v>
      </c>
      <c r="EJ610">
        <v>116970000</v>
      </c>
      <c r="EK610">
        <v>0</v>
      </c>
      <c r="EL610">
        <v>0</v>
      </c>
      <c r="EM610">
        <v>6694600</v>
      </c>
      <c r="EN610">
        <v>83316000</v>
      </c>
      <c r="EO610">
        <v>19282000</v>
      </c>
      <c r="EP610">
        <v>0</v>
      </c>
      <c r="EQ610">
        <v>0</v>
      </c>
      <c r="ER610">
        <v>17509000</v>
      </c>
      <c r="ES610">
        <v>26792000</v>
      </c>
      <c r="ET610">
        <v>15388000</v>
      </c>
      <c r="EU610">
        <v>17690000</v>
      </c>
      <c r="EV610">
        <v>0</v>
      </c>
      <c r="EW610">
        <v>55445000</v>
      </c>
      <c r="EX610">
        <v>47671000</v>
      </c>
      <c r="EY610">
        <v>0</v>
      </c>
      <c r="EZ610">
        <v>68024000</v>
      </c>
      <c r="FA610">
        <v>0</v>
      </c>
      <c r="FB610">
        <v>30861000</v>
      </c>
      <c r="FC610">
        <v>58338000</v>
      </c>
      <c r="FD610">
        <v>0</v>
      </c>
      <c r="FE610">
        <v>94331000</v>
      </c>
      <c r="FF610">
        <v>0</v>
      </c>
      <c r="FG610">
        <v>0</v>
      </c>
      <c r="FH610">
        <v>11492000</v>
      </c>
      <c r="FI610">
        <v>40195000</v>
      </c>
      <c r="FJ610">
        <v>24320000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5</v>
      </c>
      <c r="FS610">
        <v>3</v>
      </c>
      <c r="FT610">
        <v>0</v>
      </c>
      <c r="FU610">
        <v>3</v>
      </c>
      <c r="FV610">
        <v>0</v>
      </c>
      <c r="FW610">
        <v>1</v>
      </c>
      <c r="FX610">
        <v>3</v>
      </c>
      <c r="FY610">
        <v>0</v>
      </c>
      <c r="FZ610">
        <v>4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19</v>
      </c>
      <c r="GI610" s="1" t="s">
        <v>205</v>
      </c>
      <c r="GJ610" s="1" t="s">
        <v>205</v>
      </c>
      <c r="GK610" s="1" t="s">
        <v>205</v>
      </c>
      <c r="GL610">
        <v>608</v>
      </c>
      <c r="GM610" s="1" t="s">
        <v>5229</v>
      </c>
      <c r="GN610" s="1" t="s">
        <v>1492</v>
      </c>
      <c r="GO610" s="1" t="s">
        <v>5230</v>
      </c>
      <c r="GP610" s="1" t="s">
        <v>5231</v>
      </c>
      <c r="GQ610" s="1" t="s">
        <v>5232</v>
      </c>
      <c r="GR610" s="1" t="s">
        <v>5233</v>
      </c>
      <c r="GS610" s="1" t="s">
        <v>205</v>
      </c>
      <c r="GT610" s="1" t="s">
        <v>205</v>
      </c>
    </row>
    <row r="611" spans="1:202" x14ac:dyDescent="0.25">
      <c r="A611" s="1" t="s">
        <v>5234</v>
      </c>
      <c r="B611" s="1" t="s">
        <v>5234</v>
      </c>
      <c r="C611" s="1" t="s">
        <v>5235</v>
      </c>
      <c r="D611" s="1" t="s">
        <v>5235</v>
      </c>
      <c r="E611" s="1" t="s">
        <v>5235</v>
      </c>
      <c r="F611" s="1" t="s">
        <v>829</v>
      </c>
      <c r="G611">
        <v>7</v>
      </c>
      <c r="H611">
        <v>2</v>
      </c>
      <c r="I611">
        <v>2</v>
      </c>
      <c r="J611">
        <v>2</v>
      </c>
      <c r="K611">
        <v>0</v>
      </c>
      <c r="L611">
        <v>1</v>
      </c>
      <c r="M611">
        <v>1</v>
      </c>
      <c r="N611">
        <v>1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</v>
      </c>
      <c r="V611">
        <v>2</v>
      </c>
      <c r="W611">
        <v>0</v>
      </c>
      <c r="X611">
        <v>1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1</v>
      </c>
      <c r="AH611">
        <v>1</v>
      </c>
      <c r="AI611">
        <v>1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1</v>
      </c>
      <c r="AQ611">
        <v>2</v>
      </c>
      <c r="AR611">
        <v>0</v>
      </c>
      <c r="AS611">
        <v>1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</v>
      </c>
      <c r="BC611">
        <v>1</v>
      </c>
      <c r="BD611">
        <v>1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1</v>
      </c>
      <c r="BL611">
        <v>2</v>
      </c>
      <c r="BM611">
        <v>0</v>
      </c>
      <c r="BN611">
        <v>1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8.6999999999999993</v>
      </c>
      <c r="BW611">
        <v>8.6999999999999993</v>
      </c>
      <c r="BX611">
        <v>8.6999999999999993</v>
      </c>
      <c r="BY611">
        <v>28.898</v>
      </c>
      <c r="BZ611">
        <v>253</v>
      </c>
      <c r="CA611" s="1" t="s">
        <v>5236</v>
      </c>
      <c r="CB611">
        <v>1</v>
      </c>
      <c r="CC611">
        <v>7</v>
      </c>
      <c r="CD611">
        <v>0</v>
      </c>
      <c r="CE611">
        <v>14.013</v>
      </c>
      <c r="CF611" s="1" t="s">
        <v>205</v>
      </c>
      <c r="CG611" s="1" t="s">
        <v>208</v>
      </c>
      <c r="CH611" s="1" t="s">
        <v>207</v>
      </c>
      <c r="CI611" s="1" t="s">
        <v>208</v>
      </c>
      <c r="CJ611" s="1" t="s">
        <v>205</v>
      </c>
      <c r="CK611" s="1" t="s">
        <v>205</v>
      </c>
      <c r="CL611" s="1" t="s">
        <v>205</v>
      </c>
      <c r="CM611" s="1" t="s">
        <v>205</v>
      </c>
      <c r="CN611" s="1" t="s">
        <v>205</v>
      </c>
      <c r="CO611" s="1" t="s">
        <v>205</v>
      </c>
      <c r="CP611" s="1" t="s">
        <v>207</v>
      </c>
      <c r="CQ611" s="1" t="s">
        <v>207</v>
      </c>
      <c r="CR611" s="1" t="s">
        <v>205</v>
      </c>
      <c r="CS611" s="1" t="s">
        <v>207</v>
      </c>
      <c r="CT611" s="1" t="s">
        <v>205</v>
      </c>
      <c r="CU611" s="1" t="s">
        <v>205</v>
      </c>
      <c r="CV611" s="1" t="s">
        <v>205</v>
      </c>
      <c r="CW611" s="1" t="s">
        <v>205</v>
      </c>
      <c r="CX611" s="1" t="s">
        <v>205</v>
      </c>
      <c r="CY611" s="1" t="s">
        <v>205</v>
      </c>
      <c r="CZ611" s="1" t="s">
        <v>205</v>
      </c>
      <c r="DA611">
        <v>0</v>
      </c>
      <c r="DB611">
        <v>5.5</v>
      </c>
      <c r="DC611">
        <v>5.5</v>
      </c>
      <c r="DD611">
        <v>3.2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3.2</v>
      </c>
      <c r="DL611">
        <v>8.6999999999999993</v>
      </c>
      <c r="DM611">
        <v>0</v>
      </c>
      <c r="DN611">
        <v>3.2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64830000</v>
      </c>
      <c r="DW611">
        <v>0</v>
      </c>
      <c r="DX611">
        <v>788480</v>
      </c>
      <c r="DY611">
        <v>5146900</v>
      </c>
      <c r="DZ611">
        <v>2127800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12665000</v>
      </c>
      <c r="EH611">
        <v>22338000</v>
      </c>
      <c r="EI611">
        <v>0</v>
      </c>
      <c r="EJ611">
        <v>21764000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5952200</v>
      </c>
      <c r="ET611">
        <v>33683000</v>
      </c>
      <c r="EU611">
        <v>3884300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22263000</v>
      </c>
      <c r="FC611">
        <v>17989000</v>
      </c>
      <c r="FD611">
        <v>0</v>
      </c>
      <c r="FE611">
        <v>16145000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1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1</v>
      </c>
      <c r="FX611">
        <v>1</v>
      </c>
      <c r="FY611">
        <v>0</v>
      </c>
      <c r="FZ611">
        <v>1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4</v>
      </c>
      <c r="GI611" s="1" t="s">
        <v>205</v>
      </c>
      <c r="GJ611" s="1" t="s">
        <v>205</v>
      </c>
      <c r="GK611" s="1" t="s">
        <v>205</v>
      </c>
      <c r="GL611">
        <v>609</v>
      </c>
      <c r="GM611" s="1" t="s">
        <v>5237</v>
      </c>
      <c r="GN611" s="1" t="s">
        <v>306</v>
      </c>
      <c r="GO611" s="1" t="s">
        <v>5238</v>
      </c>
      <c r="GP611" s="1" t="s">
        <v>5239</v>
      </c>
      <c r="GQ611" s="1" t="s">
        <v>5240</v>
      </c>
      <c r="GR611" s="1" t="s">
        <v>5241</v>
      </c>
      <c r="GS611" s="1" t="s">
        <v>205</v>
      </c>
      <c r="GT611" s="1" t="s">
        <v>205</v>
      </c>
    </row>
    <row r="612" spans="1:202" x14ac:dyDescent="0.25">
      <c r="A612" s="1" t="s">
        <v>5242</v>
      </c>
      <c r="B612" s="1" t="s">
        <v>5243</v>
      </c>
      <c r="C612" s="1" t="s">
        <v>5244</v>
      </c>
      <c r="D612" s="1" t="s">
        <v>5244</v>
      </c>
      <c r="E612" s="1" t="s">
        <v>5244</v>
      </c>
      <c r="F612" s="1" t="s">
        <v>205</v>
      </c>
      <c r="G612">
        <v>10</v>
      </c>
      <c r="H612">
        <v>14</v>
      </c>
      <c r="I612">
        <v>14</v>
      </c>
      <c r="J612">
        <v>14</v>
      </c>
      <c r="K612">
        <v>7</v>
      </c>
      <c r="L612">
        <v>4</v>
      </c>
      <c r="M612">
        <v>6</v>
      </c>
      <c r="N612">
        <v>6</v>
      </c>
      <c r="O612">
        <v>0</v>
      </c>
      <c r="P612">
        <v>10</v>
      </c>
      <c r="Q612">
        <v>11</v>
      </c>
      <c r="R612">
        <v>0</v>
      </c>
      <c r="S612">
        <v>7</v>
      </c>
      <c r="T612">
        <v>3</v>
      </c>
      <c r="U612">
        <v>1</v>
      </c>
      <c r="V612">
        <v>3</v>
      </c>
      <c r="W612">
        <v>5</v>
      </c>
      <c r="X612">
        <v>3</v>
      </c>
      <c r="Y612">
        <v>0</v>
      </c>
      <c r="Z612">
        <v>4</v>
      </c>
      <c r="AA612">
        <v>1</v>
      </c>
      <c r="AB612">
        <v>0</v>
      </c>
      <c r="AC612">
        <v>0</v>
      </c>
      <c r="AD612">
        <v>0</v>
      </c>
      <c r="AE612">
        <v>0</v>
      </c>
      <c r="AF612">
        <v>7</v>
      </c>
      <c r="AG612">
        <v>4</v>
      </c>
      <c r="AH612">
        <v>6</v>
      </c>
      <c r="AI612">
        <v>6</v>
      </c>
      <c r="AJ612">
        <v>0</v>
      </c>
      <c r="AK612">
        <v>10</v>
      </c>
      <c r="AL612">
        <v>11</v>
      </c>
      <c r="AM612">
        <v>0</v>
      </c>
      <c r="AN612">
        <v>7</v>
      </c>
      <c r="AO612">
        <v>3</v>
      </c>
      <c r="AP612">
        <v>1</v>
      </c>
      <c r="AQ612">
        <v>3</v>
      </c>
      <c r="AR612">
        <v>5</v>
      </c>
      <c r="AS612">
        <v>3</v>
      </c>
      <c r="AT612">
        <v>0</v>
      </c>
      <c r="AU612">
        <v>4</v>
      </c>
      <c r="AV612">
        <v>1</v>
      </c>
      <c r="AW612">
        <v>0</v>
      </c>
      <c r="AX612">
        <v>0</v>
      </c>
      <c r="AY612">
        <v>0</v>
      </c>
      <c r="AZ612">
        <v>0</v>
      </c>
      <c r="BA612">
        <v>7</v>
      </c>
      <c r="BB612">
        <v>4</v>
      </c>
      <c r="BC612">
        <v>6</v>
      </c>
      <c r="BD612">
        <v>6</v>
      </c>
      <c r="BE612">
        <v>0</v>
      </c>
      <c r="BF612">
        <v>10</v>
      </c>
      <c r="BG612">
        <v>11</v>
      </c>
      <c r="BH612">
        <v>0</v>
      </c>
      <c r="BI612">
        <v>7</v>
      </c>
      <c r="BJ612">
        <v>3</v>
      </c>
      <c r="BK612">
        <v>1</v>
      </c>
      <c r="BL612">
        <v>3</v>
      </c>
      <c r="BM612">
        <v>5</v>
      </c>
      <c r="BN612">
        <v>3</v>
      </c>
      <c r="BO612">
        <v>0</v>
      </c>
      <c r="BP612">
        <v>4</v>
      </c>
      <c r="BQ612">
        <v>1</v>
      </c>
      <c r="BR612">
        <v>0</v>
      </c>
      <c r="BS612">
        <v>0</v>
      </c>
      <c r="BT612">
        <v>0</v>
      </c>
      <c r="BU612">
        <v>0</v>
      </c>
      <c r="BV612">
        <v>39.200000000000003</v>
      </c>
      <c r="BW612">
        <v>39.200000000000003</v>
      </c>
      <c r="BX612">
        <v>39.200000000000003</v>
      </c>
      <c r="BY612">
        <v>46.311999999999998</v>
      </c>
      <c r="BZ612">
        <v>418</v>
      </c>
      <c r="CA612" s="1" t="s">
        <v>5245</v>
      </c>
      <c r="CB612">
        <v>1</v>
      </c>
      <c r="CC612">
        <v>75</v>
      </c>
      <c r="CD612">
        <v>0</v>
      </c>
      <c r="CE612">
        <v>97.653999999999996</v>
      </c>
      <c r="CF612" s="1" t="s">
        <v>207</v>
      </c>
      <c r="CG612" s="1" t="s">
        <v>207</v>
      </c>
      <c r="CH612" s="1" t="s">
        <v>207</v>
      </c>
      <c r="CI612" s="1" t="s">
        <v>207</v>
      </c>
      <c r="CJ612" s="1" t="s">
        <v>205</v>
      </c>
      <c r="CK612" s="1" t="s">
        <v>207</v>
      </c>
      <c r="CL612" s="1" t="s">
        <v>207</v>
      </c>
      <c r="CM612" s="1" t="s">
        <v>205</v>
      </c>
      <c r="CN612" s="1" t="s">
        <v>207</v>
      </c>
      <c r="CO612" s="1" t="s">
        <v>208</v>
      </c>
      <c r="CP612" s="1" t="s">
        <v>208</v>
      </c>
      <c r="CQ612" s="1" t="s">
        <v>207</v>
      </c>
      <c r="CR612" s="1" t="s">
        <v>207</v>
      </c>
      <c r="CS612" s="1" t="s">
        <v>207</v>
      </c>
      <c r="CT612" s="1" t="s">
        <v>205</v>
      </c>
      <c r="CU612" s="1" t="s">
        <v>207</v>
      </c>
      <c r="CV612" s="1" t="s">
        <v>208</v>
      </c>
      <c r="CW612" s="1" t="s">
        <v>205</v>
      </c>
      <c r="CX612" s="1" t="s">
        <v>205</v>
      </c>
      <c r="CY612" s="1" t="s">
        <v>205</v>
      </c>
      <c r="CZ612" s="1" t="s">
        <v>205</v>
      </c>
      <c r="DA612">
        <v>19.899999999999999</v>
      </c>
      <c r="DB612">
        <v>11.7</v>
      </c>
      <c r="DC612">
        <v>15.8</v>
      </c>
      <c r="DD612">
        <v>15.8</v>
      </c>
      <c r="DE612">
        <v>0</v>
      </c>
      <c r="DF612">
        <v>27</v>
      </c>
      <c r="DG612">
        <v>26.3</v>
      </c>
      <c r="DH612">
        <v>0</v>
      </c>
      <c r="DI612">
        <v>17.5</v>
      </c>
      <c r="DJ612">
        <v>7.9</v>
      </c>
      <c r="DK612">
        <v>2.9</v>
      </c>
      <c r="DL612">
        <v>8.6</v>
      </c>
      <c r="DM612">
        <v>12.4</v>
      </c>
      <c r="DN612">
        <v>8.4</v>
      </c>
      <c r="DO612">
        <v>0</v>
      </c>
      <c r="DP612">
        <v>15.1</v>
      </c>
      <c r="DQ612">
        <v>3.1</v>
      </c>
      <c r="DR612">
        <v>0</v>
      </c>
      <c r="DS612">
        <v>0</v>
      </c>
      <c r="DT612">
        <v>0</v>
      </c>
      <c r="DU612">
        <v>0</v>
      </c>
      <c r="DV612">
        <v>626430000</v>
      </c>
      <c r="DW612">
        <v>98881000</v>
      </c>
      <c r="DX612">
        <v>23882000</v>
      </c>
      <c r="DY612">
        <v>37056000</v>
      </c>
      <c r="DZ612">
        <v>46111000</v>
      </c>
      <c r="EA612">
        <v>0</v>
      </c>
      <c r="EB612">
        <v>68504000</v>
      </c>
      <c r="EC612">
        <v>26274000</v>
      </c>
      <c r="ED612">
        <v>0</v>
      </c>
      <c r="EE612">
        <v>36680000</v>
      </c>
      <c r="EF612">
        <v>236670</v>
      </c>
      <c r="EG612">
        <v>3459200</v>
      </c>
      <c r="EH612">
        <v>52446000</v>
      </c>
      <c r="EI612">
        <v>134290000</v>
      </c>
      <c r="EJ612">
        <v>74808000</v>
      </c>
      <c r="EK612">
        <v>0</v>
      </c>
      <c r="EL612">
        <v>20911000</v>
      </c>
      <c r="EM612">
        <v>2883300</v>
      </c>
      <c r="EN612">
        <v>0</v>
      </c>
      <c r="EO612">
        <v>0</v>
      </c>
      <c r="EP612">
        <v>0</v>
      </c>
      <c r="EQ612">
        <v>0</v>
      </c>
      <c r="ER612">
        <v>125010000</v>
      </c>
      <c r="ES612">
        <v>84429000</v>
      </c>
      <c r="ET612">
        <v>69995000</v>
      </c>
      <c r="EU612">
        <v>51770000</v>
      </c>
      <c r="EV612">
        <v>0</v>
      </c>
      <c r="EW612">
        <v>324410000</v>
      </c>
      <c r="EX612">
        <v>589180000</v>
      </c>
      <c r="EY612">
        <v>0</v>
      </c>
      <c r="EZ612">
        <v>240970000</v>
      </c>
      <c r="FA612">
        <v>44484000</v>
      </c>
      <c r="FB612">
        <v>16073000</v>
      </c>
      <c r="FC612">
        <v>58381000</v>
      </c>
      <c r="FD612">
        <v>57141000</v>
      </c>
      <c r="FE612">
        <v>79410000</v>
      </c>
      <c r="FF612">
        <v>0</v>
      </c>
      <c r="FG612">
        <v>17540000</v>
      </c>
      <c r="FH612">
        <v>7842500</v>
      </c>
      <c r="FI612">
        <v>0</v>
      </c>
      <c r="FJ612">
        <v>0</v>
      </c>
      <c r="FK612">
        <v>0</v>
      </c>
      <c r="FL612">
        <v>0</v>
      </c>
      <c r="FM612">
        <v>3</v>
      </c>
      <c r="FN612">
        <v>1</v>
      </c>
      <c r="FO612">
        <v>2</v>
      </c>
      <c r="FP612">
        <v>1</v>
      </c>
      <c r="FQ612">
        <v>0</v>
      </c>
      <c r="FR612">
        <v>8</v>
      </c>
      <c r="FS612">
        <v>10</v>
      </c>
      <c r="FT612">
        <v>0</v>
      </c>
      <c r="FU612">
        <v>2</v>
      </c>
      <c r="FV612">
        <v>0</v>
      </c>
      <c r="FW612">
        <v>0</v>
      </c>
      <c r="FX612">
        <v>1</v>
      </c>
      <c r="FY612">
        <v>4</v>
      </c>
      <c r="FZ612">
        <v>2</v>
      </c>
      <c r="GA612">
        <v>0</v>
      </c>
      <c r="GB612">
        <v>1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35</v>
      </c>
      <c r="GI612" s="1" t="s">
        <v>205</v>
      </c>
      <c r="GJ612" s="1" t="s">
        <v>205</v>
      </c>
      <c r="GK612" s="1" t="s">
        <v>205</v>
      </c>
      <c r="GL612">
        <v>610</v>
      </c>
      <c r="GM612" s="1" t="s">
        <v>5246</v>
      </c>
      <c r="GN612" s="1" t="s">
        <v>979</v>
      </c>
      <c r="GO612" s="1" t="s">
        <v>5247</v>
      </c>
      <c r="GP612" s="1" t="s">
        <v>5248</v>
      </c>
      <c r="GQ612" s="1" t="s">
        <v>5249</v>
      </c>
      <c r="GR612" s="1" t="s">
        <v>5250</v>
      </c>
      <c r="GS612" s="1" t="s">
        <v>205</v>
      </c>
      <c r="GT612" s="1" t="s">
        <v>205</v>
      </c>
    </row>
    <row r="613" spans="1:202" x14ac:dyDescent="0.25">
      <c r="A613" s="1" t="s">
        <v>5251</v>
      </c>
      <c r="B613" s="1" t="s">
        <v>5251</v>
      </c>
      <c r="C613" s="1" t="s">
        <v>5252</v>
      </c>
      <c r="D613" s="1" t="s">
        <v>5252</v>
      </c>
      <c r="E613" s="1" t="s">
        <v>5252</v>
      </c>
      <c r="F613" s="1" t="s">
        <v>231</v>
      </c>
      <c r="G613">
        <v>9</v>
      </c>
      <c r="H613">
        <v>3</v>
      </c>
      <c r="I613">
        <v>3</v>
      </c>
      <c r="J613">
        <v>3</v>
      </c>
      <c r="K613">
        <v>1</v>
      </c>
      <c r="L613">
        <v>0</v>
      </c>
      <c r="M613">
        <v>0</v>
      </c>
      <c r="N613">
        <v>0</v>
      </c>
      <c r="O613">
        <v>1</v>
      </c>
      <c r="P613">
        <v>2</v>
      </c>
      <c r="Q613">
        <v>1</v>
      </c>
      <c r="R613">
        <v>0</v>
      </c>
      <c r="S613">
        <v>1</v>
      </c>
      <c r="T613">
        <v>1</v>
      </c>
      <c r="U613">
        <v>1</v>
      </c>
      <c r="V613">
        <v>2</v>
      </c>
      <c r="W613">
        <v>0</v>
      </c>
      <c r="X613">
        <v>2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1</v>
      </c>
      <c r="AK613">
        <v>2</v>
      </c>
      <c r="AL613">
        <v>1</v>
      </c>
      <c r="AM613">
        <v>0</v>
      </c>
      <c r="AN613">
        <v>1</v>
      </c>
      <c r="AO613">
        <v>1</v>
      </c>
      <c r="AP613">
        <v>1</v>
      </c>
      <c r="AQ613">
        <v>2</v>
      </c>
      <c r="AR613">
        <v>0</v>
      </c>
      <c r="AS613">
        <v>2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1</v>
      </c>
      <c r="BB613">
        <v>0</v>
      </c>
      <c r="BC613">
        <v>0</v>
      </c>
      <c r="BD613">
        <v>0</v>
      </c>
      <c r="BE613">
        <v>1</v>
      </c>
      <c r="BF613">
        <v>2</v>
      </c>
      <c r="BG613">
        <v>1</v>
      </c>
      <c r="BH613">
        <v>0</v>
      </c>
      <c r="BI613">
        <v>1</v>
      </c>
      <c r="BJ613">
        <v>1</v>
      </c>
      <c r="BK613">
        <v>1</v>
      </c>
      <c r="BL613">
        <v>2</v>
      </c>
      <c r="BM613">
        <v>0</v>
      </c>
      <c r="BN613">
        <v>2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27.1</v>
      </c>
      <c r="BW613">
        <v>27.1</v>
      </c>
      <c r="BX613">
        <v>27.1</v>
      </c>
      <c r="BY613">
        <v>17.629000000000001</v>
      </c>
      <c r="BZ613">
        <v>155</v>
      </c>
      <c r="CA613" s="1" t="s">
        <v>5253</v>
      </c>
      <c r="CB613">
        <v>1</v>
      </c>
      <c r="CC613">
        <v>12</v>
      </c>
      <c r="CD613">
        <v>0</v>
      </c>
      <c r="CE613">
        <v>19.388000000000002</v>
      </c>
      <c r="CF613" s="1" t="s">
        <v>208</v>
      </c>
      <c r="CG613" s="1" t="s">
        <v>205</v>
      </c>
      <c r="CH613" s="1" t="s">
        <v>205</v>
      </c>
      <c r="CI613" s="1" t="s">
        <v>205</v>
      </c>
      <c r="CJ613" s="1" t="s">
        <v>208</v>
      </c>
      <c r="CK613" s="1" t="s">
        <v>207</v>
      </c>
      <c r="CL613" s="1" t="s">
        <v>208</v>
      </c>
      <c r="CM613" s="1" t="s">
        <v>205</v>
      </c>
      <c r="CN613" s="1" t="s">
        <v>207</v>
      </c>
      <c r="CO613" s="1" t="s">
        <v>208</v>
      </c>
      <c r="CP613" s="1" t="s">
        <v>208</v>
      </c>
      <c r="CQ613" s="1" t="s">
        <v>207</v>
      </c>
      <c r="CR613" s="1" t="s">
        <v>205</v>
      </c>
      <c r="CS613" s="1" t="s">
        <v>208</v>
      </c>
      <c r="CT613" s="1" t="s">
        <v>205</v>
      </c>
      <c r="CU613" s="1" t="s">
        <v>205</v>
      </c>
      <c r="CV613" s="1" t="s">
        <v>205</v>
      </c>
      <c r="CW613" s="1" t="s">
        <v>205</v>
      </c>
      <c r="CX613" s="1" t="s">
        <v>205</v>
      </c>
      <c r="CY613" s="1" t="s">
        <v>205</v>
      </c>
      <c r="CZ613" s="1" t="s">
        <v>205</v>
      </c>
      <c r="DA613">
        <v>7.1</v>
      </c>
      <c r="DB613">
        <v>0</v>
      </c>
      <c r="DC613">
        <v>0</v>
      </c>
      <c r="DD613">
        <v>0</v>
      </c>
      <c r="DE613">
        <v>7.1</v>
      </c>
      <c r="DF613">
        <v>14.8</v>
      </c>
      <c r="DG613">
        <v>7.1</v>
      </c>
      <c r="DH613">
        <v>0</v>
      </c>
      <c r="DI613">
        <v>7.1</v>
      </c>
      <c r="DJ613">
        <v>7.1</v>
      </c>
      <c r="DK613">
        <v>7.7</v>
      </c>
      <c r="DL613">
        <v>20</v>
      </c>
      <c r="DM613">
        <v>0</v>
      </c>
      <c r="DN613">
        <v>20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119350000</v>
      </c>
      <c r="DW613">
        <v>9769700</v>
      </c>
      <c r="DX613">
        <v>0</v>
      </c>
      <c r="DY613">
        <v>0</v>
      </c>
      <c r="DZ613">
        <v>0</v>
      </c>
      <c r="EA613">
        <v>338980</v>
      </c>
      <c r="EB613">
        <v>4730900</v>
      </c>
      <c r="EC613">
        <v>421870</v>
      </c>
      <c r="ED613">
        <v>0</v>
      </c>
      <c r="EE613">
        <v>4886100</v>
      </c>
      <c r="EF613">
        <v>63575</v>
      </c>
      <c r="EG613">
        <v>8251600</v>
      </c>
      <c r="EH613">
        <v>38116000</v>
      </c>
      <c r="EI613">
        <v>0</v>
      </c>
      <c r="EJ613">
        <v>52770000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18838000</v>
      </c>
      <c r="ES613">
        <v>0</v>
      </c>
      <c r="ET613">
        <v>0</v>
      </c>
      <c r="EU613">
        <v>0</v>
      </c>
      <c r="EV613">
        <v>28788000</v>
      </c>
      <c r="EW613">
        <v>24953000</v>
      </c>
      <c r="EX613">
        <v>12508000</v>
      </c>
      <c r="EY613">
        <v>0</v>
      </c>
      <c r="EZ613">
        <v>39899000</v>
      </c>
      <c r="FA613">
        <v>13276000</v>
      </c>
      <c r="FB613">
        <v>18907000</v>
      </c>
      <c r="FC613">
        <v>57960000</v>
      </c>
      <c r="FD613">
        <v>0</v>
      </c>
      <c r="FE613">
        <v>23153000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1</v>
      </c>
      <c r="FS613">
        <v>0</v>
      </c>
      <c r="FT613">
        <v>0</v>
      </c>
      <c r="FU613">
        <v>1</v>
      </c>
      <c r="FV613">
        <v>0</v>
      </c>
      <c r="FW613">
        <v>0</v>
      </c>
      <c r="FX613">
        <v>2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4</v>
      </c>
      <c r="GI613" s="1" t="s">
        <v>205</v>
      </c>
      <c r="GJ613" s="1" t="s">
        <v>205</v>
      </c>
      <c r="GK613" s="1" t="s">
        <v>205</v>
      </c>
      <c r="GL613">
        <v>611</v>
      </c>
      <c r="GM613" s="1" t="s">
        <v>5254</v>
      </c>
      <c r="GN613" s="1" t="s">
        <v>299</v>
      </c>
      <c r="GO613" s="1" t="s">
        <v>5255</v>
      </c>
      <c r="GP613" s="1" t="s">
        <v>5256</v>
      </c>
      <c r="GQ613" s="1" t="s">
        <v>5257</v>
      </c>
      <c r="GR613" s="1" t="s">
        <v>5258</v>
      </c>
      <c r="GS613" s="1" t="s">
        <v>205</v>
      </c>
      <c r="GT613" s="1" t="s">
        <v>205</v>
      </c>
    </row>
    <row r="614" spans="1:202" x14ac:dyDescent="0.25">
      <c r="A614" s="1" t="s">
        <v>5259</v>
      </c>
      <c r="B614" s="1" t="s">
        <v>5260</v>
      </c>
      <c r="C614" s="1" t="s">
        <v>5261</v>
      </c>
      <c r="D614" s="1" t="s">
        <v>5261</v>
      </c>
      <c r="E614" s="1" t="s">
        <v>5261</v>
      </c>
      <c r="F614" s="1" t="s">
        <v>244</v>
      </c>
      <c r="G614">
        <v>4</v>
      </c>
      <c r="H614">
        <v>11</v>
      </c>
      <c r="I614">
        <v>11</v>
      </c>
      <c r="J614">
        <v>11</v>
      </c>
      <c r="K614">
        <v>6</v>
      </c>
      <c r="L614">
        <v>4</v>
      </c>
      <c r="M614">
        <v>3</v>
      </c>
      <c r="N614">
        <v>4</v>
      </c>
      <c r="O614">
        <v>1</v>
      </c>
      <c r="P614">
        <v>5</v>
      </c>
      <c r="Q614">
        <v>4</v>
      </c>
      <c r="R614">
        <v>0</v>
      </c>
      <c r="S614">
        <v>5</v>
      </c>
      <c r="T614">
        <v>5</v>
      </c>
      <c r="U614">
        <v>2</v>
      </c>
      <c r="V614">
        <v>3</v>
      </c>
      <c r="W614">
        <v>2</v>
      </c>
      <c r="X614">
        <v>4</v>
      </c>
      <c r="Y614">
        <v>0</v>
      </c>
      <c r="Z614">
        <v>4</v>
      </c>
      <c r="AA614">
        <v>0</v>
      </c>
      <c r="AB614">
        <v>2</v>
      </c>
      <c r="AC614">
        <v>1</v>
      </c>
      <c r="AD614">
        <v>1</v>
      </c>
      <c r="AE614">
        <v>1</v>
      </c>
      <c r="AF614">
        <v>6</v>
      </c>
      <c r="AG614">
        <v>4</v>
      </c>
      <c r="AH614">
        <v>3</v>
      </c>
      <c r="AI614">
        <v>4</v>
      </c>
      <c r="AJ614">
        <v>1</v>
      </c>
      <c r="AK614">
        <v>5</v>
      </c>
      <c r="AL614">
        <v>4</v>
      </c>
      <c r="AM614">
        <v>0</v>
      </c>
      <c r="AN614">
        <v>5</v>
      </c>
      <c r="AO614">
        <v>5</v>
      </c>
      <c r="AP614">
        <v>2</v>
      </c>
      <c r="AQ614">
        <v>3</v>
      </c>
      <c r="AR614">
        <v>2</v>
      </c>
      <c r="AS614">
        <v>4</v>
      </c>
      <c r="AT614">
        <v>0</v>
      </c>
      <c r="AU614">
        <v>4</v>
      </c>
      <c r="AV614">
        <v>0</v>
      </c>
      <c r="AW614">
        <v>2</v>
      </c>
      <c r="AX614">
        <v>1</v>
      </c>
      <c r="AY614">
        <v>1</v>
      </c>
      <c r="AZ614">
        <v>1</v>
      </c>
      <c r="BA614">
        <v>6</v>
      </c>
      <c r="BB614">
        <v>4</v>
      </c>
      <c r="BC614">
        <v>3</v>
      </c>
      <c r="BD614">
        <v>4</v>
      </c>
      <c r="BE614">
        <v>1</v>
      </c>
      <c r="BF614">
        <v>5</v>
      </c>
      <c r="BG614">
        <v>4</v>
      </c>
      <c r="BH614">
        <v>0</v>
      </c>
      <c r="BI614">
        <v>5</v>
      </c>
      <c r="BJ614">
        <v>5</v>
      </c>
      <c r="BK614">
        <v>2</v>
      </c>
      <c r="BL614">
        <v>3</v>
      </c>
      <c r="BM614">
        <v>2</v>
      </c>
      <c r="BN614">
        <v>4</v>
      </c>
      <c r="BO614">
        <v>0</v>
      </c>
      <c r="BP614">
        <v>4</v>
      </c>
      <c r="BQ614">
        <v>0</v>
      </c>
      <c r="BR614">
        <v>2</v>
      </c>
      <c r="BS614">
        <v>1</v>
      </c>
      <c r="BT614">
        <v>1</v>
      </c>
      <c r="BU614">
        <v>1</v>
      </c>
      <c r="BV614">
        <v>64.8</v>
      </c>
      <c r="BW614">
        <v>64.8</v>
      </c>
      <c r="BX614">
        <v>64.8</v>
      </c>
      <c r="BY614">
        <v>22.390999999999998</v>
      </c>
      <c r="BZ614">
        <v>199</v>
      </c>
      <c r="CA614" s="1" t="s">
        <v>5262</v>
      </c>
      <c r="CB614">
        <v>1</v>
      </c>
      <c r="CC614">
        <v>57</v>
      </c>
      <c r="CD614">
        <v>0</v>
      </c>
      <c r="CE614">
        <v>109.12</v>
      </c>
      <c r="CF614" s="1" t="s">
        <v>207</v>
      </c>
      <c r="CG614" s="1" t="s">
        <v>208</v>
      </c>
      <c r="CH614" s="1" t="s">
        <v>207</v>
      </c>
      <c r="CI614" s="1" t="s">
        <v>207</v>
      </c>
      <c r="CJ614" s="1" t="s">
        <v>208</v>
      </c>
      <c r="CK614" s="1" t="s">
        <v>207</v>
      </c>
      <c r="CL614" s="1" t="s">
        <v>207</v>
      </c>
      <c r="CM614" s="1" t="s">
        <v>205</v>
      </c>
      <c r="CN614" s="1" t="s">
        <v>207</v>
      </c>
      <c r="CO614" s="1" t="s">
        <v>208</v>
      </c>
      <c r="CP614" s="1" t="s">
        <v>207</v>
      </c>
      <c r="CQ614" s="1" t="s">
        <v>207</v>
      </c>
      <c r="CR614" s="1" t="s">
        <v>208</v>
      </c>
      <c r="CS614" s="1" t="s">
        <v>207</v>
      </c>
      <c r="CT614" s="1" t="s">
        <v>205</v>
      </c>
      <c r="CU614" s="1" t="s">
        <v>207</v>
      </c>
      <c r="CV614" s="1" t="s">
        <v>205</v>
      </c>
      <c r="CW614" s="1" t="s">
        <v>208</v>
      </c>
      <c r="CX614" s="1" t="s">
        <v>207</v>
      </c>
      <c r="CY614" s="1" t="s">
        <v>208</v>
      </c>
      <c r="CZ614" s="1" t="s">
        <v>208</v>
      </c>
      <c r="DA614">
        <v>34.700000000000003</v>
      </c>
      <c r="DB614">
        <v>22.1</v>
      </c>
      <c r="DC614">
        <v>18.600000000000001</v>
      </c>
      <c r="DD614">
        <v>24.1</v>
      </c>
      <c r="DE614">
        <v>5.5</v>
      </c>
      <c r="DF614">
        <v>31.2</v>
      </c>
      <c r="DG614">
        <v>25.6</v>
      </c>
      <c r="DH614">
        <v>0</v>
      </c>
      <c r="DI614">
        <v>29.1</v>
      </c>
      <c r="DJ614">
        <v>33.200000000000003</v>
      </c>
      <c r="DK614">
        <v>9.5</v>
      </c>
      <c r="DL614">
        <v>15.6</v>
      </c>
      <c r="DM614">
        <v>11.6</v>
      </c>
      <c r="DN614">
        <v>22.6</v>
      </c>
      <c r="DO614">
        <v>0</v>
      </c>
      <c r="DP614">
        <v>26.1</v>
      </c>
      <c r="DQ614">
        <v>0</v>
      </c>
      <c r="DR614">
        <v>11.6</v>
      </c>
      <c r="DS614">
        <v>5.5</v>
      </c>
      <c r="DT614">
        <v>5.5</v>
      </c>
      <c r="DU614">
        <v>5.5</v>
      </c>
      <c r="DV614">
        <v>1032500000</v>
      </c>
      <c r="DW614">
        <v>113040000</v>
      </c>
      <c r="DX614">
        <v>12186000</v>
      </c>
      <c r="DY614">
        <v>15240000</v>
      </c>
      <c r="DZ614">
        <v>24483000</v>
      </c>
      <c r="EA614">
        <v>587900</v>
      </c>
      <c r="EB614">
        <v>31428000</v>
      </c>
      <c r="EC614">
        <v>10219000</v>
      </c>
      <c r="ED614">
        <v>0</v>
      </c>
      <c r="EE614">
        <v>46651000</v>
      </c>
      <c r="EF614">
        <v>856970</v>
      </c>
      <c r="EG614">
        <v>22479000</v>
      </c>
      <c r="EH614">
        <v>102060000</v>
      </c>
      <c r="EI614">
        <v>79371000</v>
      </c>
      <c r="EJ614">
        <v>195370000</v>
      </c>
      <c r="EK614">
        <v>0</v>
      </c>
      <c r="EL614">
        <v>105950000</v>
      </c>
      <c r="EM614">
        <v>0</v>
      </c>
      <c r="EN614">
        <v>122470000</v>
      </c>
      <c r="EO614">
        <v>72347000</v>
      </c>
      <c r="EP614">
        <v>58747000</v>
      </c>
      <c r="EQ614">
        <v>18999000</v>
      </c>
      <c r="ER614">
        <v>208680000</v>
      </c>
      <c r="ES614">
        <v>28552000</v>
      </c>
      <c r="ET614">
        <v>37491000</v>
      </c>
      <c r="EU614">
        <v>41251000</v>
      </c>
      <c r="EV614">
        <v>72035000</v>
      </c>
      <c r="EW614">
        <v>187710000</v>
      </c>
      <c r="EX614">
        <v>307820000</v>
      </c>
      <c r="EY614">
        <v>0</v>
      </c>
      <c r="EZ614">
        <v>242040000</v>
      </c>
      <c r="FA614">
        <v>75713000</v>
      </c>
      <c r="FB614">
        <v>53659000</v>
      </c>
      <c r="FC614">
        <v>78803000</v>
      </c>
      <c r="FD614">
        <v>18532000</v>
      </c>
      <c r="FE614">
        <v>79281000</v>
      </c>
      <c r="FF614">
        <v>0</v>
      </c>
      <c r="FG614">
        <v>154020000</v>
      </c>
      <c r="FH614">
        <v>0</v>
      </c>
      <c r="FI614">
        <v>62995000</v>
      </c>
      <c r="FJ614">
        <v>66034000</v>
      </c>
      <c r="FK614">
        <v>22212000</v>
      </c>
      <c r="FL614">
        <v>20039000</v>
      </c>
      <c r="FM614">
        <v>5</v>
      </c>
      <c r="FN614">
        <v>0</v>
      </c>
      <c r="FO614">
        <v>1</v>
      </c>
      <c r="FP614">
        <v>2</v>
      </c>
      <c r="FQ614">
        <v>0</v>
      </c>
      <c r="FR614">
        <v>4</v>
      </c>
      <c r="FS614">
        <v>3</v>
      </c>
      <c r="FT614">
        <v>0</v>
      </c>
      <c r="FU614">
        <v>3</v>
      </c>
      <c r="FV614">
        <v>0</v>
      </c>
      <c r="FW614">
        <v>1</v>
      </c>
      <c r="FX614">
        <v>2</v>
      </c>
      <c r="FY614">
        <v>0</v>
      </c>
      <c r="FZ614">
        <v>2</v>
      </c>
      <c r="GA614">
        <v>0</v>
      </c>
      <c r="GB614">
        <v>3</v>
      </c>
      <c r="GC614">
        <v>0</v>
      </c>
      <c r="GD614">
        <v>0</v>
      </c>
      <c r="GE614">
        <v>1</v>
      </c>
      <c r="GF614">
        <v>0</v>
      </c>
      <c r="GG614">
        <v>0</v>
      </c>
      <c r="GH614">
        <v>27</v>
      </c>
      <c r="GI614" s="1" t="s">
        <v>205</v>
      </c>
      <c r="GJ614" s="1" t="s">
        <v>205</v>
      </c>
      <c r="GK614" s="1" t="s">
        <v>205</v>
      </c>
      <c r="GL614">
        <v>612</v>
      </c>
      <c r="GM614" s="1" t="s">
        <v>5263</v>
      </c>
      <c r="GN614" s="1" t="s">
        <v>930</v>
      </c>
      <c r="GO614" s="1" t="s">
        <v>5264</v>
      </c>
      <c r="GP614" s="1" t="s">
        <v>5265</v>
      </c>
      <c r="GQ614" s="1" t="s">
        <v>5266</v>
      </c>
      <c r="GR614" s="1" t="s">
        <v>5267</v>
      </c>
      <c r="GS614" s="1" t="s">
        <v>205</v>
      </c>
      <c r="GT614" s="1" t="s">
        <v>205</v>
      </c>
    </row>
    <row r="615" spans="1:202" x14ac:dyDescent="0.25">
      <c r="A615" s="1" t="s">
        <v>5268</v>
      </c>
      <c r="B615" s="1" t="s">
        <v>5268</v>
      </c>
      <c r="C615" s="1" t="s">
        <v>4890</v>
      </c>
      <c r="D615" s="1" t="s">
        <v>4890</v>
      </c>
      <c r="E615" s="1" t="s">
        <v>4890</v>
      </c>
      <c r="F615" s="1" t="s">
        <v>244</v>
      </c>
      <c r="G615">
        <v>2</v>
      </c>
      <c r="H615">
        <v>5</v>
      </c>
      <c r="I615">
        <v>5</v>
      </c>
      <c r="J615">
        <v>5</v>
      </c>
      <c r="K615">
        <v>3</v>
      </c>
      <c r="L615">
        <v>1</v>
      </c>
      <c r="M615">
        <v>1</v>
      </c>
      <c r="N615">
        <v>1</v>
      </c>
      <c r="O615">
        <v>0</v>
      </c>
      <c r="P615">
        <v>3</v>
      </c>
      <c r="Q615">
        <v>2</v>
      </c>
      <c r="R615">
        <v>0</v>
      </c>
      <c r="S615">
        <v>3</v>
      </c>
      <c r="T615">
        <v>0</v>
      </c>
      <c r="U615">
        <v>3</v>
      </c>
      <c r="V615">
        <v>3</v>
      </c>
      <c r="W615">
        <v>2</v>
      </c>
      <c r="X615">
        <v>3</v>
      </c>
      <c r="Y615">
        <v>2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3</v>
      </c>
      <c r="AG615">
        <v>1</v>
      </c>
      <c r="AH615">
        <v>1</v>
      </c>
      <c r="AI615">
        <v>1</v>
      </c>
      <c r="AJ615">
        <v>0</v>
      </c>
      <c r="AK615">
        <v>3</v>
      </c>
      <c r="AL615">
        <v>2</v>
      </c>
      <c r="AM615">
        <v>0</v>
      </c>
      <c r="AN615">
        <v>3</v>
      </c>
      <c r="AO615">
        <v>0</v>
      </c>
      <c r="AP615">
        <v>3</v>
      </c>
      <c r="AQ615">
        <v>3</v>
      </c>
      <c r="AR615">
        <v>2</v>
      </c>
      <c r="AS615">
        <v>3</v>
      </c>
      <c r="AT615">
        <v>2</v>
      </c>
      <c r="AU615">
        <v>0</v>
      </c>
      <c r="AV615">
        <v>1</v>
      </c>
      <c r="AW615">
        <v>0</v>
      </c>
      <c r="AX615">
        <v>0</v>
      </c>
      <c r="AY615">
        <v>1</v>
      </c>
      <c r="AZ615">
        <v>0</v>
      </c>
      <c r="BA615">
        <v>3</v>
      </c>
      <c r="BB615">
        <v>1</v>
      </c>
      <c r="BC615">
        <v>1</v>
      </c>
      <c r="BD615">
        <v>1</v>
      </c>
      <c r="BE615">
        <v>0</v>
      </c>
      <c r="BF615">
        <v>3</v>
      </c>
      <c r="BG615">
        <v>2</v>
      </c>
      <c r="BH615">
        <v>0</v>
      </c>
      <c r="BI615">
        <v>3</v>
      </c>
      <c r="BJ615">
        <v>0</v>
      </c>
      <c r="BK615">
        <v>3</v>
      </c>
      <c r="BL615">
        <v>3</v>
      </c>
      <c r="BM615">
        <v>2</v>
      </c>
      <c r="BN615">
        <v>3</v>
      </c>
      <c r="BO615">
        <v>2</v>
      </c>
      <c r="BP615">
        <v>0</v>
      </c>
      <c r="BQ615">
        <v>1</v>
      </c>
      <c r="BR615">
        <v>0</v>
      </c>
      <c r="BS615">
        <v>0</v>
      </c>
      <c r="BT615">
        <v>1</v>
      </c>
      <c r="BU615">
        <v>0</v>
      </c>
      <c r="BV615">
        <v>16.899999999999999</v>
      </c>
      <c r="BW615">
        <v>16.899999999999999</v>
      </c>
      <c r="BX615">
        <v>16.899999999999999</v>
      </c>
      <c r="BY615">
        <v>37.54</v>
      </c>
      <c r="BZ615">
        <v>337</v>
      </c>
      <c r="CA615" s="1" t="s">
        <v>5269</v>
      </c>
      <c r="CB615">
        <v>1</v>
      </c>
      <c r="CC615">
        <v>32</v>
      </c>
      <c r="CD615">
        <v>0</v>
      </c>
      <c r="CE615">
        <v>31.175999999999998</v>
      </c>
      <c r="CF615" s="1" t="s">
        <v>208</v>
      </c>
      <c r="CG615" s="1" t="s">
        <v>208</v>
      </c>
      <c r="CH615" s="1" t="s">
        <v>207</v>
      </c>
      <c r="CI615" s="1" t="s">
        <v>208</v>
      </c>
      <c r="CJ615" s="1" t="s">
        <v>205</v>
      </c>
      <c r="CK615" s="1" t="s">
        <v>208</v>
      </c>
      <c r="CL615" s="1" t="s">
        <v>207</v>
      </c>
      <c r="CM615" s="1" t="s">
        <v>205</v>
      </c>
      <c r="CN615" s="1" t="s">
        <v>207</v>
      </c>
      <c r="CO615" s="1" t="s">
        <v>205</v>
      </c>
      <c r="CP615" s="1" t="s">
        <v>207</v>
      </c>
      <c r="CQ615" s="1" t="s">
        <v>207</v>
      </c>
      <c r="CR615" s="1" t="s">
        <v>208</v>
      </c>
      <c r="CS615" s="1" t="s">
        <v>207</v>
      </c>
      <c r="CT615" s="1" t="s">
        <v>208</v>
      </c>
      <c r="CU615" s="1" t="s">
        <v>205</v>
      </c>
      <c r="CV615" s="1" t="s">
        <v>208</v>
      </c>
      <c r="CW615" s="1" t="s">
        <v>205</v>
      </c>
      <c r="CX615" s="1" t="s">
        <v>205</v>
      </c>
      <c r="CY615" s="1" t="s">
        <v>208</v>
      </c>
      <c r="CZ615" s="1" t="s">
        <v>205</v>
      </c>
      <c r="DA615">
        <v>10.4</v>
      </c>
      <c r="DB615">
        <v>3.3</v>
      </c>
      <c r="DC615">
        <v>3.3</v>
      </c>
      <c r="DD615">
        <v>3.3</v>
      </c>
      <c r="DE615">
        <v>0</v>
      </c>
      <c r="DF615">
        <v>10.4</v>
      </c>
      <c r="DG615">
        <v>6.5</v>
      </c>
      <c r="DH615">
        <v>0</v>
      </c>
      <c r="DI615">
        <v>10.4</v>
      </c>
      <c r="DJ615">
        <v>0</v>
      </c>
      <c r="DK615">
        <v>10.4</v>
      </c>
      <c r="DL615">
        <v>10.4</v>
      </c>
      <c r="DM615">
        <v>6.8</v>
      </c>
      <c r="DN615">
        <v>10.4</v>
      </c>
      <c r="DO615">
        <v>6.8</v>
      </c>
      <c r="DP615">
        <v>0</v>
      </c>
      <c r="DQ615">
        <v>3.6</v>
      </c>
      <c r="DR615">
        <v>0</v>
      </c>
      <c r="DS615">
        <v>0</v>
      </c>
      <c r="DT615">
        <v>3.3</v>
      </c>
      <c r="DU615">
        <v>0</v>
      </c>
      <c r="DV615">
        <v>347360000</v>
      </c>
      <c r="DW615">
        <v>12537000</v>
      </c>
      <c r="DX615">
        <v>1524900</v>
      </c>
      <c r="DY615">
        <v>6352600</v>
      </c>
      <c r="DZ615">
        <v>4597500</v>
      </c>
      <c r="EA615">
        <v>0</v>
      </c>
      <c r="EB615">
        <v>5552600</v>
      </c>
      <c r="EC615">
        <v>2147900</v>
      </c>
      <c r="ED615">
        <v>0</v>
      </c>
      <c r="EE615">
        <v>16542000</v>
      </c>
      <c r="EF615">
        <v>0</v>
      </c>
      <c r="EG615">
        <v>21143000</v>
      </c>
      <c r="EH615">
        <v>44975000</v>
      </c>
      <c r="EI615">
        <v>24751000</v>
      </c>
      <c r="EJ615">
        <v>92326000</v>
      </c>
      <c r="EK615">
        <v>21861000</v>
      </c>
      <c r="EL615">
        <v>0</v>
      </c>
      <c r="EM615">
        <v>4941300</v>
      </c>
      <c r="EN615">
        <v>0</v>
      </c>
      <c r="EO615">
        <v>0</v>
      </c>
      <c r="EP615">
        <v>88112000</v>
      </c>
      <c r="EQ615">
        <v>0</v>
      </c>
      <c r="ER615">
        <v>9165800</v>
      </c>
      <c r="ES615">
        <v>16888000</v>
      </c>
      <c r="ET615">
        <v>34119000</v>
      </c>
      <c r="EU615">
        <v>25242000</v>
      </c>
      <c r="EV615">
        <v>0</v>
      </c>
      <c r="EW615">
        <v>12669000</v>
      </c>
      <c r="EX615">
        <v>38575000</v>
      </c>
      <c r="EY615">
        <v>0</v>
      </c>
      <c r="EZ615">
        <v>61428000</v>
      </c>
      <c r="FA615">
        <v>0</v>
      </c>
      <c r="FB615">
        <v>42852000</v>
      </c>
      <c r="FC615">
        <v>48098000</v>
      </c>
      <c r="FD615">
        <v>6423600</v>
      </c>
      <c r="FE615">
        <v>104130000</v>
      </c>
      <c r="FF615">
        <v>8112500</v>
      </c>
      <c r="FG615">
        <v>0</v>
      </c>
      <c r="FH615">
        <v>18929000</v>
      </c>
      <c r="FI615">
        <v>0</v>
      </c>
      <c r="FJ615">
        <v>0</v>
      </c>
      <c r="FK615">
        <v>50241000</v>
      </c>
      <c r="FL615">
        <v>0</v>
      </c>
      <c r="FM615">
        <v>0</v>
      </c>
      <c r="FN615">
        <v>0</v>
      </c>
      <c r="FO615">
        <v>1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1</v>
      </c>
      <c r="FV615">
        <v>0</v>
      </c>
      <c r="FW615">
        <v>1</v>
      </c>
      <c r="FX615">
        <v>1</v>
      </c>
      <c r="FY615">
        <v>0</v>
      </c>
      <c r="FZ615">
        <v>3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8</v>
      </c>
      <c r="GI615" s="1" t="s">
        <v>205</v>
      </c>
      <c r="GJ615" s="1" t="s">
        <v>205</v>
      </c>
      <c r="GK615" s="1" t="s">
        <v>205</v>
      </c>
      <c r="GL615">
        <v>613</v>
      </c>
      <c r="GM615" s="1" t="s">
        <v>5270</v>
      </c>
      <c r="GN615" s="1" t="s">
        <v>946</v>
      </c>
      <c r="GO615" s="1" t="s">
        <v>5271</v>
      </c>
      <c r="GP615" s="1" t="s">
        <v>5272</v>
      </c>
      <c r="GQ615" s="1" t="s">
        <v>5273</v>
      </c>
      <c r="GR615" s="1" t="s">
        <v>5274</v>
      </c>
      <c r="GS615" s="1" t="s">
        <v>205</v>
      </c>
      <c r="GT615" s="1" t="s">
        <v>205</v>
      </c>
    </row>
    <row r="616" spans="1:202" x14ac:dyDescent="0.25">
      <c r="A616" s="1" t="s">
        <v>5275</v>
      </c>
      <c r="B616" s="1" t="s">
        <v>5276</v>
      </c>
      <c r="C616" s="1" t="s">
        <v>5277</v>
      </c>
      <c r="D616" s="1" t="s">
        <v>5277</v>
      </c>
      <c r="E616" s="1" t="s">
        <v>5277</v>
      </c>
      <c r="F616" s="1" t="s">
        <v>205</v>
      </c>
      <c r="G616">
        <v>3</v>
      </c>
      <c r="H616">
        <v>6</v>
      </c>
      <c r="I616">
        <v>6</v>
      </c>
      <c r="J616">
        <v>6</v>
      </c>
      <c r="K616">
        <v>1</v>
      </c>
      <c r="L616">
        <v>1</v>
      </c>
      <c r="M616">
        <v>0</v>
      </c>
      <c r="N616">
        <v>1</v>
      </c>
      <c r="O616">
        <v>0</v>
      </c>
      <c r="P616">
        <v>3</v>
      </c>
      <c r="Q616">
        <v>2</v>
      </c>
      <c r="R616">
        <v>0</v>
      </c>
      <c r="S616">
        <v>5</v>
      </c>
      <c r="T616">
        <v>0</v>
      </c>
      <c r="U616">
        <v>1</v>
      </c>
      <c r="V616">
        <v>0</v>
      </c>
      <c r="W616">
        <v>1</v>
      </c>
      <c r="X616">
        <v>2</v>
      </c>
      <c r="Y616">
        <v>0</v>
      </c>
      <c r="Z616">
        <v>1</v>
      </c>
      <c r="AA616">
        <v>0</v>
      </c>
      <c r="AB616">
        <v>1</v>
      </c>
      <c r="AC616">
        <v>1</v>
      </c>
      <c r="AD616">
        <v>0</v>
      </c>
      <c r="AE616">
        <v>0</v>
      </c>
      <c r="AF616">
        <v>1</v>
      </c>
      <c r="AG616">
        <v>1</v>
      </c>
      <c r="AH616">
        <v>0</v>
      </c>
      <c r="AI616">
        <v>1</v>
      </c>
      <c r="AJ616">
        <v>0</v>
      </c>
      <c r="AK616">
        <v>3</v>
      </c>
      <c r="AL616">
        <v>2</v>
      </c>
      <c r="AM616">
        <v>0</v>
      </c>
      <c r="AN616">
        <v>5</v>
      </c>
      <c r="AO616">
        <v>0</v>
      </c>
      <c r="AP616">
        <v>1</v>
      </c>
      <c r="AQ616">
        <v>0</v>
      </c>
      <c r="AR616">
        <v>1</v>
      </c>
      <c r="AS616">
        <v>2</v>
      </c>
      <c r="AT616">
        <v>0</v>
      </c>
      <c r="AU616">
        <v>1</v>
      </c>
      <c r="AV616">
        <v>0</v>
      </c>
      <c r="AW616">
        <v>1</v>
      </c>
      <c r="AX616">
        <v>1</v>
      </c>
      <c r="AY616">
        <v>0</v>
      </c>
      <c r="AZ616">
        <v>0</v>
      </c>
      <c r="BA616">
        <v>1</v>
      </c>
      <c r="BB616">
        <v>1</v>
      </c>
      <c r="BC616">
        <v>0</v>
      </c>
      <c r="BD616">
        <v>1</v>
      </c>
      <c r="BE616">
        <v>0</v>
      </c>
      <c r="BF616">
        <v>3</v>
      </c>
      <c r="BG616">
        <v>2</v>
      </c>
      <c r="BH616">
        <v>0</v>
      </c>
      <c r="BI616">
        <v>5</v>
      </c>
      <c r="BJ616">
        <v>0</v>
      </c>
      <c r="BK616">
        <v>1</v>
      </c>
      <c r="BL616">
        <v>0</v>
      </c>
      <c r="BM616">
        <v>1</v>
      </c>
      <c r="BN616">
        <v>2</v>
      </c>
      <c r="BO616">
        <v>0</v>
      </c>
      <c r="BP616">
        <v>1</v>
      </c>
      <c r="BQ616">
        <v>0</v>
      </c>
      <c r="BR616">
        <v>1</v>
      </c>
      <c r="BS616">
        <v>1</v>
      </c>
      <c r="BT616">
        <v>0</v>
      </c>
      <c r="BU616">
        <v>0</v>
      </c>
      <c r="BV616">
        <v>11</v>
      </c>
      <c r="BW616">
        <v>11</v>
      </c>
      <c r="BX616">
        <v>11</v>
      </c>
      <c r="BY616">
        <v>68.302999999999997</v>
      </c>
      <c r="BZ616">
        <v>617</v>
      </c>
      <c r="CA616" s="1" t="s">
        <v>5278</v>
      </c>
      <c r="CB616">
        <v>1</v>
      </c>
      <c r="CC616">
        <v>20</v>
      </c>
      <c r="CD616">
        <v>0</v>
      </c>
      <c r="CE616">
        <v>38.567</v>
      </c>
      <c r="CF616" s="1" t="s">
        <v>208</v>
      </c>
      <c r="CG616" s="1" t="s">
        <v>208</v>
      </c>
      <c r="CH616" s="1" t="s">
        <v>205</v>
      </c>
      <c r="CI616" s="1" t="s">
        <v>208</v>
      </c>
      <c r="CJ616" s="1" t="s">
        <v>205</v>
      </c>
      <c r="CK616" s="1" t="s">
        <v>207</v>
      </c>
      <c r="CL616" s="1" t="s">
        <v>207</v>
      </c>
      <c r="CM616" s="1" t="s">
        <v>205</v>
      </c>
      <c r="CN616" s="1" t="s">
        <v>207</v>
      </c>
      <c r="CO616" s="1" t="s">
        <v>205</v>
      </c>
      <c r="CP616" s="1" t="s">
        <v>208</v>
      </c>
      <c r="CQ616" s="1" t="s">
        <v>205</v>
      </c>
      <c r="CR616" s="1" t="s">
        <v>208</v>
      </c>
      <c r="CS616" s="1" t="s">
        <v>207</v>
      </c>
      <c r="CT616" s="1" t="s">
        <v>205</v>
      </c>
      <c r="CU616" s="1" t="s">
        <v>208</v>
      </c>
      <c r="CV616" s="1" t="s">
        <v>205</v>
      </c>
      <c r="CW616" s="1" t="s">
        <v>208</v>
      </c>
      <c r="CX616" s="1" t="s">
        <v>208</v>
      </c>
      <c r="CY616" s="1" t="s">
        <v>205</v>
      </c>
      <c r="CZ616" s="1" t="s">
        <v>205</v>
      </c>
      <c r="DA616">
        <v>1.5</v>
      </c>
      <c r="DB616">
        <v>1.5</v>
      </c>
      <c r="DC616">
        <v>0</v>
      </c>
      <c r="DD616">
        <v>1.5</v>
      </c>
      <c r="DE616">
        <v>0</v>
      </c>
      <c r="DF616">
        <v>6.2</v>
      </c>
      <c r="DG616">
        <v>4.7</v>
      </c>
      <c r="DH616">
        <v>0</v>
      </c>
      <c r="DI616">
        <v>9.1</v>
      </c>
      <c r="DJ616">
        <v>0</v>
      </c>
      <c r="DK616">
        <v>1.5</v>
      </c>
      <c r="DL616">
        <v>0</v>
      </c>
      <c r="DM616">
        <v>1.9</v>
      </c>
      <c r="DN616">
        <v>3.4</v>
      </c>
      <c r="DO616">
        <v>0</v>
      </c>
      <c r="DP616">
        <v>1.5</v>
      </c>
      <c r="DQ616">
        <v>0</v>
      </c>
      <c r="DR616">
        <v>1.9</v>
      </c>
      <c r="DS616">
        <v>1.9</v>
      </c>
      <c r="DT616">
        <v>0</v>
      </c>
      <c r="DU616">
        <v>0</v>
      </c>
      <c r="DV616">
        <v>133420000</v>
      </c>
      <c r="DW616">
        <v>9003700</v>
      </c>
      <c r="DX616">
        <v>5404700</v>
      </c>
      <c r="DY616">
        <v>0</v>
      </c>
      <c r="DZ616">
        <v>2768500</v>
      </c>
      <c r="EA616">
        <v>0</v>
      </c>
      <c r="EB616">
        <v>3295600</v>
      </c>
      <c r="EC616">
        <v>1121100</v>
      </c>
      <c r="ED616">
        <v>0</v>
      </c>
      <c r="EE616">
        <v>9655100</v>
      </c>
      <c r="EF616">
        <v>0</v>
      </c>
      <c r="EG616">
        <v>2886900</v>
      </c>
      <c r="EH616">
        <v>0</v>
      </c>
      <c r="EI616">
        <v>14612000</v>
      </c>
      <c r="EJ616">
        <v>34227000</v>
      </c>
      <c r="EK616">
        <v>0</v>
      </c>
      <c r="EL616">
        <v>6742600</v>
      </c>
      <c r="EM616">
        <v>0</v>
      </c>
      <c r="EN616">
        <v>18651000</v>
      </c>
      <c r="EO616">
        <v>25054000</v>
      </c>
      <c r="EP616">
        <v>0</v>
      </c>
      <c r="EQ616">
        <v>0</v>
      </c>
      <c r="ER616">
        <v>15874000</v>
      </c>
      <c r="ES616">
        <v>16802000</v>
      </c>
      <c r="ET616">
        <v>0</v>
      </c>
      <c r="EU616">
        <v>10352000</v>
      </c>
      <c r="EV616">
        <v>0</v>
      </c>
      <c r="EW616">
        <v>15177000</v>
      </c>
      <c r="EX616">
        <v>21091000</v>
      </c>
      <c r="EY616">
        <v>0</v>
      </c>
      <c r="EZ616">
        <v>17224000</v>
      </c>
      <c r="FA616">
        <v>0</v>
      </c>
      <c r="FB616">
        <v>9682500</v>
      </c>
      <c r="FC616">
        <v>0</v>
      </c>
      <c r="FD616">
        <v>10883000</v>
      </c>
      <c r="FE616">
        <v>33555000</v>
      </c>
      <c r="FF616">
        <v>0</v>
      </c>
      <c r="FG616">
        <v>10178000</v>
      </c>
      <c r="FH616">
        <v>0</v>
      </c>
      <c r="FI616">
        <v>19603000</v>
      </c>
      <c r="FJ616">
        <v>19917000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1</v>
      </c>
      <c r="FS616">
        <v>1</v>
      </c>
      <c r="FT616">
        <v>0</v>
      </c>
      <c r="FU616">
        <v>2</v>
      </c>
      <c r="FV616">
        <v>0</v>
      </c>
      <c r="FW616">
        <v>0</v>
      </c>
      <c r="FX616">
        <v>0</v>
      </c>
      <c r="FY616">
        <v>0</v>
      </c>
      <c r="FZ616">
        <v>2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6</v>
      </c>
      <c r="GI616" s="1" t="s">
        <v>205</v>
      </c>
      <c r="GJ616" s="1" t="s">
        <v>205</v>
      </c>
      <c r="GK616" s="1" t="s">
        <v>205</v>
      </c>
      <c r="GL616">
        <v>614</v>
      </c>
      <c r="GM616" s="1" t="s">
        <v>5279</v>
      </c>
      <c r="GN616" s="1" t="s">
        <v>1167</v>
      </c>
      <c r="GO616" s="1" t="s">
        <v>5280</v>
      </c>
      <c r="GP616" s="1" t="s">
        <v>5281</v>
      </c>
      <c r="GQ616" s="1" t="s">
        <v>5282</v>
      </c>
      <c r="GR616" s="1" t="s">
        <v>5282</v>
      </c>
      <c r="GS616" s="1" t="s">
        <v>205</v>
      </c>
      <c r="GT616" s="1" t="s">
        <v>205</v>
      </c>
    </row>
    <row r="617" spans="1:202" x14ac:dyDescent="0.25">
      <c r="A617" s="1" t="s">
        <v>5283</v>
      </c>
      <c r="B617" s="1" t="s">
        <v>5283</v>
      </c>
      <c r="C617" s="1" t="s">
        <v>5284</v>
      </c>
      <c r="D617" s="1" t="s">
        <v>5284</v>
      </c>
      <c r="E617" s="1" t="s">
        <v>5284</v>
      </c>
      <c r="F617" s="1" t="s">
        <v>514</v>
      </c>
      <c r="G617">
        <v>6</v>
      </c>
      <c r="H617">
        <v>4</v>
      </c>
      <c r="I617">
        <v>4</v>
      </c>
      <c r="J617">
        <v>4</v>
      </c>
      <c r="K617">
        <v>0</v>
      </c>
      <c r="L617">
        <v>0</v>
      </c>
      <c r="M617">
        <v>1</v>
      </c>
      <c r="N617">
        <v>1</v>
      </c>
      <c r="O617">
        <v>0</v>
      </c>
      <c r="P617">
        <v>1</v>
      </c>
      <c r="Q617">
        <v>1</v>
      </c>
      <c r="R617">
        <v>0</v>
      </c>
      <c r="S617">
        <v>1</v>
      </c>
      <c r="T617">
        <v>0</v>
      </c>
      <c r="U617">
        <v>1</v>
      </c>
      <c r="V617">
        <v>1</v>
      </c>
      <c r="W617">
        <v>3</v>
      </c>
      <c r="X617">
        <v>1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1</v>
      </c>
      <c r="AI617">
        <v>1</v>
      </c>
      <c r="AJ617">
        <v>0</v>
      </c>
      <c r="AK617">
        <v>1</v>
      </c>
      <c r="AL617">
        <v>1</v>
      </c>
      <c r="AM617">
        <v>0</v>
      </c>
      <c r="AN617">
        <v>1</v>
      </c>
      <c r="AO617">
        <v>0</v>
      </c>
      <c r="AP617">
        <v>1</v>
      </c>
      <c r="AQ617">
        <v>1</v>
      </c>
      <c r="AR617">
        <v>3</v>
      </c>
      <c r="AS617">
        <v>1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1</v>
      </c>
      <c r="BD617">
        <v>1</v>
      </c>
      <c r="BE617">
        <v>0</v>
      </c>
      <c r="BF617">
        <v>1</v>
      </c>
      <c r="BG617">
        <v>1</v>
      </c>
      <c r="BH617">
        <v>0</v>
      </c>
      <c r="BI617">
        <v>1</v>
      </c>
      <c r="BJ617">
        <v>0</v>
      </c>
      <c r="BK617">
        <v>1</v>
      </c>
      <c r="BL617">
        <v>1</v>
      </c>
      <c r="BM617">
        <v>3</v>
      </c>
      <c r="BN617">
        <v>1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10.199999999999999</v>
      </c>
      <c r="BW617">
        <v>10.199999999999999</v>
      </c>
      <c r="BX617">
        <v>10.199999999999999</v>
      </c>
      <c r="BY617">
        <v>46.107999999999997</v>
      </c>
      <c r="BZ617">
        <v>403</v>
      </c>
      <c r="CA617" s="1" t="s">
        <v>5285</v>
      </c>
      <c r="CB617">
        <v>1</v>
      </c>
      <c r="CC617">
        <v>11</v>
      </c>
      <c r="CD617">
        <v>0</v>
      </c>
      <c r="CE617">
        <v>25.722999999999999</v>
      </c>
      <c r="CF617" s="1" t="s">
        <v>205</v>
      </c>
      <c r="CG617" s="1" t="s">
        <v>205</v>
      </c>
      <c r="CH617" s="1" t="s">
        <v>207</v>
      </c>
      <c r="CI617" s="1" t="s">
        <v>207</v>
      </c>
      <c r="CJ617" s="1" t="s">
        <v>205</v>
      </c>
      <c r="CK617" s="1" t="s">
        <v>208</v>
      </c>
      <c r="CL617" s="1" t="s">
        <v>208</v>
      </c>
      <c r="CM617" s="1" t="s">
        <v>205</v>
      </c>
      <c r="CN617" s="1" t="s">
        <v>208</v>
      </c>
      <c r="CO617" s="1" t="s">
        <v>205</v>
      </c>
      <c r="CP617" s="1" t="s">
        <v>208</v>
      </c>
      <c r="CQ617" s="1" t="s">
        <v>208</v>
      </c>
      <c r="CR617" s="1" t="s">
        <v>207</v>
      </c>
      <c r="CS617" s="1" t="s">
        <v>207</v>
      </c>
      <c r="CT617" s="1" t="s">
        <v>205</v>
      </c>
      <c r="CU617" s="1" t="s">
        <v>205</v>
      </c>
      <c r="CV617" s="1" t="s">
        <v>205</v>
      </c>
      <c r="CW617" s="1" t="s">
        <v>205</v>
      </c>
      <c r="CX617" s="1" t="s">
        <v>205</v>
      </c>
      <c r="CY617" s="1" t="s">
        <v>205</v>
      </c>
      <c r="CZ617" s="1" t="s">
        <v>205</v>
      </c>
      <c r="DA617">
        <v>0</v>
      </c>
      <c r="DB617">
        <v>0</v>
      </c>
      <c r="DC617">
        <v>2</v>
      </c>
      <c r="DD617">
        <v>2</v>
      </c>
      <c r="DE617">
        <v>0</v>
      </c>
      <c r="DF617">
        <v>2.2000000000000002</v>
      </c>
      <c r="DG617">
        <v>2.2000000000000002</v>
      </c>
      <c r="DH617">
        <v>0</v>
      </c>
      <c r="DI617">
        <v>2.2000000000000002</v>
      </c>
      <c r="DJ617">
        <v>0</v>
      </c>
      <c r="DK617">
        <v>3</v>
      </c>
      <c r="DL617">
        <v>3</v>
      </c>
      <c r="DM617">
        <v>8.1999999999999993</v>
      </c>
      <c r="DN617">
        <v>3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157390000</v>
      </c>
      <c r="DW617">
        <v>0</v>
      </c>
      <c r="DX617">
        <v>0</v>
      </c>
      <c r="DY617">
        <v>1163700</v>
      </c>
      <c r="DZ617">
        <v>1666000</v>
      </c>
      <c r="EA617">
        <v>0</v>
      </c>
      <c r="EB617">
        <v>4832300</v>
      </c>
      <c r="EC617">
        <v>626590</v>
      </c>
      <c r="ED617">
        <v>0</v>
      </c>
      <c r="EE617">
        <v>1226300</v>
      </c>
      <c r="EF617">
        <v>0</v>
      </c>
      <c r="EG617">
        <v>13097000</v>
      </c>
      <c r="EH617">
        <v>3517100</v>
      </c>
      <c r="EI617">
        <v>107750000</v>
      </c>
      <c r="EJ617">
        <v>23506000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23134000</v>
      </c>
      <c r="EX617">
        <v>15582000</v>
      </c>
      <c r="EY617">
        <v>0</v>
      </c>
      <c r="EZ617">
        <v>11234000</v>
      </c>
      <c r="FA617">
        <v>0</v>
      </c>
      <c r="FB617">
        <v>21156000</v>
      </c>
      <c r="FC617">
        <v>9359100</v>
      </c>
      <c r="FD617">
        <v>19005000</v>
      </c>
      <c r="FE617">
        <v>28742000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1</v>
      </c>
      <c r="FP617">
        <v>1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2</v>
      </c>
      <c r="FZ617">
        <v>1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5</v>
      </c>
      <c r="GI617" s="1" t="s">
        <v>205</v>
      </c>
      <c r="GJ617" s="1" t="s">
        <v>205</v>
      </c>
      <c r="GK617" s="1" t="s">
        <v>205</v>
      </c>
      <c r="GL617">
        <v>615</v>
      </c>
      <c r="GM617" s="1" t="s">
        <v>5286</v>
      </c>
      <c r="GN617" s="1" t="s">
        <v>234</v>
      </c>
      <c r="GO617" s="1" t="s">
        <v>5287</v>
      </c>
      <c r="GP617" s="1" t="s">
        <v>5288</v>
      </c>
      <c r="GQ617" s="1" t="s">
        <v>5289</v>
      </c>
      <c r="GR617" s="1" t="s">
        <v>5290</v>
      </c>
      <c r="GS617" s="1" t="s">
        <v>205</v>
      </c>
      <c r="GT617" s="1" t="s">
        <v>205</v>
      </c>
    </row>
    <row r="618" spans="1:202" x14ac:dyDescent="0.25">
      <c r="A618" s="1" t="s">
        <v>5291</v>
      </c>
      <c r="B618" s="1" t="s">
        <v>5292</v>
      </c>
      <c r="C618" s="1" t="s">
        <v>5293</v>
      </c>
      <c r="D618" s="1" t="s">
        <v>5293</v>
      </c>
      <c r="E618" s="1" t="s">
        <v>5293</v>
      </c>
      <c r="F618" s="1" t="s">
        <v>348</v>
      </c>
      <c r="G618">
        <v>4</v>
      </c>
      <c r="H618">
        <v>10</v>
      </c>
      <c r="I618">
        <v>10</v>
      </c>
      <c r="J618">
        <v>10</v>
      </c>
      <c r="K618">
        <v>8</v>
      </c>
      <c r="L618">
        <v>3</v>
      </c>
      <c r="M618">
        <v>5</v>
      </c>
      <c r="N618">
        <v>5</v>
      </c>
      <c r="O618">
        <v>0</v>
      </c>
      <c r="P618">
        <v>6</v>
      </c>
      <c r="Q618">
        <v>3</v>
      </c>
      <c r="R618">
        <v>0</v>
      </c>
      <c r="S618">
        <v>6</v>
      </c>
      <c r="T618">
        <v>2</v>
      </c>
      <c r="U618">
        <v>2</v>
      </c>
      <c r="V618">
        <v>4</v>
      </c>
      <c r="W618">
        <v>2</v>
      </c>
      <c r="X618">
        <v>5</v>
      </c>
      <c r="Y618">
        <v>1</v>
      </c>
      <c r="Z618">
        <v>6</v>
      </c>
      <c r="AA618">
        <v>4</v>
      </c>
      <c r="AB618">
        <v>1</v>
      </c>
      <c r="AC618">
        <v>1</v>
      </c>
      <c r="AD618">
        <v>0</v>
      </c>
      <c r="AE618">
        <v>1</v>
      </c>
      <c r="AF618">
        <v>8</v>
      </c>
      <c r="AG618">
        <v>3</v>
      </c>
      <c r="AH618">
        <v>5</v>
      </c>
      <c r="AI618">
        <v>5</v>
      </c>
      <c r="AJ618">
        <v>0</v>
      </c>
      <c r="AK618">
        <v>6</v>
      </c>
      <c r="AL618">
        <v>3</v>
      </c>
      <c r="AM618">
        <v>0</v>
      </c>
      <c r="AN618">
        <v>6</v>
      </c>
      <c r="AO618">
        <v>2</v>
      </c>
      <c r="AP618">
        <v>2</v>
      </c>
      <c r="AQ618">
        <v>4</v>
      </c>
      <c r="AR618">
        <v>2</v>
      </c>
      <c r="AS618">
        <v>5</v>
      </c>
      <c r="AT618">
        <v>1</v>
      </c>
      <c r="AU618">
        <v>6</v>
      </c>
      <c r="AV618">
        <v>4</v>
      </c>
      <c r="AW618">
        <v>1</v>
      </c>
      <c r="AX618">
        <v>1</v>
      </c>
      <c r="AY618">
        <v>0</v>
      </c>
      <c r="AZ618">
        <v>1</v>
      </c>
      <c r="BA618">
        <v>8</v>
      </c>
      <c r="BB618">
        <v>3</v>
      </c>
      <c r="BC618">
        <v>5</v>
      </c>
      <c r="BD618">
        <v>5</v>
      </c>
      <c r="BE618">
        <v>0</v>
      </c>
      <c r="BF618">
        <v>6</v>
      </c>
      <c r="BG618">
        <v>3</v>
      </c>
      <c r="BH618">
        <v>0</v>
      </c>
      <c r="BI618">
        <v>6</v>
      </c>
      <c r="BJ618">
        <v>2</v>
      </c>
      <c r="BK618">
        <v>2</v>
      </c>
      <c r="BL618">
        <v>4</v>
      </c>
      <c r="BM618">
        <v>2</v>
      </c>
      <c r="BN618">
        <v>5</v>
      </c>
      <c r="BO618">
        <v>1</v>
      </c>
      <c r="BP618">
        <v>6</v>
      </c>
      <c r="BQ618">
        <v>4</v>
      </c>
      <c r="BR618">
        <v>1</v>
      </c>
      <c r="BS618">
        <v>1</v>
      </c>
      <c r="BT618">
        <v>0</v>
      </c>
      <c r="BU618">
        <v>1</v>
      </c>
      <c r="BV618">
        <v>39.4</v>
      </c>
      <c r="BW618">
        <v>39.4</v>
      </c>
      <c r="BX618">
        <v>39.4</v>
      </c>
      <c r="BY618">
        <v>38.497999999999998</v>
      </c>
      <c r="BZ618">
        <v>348</v>
      </c>
      <c r="CA618" s="1" t="s">
        <v>5294</v>
      </c>
      <c r="CB618">
        <v>1</v>
      </c>
      <c r="CC618">
        <v>84</v>
      </c>
      <c r="CD618">
        <v>0</v>
      </c>
      <c r="CE618">
        <v>100.62</v>
      </c>
      <c r="CF618" s="1" t="s">
        <v>207</v>
      </c>
      <c r="CG618" s="1" t="s">
        <v>207</v>
      </c>
      <c r="CH618" s="1" t="s">
        <v>207</v>
      </c>
      <c r="CI618" s="1" t="s">
        <v>207</v>
      </c>
      <c r="CJ618" s="1" t="s">
        <v>205</v>
      </c>
      <c r="CK618" s="1" t="s">
        <v>207</v>
      </c>
      <c r="CL618" s="1" t="s">
        <v>207</v>
      </c>
      <c r="CM618" s="1" t="s">
        <v>205</v>
      </c>
      <c r="CN618" s="1" t="s">
        <v>207</v>
      </c>
      <c r="CO618" s="1" t="s">
        <v>208</v>
      </c>
      <c r="CP618" s="1" t="s">
        <v>207</v>
      </c>
      <c r="CQ618" s="1" t="s">
        <v>207</v>
      </c>
      <c r="CR618" s="1" t="s">
        <v>207</v>
      </c>
      <c r="CS618" s="1" t="s">
        <v>207</v>
      </c>
      <c r="CT618" s="1" t="s">
        <v>208</v>
      </c>
      <c r="CU618" s="1" t="s">
        <v>207</v>
      </c>
      <c r="CV618" s="1" t="s">
        <v>208</v>
      </c>
      <c r="CW618" s="1" t="s">
        <v>208</v>
      </c>
      <c r="CX618" s="1" t="s">
        <v>208</v>
      </c>
      <c r="CY618" s="1" t="s">
        <v>205</v>
      </c>
      <c r="CZ618" s="1" t="s">
        <v>208</v>
      </c>
      <c r="DA618">
        <v>35.299999999999997</v>
      </c>
      <c r="DB618">
        <v>12.9</v>
      </c>
      <c r="DC618">
        <v>21.3</v>
      </c>
      <c r="DD618">
        <v>25.3</v>
      </c>
      <c r="DE618">
        <v>0</v>
      </c>
      <c r="DF618">
        <v>22.4</v>
      </c>
      <c r="DG618">
        <v>11.2</v>
      </c>
      <c r="DH618">
        <v>0</v>
      </c>
      <c r="DI618">
        <v>23.3</v>
      </c>
      <c r="DJ618">
        <v>10.1</v>
      </c>
      <c r="DK618">
        <v>9.8000000000000007</v>
      </c>
      <c r="DL618">
        <v>16.7</v>
      </c>
      <c r="DM618">
        <v>6.9</v>
      </c>
      <c r="DN618">
        <v>20.399999999999999</v>
      </c>
      <c r="DO618">
        <v>3.4</v>
      </c>
      <c r="DP618">
        <v>23.3</v>
      </c>
      <c r="DQ618">
        <v>18.399999999999999</v>
      </c>
      <c r="DR618">
        <v>6.3</v>
      </c>
      <c r="DS618">
        <v>7.2</v>
      </c>
      <c r="DT618">
        <v>0</v>
      </c>
      <c r="DU618">
        <v>3.4</v>
      </c>
      <c r="DV618">
        <v>1427600000</v>
      </c>
      <c r="DW618">
        <v>252310000</v>
      </c>
      <c r="DX618">
        <v>27835000</v>
      </c>
      <c r="DY618">
        <v>58127000</v>
      </c>
      <c r="DZ618">
        <v>77753000</v>
      </c>
      <c r="EA618">
        <v>0</v>
      </c>
      <c r="EB618">
        <v>17773000</v>
      </c>
      <c r="EC618">
        <v>6856700</v>
      </c>
      <c r="ED618">
        <v>0</v>
      </c>
      <c r="EE618">
        <v>18358000</v>
      </c>
      <c r="EF618">
        <v>584910</v>
      </c>
      <c r="EG618">
        <v>52803000</v>
      </c>
      <c r="EH618">
        <v>207800000</v>
      </c>
      <c r="EI618">
        <v>193610000</v>
      </c>
      <c r="EJ618">
        <v>248570000</v>
      </c>
      <c r="EK618">
        <v>18786000</v>
      </c>
      <c r="EL618">
        <v>113480000</v>
      </c>
      <c r="EM618">
        <v>26973000</v>
      </c>
      <c r="EN618">
        <v>68639000</v>
      </c>
      <c r="EO618">
        <v>18304000</v>
      </c>
      <c r="EP618">
        <v>0</v>
      </c>
      <c r="EQ618">
        <v>18994000</v>
      </c>
      <c r="ER618">
        <v>445750000</v>
      </c>
      <c r="ES618">
        <v>83520000</v>
      </c>
      <c r="ET618">
        <v>79812000</v>
      </c>
      <c r="EU618">
        <v>128490000</v>
      </c>
      <c r="EV618">
        <v>0</v>
      </c>
      <c r="EW618">
        <v>37795000</v>
      </c>
      <c r="EX618">
        <v>219430000</v>
      </c>
      <c r="EY618">
        <v>0</v>
      </c>
      <c r="EZ618">
        <v>57145000</v>
      </c>
      <c r="FA618">
        <v>62266000</v>
      </c>
      <c r="FB618">
        <v>54961000</v>
      </c>
      <c r="FC618">
        <v>321080000</v>
      </c>
      <c r="FD618">
        <v>66743000</v>
      </c>
      <c r="FE618">
        <v>207320000</v>
      </c>
      <c r="FF618">
        <v>15984000</v>
      </c>
      <c r="FG618">
        <v>85294000</v>
      </c>
      <c r="FH618">
        <v>17315000</v>
      </c>
      <c r="FI618">
        <v>48237000</v>
      </c>
      <c r="FJ618">
        <v>14541000</v>
      </c>
      <c r="FK618">
        <v>0</v>
      </c>
      <c r="FL618">
        <v>14201000</v>
      </c>
      <c r="FM618">
        <v>9</v>
      </c>
      <c r="FN618">
        <v>2</v>
      </c>
      <c r="FO618">
        <v>2</v>
      </c>
      <c r="FP618">
        <v>5</v>
      </c>
      <c r="FQ618">
        <v>0</v>
      </c>
      <c r="FR618">
        <v>1</v>
      </c>
      <c r="FS618">
        <v>2</v>
      </c>
      <c r="FT618">
        <v>0</v>
      </c>
      <c r="FU618">
        <v>3</v>
      </c>
      <c r="FV618">
        <v>0</v>
      </c>
      <c r="FW618">
        <v>0</v>
      </c>
      <c r="FX618">
        <v>4</v>
      </c>
      <c r="FY618">
        <v>2</v>
      </c>
      <c r="FZ618">
        <v>4</v>
      </c>
      <c r="GA618">
        <v>0</v>
      </c>
      <c r="GB618">
        <v>5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39</v>
      </c>
      <c r="GI618" s="1" t="s">
        <v>205</v>
      </c>
      <c r="GJ618" s="1" t="s">
        <v>205</v>
      </c>
      <c r="GK618" s="1" t="s">
        <v>205</v>
      </c>
      <c r="GL618">
        <v>616</v>
      </c>
      <c r="GM618" s="1" t="s">
        <v>5295</v>
      </c>
      <c r="GN618" s="1" t="s">
        <v>1140</v>
      </c>
      <c r="GO618" s="1" t="s">
        <v>5296</v>
      </c>
      <c r="GP618" s="1" t="s">
        <v>5297</v>
      </c>
      <c r="GQ618" s="1" t="s">
        <v>5298</v>
      </c>
      <c r="GR618" s="1" t="s">
        <v>5299</v>
      </c>
      <c r="GS618" s="1" t="s">
        <v>1337</v>
      </c>
      <c r="GT618" s="1" t="s">
        <v>5300</v>
      </c>
    </row>
    <row r="619" spans="1:202" x14ac:dyDescent="0.25">
      <c r="A619" s="1" t="s">
        <v>5301</v>
      </c>
      <c r="B619" s="1" t="s">
        <v>5301</v>
      </c>
      <c r="C619" s="1" t="s">
        <v>262</v>
      </c>
      <c r="D619" s="1" t="s">
        <v>262</v>
      </c>
      <c r="E619" s="1" t="s">
        <v>262</v>
      </c>
      <c r="F619" s="1" t="s">
        <v>205</v>
      </c>
      <c r="G619">
        <v>1</v>
      </c>
      <c r="H619">
        <v>5</v>
      </c>
      <c r="I619">
        <v>5</v>
      </c>
      <c r="J619">
        <v>5</v>
      </c>
      <c r="K619">
        <v>1</v>
      </c>
      <c r="L619">
        <v>1</v>
      </c>
      <c r="M619">
        <v>1</v>
      </c>
      <c r="N619">
        <v>2</v>
      </c>
      <c r="O619">
        <v>1</v>
      </c>
      <c r="P619">
        <v>4</v>
      </c>
      <c r="Q619">
        <v>4</v>
      </c>
      <c r="R619">
        <v>0</v>
      </c>
      <c r="S619">
        <v>3</v>
      </c>
      <c r="T619">
        <v>1</v>
      </c>
      <c r="U619">
        <v>1</v>
      </c>
      <c r="V619">
        <v>0</v>
      </c>
      <c r="W619">
        <v>0</v>
      </c>
      <c r="X619">
        <v>4</v>
      </c>
      <c r="Y619">
        <v>0</v>
      </c>
      <c r="Z619">
        <v>0</v>
      </c>
      <c r="AA619">
        <v>1</v>
      </c>
      <c r="AB619">
        <v>2</v>
      </c>
      <c r="AC619">
        <v>0</v>
      </c>
      <c r="AD619">
        <v>1</v>
      </c>
      <c r="AE619">
        <v>0</v>
      </c>
      <c r="AF619">
        <v>1</v>
      </c>
      <c r="AG619">
        <v>1</v>
      </c>
      <c r="AH619">
        <v>1</v>
      </c>
      <c r="AI619">
        <v>2</v>
      </c>
      <c r="AJ619">
        <v>1</v>
      </c>
      <c r="AK619">
        <v>4</v>
      </c>
      <c r="AL619">
        <v>4</v>
      </c>
      <c r="AM619">
        <v>0</v>
      </c>
      <c r="AN619">
        <v>3</v>
      </c>
      <c r="AO619">
        <v>1</v>
      </c>
      <c r="AP619">
        <v>1</v>
      </c>
      <c r="AQ619">
        <v>0</v>
      </c>
      <c r="AR619">
        <v>0</v>
      </c>
      <c r="AS619">
        <v>4</v>
      </c>
      <c r="AT619">
        <v>0</v>
      </c>
      <c r="AU619">
        <v>0</v>
      </c>
      <c r="AV619">
        <v>1</v>
      </c>
      <c r="AW619">
        <v>2</v>
      </c>
      <c r="AX619">
        <v>0</v>
      </c>
      <c r="AY619">
        <v>1</v>
      </c>
      <c r="AZ619">
        <v>0</v>
      </c>
      <c r="BA619">
        <v>1</v>
      </c>
      <c r="BB619">
        <v>1</v>
      </c>
      <c r="BC619">
        <v>1</v>
      </c>
      <c r="BD619">
        <v>2</v>
      </c>
      <c r="BE619">
        <v>1</v>
      </c>
      <c r="BF619">
        <v>4</v>
      </c>
      <c r="BG619">
        <v>4</v>
      </c>
      <c r="BH619">
        <v>0</v>
      </c>
      <c r="BI619">
        <v>3</v>
      </c>
      <c r="BJ619">
        <v>1</v>
      </c>
      <c r="BK619">
        <v>1</v>
      </c>
      <c r="BL619">
        <v>0</v>
      </c>
      <c r="BM619">
        <v>0</v>
      </c>
      <c r="BN619">
        <v>4</v>
      </c>
      <c r="BO619">
        <v>0</v>
      </c>
      <c r="BP619">
        <v>0</v>
      </c>
      <c r="BQ619">
        <v>1</v>
      </c>
      <c r="BR619">
        <v>2</v>
      </c>
      <c r="BS619">
        <v>0</v>
      </c>
      <c r="BT619">
        <v>1</v>
      </c>
      <c r="BU619">
        <v>0</v>
      </c>
      <c r="BV619">
        <v>13.2</v>
      </c>
      <c r="BW619">
        <v>13.2</v>
      </c>
      <c r="BX619">
        <v>13.2</v>
      </c>
      <c r="BY619">
        <v>58.024000000000001</v>
      </c>
      <c r="BZ619">
        <v>531</v>
      </c>
      <c r="CA619" s="1" t="s">
        <v>5302</v>
      </c>
      <c r="CB619">
        <v>1</v>
      </c>
      <c r="CC619">
        <v>27</v>
      </c>
      <c r="CD619">
        <v>0</v>
      </c>
      <c r="CE619">
        <v>41.805</v>
      </c>
      <c r="CF619" s="1" t="s">
        <v>208</v>
      </c>
      <c r="CG619" s="1" t="s">
        <v>208</v>
      </c>
      <c r="CH619" s="1" t="s">
        <v>208</v>
      </c>
      <c r="CI619" s="1" t="s">
        <v>208</v>
      </c>
      <c r="CJ619" s="1" t="s">
        <v>208</v>
      </c>
      <c r="CK619" s="1" t="s">
        <v>207</v>
      </c>
      <c r="CL619" s="1" t="s">
        <v>207</v>
      </c>
      <c r="CM619" s="1" t="s">
        <v>205</v>
      </c>
      <c r="CN619" s="1" t="s">
        <v>207</v>
      </c>
      <c r="CO619" s="1" t="s">
        <v>208</v>
      </c>
      <c r="CP619" s="1" t="s">
        <v>208</v>
      </c>
      <c r="CQ619" s="1" t="s">
        <v>205</v>
      </c>
      <c r="CR619" s="1" t="s">
        <v>205</v>
      </c>
      <c r="CS619" s="1" t="s">
        <v>208</v>
      </c>
      <c r="CT619" s="1" t="s">
        <v>205</v>
      </c>
      <c r="CU619" s="1" t="s">
        <v>205</v>
      </c>
      <c r="CV619" s="1" t="s">
        <v>208</v>
      </c>
      <c r="CW619" s="1" t="s">
        <v>208</v>
      </c>
      <c r="CX619" s="1" t="s">
        <v>205</v>
      </c>
      <c r="CY619" s="1" t="s">
        <v>208</v>
      </c>
      <c r="CZ619" s="1" t="s">
        <v>205</v>
      </c>
      <c r="DA619">
        <v>3</v>
      </c>
      <c r="DB619">
        <v>3</v>
      </c>
      <c r="DC619">
        <v>3</v>
      </c>
      <c r="DD619">
        <v>4.9000000000000004</v>
      </c>
      <c r="DE619">
        <v>3</v>
      </c>
      <c r="DF619">
        <v>11.1</v>
      </c>
      <c r="DG619">
        <v>10.9</v>
      </c>
      <c r="DH619">
        <v>0</v>
      </c>
      <c r="DI619">
        <v>9</v>
      </c>
      <c r="DJ619">
        <v>3</v>
      </c>
      <c r="DK619">
        <v>2.1</v>
      </c>
      <c r="DL619">
        <v>0</v>
      </c>
      <c r="DM619">
        <v>0</v>
      </c>
      <c r="DN619">
        <v>10.9</v>
      </c>
      <c r="DO619">
        <v>0</v>
      </c>
      <c r="DP619">
        <v>0</v>
      </c>
      <c r="DQ619">
        <v>4</v>
      </c>
      <c r="DR619">
        <v>4</v>
      </c>
      <c r="DS619">
        <v>0</v>
      </c>
      <c r="DT619">
        <v>1.9</v>
      </c>
      <c r="DU619">
        <v>0</v>
      </c>
      <c r="DV619">
        <v>161710000</v>
      </c>
      <c r="DW619">
        <v>4613000</v>
      </c>
      <c r="DX619">
        <v>1854800</v>
      </c>
      <c r="DY619">
        <v>1922500</v>
      </c>
      <c r="DZ619">
        <v>22702000</v>
      </c>
      <c r="EA619">
        <v>143400</v>
      </c>
      <c r="EB619">
        <v>18407000</v>
      </c>
      <c r="EC619">
        <v>2534300</v>
      </c>
      <c r="ED619">
        <v>0</v>
      </c>
      <c r="EE619">
        <v>7755700</v>
      </c>
      <c r="EF619">
        <v>153310</v>
      </c>
      <c r="EG619">
        <v>1398700</v>
      </c>
      <c r="EH619">
        <v>0</v>
      </c>
      <c r="EI619">
        <v>0</v>
      </c>
      <c r="EJ619">
        <v>18870000</v>
      </c>
      <c r="EK619">
        <v>0</v>
      </c>
      <c r="EL619">
        <v>0</v>
      </c>
      <c r="EM619">
        <v>1257300</v>
      </c>
      <c r="EN619">
        <v>48295000</v>
      </c>
      <c r="EO619">
        <v>0</v>
      </c>
      <c r="EP619">
        <v>31803000</v>
      </c>
      <c r="EQ619">
        <v>0</v>
      </c>
      <c r="ER619">
        <v>15363000</v>
      </c>
      <c r="ES619">
        <v>13309000</v>
      </c>
      <c r="ET619">
        <v>12179000</v>
      </c>
      <c r="EU619">
        <v>21773000</v>
      </c>
      <c r="EV619">
        <v>19987000</v>
      </c>
      <c r="EW619">
        <v>83154000</v>
      </c>
      <c r="EX619">
        <v>36893000</v>
      </c>
      <c r="EY619">
        <v>0</v>
      </c>
      <c r="EZ619">
        <v>60910000</v>
      </c>
      <c r="FA619">
        <v>26706000</v>
      </c>
      <c r="FB619">
        <v>20064000</v>
      </c>
      <c r="FC619">
        <v>0</v>
      </c>
      <c r="FD619">
        <v>0</v>
      </c>
      <c r="FE619">
        <v>8323100</v>
      </c>
      <c r="FF619">
        <v>0</v>
      </c>
      <c r="FG619">
        <v>0</v>
      </c>
      <c r="FH619">
        <v>5134700</v>
      </c>
      <c r="FI619">
        <v>23032000</v>
      </c>
      <c r="FJ619">
        <v>0</v>
      </c>
      <c r="FK619">
        <v>10687000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3</v>
      </c>
      <c r="FS619">
        <v>1</v>
      </c>
      <c r="FT619">
        <v>0</v>
      </c>
      <c r="FU619">
        <v>2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6</v>
      </c>
      <c r="GI619" s="1" t="s">
        <v>205</v>
      </c>
      <c r="GJ619" s="1" t="s">
        <v>205</v>
      </c>
      <c r="GK619" s="1" t="s">
        <v>205</v>
      </c>
      <c r="GL619">
        <v>617</v>
      </c>
      <c r="GM619" s="1" t="s">
        <v>5303</v>
      </c>
      <c r="GN619" s="1" t="s">
        <v>946</v>
      </c>
      <c r="GO619" s="1" t="s">
        <v>5304</v>
      </c>
      <c r="GP619" s="1" t="s">
        <v>5305</v>
      </c>
      <c r="GQ619" s="1" t="s">
        <v>5306</v>
      </c>
      <c r="GR619" s="1" t="s">
        <v>5307</v>
      </c>
      <c r="GS619" s="1" t="s">
        <v>205</v>
      </c>
      <c r="GT619" s="1" t="s">
        <v>205</v>
      </c>
    </row>
    <row r="620" spans="1:202" x14ac:dyDescent="0.25">
      <c r="A620" s="1" t="s">
        <v>5308</v>
      </c>
      <c r="B620" s="1" t="s">
        <v>5308</v>
      </c>
      <c r="C620" s="1" t="s">
        <v>3237</v>
      </c>
      <c r="D620" s="1" t="s">
        <v>3237</v>
      </c>
      <c r="E620" s="1" t="s">
        <v>3237</v>
      </c>
      <c r="F620" s="1" t="s">
        <v>348</v>
      </c>
      <c r="G620">
        <v>3</v>
      </c>
      <c r="H620">
        <v>2</v>
      </c>
      <c r="I620">
        <v>2</v>
      </c>
      <c r="J620">
        <v>2</v>
      </c>
      <c r="K620">
        <v>2</v>
      </c>
      <c r="L620">
        <v>1</v>
      </c>
      <c r="M620">
        <v>2</v>
      </c>
      <c r="N620">
        <v>2</v>
      </c>
      <c r="O620">
        <v>0</v>
      </c>
      <c r="P620">
        <v>2</v>
      </c>
      <c r="Q620">
        <v>0</v>
      </c>
      <c r="R620">
        <v>0</v>
      </c>
      <c r="S620">
        <v>2</v>
      </c>
      <c r="T620">
        <v>0</v>
      </c>
      <c r="U620">
        <v>1</v>
      </c>
      <c r="V620">
        <v>1</v>
      </c>
      <c r="W620">
        <v>0</v>
      </c>
      <c r="X620">
        <v>1</v>
      </c>
      <c r="Y620">
        <v>0</v>
      </c>
      <c r="Z620">
        <v>1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2</v>
      </c>
      <c r="AG620">
        <v>1</v>
      </c>
      <c r="AH620">
        <v>2</v>
      </c>
      <c r="AI620">
        <v>2</v>
      </c>
      <c r="AJ620">
        <v>0</v>
      </c>
      <c r="AK620">
        <v>2</v>
      </c>
      <c r="AL620">
        <v>0</v>
      </c>
      <c r="AM620">
        <v>0</v>
      </c>
      <c r="AN620">
        <v>2</v>
      </c>
      <c r="AO620">
        <v>0</v>
      </c>
      <c r="AP620">
        <v>1</v>
      </c>
      <c r="AQ620">
        <v>1</v>
      </c>
      <c r="AR620">
        <v>0</v>
      </c>
      <c r="AS620">
        <v>1</v>
      </c>
      <c r="AT620">
        <v>0</v>
      </c>
      <c r="AU620">
        <v>1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2</v>
      </c>
      <c r="BB620">
        <v>1</v>
      </c>
      <c r="BC620">
        <v>2</v>
      </c>
      <c r="BD620">
        <v>2</v>
      </c>
      <c r="BE620">
        <v>0</v>
      </c>
      <c r="BF620">
        <v>2</v>
      </c>
      <c r="BG620">
        <v>0</v>
      </c>
      <c r="BH620">
        <v>0</v>
      </c>
      <c r="BI620">
        <v>2</v>
      </c>
      <c r="BJ620">
        <v>0</v>
      </c>
      <c r="BK620">
        <v>1</v>
      </c>
      <c r="BL620">
        <v>1</v>
      </c>
      <c r="BM620">
        <v>0</v>
      </c>
      <c r="BN620">
        <v>1</v>
      </c>
      <c r="BO620">
        <v>0</v>
      </c>
      <c r="BP620">
        <v>1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22.5</v>
      </c>
      <c r="BW620">
        <v>22.5</v>
      </c>
      <c r="BX620">
        <v>22.5</v>
      </c>
      <c r="BY620">
        <v>14.21</v>
      </c>
      <c r="BZ620">
        <v>138</v>
      </c>
      <c r="CA620" s="1" t="s">
        <v>5309</v>
      </c>
      <c r="CB620">
        <v>1</v>
      </c>
      <c r="CC620">
        <v>23</v>
      </c>
      <c r="CD620">
        <v>0</v>
      </c>
      <c r="CE620">
        <v>21.236999999999998</v>
      </c>
      <c r="CF620" s="1" t="s">
        <v>207</v>
      </c>
      <c r="CG620" s="1" t="s">
        <v>208</v>
      </c>
      <c r="CH620" s="1" t="s">
        <v>207</v>
      </c>
      <c r="CI620" s="1" t="s">
        <v>208</v>
      </c>
      <c r="CJ620" s="1" t="s">
        <v>205</v>
      </c>
      <c r="CK620" s="1" t="s">
        <v>208</v>
      </c>
      <c r="CL620" s="1" t="s">
        <v>205</v>
      </c>
      <c r="CM620" s="1" t="s">
        <v>205</v>
      </c>
      <c r="CN620" s="1" t="s">
        <v>208</v>
      </c>
      <c r="CO620" s="1" t="s">
        <v>205</v>
      </c>
      <c r="CP620" s="1" t="s">
        <v>207</v>
      </c>
      <c r="CQ620" s="1" t="s">
        <v>207</v>
      </c>
      <c r="CR620" s="1" t="s">
        <v>205</v>
      </c>
      <c r="CS620" s="1" t="s">
        <v>207</v>
      </c>
      <c r="CT620" s="1" t="s">
        <v>205</v>
      </c>
      <c r="CU620" s="1" t="s">
        <v>208</v>
      </c>
      <c r="CV620" s="1" t="s">
        <v>205</v>
      </c>
      <c r="CW620" s="1" t="s">
        <v>205</v>
      </c>
      <c r="CX620" s="1" t="s">
        <v>205</v>
      </c>
      <c r="CY620" s="1" t="s">
        <v>205</v>
      </c>
      <c r="CZ620" s="1" t="s">
        <v>205</v>
      </c>
      <c r="DA620">
        <v>22.5</v>
      </c>
      <c r="DB620">
        <v>8</v>
      </c>
      <c r="DC620">
        <v>22.5</v>
      </c>
      <c r="DD620">
        <v>22.5</v>
      </c>
      <c r="DE620">
        <v>0</v>
      </c>
      <c r="DF620">
        <v>22.5</v>
      </c>
      <c r="DG620">
        <v>0</v>
      </c>
      <c r="DH620">
        <v>0</v>
      </c>
      <c r="DI620">
        <v>22.5</v>
      </c>
      <c r="DJ620">
        <v>0</v>
      </c>
      <c r="DK620">
        <v>8</v>
      </c>
      <c r="DL620">
        <v>8</v>
      </c>
      <c r="DM620">
        <v>0</v>
      </c>
      <c r="DN620">
        <v>8</v>
      </c>
      <c r="DO620">
        <v>0</v>
      </c>
      <c r="DP620">
        <v>8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76921000</v>
      </c>
      <c r="DW620">
        <v>6947000</v>
      </c>
      <c r="DX620">
        <v>2332100</v>
      </c>
      <c r="DY620">
        <v>5989100</v>
      </c>
      <c r="DZ620">
        <v>6470100</v>
      </c>
      <c r="EA620">
        <v>0</v>
      </c>
      <c r="EB620">
        <v>669950</v>
      </c>
      <c r="EC620">
        <v>0</v>
      </c>
      <c r="ED620">
        <v>0</v>
      </c>
      <c r="EE620">
        <v>1043700</v>
      </c>
      <c r="EF620">
        <v>0</v>
      </c>
      <c r="EG620">
        <v>9331400</v>
      </c>
      <c r="EH620">
        <v>10859000</v>
      </c>
      <c r="EI620">
        <v>0</v>
      </c>
      <c r="EJ620">
        <v>21867000</v>
      </c>
      <c r="EK620">
        <v>0</v>
      </c>
      <c r="EL620">
        <v>11412000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4432000</v>
      </c>
      <c r="ES620">
        <v>8212000</v>
      </c>
      <c r="ET620">
        <v>10182000</v>
      </c>
      <c r="EU620">
        <v>3121000</v>
      </c>
      <c r="EV620">
        <v>0</v>
      </c>
      <c r="EW620">
        <v>2256700</v>
      </c>
      <c r="EX620">
        <v>0</v>
      </c>
      <c r="EY620">
        <v>0</v>
      </c>
      <c r="EZ620">
        <v>2486500</v>
      </c>
      <c r="FA620">
        <v>0</v>
      </c>
      <c r="FB620">
        <v>35616000</v>
      </c>
      <c r="FC620">
        <v>26361000</v>
      </c>
      <c r="FD620">
        <v>0</v>
      </c>
      <c r="FE620">
        <v>24179000</v>
      </c>
      <c r="FF620">
        <v>0</v>
      </c>
      <c r="FG620">
        <v>6312300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1</v>
      </c>
      <c r="FN620">
        <v>0</v>
      </c>
      <c r="FO620">
        <v>1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1</v>
      </c>
      <c r="FX620">
        <v>1</v>
      </c>
      <c r="FY620">
        <v>0</v>
      </c>
      <c r="FZ620">
        <v>2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6</v>
      </c>
      <c r="GI620" s="1" t="s">
        <v>205</v>
      </c>
      <c r="GJ620" s="1" t="s">
        <v>205</v>
      </c>
      <c r="GK620" s="1" t="s">
        <v>205</v>
      </c>
      <c r="GL620">
        <v>618</v>
      </c>
      <c r="GM620" s="1" t="s">
        <v>5310</v>
      </c>
      <c r="GN620" s="1" t="s">
        <v>306</v>
      </c>
      <c r="GO620" s="1" t="s">
        <v>5311</v>
      </c>
      <c r="GP620" s="1" t="s">
        <v>5312</v>
      </c>
      <c r="GQ620" s="1" t="s">
        <v>5313</v>
      </c>
      <c r="GR620" s="1" t="s">
        <v>5314</v>
      </c>
      <c r="GS620" s="1" t="s">
        <v>205</v>
      </c>
      <c r="GT620" s="1" t="s">
        <v>205</v>
      </c>
    </row>
    <row r="621" spans="1:202" x14ac:dyDescent="0.25">
      <c r="A621" s="1" t="s">
        <v>5315</v>
      </c>
      <c r="B621" s="1" t="s">
        <v>5315</v>
      </c>
      <c r="C621" s="1" t="s">
        <v>505</v>
      </c>
      <c r="D621" s="1" t="s">
        <v>505</v>
      </c>
      <c r="E621" s="1" t="s">
        <v>505</v>
      </c>
      <c r="F621" s="1" t="s">
        <v>348</v>
      </c>
      <c r="G621">
        <v>3</v>
      </c>
      <c r="H621">
        <v>1</v>
      </c>
      <c r="I621">
        <v>1</v>
      </c>
      <c r="J621">
        <v>1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  <c r="S621">
        <v>1</v>
      </c>
      <c r="T621">
        <v>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</v>
      </c>
      <c r="AL621">
        <v>0</v>
      </c>
      <c r="AM621">
        <v>0</v>
      </c>
      <c r="AN621">
        <v>1</v>
      </c>
      <c r="AO621">
        <v>1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1</v>
      </c>
      <c r="BG621">
        <v>0</v>
      </c>
      <c r="BH621">
        <v>0</v>
      </c>
      <c r="BI621">
        <v>1</v>
      </c>
      <c r="BJ621">
        <v>1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23.9</v>
      </c>
      <c r="BW621">
        <v>23.9</v>
      </c>
      <c r="BX621">
        <v>23.9</v>
      </c>
      <c r="BY621">
        <v>4.7176</v>
      </c>
      <c r="BZ621">
        <v>46</v>
      </c>
      <c r="CA621" s="1" t="s">
        <v>5316</v>
      </c>
      <c r="CB621">
        <v>1</v>
      </c>
      <c r="CC621">
        <v>3</v>
      </c>
      <c r="CD621">
        <v>9.5602000000000003E-4</v>
      </c>
      <c r="CE621">
        <v>6.7790999999999997</v>
      </c>
      <c r="CF621" s="1" t="s">
        <v>205</v>
      </c>
      <c r="CG621" s="1" t="s">
        <v>205</v>
      </c>
      <c r="CH621" s="1" t="s">
        <v>205</v>
      </c>
      <c r="CI621" s="1" t="s">
        <v>205</v>
      </c>
      <c r="CJ621" s="1" t="s">
        <v>205</v>
      </c>
      <c r="CK621" s="1" t="s">
        <v>207</v>
      </c>
      <c r="CL621" s="1" t="s">
        <v>205</v>
      </c>
      <c r="CM621" s="1" t="s">
        <v>205</v>
      </c>
      <c r="CN621" s="1" t="s">
        <v>208</v>
      </c>
      <c r="CO621" s="1" t="s">
        <v>208</v>
      </c>
      <c r="CP621" s="1" t="s">
        <v>205</v>
      </c>
      <c r="CQ621" s="1" t="s">
        <v>205</v>
      </c>
      <c r="CR621" s="1" t="s">
        <v>205</v>
      </c>
      <c r="CS621" s="1" t="s">
        <v>205</v>
      </c>
      <c r="CT621" s="1" t="s">
        <v>205</v>
      </c>
      <c r="CU621" s="1" t="s">
        <v>205</v>
      </c>
      <c r="CV621" s="1" t="s">
        <v>205</v>
      </c>
      <c r="CW621" s="1" t="s">
        <v>205</v>
      </c>
      <c r="CX621" s="1" t="s">
        <v>205</v>
      </c>
      <c r="CY621" s="1" t="s">
        <v>205</v>
      </c>
      <c r="CZ621" s="1" t="s">
        <v>205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23.9</v>
      </c>
      <c r="DG621">
        <v>0</v>
      </c>
      <c r="DH621">
        <v>0</v>
      </c>
      <c r="DI621">
        <v>23.9</v>
      </c>
      <c r="DJ621">
        <v>23.9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3553100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1424200</v>
      </c>
      <c r="EC621">
        <v>0</v>
      </c>
      <c r="ED621">
        <v>0</v>
      </c>
      <c r="EE621">
        <v>2021000</v>
      </c>
      <c r="EF621">
        <v>107920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7703500</v>
      </c>
      <c r="EX621">
        <v>0</v>
      </c>
      <c r="EY621">
        <v>0</v>
      </c>
      <c r="EZ621">
        <v>12065000</v>
      </c>
      <c r="FA621">
        <v>14574000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1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1</v>
      </c>
      <c r="GI621" s="1" t="s">
        <v>205</v>
      </c>
      <c r="GJ621" s="1" t="s">
        <v>205</v>
      </c>
      <c r="GK621" s="1" t="s">
        <v>205</v>
      </c>
      <c r="GL621">
        <v>619</v>
      </c>
      <c r="GM621" s="1" t="s">
        <v>476</v>
      </c>
      <c r="GN621" s="1" t="s">
        <v>314</v>
      </c>
      <c r="GO621" s="1" t="s">
        <v>304</v>
      </c>
      <c r="GP621" s="1" t="s">
        <v>5317</v>
      </c>
      <c r="GQ621" s="1" t="s">
        <v>5318</v>
      </c>
      <c r="GR621" s="1" t="s">
        <v>5318</v>
      </c>
      <c r="GS621" s="1" t="s">
        <v>205</v>
      </c>
      <c r="GT621" s="1" t="s">
        <v>205</v>
      </c>
    </row>
    <row r="622" spans="1:202" x14ac:dyDescent="0.25">
      <c r="A622" s="1" t="s">
        <v>5319</v>
      </c>
      <c r="B622" s="1" t="s">
        <v>5319</v>
      </c>
      <c r="C622" s="1" t="s">
        <v>658</v>
      </c>
      <c r="D622" s="1" t="s">
        <v>658</v>
      </c>
      <c r="E622" s="1" t="s">
        <v>658</v>
      </c>
      <c r="F622" s="1" t="s">
        <v>244</v>
      </c>
      <c r="G622">
        <v>2</v>
      </c>
      <c r="H622">
        <v>3</v>
      </c>
      <c r="I622">
        <v>3</v>
      </c>
      <c r="J622">
        <v>3</v>
      </c>
      <c r="K622">
        <v>1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1</v>
      </c>
      <c r="V622">
        <v>2</v>
      </c>
      <c r="W622">
        <v>0</v>
      </c>
      <c r="X622">
        <v>2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1</v>
      </c>
      <c r="AF622">
        <v>1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1</v>
      </c>
      <c r="AQ622">
        <v>2</v>
      </c>
      <c r="AR622">
        <v>0</v>
      </c>
      <c r="AS622">
        <v>2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1</v>
      </c>
      <c r="BA622">
        <v>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1</v>
      </c>
      <c r="BJ622">
        <v>0</v>
      </c>
      <c r="BK622">
        <v>1</v>
      </c>
      <c r="BL622">
        <v>2</v>
      </c>
      <c r="BM622">
        <v>0</v>
      </c>
      <c r="BN622">
        <v>2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1</v>
      </c>
      <c r="BV622">
        <v>6.1</v>
      </c>
      <c r="BW622">
        <v>6.1</v>
      </c>
      <c r="BX622">
        <v>6.1</v>
      </c>
      <c r="BY622">
        <v>76.138000000000005</v>
      </c>
      <c r="BZ622">
        <v>672</v>
      </c>
      <c r="CA622" s="1" t="s">
        <v>5320</v>
      </c>
      <c r="CB622">
        <v>1</v>
      </c>
      <c r="CC622">
        <v>8</v>
      </c>
      <c r="CD622">
        <v>0</v>
      </c>
      <c r="CE622">
        <v>58.375999999999998</v>
      </c>
      <c r="CF622" s="1" t="s">
        <v>207</v>
      </c>
      <c r="CG622" s="1" t="s">
        <v>205</v>
      </c>
      <c r="CH622" s="1" t="s">
        <v>205</v>
      </c>
      <c r="CI622" s="1" t="s">
        <v>205</v>
      </c>
      <c r="CJ622" s="1" t="s">
        <v>205</v>
      </c>
      <c r="CK622" s="1" t="s">
        <v>205</v>
      </c>
      <c r="CL622" s="1" t="s">
        <v>205</v>
      </c>
      <c r="CM622" s="1" t="s">
        <v>205</v>
      </c>
      <c r="CN622" s="1" t="s">
        <v>208</v>
      </c>
      <c r="CO622" s="1" t="s">
        <v>205</v>
      </c>
      <c r="CP622" s="1" t="s">
        <v>207</v>
      </c>
      <c r="CQ622" s="1" t="s">
        <v>208</v>
      </c>
      <c r="CR622" s="1" t="s">
        <v>205</v>
      </c>
      <c r="CS622" s="1" t="s">
        <v>207</v>
      </c>
      <c r="CT622" s="1" t="s">
        <v>205</v>
      </c>
      <c r="CU622" s="1" t="s">
        <v>205</v>
      </c>
      <c r="CV622" s="1" t="s">
        <v>205</v>
      </c>
      <c r="CW622" s="1" t="s">
        <v>205</v>
      </c>
      <c r="CX622" s="1" t="s">
        <v>205</v>
      </c>
      <c r="CY622" s="1" t="s">
        <v>205</v>
      </c>
      <c r="CZ622" s="1" t="s">
        <v>208</v>
      </c>
      <c r="DA622">
        <v>1.9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1.9</v>
      </c>
      <c r="DJ622">
        <v>0</v>
      </c>
      <c r="DK622">
        <v>2.5</v>
      </c>
      <c r="DL622">
        <v>4.2</v>
      </c>
      <c r="DM622">
        <v>0</v>
      </c>
      <c r="DN622">
        <v>4.2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1.6</v>
      </c>
      <c r="DV622">
        <v>107820000</v>
      </c>
      <c r="DW622">
        <v>5329200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1061300</v>
      </c>
      <c r="EF622">
        <v>0</v>
      </c>
      <c r="EG622">
        <v>5052900</v>
      </c>
      <c r="EH622">
        <v>17172000</v>
      </c>
      <c r="EI622">
        <v>0</v>
      </c>
      <c r="EJ622">
        <v>33516000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45688000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26845000</v>
      </c>
      <c r="FC622">
        <v>20782000</v>
      </c>
      <c r="FD622">
        <v>0</v>
      </c>
      <c r="FE622">
        <v>21425000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29942000</v>
      </c>
      <c r="FM622">
        <v>1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1</v>
      </c>
      <c r="FX622">
        <v>0</v>
      </c>
      <c r="FY622">
        <v>0</v>
      </c>
      <c r="FZ622">
        <v>2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4</v>
      </c>
      <c r="GI622" s="1" t="s">
        <v>205</v>
      </c>
      <c r="GJ622" s="1" t="s">
        <v>205</v>
      </c>
      <c r="GK622" s="1" t="s">
        <v>205</v>
      </c>
      <c r="GL622">
        <v>620</v>
      </c>
      <c r="GM622" s="1" t="s">
        <v>5321</v>
      </c>
      <c r="GN622" s="1" t="s">
        <v>299</v>
      </c>
      <c r="GO622" s="1" t="s">
        <v>5322</v>
      </c>
      <c r="GP622" s="1" t="s">
        <v>5323</v>
      </c>
      <c r="GQ622" s="1" t="s">
        <v>5324</v>
      </c>
      <c r="GR622" s="1" t="s">
        <v>5325</v>
      </c>
      <c r="GS622" s="1" t="s">
        <v>205</v>
      </c>
      <c r="GT622" s="1" t="s">
        <v>205</v>
      </c>
    </row>
    <row r="623" spans="1:202" x14ac:dyDescent="0.25">
      <c r="A623" s="1" t="s">
        <v>5326</v>
      </c>
      <c r="B623" s="1" t="s">
        <v>5327</v>
      </c>
      <c r="C623" s="1" t="s">
        <v>5328</v>
      </c>
      <c r="D623" s="1" t="s">
        <v>5328</v>
      </c>
      <c r="E623" s="1" t="s">
        <v>5328</v>
      </c>
      <c r="F623" s="1" t="s">
        <v>360</v>
      </c>
      <c r="G623">
        <v>5</v>
      </c>
      <c r="H623">
        <v>11</v>
      </c>
      <c r="I623">
        <v>11</v>
      </c>
      <c r="J623">
        <v>11</v>
      </c>
      <c r="K623">
        <v>7</v>
      </c>
      <c r="L623">
        <v>3</v>
      </c>
      <c r="M623">
        <v>4</v>
      </c>
      <c r="N623">
        <v>3</v>
      </c>
      <c r="O623">
        <v>1</v>
      </c>
      <c r="P623">
        <v>9</v>
      </c>
      <c r="Q623">
        <v>7</v>
      </c>
      <c r="R623">
        <v>0</v>
      </c>
      <c r="S623">
        <v>9</v>
      </c>
      <c r="T623">
        <v>6</v>
      </c>
      <c r="U623">
        <v>4</v>
      </c>
      <c r="V623">
        <v>4</v>
      </c>
      <c r="W623">
        <v>3</v>
      </c>
      <c r="X623">
        <v>5</v>
      </c>
      <c r="Y623">
        <v>1</v>
      </c>
      <c r="Z623">
        <v>3</v>
      </c>
      <c r="AA623">
        <v>0</v>
      </c>
      <c r="AB623">
        <v>0</v>
      </c>
      <c r="AC623">
        <v>1</v>
      </c>
      <c r="AD623">
        <v>1</v>
      </c>
      <c r="AE623">
        <v>0</v>
      </c>
      <c r="AF623">
        <v>7</v>
      </c>
      <c r="AG623">
        <v>3</v>
      </c>
      <c r="AH623">
        <v>4</v>
      </c>
      <c r="AI623">
        <v>3</v>
      </c>
      <c r="AJ623">
        <v>1</v>
      </c>
      <c r="AK623">
        <v>9</v>
      </c>
      <c r="AL623">
        <v>7</v>
      </c>
      <c r="AM623">
        <v>0</v>
      </c>
      <c r="AN623">
        <v>9</v>
      </c>
      <c r="AO623">
        <v>6</v>
      </c>
      <c r="AP623">
        <v>4</v>
      </c>
      <c r="AQ623">
        <v>4</v>
      </c>
      <c r="AR623">
        <v>3</v>
      </c>
      <c r="AS623">
        <v>5</v>
      </c>
      <c r="AT623">
        <v>1</v>
      </c>
      <c r="AU623">
        <v>3</v>
      </c>
      <c r="AV623">
        <v>0</v>
      </c>
      <c r="AW623">
        <v>0</v>
      </c>
      <c r="AX623">
        <v>1</v>
      </c>
      <c r="AY623">
        <v>1</v>
      </c>
      <c r="AZ623">
        <v>0</v>
      </c>
      <c r="BA623">
        <v>7</v>
      </c>
      <c r="BB623">
        <v>3</v>
      </c>
      <c r="BC623">
        <v>4</v>
      </c>
      <c r="BD623">
        <v>3</v>
      </c>
      <c r="BE623">
        <v>1</v>
      </c>
      <c r="BF623">
        <v>9</v>
      </c>
      <c r="BG623">
        <v>7</v>
      </c>
      <c r="BH623">
        <v>0</v>
      </c>
      <c r="BI623">
        <v>9</v>
      </c>
      <c r="BJ623">
        <v>6</v>
      </c>
      <c r="BK623">
        <v>4</v>
      </c>
      <c r="BL623">
        <v>4</v>
      </c>
      <c r="BM623">
        <v>3</v>
      </c>
      <c r="BN623">
        <v>5</v>
      </c>
      <c r="BO623">
        <v>1</v>
      </c>
      <c r="BP623">
        <v>3</v>
      </c>
      <c r="BQ623">
        <v>0</v>
      </c>
      <c r="BR623">
        <v>0</v>
      </c>
      <c r="BS623">
        <v>1</v>
      </c>
      <c r="BT623">
        <v>1</v>
      </c>
      <c r="BU623">
        <v>0</v>
      </c>
      <c r="BV623">
        <v>41.3</v>
      </c>
      <c r="BW623">
        <v>41.3</v>
      </c>
      <c r="BX623">
        <v>41.3</v>
      </c>
      <c r="BY623">
        <v>36.426000000000002</v>
      </c>
      <c r="BZ623">
        <v>334</v>
      </c>
      <c r="CA623" s="1" t="s">
        <v>5329</v>
      </c>
      <c r="CB623">
        <v>1</v>
      </c>
      <c r="CC623">
        <v>75</v>
      </c>
      <c r="CD623">
        <v>0</v>
      </c>
      <c r="CE623">
        <v>155.72999999999999</v>
      </c>
      <c r="CF623" s="1" t="s">
        <v>207</v>
      </c>
      <c r="CG623" s="1" t="s">
        <v>208</v>
      </c>
      <c r="CH623" s="1" t="s">
        <v>208</v>
      </c>
      <c r="CI623" s="1" t="s">
        <v>208</v>
      </c>
      <c r="CJ623" s="1" t="s">
        <v>208</v>
      </c>
      <c r="CK623" s="1" t="s">
        <v>207</v>
      </c>
      <c r="CL623" s="1" t="s">
        <v>207</v>
      </c>
      <c r="CM623" s="1" t="s">
        <v>205</v>
      </c>
      <c r="CN623" s="1" t="s">
        <v>207</v>
      </c>
      <c r="CO623" s="1" t="s">
        <v>208</v>
      </c>
      <c r="CP623" s="1" t="s">
        <v>207</v>
      </c>
      <c r="CQ623" s="1" t="s">
        <v>207</v>
      </c>
      <c r="CR623" s="1" t="s">
        <v>207</v>
      </c>
      <c r="CS623" s="1" t="s">
        <v>207</v>
      </c>
      <c r="CT623" s="1" t="s">
        <v>208</v>
      </c>
      <c r="CU623" s="1" t="s">
        <v>208</v>
      </c>
      <c r="CV623" s="1" t="s">
        <v>205</v>
      </c>
      <c r="CW623" s="1" t="s">
        <v>205</v>
      </c>
      <c r="CX623" s="1" t="s">
        <v>208</v>
      </c>
      <c r="CY623" s="1" t="s">
        <v>208</v>
      </c>
      <c r="CZ623" s="1" t="s">
        <v>205</v>
      </c>
      <c r="DA623">
        <v>24.9</v>
      </c>
      <c r="DB623">
        <v>14.7</v>
      </c>
      <c r="DC623">
        <v>19.2</v>
      </c>
      <c r="DD623">
        <v>15.6</v>
      </c>
      <c r="DE623">
        <v>5.0999999999999996</v>
      </c>
      <c r="DF623">
        <v>32.6</v>
      </c>
      <c r="DG623">
        <v>31.1</v>
      </c>
      <c r="DH623">
        <v>0</v>
      </c>
      <c r="DI623">
        <v>32.6</v>
      </c>
      <c r="DJ623">
        <v>26.9</v>
      </c>
      <c r="DK623">
        <v>18.3</v>
      </c>
      <c r="DL623">
        <v>18.3</v>
      </c>
      <c r="DM623">
        <v>15.6</v>
      </c>
      <c r="DN623">
        <v>20.100000000000001</v>
      </c>
      <c r="DO623">
        <v>2.4</v>
      </c>
      <c r="DP623">
        <v>13.5</v>
      </c>
      <c r="DQ623">
        <v>0</v>
      </c>
      <c r="DR623">
        <v>0</v>
      </c>
      <c r="DS623">
        <v>3.6</v>
      </c>
      <c r="DT623">
        <v>3</v>
      </c>
      <c r="DU623">
        <v>0</v>
      </c>
      <c r="DV623">
        <v>1272300000</v>
      </c>
      <c r="DW623">
        <v>100220000</v>
      </c>
      <c r="DX623">
        <v>10104000</v>
      </c>
      <c r="DY623">
        <v>17357000</v>
      </c>
      <c r="DZ623">
        <v>9928900</v>
      </c>
      <c r="EA623">
        <v>172620</v>
      </c>
      <c r="EB623">
        <v>91290000</v>
      </c>
      <c r="EC623">
        <v>22372000</v>
      </c>
      <c r="ED623">
        <v>0</v>
      </c>
      <c r="EE623">
        <v>136620000</v>
      </c>
      <c r="EF623">
        <v>1447900</v>
      </c>
      <c r="EG623">
        <v>59906000</v>
      </c>
      <c r="EH623">
        <v>175160000</v>
      </c>
      <c r="EI623">
        <v>60824000</v>
      </c>
      <c r="EJ623">
        <v>352750000</v>
      </c>
      <c r="EK623">
        <v>24032000</v>
      </c>
      <c r="EL623">
        <v>14375000</v>
      </c>
      <c r="EM623">
        <v>0</v>
      </c>
      <c r="EN623">
        <v>0</v>
      </c>
      <c r="EO623">
        <v>161880000</v>
      </c>
      <c r="EP623">
        <v>33857000</v>
      </c>
      <c r="EQ623">
        <v>0</v>
      </c>
      <c r="ER623">
        <v>114640000</v>
      </c>
      <c r="ES623">
        <v>19891000</v>
      </c>
      <c r="ET623">
        <v>20570000</v>
      </c>
      <c r="EU623">
        <v>17946000</v>
      </c>
      <c r="EV623">
        <v>16866000</v>
      </c>
      <c r="EW623">
        <v>556110000</v>
      </c>
      <c r="EX623">
        <v>605890000</v>
      </c>
      <c r="EY623">
        <v>0</v>
      </c>
      <c r="EZ623">
        <v>711390000</v>
      </c>
      <c r="FA623">
        <v>82870000</v>
      </c>
      <c r="FB623">
        <v>163410000</v>
      </c>
      <c r="FC623">
        <v>335170000</v>
      </c>
      <c r="FD623">
        <v>13655000</v>
      </c>
      <c r="FE623">
        <v>291420000</v>
      </c>
      <c r="FF623">
        <v>17180000</v>
      </c>
      <c r="FG623">
        <v>6360200</v>
      </c>
      <c r="FH623">
        <v>0</v>
      </c>
      <c r="FI623">
        <v>0</v>
      </c>
      <c r="FJ623">
        <v>35550000</v>
      </c>
      <c r="FK623">
        <v>5547100</v>
      </c>
      <c r="FL623">
        <v>0</v>
      </c>
      <c r="FM623">
        <v>3</v>
      </c>
      <c r="FN623">
        <v>0</v>
      </c>
      <c r="FO623">
        <v>0</v>
      </c>
      <c r="FP623">
        <v>0</v>
      </c>
      <c r="FQ623">
        <v>0</v>
      </c>
      <c r="FR623">
        <v>6</v>
      </c>
      <c r="FS623">
        <v>6</v>
      </c>
      <c r="FT623">
        <v>0</v>
      </c>
      <c r="FU623">
        <v>8</v>
      </c>
      <c r="FV623">
        <v>0</v>
      </c>
      <c r="FW623">
        <v>1</v>
      </c>
      <c r="FX623">
        <v>3</v>
      </c>
      <c r="FY623">
        <v>1</v>
      </c>
      <c r="FZ623">
        <v>4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32</v>
      </c>
      <c r="GI623" s="1" t="s">
        <v>205</v>
      </c>
      <c r="GJ623" s="1" t="s">
        <v>205</v>
      </c>
      <c r="GK623" s="1" t="s">
        <v>205</v>
      </c>
      <c r="GL623">
        <v>621</v>
      </c>
      <c r="GM623" s="1" t="s">
        <v>5330</v>
      </c>
      <c r="GN623" s="1" t="s">
        <v>930</v>
      </c>
      <c r="GO623" s="1" t="s">
        <v>5331</v>
      </c>
      <c r="GP623" s="1" t="s">
        <v>5332</v>
      </c>
      <c r="GQ623" s="1" t="s">
        <v>5333</v>
      </c>
      <c r="GR623" s="1" t="s">
        <v>5334</v>
      </c>
      <c r="GS623" s="1" t="s">
        <v>205</v>
      </c>
      <c r="GT623" s="1" t="s">
        <v>205</v>
      </c>
    </row>
    <row r="624" spans="1:202" x14ac:dyDescent="0.25">
      <c r="A624" s="1" t="s">
        <v>5335</v>
      </c>
      <c r="B624" s="1" t="s">
        <v>5336</v>
      </c>
      <c r="C624" s="1" t="s">
        <v>623</v>
      </c>
      <c r="D624" s="1" t="s">
        <v>623</v>
      </c>
      <c r="E624" s="1" t="s">
        <v>623</v>
      </c>
      <c r="F624" s="1" t="s">
        <v>205</v>
      </c>
      <c r="G624">
        <v>2</v>
      </c>
      <c r="H624">
        <v>3</v>
      </c>
      <c r="I624">
        <v>3</v>
      </c>
      <c r="J624">
        <v>3</v>
      </c>
      <c r="K624">
        <v>0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2</v>
      </c>
      <c r="V624">
        <v>2</v>
      </c>
      <c r="W624">
        <v>0</v>
      </c>
      <c r="X624">
        <v>3</v>
      </c>
      <c r="Y624">
        <v>1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1</v>
      </c>
      <c r="AF624">
        <v>0</v>
      </c>
      <c r="AG624">
        <v>1</v>
      </c>
      <c r="AH624">
        <v>1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2</v>
      </c>
      <c r="AQ624">
        <v>2</v>
      </c>
      <c r="AR624">
        <v>0</v>
      </c>
      <c r="AS624">
        <v>3</v>
      </c>
      <c r="AT624">
        <v>1</v>
      </c>
      <c r="AU624">
        <v>0</v>
      </c>
      <c r="AV624">
        <v>0</v>
      </c>
      <c r="AW624">
        <v>0</v>
      </c>
      <c r="AX624">
        <v>0</v>
      </c>
      <c r="AY624">
        <v>1</v>
      </c>
      <c r="AZ624">
        <v>1</v>
      </c>
      <c r="BA624">
        <v>0</v>
      </c>
      <c r="BB624">
        <v>1</v>
      </c>
      <c r="BC624">
        <v>1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2</v>
      </c>
      <c r="BL624">
        <v>2</v>
      </c>
      <c r="BM624">
        <v>0</v>
      </c>
      <c r="BN624">
        <v>3</v>
      </c>
      <c r="BO624">
        <v>1</v>
      </c>
      <c r="BP624">
        <v>0</v>
      </c>
      <c r="BQ624">
        <v>0</v>
      </c>
      <c r="BR624">
        <v>0</v>
      </c>
      <c r="BS624">
        <v>0</v>
      </c>
      <c r="BT624">
        <v>1</v>
      </c>
      <c r="BU624">
        <v>1</v>
      </c>
      <c r="BV624">
        <v>6.2</v>
      </c>
      <c r="BW624">
        <v>6.2</v>
      </c>
      <c r="BX624">
        <v>6.2</v>
      </c>
      <c r="BY624">
        <v>82.998999999999995</v>
      </c>
      <c r="BZ624">
        <v>763</v>
      </c>
      <c r="CA624" s="1" t="s">
        <v>5337</v>
      </c>
      <c r="CB624">
        <v>1</v>
      </c>
      <c r="CC624">
        <v>12</v>
      </c>
      <c r="CD624">
        <v>0</v>
      </c>
      <c r="CE624">
        <v>47.981999999999999</v>
      </c>
      <c r="CF624" s="1" t="s">
        <v>205</v>
      </c>
      <c r="CG624" s="1" t="s">
        <v>208</v>
      </c>
      <c r="CH624" s="1" t="s">
        <v>208</v>
      </c>
      <c r="CI624" s="1" t="s">
        <v>205</v>
      </c>
      <c r="CJ624" s="1" t="s">
        <v>205</v>
      </c>
      <c r="CK624" s="1" t="s">
        <v>205</v>
      </c>
      <c r="CL624" s="1" t="s">
        <v>205</v>
      </c>
      <c r="CM624" s="1" t="s">
        <v>205</v>
      </c>
      <c r="CN624" s="1" t="s">
        <v>205</v>
      </c>
      <c r="CO624" s="1" t="s">
        <v>205</v>
      </c>
      <c r="CP624" s="1" t="s">
        <v>207</v>
      </c>
      <c r="CQ624" s="1" t="s">
        <v>208</v>
      </c>
      <c r="CR624" s="1" t="s">
        <v>205</v>
      </c>
      <c r="CS624" s="1" t="s">
        <v>207</v>
      </c>
      <c r="CT624" s="1" t="s">
        <v>208</v>
      </c>
      <c r="CU624" s="1" t="s">
        <v>205</v>
      </c>
      <c r="CV624" s="1" t="s">
        <v>205</v>
      </c>
      <c r="CW624" s="1" t="s">
        <v>205</v>
      </c>
      <c r="CX624" s="1" t="s">
        <v>205</v>
      </c>
      <c r="CY624" s="1" t="s">
        <v>208</v>
      </c>
      <c r="CZ624" s="1" t="s">
        <v>208</v>
      </c>
      <c r="DA624">
        <v>0</v>
      </c>
      <c r="DB624">
        <v>1.2</v>
      </c>
      <c r="DC624">
        <v>1.2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3.4</v>
      </c>
      <c r="DL624">
        <v>3.4</v>
      </c>
      <c r="DM624">
        <v>0</v>
      </c>
      <c r="DN624">
        <v>6.2</v>
      </c>
      <c r="DO624">
        <v>1.2</v>
      </c>
      <c r="DP624">
        <v>0</v>
      </c>
      <c r="DQ624">
        <v>0</v>
      </c>
      <c r="DR624">
        <v>0</v>
      </c>
      <c r="DS624">
        <v>0</v>
      </c>
      <c r="DT624">
        <v>1.2</v>
      </c>
      <c r="DU624">
        <v>1.2</v>
      </c>
      <c r="DV624">
        <v>295120000</v>
      </c>
      <c r="DW624">
        <v>0</v>
      </c>
      <c r="DX624">
        <v>7931500</v>
      </c>
      <c r="DY624">
        <v>1752800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6391700</v>
      </c>
      <c r="EH624">
        <v>21695000</v>
      </c>
      <c r="EI624">
        <v>0</v>
      </c>
      <c r="EJ624">
        <v>140140000</v>
      </c>
      <c r="EK624">
        <v>56661000</v>
      </c>
      <c r="EL624">
        <v>0</v>
      </c>
      <c r="EM624">
        <v>0</v>
      </c>
      <c r="EN624">
        <v>0</v>
      </c>
      <c r="EO624">
        <v>0</v>
      </c>
      <c r="EP624">
        <v>19757000</v>
      </c>
      <c r="EQ624">
        <v>40788000</v>
      </c>
      <c r="ER624">
        <v>0</v>
      </c>
      <c r="ES624">
        <v>25211000</v>
      </c>
      <c r="ET624">
        <v>10653000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27482000</v>
      </c>
      <c r="FC624">
        <v>25555000</v>
      </c>
      <c r="FD624">
        <v>0</v>
      </c>
      <c r="FE624">
        <v>116240000</v>
      </c>
      <c r="FF624">
        <v>35630000</v>
      </c>
      <c r="FG624">
        <v>0</v>
      </c>
      <c r="FH624">
        <v>0</v>
      </c>
      <c r="FI624">
        <v>0</v>
      </c>
      <c r="FJ624">
        <v>0</v>
      </c>
      <c r="FK624">
        <v>10976000</v>
      </c>
      <c r="FL624">
        <v>27786000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1</v>
      </c>
      <c r="FX624">
        <v>0</v>
      </c>
      <c r="FY624">
        <v>0</v>
      </c>
      <c r="FZ624">
        <v>3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4</v>
      </c>
      <c r="GI624" s="1" t="s">
        <v>205</v>
      </c>
      <c r="GJ624" s="1" t="s">
        <v>205</v>
      </c>
      <c r="GK624" s="1" t="s">
        <v>205</v>
      </c>
      <c r="GL624">
        <v>622</v>
      </c>
      <c r="GM624" s="1" t="s">
        <v>5338</v>
      </c>
      <c r="GN624" s="1" t="s">
        <v>299</v>
      </c>
      <c r="GO624" s="1" t="s">
        <v>5339</v>
      </c>
      <c r="GP624" s="1" t="s">
        <v>5340</v>
      </c>
      <c r="GQ624" s="1" t="s">
        <v>5341</v>
      </c>
      <c r="GR624" s="1" t="s">
        <v>5342</v>
      </c>
      <c r="GS624" s="1" t="s">
        <v>205</v>
      </c>
      <c r="GT624" s="1" t="s">
        <v>205</v>
      </c>
    </row>
    <row r="625" spans="1:202" x14ac:dyDescent="0.25">
      <c r="A625" s="1" t="s">
        <v>5343</v>
      </c>
      <c r="B625" s="1" t="s">
        <v>5344</v>
      </c>
      <c r="C625" s="1" t="s">
        <v>3202</v>
      </c>
      <c r="D625" s="1" t="s">
        <v>3202</v>
      </c>
      <c r="E625" s="1" t="s">
        <v>3202</v>
      </c>
      <c r="F625" s="1" t="s">
        <v>205</v>
      </c>
      <c r="G625">
        <v>2</v>
      </c>
      <c r="H625">
        <v>6</v>
      </c>
      <c r="I625">
        <v>6</v>
      </c>
      <c r="J625">
        <v>6</v>
      </c>
      <c r="K625">
        <v>5</v>
      </c>
      <c r="L625">
        <v>2</v>
      </c>
      <c r="M625">
        <v>4</v>
      </c>
      <c r="N625">
        <v>3</v>
      </c>
      <c r="O625">
        <v>1</v>
      </c>
      <c r="P625">
        <v>2</v>
      </c>
      <c r="Q625">
        <v>1</v>
      </c>
      <c r="R625">
        <v>0</v>
      </c>
      <c r="S625">
        <v>3</v>
      </c>
      <c r="T625">
        <v>1</v>
      </c>
      <c r="U625">
        <v>2</v>
      </c>
      <c r="V625">
        <v>1</v>
      </c>
      <c r="W625">
        <v>1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5</v>
      </c>
      <c r="AG625">
        <v>2</v>
      </c>
      <c r="AH625">
        <v>4</v>
      </c>
      <c r="AI625">
        <v>3</v>
      </c>
      <c r="AJ625">
        <v>1</v>
      </c>
      <c r="AK625">
        <v>2</v>
      </c>
      <c r="AL625">
        <v>1</v>
      </c>
      <c r="AM625">
        <v>0</v>
      </c>
      <c r="AN625">
        <v>3</v>
      </c>
      <c r="AO625">
        <v>1</v>
      </c>
      <c r="AP625">
        <v>2</v>
      </c>
      <c r="AQ625">
        <v>1</v>
      </c>
      <c r="AR625">
        <v>1</v>
      </c>
      <c r="AS625">
        <v>1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5</v>
      </c>
      <c r="BB625">
        <v>2</v>
      </c>
      <c r="BC625">
        <v>4</v>
      </c>
      <c r="BD625">
        <v>3</v>
      </c>
      <c r="BE625">
        <v>1</v>
      </c>
      <c r="BF625">
        <v>2</v>
      </c>
      <c r="BG625">
        <v>1</v>
      </c>
      <c r="BH625">
        <v>0</v>
      </c>
      <c r="BI625">
        <v>3</v>
      </c>
      <c r="BJ625">
        <v>1</v>
      </c>
      <c r="BK625">
        <v>2</v>
      </c>
      <c r="BL625">
        <v>1</v>
      </c>
      <c r="BM625">
        <v>1</v>
      </c>
      <c r="BN625">
        <v>1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18.899999999999999</v>
      </c>
      <c r="BW625">
        <v>18.899999999999999</v>
      </c>
      <c r="BX625">
        <v>18.899999999999999</v>
      </c>
      <c r="BY625">
        <v>45.835999999999999</v>
      </c>
      <c r="BZ625">
        <v>407</v>
      </c>
      <c r="CA625" s="1" t="s">
        <v>5345</v>
      </c>
      <c r="CB625">
        <v>1</v>
      </c>
      <c r="CC625">
        <v>27</v>
      </c>
      <c r="CD625">
        <v>0</v>
      </c>
      <c r="CE625">
        <v>198.08</v>
      </c>
      <c r="CF625" s="1" t="s">
        <v>207</v>
      </c>
      <c r="CG625" s="1" t="s">
        <v>208</v>
      </c>
      <c r="CH625" s="1" t="s">
        <v>207</v>
      </c>
      <c r="CI625" s="1" t="s">
        <v>208</v>
      </c>
      <c r="CJ625" s="1" t="s">
        <v>208</v>
      </c>
      <c r="CK625" s="1" t="s">
        <v>207</v>
      </c>
      <c r="CL625" s="1" t="s">
        <v>208</v>
      </c>
      <c r="CM625" s="1" t="s">
        <v>205</v>
      </c>
      <c r="CN625" s="1" t="s">
        <v>207</v>
      </c>
      <c r="CO625" s="1" t="s">
        <v>208</v>
      </c>
      <c r="CP625" s="1" t="s">
        <v>207</v>
      </c>
      <c r="CQ625" s="1" t="s">
        <v>207</v>
      </c>
      <c r="CR625" s="1" t="s">
        <v>208</v>
      </c>
      <c r="CS625" s="1" t="s">
        <v>207</v>
      </c>
      <c r="CT625" s="1" t="s">
        <v>205</v>
      </c>
      <c r="CU625" s="1" t="s">
        <v>205</v>
      </c>
      <c r="CV625" s="1" t="s">
        <v>205</v>
      </c>
      <c r="CW625" s="1" t="s">
        <v>205</v>
      </c>
      <c r="CX625" s="1" t="s">
        <v>205</v>
      </c>
      <c r="CY625" s="1" t="s">
        <v>205</v>
      </c>
      <c r="CZ625" s="1" t="s">
        <v>205</v>
      </c>
      <c r="DA625">
        <v>16.5</v>
      </c>
      <c r="DB625">
        <v>4.4000000000000004</v>
      </c>
      <c r="DC625">
        <v>14.7</v>
      </c>
      <c r="DD625">
        <v>11.8</v>
      </c>
      <c r="DE625">
        <v>1.7</v>
      </c>
      <c r="DF625">
        <v>5.4</v>
      </c>
      <c r="DG625">
        <v>1.7</v>
      </c>
      <c r="DH625">
        <v>0</v>
      </c>
      <c r="DI625">
        <v>7.1</v>
      </c>
      <c r="DJ625">
        <v>2.9</v>
      </c>
      <c r="DK625">
        <v>9.1</v>
      </c>
      <c r="DL625">
        <v>4.2</v>
      </c>
      <c r="DM625">
        <v>1.7</v>
      </c>
      <c r="DN625">
        <v>4.2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270190000</v>
      </c>
      <c r="DW625">
        <v>64419000</v>
      </c>
      <c r="DX625">
        <v>21850000</v>
      </c>
      <c r="DY625">
        <v>29758000</v>
      </c>
      <c r="DZ625">
        <v>20792000</v>
      </c>
      <c r="EA625">
        <v>633370</v>
      </c>
      <c r="EB625">
        <v>4666400</v>
      </c>
      <c r="EC625">
        <v>304750</v>
      </c>
      <c r="ED625">
        <v>0</v>
      </c>
      <c r="EE625">
        <v>24779000</v>
      </c>
      <c r="EF625">
        <v>69846</v>
      </c>
      <c r="EG625">
        <v>46868000</v>
      </c>
      <c r="EH625">
        <v>13766000</v>
      </c>
      <c r="EI625">
        <v>20475000</v>
      </c>
      <c r="EJ625">
        <v>21806000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123330000</v>
      </c>
      <c r="ES625">
        <v>50413000</v>
      </c>
      <c r="ET625">
        <v>38898000</v>
      </c>
      <c r="EU625">
        <v>27617000</v>
      </c>
      <c r="EV625">
        <v>36605000</v>
      </c>
      <c r="EW625">
        <v>25156000</v>
      </c>
      <c r="EX625">
        <v>12181000</v>
      </c>
      <c r="EY625">
        <v>0</v>
      </c>
      <c r="EZ625">
        <v>77987000</v>
      </c>
      <c r="FA625">
        <v>20366000</v>
      </c>
      <c r="FB625">
        <v>159060000</v>
      </c>
      <c r="FC625">
        <v>38657000</v>
      </c>
      <c r="FD625">
        <v>11360000</v>
      </c>
      <c r="FE625">
        <v>35456000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5</v>
      </c>
      <c r="FN625">
        <v>0</v>
      </c>
      <c r="FO625">
        <v>1</v>
      </c>
      <c r="FP625">
        <v>0</v>
      </c>
      <c r="FQ625">
        <v>0</v>
      </c>
      <c r="FR625">
        <v>1</v>
      </c>
      <c r="FS625">
        <v>0</v>
      </c>
      <c r="FT625">
        <v>0</v>
      </c>
      <c r="FU625">
        <v>1</v>
      </c>
      <c r="FV625">
        <v>0</v>
      </c>
      <c r="FW625">
        <v>2</v>
      </c>
      <c r="FX625">
        <v>1</v>
      </c>
      <c r="FY625">
        <v>0</v>
      </c>
      <c r="FZ625">
        <v>1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12</v>
      </c>
      <c r="GI625" s="1" t="s">
        <v>205</v>
      </c>
      <c r="GJ625" s="1" t="s">
        <v>205</v>
      </c>
      <c r="GK625" s="1" t="s">
        <v>205</v>
      </c>
      <c r="GL625">
        <v>623</v>
      </c>
      <c r="GM625" s="1" t="s">
        <v>5346</v>
      </c>
      <c r="GN625" s="1" t="s">
        <v>1167</v>
      </c>
      <c r="GO625" s="1" t="s">
        <v>5347</v>
      </c>
      <c r="GP625" s="1" t="s">
        <v>5348</v>
      </c>
      <c r="GQ625" s="1" t="s">
        <v>5349</v>
      </c>
      <c r="GR625" s="1" t="s">
        <v>5350</v>
      </c>
      <c r="GS625" s="1" t="s">
        <v>205</v>
      </c>
      <c r="GT625" s="1" t="s">
        <v>205</v>
      </c>
    </row>
    <row r="626" spans="1:202" x14ac:dyDescent="0.25">
      <c r="A626" s="1" t="s">
        <v>5351</v>
      </c>
      <c r="B626" s="1" t="s">
        <v>5351</v>
      </c>
      <c r="C626" s="1" t="s">
        <v>1123</v>
      </c>
      <c r="D626" s="1" t="s">
        <v>1123</v>
      </c>
      <c r="E626" s="1" t="s">
        <v>1123</v>
      </c>
      <c r="F626" s="1" t="s">
        <v>360</v>
      </c>
      <c r="G626">
        <v>4</v>
      </c>
      <c r="H626">
        <v>1</v>
      </c>
      <c r="I626">
        <v>1</v>
      </c>
      <c r="J626">
        <v>1</v>
      </c>
      <c r="K626">
        <v>0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1</v>
      </c>
      <c r="R626">
        <v>0</v>
      </c>
      <c r="S626">
        <v>1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0</v>
      </c>
      <c r="AK626">
        <v>1</v>
      </c>
      <c r="AL626">
        <v>1</v>
      </c>
      <c r="AM626">
        <v>0</v>
      </c>
      <c r="AN626">
        <v>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1</v>
      </c>
      <c r="BE626">
        <v>0</v>
      </c>
      <c r="BF626">
        <v>1</v>
      </c>
      <c r="BG626">
        <v>1</v>
      </c>
      <c r="BH626">
        <v>0</v>
      </c>
      <c r="BI626">
        <v>1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5</v>
      </c>
      <c r="BW626">
        <v>5</v>
      </c>
      <c r="BX626">
        <v>5</v>
      </c>
      <c r="BY626">
        <v>24.956</v>
      </c>
      <c r="BZ626">
        <v>221</v>
      </c>
      <c r="CA626" s="1" t="s">
        <v>5352</v>
      </c>
      <c r="CB626">
        <v>1</v>
      </c>
      <c r="CC626">
        <v>4</v>
      </c>
      <c r="CD626">
        <v>0</v>
      </c>
      <c r="CE626">
        <v>6.9222999999999999</v>
      </c>
      <c r="CF626" s="1" t="s">
        <v>205</v>
      </c>
      <c r="CG626" s="1" t="s">
        <v>205</v>
      </c>
      <c r="CH626" s="1" t="s">
        <v>205</v>
      </c>
      <c r="CI626" s="1" t="s">
        <v>208</v>
      </c>
      <c r="CJ626" s="1" t="s">
        <v>205</v>
      </c>
      <c r="CK626" s="1" t="s">
        <v>207</v>
      </c>
      <c r="CL626" s="1" t="s">
        <v>208</v>
      </c>
      <c r="CM626" s="1" t="s">
        <v>205</v>
      </c>
      <c r="CN626" s="1" t="s">
        <v>208</v>
      </c>
      <c r="CO626" s="1" t="s">
        <v>205</v>
      </c>
      <c r="CP626" s="1" t="s">
        <v>205</v>
      </c>
      <c r="CQ626" s="1" t="s">
        <v>205</v>
      </c>
      <c r="CR626" s="1" t="s">
        <v>205</v>
      </c>
      <c r="CS626" s="1" t="s">
        <v>205</v>
      </c>
      <c r="CT626" s="1" t="s">
        <v>205</v>
      </c>
      <c r="CU626" s="1" t="s">
        <v>205</v>
      </c>
      <c r="CV626" s="1" t="s">
        <v>205</v>
      </c>
      <c r="CW626" s="1" t="s">
        <v>205</v>
      </c>
      <c r="CX626" s="1" t="s">
        <v>205</v>
      </c>
      <c r="CY626" s="1" t="s">
        <v>205</v>
      </c>
      <c r="CZ626" s="1" t="s">
        <v>205</v>
      </c>
      <c r="DA626">
        <v>0</v>
      </c>
      <c r="DB626">
        <v>0</v>
      </c>
      <c r="DC626">
        <v>0</v>
      </c>
      <c r="DD626">
        <v>5</v>
      </c>
      <c r="DE626">
        <v>0</v>
      </c>
      <c r="DF626">
        <v>5</v>
      </c>
      <c r="DG626">
        <v>5</v>
      </c>
      <c r="DH626">
        <v>0</v>
      </c>
      <c r="DI626">
        <v>5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13001000</v>
      </c>
      <c r="DW626">
        <v>0</v>
      </c>
      <c r="DX626">
        <v>0</v>
      </c>
      <c r="DY626">
        <v>0</v>
      </c>
      <c r="DZ626">
        <v>2698300</v>
      </c>
      <c r="EA626">
        <v>0</v>
      </c>
      <c r="EB626">
        <v>5147600</v>
      </c>
      <c r="EC626">
        <v>803860</v>
      </c>
      <c r="ED626">
        <v>0</v>
      </c>
      <c r="EE626">
        <v>4351200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8516400</v>
      </c>
      <c r="EV626">
        <v>0</v>
      </c>
      <c r="EW626">
        <v>34863000</v>
      </c>
      <c r="EX626">
        <v>13991000</v>
      </c>
      <c r="EY626">
        <v>0</v>
      </c>
      <c r="EZ626">
        <v>16775000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1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1</v>
      </c>
      <c r="GI626" s="1" t="s">
        <v>205</v>
      </c>
      <c r="GJ626" s="1" t="s">
        <v>205</v>
      </c>
      <c r="GK626" s="1" t="s">
        <v>205</v>
      </c>
      <c r="GL626">
        <v>624</v>
      </c>
      <c r="GM626" s="1" t="s">
        <v>5353</v>
      </c>
      <c r="GN626" s="1" t="s">
        <v>314</v>
      </c>
      <c r="GO626" s="1" t="s">
        <v>5354</v>
      </c>
      <c r="GP626" s="1" t="s">
        <v>5355</v>
      </c>
      <c r="GQ626" s="1" t="s">
        <v>5356</v>
      </c>
      <c r="GR626" s="1" t="s">
        <v>5356</v>
      </c>
      <c r="GS626" s="1" t="s">
        <v>205</v>
      </c>
      <c r="GT626" s="1" t="s">
        <v>205</v>
      </c>
    </row>
    <row r="627" spans="1:202" x14ac:dyDescent="0.25">
      <c r="A627" s="1" t="s">
        <v>5357</v>
      </c>
      <c r="B627" s="1" t="s">
        <v>5358</v>
      </c>
      <c r="C627" s="1" t="s">
        <v>5359</v>
      </c>
      <c r="D627" s="1" t="s">
        <v>5359</v>
      </c>
      <c r="E627" s="1" t="s">
        <v>5359</v>
      </c>
      <c r="F627" s="1" t="s">
        <v>244</v>
      </c>
      <c r="G627">
        <v>7</v>
      </c>
      <c r="H627">
        <v>9</v>
      </c>
      <c r="I627">
        <v>9</v>
      </c>
      <c r="J627">
        <v>9</v>
      </c>
      <c r="K627">
        <v>3</v>
      </c>
      <c r="L627">
        <v>1</v>
      </c>
      <c r="M627">
        <v>2</v>
      </c>
      <c r="N627">
        <v>2</v>
      </c>
      <c r="O627">
        <v>2</v>
      </c>
      <c r="P627">
        <v>6</v>
      </c>
      <c r="Q627">
        <v>3</v>
      </c>
      <c r="R627">
        <v>0</v>
      </c>
      <c r="S627">
        <v>7</v>
      </c>
      <c r="T627">
        <v>0</v>
      </c>
      <c r="U627">
        <v>4</v>
      </c>
      <c r="V627">
        <v>5</v>
      </c>
      <c r="W627">
        <v>1</v>
      </c>
      <c r="X627">
        <v>7</v>
      </c>
      <c r="Y627">
        <v>1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3</v>
      </c>
      <c r="AG627">
        <v>1</v>
      </c>
      <c r="AH627">
        <v>2</v>
      </c>
      <c r="AI627">
        <v>2</v>
      </c>
      <c r="AJ627">
        <v>2</v>
      </c>
      <c r="AK627">
        <v>6</v>
      </c>
      <c r="AL627">
        <v>3</v>
      </c>
      <c r="AM627">
        <v>0</v>
      </c>
      <c r="AN627">
        <v>7</v>
      </c>
      <c r="AO627">
        <v>0</v>
      </c>
      <c r="AP627">
        <v>4</v>
      </c>
      <c r="AQ627">
        <v>5</v>
      </c>
      <c r="AR627">
        <v>1</v>
      </c>
      <c r="AS627">
        <v>7</v>
      </c>
      <c r="AT627">
        <v>1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3</v>
      </c>
      <c r="BB627">
        <v>1</v>
      </c>
      <c r="BC627">
        <v>2</v>
      </c>
      <c r="BD627">
        <v>2</v>
      </c>
      <c r="BE627">
        <v>2</v>
      </c>
      <c r="BF627">
        <v>6</v>
      </c>
      <c r="BG627">
        <v>3</v>
      </c>
      <c r="BH627">
        <v>0</v>
      </c>
      <c r="BI627">
        <v>7</v>
      </c>
      <c r="BJ627">
        <v>0</v>
      </c>
      <c r="BK627">
        <v>4</v>
      </c>
      <c r="BL627">
        <v>5</v>
      </c>
      <c r="BM627">
        <v>1</v>
      </c>
      <c r="BN627">
        <v>7</v>
      </c>
      <c r="BO627">
        <v>1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14.9</v>
      </c>
      <c r="BW627">
        <v>14.9</v>
      </c>
      <c r="BX627">
        <v>14.9</v>
      </c>
      <c r="BY627">
        <v>87.334000000000003</v>
      </c>
      <c r="BZ627">
        <v>750</v>
      </c>
      <c r="CA627" s="1" t="s">
        <v>5360</v>
      </c>
      <c r="CB627">
        <v>1</v>
      </c>
      <c r="CC627">
        <v>45</v>
      </c>
      <c r="CD627">
        <v>0</v>
      </c>
      <c r="CE627">
        <v>78.445999999999998</v>
      </c>
      <c r="CF627" s="1" t="s">
        <v>207</v>
      </c>
      <c r="CG627" s="1" t="s">
        <v>208</v>
      </c>
      <c r="CH627" s="1" t="s">
        <v>208</v>
      </c>
      <c r="CI627" s="1" t="s">
        <v>208</v>
      </c>
      <c r="CJ627" s="1" t="s">
        <v>208</v>
      </c>
      <c r="CK627" s="1" t="s">
        <v>208</v>
      </c>
      <c r="CL627" s="1" t="s">
        <v>207</v>
      </c>
      <c r="CM627" s="1" t="s">
        <v>205</v>
      </c>
      <c r="CN627" s="1" t="s">
        <v>207</v>
      </c>
      <c r="CO627" s="1" t="s">
        <v>205</v>
      </c>
      <c r="CP627" s="1" t="s">
        <v>208</v>
      </c>
      <c r="CQ627" s="1" t="s">
        <v>207</v>
      </c>
      <c r="CR627" s="1" t="s">
        <v>208</v>
      </c>
      <c r="CS627" s="1" t="s">
        <v>207</v>
      </c>
      <c r="CT627" s="1" t="s">
        <v>207</v>
      </c>
      <c r="CU627" s="1" t="s">
        <v>205</v>
      </c>
      <c r="CV627" s="1" t="s">
        <v>205</v>
      </c>
      <c r="CW627" s="1" t="s">
        <v>205</v>
      </c>
      <c r="CX627" s="1" t="s">
        <v>205</v>
      </c>
      <c r="CY627" s="1" t="s">
        <v>205</v>
      </c>
      <c r="CZ627" s="1" t="s">
        <v>205</v>
      </c>
      <c r="DA627">
        <v>4.9000000000000004</v>
      </c>
      <c r="DB627">
        <v>1.7</v>
      </c>
      <c r="DC627">
        <v>3.9</v>
      </c>
      <c r="DD627">
        <v>3.9</v>
      </c>
      <c r="DE627">
        <v>3.2</v>
      </c>
      <c r="DF627">
        <v>10.5</v>
      </c>
      <c r="DG627">
        <v>5.2</v>
      </c>
      <c r="DH627">
        <v>0</v>
      </c>
      <c r="DI627">
        <v>11.9</v>
      </c>
      <c r="DJ627">
        <v>0</v>
      </c>
      <c r="DK627">
        <v>6.4</v>
      </c>
      <c r="DL627">
        <v>7.7</v>
      </c>
      <c r="DM627">
        <v>1.6</v>
      </c>
      <c r="DN627">
        <v>11.7</v>
      </c>
      <c r="DO627">
        <v>2.1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324030000</v>
      </c>
      <c r="DW627">
        <v>51771000</v>
      </c>
      <c r="DX627">
        <v>3279100</v>
      </c>
      <c r="DY627">
        <v>4424400</v>
      </c>
      <c r="DZ627">
        <v>3994200</v>
      </c>
      <c r="EA627">
        <v>1438400</v>
      </c>
      <c r="EB627">
        <v>6837200</v>
      </c>
      <c r="EC627">
        <v>1417600</v>
      </c>
      <c r="ED627">
        <v>0</v>
      </c>
      <c r="EE627">
        <v>22061000</v>
      </c>
      <c r="EF627">
        <v>0</v>
      </c>
      <c r="EG627">
        <v>30540000</v>
      </c>
      <c r="EH627">
        <v>40535000</v>
      </c>
      <c r="EI627">
        <v>12560000</v>
      </c>
      <c r="EJ627">
        <v>129470000</v>
      </c>
      <c r="EK627">
        <v>15706000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143120000</v>
      </c>
      <c r="ES627">
        <v>20480000</v>
      </c>
      <c r="ET627">
        <v>17537000</v>
      </c>
      <c r="EU627">
        <v>15064000</v>
      </c>
      <c r="EV627">
        <v>50467000</v>
      </c>
      <c r="EW627">
        <v>21421000</v>
      </c>
      <c r="EX627">
        <v>25928000</v>
      </c>
      <c r="EY627">
        <v>0</v>
      </c>
      <c r="EZ627">
        <v>109480000</v>
      </c>
      <c r="FA627">
        <v>0</v>
      </c>
      <c r="FB627">
        <v>31426000</v>
      </c>
      <c r="FC627">
        <v>41491000</v>
      </c>
      <c r="FD627">
        <v>8784600</v>
      </c>
      <c r="FE627">
        <v>132500000</v>
      </c>
      <c r="FF627">
        <v>52141000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2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1</v>
      </c>
      <c r="FT627">
        <v>0</v>
      </c>
      <c r="FU627">
        <v>4</v>
      </c>
      <c r="FV627">
        <v>0</v>
      </c>
      <c r="FW627">
        <v>0</v>
      </c>
      <c r="FX627">
        <v>1</v>
      </c>
      <c r="FY627">
        <v>0</v>
      </c>
      <c r="FZ627">
        <v>5</v>
      </c>
      <c r="GA627">
        <v>1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14</v>
      </c>
      <c r="GI627" s="1" t="s">
        <v>205</v>
      </c>
      <c r="GJ627" s="1" t="s">
        <v>205</v>
      </c>
      <c r="GK627" s="1" t="s">
        <v>205</v>
      </c>
      <c r="GL627">
        <v>625</v>
      </c>
      <c r="GM627" s="1" t="s">
        <v>5361</v>
      </c>
      <c r="GN627" s="1" t="s">
        <v>255</v>
      </c>
      <c r="GO627" s="1" t="s">
        <v>5362</v>
      </c>
      <c r="GP627" s="1" t="s">
        <v>5363</v>
      </c>
      <c r="GQ627" s="1" t="s">
        <v>5364</v>
      </c>
      <c r="GR627" s="1" t="s">
        <v>5365</v>
      </c>
      <c r="GS627" s="1" t="s">
        <v>205</v>
      </c>
      <c r="GT627" s="1" t="s">
        <v>205</v>
      </c>
    </row>
    <row r="628" spans="1:202" x14ac:dyDescent="0.25">
      <c r="A628" s="1" t="s">
        <v>5366</v>
      </c>
      <c r="B628" s="1" t="s">
        <v>5366</v>
      </c>
      <c r="C628" s="1" t="s">
        <v>491</v>
      </c>
      <c r="D628" s="1" t="s">
        <v>491</v>
      </c>
      <c r="E628" s="1" t="s">
        <v>491</v>
      </c>
      <c r="F628" s="1" t="s">
        <v>244</v>
      </c>
      <c r="G628">
        <v>2</v>
      </c>
      <c r="H628">
        <v>1</v>
      </c>
      <c r="I628">
        <v>1</v>
      </c>
      <c r="J628">
        <v>1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1</v>
      </c>
      <c r="W628">
        <v>1</v>
      </c>
      <c r="X628">
        <v>1</v>
      </c>
      <c r="Y628">
        <v>1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</v>
      </c>
      <c r="AR628">
        <v>1</v>
      </c>
      <c r="AS628">
        <v>1</v>
      </c>
      <c r="AT628">
        <v>1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1</v>
      </c>
      <c r="BM628">
        <v>1</v>
      </c>
      <c r="BN628">
        <v>1</v>
      </c>
      <c r="BO628">
        <v>1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16.7</v>
      </c>
      <c r="BW628">
        <v>16.7</v>
      </c>
      <c r="BX628">
        <v>16.7</v>
      </c>
      <c r="BY628">
        <v>7.3563999999999998</v>
      </c>
      <c r="BZ628">
        <v>66</v>
      </c>
      <c r="CA628" s="1" t="s">
        <v>5367</v>
      </c>
      <c r="CB628">
        <v>1</v>
      </c>
      <c r="CC628">
        <v>4</v>
      </c>
      <c r="CD628">
        <v>0</v>
      </c>
      <c r="CE628">
        <v>9.0079999999999991</v>
      </c>
      <c r="CF628" s="1" t="s">
        <v>205</v>
      </c>
      <c r="CG628" s="1" t="s">
        <v>205</v>
      </c>
      <c r="CH628" s="1" t="s">
        <v>205</v>
      </c>
      <c r="CI628" s="1" t="s">
        <v>205</v>
      </c>
      <c r="CJ628" s="1" t="s">
        <v>205</v>
      </c>
      <c r="CK628" s="1" t="s">
        <v>205</v>
      </c>
      <c r="CL628" s="1" t="s">
        <v>205</v>
      </c>
      <c r="CM628" s="1" t="s">
        <v>205</v>
      </c>
      <c r="CN628" s="1" t="s">
        <v>205</v>
      </c>
      <c r="CO628" s="1" t="s">
        <v>205</v>
      </c>
      <c r="CP628" s="1" t="s">
        <v>205</v>
      </c>
      <c r="CQ628" s="1" t="s">
        <v>208</v>
      </c>
      <c r="CR628" s="1" t="s">
        <v>207</v>
      </c>
      <c r="CS628" s="1" t="s">
        <v>207</v>
      </c>
      <c r="CT628" s="1" t="s">
        <v>208</v>
      </c>
      <c r="CU628" s="1" t="s">
        <v>205</v>
      </c>
      <c r="CV628" s="1" t="s">
        <v>205</v>
      </c>
      <c r="CW628" s="1" t="s">
        <v>205</v>
      </c>
      <c r="CX628" s="1" t="s">
        <v>205</v>
      </c>
      <c r="CY628" s="1" t="s">
        <v>205</v>
      </c>
      <c r="CZ628" s="1" t="s">
        <v>205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16.7</v>
      </c>
      <c r="DM628">
        <v>16.7</v>
      </c>
      <c r="DN628">
        <v>16.7</v>
      </c>
      <c r="DO628">
        <v>16.7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88267000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2083100</v>
      </c>
      <c r="EI628">
        <v>20865000</v>
      </c>
      <c r="EJ628">
        <v>14857000</v>
      </c>
      <c r="EK628">
        <v>50462000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7375100</v>
      </c>
      <c r="FD628">
        <v>9542300</v>
      </c>
      <c r="FE628">
        <v>20093000</v>
      </c>
      <c r="FF628">
        <v>26616000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1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1</v>
      </c>
      <c r="GI628" s="1" t="s">
        <v>205</v>
      </c>
      <c r="GJ628" s="1" t="s">
        <v>205</v>
      </c>
      <c r="GK628" s="1" t="s">
        <v>205</v>
      </c>
      <c r="GL628">
        <v>626</v>
      </c>
      <c r="GM628" s="1" t="s">
        <v>5368</v>
      </c>
      <c r="GN628" s="1" t="s">
        <v>314</v>
      </c>
      <c r="GO628" s="1" t="s">
        <v>5369</v>
      </c>
      <c r="GP628" s="1" t="s">
        <v>5370</v>
      </c>
      <c r="GQ628" s="1" t="s">
        <v>5371</v>
      </c>
      <c r="GR628" s="1" t="s">
        <v>5372</v>
      </c>
      <c r="GS628" s="1" t="s">
        <v>205</v>
      </c>
      <c r="GT628" s="1" t="s">
        <v>205</v>
      </c>
    </row>
    <row r="629" spans="1:202" x14ac:dyDescent="0.25">
      <c r="A629" s="1" t="s">
        <v>5373</v>
      </c>
      <c r="B629" s="1" t="s">
        <v>5373</v>
      </c>
      <c r="C629" s="1" t="s">
        <v>505</v>
      </c>
      <c r="D629" s="1" t="s">
        <v>505</v>
      </c>
      <c r="E629" s="1" t="s">
        <v>505</v>
      </c>
      <c r="F629" s="1" t="s">
        <v>348</v>
      </c>
      <c r="G629">
        <v>3</v>
      </c>
      <c r="H629">
        <v>1</v>
      </c>
      <c r="I629">
        <v>1</v>
      </c>
      <c r="J629">
        <v>1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1</v>
      </c>
      <c r="W629">
        <v>1</v>
      </c>
      <c r="X629">
        <v>1</v>
      </c>
      <c r="Y629">
        <v>0</v>
      </c>
      <c r="Z629">
        <v>1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1</v>
      </c>
      <c r="AQ629">
        <v>1</v>
      </c>
      <c r="AR629">
        <v>1</v>
      </c>
      <c r="AS629">
        <v>1</v>
      </c>
      <c r="AT629">
        <v>0</v>
      </c>
      <c r="AU629">
        <v>1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1</v>
      </c>
      <c r="BL629">
        <v>1</v>
      </c>
      <c r="BM629">
        <v>1</v>
      </c>
      <c r="BN629">
        <v>1</v>
      </c>
      <c r="BO629">
        <v>0</v>
      </c>
      <c r="BP629">
        <v>1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5.8</v>
      </c>
      <c r="BW629">
        <v>5.8</v>
      </c>
      <c r="BX629">
        <v>5.8</v>
      </c>
      <c r="BY629">
        <v>36.281999999999996</v>
      </c>
      <c r="BZ629">
        <v>342</v>
      </c>
      <c r="CA629" s="1" t="s">
        <v>5374</v>
      </c>
      <c r="CB629">
        <v>1</v>
      </c>
      <c r="CC629">
        <v>6</v>
      </c>
      <c r="CD629">
        <v>0</v>
      </c>
      <c r="CE629">
        <v>12.285</v>
      </c>
      <c r="CF629" s="1" t="s">
        <v>205</v>
      </c>
      <c r="CG629" s="1" t="s">
        <v>205</v>
      </c>
      <c r="CH629" s="1" t="s">
        <v>205</v>
      </c>
      <c r="CI629" s="1" t="s">
        <v>205</v>
      </c>
      <c r="CJ629" s="1" t="s">
        <v>205</v>
      </c>
      <c r="CK629" s="1" t="s">
        <v>205</v>
      </c>
      <c r="CL629" s="1" t="s">
        <v>205</v>
      </c>
      <c r="CM629" s="1" t="s">
        <v>205</v>
      </c>
      <c r="CN629" s="1" t="s">
        <v>205</v>
      </c>
      <c r="CO629" s="1" t="s">
        <v>205</v>
      </c>
      <c r="CP629" s="1" t="s">
        <v>208</v>
      </c>
      <c r="CQ629" s="1" t="s">
        <v>207</v>
      </c>
      <c r="CR629" s="1" t="s">
        <v>208</v>
      </c>
      <c r="CS629" s="1" t="s">
        <v>207</v>
      </c>
      <c r="CT629" s="1" t="s">
        <v>205</v>
      </c>
      <c r="CU629" s="1" t="s">
        <v>208</v>
      </c>
      <c r="CV629" s="1" t="s">
        <v>205</v>
      </c>
      <c r="CW629" s="1" t="s">
        <v>205</v>
      </c>
      <c r="CX629" s="1" t="s">
        <v>205</v>
      </c>
      <c r="CY629" s="1" t="s">
        <v>205</v>
      </c>
      <c r="CZ629" s="1" t="s">
        <v>205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5.8</v>
      </c>
      <c r="DL629">
        <v>5.8</v>
      </c>
      <c r="DM629">
        <v>5.8</v>
      </c>
      <c r="DN629">
        <v>5.8</v>
      </c>
      <c r="DO629">
        <v>0</v>
      </c>
      <c r="DP629">
        <v>5.8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122410000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4651500</v>
      </c>
      <c r="EH629">
        <v>10682000</v>
      </c>
      <c r="EI629">
        <v>44077000</v>
      </c>
      <c r="EJ629">
        <v>34602000</v>
      </c>
      <c r="EK629">
        <v>0</v>
      </c>
      <c r="EL629">
        <v>28393000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12002000</v>
      </c>
      <c r="FC629">
        <v>19086000</v>
      </c>
      <c r="FD629">
        <v>13206000</v>
      </c>
      <c r="FE629">
        <v>28257000</v>
      </c>
      <c r="FF629">
        <v>0</v>
      </c>
      <c r="FG629">
        <v>24340000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1</v>
      </c>
      <c r="FY629">
        <v>0</v>
      </c>
      <c r="FZ629">
        <v>2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3</v>
      </c>
      <c r="GI629" s="1" t="s">
        <v>205</v>
      </c>
      <c r="GJ629" s="1" t="s">
        <v>205</v>
      </c>
      <c r="GK629" s="1" t="s">
        <v>205</v>
      </c>
      <c r="GL629">
        <v>627</v>
      </c>
      <c r="GM629" s="1" t="s">
        <v>5375</v>
      </c>
      <c r="GN629" s="1" t="s">
        <v>314</v>
      </c>
      <c r="GO629" s="1" t="s">
        <v>5376</v>
      </c>
      <c r="GP629" s="1" t="s">
        <v>5377</v>
      </c>
      <c r="GQ629" s="1" t="s">
        <v>5378</v>
      </c>
      <c r="GR629" s="1" t="s">
        <v>5379</v>
      </c>
      <c r="GS629" s="1" t="s">
        <v>205</v>
      </c>
      <c r="GT629" s="1" t="s">
        <v>205</v>
      </c>
    </row>
    <row r="630" spans="1:202" x14ac:dyDescent="0.25">
      <c r="A630" s="1" t="s">
        <v>5380</v>
      </c>
      <c r="B630" s="1" t="s">
        <v>5380</v>
      </c>
      <c r="C630" s="1" t="s">
        <v>1322</v>
      </c>
      <c r="D630" s="1" t="s">
        <v>1322</v>
      </c>
      <c r="E630" s="1" t="s">
        <v>1322</v>
      </c>
      <c r="F630" s="1" t="s">
        <v>244</v>
      </c>
      <c r="G630">
        <v>2</v>
      </c>
      <c r="H630">
        <v>5</v>
      </c>
      <c r="I630">
        <v>5</v>
      </c>
      <c r="J630">
        <v>5</v>
      </c>
      <c r="K630">
        <v>1</v>
      </c>
      <c r="L630">
        <v>2</v>
      </c>
      <c r="M630">
        <v>1</v>
      </c>
      <c r="N630">
        <v>1</v>
      </c>
      <c r="O630">
        <v>0</v>
      </c>
      <c r="P630">
        <v>3</v>
      </c>
      <c r="Q630">
        <v>0</v>
      </c>
      <c r="R630">
        <v>0</v>
      </c>
      <c r="S630">
        <v>4</v>
      </c>
      <c r="T630">
        <v>0</v>
      </c>
      <c r="U630">
        <v>3</v>
      </c>
      <c r="V630">
        <v>3</v>
      </c>
      <c r="W630">
        <v>1</v>
      </c>
      <c r="X630">
        <v>3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>
        <v>1</v>
      </c>
      <c r="AG630">
        <v>2</v>
      </c>
      <c r="AH630">
        <v>1</v>
      </c>
      <c r="AI630">
        <v>1</v>
      </c>
      <c r="AJ630">
        <v>0</v>
      </c>
      <c r="AK630">
        <v>3</v>
      </c>
      <c r="AL630">
        <v>0</v>
      </c>
      <c r="AM630">
        <v>0</v>
      </c>
      <c r="AN630">
        <v>4</v>
      </c>
      <c r="AO630">
        <v>0</v>
      </c>
      <c r="AP630">
        <v>3</v>
      </c>
      <c r="AQ630">
        <v>3</v>
      </c>
      <c r="AR630">
        <v>1</v>
      </c>
      <c r="AS630">
        <v>3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1</v>
      </c>
      <c r="AZ630">
        <v>0</v>
      </c>
      <c r="BA630">
        <v>1</v>
      </c>
      <c r="BB630">
        <v>2</v>
      </c>
      <c r="BC630">
        <v>1</v>
      </c>
      <c r="BD630">
        <v>1</v>
      </c>
      <c r="BE630">
        <v>0</v>
      </c>
      <c r="BF630">
        <v>3</v>
      </c>
      <c r="BG630">
        <v>0</v>
      </c>
      <c r="BH630">
        <v>0</v>
      </c>
      <c r="BI630">
        <v>4</v>
      </c>
      <c r="BJ630">
        <v>0</v>
      </c>
      <c r="BK630">
        <v>3</v>
      </c>
      <c r="BL630">
        <v>3</v>
      </c>
      <c r="BM630">
        <v>1</v>
      </c>
      <c r="BN630">
        <v>3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1</v>
      </c>
      <c r="BU630">
        <v>0</v>
      </c>
      <c r="BV630">
        <v>17.600000000000001</v>
      </c>
      <c r="BW630">
        <v>17.600000000000001</v>
      </c>
      <c r="BX630">
        <v>17.600000000000001</v>
      </c>
      <c r="BY630">
        <v>46.637</v>
      </c>
      <c r="BZ630">
        <v>410</v>
      </c>
      <c r="CA630" s="1" t="s">
        <v>5381</v>
      </c>
      <c r="CB630">
        <v>1</v>
      </c>
      <c r="CC630">
        <v>23</v>
      </c>
      <c r="CD630">
        <v>0</v>
      </c>
      <c r="CE630">
        <v>46.183999999999997</v>
      </c>
      <c r="CF630" s="1" t="s">
        <v>208</v>
      </c>
      <c r="CG630" s="1" t="s">
        <v>208</v>
      </c>
      <c r="CH630" s="1" t="s">
        <v>208</v>
      </c>
      <c r="CI630" s="1" t="s">
        <v>208</v>
      </c>
      <c r="CJ630" s="1" t="s">
        <v>205</v>
      </c>
      <c r="CK630" s="1" t="s">
        <v>208</v>
      </c>
      <c r="CL630" s="1" t="s">
        <v>205</v>
      </c>
      <c r="CM630" s="1" t="s">
        <v>205</v>
      </c>
      <c r="CN630" s="1" t="s">
        <v>207</v>
      </c>
      <c r="CO630" s="1" t="s">
        <v>205</v>
      </c>
      <c r="CP630" s="1" t="s">
        <v>207</v>
      </c>
      <c r="CQ630" s="1" t="s">
        <v>207</v>
      </c>
      <c r="CR630" s="1" t="s">
        <v>208</v>
      </c>
      <c r="CS630" s="1" t="s">
        <v>207</v>
      </c>
      <c r="CT630" s="1" t="s">
        <v>205</v>
      </c>
      <c r="CU630" s="1" t="s">
        <v>205</v>
      </c>
      <c r="CV630" s="1" t="s">
        <v>205</v>
      </c>
      <c r="CW630" s="1" t="s">
        <v>205</v>
      </c>
      <c r="CX630" s="1" t="s">
        <v>205</v>
      </c>
      <c r="CY630" s="1" t="s">
        <v>208</v>
      </c>
      <c r="CZ630" s="1" t="s">
        <v>205</v>
      </c>
      <c r="DA630">
        <v>3.9</v>
      </c>
      <c r="DB630">
        <v>6.6</v>
      </c>
      <c r="DC630">
        <v>3.9</v>
      </c>
      <c r="DD630">
        <v>3.9</v>
      </c>
      <c r="DE630">
        <v>0</v>
      </c>
      <c r="DF630">
        <v>11</v>
      </c>
      <c r="DG630">
        <v>0</v>
      </c>
      <c r="DH630">
        <v>0</v>
      </c>
      <c r="DI630">
        <v>14.9</v>
      </c>
      <c r="DJ630">
        <v>0</v>
      </c>
      <c r="DK630">
        <v>11.7</v>
      </c>
      <c r="DL630">
        <v>11.7</v>
      </c>
      <c r="DM630">
        <v>3.9</v>
      </c>
      <c r="DN630">
        <v>11.7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2.2000000000000002</v>
      </c>
      <c r="DU630">
        <v>0</v>
      </c>
      <c r="DV630">
        <v>338910000</v>
      </c>
      <c r="DW630">
        <v>2962300</v>
      </c>
      <c r="DX630">
        <v>9194900</v>
      </c>
      <c r="DY630">
        <v>1320000</v>
      </c>
      <c r="DZ630">
        <v>2092000</v>
      </c>
      <c r="EA630">
        <v>0</v>
      </c>
      <c r="EB630">
        <v>11812000</v>
      </c>
      <c r="EC630">
        <v>0</v>
      </c>
      <c r="ED630">
        <v>0</v>
      </c>
      <c r="EE630">
        <v>32934000</v>
      </c>
      <c r="EF630">
        <v>0</v>
      </c>
      <c r="EG630">
        <v>37548000</v>
      </c>
      <c r="EH630">
        <v>59848000</v>
      </c>
      <c r="EI630">
        <v>14388000</v>
      </c>
      <c r="EJ630">
        <v>141580000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25232000</v>
      </c>
      <c r="EQ630">
        <v>0</v>
      </c>
      <c r="ER630">
        <v>13722000</v>
      </c>
      <c r="ES630">
        <v>29377000</v>
      </c>
      <c r="ET630">
        <v>11248000</v>
      </c>
      <c r="EU630">
        <v>13561000</v>
      </c>
      <c r="EV630">
        <v>0</v>
      </c>
      <c r="EW630">
        <v>9525300</v>
      </c>
      <c r="EX630">
        <v>0</v>
      </c>
      <c r="EY630">
        <v>0</v>
      </c>
      <c r="EZ630">
        <v>89176000</v>
      </c>
      <c r="FA630">
        <v>0</v>
      </c>
      <c r="FB630">
        <v>33429000</v>
      </c>
      <c r="FC630">
        <v>92100000</v>
      </c>
      <c r="FD630">
        <v>12180000</v>
      </c>
      <c r="FE630">
        <v>272750000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10921000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2</v>
      </c>
      <c r="FV630">
        <v>0</v>
      </c>
      <c r="FW630">
        <v>0</v>
      </c>
      <c r="FX630">
        <v>1</v>
      </c>
      <c r="FY630">
        <v>0</v>
      </c>
      <c r="FZ630">
        <v>2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5</v>
      </c>
      <c r="GI630" s="1" t="s">
        <v>205</v>
      </c>
      <c r="GJ630" s="1" t="s">
        <v>205</v>
      </c>
      <c r="GK630" s="1" t="s">
        <v>205</v>
      </c>
      <c r="GL630">
        <v>628</v>
      </c>
      <c r="GM630" s="1" t="s">
        <v>5382</v>
      </c>
      <c r="GN630" s="1" t="s">
        <v>946</v>
      </c>
      <c r="GO630" s="1" t="s">
        <v>5383</v>
      </c>
      <c r="GP630" s="1" t="s">
        <v>5384</v>
      </c>
      <c r="GQ630" s="1" t="s">
        <v>5385</v>
      </c>
      <c r="GR630" s="1" t="s">
        <v>5386</v>
      </c>
      <c r="GS630" s="1" t="s">
        <v>205</v>
      </c>
      <c r="GT630" s="1" t="s">
        <v>205</v>
      </c>
    </row>
    <row r="631" spans="1:202" x14ac:dyDescent="0.25">
      <c r="A631" s="1" t="s">
        <v>5387</v>
      </c>
      <c r="B631" s="1" t="s">
        <v>5388</v>
      </c>
      <c r="C631" s="1" t="s">
        <v>5389</v>
      </c>
      <c r="D631" s="1" t="s">
        <v>5389</v>
      </c>
      <c r="E631" s="1" t="s">
        <v>5389</v>
      </c>
      <c r="F631" s="1" t="s">
        <v>348</v>
      </c>
      <c r="G631">
        <v>7</v>
      </c>
      <c r="H631">
        <v>22</v>
      </c>
      <c r="I631">
        <v>22</v>
      </c>
      <c r="J631">
        <v>22</v>
      </c>
      <c r="K631">
        <v>10</v>
      </c>
      <c r="L631">
        <v>6</v>
      </c>
      <c r="M631">
        <v>13</v>
      </c>
      <c r="N631">
        <v>13</v>
      </c>
      <c r="O631">
        <v>4</v>
      </c>
      <c r="P631">
        <v>13</v>
      </c>
      <c r="Q631">
        <v>9</v>
      </c>
      <c r="R631">
        <v>0</v>
      </c>
      <c r="S631">
        <v>9</v>
      </c>
      <c r="T631">
        <v>9</v>
      </c>
      <c r="U631">
        <v>4</v>
      </c>
      <c r="V631">
        <v>9</v>
      </c>
      <c r="W631">
        <v>4</v>
      </c>
      <c r="X631">
        <v>8</v>
      </c>
      <c r="Y631">
        <v>2</v>
      </c>
      <c r="Z631">
        <v>9</v>
      </c>
      <c r="AA631">
        <v>5</v>
      </c>
      <c r="AB631">
        <v>3</v>
      </c>
      <c r="AC631">
        <v>1</v>
      </c>
      <c r="AD631">
        <v>1</v>
      </c>
      <c r="AE631">
        <v>0</v>
      </c>
      <c r="AF631">
        <v>10</v>
      </c>
      <c r="AG631">
        <v>6</v>
      </c>
      <c r="AH631">
        <v>13</v>
      </c>
      <c r="AI631">
        <v>13</v>
      </c>
      <c r="AJ631">
        <v>4</v>
      </c>
      <c r="AK631">
        <v>13</v>
      </c>
      <c r="AL631">
        <v>9</v>
      </c>
      <c r="AM631">
        <v>0</v>
      </c>
      <c r="AN631">
        <v>9</v>
      </c>
      <c r="AO631">
        <v>9</v>
      </c>
      <c r="AP631">
        <v>4</v>
      </c>
      <c r="AQ631">
        <v>9</v>
      </c>
      <c r="AR631">
        <v>4</v>
      </c>
      <c r="AS631">
        <v>8</v>
      </c>
      <c r="AT631">
        <v>2</v>
      </c>
      <c r="AU631">
        <v>9</v>
      </c>
      <c r="AV631">
        <v>5</v>
      </c>
      <c r="AW631">
        <v>3</v>
      </c>
      <c r="AX631">
        <v>1</v>
      </c>
      <c r="AY631">
        <v>1</v>
      </c>
      <c r="AZ631">
        <v>0</v>
      </c>
      <c r="BA631">
        <v>10</v>
      </c>
      <c r="BB631">
        <v>6</v>
      </c>
      <c r="BC631">
        <v>13</v>
      </c>
      <c r="BD631">
        <v>13</v>
      </c>
      <c r="BE631">
        <v>4</v>
      </c>
      <c r="BF631">
        <v>13</v>
      </c>
      <c r="BG631">
        <v>9</v>
      </c>
      <c r="BH631">
        <v>0</v>
      </c>
      <c r="BI631">
        <v>9</v>
      </c>
      <c r="BJ631">
        <v>9</v>
      </c>
      <c r="BK631">
        <v>4</v>
      </c>
      <c r="BL631">
        <v>9</v>
      </c>
      <c r="BM631">
        <v>4</v>
      </c>
      <c r="BN631">
        <v>8</v>
      </c>
      <c r="BO631">
        <v>2</v>
      </c>
      <c r="BP631">
        <v>9</v>
      </c>
      <c r="BQ631">
        <v>5</v>
      </c>
      <c r="BR631">
        <v>3</v>
      </c>
      <c r="BS631">
        <v>1</v>
      </c>
      <c r="BT631">
        <v>1</v>
      </c>
      <c r="BU631">
        <v>0</v>
      </c>
      <c r="BV631">
        <v>43.4</v>
      </c>
      <c r="BW631">
        <v>43.4</v>
      </c>
      <c r="BX631">
        <v>43.4</v>
      </c>
      <c r="BY631">
        <v>51.838999999999999</v>
      </c>
      <c r="BZ631">
        <v>468</v>
      </c>
      <c r="CA631" s="1" t="s">
        <v>5390</v>
      </c>
      <c r="CB631">
        <v>1</v>
      </c>
      <c r="CC631">
        <v>151</v>
      </c>
      <c r="CD631">
        <v>0</v>
      </c>
      <c r="CE631">
        <v>323.31</v>
      </c>
      <c r="CF631" s="1" t="s">
        <v>207</v>
      </c>
      <c r="CG631" s="1" t="s">
        <v>207</v>
      </c>
      <c r="CH631" s="1" t="s">
        <v>207</v>
      </c>
      <c r="CI631" s="1" t="s">
        <v>207</v>
      </c>
      <c r="CJ631" s="1" t="s">
        <v>207</v>
      </c>
      <c r="CK631" s="1" t="s">
        <v>207</v>
      </c>
      <c r="CL631" s="1" t="s">
        <v>207</v>
      </c>
      <c r="CM631" s="1" t="s">
        <v>205</v>
      </c>
      <c r="CN631" s="1" t="s">
        <v>207</v>
      </c>
      <c r="CO631" s="1" t="s">
        <v>208</v>
      </c>
      <c r="CP631" s="1" t="s">
        <v>207</v>
      </c>
      <c r="CQ631" s="1" t="s">
        <v>207</v>
      </c>
      <c r="CR631" s="1" t="s">
        <v>207</v>
      </c>
      <c r="CS631" s="1" t="s">
        <v>207</v>
      </c>
      <c r="CT631" s="1" t="s">
        <v>208</v>
      </c>
      <c r="CU631" s="1" t="s">
        <v>207</v>
      </c>
      <c r="CV631" s="1" t="s">
        <v>208</v>
      </c>
      <c r="CW631" s="1" t="s">
        <v>208</v>
      </c>
      <c r="CX631" s="1" t="s">
        <v>207</v>
      </c>
      <c r="CY631" s="1" t="s">
        <v>208</v>
      </c>
      <c r="CZ631" s="1" t="s">
        <v>205</v>
      </c>
      <c r="DA631">
        <v>26.1</v>
      </c>
      <c r="DB631">
        <v>15.2</v>
      </c>
      <c r="DC631">
        <v>28.6</v>
      </c>
      <c r="DD631">
        <v>29.5</v>
      </c>
      <c r="DE631">
        <v>12.8</v>
      </c>
      <c r="DF631">
        <v>28.4</v>
      </c>
      <c r="DG631">
        <v>22.4</v>
      </c>
      <c r="DH631">
        <v>0</v>
      </c>
      <c r="DI631">
        <v>25.2</v>
      </c>
      <c r="DJ631">
        <v>20.5</v>
      </c>
      <c r="DK631">
        <v>9.6</v>
      </c>
      <c r="DL631">
        <v>23.9</v>
      </c>
      <c r="DM631">
        <v>7.7</v>
      </c>
      <c r="DN631">
        <v>21.2</v>
      </c>
      <c r="DO631">
        <v>4.3</v>
      </c>
      <c r="DP631">
        <v>21.6</v>
      </c>
      <c r="DQ631">
        <v>8.3000000000000007</v>
      </c>
      <c r="DR631">
        <v>4.0999999999999996</v>
      </c>
      <c r="DS631">
        <v>2.6</v>
      </c>
      <c r="DT631">
        <v>2.1</v>
      </c>
      <c r="DU631">
        <v>0</v>
      </c>
      <c r="DV631">
        <v>2944900000</v>
      </c>
      <c r="DW631">
        <v>140200000</v>
      </c>
      <c r="DX631">
        <v>68172000</v>
      </c>
      <c r="DY631">
        <v>228010000</v>
      </c>
      <c r="DZ631">
        <v>201180000</v>
      </c>
      <c r="EA631">
        <v>4035800</v>
      </c>
      <c r="EB631">
        <v>94736000</v>
      </c>
      <c r="EC631">
        <v>10113000</v>
      </c>
      <c r="ED631">
        <v>0</v>
      </c>
      <c r="EE631">
        <v>66970000</v>
      </c>
      <c r="EF631">
        <v>1290000</v>
      </c>
      <c r="EG631">
        <v>180050000</v>
      </c>
      <c r="EH631">
        <v>259490000</v>
      </c>
      <c r="EI631">
        <v>128490000</v>
      </c>
      <c r="EJ631">
        <v>267650000</v>
      </c>
      <c r="EK631">
        <v>18536000</v>
      </c>
      <c r="EL631">
        <v>236130000</v>
      </c>
      <c r="EM631">
        <v>58065000</v>
      </c>
      <c r="EN631">
        <v>783290000</v>
      </c>
      <c r="EO631">
        <v>129390000</v>
      </c>
      <c r="EP631">
        <v>69065000</v>
      </c>
      <c r="EQ631">
        <v>0</v>
      </c>
      <c r="ER631">
        <v>246170000</v>
      </c>
      <c r="ES631">
        <v>155160000</v>
      </c>
      <c r="ET631">
        <v>402430000</v>
      </c>
      <c r="EU631">
        <v>415730000</v>
      </c>
      <c r="EV631">
        <v>185540000</v>
      </c>
      <c r="EW631">
        <v>338570000</v>
      </c>
      <c r="EX631">
        <v>197140000</v>
      </c>
      <c r="EY631">
        <v>0</v>
      </c>
      <c r="EZ631">
        <v>325960000</v>
      </c>
      <c r="FA631">
        <v>114160000</v>
      </c>
      <c r="FB631">
        <v>690030000</v>
      </c>
      <c r="FC631">
        <v>507080000</v>
      </c>
      <c r="FD631">
        <v>34714000</v>
      </c>
      <c r="FE631">
        <v>255570000</v>
      </c>
      <c r="FF631">
        <v>17633000</v>
      </c>
      <c r="FG631">
        <v>130850000</v>
      </c>
      <c r="FH631">
        <v>29805000</v>
      </c>
      <c r="FI631">
        <v>253170000</v>
      </c>
      <c r="FJ631">
        <v>487150000</v>
      </c>
      <c r="FK631">
        <v>22790000</v>
      </c>
      <c r="FL631">
        <v>0</v>
      </c>
      <c r="FM631">
        <v>7</v>
      </c>
      <c r="FN631">
        <v>2</v>
      </c>
      <c r="FO631">
        <v>6</v>
      </c>
      <c r="FP631">
        <v>6</v>
      </c>
      <c r="FQ631">
        <v>1</v>
      </c>
      <c r="FR631">
        <v>13</v>
      </c>
      <c r="FS631">
        <v>4</v>
      </c>
      <c r="FT631">
        <v>0</v>
      </c>
      <c r="FU631">
        <v>7</v>
      </c>
      <c r="FV631">
        <v>0</v>
      </c>
      <c r="FW631">
        <v>5</v>
      </c>
      <c r="FX631">
        <v>7</v>
      </c>
      <c r="FY631">
        <v>2</v>
      </c>
      <c r="FZ631">
        <v>5</v>
      </c>
      <c r="GA631">
        <v>0</v>
      </c>
      <c r="GB631">
        <v>3</v>
      </c>
      <c r="GC631">
        <v>0</v>
      </c>
      <c r="GD631">
        <v>0</v>
      </c>
      <c r="GE631">
        <v>1</v>
      </c>
      <c r="GF631">
        <v>0</v>
      </c>
      <c r="GG631">
        <v>0</v>
      </c>
      <c r="GH631">
        <v>69</v>
      </c>
      <c r="GI631" s="1" t="s">
        <v>205</v>
      </c>
      <c r="GJ631" s="1" t="s">
        <v>205</v>
      </c>
      <c r="GK631" s="1" t="s">
        <v>205</v>
      </c>
      <c r="GL631">
        <v>629</v>
      </c>
      <c r="GM631" s="1" t="s">
        <v>5391</v>
      </c>
      <c r="GN631" s="1" t="s">
        <v>1516</v>
      </c>
      <c r="GO631" s="1" t="s">
        <v>5392</v>
      </c>
      <c r="GP631" s="1" t="s">
        <v>5393</v>
      </c>
      <c r="GQ631" s="1" t="s">
        <v>5394</v>
      </c>
      <c r="GR631" s="1" t="s">
        <v>5395</v>
      </c>
      <c r="GS631" s="1" t="s">
        <v>5396</v>
      </c>
      <c r="GT631" s="1" t="s">
        <v>204</v>
      </c>
    </row>
    <row r="632" spans="1:202" x14ac:dyDescent="0.25">
      <c r="A632" s="1" t="s">
        <v>5397</v>
      </c>
      <c r="B632" s="1" t="s">
        <v>5398</v>
      </c>
      <c r="C632" s="1" t="s">
        <v>5399</v>
      </c>
      <c r="D632" s="1" t="s">
        <v>5399</v>
      </c>
      <c r="E632" s="1" t="s">
        <v>5399</v>
      </c>
      <c r="F632" s="1" t="s">
        <v>244</v>
      </c>
      <c r="G632">
        <v>4</v>
      </c>
      <c r="H632">
        <v>9</v>
      </c>
      <c r="I632">
        <v>9</v>
      </c>
      <c r="J632">
        <v>9</v>
      </c>
      <c r="K632">
        <v>6</v>
      </c>
      <c r="L632">
        <v>5</v>
      </c>
      <c r="M632">
        <v>6</v>
      </c>
      <c r="N632">
        <v>6</v>
      </c>
      <c r="O632">
        <v>2</v>
      </c>
      <c r="P632">
        <v>7</v>
      </c>
      <c r="Q632">
        <v>5</v>
      </c>
      <c r="R632">
        <v>0</v>
      </c>
      <c r="S632">
        <v>5</v>
      </c>
      <c r="T632">
        <v>2</v>
      </c>
      <c r="U632">
        <v>2</v>
      </c>
      <c r="V632">
        <v>2</v>
      </c>
      <c r="W632">
        <v>0</v>
      </c>
      <c r="X632">
        <v>2</v>
      </c>
      <c r="Y632">
        <v>0</v>
      </c>
      <c r="Z632">
        <v>1</v>
      </c>
      <c r="AA632">
        <v>0</v>
      </c>
      <c r="AB632">
        <v>0</v>
      </c>
      <c r="AC632">
        <v>0</v>
      </c>
      <c r="AD632">
        <v>0</v>
      </c>
      <c r="AE632">
        <v>1</v>
      </c>
      <c r="AF632">
        <v>6</v>
      </c>
      <c r="AG632">
        <v>5</v>
      </c>
      <c r="AH632">
        <v>6</v>
      </c>
      <c r="AI632">
        <v>6</v>
      </c>
      <c r="AJ632">
        <v>2</v>
      </c>
      <c r="AK632">
        <v>7</v>
      </c>
      <c r="AL632">
        <v>5</v>
      </c>
      <c r="AM632">
        <v>0</v>
      </c>
      <c r="AN632">
        <v>5</v>
      </c>
      <c r="AO632">
        <v>2</v>
      </c>
      <c r="AP632">
        <v>2</v>
      </c>
      <c r="AQ632">
        <v>2</v>
      </c>
      <c r="AR632">
        <v>0</v>
      </c>
      <c r="AS632">
        <v>2</v>
      </c>
      <c r="AT632">
        <v>0</v>
      </c>
      <c r="AU632">
        <v>1</v>
      </c>
      <c r="AV632">
        <v>0</v>
      </c>
      <c r="AW632">
        <v>0</v>
      </c>
      <c r="AX632">
        <v>0</v>
      </c>
      <c r="AY632">
        <v>0</v>
      </c>
      <c r="AZ632">
        <v>1</v>
      </c>
      <c r="BA632">
        <v>6</v>
      </c>
      <c r="BB632">
        <v>5</v>
      </c>
      <c r="BC632">
        <v>6</v>
      </c>
      <c r="BD632">
        <v>6</v>
      </c>
      <c r="BE632">
        <v>2</v>
      </c>
      <c r="BF632">
        <v>7</v>
      </c>
      <c r="BG632">
        <v>5</v>
      </c>
      <c r="BH632">
        <v>0</v>
      </c>
      <c r="BI632">
        <v>5</v>
      </c>
      <c r="BJ632">
        <v>2</v>
      </c>
      <c r="BK632">
        <v>2</v>
      </c>
      <c r="BL632">
        <v>2</v>
      </c>
      <c r="BM632">
        <v>0</v>
      </c>
      <c r="BN632">
        <v>2</v>
      </c>
      <c r="BO632">
        <v>0</v>
      </c>
      <c r="BP632">
        <v>1</v>
      </c>
      <c r="BQ632">
        <v>0</v>
      </c>
      <c r="BR632">
        <v>0</v>
      </c>
      <c r="BS632">
        <v>0</v>
      </c>
      <c r="BT632">
        <v>0</v>
      </c>
      <c r="BU632">
        <v>1</v>
      </c>
      <c r="BV632">
        <v>25.1</v>
      </c>
      <c r="BW632">
        <v>25.1</v>
      </c>
      <c r="BX632">
        <v>25.1</v>
      </c>
      <c r="BY632">
        <v>55.52</v>
      </c>
      <c r="BZ632">
        <v>491</v>
      </c>
      <c r="CA632" s="1" t="s">
        <v>5400</v>
      </c>
      <c r="CB632">
        <v>1</v>
      </c>
      <c r="CC632">
        <v>59</v>
      </c>
      <c r="CD632">
        <v>0</v>
      </c>
      <c r="CE632">
        <v>69.650999999999996</v>
      </c>
      <c r="CF632" s="1" t="s">
        <v>207</v>
      </c>
      <c r="CG632" s="1" t="s">
        <v>207</v>
      </c>
      <c r="CH632" s="1" t="s">
        <v>207</v>
      </c>
      <c r="CI632" s="1" t="s">
        <v>207</v>
      </c>
      <c r="CJ632" s="1" t="s">
        <v>208</v>
      </c>
      <c r="CK632" s="1" t="s">
        <v>207</v>
      </c>
      <c r="CL632" s="1" t="s">
        <v>207</v>
      </c>
      <c r="CM632" s="1" t="s">
        <v>205</v>
      </c>
      <c r="CN632" s="1" t="s">
        <v>207</v>
      </c>
      <c r="CO632" s="1" t="s">
        <v>208</v>
      </c>
      <c r="CP632" s="1" t="s">
        <v>207</v>
      </c>
      <c r="CQ632" s="1" t="s">
        <v>207</v>
      </c>
      <c r="CR632" s="1" t="s">
        <v>205</v>
      </c>
      <c r="CS632" s="1" t="s">
        <v>207</v>
      </c>
      <c r="CT632" s="1" t="s">
        <v>205</v>
      </c>
      <c r="CU632" s="1" t="s">
        <v>208</v>
      </c>
      <c r="CV632" s="1" t="s">
        <v>205</v>
      </c>
      <c r="CW632" s="1" t="s">
        <v>205</v>
      </c>
      <c r="CX632" s="1" t="s">
        <v>205</v>
      </c>
      <c r="CY632" s="1" t="s">
        <v>205</v>
      </c>
      <c r="CZ632" s="1" t="s">
        <v>208</v>
      </c>
      <c r="DA632">
        <v>17.899999999999999</v>
      </c>
      <c r="DB632">
        <v>14.3</v>
      </c>
      <c r="DC632">
        <v>18.3</v>
      </c>
      <c r="DD632">
        <v>18.3</v>
      </c>
      <c r="DE632">
        <v>6.3</v>
      </c>
      <c r="DF632">
        <v>17.899999999999999</v>
      </c>
      <c r="DG632">
        <v>12.2</v>
      </c>
      <c r="DH632">
        <v>0</v>
      </c>
      <c r="DI632">
        <v>14.9</v>
      </c>
      <c r="DJ632">
        <v>7.3</v>
      </c>
      <c r="DK632">
        <v>6.3</v>
      </c>
      <c r="DL632">
        <v>6.3</v>
      </c>
      <c r="DM632">
        <v>0</v>
      </c>
      <c r="DN632">
        <v>3.9</v>
      </c>
      <c r="DO632">
        <v>0</v>
      </c>
      <c r="DP632">
        <v>1.8</v>
      </c>
      <c r="DQ632">
        <v>0</v>
      </c>
      <c r="DR632">
        <v>0</v>
      </c>
      <c r="DS632">
        <v>0</v>
      </c>
      <c r="DT632">
        <v>0</v>
      </c>
      <c r="DU632">
        <v>1.8</v>
      </c>
      <c r="DV632">
        <v>461940000</v>
      </c>
      <c r="DW632">
        <v>112840000</v>
      </c>
      <c r="DX632">
        <v>43081000</v>
      </c>
      <c r="DY632">
        <v>26703000</v>
      </c>
      <c r="DZ632">
        <v>30803000</v>
      </c>
      <c r="EA632">
        <v>539900</v>
      </c>
      <c r="EB632">
        <v>29301000</v>
      </c>
      <c r="EC632">
        <v>4060500</v>
      </c>
      <c r="ED632">
        <v>0</v>
      </c>
      <c r="EE632">
        <v>24081000</v>
      </c>
      <c r="EF632">
        <v>216230</v>
      </c>
      <c r="EG632">
        <v>51788000</v>
      </c>
      <c r="EH632">
        <v>67922000</v>
      </c>
      <c r="EI632">
        <v>0</v>
      </c>
      <c r="EJ632">
        <v>55740000</v>
      </c>
      <c r="EK632">
        <v>0</v>
      </c>
      <c r="EL632">
        <v>2632900</v>
      </c>
      <c r="EM632">
        <v>0</v>
      </c>
      <c r="EN632">
        <v>0</v>
      </c>
      <c r="EO632">
        <v>0</v>
      </c>
      <c r="EP632">
        <v>0</v>
      </c>
      <c r="EQ632">
        <v>12230000</v>
      </c>
      <c r="ER632">
        <v>142000000</v>
      </c>
      <c r="ES632">
        <v>86734000</v>
      </c>
      <c r="ET632">
        <v>48543000</v>
      </c>
      <c r="EU632">
        <v>45954000</v>
      </c>
      <c r="EV632">
        <v>50567000</v>
      </c>
      <c r="EW632">
        <v>199030000</v>
      </c>
      <c r="EX632">
        <v>53410000</v>
      </c>
      <c r="EY632">
        <v>0</v>
      </c>
      <c r="EZ632">
        <v>94450000</v>
      </c>
      <c r="FA632">
        <v>35901000</v>
      </c>
      <c r="FB632">
        <v>157730000</v>
      </c>
      <c r="FC632">
        <v>117630000</v>
      </c>
      <c r="FD632">
        <v>0</v>
      </c>
      <c r="FE632">
        <v>98167000</v>
      </c>
      <c r="FF632">
        <v>0</v>
      </c>
      <c r="FG632">
        <v>11128000</v>
      </c>
      <c r="FH632">
        <v>0</v>
      </c>
      <c r="FI632">
        <v>0</v>
      </c>
      <c r="FJ632">
        <v>0</v>
      </c>
      <c r="FK632">
        <v>0</v>
      </c>
      <c r="FL632">
        <v>24312000</v>
      </c>
      <c r="FM632">
        <v>3</v>
      </c>
      <c r="FN632">
        <v>2</v>
      </c>
      <c r="FO632">
        <v>2</v>
      </c>
      <c r="FP632">
        <v>1</v>
      </c>
      <c r="FQ632">
        <v>0</v>
      </c>
      <c r="FR632">
        <v>6</v>
      </c>
      <c r="FS632">
        <v>1</v>
      </c>
      <c r="FT632">
        <v>0</v>
      </c>
      <c r="FU632">
        <v>1</v>
      </c>
      <c r="FV632">
        <v>0</v>
      </c>
      <c r="FW632">
        <v>2</v>
      </c>
      <c r="FX632">
        <v>2</v>
      </c>
      <c r="FY632">
        <v>0</v>
      </c>
      <c r="FZ632">
        <v>2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22</v>
      </c>
      <c r="GI632" s="1" t="s">
        <v>205</v>
      </c>
      <c r="GJ632" s="1" t="s">
        <v>205</v>
      </c>
      <c r="GK632" s="1" t="s">
        <v>205</v>
      </c>
      <c r="GL632">
        <v>630</v>
      </c>
      <c r="GM632" s="1" t="s">
        <v>5401</v>
      </c>
      <c r="GN632" s="1" t="s">
        <v>255</v>
      </c>
      <c r="GO632" s="1" t="s">
        <v>5402</v>
      </c>
      <c r="GP632" s="1" t="s">
        <v>5403</v>
      </c>
      <c r="GQ632" s="1" t="s">
        <v>5404</v>
      </c>
      <c r="GR632" s="1" t="s">
        <v>5405</v>
      </c>
      <c r="GS632" s="1" t="s">
        <v>205</v>
      </c>
      <c r="GT632" s="1" t="s">
        <v>205</v>
      </c>
    </row>
    <row r="633" spans="1:202" x14ac:dyDescent="0.25">
      <c r="A633" s="1" t="s">
        <v>5406</v>
      </c>
      <c r="B633" s="1" t="s">
        <v>5406</v>
      </c>
      <c r="C633" s="1" t="s">
        <v>296</v>
      </c>
      <c r="D633" s="1" t="s">
        <v>296</v>
      </c>
      <c r="E633" s="1" t="s">
        <v>296</v>
      </c>
      <c r="F633" s="1" t="s">
        <v>205</v>
      </c>
      <c r="G633">
        <v>1</v>
      </c>
      <c r="H633">
        <v>3</v>
      </c>
      <c r="I633">
        <v>3</v>
      </c>
      <c r="J633">
        <v>3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3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3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3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7.2</v>
      </c>
      <c r="BW633">
        <v>7.2</v>
      </c>
      <c r="BX633">
        <v>7.2</v>
      </c>
      <c r="BY633">
        <v>69.067999999999998</v>
      </c>
      <c r="BZ633">
        <v>599</v>
      </c>
      <c r="CA633" s="1" t="s">
        <v>5407</v>
      </c>
      <c r="CB633">
        <v>1</v>
      </c>
      <c r="CC633">
        <v>4</v>
      </c>
      <c r="CD633">
        <v>0</v>
      </c>
      <c r="CE633">
        <v>38.776000000000003</v>
      </c>
      <c r="CF633" s="1" t="s">
        <v>205</v>
      </c>
      <c r="CG633" s="1" t="s">
        <v>205</v>
      </c>
      <c r="CH633" s="1" t="s">
        <v>205</v>
      </c>
      <c r="CI633" s="1" t="s">
        <v>205</v>
      </c>
      <c r="CJ633" s="1" t="s">
        <v>205</v>
      </c>
      <c r="CK633" s="1" t="s">
        <v>205</v>
      </c>
      <c r="CL633" s="1" t="s">
        <v>205</v>
      </c>
      <c r="CM633" s="1" t="s">
        <v>205</v>
      </c>
      <c r="CN633" s="1" t="s">
        <v>205</v>
      </c>
      <c r="CO633" s="1" t="s">
        <v>205</v>
      </c>
      <c r="CP633" s="1" t="s">
        <v>205</v>
      </c>
      <c r="CQ633" s="1" t="s">
        <v>205</v>
      </c>
      <c r="CR633" s="1" t="s">
        <v>207</v>
      </c>
      <c r="CS633" s="1" t="s">
        <v>205</v>
      </c>
      <c r="CT633" s="1" t="s">
        <v>205</v>
      </c>
      <c r="CU633" s="1" t="s">
        <v>205</v>
      </c>
      <c r="CV633" s="1" t="s">
        <v>205</v>
      </c>
      <c r="CW633" s="1" t="s">
        <v>205</v>
      </c>
      <c r="CX633" s="1" t="s">
        <v>205</v>
      </c>
      <c r="CY633" s="1" t="s">
        <v>205</v>
      </c>
      <c r="CZ633" s="1" t="s">
        <v>205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7.2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281220000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281220000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72402000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4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4</v>
      </c>
      <c r="GI633" s="1" t="s">
        <v>205</v>
      </c>
      <c r="GJ633" s="1" t="s">
        <v>205</v>
      </c>
      <c r="GK633" s="1" t="s">
        <v>205</v>
      </c>
      <c r="GL633">
        <v>631</v>
      </c>
      <c r="GM633" s="1" t="s">
        <v>5408</v>
      </c>
      <c r="GN633" s="1" t="s">
        <v>299</v>
      </c>
      <c r="GO633" s="1" t="s">
        <v>5409</v>
      </c>
      <c r="GP633" s="1" t="s">
        <v>5410</v>
      </c>
      <c r="GQ633" s="1" t="s">
        <v>5411</v>
      </c>
      <c r="GR633" s="1" t="s">
        <v>5412</v>
      </c>
      <c r="GS633" s="1" t="s">
        <v>205</v>
      </c>
      <c r="GT633" s="1" t="s">
        <v>205</v>
      </c>
    </row>
    <row r="634" spans="1:202" x14ac:dyDescent="0.25">
      <c r="A634" s="1" t="s">
        <v>5413</v>
      </c>
      <c r="B634" s="1" t="s">
        <v>5413</v>
      </c>
      <c r="C634" s="1" t="s">
        <v>263</v>
      </c>
      <c r="D634" s="1" t="s">
        <v>263</v>
      </c>
      <c r="E634" s="1" t="s">
        <v>263</v>
      </c>
      <c r="F634" s="1" t="s">
        <v>205</v>
      </c>
      <c r="G634">
        <v>1</v>
      </c>
      <c r="H634">
        <v>2</v>
      </c>
      <c r="I634">
        <v>2</v>
      </c>
      <c r="J634">
        <v>2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1</v>
      </c>
      <c r="Q634">
        <v>1</v>
      </c>
      <c r="R634">
        <v>0</v>
      </c>
      <c r="S634">
        <v>2</v>
      </c>
      <c r="T634">
        <v>0</v>
      </c>
      <c r="U634">
        <v>1</v>
      </c>
      <c r="V634">
        <v>1</v>
      </c>
      <c r="W634">
        <v>0</v>
      </c>
      <c r="X634">
        <v>0</v>
      </c>
      <c r="Y634">
        <v>0</v>
      </c>
      <c r="Z634">
        <v>1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</v>
      </c>
      <c r="AL634">
        <v>1</v>
      </c>
      <c r="AM634">
        <v>0</v>
      </c>
      <c r="AN634">
        <v>2</v>
      </c>
      <c r="AO634">
        <v>0</v>
      </c>
      <c r="AP634">
        <v>1</v>
      </c>
      <c r="AQ634">
        <v>1</v>
      </c>
      <c r="AR634">
        <v>0</v>
      </c>
      <c r="AS634">
        <v>0</v>
      </c>
      <c r="AT634">
        <v>0</v>
      </c>
      <c r="AU634">
        <v>1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1</v>
      </c>
      <c r="BG634">
        <v>1</v>
      </c>
      <c r="BH634">
        <v>0</v>
      </c>
      <c r="BI634">
        <v>2</v>
      </c>
      <c r="BJ634">
        <v>0</v>
      </c>
      <c r="BK634">
        <v>1</v>
      </c>
      <c r="BL634">
        <v>1</v>
      </c>
      <c r="BM634">
        <v>0</v>
      </c>
      <c r="BN634">
        <v>0</v>
      </c>
      <c r="BO634">
        <v>0</v>
      </c>
      <c r="BP634">
        <v>1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5.5</v>
      </c>
      <c r="BW634">
        <v>5.5</v>
      </c>
      <c r="BX634">
        <v>5.5</v>
      </c>
      <c r="BY634">
        <v>47.366</v>
      </c>
      <c r="BZ634">
        <v>418</v>
      </c>
      <c r="CA634" s="1" t="s">
        <v>5414</v>
      </c>
      <c r="CB634">
        <v>1</v>
      </c>
      <c r="CC634">
        <v>7</v>
      </c>
      <c r="CD634">
        <v>0</v>
      </c>
      <c r="CE634">
        <v>16.068000000000001</v>
      </c>
      <c r="CF634" s="1" t="s">
        <v>205</v>
      </c>
      <c r="CG634" s="1" t="s">
        <v>205</v>
      </c>
      <c r="CH634" s="1" t="s">
        <v>205</v>
      </c>
      <c r="CI634" s="1" t="s">
        <v>205</v>
      </c>
      <c r="CJ634" s="1" t="s">
        <v>205</v>
      </c>
      <c r="CK634" s="1" t="s">
        <v>207</v>
      </c>
      <c r="CL634" s="1" t="s">
        <v>208</v>
      </c>
      <c r="CM634" s="1" t="s">
        <v>205</v>
      </c>
      <c r="CN634" s="1" t="s">
        <v>207</v>
      </c>
      <c r="CO634" s="1" t="s">
        <v>205</v>
      </c>
      <c r="CP634" s="1" t="s">
        <v>208</v>
      </c>
      <c r="CQ634" s="1" t="s">
        <v>207</v>
      </c>
      <c r="CR634" s="1" t="s">
        <v>205</v>
      </c>
      <c r="CS634" s="1" t="s">
        <v>205</v>
      </c>
      <c r="CT634" s="1" t="s">
        <v>205</v>
      </c>
      <c r="CU634" s="1" t="s">
        <v>208</v>
      </c>
      <c r="CV634" s="1" t="s">
        <v>205</v>
      </c>
      <c r="CW634" s="1" t="s">
        <v>205</v>
      </c>
      <c r="CX634" s="1" t="s">
        <v>205</v>
      </c>
      <c r="CY634" s="1" t="s">
        <v>205</v>
      </c>
      <c r="CZ634" s="1" t="s">
        <v>205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2.9</v>
      </c>
      <c r="DG634">
        <v>2.6</v>
      </c>
      <c r="DH634">
        <v>0</v>
      </c>
      <c r="DI634">
        <v>5.5</v>
      </c>
      <c r="DJ634">
        <v>0</v>
      </c>
      <c r="DK634">
        <v>2.6</v>
      </c>
      <c r="DL634">
        <v>2.6</v>
      </c>
      <c r="DM634">
        <v>0</v>
      </c>
      <c r="DN634">
        <v>0</v>
      </c>
      <c r="DO634">
        <v>0</v>
      </c>
      <c r="DP634">
        <v>2.6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23197000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2428400</v>
      </c>
      <c r="EC634">
        <v>341820</v>
      </c>
      <c r="ED634">
        <v>0</v>
      </c>
      <c r="EE634">
        <v>4180900</v>
      </c>
      <c r="EF634">
        <v>0</v>
      </c>
      <c r="EG634">
        <v>4410900</v>
      </c>
      <c r="EH634">
        <v>9305600</v>
      </c>
      <c r="EI634">
        <v>0</v>
      </c>
      <c r="EJ634">
        <v>0</v>
      </c>
      <c r="EK634">
        <v>0</v>
      </c>
      <c r="EL634">
        <v>2528900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11735000</v>
      </c>
      <c r="EX634">
        <v>8253700</v>
      </c>
      <c r="EY634">
        <v>0</v>
      </c>
      <c r="EZ634">
        <v>9874300</v>
      </c>
      <c r="FA634">
        <v>0</v>
      </c>
      <c r="FB634">
        <v>9666200</v>
      </c>
      <c r="FC634">
        <v>24305000</v>
      </c>
      <c r="FD634">
        <v>0</v>
      </c>
      <c r="FE634">
        <v>0</v>
      </c>
      <c r="FF634">
        <v>0</v>
      </c>
      <c r="FG634">
        <v>5034200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1</v>
      </c>
      <c r="FS634">
        <v>0</v>
      </c>
      <c r="FT634">
        <v>0</v>
      </c>
      <c r="FU634">
        <v>1</v>
      </c>
      <c r="FV634">
        <v>0</v>
      </c>
      <c r="FW634">
        <v>0</v>
      </c>
      <c r="FX634">
        <v>1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3</v>
      </c>
      <c r="GI634" s="1" t="s">
        <v>205</v>
      </c>
      <c r="GJ634" s="1" t="s">
        <v>205</v>
      </c>
      <c r="GK634" s="1" t="s">
        <v>205</v>
      </c>
      <c r="GL634">
        <v>632</v>
      </c>
      <c r="GM634" s="1" t="s">
        <v>5415</v>
      </c>
      <c r="GN634" s="1" t="s">
        <v>306</v>
      </c>
      <c r="GO634" s="1" t="s">
        <v>5416</v>
      </c>
      <c r="GP634" s="1" t="s">
        <v>5417</v>
      </c>
      <c r="GQ634" s="1" t="s">
        <v>5418</v>
      </c>
      <c r="GR634" s="1" t="s">
        <v>5419</v>
      </c>
      <c r="GS634" s="1" t="s">
        <v>205</v>
      </c>
      <c r="GT634" s="1" t="s">
        <v>205</v>
      </c>
    </row>
    <row r="635" spans="1:202" x14ac:dyDescent="0.25">
      <c r="A635" s="1" t="s">
        <v>5420</v>
      </c>
      <c r="B635" s="1" t="s">
        <v>5420</v>
      </c>
      <c r="C635" s="1" t="s">
        <v>1123</v>
      </c>
      <c r="D635" s="1" t="s">
        <v>1123</v>
      </c>
      <c r="E635" s="1" t="s">
        <v>1123</v>
      </c>
      <c r="F635" s="1" t="s">
        <v>360</v>
      </c>
      <c r="G635">
        <v>4</v>
      </c>
      <c r="H635">
        <v>1</v>
      </c>
      <c r="I635">
        <v>1</v>
      </c>
      <c r="J635">
        <v>1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1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1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9.1999999999999993</v>
      </c>
      <c r="BW635">
        <v>9.1999999999999993</v>
      </c>
      <c r="BX635">
        <v>9.1999999999999993</v>
      </c>
      <c r="BY635">
        <v>14.634</v>
      </c>
      <c r="BZ635">
        <v>131</v>
      </c>
      <c r="CA635" s="1" t="s">
        <v>5421</v>
      </c>
      <c r="CB635">
        <v>1</v>
      </c>
      <c r="CC635">
        <v>1</v>
      </c>
      <c r="CD635">
        <v>3.7453E-3</v>
      </c>
      <c r="CE635">
        <v>6.5608000000000004</v>
      </c>
      <c r="CF635" s="1" t="s">
        <v>205</v>
      </c>
      <c r="CG635" s="1" t="s">
        <v>205</v>
      </c>
      <c r="CH635" s="1" t="s">
        <v>205</v>
      </c>
      <c r="CI635" s="1" t="s">
        <v>205</v>
      </c>
      <c r="CJ635" s="1" t="s">
        <v>205</v>
      </c>
      <c r="CK635" s="1" t="s">
        <v>205</v>
      </c>
      <c r="CL635" s="1" t="s">
        <v>205</v>
      </c>
      <c r="CM635" s="1" t="s">
        <v>205</v>
      </c>
      <c r="CN635" s="1" t="s">
        <v>205</v>
      </c>
      <c r="CO635" s="1" t="s">
        <v>205</v>
      </c>
      <c r="CP635" s="1" t="s">
        <v>205</v>
      </c>
      <c r="CQ635" s="1" t="s">
        <v>205</v>
      </c>
      <c r="CR635" s="1" t="s">
        <v>205</v>
      </c>
      <c r="CS635" s="1" t="s">
        <v>207</v>
      </c>
      <c r="CT635" s="1" t="s">
        <v>205</v>
      </c>
      <c r="CU635" s="1" t="s">
        <v>205</v>
      </c>
      <c r="CV635" s="1" t="s">
        <v>205</v>
      </c>
      <c r="CW635" s="1" t="s">
        <v>205</v>
      </c>
      <c r="CX635" s="1" t="s">
        <v>205</v>
      </c>
      <c r="CY635" s="1" t="s">
        <v>205</v>
      </c>
      <c r="CZ635" s="1" t="s">
        <v>205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9.1999999999999993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7119100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7119100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6349900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1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0</v>
      </c>
      <c r="GG635">
        <v>0</v>
      </c>
      <c r="GH635">
        <v>1</v>
      </c>
      <c r="GI635" s="1" t="s">
        <v>205</v>
      </c>
      <c r="GJ635" s="1" t="s">
        <v>205</v>
      </c>
      <c r="GK635" s="1" t="s">
        <v>205</v>
      </c>
      <c r="GL635">
        <v>633</v>
      </c>
      <c r="GM635" s="1" t="s">
        <v>5422</v>
      </c>
      <c r="GN635" s="1" t="s">
        <v>314</v>
      </c>
      <c r="GO635" s="1" t="s">
        <v>5423</v>
      </c>
      <c r="GP635" s="1" t="s">
        <v>5424</v>
      </c>
      <c r="GQ635" s="1" t="s">
        <v>5425</v>
      </c>
      <c r="GR635" s="1" t="s">
        <v>5425</v>
      </c>
      <c r="GS635" s="1" t="s">
        <v>205</v>
      </c>
      <c r="GT635" s="1" t="s">
        <v>205</v>
      </c>
    </row>
    <row r="636" spans="1:202" x14ac:dyDescent="0.25">
      <c r="A636" s="1" t="s">
        <v>5426</v>
      </c>
      <c r="B636" s="1" t="s">
        <v>5426</v>
      </c>
      <c r="C636" s="1" t="s">
        <v>505</v>
      </c>
      <c r="D636" s="1" t="s">
        <v>505</v>
      </c>
      <c r="E636" s="1" t="s">
        <v>505</v>
      </c>
      <c r="F636" s="1" t="s">
        <v>348</v>
      </c>
      <c r="G636">
        <v>3</v>
      </c>
      <c r="H636">
        <v>1</v>
      </c>
      <c r="I636">
        <v>1</v>
      </c>
      <c r="J636">
        <v>1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1</v>
      </c>
      <c r="AC636">
        <v>1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1</v>
      </c>
      <c r="AX636">
        <v>1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1</v>
      </c>
      <c r="BS636">
        <v>1</v>
      </c>
      <c r="BT636">
        <v>0</v>
      </c>
      <c r="BU636">
        <v>0</v>
      </c>
      <c r="BV636">
        <v>1.3</v>
      </c>
      <c r="BW636">
        <v>1.3</v>
      </c>
      <c r="BX636">
        <v>1.3</v>
      </c>
      <c r="BY636">
        <v>106.97</v>
      </c>
      <c r="BZ636">
        <v>954</v>
      </c>
      <c r="CA636" s="1" t="s">
        <v>5427</v>
      </c>
      <c r="CB636">
        <v>1</v>
      </c>
      <c r="CC636">
        <v>2</v>
      </c>
      <c r="CD636">
        <v>1</v>
      </c>
      <c r="CE636">
        <v>-2</v>
      </c>
      <c r="CF636" s="1" t="s">
        <v>205</v>
      </c>
      <c r="CG636" s="1" t="s">
        <v>205</v>
      </c>
      <c r="CH636" s="1" t="s">
        <v>205</v>
      </c>
      <c r="CI636" s="1" t="s">
        <v>205</v>
      </c>
      <c r="CJ636" s="1" t="s">
        <v>205</v>
      </c>
      <c r="CK636" s="1" t="s">
        <v>205</v>
      </c>
      <c r="CL636" s="1" t="s">
        <v>205</v>
      </c>
      <c r="CM636" s="1" t="s">
        <v>205</v>
      </c>
      <c r="CN636" s="1" t="s">
        <v>205</v>
      </c>
      <c r="CO636" s="1" t="s">
        <v>205</v>
      </c>
      <c r="CP636" s="1" t="s">
        <v>205</v>
      </c>
      <c r="CQ636" s="1" t="s">
        <v>205</v>
      </c>
      <c r="CR636" s="1" t="s">
        <v>205</v>
      </c>
      <c r="CS636" s="1" t="s">
        <v>205</v>
      </c>
      <c r="CT636" s="1" t="s">
        <v>205</v>
      </c>
      <c r="CU636" s="1" t="s">
        <v>205</v>
      </c>
      <c r="CV636" s="1" t="s">
        <v>205</v>
      </c>
      <c r="CW636" s="1" t="s">
        <v>208</v>
      </c>
      <c r="CX636" s="1" t="s">
        <v>207</v>
      </c>
      <c r="CY636" s="1" t="s">
        <v>205</v>
      </c>
      <c r="CZ636" s="1" t="s">
        <v>205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1.3</v>
      </c>
      <c r="DS636">
        <v>1.3</v>
      </c>
      <c r="DT636">
        <v>0</v>
      </c>
      <c r="DU636">
        <v>0</v>
      </c>
      <c r="DV636">
        <v>45546000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8370600</v>
      </c>
      <c r="EO636">
        <v>37176000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18696000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 s="1" t="s">
        <v>209</v>
      </c>
      <c r="GJ636" s="1" t="s">
        <v>205</v>
      </c>
      <c r="GK636" s="1" t="s">
        <v>205</v>
      </c>
      <c r="GL636">
        <v>634</v>
      </c>
      <c r="GM636" s="1" t="s">
        <v>5428</v>
      </c>
      <c r="GN636" s="1" t="s">
        <v>314</v>
      </c>
      <c r="GO636" s="1" t="s">
        <v>5429</v>
      </c>
      <c r="GP636" s="1" t="s">
        <v>5430</v>
      </c>
      <c r="GQ636" s="1" t="s">
        <v>5431</v>
      </c>
      <c r="GR636" s="1" t="s">
        <v>5431</v>
      </c>
      <c r="GS636" s="1" t="s">
        <v>5432</v>
      </c>
      <c r="GT636" s="1" t="s">
        <v>5433</v>
      </c>
    </row>
    <row r="637" spans="1:202" x14ac:dyDescent="0.25">
      <c r="A637" s="1" t="s">
        <v>5434</v>
      </c>
      <c r="B637" s="1" t="s">
        <v>5435</v>
      </c>
      <c r="C637" s="1" t="s">
        <v>5436</v>
      </c>
      <c r="D637" s="1" t="s">
        <v>5436</v>
      </c>
      <c r="E637" s="1" t="s">
        <v>5436</v>
      </c>
      <c r="F637" s="1" t="s">
        <v>348</v>
      </c>
      <c r="G637">
        <v>7</v>
      </c>
      <c r="H637">
        <v>4</v>
      </c>
      <c r="I637">
        <v>4</v>
      </c>
      <c r="J637">
        <v>4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2</v>
      </c>
      <c r="Q637">
        <v>1</v>
      </c>
      <c r="R637">
        <v>0</v>
      </c>
      <c r="S637">
        <v>2</v>
      </c>
      <c r="T637">
        <v>1</v>
      </c>
      <c r="U637">
        <v>2</v>
      </c>
      <c r="V637">
        <v>1</v>
      </c>
      <c r="W637">
        <v>0</v>
      </c>
      <c r="X637">
        <v>3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2</v>
      </c>
      <c r="AG637">
        <v>0</v>
      </c>
      <c r="AH637">
        <v>0</v>
      </c>
      <c r="AI637">
        <v>0</v>
      </c>
      <c r="AJ637">
        <v>0</v>
      </c>
      <c r="AK637">
        <v>2</v>
      </c>
      <c r="AL637">
        <v>1</v>
      </c>
      <c r="AM637">
        <v>0</v>
      </c>
      <c r="AN637">
        <v>2</v>
      </c>
      <c r="AO637">
        <v>1</v>
      </c>
      <c r="AP637">
        <v>2</v>
      </c>
      <c r="AQ637">
        <v>1</v>
      </c>
      <c r="AR637">
        <v>0</v>
      </c>
      <c r="AS637">
        <v>3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2</v>
      </c>
      <c r="BB637">
        <v>0</v>
      </c>
      <c r="BC637">
        <v>0</v>
      </c>
      <c r="BD637">
        <v>0</v>
      </c>
      <c r="BE637">
        <v>0</v>
      </c>
      <c r="BF637">
        <v>2</v>
      </c>
      <c r="BG637">
        <v>1</v>
      </c>
      <c r="BH637">
        <v>0</v>
      </c>
      <c r="BI637">
        <v>2</v>
      </c>
      <c r="BJ637">
        <v>1</v>
      </c>
      <c r="BK637">
        <v>2</v>
      </c>
      <c r="BL637">
        <v>1</v>
      </c>
      <c r="BM637">
        <v>0</v>
      </c>
      <c r="BN637">
        <v>3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6</v>
      </c>
      <c r="BW637">
        <v>6</v>
      </c>
      <c r="BX637">
        <v>6</v>
      </c>
      <c r="BY637">
        <v>82.090999999999994</v>
      </c>
      <c r="BZ637">
        <v>739</v>
      </c>
      <c r="CA637" s="1" t="s">
        <v>5437</v>
      </c>
      <c r="CB637">
        <v>1</v>
      </c>
      <c r="CC637">
        <v>14</v>
      </c>
      <c r="CD637">
        <v>0</v>
      </c>
      <c r="CE637">
        <v>23.056999999999999</v>
      </c>
      <c r="CF637" s="1" t="s">
        <v>208</v>
      </c>
      <c r="CG637" s="1" t="s">
        <v>205</v>
      </c>
      <c r="CH637" s="1" t="s">
        <v>205</v>
      </c>
      <c r="CI637" s="1" t="s">
        <v>205</v>
      </c>
      <c r="CJ637" s="1" t="s">
        <v>205</v>
      </c>
      <c r="CK637" s="1" t="s">
        <v>208</v>
      </c>
      <c r="CL637" s="1" t="s">
        <v>207</v>
      </c>
      <c r="CM637" s="1" t="s">
        <v>205</v>
      </c>
      <c r="CN637" s="1" t="s">
        <v>207</v>
      </c>
      <c r="CO637" s="1" t="s">
        <v>208</v>
      </c>
      <c r="CP637" s="1" t="s">
        <v>207</v>
      </c>
      <c r="CQ637" s="1" t="s">
        <v>208</v>
      </c>
      <c r="CR637" s="1" t="s">
        <v>205</v>
      </c>
      <c r="CS637" s="1" t="s">
        <v>207</v>
      </c>
      <c r="CT637" s="1" t="s">
        <v>205</v>
      </c>
      <c r="CU637" s="1" t="s">
        <v>205</v>
      </c>
      <c r="CV637" s="1" t="s">
        <v>205</v>
      </c>
      <c r="CW637" s="1" t="s">
        <v>205</v>
      </c>
      <c r="CX637" s="1" t="s">
        <v>205</v>
      </c>
      <c r="CY637" s="1" t="s">
        <v>205</v>
      </c>
      <c r="CZ637" s="1" t="s">
        <v>205</v>
      </c>
      <c r="DA637">
        <v>3</v>
      </c>
      <c r="DB637">
        <v>0</v>
      </c>
      <c r="DC637">
        <v>0</v>
      </c>
      <c r="DD637">
        <v>0</v>
      </c>
      <c r="DE637">
        <v>0</v>
      </c>
      <c r="DF637">
        <v>3</v>
      </c>
      <c r="DG637">
        <v>1.6</v>
      </c>
      <c r="DH637">
        <v>0</v>
      </c>
      <c r="DI637">
        <v>3</v>
      </c>
      <c r="DJ637">
        <v>1.6</v>
      </c>
      <c r="DK637">
        <v>3</v>
      </c>
      <c r="DL637">
        <v>1.5</v>
      </c>
      <c r="DM637">
        <v>0</v>
      </c>
      <c r="DN637">
        <v>4.3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61618000</v>
      </c>
      <c r="DW637">
        <v>4385800</v>
      </c>
      <c r="DX637">
        <v>0</v>
      </c>
      <c r="DY637">
        <v>0</v>
      </c>
      <c r="DZ637">
        <v>0</v>
      </c>
      <c r="EA637">
        <v>0</v>
      </c>
      <c r="EB637">
        <v>4172500</v>
      </c>
      <c r="EC637">
        <v>333900</v>
      </c>
      <c r="ED637">
        <v>0</v>
      </c>
      <c r="EE637">
        <v>5303400</v>
      </c>
      <c r="EF637">
        <v>46133</v>
      </c>
      <c r="EG637">
        <v>11764000</v>
      </c>
      <c r="EH637">
        <v>6971500</v>
      </c>
      <c r="EI637">
        <v>0</v>
      </c>
      <c r="EJ637">
        <v>28641000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7521000</v>
      </c>
      <c r="ES637">
        <v>0</v>
      </c>
      <c r="ET637">
        <v>0</v>
      </c>
      <c r="EU637">
        <v>0</v>
      </c>
      <c r="EV637">
        <v>0</v>
      </c>
      <c r="EW637">
        <v>18478000</v>
      </c>
      <c r="EX637">
        <v>12854000</v>
      </c>
      <c r="EY637">
        <v>0</v>
      </c>
      <c r="EZ637">
        <v>30627000</v>
      </c>
      <c r="FA637">
        <v>15905000</v>
      </c>
      <c r="FB637">
        <v>18215000</v>
      </c>
      <c r="FC637">
        <v>16481000</v>
      </c>
      <c r="FD637">
        <v>0</v>
      </c>
      <c r="FE637">
        <v>13053000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1</v>
      </c>
      <c r="FT637">
        <v>0</v>
      </c>
      <c r="FU637">
        <v>1</v>
      </c>
      <c r="FV637">
        <v>0</v>
      </c>
      <c r="FW637">
        <v>1</v>
      </c>
      <c r="FX637">
        <v>0</v>
      </c>
      <c r="FY637">
        <v>0</v>
      </c>
      <c r="FZ637">
        <v>2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5</v>
      </c>
      <c r="GI637" s="1" t="s">
        <v>205</v>
      </c>
      <c r="GJ637" s="1" t="s">
        <v>205</v>
      </c>
      <c r="GK637" s="1" t="s">
        <v>205</v>
      </c>
      <c r="GL637">
        <v>635</v>
      </c>
      <c r="GM637" s="1" t="s">
        <v>5438</v>
      </c>
      <c r="GN637" s="1" t="s">
        <v>234</v>
      </c>
      <c r="GO637" s="1" t="s">
        <v>5439</v>
      </c>
      <c r="GP637" s="1" t="s">
        <v>5440</v>
      </c>
      <c r="GQ637" s="1" t="s">
        <v>5441</v>
      </c>
      <c r="GR637" s="1" t="s">
        <v>5442</v>
      </c>
      <c r="GS637" s="1" t="s">
        <v>205</v>
      </c>
      <c r="GT637" s="1" t="s">
        <v>205</v>
      </c>
    </row>
    <row r="638" spans="1:202" x14ac:dyDescent="0.25">
      <c r="A638" s="1" t="s">
        <v>5443</v>
      </c>
      <c r="B638" s="1" t="s">
        <v>5443</v>
      </c>
      <c r="C638" s="1" t="s">
        <v>5444</v>
      </c>
      <c r="D638" s="1" t="s">
        <v>5444</v>
      </c>
      <c r="E638" s="1" t="s">
        <v>5444</v>
      </c>
      <c r="F638" s="1" t="s">
        <v>360</v>
      </c>
      <c r="G638">
        <v>4</v>
      </c>
      <c r="H638">
        <v>2</v>
      </c>
      <c r="I638">
        <v>2</v>
      </c>
      <c r="J638">
        <v>2</v>
      </c>
      <c r="K638">
        <v>1</v>
      </c>
      <c r="L638">
        <v>0</v>
      </c>
      <c r="M638">
        <v>0</v>
      </c>
      <c r="N638">
        <v>0</v>
      </c>
      <c r="O638">
        <v>0</v>
      </c>
      <c r="P638">
        <v>1</v>
      </c>
      <c r="Q638">
        <v>1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</v>
      </c>
      <c r="X638">
        <v>1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0</v>
      </c>
      <c r="AH638">
        <v>0</v>
      </c>
      <c r="AI638">
        <v>0</v>
      </c>
      <c r="AJ638">
        <v>0</v>
      </c>
      <c r="AK638">
        <v>1</v>
      </c>
      <c r="AL638">
        <v>1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1</v>
      </c>
      <c r="AS638">
        <v>1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1</v>
      </c>
      <c r="BB638">
        <v>0</v>
      </c>
      <c r="BC638">
        <v>0</v>
      </c>
      <c r="BD638">
        <v>0</v>
      </c>
      <c r="BE638">
        <v>0</v>
      </c>
      <c r="BF638">
        <v>1</v>
      </c>
      <c r="BG638">
        <v>1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1</v>
      </c>
      <c r="BN638">
        <v>1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27.5</v>
      </c>
      <c r="BW638">
        <v>27.5</v>
      </c>
      <c r="BX638">
        <v>27.5</v>
      </c>
      <c r="BY638">
        <v>10.127000000000001</v>
      </c>
      <c r="BZ638">
        <v>91</v>
      </c>
      <c r="CA638" s="1" t="s">
        <v>5445</v>
      </c>
      <c r="CB638">
        <v>1</v>
      </c>
      <c r="CC638">
        <v>5</v>
      </c>
      <c r="CD638">
        <v>0</v>
      </c>
      <c r="CE638">
        <v>13.090999999999999</v>
      </c>
      <c r="CF638" s="1" t="s">
        <v>208</v>
      </c>
      <c r="CG638" s="1" t="s">
        <v>205</v>
      </c>
      <c r="CH638" s="1" t="s">
        <v>205</v>
      </c>
      <c r="CI638" s="1" t="s">
        <v>205</v>
      </c>
      <c r="CJ638" s="1" t="s">
        <v>205</v>
      </c>
      <c r="CK638" s="1" t="s">
        <v>207</v>
      </c>
      <c r="CL638" s="1" t="s">
        <v>208</v>
      </c>
      <c r="CM638" s="1" t="s">
        <v>205</v>
      </c>
      <c r="CN638" s="1" t="s">
        <v>205</v>
      </c>
      <c r="CO638" s="1" t="s">
        <v>205</v>
      </c>
      <c r="CP638" s="1" t="s">
        <v>205</v>
      </c>
      <c r="CQ638" s="1" t="s">
        <v>205</v>
      </c>
      <c r="CR638" s="1" t="s">
        <v>207</v>
      </c>
      <c r="CS638" s="1" t="s">
        <v>208</v>
      </c>
      <c r="CT638" s="1" t="s">
        <v>205</v>
      </c>
      <c r="CU638" s="1" t="s">
        <v>205</v>
      </c>
      <c r="CV638" s="1" t="s">
        <v>205</v>
      </c>
      <c r="CW638" s="1" t="s">
        <v>205</v>
      </c>
      <c r="CX638" s="1" t="s">
        <v>205</v>
      </c>
      <c r="CY638" s="1" t="s">
        <v>205</v>
      </c>
      <c r="CZ638" s="1" t="s">
        <v>205</v>
      </c>
      <c r="DA638">
        <v>13.2</v>
      </c>
      <c r="DB638">
        <v>0</v>
      </c>
      <c r="DC638">
        <v>0</v>
      </c>
      <c r="DD638">
        <v>0</v>
      </c>
      <c r="DE638">
        <v>0</v>
      </c>
      <c r="DF638">
        <v>14.3</v>
      </c>
      <c r="DG638">
        <v>14.3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13.2</v>
      </c>
      <c r="DN638">
        <v>13.2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65452000</v>
      </c>
      <c r="DW638">
        <v>5829700</v>
      </c>
      <c r="DX638">
        <v>0</v>
      </c>
      <c r="DY638">
        <v>0</v>
      </c>
      <c r="DZ638">
        <v>0</v>
      </c>
      <c r="EA638">
        <v>0</v>
      </c>
      <c r="EB638">
        <v>321250</v>
      </c>
      <c r="EC638">
        <v>152340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46498000</v>
      </c>
      <c r="EJ638">
        <v>12651000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9650700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12200000</v>
      </c>
      <c r="FE638">
        <v>10657000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1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1</v>
      </c>
      <c r="GI638" s="1" t="s">
        <v>205</v>
      </c>
      <c r="GJ638" s="1" t="s">
        <v>205</v>
      </c>
      <c r="GK638" s="1" t="s">
        <v>205</v>
      </c>
      <c r="GL638">
        <v>636</v>
      </c>
      <c r="GM638" s="1" t="s">
        <v>5446</v>
      </c>
      <c r="GN638" s="1" t="s">
        <v>306</v>
      </c>
      <c r="GO638" s="1" t="s">
        <v>5447</v>
      </c>
      <c r="GP638" s="1" t="s">
        <v>5448</v>
      </c>
      <c r="GQ638" s="1" t="s">
        <v>5449</v>
      </c>
      <c r="GR638" s="1" t="s">
        <v>5449</v>
      </c>
      <c r="GS638" s="1" t="s">
        <v>205</v>
      </c>
      <c r="GT638" s="1" t="s">
        <v>205</v>
      </c>
    </row>
    <row r="639" spans="1:202" x14ac:dyDescent="0.25">
      <c r="A639" s="1" t="s">
        <v>5450</v>
      </c>
      <c r="B639" s="1" t="s">
        <v>5451</v>
      </c>
      <c r="C639" s="1" t="s">
        <v>623</v>
      </c>
      <c r="D639" s="1" t="s">
        <v>623</v>
      </c>
      <c r="E639" s="1" t="s">
        <v>623</v>
      </c>
      <c r="F639" s="1" t="s">
        <v>205</v>
      </c>
      <c r="G639">
        <v>2</v>
      </c>
      <c r="H639">
        <v>3</v>
      </c>
      <c r="I639">
        <v>3</v>
      </c>
      <c r="J639">
        <v>3</v>
      </c>
      <c r="K639">
        <v>3</v>
      </c>
      <c r="L639">
        <v>2</v>
      </c>
      <c r="M639">
        <v>1</v>
      </c>
      <c r="N639">
        <v>1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2</v>
      </c>
      <c r="X639">
        <v>1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3</v>
      </c>
      <c r="AG639">
        <v>2</v>
      </c>
      <c r="AH639">
        <v>1</v>
      </c>
      <c r="AI639">
        <v>1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1</v>
      </c>
      <c r="AQ639">
        <v>0</v>
      </c>
      <c r="AR639">
        <v>2</v>
      </c>
      <c r="AS639">
        <v>1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3</v>
      </c>
      <c r="BB639">
        <v>2</v>
      </c>
      <c r="BC639">
        <v>1</v>
      </c>
      <c r="BD639">
        <v>1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1</v>
      </c>
      <c r="BL639">
        <v>0</v>
      </c>
      <c r="BM639">
        <v>2</v>
      </c>
      <c r="BN639">
        <v>1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13.1</v>
      </c>
      <c r="BW639">
        <v>13.1</v>
      </c>
      <c r="BX639">
        <v>13.1</v>
      </c>
      <c r="BY639">
        <v>34.362000000000002</v>
      </c>
      <c r="BZ639">
        <v>297</v>
      </c>
      <c r="CA639" s="1" t="s">
        <v>5452</v>
      </c>
      <c r="CB639">
        <v>1</v>
      </c>
      <c r="CC639">
        <v>11</v>
      </c>
      <c r="CD639">
        <v>0</v>
      </c>
      <c r="CE639">
        <v>19.484000000000002</v>
      </c>
      <c r="CF639" s="1" t="s">
        <v>207</v>
      </c>
      <c r="CG639" s="1" t="s">
        <v>208</v>
      </c>
      <c r="CH639" s="1" t="s">
        <v>208</v>
      </c>
      <c r="CI639" s="1" t="s">
        <v>208</v>
      </c>
      <c r="CJ639" s="1" t="s">
        <v>205</v>
      </c>
      <c r="CK639" s="1" t="s">
        <v>205</v>
      </c>
      <c r="CL639" s="1" t="s">
        <v>205</v>
      </c>
      <c r="CM639" s="1" t="s">
        <v>205</v>
      </c>
      <c r="CN639" s="1" t="s">
        <v>205</v>
      </c>
      <c r="CO639" s="1" t="s">
        <v>205</v>
      </c>
      <c r="CP639" s="1" t="s">
        <v>207</v>
      </c>
      <c r="CQ639" s="1" t="s">
        <v>205</v>
      </c>
      <c r="CR639" s="1" t="s">
        <v>207</v>
      </c>
      <c r="CS639" s="1" t="s">
        <v>208</v>
      </c>
      <c r="CT639" s="1" t="s">
        <v>205</v>
      </c>
      <c r="CU639" s="1" t="s">
        <v>205</v>
      </c>
      <c r="CV639" s="1" t="s">
        <v>205</v>
      </c>
      <c r="CW639" s="1" t="s">
        <v>205</v>
      </c>
      <c r="CX639" s="1" t="s">
        <v>205</v>
      </c>
      <c r="CY639" s="1" t="s">
        <v>205</v>
      </c>
      <c r="CZ639" s="1" t="s">
        <v>205</v>
      </c>
      <c r="DA639">
        <v>13.1</v>
      </c>
      <c r="DB639">
        <v>8.8000000000000007</v>
      </c>
      <c r="DC639">
        <v>4</v>
      </c>
      <c r="DD639">
        <v>4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4.4000000000000004</v>
      </c>
      <c r="DL639">
        <v>0</v>
      </c>
      <c r="DM639">
        <v>8.8000000000000007</v>
      </c>
      <c r="DN639">
        <v>4.7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133910000</v>
      </c>
      <c r="DW639">
        <v>22880000</v>
      </c>
      <c r="DX639">
        <v>5776700</v>
      </c>
      <c r="DY639">
        <v>2191900</v>
      </c>
      <c r="DZ639">
        <v>2244500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8953800</v>
      </c>
      <c r="EH639">
        <v>0</v>
      </c>
      <c r="EI639">
        <v>84517000</v>
      </c>
      <c r="EJ639">
        <v>7350600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12849000</v>
      </c>
      <c r="ES639">
        <v>14012000</v>
      </c>
      <c r="ET639">
        <v>10649000</v>
      </c>
      <c r="EU639">
        <v>10320000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26001000</v>
      </c>
      <c r="FC639">
        <v>0</v>
      </c>
      <c r="FD639">
        <v>23493000</v>
      </c>
      <c r="FE639">
        <v>13516000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1</v>
      </c>
      <c r="FX639">
        <v>0</v>
      </c>
      <c r="FY639">
        <v>2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3</v>
      </c>
      <c r="GI639" s="1" t="s">
        <v>205</v>
      </c>
      <c r="GJ639" s="1" t="s">
        <v>205</v>
      </c>
      <c r="GK639" s="1" t="s">
        <v>205</v>
      </c>
      <c r="GL639">
        <v>637</v>
      </c>
      <c r="GM639" s="1" t="s">
        <v>5453</v>
      </c>
      <c r="GN639" s="1" t="s">
        <v>299</v>
      </c>
      <c r="GO639" s="1" t="s">
        <v>5454</v>
      </c>
      <c r="GP639" s="1" t="s">
        <v>5455</v>
      </c>
      <c r="GQ639" s="1" t="s">
        <v>5456</v>
      </c>
      <c r="GR639" s="1" t="s">
        <v>5457</v>
      </c>
      <c r="GS639" s="1" t="s">
        <v>205</v>
      </c>
      <c r="GT639" s="1" t="s">
        <v>205</v>
      </c>
    </row>
    <row r="640" spans="1:202" x14ac:dyDescent="0.25">
      <c r="A640" s="1" t="s">
        <v>5458</v>
      </c>
      <c r="B640" s="1" t="s">
        <v>5459</v>
      </c>
      <c r="C640" s="1" t="s">
        <v>5460</v>
      </c>
      <c r="D640" s="1" t="s">
        <v>5460</v>
      </c>
      <c r="E640" s="1" t="s">
        <v>5460</v>
      </c>
      <c r="F640" s="1" t="s">
        <v>360</v>
      </c>
      <c r="G640">
        <v>6</v>
      </c>
      <c r="H640">
        <v>6</v>
      </c>
      <c r="I640">
        <v>6</v>
      </c>
      <c r="J640">
        <v>6</v>
      </c>
      <c r="K640">
        <v>2</v>
      </c>
      <c r="L640">
        <v>2</v>
      </c>
      <c r="M640">
        <v>4</v>
      </c>
      <c r="N640">
        <v>4</v>
      </c>
      <c r="O640">
        <v>0</v>
      </c>
      <c r="P640">
        <v>2</v>
      </c>
      <c r="Q640">
        <v>1</v>
      </c>
      <c r="R640">
        <v>0</v>
      </c>
      <c r="S640">
        <v>2</v>
      </c>
      <c r="T640">
        <v>2</v>
      </c>
      <c r="U640">
        <v>2</v>
      </c>
      <c r="V640">
        <v>1</v>
      </c>
      <c r="W640">
        <v>1</v>
      </c>
      <c r="X640">
        <v>2</v>
      </c>
      <c r="Y640">
        <v>1</v>
      </c>
      <c r="Z640">
        <v>1</v>
      </c>
      <c r="AA640">
        <v>0</v>
      </c>
      <c r="AB640">
        <v>0</v>
      </c>
      <c r="AC640">
        <v>1</v>
      </c>
      <c r="AD640">
        <v>0</v>
      </c>
      <c r="AE640">
        <v>1</v>
      </c>
      <c r="AF640">
        <v>2</v>
      </c>
      <c r="AG640">
        <v>2</v>
      </c>
      <c r="AH640">
        <v>4</v>
      </c>
      <c r="AI640">
        <v>4</v>
      </c>
      <c r="AJ640">
        <v>0</v>
      </c>
      <c r="AK640">
        <v>2</v>
      </c>
      <c r="AL640">
        <v>1</v>
      </c>
      <c r="AM640">
        <v>0</v>
      </c>
      <c r="AN640">
        <v>2</v>
      </c>
      <c r="AO640">
        <v>2</v>
      </c>
      <c r="AP640">
        <v>2</v>
      </c>
      <c r="AQ640">
        <v>1</v>
      </c>
      <c r="AR640">
        <v>1</v>
      </c>
      <c r="AS640">
        <v>2</v>
      </c>
      <c r="AT640">
        <v>1</v>
      </c>
      <c r="AU640">
        <v>1</v>
      </c>
      <c r="AV640">
        <v>0</v>
      </c>
      <c r="AW640">
        <v>0</v>
      </c>
      <c r="AX640">
        <v>1</v>
      </c>
      <c r="AY640">
        <v>0</v>
      </c>
      <c r="AZ640">
        <v>1</v>
      </c>
      <c r="BA640">
        <v>2</v>
      </c>
      <c r="BB640">
        <v>2</v>
      </c>
      <c r="BC640">
        <v>4</v>
      </c>
      <c r="BD640">
        <v>4</v>
      </c>
      <c r="BE640">
        <v>0</v>
      </c>
      <c r="BF640">
        <v>2</v>
      </c>
      <c r="BG640">
        <v>1</v>
      </c>
      <c r="BH640">
        <v>0</v>
      </c>
      <c r="BI640">
        <v>2</v>
      </c>
      <c r="BJ640">
        <v>2</v>
      </c>
      <c r="BK640">
        <v>2</v>
      </c>
      <c r="BL640">
        <v>1</v>
      </c>
      <c r="BM640">
        <v>1</v>
      </c>
      <c r="BN640">
        <v>2</v>
      </c>
      <c r="BO640">
        <v>1</v>
      </c>
      <c r="BP640">
        <v>1</v>
      </c>
      <c r="BQ640">
        <v>0</v>
      </c>
      <c r="BR640">
        <v>0</v>
      </c>
      <c r="BS640">
        <v>1</v>
      </c>
      <c r="BT640">
        <v>0</v>
      </c>
      <c r="BU640">
        <v>1</v>
      </c>
      <c r="BV640">
        <v>36.700000000000003</v>
      </c>
      <c r="BW640">
        <v>36.700000000000003</v>
      </c>
      <c r="BX640">
        <v>36.700000000000003</v>
      </c>
      <c r="BY640">
        <v>16.628</v>
      </c>
      <c r="BZ640">
        <v>139</v>
      </c>
      <c r="CA640" s="1" t="s">
        <v>5461</v>
      </c>
      <c r="CB640">
        <v>1</v>
      </c>
      <c r="CC640">
        <v>29</v>
      </c>
      <c r="CD640">
        <v>0</v>
      </c>
      <c r="CE640">
        <v>37.947000000000003</v>
      </c>
      <c r="CF640" s="1" t="s">
        <v>207</v>
      </c>
      <c r="CG640" s="1" t="s">
        <v>208</v>
      </c>
      <c r="CH640" s="1" t="s">
        <v>207</v>
      </c>
      <c r="CI640" s="1" t="s">
        <v>207</v>
      </c>
      <c r="CJ640" s="1" t="s">
        <v>205</v>
      </c>
      <c r="CK640" s="1" t="s">
        <v>207</v>
      </c>
      <c r="CL640" s="1" t="s">
        <v>208</v>
      </c>
      <c r="CM640" s="1" t="s">
        <v>205</v>
      </c>
      <c r="CN640" s="1" t="s">
        <v>207</v>
      </c>
      <c r="CO640" s="1" t="s">
        <v>208</v>
      </c>
      <c r="CP640" s="1" t="s">
        <v>207</v>
      </c>
      <c r="CQ640" s="1" t="s">
        <v>207</v>
      </c>
      <c r="CR640" s="1" t="s">
        <v>207</v>
      </c>
      <c r="CS640" s="1" t="s">
        <v>207</v>
      </c>
      <c r="CT640" s="1" t="s">
        <v>208</v>
      </c>
      <c r="CU640" s="1" t="s">
        <v>208</v>
      </c>
      <c r="CV640" s="1" t="s">
        <v>205</v>
      </c>
      <c r="CW640" s="1" t="s">
        <v>205</v>
      </c>
      <c r="CX640" s="1" t="s">
        <v>208</v>
      </c>
      <c r="CY640" s="1" t="s">
        <v>205</v>
      </c>
      <c r="CZ640" s="1" t="s">
        <v>208</v>
      </c>
      <c r="DA640">
        <v>11.5</v>
      </c>
      <c r="DB640">
        <v>11.5</v>
      </c>
      <c r="DC640">
        <v>23.7</v>
      </c>
      <c r="DD640">
        <v>23.7</v>
      </c>
      <c r="DE640">
        <v>0</v>
      </c>
      <c r="DF640">
        <v>12.2</v>
      </c>
      <c r="DG640">
        <v>5.8</v>
      </c>
      <c r="DH640">
        <v>0</v>
      </c>
      <c r="DI640">
        <v>12.2</v>
      </c>
      <c r="DJ640">
        <v>12.2</v>
      </c>
      <c r="DK640">
        <v>12.9</v>
      </c>
      <c r="DL640">
        <v>5</v>
      </c>
      <c r="DM640">
        <v>5</v>
      </c>
      <c r="DN640">
        <v>12.9</v>
      </c>
      <c r="DO640">
        <v>5</v>
      </c>
      <c r="DP640">
        <v>6.5</v>
      </c>
      <c r="DQ640">
        <v>0</v>
      </c>
      <c r="DR640">
        <v>0</v>
      </c>
      <c r="DS640">
        <v>5.8</v>
      </c>
      <c r="DT640">
        <v>0</v>
      </c>
      <c r="DU640">
        <v>5.8</v>
      </c>
      <c r="DV640">
        <v>446730000</v>
      </c>
      <c r="DW640">
        <v>19765000</v>
      </c>
      <c r="DX640">
        <v>9891500</v>
      </c>
      <c r="DY640">
        <v>6469300</v>
      </c>
      <c r="DZ640">
        <v>17264000</v>
      </c>
      <c r="EA640">
        <v>0</v>
      </c>
      <c r="EB640">
        <v>7437700</v>
      </c>
      <c r="EC640">
        <v>1181400</v>
      </c>
      <c r="ED640">
        <v>0</v>
      </c>
      <c r="EE640">
        <v>4166500</v>
      </c>
      <c r="EF640">
        <v>236020</v>
      </c>
      <c r="EG640">
        <v>46800000</v>
      </c>
      <c r="EH640">
        <v>24280000</v>
      </c>
      <c r="EI640">
        <v>129620000</v>
      </c>
      <c r="EJ640">
        <v>103530000</v>
      </c>
      <c r="EK640">
        <v>9759300</v>
      </c>
      <c r="EL640">
        <v>3409600</v>
      </c>
      <c r="EM640">
        <v>0</v>
      </c>
      <c r="EN640">
        <v>0</v>
      </c>
      <c r="EO640">
        <v>10375000</v>
      </c>
      <c r="EP640">
        <v>0</v>
      </c>
      <c r="EQ640">
        <v>52545000</v>
      </c>
      <c r="ER640">
        <v>32063000</v>
      </c>
      <c r="ES640">
        <v>23552000</v>
      </c>
      <c r="ET640">
        <v>18294000</v>
      </c>
      <c r="EU640">
        <v>37548000</v>
      </c>
      <c r="EV640">
        <v>0</v>
      </c>
      <c r="EW640">
        <v>39118000</v>
      </c>
      <c r="EX640">
        <v>25326000</v>
      </c>
      <c r="EY640">
        <v>0</v>
      </c>
      <c r="EZ640">
        <v>27843000</v>
      </c>
      <c r="FA640">
        <v>22407000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8336900</v>
      </c>
      <c r="FH640">
        <v>0</v>
      </c>
      <c r="FI640">
        <v>0</v>
      </c>
      <c r="FJ640">
        <v>11935000</v>
      </c>
      <c r="FK640">
        <v>0</v>
      </c>
      <c r="FL640">
        <v>34849000</v>
      </c>
      <c r="FM640">
        <v>2</v>
      </c>
      <c r="FN640">
        <v>0</v>
      </c>
      <c r="FO640">
        <v>2</v>
      </c>
      <c r="FP640">
        <v>2</v>
      </c>
      <c r="FQ640">
        <v>0</v>
      </c>
      <c r="FR640">
        <v>1</v>
      </c>
      <c r="FS640">
        <v>0</v>
      </c>
      <c r="FT640">
        <v>0</v>
      </c>
      <c r="FU640">
        <v>1</v>
      </c>
      <c r="FV640">
        <v>0</v>
      </c>
      <c r="FW640">
        <v>1</v>
      </c>
      <c r="FX640">
        <v>1</v>
      </c>
      <c r="FY640">
        <v>1</v>
      </c>
      <c r="FZ640">
        <v>2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13</v>
      </c>
      <c r="GI640" s="1" t="s">
        <v>205</v>
      </c>
      <c r="GJ640" s="1" t="s">
        <v>205</v>
      </c>
      <c r="GK640" s="1" t="s">
        <v>205</v>
      </c>
      <c r="GL640">
        <v>638</v>
      </c>
      <c r="GM640" s="1" t="s">
        <v>5462</v>
      </c>
      <c r="GN640" s="1" t="s">
        <v>1167</v>
      </c>
      <c r="GO640" s="1" t="s">
        <v>5463</v>
      </c>
      <c r="GP640" s="1" t="s">
        <v>5464</v>
      </c>
      <c r="GQ640" s="1" t="s">
        <v>5465</v>
      </c>
      <c r="GR640" s="1" t="s">
        <v>5466</v>
      </c>
      <c r="GS640" s="1" t="s">
        <v>205</v>
      </c>
      <c r="GT640" s="1" t="s">
        <v>205</v>
      </c>
    </row>
    <row r="641" spans="1:202" x14ac:dyDescent="0.25">
      <c r="A641" s="1" t="s">
        <v>5467</v>
      </c>
      <c r="B641" s="1" t="s">
        <v>5467</v>
      </c>
      <c r="C641" s="1" t="s">
        <v>1344</v>
      </c>
      <c r="D641" s="1" t="s">
        <v>1344</v>
      </c>
      <c r="E641" s="1" t="s">
        <v>1344</v>
      </c>
      <c r="F641" s="1" t="s">
        <v>360</v>
      </c>
      <c r="G641">
        <v>4</v>
      </c>
      <c r="H641">
        <v>2</v>
      </c>
      <c r="I641">
        <v>2</v>
      </c>
      <c r="J641">
        <v>2</v>
      </c>
      <c r="K641">
        <v>1</v>
      </c>
      <c r="L641">
        <v>1</v>
      </c>
      <c r="M641">
        <v>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1</v>
      </c>
      <c r="AG641">
        <v>1</v>
      </c>
      <c r="AH641">
        <v>1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1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1</v>
      </c>
      <c r="BB641">
        <v>1</v>
      </c>
      <c r="BC641">
        <v>1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1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23.9</v>
      </c>
      <c r="BW641">
        <v>23.9</v>
      </c>
      <c r="BX641">
        <v>23.9</v>
      </c>
      <c r="BY641">
        <v>14.763</v>
      </c>
      <c r="BZ641">
        <v>134</v>
      </c>
      <c r="CA641" s="1" t="s">
        <v>5468</v>
      </c>
      <c r="CB641">
        <v>1</v>
      </c>
      <c r="CC641">
        <v>4</v>
      </c>
      <c r="CD641">
        <v>0</v>
      </c>
      <c r="CE641">
        <v>22.823</v>
      </c>
      <c r="CF641" s="1" t="s">
        <v>207</v>
      </c>
      <c r="CG641" s="1" t="s">
        <v>208</v>
      </c>
      <c r="CH641" s="1" t="s">
        <v>208</v>
      </c>
      <c r="CI641" s="1" t="s">
        <v>205</v>
      </c>
      <c r="CJ641" s="1" t="s">
        <v>205</v>
      </c>
      <c r="CK641" s="1" t="s">
        <v>205</v>
      </c>
      <c r="CL641" s="1" t="s">
        <v>205</v>
      </c>
      <c r="CM641" s="1" t="s">
        <v>205</v>
      </c>
      <c r="CN641" s="1" t="s">
        <v>205</v>
      </c>
      <c r="CO641" s="1" t="s">
        <v>205</v>
      </c>
      <c r="CP641" s="1" t="s">
        <v>205</v>
      </c>
      <c r="CQ641" s="1" t="s">
        <v>205</v>
      </c>
      <c r="CR641" s="1" t="s">
        <v>205</v>
      </c>
      <c r="CS641" s="1" t="s">
        <v>207</v>
      </c>
      <c r="CT641" s="1" t="s">
        <v>205</v>
      </c>
      <c r="CU641" s="1" t="s">
        <v>205</v>
      </c>
      <c r="CV641" s="1" t="s">
        <v>205</v>
      </c>
      <c r="CW641" s="1" t="s">
        <v>205</v>
      </c>
      <c r="CX641" s="1" t="s">
        <v>205</v>
      </c>
      <c r="CY641" s="1" t="s">
        <v>205</v>
      </c>
      <c r="CZ641" s="1" t="s">
        <v>205</v>
      </c>
      <c r="DA641">
        <v>11.2</v>
      </c>
      <c r="DB641">
        <v>12.7</v>
      </c>
      <c r="DC641">
        <v>12.7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12.7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17287000</v>
      </c>
      <c r="DW641">
        <v>1911900</v>
      </c>
      <c r="DX641">
        <v>1316200</v>
      </c>
      <c r="DY641">
        <v>1586700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12473000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3475600</v>
      </c>
      <c r="ET641">
        <v>3430100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11915000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1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2</v>
      </c>
      <c r="GI641" s="1" t="s">
        <v>205</v>
      </c>
      <c r="GJ641" s="1" t="s">
        <v>205</v>
      </c>
      <c r="GK641" s="1" t="s">
        <v>205</v>
      </c>
      <c r="GL641">
        <v>639</v>
      </c>
      <c r="GM641" s="1" t="s">
        <v>5469</v>
      </c>
      <c r="GN641" s="1" t="s">
        <v>306</v>
      </c>
      <c r="GO641" s="1" t="s">
        <v>5470</v>
      </c>
      <c r="GP641" s="1" t="s">
        <v>5471</v>
      </c>
      <c r="GQ641" s="1" t="s">
        <v>5472</v>
      </c>
      <c r="GR641" s="1" t="s">
        <v>5472</v>
      </c>
      <c r="GS641" s="1" t="s">
        <v>205</v>
      </c>
      <c r="GT641" s="1" t="s">
        <v>205</v>
      </c>
    </row>
    <row r="642" spans="1:202" x14ac:dyDescent="0.25">
      <c r="A642" s="1" t="s">
        <v>5473</v>
      </c>
      <c r="B642" s="1" t="s">
        <v>5474</v>
      </c>
      <c r="C642" s="1" t="s">
        <v>5475</v>
      </c>
      <c r="D642" s="1" t="s">
        <v>5475</v>
      </c>
      <c r="E642" s="1" t="s">
        <v>5476</v>
      </c>
      <c r="F642" s="1" t="s">
        <v>348</v>
      </c>
      <c r="G642">
        <v>9</v>
      </c>
      <c r="H642">
        <v>37</v>
      </c>
      <c r="I642">
        <v>37</v>
      </c>
      <c r="J642">
        <v>35</v>
      </c>
      <c r="K642">
        <v>19</v>
      </c>
      <c r="L642">
        <v>9</v>
      </c>
      <c r="M642">
        <v>13</v>
      </c>
      <c r="N642">
        <v>14</v>
      </c>
      <c r="O642">
        <v>3</v>
      </c>
      <c r="P642">
        <v>27</v>
      </c>
      <c r="Q642">
        <v>16</v>
      </c>
      <c r="R642">
        <v>0</v>
      </c>
      <c r="S642">
        <v>21</v>
      </c>
      <c r="T642">
        <v>10</v>
      </c>
      <c r="U642">
        <v>13</v>
      </c>
      <c r="V642">
        <v>15</v>
      </c>
      <c r="W642">
        <v>4</v>
      </c>
      <c r="X642">
        <v>19</v>
      </c>
      <c r="Y642">
        <v>3</v>
      </c>
      <c r="Z642">
        <v>8</v>
      </c>
      <c r="AA642">
        <v>3</v>
      </c>
      <c r="AB642">
        <v>1</v>
      </c>
      <c r="AC642">
        <v>1</v>
      </c>
      <c r="AD642">
        <v>3</v>
      </c>
      <c r="AE642">
        <v>1</v>
      </c>
      <c r="AF642">
        <v>19</v>
      </c>
      <c r="AG642">
        <v>9</v>
      </c>
      <c r="AH642">
        <v>13</v>
      </c>
      <c r="AI642">
        <v>14</v>
      </c>
      <c r="AJ642">
        <v>3</v>
      </c>
      <c r="AK642">
        <v>27</v>
      </c>
      <c r="AL642">
        <v>16</v>
      </c>
      <c r="AM642">
        <v>0</v>
      </c>
      <c r="AN642">
        <v>21</v>
      </c>
      <c r="AO642">
        <v>10</v>
      </c>
      <c r="AP642">
        <v>13</v>
      </c>
      <c r="AQ642">
        <v>15</v>
      </c>
      <c r="AR642">
        <v>4</v>
      </c>
      <c r="AS642">
        <v>19</v>
      </c>
      <c r="AT642">
        <v>3</v>
      </c>
      <c r="AU642">
        <v>8</v>
      </c>
      <c r="AV642">
        <v>3</v>
      </c>
      <c r="AW642">
        <v>1</v>
      </c>
      <c r="AX642">
        <v>1</v>
      </c>
      <c r="AY642">
        <v>3</v>
      </c>
      <c r="AZ642">
        <v>1</v>
      </c>
      <c r="BA642">
        <v>18</v>
      </c>
      <c r="BB642">
        <v>9</v>
      </c>
      <c r="BC642">
        <v>13</v>
      </c>
      <c r="BD642">
        <v>14</v>
      </c>
      <c r="BE642">
        <v>3</v>
      </c>
      <c r="BF642">
        <v>25</v>
      </c>
      <c r="BG642">
        <v>15</v>
      </c>
      <c r="BH642">
        <v>0</v>
      </c>
      <c r="BI642">
        <v>19</v>
      </c>
      <c r="BJ642">
        <v>10</v>
      </c>
      <c r="BK642">
        <v>13</v>
      </c>
      <c r="BL642">
        <v>15</v>
      </c>
      <c r="BM642">
        <v>4</v>
      </c>
      <c r="BN642">
        <v>19</v>
      </c>
      <c r="BO642">
        <v>3</v>
      </c>
      <c r="BP642">
        <v>8</v>
      </c>
      <c r="BQ642">
        <v>3</v>
      </c>
      <c r="BR642">
        <v>1</v>
      </c>
      <c r="BS642">
        <v>1</v>
      </c>
      <c r="BT642">
        <v>3</v>
      </c>
      <c r="BU642">
        <v>1</v>
      </c>
      <c r="BV642">
        <v>29.9</v>
      </c>
      <c r="BW642">
        <v>29.9</v>
      </c>
      <c r="BX642">
        <v>29</v>
      </c>
      <c r="BY642">
        <v>189.25</v>
      </c>
      <c r="BZ642">
        <v>1657</v>
      </c>
      <c r="CA642" s="1" t="s">
        <v>5477</v>
      </c>
      <c r="CB642">
        <v>1</v>
      </c>
      <c r="CC642">
        <v>210</v>
      </c>
      <c r="CD642">
        <v>0</v>
      </c>
      <c r="CE642">
        <v>323.31</v>
      </c>
      <c r="CF642" s="1" t="s">
        <v>207</v>
      </c>
      <c r="CG642" s="1" t="s">
        <v>207</v>
      </c>
      <c r="CH642" s="1" t="s">
        <v>207</v>
      </c>
      <c r="CI642" s="1" t="s">
        <v>207</v>
      </c>
      <c r="CJ642" s="1" t="s">
        <v>208</v>
      </c>
      <c r="CK642" s="1" t="s">
        <v>207</v>
      </c>
      <c r="CL642" s="1" t="s">
        <v>207</v>
      </c>
      <c r="CM642" s="1" t="s">
        <v>205</v>
      </c>
      <c r="CN642" s="1" t="s">
        <v>207</v>
      </c>
      <c r="CO642" s="1" t="s">
        <v>208</v>
      </c>
      <c r="CP642" s="1" t="s">
        <v>207</v>
      </c>
      <c r="CQ642" s="1" t="s">
        <v>207</v>
      </c>
      <c r="CR642" s="1" t="s">
        <v>208</v>
      </c>
      <c r="CS642" s="1" t="s">
        <v>207</v>
      </c>
      <c r="CT642" s="1" t="s">
        <v>207</v>
      </c>
      <c r="CU642" s="1" t="s">
        <v>208</v>
      </c>
      <c r="CV642" s="1" t="s">
        <v>207</v>
      </c>
      <c r="CW642" s="1" t="s">
        <v>208</v>
      </c>
      <c r="CX642" s="1" t="s">
        <v>208</v>
      </c>
      <c r="CY642" s="1" t="s">
        <v>207</v>
      </c>
      <c r="CZ642" s="1" t="s">
        <v>208</v>
      </c>
      <c r="DA642">
        <v>16.2</v>
      </c>
      <c r="DB642">
        <v>8.1999999999999993</v>
      </c>
      <c r="DC642">
        <v>11.3</v>
      </c>
      <c r="DD642">
        <v>12.7</v>
      </c>
      <c r="DE642">
        <v>2.1</v>
      </c>
      <c r="DF642">
        <v>21.2</v>
      </c>
      <c r="DG642">
        <v>13.3</v>
      </c>
      <c r="DH642">
        <v>0</v>
      </c>
      <c r="DI642">
        <v>17.600000000000001</v>
      </c>
      <c r="DJ642">
        <v>9</v>
      </c>
      <c r="DK642">
        <v>10.9</v>
      </c>
      <c r="DL642">
        <v>13</v>
      </c>
      <c r="DM642">
        <v>3.3</v>
      </c>
      <c r="DN642">
        <v>15.7</v>
      </c>
      <c r="DO642">
        <v>2</v>
      </c>
      <c r="DP642">
        <v>8.6</v>
      </c>
      <c r="DQ642">
        <v>4</v>
      </c>
      <c r="DR642">
        <v>0.7</v>
      </c>
      <c r="DS642">
        <v>0.7</v>
      </c>
      <c r="DT642">
        <v>1.8</v>
      </c>
      <c r="DU642">
        <v>0.5</v>
      </c>
      <c r="DV642">
        <v>2225900000</v>
      </c>
      <c r="DW642">
        <v>190120000</v>
      </c>
      <c r="DX642">
        <v>51560000</v>
      </c>
      <c r="DY642">
        <v>52189000</v>
      </c>
      <c r="DZ642">
        <v>68637000</v>
      </c>
      <c r="EA642">
        <v>772260</v>
      </c>
      <c r="EB642">
        <v>140900000</v>
      </c>
      <c r="EC642">
        <v>20743000</v>
      </c>
      <c r="ED642">
        <v>0</v>
      </c>
      <c r="EE642">
        <v>126500000</v>
      </c>
      <c r="EF642">
        <v>1686300</v>
      </c>
      <c r="EG642">
        <v>323620000</v>
      </c>
      <c r="EH642">
        <v>238390000</v>
      </c>
      <c r="EI642">
        <v>58934000</v>
      </c>
      <c r="EJ642">
        <v>590070000</v>
      </c>
      <c r="EK642">
        <v>58436000</v>
      </c>
      <c r="EL642">
        <v>65768000</v>
      </c>
      <c r="EM642">
        <v>24082000</v>
      </c>
      <c r="EN642">
        <v>29209000</v>
      </c>
      <c r="EO642">
        <v>46529000</v>
      </c>
      <c r="EP642">
        <v>83802000</v>
      </c>
      <c r="EQ642">
        <v>53921000</v>
      </c>
      <c r="ER642">
        <v>327740000</v>
      </c>
      <c r="ES642">
        <v>147500000</v>
      </c>
      <c r="ET642">
        <v>127020000</v>
      </c>
      <c r="EU642">
        <v>178840000</v>
      </c>
      <c r="EV642">
        <v>47431000</v>
      </c>
      <c r="EW642">
        <v>958360000</v>
      </c>
      <c r="EX642">
        <v>342840000</v>
      </c>
      <c r="EY642">
        <v>0</v>
      </c>
      <c r="EZ642">
        <v>645450000</v>
      </c>
      <c r="FA642">
        <v>87369000</v>
      </c>
      <c r="FB642">
        <v>808170000</v>
      </c>
      <c r="FC642">
        <v>381560000</v>
      </c>
      <c r="FD642">
        <v>12441000</v>
      </c>
      <c r="FE642">
        <v>489930000</v>
      </c>
      <c r="FF642">
        <v>32424000</v>
      </c>
      <c r="FG642">
        <v>33602000</v>
      </c>
      <c r="FH642">
        <v>19114000</v>
      </c>
      <c r="FI642">
        <v>25529000</v>
      </c>
      <c r="FJ642">
        <v>28245000</v>
      </c>
      <c r="FK642">
        <v>22405000</v>
      </c>
      <c r="FL642">
        <v>30124000</v>
      </c>
      <c r="FM642">
        <v>10</v>
      </c>
      <c r="FN642">
        <v>3</v>
      </c>
      <c r="FO642">
        <v>5</v>
      </c>
      <c r="FP642">
        <v>6</v>
      </c>
      <c r="FQ642">
        <v>0</v>
      </c>
      <c r="FR642">
        <v>24</v>
      </c>
      <c r="FS642">
        <v>7</v>
      </c>
      <c r="FT642">
        <v>0</v>
      </c>
      <c r="FU642">
        <v>12</v>
      </c>
      <c r="FV642">
        <v>0</v>
      </c>
      <c r="FW642">
        <v>10</v>
      </c>
      <c r="FX642">
        <v>9</v>
      </c>
      <c r="FY642">
        <v>0</v>
      </c>
      <c r="FZ642">
        <v>11</v>
      </c>
      <c r="GA642">
        <v>1</v>
      </c>
      <c r="GB642">
        <v>0</v>
      </c>
      <c r="GC642">
        <v>1</v>
      </c>
      <c r="GD642">
        <v>0</v>
      </c>
      <c r="GE642">
        <v>0</v>
      </c>
      <c r="GF642">
        <v>1</v>
      </c>
      <c r="GG642">
        <v>0</v>
      </c>
      <c r="GH642">
        <v>100</v>
      </c>
      <c r="GI642" s="1" t="s">
        <v>205</v>
      </c>
      <c r="GJ642" s="1" t="s">
        <v>205</v>
      </c>
      <c r="GK642" s="1" t="s">
        <v>205</v>
      </c>
      <c r="GL642">
        <v>640</v>
      </c>
      <c r="GM642" s="1" t="s">
        <v>5478</v>
      </c>
      <c r="GN642" s="1" t="s">
        <v>1684</v>
      </c>
      <c r="GO642" s="1" t="s">
        <v>5479</v>
      </c>
      <c r="GP642" s="1" t="s">
        <v>5480</v>
      </c>
      <c r="GQ642" s="1" t="s">
        <v>5481</v>
      </c>
      <c r="GR642" s="1" t="s">
        <v>5482</v>
      </c>
      <c r="GS642" s="1" t="s">
        <v>205</v>
      </c>
      <c r="GT642" s="1" t="s">
        <v>205</v>
      </c>
    </row>
    <row r="643" spans="1:202" x14ac:dyDescent="0.25">
      <c r="A643" s="1" t="s">
        <v>5483</v>
      </c>
      <c r="B643" s="1" t="s">
        <v>5483</v>
      </c>
      <c r="C643" s="1" t="s">
        <v>1185</v>
      </c>
      <c r="D643" s="1" t="s">
        <v>1185</v>
      </c>
      <c r="E643" s="1" t="s">
        <v>1185</v>
      </c>
      <c r="F643" s="1" t="s">
        <v>244</v>
      </c>
      <c r="G643">
        <v>2</v>
      </c>
      <c r="H643">
        <v>2</v>
      </c>
      <c r="I643">
        <v>2</v>
      </c>
      <c r="J643">
        <v>2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2</v>
      </c>
      <c r="V643">
        <v>2</v>
      </c>
      <c r="W643">
        <v>0</v>
      </c>
      <c r="X643">
        <v>2</v>
      </c>
      <c r="Y643">
        <v>1</v>
      </c>
      <c r="Z643">
        <v>1</v>
      </c>
      <c r="AA643">
        <v>0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2</v>
      </c>
      <c r="AQ643">
        <v>2</v>
      </c>
      <c r="AR643">
        <v>0</v>
      </c>
      <c r="AS643">
        <v>2</v>
      </c>
      <c r="AT643">
        <v>1</v>
      </c>
      <c r="AU643">
        <v>1</v>
      </c>
      <c r="AV643">
        <v>0</v>
      </c>
      <c r="AW643">
        <v>0</v>
      </c>
      <c r="AX643">
        <v>0</v>
      </c>
      <c r="AY643">
        <v>1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2</v>
      </c>
      <c r="BL643">
        <v>2</v>
      </c>
      <c r="BM643">
        <v>0</v>
      </c>
      <c r="BN643">
        <v>2</v>
      </c>
      <c r="BO643">
        <v>1</v>
      </c>
      <c r="BP643">
        <v>1</v>
      </c>
      <c r="BQ643">
        <v>0</v>
      </c>
      <c r="BR643">
        <v>0</v>
      </c>
      <c r="BS643">
        <v>0</v>
      </c>
      <c r="BT643">
        <v>1</v>
      </c>
      <c r="BU643">
        <v>0</v>
      </c>
      <c r="BV643">
        <v>3.1</v>
      </c>
      <c r="BW643">
        <v>3.1</v>
      </c>
      <c r="BX643">
        <v>3.1</v>
      </c>
      <c r="BY643">
        <v>80.528999999999996</v>
      </c>
      <c r="BZ643">
        <v>705</v>
      </c>
      <c r="CA643" s="1" t="s">
        <v>5484</v>
      </c>
      <c r="CB643">
        <v>1</v>
      </c>
      <c r="CC643">
        <v>9</v>
      </c>
      <c r="CD643">
        <v>0</v>
      </c>
      <c r="CE643">
        <v>10.677</v>
      </c>
      <c r="CF643" s="1" t="s">
        <v>205</v>
      </c>
      <c r="CG643" s="1" t="s">
        <v>205</v>
      </c>
      <c r="CH643" s="1" t="s">
        <v>205</v>
      </c>
      <c r="CI643" s="1" t="s">
        <v>205</v>
      </c>
      <c r="CJ643" s="1" t="s">
        <v>205</v>
      </c>
      <c r="CK643" s="1" t="s">
        <v>205</v>
      </c>
      <c r="CL643" s="1" t="s">
        <v>205</v>
      </c>
      <c r="CM643" s="1" t="s">
        <v>205</v>
      </c>
      <c r="CN643" s="1" t="s">
        <v>205</v>
      </c>
      <c r="CO643" s="1" t="s">
        <v>205</v>
      </c>
      <c r="CP643" s="1" t="s">
        <v>208</v>
      </c>
      <c r="CQ643" s="1" t="s">
        <v>208</v>
      </c>
      <c r="CR643" s="1" t="s">
        <v>205</v>
      </c>
      <c r="CS643" s="1" t="s">
        <v>207</v>
      </c>
      <c r="CT643" s="1" t="s">
        <v>208</v>
      </c>
      <c r="CU643" s="1" t="s">
        <v>208</v>
      </c>
      <c r="CV643" s="1" t="s">
        <v>205</v>
      </c>
      <c r="CW643" s="1" t="s">
        <v>205</v>
      </c>
      <c r="CX643" s="1" t="s">
        <v>205</v>
      </c>
      <c r="CY643" s="1" t="s">
        <v>208</v>
      </c>
      <c r="CZ643" s="1" t="s">
        <v>205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3.1</v>
      </c>
      <c r="DL643">
        <v>3.1</v>
      </c>
      <c r="DM643">
        <v>0</v>
      </c>
      <c r="DN643">
        <v>3.1</v>
      </c>
      <c r="DO643">
        <v>1.4</v>
      </c>
      <c r="DP643">
        <v>1.4</v>
      </c>
      <c r="DQ643">
        <v>0</v>
      </c>
      <c r="DR643">
        <v>0</v>
      </c>
      <c r="DS643">
        <v>0</v>
      </c>
      <c r="DT643">
        <v>1.4</v>
      </c>
      <c r="DU643">
        <v>0</v>
      </c>
      <c r="DV643">
        <v>143450000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7668200</v>
      </c>
      <c r="EH643">
        <v>7673500</v>
      </c>
      <c r="EI643">
        <v>0</v>
      </c>
      <c r="EJ643">
        <v>22696000</v>
      </c>
      <c r="EK643">
        <v>29181000</v>
      </c>
      <c r="EL643">
        <v>45856000</v>
      </c>
      <c r="EM643">
        <v>0</v>
      </c>
      <c r="EN643">
        <v>0</v>
      </c>
      <c r="EO643">
        <v>0</v>
      </c>
      <c r="EP643">
        <v>30374000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16141000</v>
      </c>
      <c r="FC643">
        <v>12835000</v>
      </c>
      <c r="FD643">
        <v>0</v>
      </c>
      <c r="FE643">
        <v>16284000</v>
      </c>
      <c r="FF643">
        <v>27714000</v>
      </c>
      <c r="FG643">
        <v>38175000</v>
      </c>
      <c r="FH643">
        <v>0</v>
      </c>
      <c r="FI643">
        <v>0</v>
      </c>
      <c r="FJ643">
        <v>0</v>
      </c>
      <c r="FK643">
        <v>20928000</v>
      </c>
      <c r="FL643">
        <v>0</v>
      </c>
      <c r="FM643">
        <v>0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0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1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1</v>
      </c>
      <c r="GI643" s="1" t="s">
        <v>205</v>
      </c>
      <c r="GJ643" s="1" t="s">
        <v>205</v>
      </c>
      <c r="GK643" s="1" t="s">
        <v>205</v>
      </c>
      <c r="GL643">
        <v>641</v>
      </c>
      <c r="GM643" s="1" t="s">
        <v>5485</v>
      </c>
      <c r="GN643" s="1" t="s">
        <v>306</v>
      </c>
      <c r="GO643" s="1" t="s">
        <v>5486</v>
      </c>
      <c r="GP643" s="1" t="s">
        <v>5487</v>
      </c>
      <c r="GQ643" s="1" t="s">
        <v>5488</v>
      </c>
      <c r="GR643" s="1" t="s">
        <v>5488</v>
      </c>
      <c r="GS643" s="1" t="s">
        <v>205</v>
      </c>
      <c r="GT643" s="1" t="s">
        <v>205</v>
      </c>
    </row>
    <row r="644" spans="1:202" x14ac:dyDescent="0.25">
      <c r="A644" s="1" t="s">
        <v>5489</v>
      </c>
      <c r="B644" s="1" t="s">
        <v>5490</v>
      </c>
      <c r="C644" s="1" t="s">
        <v>5491</v>
      </c>
      <c r="D644" s="1" t="s">
        <v>1480</v>
      </c>
      <c r="E644" s="1" t="s">
        <v>1480</v>
      </c>
      <c r="F644" s="1" t="s">
        <v>348</v>
      </c>
      <c r="G644">
        <v>4</v>
      </c>
      <c r="H644">
        <v>5</v>
      </c>
      <c r="I644">
        <v>3</v>
      </c>
      <c r="J644">
        <v>3</v>
      </c>
      <c r="K644">
        <v>1</v>
      </c>
      <c r="L644">
        <v>0</v>
      </c>
      <c r="M644">
        <v>2</v>
      </c>
      <c r="N644">
        <v>1</v>
      </c>
      <c r="O644">
        <v>0</v>
      </c>
      <c r="P644">
        <v>4</v>
      </c>
      <c r="Q644">
        <v>4</v>
      </c>
      <c r="R644">
        <v>0</v>
      </c>
      <c r="S644">
        <v>2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0</v>
      </c>
      <c r="Z644">
        <v>1</v>
      </c>
      <c r="AA644">
        <v>1</v>
      </c>
      <c r="AB644">
        <v>0</v>
      </c>
      <c r="AC644">
        <v>1</v>
      </c>
      <c r="AD644">
        <v>0</v>
      </c>
      <c r="AE644">
        <v>0</v>
      </c>
      <c r="AF644">
        <v>1</v>
      </c>
      <c r="AG644">
        <v>0</v>
      </c>
      <c r="AH644">
        <v>1</v>
      </c>
      <c r="AI644">
        <v>0</v>
      </c>
      <c r="AJ644">
        <v>0</v>
      </c>
      <c r="AK644">
        <v>2</v>
      </c>
      <c r="AL644">
        <v>2</v>
      </c>
      <c r="AM644">
        <v>0</v>
      </c>
      <c r="AN644">
        <v>2</v>
      </c>
      <c r="AO644">
        <v>1</v>
      </c>
      <c r="AP644">
        <v>1</v>
      </c>
      <c r="AQ644">
        <v>1</v>
      </c>
      <c r="AR644">
        <v>1</v>
      </c>
      <c r="AS644">
        <v>1</v>
      </c>
      <c r="AT644">
        <v>0</v>
      </c>
      <c r="AU644">
        <v>0</v>
      </c>
      <c r="AV644">
        <v>0</v>
      </c>
      <c r="AW644">
        <v>0</v>
      </c>
      <c r="AX644">
        <v>1</v>
      </c>
      <c r="AY644">
        <v>0</v>
      </c>
      <c r="AZ644">
        <v>0</v>
      </c>
      <c r="BA644">
        <v>1</v>
      </c>
      <c r="BB644">
        <v>0</v>
      </c>
      <c r="BC644">
        <v>1</v>
      </c>
      <c r="BD644">
        <v>0</v>
      </c>
      <c r="BE644">
        <v>0</v>
      </c>
      <c r="BF644">
        <v>2</v>
      </c>
      <c r="BG644">
        <v>2</v>
      </c>
      <c r="BH644">
        <v>0</v>
      </c>
      <c r="BI644">
        <v>2</v>
      </c>
      <c r="BJ644">
        <v>1</v>
      </c>
      <c r="BK644">
        <v>1</v>
      </c>
      <c r="BL644">
        <v>1</v>
      </c>
      <c r="BM644">
        <v>1</v>
      </c>
      <c r="BN644">
        <v>1</v>
      </c>
      <c r="BO644">
        <v>0</v>
      </c>
      <c r="BP644">
        <v>0</v>
      </c>
      <c r="BQ644">
        <v>0</v>
      </c>
      <c r="BR644">
        <v>0</v>
      </c>
      <c r="BS644">
        <v>1</v>
      </c>
      <c r="BT644">
        <v>0</v>
      </c>
      <c r="BU644">
        <v>0</v>
      </c>
      <c r="BV644">
        <v>24.1</v>
      </c>
      <c r="BW644">
        <v>16.399999999999999</v>
      </c>
      <c r="BX644">
        <v>16.399999999999999</v>
      </c>
      <c r="BY644">
        <v>32.948999999999998</v>
      </c>
      <c r="BZ644">
        <v>286</v>
      </c>
      <c r="CA644" s="1" t="s">
        <v>5492</v>
      </c>
      <c r="CB644">
        <v>1</v>
      </c>
      <c r="CC644">
        <v>14</v>
      </c>
      <c r="CD644">
        <v>0</v>
      </c>
      <c r="CE644">
        <v>26.202000000000002</v>
      </c>
      <c r="CF644" s="1" t="s">
        <v>207</v>
      </c>
      <c r="CG644" s="1" t="s">
        <v>205</v>
      </c>
      <c r="CH644" s="1" t="s">
        <v>208</v>
      </c>
      <c r="CI644" s="1" t="s">
        <v>208</v>
      </c>
      <c r="CJ644" s="1" t="s">
        <v>205</v>
      </c>
      <c r="CK644" s="1" t="s">
        <v>208</v>
      </c>
      <c r="CL644" s="1" t="s">
        <v>207</v>
      </c>
      <c r="CM644" s="1" t="s">
        <v>205</v>
      </c>
      <c r="CN644" s="1" t="s">
        <v>207</v>
      </c>
      <c r="CO644" s="1" t="s">
        <v>208</v>
      </c>
      <c r="CP644" s="1" t="s">
        <v>208</v>
      </c>
      <c r="CQ644" s="1" t="s">
        <v>207</v>
      </c>
      <c r="CR644" s="1" t="s">
        <v>208</v>
      </c>
      <c r="CS644" s="1" t="s">
        <v>207</v>
      </c>
      <c r="CT644" s="1" t="s">
        <v>205</v>
      </c>
      <c r="CU644" s="1" t="s">
        <v>208</v>
      </c>
      <c r="CV644" s="1" t="s">
        <v>208</v>
      </c>
      <c r="CW644" s="1" t="s">
        <v>205</v>
      </c>
      <c r="CX644" s="1" t="s">
        <v>208</v>
      </c>
      <c r="CY644" s="1" t="s">
        <v>205</v>
      </c>
      <c r="CZ644" s="1" t="s">
        <v>205</v>
      </c>
      <c r="DA644">
        <v>4.9000000000000004</v>
      </c>
      <c r="DB644">
        <v>0</v>
      </c>
      <c r="DC644">
        <v>8.4</v>
      </c>
      <c r="DD644">
        <v>3.5</v>
      </c>
      <c r="DE644">
        <v>0</v>
      </c>
      <c r="DF644">
        <v>19.2</v>
      </c>
      <c r="DG644">
        <v>17.8</v>
      </c>
      <c r="DH644">
        <v>0</v>
      </c>
      <c r="DI644">
        <v>11.5</v>
      </c>
      <c r="DJ644">
        <v>5.2</v>
      </c>
      <c r="DK644">
        <v>6.3</v>
      </c>
      <c r="DL644">
        <v>6.3</v>
      </c>
      <c r="DM644">
        <v>5.2</v>
      </c>
      <c r="DN644">
        <v>6.3</v>
      </c>
      <c r="DO644">
        <v>0</v>
      </c>
      <c r="DP644">
        <v>3.5</v>
      </c>
      <c r="DQ644">
        <v>3.5</v>
      </c>
      <c r="DR644">
        <v>0</v>
      </c>
      <c r="DS644">
        <v>6.3</v>
      </c>
      <c r="DT644">
        <v>0</v>
      </c>
      <c r="DU644">
        <v>0</v>
      </c>
      <c r="DV644">
        <v>274400000</v>
      </c>
      <c r="DW644">
        <v>11563000</v>
      </c>
      <c r="DX644">
        <v>0</v>
      </c>
      <c r="DY644">
        <v>6071700</v>
      </c>
      <c r="DZ644">
        <v>0</v>
      </c>
      <c r="EA644">
        <v>0</v>
      </c>
      <c r="EB644">
        <v>3256600</v>
      </c>
      <c r="EC644">
        <v>1431700</v>
      </c>
      <c r="ED644">
        <v>0</v>
      </c>
      <c r="EE644">
        <v>3389100</v>
      </c>
      <c r="EF644">
        <v>91340</v>
      </c>
      <c r="EG644">
        <v>9055100</v>
      </c>
      <c r="EH644">
        <v>12352000</v>
      </c>
      <c r="EI644">
        <v>4697400</v>
      </c>
      <c r="EJ644">
        <v>32194000</v>
      </c>
      <c r="EK644">
        <v>0</v>
      </c>
      <c r="EL644">
        <v>0</v>
      </c>
      <c r="EM644">
        <v>0</v>
      </c>
      <c r="EN644">
        <v>0</v>
      </c>
      <c r="EO644">
        <v>190290000</v>
      </c>
      <c r="EP644">
        <v>0</v>
      </c>
      <c r="EQ644">
        <v>0</v>
      </c>
      <c r="ER644">
        <v>25188000</v>
      </c>
      <c r="ES644">
        <v>0</v>
      </c>
      <c r="ET644">
        <v>19945000</v>
      </c>
      <c r="EU644">
        <v>0</v>
      </c>
      <c r="EV644">
        <v>0</v>
      </c>
      <c r="EW644">
        <v>11316000</v>
      </c>
      <c r="EX644">
        <v>23727000</v>
      </c>
      <c r="EY644">
        <v>0</v>
      </c>
      <c r="EZ644">
        <v>21403000</v>
      </c>
      <c r="FA644">
        <v>24807000</v>
      </c>
      <c r="FB644">
        <v>20231000</v>
      </c>
      <c r="FC644">
        <v>24490000</v>
      </c>
      <c r="FD644">
        <v>7514300</v>
      </c>
      <c r="FE644">
        <v>36959000</v>
      </c>
      <c r="FF644">
        <v>0</v>
      </c>
      <c r="FG644">
        <v>0</v>
      </c>
      <c r="FH644">
        <v>0</v>
      </c>
      <c r="FI644">
        <v>0</v>
      </c>
      <c r="FJ644">
        <v>59156000</v>
      </c>
      <c r="FK644">
        <v>0</v>
      </c>
      <c r="FL644">
        <v>0</v>
      </c>
      <c r="FM644">
        <v>1</v>
      </c>
      <c r="FN644">
        <v>0</v>
      </c>
      <c r="FO644">
        <v>0</v>
      </c>
      <c r="FP644">
        <v>0</v>
      </c>
      <c r="FQ644">
        <v>0</v>
      </c>
      <c r="FR644">
        <v>0</v>
      </c>
      <c r="FS644">
        <v>1</v>
      </c>
      <c r="FT644">
        <v>0</v>
      </c>
      <c r="FU644">
        <v>1</v>
      </c>
      <c r="FV644">
        <v>0</v>
      </c>
      <c r="FW644">
        <v>0</v>
      </c>
      <c r="FX644">
        <v>1</v>
      </c>
      <c r="FY644">
        <v>0</v>
      </c>
      <c r="FZ644">
        <v>1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5</v>
      </c>
      <c r="GI644" s="1" t="s">
        <v>205</v>
      </c>
      <c r="GJ644" s="1" t="s">
        <v>205</v>
      </c>
      <c r="GK644" s="1" t="s">
        <v>205</v>
      </c>
      <c r="GL644">
        <v>642</v>
      </c>
      <c r="GM644" s="1" t="s">
        <v>5493</v>
      </c>
      <c r="GN644" s="1" t="s">
        <v>5494</v>
      </c>
      <c r="GO644" s="1" t="s">
        <v>5495</v>
      </c>
      <c r="GP644" s="1" t="s">
        <v>5496</v>
      </c>
      <c r="GQ644" s="1" t="s">
        <v>5497</v>
      </c>
      <c r="GR644" s="1" t="s">
        <v>5498</v>
      </c>
      <c r="GS644" s="1" t="s">
        <v>205</v>
      </c>
      <c r="GT644" s="1" t="s">
        <v>205</v>
      </c>
    </row>
    <row r="645" spans="1:202" x14ac:dyDescent="0.25">
      <c r="A645" s="1" t="s">
        <v>5499</v>
      </c>
      <c r="B645" s="1" t="s">
        <v>5499</v>
      </c>
      <c r="C645" s="1" t="s">
        <v>5500</v>
      </c>
      <c r="D645" s="1" t="s">
        <v>5500</v>
      </c>
      <c r="E645" s="1" t="s">
        <v>5500</v>
      </c>
      <c r="F645" s="1" t="s">
        <v>360</v>
      </c>
      <c r="G645">
        <v>4</v>
      </c>
      <c r="H645">
        <v>8</v>
      </c>
      <c r="I645">
        <v>8</v>
      </c>
      <c r="J645">
        <v>8</v>
      </c>
      <c r="K645">
        <v>5</v>
      </c>
      <c r="L645">
        <v>3</v>
      </c>
      <c r="M645">
        <v>4</v>
      </c>
      <c r="N645">
        <v>3</v>
      </c>
      <c r="O645">
        <v>0</v>
      </c>
      <c r="P645">
        <v>5</v>
      </c>
      <c r="Q645">
        <v>2</v>
      </c>
      <c r="R645">
        <v>0</v>
      </c>
      <c r="S645">
        <v>6</v>
      </c>
      <c r="T645">
        <v>2</v>
      </c>
      <c r="U645">
        <v>2</v>
      </c>
      <c r="V645">
        <v>4</v>
      </c>
      <c r="W645">
        <v>1</v>
      </c>
      <c r="X645">
        <v>4</v>
      </c>
      <c r="Y645">
        <v>0</v>
      </c>
      <c r="Z645">
        <v>2</v>
      </c>
      <c r="AA645">
        <v>2</v>
      </c>
      <c r="AB645">
        <v>0</v>
      </c>
      <c r="AC645">
        <v>0</v>
      </c>
      <c r="AD645">
        <v>0</v>
      </c>
      <c r="AE645">
        <v>0</v>
      </c>
      <c r="AF645">
        <v>5</v>
      </c>
      <c r="AG645">
        <v>3</v>
      </c>
      <c r="AH645">
        <v>4</v>
      </c>
      <c r="AI645">
        <v>3</v>
      </c>
      <c r="AJ645">
        <v>0</v>
      </c>
      <c r="AK645">
        <v>5</v>
      </c>
      <c r="AL645">
        <v>2</v>
      </c>
      <c r="AM645">
        <v>0</v>
      </c>
      <c r="AN645">
        <v>6</v>
      </c>
      <c r="AO645">
        <v>2</v>
      </c>
      <c r="AP645">
        <v>2</v>
      </c>
      <c r="AQ645">
        <v>4</v>
      </c>
      <c r="AR645">
        <v>1</v>
      </c>
      <c r="AS645">
        <v>4</v>
      </c>
      <c r="AT645">
        <v>0</v>
      </c>
      <c r="AU645">
        <v>2</v>
      </c>
      <c r="AV645">
        <v>2</v>
      </c>
      <c r="AW645">
        <v>0</v>
      </c>
      <c r="AX645">
        <v>0</v>
      </c>
      <c r="AY645">
        <v>0</v>
      </c>
      <c r="AZ645">
        <v>0</v>
      </c>
      <c r="BA645">
        <v>5</v>
      </c>
      <c r="BB645">
        <v>3</v>
      </c>
      <c r="BC645">
        <v>4</v>
      </c>
      <c r="BD645">
        <v>3</v>
      </c>
      <c r="BE645">
        <v>0</v>
      </c>
      <c r="BF645">
        <v>5</v>
      </c>
      <c r="BG645">
        <v>2</v>
      </c>
      <c r="BH645">
        <v>0</v>
      </c>
      <c r="BI645">
        <v>6</v>
      </c>
      <c r="BJ645">
        <v>2</v>
      </c>
      <c r="BK645">
        <v>2</v>
      </c>
      <c r="BL645">
        <v>4</v>
      </c>
      <c r="BM645">
        <v>1</v>
      </c>
      <c r="BN645">
        <v>4</v>
      </c>
      <c r="BO645">
        <v>0</v>
      </c>
      <c r="BP645">
        <v>2</v>
      </c>
      <c r="BQ645">
        <v>2</v>
      </c>
      <c r="BR645">
        <v>0</v>
      </c>
      <c r="BS645">
        <v>0</v>
      </c>
      <c r="BT645">
        <v>0</v>
      </c>
      <c r="BU645">
        <v>0</v>
      </c>
      <c r="BV645">
        <v>39.700000000000003</v>
      </c>
      <c r="BW645">
        <v>39.700000000000003</v>
      </c>
      <c r="BX645">
        <v>39.700000000000003</v>
      </c>
      <c r="BY645">
        <v>31.35</v>
      </c>
      <c r="BZ645">
        <v>277</v>
      </c>
      <c r="CA645" s="1" t="s">
        <v>5501</v>
      </c>
      <c r="CB645">
        <v>1</v>
      </c>
      <c r="CC645">
        <v>48</v>
      </c>
      <c r="CD645">
        <v>0</v>
      </c>
      <c r="CE645">
        <v>113.22</v>
      </c>
      <c r="CF645" s="1" t="s">
        <v>207</v>
      </c>
      <c r="CG645" s="1" t="s">
        <v>207</v>
      </c>
      <c r="CH645" s="1" t="s">
        <v>207</v>
      </c>
      <c r="CI645" s="1" t="s">
        <v>207</v>
      </c>
      <c r="CJ645" s="1" t="s">
        <v>205</v>
      </c>
      <c r="CK645" s="1" t="s">
        <v>207</v>
      </c>
      <c r="CL645" s="1" t="s">
        <v>207</v>
      </c>
      <c r="CM645" s="1" t="s">
        <v>205</v>
      </c>
      <c r="CN645" s="1" t="s">
        <v>207</v>
      </c>
      <c r="CO645" s="1" t="s">
        <v>208</v>
      </c>
      <c r="CP645" s="1" t="s">
        <v>207</v>
      </c>
      <c r="CQ645" s="1" t="s">
        <v>207</v>
      </c>
      <c r="CR645" s="1" t="s">
        <v>208</v>
      </c>
      <c r="CS645" s="1" t="s">
        <v>207</v>
      </c>
      <c r="CT645" s="1" t="s">
        <v>205</v>
      </c>
      <c r="CU645" s="1" t="s">
        <v>207</v>
      </c>
      <c r="CV645" s="1" t="s">
        <v>208</v>
      </c>
      <c r="CW645" s="1" t="s">
        <v>205</v>
      </c>
      <c r="CX645" s="1" t="s">
        <v>205</v>
      </c>
      <c r="CY645" s="1" t="s">
        <v>205</v>
      </c>
      <c r="CZ645" s="1" t="s">
        <v>205</v>
      </c>
      <c r="DA645">
        <v>27.8</v>
      </c>
      <c r="DB645">
        <v>17</v>
      </c>
      <c r="DC645">
        <v>19.100000000000001</v>
      </c>
      <c r="DD645">
        <v>15.9</v>
      </c>
      <c r="DE645">
        <v>0</v>
      </c>
      <c r="DF645">
        <v>22.4</v>
      </c>
      <c r="DG645">
        <v>8.3000000000000007</v>
      </c>
      <c r="DH645">
        <v>0</v>
      </c>
      <c r="DI645">
        <v>31.4</v>
      </c>
      <c r="DJ645">
        <v>8.6999999999999993</v>
      </c>
      <c r="DK645">
        <v>14.4</v>
      </c>
      <c r="DL645">
        <v>24.5</v>
      </c>
      <c r="DM645">
        <v>7.2</v>
      </c>
      <c r="DN645">
        <v>24.5</v>
      </c>
      <c r="DO645">
        <v>0</v>
      </c>
      <c r="DP645">
        <v>7.9</v>
      </c>
      <c r="DQ645">
        <v>7.9</v>
      </c>
      <c r="DR645">
        <v>0</v>
      </c>
      <c r="DS645">
        <v>0</v>
      </c>
      <c r="DT645">
        <v>0</v>
      </c>
      <c r="DU645">
        <v>0</v>
      </c>
      <c r="DV645">
        <v>443920000</v>
      </c>
      <c r="DW645">
        <v>72961000</v>
      </c>
      <c r="DX645">
        <v>19422000</v>
      </c>
      <c r="DY645">
        <v>25583000</v>
      </c>
      <c r="DZ645">
        <v>74729000</v>
      </c>
      <c r="EA645">
        <v>0</v>
      </c>
      <c r="EB645">
        <v>21304000</v>
      </c>
      <c r="EC645">
        <v>2720900</v>
      </c>
      <c r="ED645">
        <v>0</v>
      </c>
      <c r="EE645">
        <v>14130000</v>
      </c>
      <c r="EF645">
        <v>259860</v>
      </c>
      <c r="EG645">
        <v>19789000</v>
      </c>
      <c r="EH645">
        <v>50994000</v>
      </c>
      <c r="EI645">
        <v>12990000</v>
      </c>
      <c r="EJ645">
        <v>109990000</v>
      </c>
      <c r="EK645">
        <v>0</v>
      </c>
      <c r="EL645">
        <v>14878000</v>
      </c>
      <c r="EM645">
        <v>4168700</v>
      </c>
      <c r="EN645">
        <v>0</v>
      </c>
      <c r="EO645">
        <v>0</v>
      </c>
      <c r="EP645">
        <v>0</v>
      </c>
      <c r="EQ645">
        <v>0</v>
      </c>
      <c r="ER645">
        <v>116120000</v>
      </c>
      <c r="ES645">
        <v>58741000</v>
      </c>
      <c r="ET645">
        <v>80989000</v>
      </c>
      <c r="EU645">
        <v>79779000</v>
      </c>
      <c r="EV645">
        <v>0</v>
      </c>
      <c r="EW645">
        <v>56455000</v>
      </c>
      <c r="EX645">
        <v>141020000</v>
      </c>
      <c r="EY645">
        <v>0</v>
      </c>
      <c r="EZ645">
        <v>34605000</v>
      </c>
      <c r="FA645">
        <v>30116000</v>
      </c>
      <c r="FB645">
        <v>44963000</v>
      </c>
      <c r="FC645">
        <v>82901000</v>
      </c>
      <c r="FD645">
        <v>8379200</v>
      </c>
      <c r="FE645">
        <v>122880000</v>
      </c>
      <c r="FF645">
        <v>0</v>
      </c>
      <c r="FG645">
        <v>60931000</v>
      </c>
      <c r="FH645">
        <v>8736000</v>
      </c>
      <c r="FI645">
        <v>0</v>
      </c>
      <c r="FJ645">
        <v>0</v>
      </c>
      <c r="FK645">
        <v>0</v>
      </c>
      <c r="FL645">
        <v>0</v>
      </c>
      <c r="FM645">
        <v>3</v>
      </c>
      <c r="FN645">
        <v>1</v>
      </c>
      <c r="FO645">
        <v>2</v>
      </c>
      <c r="FP645">
        <v>1</v>
      </c>
      <c r="FQ645">
        <v>0</v>
      </c>
      <c r="FR645">
        <v>3</v>
      </c>
      <c r="FS645">
        <v>1</v>
      </c>
      <c r="FT645">
        <v>0</v>
      </c>
      <c r="FU645">
        <v>1</v>
      </c>
      <c r="FV645">
        <v>0</v>
      </c>
      <c r="FW645">
        <v>1</v>
      </c>
      <c r="FX645">
        <v>2</v>
      </c>
      <c r="FY645">
        <v>0</v>
      </c>
      <c r="FZ645">
        <v>4</v>
      </c>
      <c r="GA645">
        <v>0</v>
      </c>
      <c r="GB645">
        <v>1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20</v>
      </c>
      <c r="GI645" s="1" t="s">
        <v>205</v>
      </c>
      <c r="GJ645" s="1" t="s">
        <v>205</v>
      </c>
      <c r="GK645" s="1" t="s">
        <v>205</v>
      </c>
      <c r="GL645">
        <v>643</v>
      </c>
      <c r="GM645" s="1" t="s">
        <v>5502</v>
      </c>
      <c r="GN645" s="1" t="s">
        <v>1492</v>
      </c>
      <c r="GO645" s="1" t="s">
        <v>5503</v>
      </c>
      <c r="GP645" s="1" t="s">
        <v>5504</v>
      </c>
      <c r="GQ645" s="1" t="s">
        <v>5505</v>
      </c>
      <c r="GR645" s="1" t="s">
        <v>5506</v>
      </c>
      <c r="GS645" s="1" t="s">
        <v>205</v>
      </c>
      <c r="GT645" s="1" t="s">
        <v>205</v>
      </c>
    </row>
    <row r="646" spans="1:202" x14ac:dyDescent="0.25">
      <c r="A646" s="1" t="s">
        <v>5507</v>
      </c>
      <c r="B646" s="1" t="s">
        <v>5507</v>
      </c>
      <c r="C646" s="1" t="s">
        <v>204</v>
      </c>
      <c r="D646" s="1" t="s">
        <v>204</v>
      </c>
      <c r="E646" s="1" t="s">
        <v>204</v>
      </c>
      <c r="F646" s="1" t="s">
        <v>205</v>
      </c>
      <c r="G646">
        <v>1</v>
      </c>
      <c r="H646">
        <v>1</v>
      </c>
      <c r="I646">
        <v>1</v>
      </c>
      <c r="J646">
        <v>1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</v>
      </c>
      <c r="W646">
        <v>0</v>
      </c>
      <c r="X646">
        <v>1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1</v>
      </c>
      <c r="AR646">
        <v>0</v>
      </c>
      <c r="AS646">
        <v>1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1</v>
      </c>
      <c r="BM646">
        <v>0</v>
      </c>
      <c r="BN646">
        <v>1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5.6</v>
      </c>
      <c r="BW646">
        <v>5.6</v>
      </c>
      <c r="BX646">
        <v>5.6</v>
      </c>
      <c r="BY646">
        <v>23.277000000000001</v>
      </c>
      <c r="BZ646">
        <v>213</v>
      </c>
      <c r="CA646" s="1" t="s">
        <v>4019</v>
      </c>
      <c r="CB646">
        <v>1</v>
      </c>
      <c r="CC646">
        <v>2</v>
      </c>
      <c r="CD646">
        <v>0</v>
      </c>
      <c r="CE646">
        <v>6.9871999999999996</v>
      </c>
      <c r="CF646" s="1" t="s">
        <v>205</v>
      </c>
      <c r="CG646" s="1" t="s">
        <v>205</v>
      </c>
      <c r="CH646" s="1" t="s">
        <v>205</v>
      </c>
      <c r="CI646" s="1" t="s">
        <v>205</v>
      </c>
      <c r="CJ646" s="1" t="s">
        <v>205</v>
      </c>
      <c r="CK646" s="1" t="s">
        <v>205</v>
      </c>
      <c r="CL646" s="1" t="s">
        <v>205</v>
      </c>
      <c r="CM646" s="1" t="s">
        <v>205</v>
      </c>
      <c r="CN646" s="1" t="s">
        <v>205</v>
      </c>
      <c r="CO646" s="1" t="s">
        <v>205</v>
      </c>
      <c r="CP646" s="1" t="s">
        <v>205</v>
      </c>
      <c r="CQ646" s="1" t="s">
        <v>208</v>
      </c>
      <c r="CR646" s="1" t="s">
        <v>205</v>
      </c>
      <c r="CS646" s="1" t="s">
        <v>207</v>
      </c>
      <c r="CT646" s="1" t="s">
        <v>205</v>
      </c>
      <c r="CU646" s="1" t="s">
        <v>205</v>
      </c>
      <c r="CV646" s="1" t="s">
        <v>205</v>
      </c>
      <c r="CW646" s="1" t="s">
        <v>205</v>
      </c>
      <c r="CX646" s="1" t="s">
        <v>205</v>
      </c>
      <c r="CY646" s="1" t="s">
        <v>205</v>
      </c>
      <c r="CZ646" s="1" t="s">
        <v>205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5.6</v>
      </c>
      <c r="DM646">
        <v>0</v>
      </c>
      <c r="DN646">
        <v>5.6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19344000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2017000</v>
      </c>
      <c r="EI646">
        <v>0</v>
      </c>
      <c r="EJ646">
        <v>17327000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3107100</v>
      </c>
      <c r="FD646">
        <v>0</v>
      </c>
      <c r="FE646">
        <v>15455000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1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1</v>
      </c>
      <c r="GI646" s="1" t="s">
        <v>205</v>
      </c>
      <c r="GJ646" s="1" t="s">
        <v>205</v>
      </c>
      <c r="GK646" s="1" t="s">
        <v>205</v>
      </c>
      <c r="GL646">
        <v>644</v>
      </c>
      <c r="GM646" s="1" t="s">
        <v>5508</v>
      </c>
      <c r="GN646" s="1" t="s">
        <v>314</v>
      </c>
      <c r="GO646" s="1" t="s">
        <v>5509</v>
      </c>
      <c r="GP646" s="1" t="s">
        <v>5510</v>
      </c>
      <c r="GQ646" s="1" t="s">
        <v>5511</v>
      </c>
      <c r="GR646" s="1" t="s">
        <v>5511</v>
      </c>
      <c r="GS646" s="1" t="s">
        <v>205</v>
      </c>
      <c r="GT646" s="1" t="s">
        <v>205</v>
      </c>
    </row>
    <row r="647" spans="1:202" x14ac:dyDescent="0.25">
      <c r="A647" s="1" t="s">
        <v>5512</v>
      </c>
      <c r="B647" s="1" t="s">
        <v>5512</v>
      </c>
      <c r="C647" s="1" t="s">
        <v>3237</v>
      </c>
      <c r="D647" s="1" t="s">
        <v>3237</v>
      </c>
      <c r="E647" s="1" t="s">
        <v>3237</v>
      </c>
      <c r="F647" s="1" t="s">
        <v>348</v>
      </c>
      <c r="G647">
        <v>3</v>
      </c>
      <c r="H647">
        <v>2</v>
      </c>
      <c r="I647">
        <v>2</v>
      </c>
      <c r="J647">
        <v>2</v>
      </c>
      <c r="K647">
        <v>1</v>
      </c>
      <c r="L647">
        <v>1</v>
      </c>
      <c r="M647">
        <v>1</v>
      </c>
      <c r="N647">
        <v>1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1</v>
      </c>
      <c r="V647">
        <v>1</v>
      </c>
      <c r="W647">
        <v>0</v>
      </c>
      <c r="X647">
        <v>1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1</v>
      </c>
      <c r="AG647">
        <v>1</v>
      </c>
      <c r="AH647">
        <v>1</v>
      </c>
      <c r="AI647">
        <v>1</v>
      </c>
      <c r="AJ647">
        <v>0</v>
      </c>
      <c r="AK647">
        <v>1</v>
      </c>
      <c r="AL647">
        <v>0</v>
      </c>
      <c r="AM647">
        <v>0</v>
      </c>
      <c r="AN647">
        <v>0</v>
      </c>
      <c r="AO647">
        <v>0</v>
      </c>
      <c r="AP647">
        <v>1</v>
      </c>
      <c r="AQ647">
        <v>1</v>
      </c>
      <c r="AR647">
        <v>0</v>
      </c>
      <c r="AS647">
        <v>1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1</v>
      </c>
      <c r="BB647">
        <v>1</v>
      </c>
      <c r="BC647">
        <v>1</v>
      </c>
      <c r="BD647">
        <v>1</v>
      </c>
      <c r="BE647">
        <v>0</v>
      </c>
      <c r="BF647">
        <v>1</v>
      </c>
      <c r="BG647">
        <v>0</v>
      </c>
      <c r="BH647">
        <v>0</v>
      </c>
      <c r="BI647">
        <v>0</v>
      </c>
      <c r="BJ647">
        <v>0</v>
      </c>
      <c r="BK647">
        <v>1</v>
      </c>
      <c r="BL647">
        <v>1</v>
      </c>
      <c r="BM647">
        <v>0</v>
      </c>
      <c r="BN647">
        <v>1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4.9000000000000004</v>
      </c>
      <c r="BW647">
        <v>4.9000000000000004</v>
      </c>
      <c r="BX647">
        <v>4.9000000000000004</v>
      </c>
      <c r="BY647">
        <v>57.21</v>
      </c>
      <c r="BZ647">
        <v>511</v>
      </c>
      <c r="CA647" s="1" t="s">
        <v>5513</v>
      </c>
      <c r="CB647">
        <v>1</v>
      </c>
      <c r="CC647">
        <v>8</v>
      </c>
      <c r="CD647">
        <v>0</v>
      </c>
      <c r="CE647">
        <v>12.634</v>
      </c>
      <c r="CF647" s="1" t="s">
        <v>208</v>
      </c>
      <c r="CG647" s="1" t="s">
        <v>207</v>
      </c>
      <c r="CH647" s="1" t="s">
        <v>208</v>
      </c>
      <c r="CI647" s="1" t="s">
        <v>208</v>
      </c>
      <c r="CJ647" s="1" t="s">
        <v>205</v>
      </c>
      <c r="CK647" s="1" t="s">
        <v>208</v>
      </c>
      <c r="CL647" s="1" t="s">
        <v>205</v>
      </c>
      <c r="CM647" s="1" t="s">
        <v>205</v>
      </c>
      <c r="CN647" s="1" t="s">
        <v>205</v>
      </c>
      <c r="CO647" s="1" t="s">
        <v>205</v>
      </c>
      <c r="CP647" s="1" t="s">
        <v>208</v>
      </c>
      <c r="CQ647" s="1" t="s">
        <v>207</v>
      </c>
      <c r="CR647" s="1" t="s">
        <v>205</v>
      </c>
      <c r="CS647" s="1" t="s">
        <v>207</v>
      </c>
      <c r="CT647" s="1" t="s">
        <v>205</v>
      </c>
      <c r="CU647" s="1" t="s">
        <v>205</v>
      </c>
      <c r="CV647" s="1" t="s">
        <v>205</v>
      </c>
      <c r="CW647" s="1" t="s">
        <v>205</v>
      </c>
      <c r="CX647" s="1" t="s">
        <v>205</v>
      </c>
      <c r="CY647" s="1" t="s">
        <v>205</v>
      </c>
      <c r="CZ647" s="1" t="s">
        <v>205</v>
      </c>
      <c r="DA647">
        <v>2.2999999999999998</v>
      </c>
      <c r="DB647">
        <v>2.2999999999999998</v>
      </c>
      <c r="DC647">
        <v>2.2999999999999998</v>
      </c>
      <c r="DD647">
        <v>2.2999999999999998</v>
      </c>
      <c r="DE647">
        <v>0</v>
      </c>
      <c r="DF647">
        <v>2.2999999999999998</v>
      </c>
      <c r="DG647">
        <v>0</v>
      </c>
      <c r="DH647">
        <v>0</v>
      </c>
      <c r="DI647">
        <v>0</v>
      </c>
      <c r="DJ647">
        <v>0</v>
      </c>
      <c r="DK647">
        <v>2.5</v>
      </c>
      <c r="DL647">
        <v>2.5</v>
      </c>
      <c r="DM647">
        <v>0</v>
      </c>
      <c r="DN647">
        <v>2.5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54299000</v>
      </c>
      <c r="DW647">
        <v>3279800</v>
      </c>
      <c r="DX647">
        <v>1731800</v>
      </c>
      <c r="DY647">
        <v>2567900</v>
      </c>
      <c r="DZ647">
        <v>1405500</v>
      </c>
      <c r="EA647">
        <v>0</v>
      </c>
      <c r="EB647">
        <v>689920</v>
      </c>
      <c r="EC647">
        <v>0</v>
      </c>
      <c r="ED647">
        <v>0</v>
      </c>
      <c r="EE647">
        <v>0</v>
      </c>
      <c r="EF647">
        <v>0</v>
      </c>
      <c r="EG647">
        <v>5933600</v>
      </c>
      <c r="EH647">
        <v>6880600</v>
      </c>
      <c r="EI647">
        <v>0</v>
      </c>
      <c r="EJ647">
        <v>31810000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4853300</v>
      </c>
      <c r="ES647">
        <v>5412400</v>
      </c>
      <c r="ET647">
        <v>5273500</v>
      </c>
      <c r="EU647">
        <v>3736300</v>
      </c>
      <c r="EV647">
        <v>0</v>
      </c>
      <c r="EW647">
        <v>4212200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1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1</v>
      </c>
      <c r="FY647">
        <v>0</v>
      </c>
      <c r="FZ647">
        <v>1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3</v>
      </c>
      <c r="GI647" s="1" t="s">
        <v>205</v>
      </c>
      <c r="GJ647" s="1" t="s">
        <v>205</v>
      </c>
      <c r="GK647" s="1" t="s">
        <v>205</v>
      </c>
      <c r="GL647">
        <v>645</v>
      </c>
      <c r="GM647" s="1" t="s">
        <v>5514</v>
      </c>
      <c r="GN647" s="1" t="s">
        <v>306</v>
      </c>
      <c r="GO647" s="1" t="s">
        <v>5515</v>
      </c>
      <c r="GP647" s="1" t="s">
        <v>5516</v>
      </c>
      <c r="GQ647" s="1" t="s">
        <v>5517</v>
      </c>
      <c r="GR647" s="1" t="s">
        <v>5518</v>
      </c>
      <c r="GS647" s="1" t="s">
        <v>205</v>
      </c>
      <c r="GT647" s="1" t="s">
        <v>205</v>
      </c>
    </row>
    <row r="648" spans="1:202" x14ac:dyDescent="0.25">
      <c r="A648" s="1" t="s">
        <v>5519</v>
      </c>
      <c r="B648" s="1" t="s">
        <v>5519</v>
      </c>
      <c r="C648" s="1" t="s">
        <v>3388</v>
      </c>
      <c r="D648" s="1" t="s">
        <v>3388</v>
      </c>
      <c r="E648" s="1" t="s">
        <v>3388</v>
      </c>
      <c r="F648" s="1" t="s">
        <v>569</v>
      </c>
      <c r="G648">
        <v>5</v>
      </c>
      <c r="H648">
        <v>2</v>
      </c>
      <c r="I648">
        <v>2</v>
      </c>
      <c r="J648">
        <v>2</v>
      </c>
      <c r="K648">
        <v>0</v>
      </c>
      <c r="L648">
        <v>1</v>
      </c>
      <c r="M648">
        <v>0</v>
      </c>
      <c r="N648">
        <v>0</v>
      </c>
      <c r="O648">
        <v>0</v>
      </c>
      <c r="P648">
        <v>2</v>
      </c>
      <c r="Q648">
        <v>1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1</v>
      </c>
      <c r="AH648">
        <v>0</v>
      </c>
      <c r="AI648">
        <v>0</v>
      </c>
      <c r="AJ648">
        <v>0</v>
      </c>
      <c r="AK648">
        <v>2</v>
      </c>
      <c r="AL648">
        <v>1</v>
      </c>
      <c r="AM648">
        <v>0</v>
      </c>
      <c r="AN648">
        <v>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1</v>
      </c>
      <c r="BC648">
        <v>0</v>
      </c>
      <c r="BD648">
        <v>0</v>
      </c>
      <c r="BE648">
        <v>0</v>
      </c>
      <c r="BF648">
        <v>2</v>
      </c>
      <c r="BG648">
        <v>1</v>
      </c>
      <c r="BH648">
        <v>0</v>
      </c>
      <c r="BI648">
        <v>1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9.1</v>
      </c>
      <c r="BW648">
        <v>9.1</v>
      </c>
      <c r="BX648">
        <v>9.1</v>
      </c>
      <c r="BY648">
        <v>28.751000000000001</v>
      </c>
      <c r="BZ648">
        <v>252</v>
      </c>
      <c r="CA648" s="1" t="s">
        <v>5520</v>
      </c>
      <c r="CB648">
        <v>1</v>
      </c>
      <c r="CC648">
        <v>5</v>
      </c>
      <c r="CD648">
        <v>0</v>
      </c>
      <c r="CE648">
        <v>11.456</v>
      </c>
      <c r="CF648" s="1" t="s">
        <v>205</v>
      </c>
      <c r="CG648" s="1" t="s">
        <v>208</v>
      </c>
      <c r="CH648" s="1" t="s">
        <v>205</v>
      </c>
      <c r="CI648" s="1" t="s">
        <v>205</v>
      </c>
      <c r="CJ648" s="1" t="s">
        <v>205</v>
      </c>
      <c r="CK648" s="1" t="s">
        <v>207</v>
      </c>
      <c r="CL648" s="1" t="s">
        <v>208</v>
      </c>
      <c r="CM648" s="1" t="s">
        <v>205</v>
      </c>
      <c r="CN648" s="1" t="s">
        <v>208</v>
      </c>
      <c r="CO648" s="1" t="s">
        <v>205</v>
      </c>
      <c r="CP648" s="1" t="s">
        <v>205</v>
      </c>
      <c r="CQ648" s="1" t="s">
        <v>205</v>
      </c>
      <c r="CR648" s="1" t="s">
        <v>205</v>
      </c>
      <c r="CS648" s="1" t="s">
        <v>205</v>
      </c>
      <c r="CT648" s="1" t="s">
        <v>205</v>
      </c>
      <c r="CU648" s="1" t="s">
        <v>205</v>
      </c>
      <c r="CV648" s="1" t="s">
        <v>205</v>
      </c>
      <c r="CW648" s="1" t="s">
        <v>205</v>
      </c>
      <c r="CX648" s="1" t="s">
        <v>205</v>
      </c>
      <c r="CY648" s="1" t="s">
        <v>205</v>
      </c>
      <c r="CZ648" s="1" t="s">
        <v>205</v>
      </c>
      <c r="DA648">
        <v>0</v>
      </c>
      <c r="DB648">
        <v>5.6</v>
      </c>
      <c r="DC648">
        <v>0</v>
      </c>
      <c r="DD648">
        <v>0</v>
      </c>
      <c r="DE648">
        <v>0</v>
      </c>
      <c r="DF648">
        <v>9.1</v>
      </c>
      <c r="DG648">
        <v>5.6</v>
      </c>
      <c r="DH648">
        <v>0</v>
      </c>
      <c r="DI648">
        <v>3.6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14505000</v>
      </c>
      <c r="DW648">
        <v>0</v>
      </c>
      <c r="DX648">
        <v>1307600</v>
      </c>
      <c r="DY648">
        <v>0</v>
      </c>
      <c r="DZ648">
        <v>0</v>
      </c>
      <c r="EA648">
        <v>0</v>
      </c>
      <c r="EB648">
        <v>10307000</v>
      </c>
      <c r="EC648">
        <v>960490</v>
      </c>
      <c r="ED648">
        <v>0</v>
      </c>
      <c r="EE648">
        <v>1929700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6557300</v>
      </c>
      <c r="ET648">
        <v>0</v>
      </c>
      <c r="EU648">
        <v>0</v>
      </c>
      <c r="EV648">
        <v>0</v>
      </c>
      <c r="EW648">
        <v>53810000</v>
      </c>
      <c r="EX648">
        <v>14561000</v>
      </c>
      <c r="EY648">
        <v>0</v>
      </c>
      <c r="EZ648">
        <v>16818000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2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0</v>
      </c>
      <c r="GG648">
        <v>0</v>
      </c>
      <c r="GH648">
        <v>2</v>
      </c>
      <c r="GI648" s="1" t="s">
        <v>205</v>
      </c>
      <c r="GJ648" s="1" t="s">
        <v>205</v>
      </c>
      <c r="GK648" s="1" t="s">
        <v>205</v>
      </c>
      <c r="GL648">
        <v>646</v>
      </c>
      <c r="GM648" s="1" t="s">
        <v>5521</v>
      </c>
      <c r="GN648" s="1" t="s">
        <v>306</v>
      </c>
      <c r="GO648" s="1" t="s">
        <v>5522</v>
      </c>
      <c r="GP648" s="1" t="s">
        <v>5523</v>
      </c>
      <c r="GQ648" s="1" t="s">
        <v>5524</v>
      </c>
      <c r="GR648" s="1" t="s">
        <v>5524</v>
      </c>
      <c r="GS648" s="1" t="s">
        <v>205</v>
      </c>
      <c r="GT648" s="1" t="s">
        <v>205</v>
      </c>
    </row>
    <row r="649" spans="1:202" x14ac:dyDescent="0.25">
      <c r="A649" s="1" t="s">
        <v>5525</v>
      </c>
      <c r="B649" s="1" t="s">
        <v>5525</v>
      </c>
      <c r="C649" s="1" t="s">
        <v>1344</v>
      </c>
      <c r="D649" s="1" t="s">
        <v>1344</v>
      </c>
      <c r="E649" s="1" t="s">
        <v>1344</v>
      </c>
      <c r="F649" s="1" t="s">
        <v>360</v>
      </c>
      <c r="G649">
        <v>4</v>
      </c>
      <c r="H649">
        <v>2</v>
      </c>
      <c r="I649">
        <v>2</v>
      </c>
      <c r="J649">
        <v>2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1</v>
      </c>
      <c r="Q649">
        <v>2</v>
      </c>
      <c r="R649">
        <v>0</v>
      </c>
      <c r="S649">
        <v>1</v>
      </c>
      <c r="T649">
        <v>0</v>
      </c>
      <c r="U649">
        <v>1</v>
      </c>
      <c r="V649">
        <v>1</v>
      </c>
      <c r="W649">
        <v>1</v>
      </c>
      <c r="X649">
        <v>1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1</v>
      </c>
      <c r="AG649">
        <v>0</v>
      </c>
      <c r="AH649">
        <v>0</v>
      </c>
      <c r="AI649">
        <v>0</v>
      </c>
      <c r="AJ649">
        <v>0</v>
      </c>
      <c r="AK649">
        <v>1</v>
      </c>
      <c r="AL649">
        <v>2</v>
      </c>
      <c r="AM649">
        <v>0</v>
      </c>
      <c r="AN649">
        <v>1</v>
      </c>
      <c r="AO649">
        <v>0</v>
      </c>
      <c r="AP649">
        <v>1</v>
      </c>
      <c r="AQ649">
        <v>1</v>
      </c>
      <c r="AR649">
        <v>1</v>
      </c>
      <c r="AS649">
        <v>1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1</v>
      </c>
      <c r="BB649">
        <v>0</v>
      </c>
      <c r="BC649">
        <v>0</v>
      </c>
      <c r="BD649">
        <v>0</v>
      </c>
      <c r="BE649">
        <v>0</v>
      </c>
      <c r="BF649">
        <v>1</v>
      </c>
      <c r="BG649">
        <v>2</v>
      </c>
      <c r="BH649">
        <v>0</v>
      </c>
      <c r="BI649">
        <v>1</v>
      </c>
      <c r="BJ649">
        <v>0</v>
      </c>
      <c r="BK649">
        <v>1</v>
      </c>
      <c r="BL649">
        <v>1</v>
      </c>
      <c r="BM649">
        <v>1</v>
      </c>
      <c r="BN649">
        <v>1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5.0999999999999996</v>
      </c>
      <c r="BW649">
        <v>5.0999999999999996</v>
      </c>
      <c r="BX649">
        <v>5.0999999999999996</v>
      </c>
      <c r="BY649">
        <v>53.847999999999999</v>
      </c>
      <c r="BZ649">
        <v>486</v>
      </c>
      <c r="CA649" s="1" t="s">
        <v>5526</v>
      </c>
      <c r="CB649">
        <v>1</v>
      </c>
      <c r="CC649">
        <v>9</v>
      </c>
      <c r="CD649">
        <v>0</v>
      </c>
      <c r="CE649">
        <v>13.366</v>
      </c>
      <c r="CF649" s="1" t="s">
        <v>207</v>
      </c>
      <c r="CG649" s="1" t="s">
        <v>205</v>
      </c>
      <c r="CH649" s="1" t="s">
        <v>205</v>
      </c>
      <c r="CI649" s="1" t="s">
        <v>205</v>
      </c>
      <c r="CJ649" s="1" t="s">
        <v>205</v>
      </c>
      <c r="CK649" s="1" t="s">
        <v>208</v>
      </c>
      <c r="CL649" s="1" t="s">
        <v>208</v>
      </c>
      <c r="CM649" s="1" t="s">
        <v>205</v>
      </c>
      <c r="CN649" s="1" t="s">
        <v>208</v>
      </c>
      <c r="CO649" s="1" t="s">
        <v>205</v>
      </c>
      <c r="CP649" s="1" t="s">
        <v>208</v>
      </c>
      <c r="CQ649" s="1" t="s">
        <v>208</v>
      </c>
      <c r="CR649" s="1" t="s">
        <v>208</v>
      </c>
      <c r="CS649" s="1" t="s">
        <v>207</v>
      </c>
      <c r="CT649" s="1" t="s">
        <v>205</v>
      </c>
      <c r="CU649" s="1" t="s">
        <v>205</v>
      </c>
      <c r="CV649" s="1" t="s">
        <v>205</v>
      </c>
      <c r="CW649" s="1" t="s">
        <v>205</v>
      </c>
      <c r="CX649" s="1" t="s">
        <v>205</v>
      </c>
      <c r="CY649" s="1" t="s">
        <v>205</v>
      </c>
      <c r="CZ649" s="1" t="s">
        <v>205</v>
      </c>
      <c r="DA649">
        <v>2.1</v>
      </c>
      <c r="DB649">
        <v>0</v>
      </c>
      <c r="DC649">
        <v>0</v>
      </c>
      <c r="DD649">
        <v>0</v>
      </c>
      <c r="DE649">
        <v>0</v>
      </c>
      <c r="DF649">
        <v>3.1</v>
      </c>
      <c r="DG649">
        <v>5.0999999999999996</v>
      </c>
      <c r="DH649">
        <v>0</v>
      </c>
      <c r="DI649">
        <v>3.1</v>
      </c>
      <c r="DJ649">
        <v>0</v>
      </c>
      <c r="DK649">
        <v>3.1</v>
      </c>
      <c r="DL649">
        <v>3.1</v>
      </c>
      <c r="DM649">
        <v>3.1</v>
      </c>
      <c r="DN649">
        <v>3.1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82427000</v>
      </c>
      <c r="DW649">
        <v>4127400</v>
      </c>
      <c r="DX649">
        <v>0</v>
      </c>
      <c r="DY649">
        <v>0</v>
      </c>
      <c r="DZ649">
        <v>0</v>
      </c>
      <c r="EA649">
        <v>0</v>
      </c>
      <c r="EB649">
        <v>1659100</v>
      </c>
      <c r="EC649">
        <v>288430</v>
      </c>
      <c r="ED649">
        <v>0</v>
      </c>
      <c r="EE649">
        <v>5106800</v>
      </c>
      <c r="EF649">
        <v>0</v>
      </c>
      <c r="EG649">
        <v>7257500</v>
      </c>
      <c r="EH649">
        <v>13398000</v>
      </c>
      <c r="EI649">
        <v>26365000</v>
      </c>
      <c r="EJ649">
        <v>24224000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11112000</v>
      </c>
      <c r="EX649">
        <v>6360100</v>
      </c>
      <c r="EY649">
        <v>0</v>
      </c>
      <c r="EZ649">
        <v>18792000</v>
      </c>
      <c r="FA649">
        <v>0</v>
      </c>
      <c r="FB649">
        <v>14172000</v>
      </c>
      <c r="FC649">
        <v>16439000</v>
      </c>
      <c r="FD649">
        <v>9427600</v>
      </c>
      <c r="FE649">
        <v>30208000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1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1</v>
      </c>
      <c r="GI649" s="1" t="s">
        <v>205</v>
      </c>
      <c r="GJ649" s="1" t="s">
        <v>205</v>
      </c>
      <c r="GK649" s="1" t="s">
        <v>205</v>
      </c>
      <c r="GL649">
        <v>647</v>
      </c>
      <c r="GM649" s="1" t="s">
        <v>5527</v>
      </c>
      <c r="GN649" s="1" t="s">
        <v>306</v>
      </c>
      <c r="GO649" s="1" t="s">
        <v>5528</v>
      </c>
      <c r="GP649" s="1" t="s">
        <v>5529</v>
      </c>
      <c r="GQ649" s="1" t="s">
        <v>5530</v>
      </c>
      <c r="GR649" s="1" t="s">
        <v>5530</v>
      </c>
      <c r="GS649" s="1" t="s">
        <v>205</v>
      </c>
      <c r="GT649" s="1" t="s">
        <v>205</v>
      </c>
    </row>
    <row r="650" spans="1:202" x14ac:dyDescent="0.25">
      <c r="A650" s="1" t="s">
        <v>5531</v>
      </c>
      <c r="B650" s="1" t="s">
        <v>5531</v>
      </c>
      <c r="C650" s="1" t="s">
        <v>1185</v>
      </c>
      <c r="D650" s="1" t="s">
        <v>491</v>
      </c>
      <c r="E650" s="1" t="s">
        <v>491</v>
      </c>
      <c r="F650" s="1" t="s">
        <v>244</v>
      </c>
      <c r="G650">
        <v>2</v>
      </c>
      <c r="H650">
        <v>2</v>
      </c>
      <c r="I650">
        <v>1</v>
      </c>
      <c r="J650">
        <v>1</v>
      </c>
      <c r="K650">
        <v>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1</v>
      </c>
      <c r="T650">
        <v>0</v>
      </c>
      <c r="U650">
        <v>1</v>
      </c>
      <c r="V650">
        <v>1</v>
      </c>
      <c r="W650">
        <v>0</v>
      </c>
      <c r="X650">
        <v>1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1</v>
      </c>
      <c r="AF650">
        <v>1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1</v>
      </c>
      <c r="AQ650">
        <v>1</v>
      </c>
      <c r="AR650">
        <v>0</v>
      </c>
      <c r="AS650">
        <v>1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1</v>
      </c>
      <c r="BL650">
        <v>1</v>
      </c>
      <c r="BM650">
        <v>0</v>
      </c>
      <c r="BN650">
        <v>1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4.9000000000000004</v>
      </c>
      <c r="BW650">
        <v>2.9</v>
      </c>
      <c r="BX650">
        <v>2.9</v>
      </c>
      <c r="BY650">
        <v>50.908999999999999</v>
      </c>
      <c r="BZ650">
        <v>452</v>
      </c>
      <c r="CA650" s="1" t="s">
        <v>5532</v>
      </c>
      <c r="CB650">
        <v>1</v>
      </c>
      <c r="CC650">
        <v>4</v>
      </c>
      <c r="CD650">
        <v>0</v>
      </c>
      <c r="CE650">
        <v>8.0992999999999995</v>
      </c>
      <c r="CF650" s="1" t="s">
        <v>208</v>
      </c>
      <c r="CG650" s="1" t="s">
        <v>205</v>
      </c>
      <c r="CH650" s="1" t="s">
        <v>205</v>
      </c>
      <c r="CI650" s="1" t="s">
        <v>205</v>
      </c>
      <c r="CJ650" s="1" t="s">
        <v>205</v>
      </c>
      <c r="CK650" s="1" t="s">
        <v>205</v>
      </c>
      <c r="CL650" s="1" t="s">
        <v>205</v>
      </c>
      <c r="CM650" s="1" t="s">
        <v>205</v>
      </c>
      <c r="CN650" s="1" t="s">
        <v>208</v>
      </c>
      <c r="CO650" s="1" t="s">
        <v>205</v>
      </c>
      <c r="CP650" s="1" t="s">
        <v>208</v>
      </c>
      <c r="CQ650" s="1" t="s">
        <v>208</v>
      </c>
      <c r="CR650" s="1" t="s">
        <v>205</v>
      </c>
      <c r="CS650" s="1" t="s">
        <v>207</v>
      </c>
      <c r="CT650" s="1" t="s">
        <v>205</v>
      </c>
      <c r="CU650" s="1" t="s">
        <v>205</v>
      </c>
      <c r="CV650" s="1" t="s">
        <v>205</v>
      </c>
      <c r="CW650" s="1" t="s">
        <v>205</v>
      </c>
      <c r="CX650" s="1" t="s">
        <v>205</v>
      </c>
      <c r="CY650" s="1" t="s">
        <v>205</v>
      </c>
      <c r="CZ650" s="1" t="s">
        <v>208</v>
      </c>
      <c r="DA650">
        <v>4.9000000000000004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2</v>
      </c>
      <c r="DJ650">
        <v>0</v>
      </c>
      <c r="DK650">
        <v>2.9</v>
      </c>
      <c r="DL650">
        <v>2.9</v>
      </c>
      <c r="DM650">
        <v>0</v>
      </c>
      <c r="DN650">
        <v>2.9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2</v>
      </c>
      <c r="DV650">
        <v>16121000</v>
      </c>
      <c r="DW650">
        <v>882510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2075900</v>
      </c>
      <c r="EH650">
        <v>4965200</v>
      </c>
      <c r="EI650">
        <v>0</v>
      </c>
      <c r="EJ650">
        <v>8197400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2308900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4086600</v>
      </c>
      <c r="FC650">
        <v>5395400</v>
      </c>
      <c r="FD650">
        <v>0</v>
      </c>
      <c r="FE650">
        <v>8958000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1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1</v>
      </c>
      <c r="GI650" s="1" t="s">
        <v>205</v>
      </c>
      <c r="GJ650" s="1" t="s">
        <v>205</v>
      </c>
      <c r="GK650" s="1" t="s">
        <v>205</v>
      </c>
      <c r="GL650">
        <v>648</v>
      </c>
      <c r="GM650" s="1" t="s">
        <v>5533</v>
      </c>
      <c r="GN650" s="1" t="s">
        <v>645</v>
      </c>
      <c r="GO650" s="1" t="s">
        <v>5534</v>
      </c>
      <c r="GP650" s="1" t="s">
        <v>5535</v>
      </c>
      <c r="GQ650" s="1" t="s">
        <v>5536</v>
      </c>
      <c r="GR650" s="1" t="s">
        <v>5536</v>
      </c>
      <c r="GS650" s="1" t="s">
        <v>205</v>
      </c>
      <c r="GT650" s="1" t="s">
        <v>205</v>
      </c>
    </row>
    <row r="651" spans="1:202" x14ac:dyDescent="0.25">
      <c r="A651" s="1" t="s">
        <v>5537</v>
      </c>
      <c r="B651" s="1" t="s">
        <v>5537</v>
      </c>
      <c r="C651" s="1" t="s">
        <v>642</v>
      </c>
      <c r="D651" s="1" t="s">
        <v>491</v>
      </c>
      <c r="E651" s="1" t="s">
        <v>491</v>
      </c>
      <c r="F651" s="1" t="s">
        <v>244</v>
      </c>
      <c r="G651">
        <v>2</v>
      </c>
      <c r="H651">
        <v>2</v>
      </c>
      <c r="I651">
        <v>1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2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1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1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6.5</v>
      </c>
      <c r="BW651">
        <v>4.2</v>
      </c>
      <c r="BX651">
        <v>4.2</v>
      </c>
      <c r="BY651">
        <v>40.613</v>
      </c>
      <c r="BZ651">
        <v>354</v>
      </c>
      <c r="CA651" s="1" t="s">
        <v>5538</v>
      </c>
      <c r="CB651">
        <v>1</v>
      </c>
      <c r="CC651">
        <v>1</v>
      </c>
      <c r="CD651">
        <v>0</v>
      </c>
      <c r="CE651">
        <v>7.9599000000000002</v>
      </c>
      <c r="CF651" s="1" t="s">
        <v>205</v>
      </c>
      <c r="CG651" s="1" t="s">
        <v>205</v>
      </c>
      <c r="CH651" s="1" t="s">
        <v>205</v>
      </c>
      <c r="CI651" s="1" t="s">
        <v>205</v>
      </c>
      <c r="CJ651" s="1" t="s">
        <v>205</v>
      </c>
      <c r="CK651" s="1" t="s">
        <v>205</v>
      </c>
      <c r="CL651" s="1" t="s">
        <v>205</v>
      </c>
      <c r="CM651" s="1" t="s">
        <v>205</v>
      </c>
      <c r="CN651" s="1" t="s">
        <v>205</v>
      </c>
      <c r="CO651" s="1" t="s">
        <v>205</v>
      </c>
      <c r="CP651" s="1" t="s">
        <v>205</v>
      </c>
      <c r="CQ651" s="1" t="s">
        <v>205</v>
      </c>
      <c r="CR651" s="1" t="s">
        <v>207</v>
      </c>
      <c r="CS651" s="1" t="s">
        <v>205</v>
      </c>
      <c r="CT651" s="1" t="s">
        <v>205</v>
      </c>
      <c r="CU651" s="1" t="s">
        <v>205</v>
      </c>
      <c r="CV651" s="1" t="s">
        <v>205</v>
      </c>
      <c r="CW651" s="1" t="s">
        <v>205</v>
      </c>
      <c r="CX651" s="1" t="s">
        <v>205</v>
      </c>
      <c r="CY651" s="1" t="s">
        <v>205</v>
      </c>
      <c r="CZ651" s="1" t="s">
        <v>205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6.5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109210000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109210000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28116000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0</v>
      </c>
      <c r="FY651">
        <v>1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1</v>
      </c>
      <c r="GI651" s="1" t="s">
        <v>205</v>
      </c>
      <c r="GJ651" s="1" t="s">
        <v>205</v>
      </c>
      <c r="GK651" s="1" t="s">
        <v>205</v>
      </c>
      <c r="GL651">
        <v>649</v>
      </c>
      <c r="GM651" s="1" t="s">
        <v>5539</v>
      </c>
      <c r="GN651" s="1" t="s">
        <v>645</v>
      </c>
      <c r="GO651" s="1" t="s">
        <v>5540</v>
      </c>
      <c r="GP651" s="1" t="s">
        <v>5541</v>
      </c>
      <c r="GQ651" s="1" t="s">
        <v>5542</v>
      </c>
      <c r="GR651" s="1" t="s">
        <v>5542</v>
      </c>
      <c r="GS651" s="1" t="s">
        <v>205</v>
      </c>
      <c r="GT651" s="1" t="s">
        <v>205</v>
      </c>
    </row>
    <row r="652" spans="1:202" x14ac:dyDescent="0.25">
      <c r="A652" s="1" t="s">
        <v>5543</v>
      </c>
      <c r="B652" s="1" t="s">
        <v>5543</v>
      </c>
      <c r="C652" s="1" t="s">
        <v>263</v>
      </c>
      <c r="D652" s="1" t="s">
        <v>263</v>
      </c>
      <c r="E652" s="1" t="s">
        <v>263</v>
      </c>
      <c r="F652" s="1" t="s">
        <v>205</v>
      </c>
      <c r="G652">
        <v>1</v>
      </c>
      <c r="H652">
        <v>2</v>
      </c>
      <c r="I652">
        <v>2</v>
      </c>
      <c r="J652">
        <v>2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1</v>
      </c>
      <c r="Y652">
        <v>0</v>
      </c>
      <c r="Z652">
        <v>1</v>
      </c>
      <c r="AA652">
        <v>1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1</v>
      </c>
      <c r="AT652">
        <v>0</v>
      </c>
      <c r="AU652">
        <v>1</v>
      </c>
      <c r="AV652">
        <v>1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1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1</v>
      </c>
      <c r="BO652">
        <v>0</v>
      </c>
      <c r="BP652">
        <v>1</v>
      </c>
      <c r="BQ652">
        <v>1</v>
      </c>
      <c r="BR652">
        <v>0</v>
      </c>
      <c r="BS652">
        <v>0</v>
      </c>
      <c r="BT652">
        <v>0</v>
      </c>
      <c r="BU652">
        <v>0</v>
      </c>
      <c r="BV652">
        <v>6.5</v>
      </c>
      <c r="BW652">
        <v>6.5</v>
      </c>
      <c r="BX652">
        <v>6.5</v>
      </c>
      <c r="BY652">
        <v>53.801000000000002</v>
      </c>
      <c r="BZ652">
        <v>494</v>
      </c>
      <c r="CA652" s="1" t="s">
        <v>3733</v>
      </c>
      <c r="CB652">
        <v>1</v>
      </c>
      <c r="CC652">
        <v>4</v>
      </c>
      <c r="CD652">
        <v>0</v>
      </c>
      <c r="CE652">
        <v>14.833</v>
      </c>
      <c r="CF652" s="1" t="s">
        <v>205</v>
      </c>
      <c r="CG652" s="1" t="s">
        <v>205</v>
      </c>
      <c r="CH652" s="1" t="s">
        <v>205</v>
      </c>
      <c r="CI652" s="1" t="s">
        <v>205</v>
      </c>
      <c r="CJ652" s="1" t="s">
        <v>205</v>
      </c>
      <c r="CK652" s="1" t="s">
        <v>208</v>
      </c>
      <c r="CL652" s="1" t="s">
        <v>205</v>
      </c>
      <c r="CM652" s="1" t="s">
        <v>205</v>
      </c>
      <c r="CN652" s="1" t="s">
        <v>205</v>
      </c>
      <c r="CO652" s="1" t="s">
        <v>205</v>
      </c>
      <c r="CP652" s="1" t="s">
        <v>205</v>
      </c>
      <c r="CQ652" s="1" t="s">
        <v>205</v>
      </c>
      <c r="CR652" s="1" t="s">
        <v>205</v>
      </c>
      <c r="CS652" s="1" t="s">
        <v>207</v>
      </c>
      <c r="CT652" s="1" t="s">
        <v>205</v>
      </c>
      <c r="CU652" s="1" t="s">
        <v>207</v>
      </c>
      <c r="CV652" s="1" t="s">
        <v>208</v>
      </c>
      <c r="CW652" s="1" t="s">
        <v>205</v>
      </c>
      <c r="CX652" s="1" t="s">
        <v>205</v>
      </c>
      <c r="CY652" s="1" t="s">
        <v>205</v>
      </c>
      <c r="CZ652" s="1" t="s">
        <v>205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2.8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2.8</v>
      </c>
      <c r="DO652">
        <v>0</v>
      </c>
      <c r="DP652">
        <v>3.6</v>
      </c>
      <c r="DQ652">
        <v>3.6</v>
      </c>
      <c r="DR652">
        <v>0</v>
      </c>
      <c r="DS652">
        <v>0</v>
      </c>
      <c r="DT652">
        <v>0</v>
      </c>
      <c r="DU652">
        <v>0</v>
      </c>
      <c r="DV652">
        <v>35055000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925980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20983000</v>
      </c>
      <c r="EK652">
        <v>0</v>
      </c>
      <c r="EL652">
        <v>8726700</v>
      </c>
      <c r="EM652">
        <v>4419400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5262800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18716000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1</v>
      </c>
      <c r="GA652">
        <v>0</v>
      </c>
      <c r="GB652">
        <v>1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2</v>
      </c>
      <c r="GI652" s="1" t="s">
        <v>205</v>
      </c>
      <c r="GJ652" s="1" t="s">
        <v>205</v>
      </c>
      <c r="GK652" s="1" t="s">
        <v>205</v>
      </c>
      <c r="GL652">
        <v>650</v>
      </c>
      <c r="GM652" s="1" t="s">
        <v>5544</v>
      </c>
      <c r="GN652" s="1" t="s">
        <v>306</v>
      </c>
      <c r="GO652" s="1" t="s">
        <v>5545</v>
      </c>
      <c r="GP652" s="1" t="s">
        <v>5546</v>
      </c>
      <c r="GQ652" s="1" t="s">
        <v>5547</v>
      </c>
      <c r="GR652" s="1" t="s">
        <v>5547</v>
      </c>
      <c r="GS652" s="1" t="s">
        <v>205</v>
      </c>
      <c r="GT652" s="1" t="s">
        <v>205</v>
      </c>
    </row>
    <row r="653" spans="1:202" x14ac:dyDescent="0.25">
      <c r="A653" s="1" t="s">
        <v>5548</v>
      </c>
      <c r="B653" s="1" t="s">
        <v>5548</v>
      </c>
      <c r="C653" s="1" t="s">
        <v>296</v>
      </c>
      <c r="D653" s="1" t="s">
        <v>296</v>
      </c>
      <c r="E653" s="1" t="s">
        <v>296</v>
      </c>
      <c r="F653" s="1" t="s">
        <v>205</v>
      </c>
      <c r="G653">
        <v>1</v>
      </c>
      <c r="H653">
        <v>3</v>
      </c>
      <c r="I653">
        <v>3</v>
      </c>
      <c r="J653">
        <v>3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2</v>
      </c>
      <c r="V653">
        <v>2</v>
      </c>
      <c r="W653">
        <v>0</v>
      </c>
      <c r="X653">
        <v>3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2</v>
      </c>
      <c r="AQ653">
        <v>2</v>
      </c>
      <c r="AR653">
        <v>0</v>
      </c>
      <c r="AS653">
        <v>3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2</v>
      </c>
      <c r="BL653">
        <v>2</v>
      </c>
      <c r="BM653">
        <v>0</v>
      </c>
      <c r="BN653">
        <v>3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8.6</v>
      </c>
      <c r="BW653">
        <v>8.6</v>
      </c>
      <c r="BX653">
        <v>8.6</v>
      </c>
      <c r="BY653">
        <v>57.548000000000002</v>
      </c>
      <c r="BZ653">
        <v>510</v>
      </c>
      <c r="CA653" s="1" t="s">
        <v>5549</v>
      </c>
      <c r="CB653">
        <v>1</v>
      </c>
      <c r="CC653">
        <v>7</v>
      </c>
      <c r="CD653">
        <v>0</v>
      </c>
      <c r="CE653">
        <v>18.306000000000001</v>
      </c>
      <c r="CF653" s="1" t="s">
        <v>205</v>
      </c>
      <c r="CG653" s="1" t="s">
        <v>205</v>
      </c>
      <c r="CH653" s="1" t="s">
        <v>205</v>
      </c>
      <c r="CI653" s="1" t="s">
        <v>205</v>
      </c>
      <c r="CJ653" s="1" t="s">
        <v>205</v>
      </c>
      <c r="CK653" s="1" t="s">
        <v>205</v>
      </c>
      <c r="CL653" s="1" t="s">
        <v>205</v>
      </c>
      <c r="CM653" s="1" t="s">
        <v>205</v>
      </c>
      <c r="CN653" s="1" t="s">
        <v>205</v>
      </c>
      <c r="CO653" s="1" t="s">
        <v>205</v>
      </c>
      <c r="CP653" s="1" t="s">
        <v>207</v>
      </c>
      <c r="CQ653" s="1" t="s">
        <v>208</v>
      </c>
      <c r="CR653" s="1" t="s">
        <v>205</v>
      </c>
      <c r="CS653" s="1" t="s">
        <v>207</v>
      </c>
      <c r="CT653" s="1" t="s">
        <v>205</v>
      </c>
      <c r="CU653" s="1" t="s">
        <v>205</v>
      </c>
      <c r="CV653" s="1" t="s">
        <v>205</v>
      </c>
      <c r="CW653" s="1" t="s">
        <v>205</v>
      </c>
      <c r="CX653" s="1" t="s">
        <v>205</v>
      </c>
      <c r="CY653" s="1" t="s">
        <v>205</v>
      </c>
      <c r="CZ653" s="1" t="s">
        <v>205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7.1</v>
      </c>
      <c r="DL653">
        <v>5.7</v>
      </c>
      <c r="DM653">
        <v>0</v>
      </c>
      <c r="DN653">
        <v>8.6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119350000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18771000</v>
      </c>
      <c r="EH653">
        <v>28388000</v>
      </c>
      <c r="EI653">
        <v>0</v>
      </c>
      <c r="EJ653">
        <v>72188000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55067000</v>
      </c>
      <c r="FC653">
        <v>40758000</v>
      </c>
      <c r="FD653">
        <v>0</v>
      </c>
      <c r="FE653">
        <v>51969000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1</v>
      </c>
      <c r="FX653">
        <v>0</v>
      </c>
      <c r="FY653">
        <v>0</v>
      </c>
      <c r="FZ653">
        <v>3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4</v>
      </c>
      <c r="GI653" s="1" t="s">
        <v>205</v>
      </c>
      <c r="GJ653" s="1" t="s">
        <v>205</v>
      </c>
      <c r="GK653" s="1" t="s">
        <v>205</v>
      </c>
      <c r="GL653">
        <v>651</v>
      </c>
      <c r="GM653" s="1" t="s">
        <v>5550</v>
      </c>
      <c r="GN653" s="1" t="s">
        <v>299</v>
      </c>
      <c r="GO653" s="1" t="s">
        <v>5551</v>
      </c>
      <c r="GP653" s="1" t="s">
        <v>5552</v>
      </c>
      <c r="GQ653" s="1" t="s">
        <v>5553</v>
      </c>
      <c r="GR653" s="1" t="s">
        <v>5554</v>
      </c>
      <c r="GS653" s="1" t="s">
        <v>3987</v>
      </c>
      <c r="GT653" s="1" t="s">
        <v>1946</v>
      </c>
    </row>
    <row r="654" spans="1:202" x14ac:dyDescent="0.25">
      <c r="A654" s="1" t="s">
        <v>5555</v>
      </c>
      <c r="B654" s="1" t="s">
        <v>5555</v>
      </c>
      <c r="C654" s="1" t="s">
        <v>491</v>
      </c>
      <c r="D654" s="1" t="s">
        <v>491</v>
      </c>
      <c r="E654" s="1" t="s">
        <v>491</v>
      </c>
      <c r="F654" s="1" t="s">
        <v>244</v>
      </c>
      <c r="G654">
        <v>2</v>
      </c>
      <c r="H654">
        <v>1</v>
      </c>
      <c r="I654">
        <v>1</v>
      </c>
      <c r="J654">
        <v>1</v>
      </c>
      <c r="K654">
        <v>1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1</v>
      </c>
      <c r="R654">
        <v>0</v>
      </c>
      <c r="S654">
        <v>1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1</v>
      </c>
      <c r="AG654">
        <v>1</v>
      </c>
      <c r="AH654">
        <v>0</v>
      </c>
      <c r="AI654">
        <v>0</v>
      </c>
      <c r="AJ654">
        <v>0</v>
      </c>
      <c r="AK654">
        <v>1</v>
      </c>
      <c r="AL654">
        <v>1</v>
      </c>
      <c r="AM654">
        <v>0</v>
      </c>
      <c r="AN654">
        <v>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1</v>
      </c>
      <c r="BB654">
        <v>1</v>
      </c>
      <c r="BC654">
        <v>0</v>
      </c>
      <c r="BD654">
        <v>0</v>
      </c>
      <c r="BE654">
        <v>0</v>
      </c>
      <c r="BF654">
        <v>1</v>
      </c>
      <c r="BG654">
        <v>1</v>
      </c>
      <c r="BH654">
        <v>0</v>
      </c>
      <c r="BI654">
        <v>1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0.5</v>
      </c>
      <c r="BW654">
        <v>0.5</v>
      </c>
      <c r="BX654">
        <v>0.5</v>
      </c>
      <c r="BY654">
        <v>273.2</v>
      </c>
      <c r="BZ654">
        <v>2509</v>
      </c>
      <c r="CA654" s="1" t="s">
        <v>5556</v>
      </c>
      <c r="CB654">
        <v>1</v>
      </c>
      <c r="CC654">
        <v>5</v>
      </c>
      <c r="CD654">
        <v>0</v>
      </c>
      <c r="CE654">
        <v>8.8587000000000007</v>
      </c>
      <c r="CF654" s="1" t="s">
        <v>207</v>
      </c>
      <c r="CG654" s="1" t="s">
        <v>208</v>
      </c>
      <c r="CH654" s="1" t="s">
        <v>205</v>
      </c>
      <c r="CI654" s="1" t="s">
        <v>205</v>
      </c>
      <c r="CJ654" s="1" t="s">
        <v>205</v>
      </c>
      <c r="CK654" s="1" t="s">
        <v>208</v>
      </c>
      <c r="CL654" s="1" t="s">
        <v>208</v>
      </c>
      <c r="CM654" s="1" t="s">
        <v>205</v>
      </c>
      <c r="CN654" s="1" t="s">
        <v>207</v>
      </c>
      <c r="CO654" s="1" t="s">
        <v>205</v>
      </c>
      <c r="CP654" s="1" t="s">
        <v>205</v>
      </c>
      <c r="CQ654" s="1" t="s">
        <v>205</v>
      </c>
      <c r="CR654" s="1" t="s">
        <v>205</v>
      </c>
      <c r="CS654" s="1" t="s">
        <v>205</v>
      </c>
      <c r="CT654" s="1" t="s">
        <v>205</v>
      </c>
      <c r="CU654" s="1" t="s">
        <v>205</v>
      </c>
      <c r="CV654" s="1" t="s">
        <v>205</v>
      </c>
      <c r="CW654" s="1" t="s">
        <v>205</v>
      </c>
      <c r="CX654" s="1" t="s">
        <v>205</v>
      </c>
      <c r="CY654" s="1" t="s">
        <v>205</v>
      </c>
      <c r="CZ654" s="1" t="s">
        <v>205</v>
      </c>
      <c r="DA654">
        <v>0.5</v>
      </c>
      <c r="DB654">
        <v>0.5</v>
      </c>
      <c r="DC654">
        <v>0</v>
      </c>
      <c r="DD654">
        <v>0</v>
      </c>
      <c r="DE654">
        <v>0</v>
      </c>
      <c r="DF654">
        <v>0.5</v>
      </c>
      <c r="DG654">
        <v>0.5</v>
      </c>
      <c r="DH654">
        <v>0</v>
      </c>
      <c r="DI654">
        <v>0.5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10485000</v>
      </c>
      <c r="DW654">
        <v>0</v>
      </c>
      <c r="DX654">
        <v>2237500</v>
      </c>
      <c r="DY654">
        <v>0</v>
      </c>
      <c r="DZ654">
        <v>0</v>
      </c>
      <c r="EA654">
        <v>0</v>
      </c>
      <c r="EB654">
        <v>2667700</v>
      </c>
      <c r="EC654">
        <v>497020</v>
      </c>
      <c r="ED654">
        <v>0</v>
      </c>
      <c r="EE654">
        <v>5083000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7350300</v>
      </c>
      <c r="ET654">
        <v>0</v>
      </c>
      <c r="EU654">
        <v>0</v>
      </c>
      <c r="EV654">
        <v>0</v>
      </c>
      <c r="EW654">
        <v>11117000</v>
      </c>
      <c r="EX654">
        <v>8975900</v>
      </c>
      <c r="EY654">
        <v>0</v>
      </c>
      <c r="EZ654">
        <v>31077000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1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1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2</v>
      </c>
      <c r="GI654" s="1" t="s">
        <v>205</v>
      </c>
      <c r="GJ654" s="1" t="s">
        <v>205</v>
      </c>
      <c r="GK654" s="1" t="s">
        <v>205</v>
      </c>
      <c r="GL654">
        <v>652</v>
      </c>
      <c r="GM654" s="1" t="s">
        <v>5557</v>
      </c>
      <c r="GN654" s="1" t="s">
        <v>314</v>
      </c>
      <c r="GO654" s="1" t="s">
        <v>5558</v>
      </c>
      <c r="GP654" s="1" t="s">
        <v>5559</v>
      </c>
      <c r="GQ654" s="1" t="s">
        <v>5560</v>
      </c>
      <c r="GR654" s="1" t="s">
        <v>5561</v>
      </c>
      <c r="GS654" s="1" t="s">
        <v>205</v>
      </c>
      <c r="GT654" s="1" t="s">
        <v>205</v>
      </c>
    </row>
    <row r="655" spans="1:202" x14ac:dyDescent="0.25">
      <c r="A655" s="1" t="s">
        <v>5562</v>
      </c>
      <c r="B655" s="1" t="s">
        <v>5563</v>
      </c>
      <c r="C655" s="1" t="s">
        <v>5564</v>
      </c>
      <c r="D655" s="1" t="s">
        <v>5564</v>
      </c>
      <c r="E655" s="1" t="s">
        <v>5564</v>
      </c>
      <c r="F655" s="1" t="s">
        <v>244</v>
      </c>
      <c r="G655">
        <v>8</v>
      </c>
      <c r="H655">
        <v>13</v>
      </c>
      <c r="I655">
        <v>13</v>
      </c>
      <c r="J655">
        <v>13</v>
      </c>
      <c r="K655">
        <v>4</v>
      </c>
      <c r="L655">
        <v>2</v>
      </c>
      <c r="M655">
        <v>3</v>
      </c>
      <c r="N655">
        <v>2</v>
      </c>
      <c r="O655">
        <v>0</v>
      </c>
      <c r="P655">
        <v>11</v>
      </c>
      <c r="Q655">
        <v>6</v>
      </c>
      <c r="R655">
        <v>0</v>
      </c>
      <c r="S655">
        <v>8</v>
      </c>
      <c r="T655">
        <v>4</v>
      </c>
      <c r="U655">
        <v>3</v>
      </c>
      <c r="V655">
        <v>4</v>
      </c>
      <c r="W655">
        <v>3</v>
      </c>
      <c r="X655">
        <v>6</v>
      </c>
      <c r="Y655">
        <v>1</v>
      </c>
      <c r="Z655">
        <v>3</v>
      </c>
      <c r="AA655">
        <v>2</v>
      </c>
      <c r="AB655">
        <v>1</v>
      </c>
      <c r="AC655">
        <v>0</v>
      </c>
      <c r="AD655">
        <v>1</v>
      </c>
      <c r="AE655">
        <v>0</v>
      </c>
      <c r="AF655">
        <v>4</v>
      </c>
      <c r="AG655">
        <v>2</v>
      </c>
      <c r="AH655">
        <v>3</v>
      </c>
      <c r="AI655">
        <v>2</v>
      </c>
      <c r="AJ655">
        <v>0</v>
      </c>
      <c r="AK655">
        <v>11</v>
      </c>
      <c r="AL655">
        <v>6</v>
      </c>
      <c r="AM655">
        <v>0</v>
      </c>
      <c r="AN655">
        <v>8</v>
      </c>
      <c r="AO655">
        <v>4</v>
      </c>
      <c r="AP655">
        <v>3</v>
      </c>
      <c r="AQ655">
        <v>4</v>
      </c>
      <c r="AR655">
        <v>3</v>
      </c>
      <c r="AS655">
        <v>6</v>
      </c>
      <c r="AT655">
        <v>1</v>
      </c>
      <c r="AU655">
        <v>3</v>
      </c>
      <c r="AV655">
        <v>2</v>
      </c>
      <c r="AW655">
        <v>1</v>
      </c>
      <c r="AX655">
        <v>0</v>
      </c>
      <c r="AY655">
        <v>1</v>
      </c>
      <c r="AZ655">
        <v>0</v>
      </c>
      <c r="BA655">
        <v>4</v>
      </c>
      <c r="BB655">
        <v>2</v>
      </c>
      <c r="BC655">
        <v>3</v>
      </c>
      <c r="BD655">
        <v>2</v>
      </c>
      <c r="BE655">
        <v>0</v>
      </c>
      <c r="BF655">
        <v>11</v>
      </c>
      <c r="BG655">
        <v>6</v>
      </c>
      <c r="BH655">
        <v>0</v>
      </c>
      <c r="BI655">
        <v>8</v>
      </c>
      <c r="BJ655">
        <v>4</v>
      </c>
      <c r="BK655">
        <v>3</v>
      </c>
      <c r="BL655">
        <v>4</v>
      </c>
      <c r="BM655">
        <v>3</v>
      </c>
      <c r="BN655">
        <v>6</v>
      </c>
      <c r="BO655">
        <v>1</v>
      </c>
      <c r="BP655">
        <v>3</v>
      </c>
      <c r="BQ655">
        <v>2</v>
      </c>
      <c r="BR655">
        <v>1</v>
      </c>
      <c r="BS655">
        <v>0</v>
      </c>
      <c r="BT655">
        <v>1</v>
      </c>
      <c r="BU655">
        <v>0</v>
      </c>
      <c r="BV655">
        <v>32.6</v>
      </c>
      <c r="BW655">
        <v>32.6</v>
      </c>
      <c r="BX655">
        <v>32.6</v>
      </c>
      <c r="BY655">
        <v>55.673999999999999</v>
      </c>
      <c r="BZ655">
        <v>500</v>
      </c>
      <c r="CA655" s="1" t="s">
        <v>5565</v>
      </c>
      <c r="CB655">
        <v>1</v>
      </c>
      <c r="CC655">
        <v>66</v>
      </c>
      <c r="CD655">
        <v>0</v>
      </c>
      <c r="CE655">
        <v>90.938000000000002</v>
      </c>
      <c r="CF655" s="1" t="s">
        <v>207</v>
      </c>
      <c r="CG655" s="1" t="s">
        <v>207</v>
      </c>
      <c r="CH655" s="1" t="s">
        <v>208</v>
      </c>
      <c r="CI655" s="1" t="s">
        <v>207</v>
      </c>
      <c r="CJ655" s="1" t="s">
        <v>205</v>
      </c>
      <c r="CK655" s="1" t="s">
        <v>207</v>
      </c>
      <c r="CL655" s="1" t="s">
        <v>207</v>
      </c>
      <c r="CM655" s="1" t="s">
        <v>205</v>
      </c>
      <c r="CN655" s="1" t="s">
        <v>207</v>
      </c>
      <c r="CO655" s="1" t="s">
        <v>208</v>
      </c>
      <c r="CP655" s="1" t="s">
        <v>207</v>
      </c>
      <c r="CQ655" s="1" t="s">
        <v>208</v>
      </c>
      <c r="CR655" s="1" t="s">
        <v>207</v>
      </c>
      <c r="CS655" s="1" t="s">
        <v>207</v>
      </c>
      <c r="CT655" s="1" t="s">
        <v>208</v>
      </c>
      <c r="CU655" s="1" t="s">
        <v>208</v>
      </c>
      <c r="CV655" s="1" t="s">
        <v>208</v>
      </c>
      <c r="CW655" s="1" t="s">
        <v>208</v>
      </c>
      <c r="CX655" s="1" t="s">
        <v>205</v>
      </c>
      <c r="CY655" s="1" t="s">
        <v>208</v>
      </c>
      <c r="CZ655" s="1" t="s">
        <v>205</v>
      </c>
      <c r="DA655">
        <v>11.2</v>
      </c>
      <c r="DB655">
        <v>5.6</v>
      </c>
      <c r="DC655">
        <v>9.8000000000000007</v>
      </c>
      <c r="DD655">
        <v>4.5999999999999996</v>
      </c>
      <c r="DE655">
        <v>0</v>
      </c>
      <c r="DF655">
        <v>30.4</v>
      </c>
      <c r="DG655">
        <v>16.600000000000001</v>
      </c>
      <c r="DH655">
        <v>0</v>
      </c>
      <c r="DI655">
        <v>22</v>
      </c>
      <c r="DJ655">
        <v>12</v>
      </c>
      <c r="DK655">
        <v>8.6</v>
      </c>
      <c r="DL655">
        <v>10.6</v>
      </c>
      <c r="DM655">
        <v>6.8</v>
      </c>
      <c r="DN655">
        <v>14.8</v>
      </c>
      <c r="DO655">
        <v>2</v>
      </c>
      <c r="DP655">
        <v>7.4</v>
      </c>
      <c r="DQ655">
        <v>3.8</v>
      </c>
      <c r="DR655">
        <v>2.2000000000000002</v>
      </c>
      <c r="DS655">
        <v>0</v>
      </c>
      <c r="DT655">
        <v>2.2000000000000002</v>
      </c>
      <c r="DU655">
        <v>0</v>
      </c>
      <c r="DV655">
        <v>474560000</v>
      </c>
      <c r="DW655">
        <v>42805000</v>
      </c>
      <c r="DX655">
        <v>6268100</v>
      </c>
      <c r="DY655">
        <v>7566500</v>
      </c>
      <c r="DZ655">
        <v>9919300</v>
      </c>
      <c r="EA655">
        <v>0</v>
      </c>
      <c r="EB655">
        <v>33921000</v>
      </c>
      <c r="EC655">
        <v>4084000</v>
      </c>
      <c r="ED655">
        <v>0</v>
      </c>
      <c r="EE655">
        <v>41946000</v>
      </c>
      <c r="EF655">
        <v>358750</v>
      </c>
      <c r="EG655">
        <v>29088000</v>
      </c>
      <c r="EH655">
        <v>30146000</v>
      </c>
      <c r="EI655">
        <v>38453000</v>
      </c>
      <c r="EJ655">
        <v>58086000</v>
      </c>
      <c r="EK655">
        <v>10876000</v>
      </c>
      <c r="EL655">
        <v>36677000</v>
      </c>
      <c r="EM655">
        <v>5879900</v>
      </c>
      <c r="EN655">
        <v>86125000</v>
      </c>
      <c r="EO655">
        <v>0</v>
      </c>
      <c r="EP655">
        <v>32363000</v>
      </c>
      <c r="EQ655">
        <v>0</v>
      </c>
      <c r="ER655">
        <v>60449000</v>
      </c>
      <c r="ES655">
        <v>27085000</v>
      </c>
      <c r="ET655">
        <v>13338000</v>
      </c>
      <c r="EU655">
        <v>41734000</v>
      </c>
      <c r="EV655">
        <v>0</v>
      </c>
      <c r="EW655">
        <v>158950000</v>
      </c>
      <c r="EX655">
        <v>93827000</v>
      </c>
      <c r="EY655">
        <v>0</v>
      </c>
      <c r="EZ655">
        <v>279710000</v>
      </c>
      <c r="FA655">
        <v>26446000</v>
      </c>
      <c r="FB655">
        <v>64177000</v>
      </c>
      <c r="FC655">
        <v>19975000</v>
      </c>
      <c r="FD655">
        <v>10400000</v>
      </c>
      <c r="FE655">
        <v>60923000</v>
      </c>
      <c r="FF655">
        <v>11789000</v>
      </c>
      <c r="FG655">
        <v>36587000</v>
      </c>
      <c r="FH655">
        <v>4315100</v>
      </c>
      <c r="FI655">
        <v>37892000</v>
      </c>
      <c r="FJ655">
        <v>0</v>
      </c>
      <c r="FK655">
        <v>8176400</v>
      </c>
      <c r="FL655">
        <v>0</v>
      </c>
      <c r="FM655">
        <v>2</v>
      </c>
      <c r="FN655">
        <v>0</v>
      </c>
      <c r="FO655">
        <v>0</v>
      </c>
      <c r="FP655">
        <v>1</v>
      </c>
      <c r="FQ655">
        <v>0</v>
      </c>
      <c r="FR655">
        <v>5</v>
      </c>
      <c r="FS655">
        <v>2</v>
      </c>
      <c r="FT655">
        <v>0</v>
      </c>
      <c r="FU655">
        <v>6</v>
      </c>
      <c r="FV655">
        <v>0</v>
      </c>
      <c r="FW655">
        <v>2</v>
      </c>
      <c r="FX655">
        <v>0</v>
      </c>
      <c r="FY655">
        <v>1</v>
      </c>
      <c r="FZ655">
        <v>5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24</v>
      </c>
      <c r="GI655" s="1" t="s">
        <v>205</v>
      </c>
      <c r="GJ655" s="1" t="s">
        <v>205</v>
      </c>
      <c r="GK655" s="1" t="s">
        <v>205</v>
      </c>
      <c r="GL655">
        <v>653</v>
      </c>
      <c r="GM655" s="1" t="s">
        <v>5566</v>
      </c>
      <c r="GN655" s="1" t="s">
        <v>1673</v>
      </c>
      <c r="GO655" s="1" t="s">
        <v>5567</v>
      </c>
      <c r="GP655" s="1" t="s">
        <v>5568</v>
      </c>
      <c r="GQ655" s="1" t="s">
        <v>5569</v>
      </c>
      <c r="GR655" s="1" t="s">
        <v>5570</v>
      </c>
      <c r="GS655" s="1" t="s">
        <v>205</v>
      </c>
      <c r="GT655" s="1" t="s">
        <v>205</v>
      </c>
    </row>
    <row r="656" spans="1:202" x14ac:dyDescent="0.25">
      <c r="A656" s="1" t="s">
        <v>5571</v>
      </c>
      <c r="B656" s="1" t="s">
        <v>5571</v>
      </c>
      <c r="C656" s="1" t="s">
        <v>491</v>
      </c>
      <c r="D656" s="1" t="s">
        <v>491</v>
      </c>
      <c r="E656" s="1" t="s">
        <v>491</v>
      </c>
      <c r="F656" s="1" t="s">
        <v>244</v>
      </c>
      <c r="G656">
        <v>2</v>
      </c>
      <c r="H656">
        <v>1</v>
      </c>
      <c r="I656">
        <v>1</v>
      </c>
      <c r="J656">
        <v>1</v>
      </c>
      <c r="K656">
        <v>1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</v>
      </c>
      <c r="V656">
        <v>1</v>
      </c>
      <c r="W656">
        <v>0</v>
      </c>
      <c r="X656">
        <v>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1</v>
      </c>
      <c r="AQ656">
        <v>1</v>
      </c>
      <c r="AR656">
        <v>0</v>
      </c>
      <c r="AS656">
        <v>1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1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1</v>
      </c>
      <c r="BL656">
        <v>1</v>
      </c>
      <c r="BM656">
        <v>0</v>
      </c>
      <c r="BN656">
        <v>1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7</v>
      </c>
      <c r="BW656">
        <v>7</v>
      </c>
      <c r="BX656">
        <v>7</v>
      </c>
      <c r="BY656">
        <v>29.167999999999999</v>
      </c>
      <c r="BZ656">
        <v>257</v>
      </c>
      <c r="CA656" s="1" t="s">
        <v>5572</v>
      </c>
      <c r="CB656">
        <v>1</v>
      </c>
      <c r="CC656">
        <v>4</v>
      </c>
      <c r="CD656">
        <v>0</v>
      </c>
      <c r="CE656">
        <v>7.5708000000000002</v>
      </c>
      <c r="CF656" s="1" t="s">
        <v>208</v>
      </c>
      <c r="CG656" s="1" t="s">
        <v>205</v>
      </c>
      <c r="CH656" s="1" t="s">
        <v>205</v>
      </c>
      <c r="CI656" s="1" t="s">
        <v>205</v>
      </c>
      <c r="CJ656" s="1" t="s">
        <v>205</v>
      </c>
      <c r="CK656" s="1" t="s">
        <v>205</v>
      </c>
      <c r="CL656" s="1" t="s">
        <v>205</v>
      </c>
      <c r="CM656" s="1" t="s">
        <v>205</v>
      </c>
      <c r="CN656" s="1" t="s">
        <v>205</v>
      </c>
      <c r="CO656" s="1" t="s">
        <v>205</v>
      </c>
      <c r="CP656" s="1" t="s">
        <v>208</v>
      </c>
      <c r="CQ656" s="1" t="s">
        <v>208</v>
      </c>
      <c r="CR656" s="1" t="s">
        <v>205</v>
      </c>
      <c r="CS656" s="1" t="s">
        <v>207</v>
      </c>
      <c r="CT656" s="1" t="s">
        <v>205</v>
      </c>
      <c r="CU656" s="1" t="s">
        <v>205</v>
      </c>
      <c r="CV656" s="1" t="s">
        <v>205</v>
      </c>
      <c r="CW656" s="1" t="s">
        <v>205</v>
      </c>
      <c r="CX656" s="1" t="s">
        <v>205</v>
      </c>
      <c r="CY656" s="1" t="s">
        <v>205</v>
      </c>
      <c r="CZ656" s="1" t="s">
        <v>205</v>
      </c>
      <c r="DA656">
        <v>7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7</v>
      </c>
      <c r="DL656">
        <v>7</v>
      </c>
      <c r="DM656">
        <v>0</v>
      </c>
      <c r="DN656">
        <v>7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30616000</v>
      </c>
      <c r="DW656">
        <v>6660900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1989800</v>
      </c>
      <c r="EH656">
        <v>6349200</v>
      </c>
      <c r="EI656">
        <v>0</v>
      </c>
      <c r="EJ656">
        <v>15616000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8737400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5511000</v>
      </c>
      <c r="FC656">
        <v>8403900</v>
      </c>
      <c r="FD656">
        <v>0</v>
      </c>
      <c r="FE656">
        <v>15835000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1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1</v>
      </c>
      <c r="GI656" s="1" t="s">
        <v>205</v>
      </c>
      <c r="GJ656" s="1" t="s">
        <v>205</v>
      </c>
      <c r="GK656" s="1" t="s">
        <v>205</v>
      </c>
      <c r="GL656">
        <v>654</v>
      </c>
      <c r="GM656" s="1" t="s">
        <v>5573</v>
      </c>
      <c r="GN656" s="1" t="s">
        <v>314</v>
      </c>
      <c r="GO656" s="1" t="s">
        <v>5072</v>
      </c>
      <c r="GP656" s="1" t="s">
        <v>5574</v>
      </c>
      <c r="GQ656" s="1" t="s">
        <v>5575</v>
      </c>
      <c r="GR656" s="1" t="s">
        <v>5575</v>
      </c>
      <c r="GS656" s="1" t="s">
        <v>205</v>
      </c>
      <c r="GT656" s="1" t="s">
        <v>205</v>
      </c>
    </row>
    <row r="657" spans="1:202" x14ac:dyDescent="0.25">
      <c r="A657" s="1" t="s">
        <v>5576</v>
      </c>
      <c r="B657" s="1" t="s">
        <v>5577</v>
      </c>
      <c r="C657" s="1" t="s">
        <v>943</v>
      </c>
      <c r="D657" s="1" t="s">
        <v>943</v>
      </c>
      <c r="E657" s="1" t="s">
        <v>943</v>
      </c>
      <c r="F657" s="1" t="s">
        <v>205</v>
      </c>
      <c r="G657">
        <v>2</v>
      </c>
      <c r="H657">
        <v>5</v>
      </c>
      <c r="I657">
        <v>5</v>
      </c>
      <c r="J657">
        <v>5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1</v>
      </c>
      <c r="R657">
        <v>0</v>
      </c>
      <c r="S657">
        <v>0</v>
      </c>
      <c r="T657">
        <v>0</v>
      </c>
      <c r="U657">
        <v>2</v>
      </c>
      <c r="V657">
        <v>4</v>
      </c>
      <c r="W657">
        <v>2</v>
      </c>
      <c r="X657">
        <v>5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1</v>
      </c>
      <c r="AM657">
        <v>0</v>
      </c>
      <c r="AN657">
        <v>0</v>
      </c>
      <c r="AO657">
        <v>0</v>
      </c>
      <c r="AP657">
        <v>2</v>
      </c>
      <c r="AQ657">
        <v>4</v>
      </c>
      <c r="AR657">
        <v>2</v>
      </c>
      <c r="AS657">
        <v>5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1</v>
      </c>
      <c r="BH657">
        <v>0</v>
      </c>
      <c r="BI657">
        <v>0</v>
      </c>
      <c r="BJ657">
        <v>0</v>
      </c>
      <c r="BK657">
        <v>2</v>
      </c>
      <c r="BL657">
        <v>4</v>
      </c>
      <c r="BM657">
        <v>2</v>
      </c>
      <c r="BN657">
        <v>5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13.9</v>
      </c>
      <c r="BW657">
        <v>13.9</v>
      </c>
      <c r="BX657">
        <v>13.9</v>
      </c>
      <c r="BY657">
        <v>49.540999999999997</v>
      </c>
      <c r="BZ657">
        <v>452</v>
      </c>
      <c r="CA657" s="1" t="s">
        <v>5578</v>
      </c>
      <c r="CB657">
        <v>1</v>
      </c>
      <c r="CC657">
        <v>15</v>
      </c>
      <c r="CD657">
        <v>0</v>
      </c>
      <c r="CE657">
        <v>64.366</v>
      </c>
      <c r="CF657" s="1" t="s">
        <v>205</v>
      </c>
      <c r="CG657" s="1" t="s">
        <v>205</v>
      </c>
      <c r="CH657" s="1" t="s">
        <v>205</v>
      </c>
      <c r="CI657" s="1" t="s">
        <v>205</v>
      </c>
      <c r="CJ657" s="1" t="s">
        <v>205</v>
      </c>
      <c r="CK657" s="1" t="s">
        <v>205</v>
      </c>
      <c r="CL657" s="1" t="s">
        <v>208</v>
      </c>
      <c r="CM657" s="1" t="s">
        <v>205</v>
      </c>
      <c r="CN657" s="1" t="s">
        <v>205</v>
      </c>
      <c r="CO657" s="1" t="s">
        <v>205</v>
      </c>
      <c r="CP657" s="1" t="s">
        <v>208</v>
      </c>
      <c r="CQ657" s="1" t="s">
        <v>207</v>
      </c>
      <c r="CR657" s="1" t="s">
        <v>208</v>
      </c>
      <c r="CS657" s="1" t="s">
        <v>207</v>
      </c>
      <c r="CT657" s="1" t="s">
        <v>205</v>
      </c>
      <c r="CU657" s="1" t="s">
        <v>205</v>
      </c>
      <c r="CV657" s="1" t="s">
        <v>205</v>
      </c>
      <c r="CW657" s="1" t="s">
        <v>205</v>
      </c>
      <c r="CX657" s="1" t="s">
        <v>205</v>
      </c>
      <c r="CY657" s="1" t="s">
        <v>205</v>
      </c>
      <c r="CZ657" s="1" t="s">
        <v>205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2.7</v>
      </c>
      <c r="DH657">
        <v>0</v>
      </c>
      <c r="DI657">
        <v>0</v>
      </c>
      <c r="DJ657">
        <v>0</v>
      </c>
      <c r="DK657">
        <v>5.0999999999999996</v>
      </c>
      <c r="DL657">
        <v>11.9</v>
      </c>
      <c r="DM657">
        <v>5.0999999999999996</v>
      </c>
      <c r="DN657">
        <v>13.9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166700000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214070</v>
      </c>
      <c r="ED657">
        <v>0</v>
      </c>
      <c r="EE657">
        <v>0</v>
      </c>
      <c r="EF657">
        <v>0</v>
      </c>
      <c r="EG657">
        <v>12412000</v>
      </c>
      <c r="EH657">
        <v>22556000</v>
      </c>
      <c r="EI657">
        <v>14332000</v>
      </c>
      <c r="EJ657">
        <v>117190000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5336500</v>
      </c>
      <c r="EY657">
        <v>0</v>
      </c>
      <c r="EZ657">
        <v>0</v>
      </c>
      <c r="FA657">
        <v>0</v>
      </c>
      <c r="FB657">
        <v>22456000</v>
      </c>
      <c r="FC657">
        <v>28793000</v>
      </c>
      <c r="FD657">
        <v>7592000</v>
      </c>
      <c r="FE657">
        <v>109280000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2</v>
      </c>
      <c r="FY657">
        <v>0</v>
      </c>
      <c r="FZ657">
        <v>6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0</v>
      </c>
      <c r="GG657">
        <v>0</v>
      </c>
      <c r="GH657">
        <v>8</v>
      </c>
      <c r="GI657" s="1" t="s">
        <v>205</v>
      </c>
      <c r="GJ657" s="1" t="s">
        <v>205</v>
      </c>
      <c r="GK657" s="1" t="s">
        <v>205</v>
      </c>
      <c r="GL657">
        <v>655</v>
      </c>
      <c r="GM657" s="1" t="s">
        <v>5579</v>
      </c>
      <c r="GN657" s="1" t="s">
        <v>946</v>
      </c>
      <c r="GO657" s="1" t="s">
        <v>5580</v>
      </c>
      <c r="GP657" s="1" t="s">
        <v>5581</v>
      </c>
      <c r="GQ657" s="1" t="s">
        <v>5582</v>
      </c>
      <c r="GR657" s="1" t="s">
        <v>5583</v>
      </c>
      <c r="GS657" s="1" t="s">
        <v>205</v>
      </c>
      <c r="GT657" s="1" t="s">
        <v>205</v>
      </c>
    </row>
    <row r="658" spans="1:202" x14ac:dyDescent="0.25">
      <c r="A658" s="1" t="s">
        <v>5584</v>
      </c>
      <c r="B658" s="1" t="s">
        <v>5584</v>
      </c>
      <c r="C658" s="1" t="s">
        <v>505</v>
      </c>
      <c r="D658" s="1" t="s">
        <v>505</v>
      </c>
      <c r="E658" s="1" t="s">
        <v>505</v>
      </c>
      <c r="F658" s="1" t="s">
        <v>348</v>
      </c>
      <c r="G658">
        <v>3</v>
      </c>
      <c r="H658">
        <v>1</v>
      </c>
      <c r="I658">
        <v>1</v>
      </c>
      <c r="J658">
        <v>1</v>
      </c>
      <c r="K658">
        <v>1</v>
      </c>
      <c r="L658">
        <v>0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0</v>
      </c>
      <c r="AJ658">
        <v>0</v>
      </c>
      <c r="AK658">
        <v>1</v>
      </c>
      <c r="AL658">
        <v>0</v>
      </c>
      <c r="AM658">
        <v>0</v>
      </c>
      <c r="AN658">
        <v>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1</v>
      </c>
      <c r="BB658">
        <v>0</v>
      </c>
      <c r="BC658">
        <v>0</v>
      </c>
      <c r="BD658">
        <v>0</v>
      </c>
      <c r="BE658">
        <v>0</v>
      </c>
      <c r="BF658">
        <v>1</v>
      </c>
      <c r="BG658">
        <v>0</v>
      </c>
      <c r="BH658">
        <v>0</v>
      </c>
      <c r="BI658">
        <v>1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13.1</v>
      </c>
      <c r="BW658">
        <v>13.1</v>
      </c>
      <c r="BX658">
        <v>13.1</v>
      </c>
      <c r="BY658">
        <v>12.082000000000001</v>
      </c>
      <c r="BZ658">
        <v>107</v>
      </c>
      <c r="CA658" s="1" t="s">
        <v>5585</v>
      </c>
      <c r="CB658">
        <v>1</v>
      </c>
      <c r="CC658">
        <v>3</v>
      </c>
      <c r="CD658">
        <v>9.5693999999999998E-4</v>
      </c>
      <c r="CE658">
        <v>6.7880000000000003</v>
      </c>
      <c r="CF658" s="1" t="s">
        <v>208</v>
      </c>
      <c r="CG658" s="1" t="s">
        <v>205</v>
      </c>
      <c r="CH658" s="1" t="s">
        <v>205</v>
      </c>
      <c r="CI658" s="1" t="s">
        <v>205</v>
      </c>
      <c r="CJ658" s="1" t="s">
        <v>205</v>
      </c>
      <c r="CK658" s="1" t="s">
        <v>207</v>
      </c>
      <c r="CL658" s="1" t="s">
        <v>205</v>
      </c>
      <c r="CM658" s="1" t="s">
        <v>205</v>
      </c>
      <c r="CN658" s="1" t="s">
        <v>207</v>
      </c>
      <c r="CO658" s="1" t="s">
        <v>205</v>
      </c>
      <c r="CP658" s="1" t="s">
        <v>205</v>
      </c>
      <c r="CQ658" s="1" t="s">
        <v>205</v>
      </c>
      <c r="CR658" s="1" t="s">
        <v>205</v>
      </c>
      <c r="CS658" s="1" t="s">
        <v>205</v>
      </c>
      <c r="CT658" s="1" t="s">
        <v>205</v>
      </c>
      <c r="CU658" s="1" t="s">
        <v>205</v>
      </c>
      <c r="CV658" s="1" t="s">
        <v>205</v>
      </c>
      <c r="CW658" s="1" t="s">
        <v>205</v>
      </c>
      <c r="CX658" s="1" t="s">
        <v>205</v>
      </c>
      <c r="CY658" s="1" t="s">
        <v>205</v>
      </c>
      <c r="CZ658" s="1" t="s">
        <v>205</v>
      </c>
      <c r="DA658">
        <v>13.1</v>
      </c>
      <c r="DB658">
        <v>0</v>
      </c>
      <c r="DC658">
        <v>0</v>
      </c>
      <c r="DD658">
        <v>0</v>
      </c>
      <c r="DE658">
        <v>0</v>
      </c>
      <c r="DF658">
        <v>13.1</v>
      </c>
      <c r="DG658">
        <v>0</v>
      </c>
      <c r="DH658">
        <v>0</v>
      </c>
      <c r="DI658">
        <v>13.1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6034700</v>
      </c>
      <c r="DW658">
        <v>2003700</v>
      </c>
      <c r="DX658">
        <v>0</v>
      </c>
      <c r="DY658">
        <v>0</v>
      </c>
      <c r="DZ658">
        <v>0</v>
      </c>
      <c r="EA658">
        <v>0</v>
      </c>
      <c r="EB658">
        <v>1822400</v>
      </c>
      <c r="EC658">
        <v>0</v>
      </c>
      <c r="ED658">
        <v>0</v>
      </c>
      <c r="EE658">
        <v>2208700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11665000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 s="1" t="s">
        <v>205</v>
      </c>
      <c r="GJ658" s="1" t="s">
        <v>205</v>
      </c>
      <c r="GK658" s="1" t="s">
        <v>205</v>
      </c>
      <c r="GL658">
        <v>656</v>
      </c>
      <c r="GM658" s="1" t="s">
        <v>5586</v>
      </c>
      <c r="GN658" s="1" t="s">
        <v>314</v>
      </c>
      <c r="GO658" s="1" t="s">
        <v>5587</v>
      </c>
      <c r="GP658" s="1" t="s">
        <v>5588</v>
      </c>
      <c r="GQ658" s="1" t="s">
        <v>5589</v>
      </c>
      <c r="GR658" s="1" t="s">
        <v>5590</v>
      </c>
      <c r="GS658" s="1" t="s">
        <v>205</v>
      </c>
      <c r="GT658" s="1" t="s">
        <v>205</v>
      </c>
    </row>
    <row r="659" spans="1:202" x14ac:dyDescent="0.25">
      <c r="A659" s="1" t="s">
        <v>5591</v>
      </c>
      <c r="B659" s="1" t="s">
        <v>5591</v>
      </c>
      <c r="C659" s="1" t="s">
        <v>642</v>
      </c>
      <c r="D659" s="1" t="s">
        <v>642</v>
      </c>
      <c r="E659" s="1" t="s">
        <v>642</v>
      </c>
      <c r="F659" s="1" t="s">
        <v>244</v>
      </c>
      <c r="G659">
        <v>2</v>
      </c>
      <c r="H659">
        <v>2</v>
      </c>
      <c r="I659">
        <v>2</v>
      </c>
      <c r="J659">
        <v>2</v>
      </c>
      <c r="K659">
        <v>0</v>
      </c>
      <c r="L659">
        <v>0</v>
      </c>
      <c r="M659">
        <v>1</v>
      </c>
      <c r="N659">
        <v>0</v>
      </c>
      <c r="O659">
        <v>0</v>
      </c>
      <c r="P659">
        <v>1</v>
      </c>
      <c r="Q659">
        <v>0</v>
      </c>
      <c r="R659">
        <v>0</v>
      </c>
      <c r="S659">
        <v>1</v>
      </c>
      <c r="T659">
        <v>0</v>
      </c>
      <c r="U659">
        <v>1</v>
      </c>
      <c r="V659">
        <v>1</v>
      </c>
      <c r="W659">
        <v>1</v>
      </c>
      <c r="X659">
        <v>1</v>
      </c>
      <c r="Y659">
        <v>0</v>
      </c>
      <c r="Z659">
        <v>0</v>
      </c>
      <c r="AA659">
        <v>0</v>
      </c>
      <c r="AB659">
        <v>1</v>
      </c>
      <c r="AC659">
        <v>1</v>
      </c>
      <c r="AD659">
        <v>1</v>
      </c>
      <c r="AE659">
        <v>0</v>
      </c>
      <c r="AF659">
        <v>0</v>
      </c>
      <c r="AG659">
        <v>0</v>
      </c>
      <c r="AH659">
        <v>1</v>
      </c>
      <c r="AI659">
        <v>0</v>
      </c>
      <c r="AJ659">
        <v>0</v>
      </c>
      <c r="AK659">
        <v>1</v>
      </c>
      <c r="AL659">
        <v>0</v>
      </c>
      <c r="AM659">
        <v>0</v>
      </c>
      <c r="AN659">
        <v>1</v>
      </c>
      <c r="AO659">
        <v>0</v>
      </c>
      <c r="AP659">
        <v>1</v>
      </c>
      <c r="AQ659">
        <v>1</v>
      </c>
      <c r="AR659">
        <v>1</v>
      </c>
      <c r="AS659">
        <v>1</v>
      </c>
      <c r="AT659">
        <v>0</v>
      </c>
      <c r="AU659">
        <v>0</v>
      </c>
      <c r="AV659">
        <v>0</v>
      </c>
      <c r="AW659">
        <v>1</v>
      </c>
      <c r="AX659">
        <v>1</v>
      </c>
      <c r="AY659">
        <v>1</v>
      </c>
      <c r="AZ659">
        <v>0</v>
      </c>
      <c r="BA659">
        <v>0</v>
      </c>
      <c r="BB659">
        <v>0</v>
      </c>
      <c r="BC659">
        <v>1</v>
      </c>
      <c r="BD659">
        <v>0</v>
      </c>
      <c r="BE659">
        <v>0</v>
      </c>
      <c r="BF659">
        <v>1</v>
      </c>
      <c r="BG659">
        <v>0</v>
      </c>
      <c r="BH659">
        <v>0</v>
      </c>
      <c r="BI659">
        <v>1</v>
      </c>
      <c r="BJ659">
        <v>0</v>
      </c>
      <c r="BK659">
        <v>1</v>
      </c>
      <c r="BL659">
        <v>1</v>
      </c>
      <c r="BM659">
        <v>1</v>
      </c>
      <c r="BN659">
        <v>1</v>
      </c>
      <c r="BO659">
        <v>0</v>
      </c>
      <c r="BP659">
        <v>0</v>
      </c>
      <c r="BQ659">
        <v>0</v>
      </c>
      <c r="BR659">
        <v>1</v>
      </c>
      <c r="BS659">
        <v>1</v>
      </c>
      <c r="BT659">
        <v>1</v>
      </c>
      <c r="BU659">
        <v>0</v>
      </c>
      <c r="BV659">
        <v>25</v>
      </c>
      <c r="BW659">
        <v>25</v>
      </c>
      <c r="BX659">
        <v>25</v>
      </c>
      <c r="BY659">
        <v>9.5570000000000004</v>
      </c>
      <c r="BZ659">
        <v>84</v>
      </c>
      <c r="CA659" s="1" t="s">
        <v>5592</v>
      </c>
      <c r="CB659">
        <v>1</v>
      </c>
      <c r="CC659">
        <v>10</v>
      </c>
      <c r="CD659">
        <v>0</v>
      </c>
      <c r="CE659">
        <v>12.242000000000001</v>
      </c>
      <c r="CF659" s="1" t="s">
        <v>205</v>
      </c>
      <c r="CG659" s="1" t="s">
        <v>205</v>
      </c>
      <c r="CH659" s="1" t="s">
        <v>208</v>
      </c>
      <c r="CI659" s="1" t="s">
        <v>205</v>
      </c>
      <c r="CJ659" s="1" t="s">
        <v>205</v>
      </c>
      <c r="CK659" s="1" t="s">
        <v>208</v>
      </c>
      <c r="CL659" s="1" t="s">
        <v>205</v>
      </c>
      <c r="CM659" s="1" t="s">
        <v>205</v>
      </c>
      <c r="CN659" s="1" t="s">
        <v>208</v>
      </c>
      <c r="CO659" s="1" t="s">
        <v>205</v>
      </c>
      <c r="CP659" s="1" t="s">
        <v>208</v>
      </c>
      <c r="CQ659" s="1" t="s">
        <v>208</v>
      </c>
      <c r="CR659" s="1" t="s">
        <v>208</v>
      </c>
      <c r="CS659" s="1" t="s">
        <v>207</v>
      </c>
      <c r="CT659" s="1" t="s">
        <v>205</v>
      </c>
      <c r="CU659" s="1" t="s">
        <v>205</v>
      </c>
      <c r="CV659" s="1" t="s">
        <v>205</v>
      </c>
      <c r="CW659" s="1" t="s">
        <v>208</v>
      </c>
      <c r="CX659" s="1" t="s">
        <v>207</v>
      </c>
      <c r="CY659" s="1" t="s">
        <v>208</v>
      </c>
      <c r="CZ659" s="1" t="s">
        <v>205</v>
      </c>
      <c r="DA659">
        <v>0</v>
      </c>
      <c r="DB659">
        <v>0</v>
      </c>
      <c r="DC659">
        <v>9.5</v>
      </c>
      <c r="DD659">
        <v>0</v>
      </c>
      <c r="DE659">
        <v>0</v>
      </c>
      <c r="DF659">
        <v>15.5</v>
      </c>
      <c r="DG659">
        <v>0</v>
      </c>
      <c r="DH659">
        <v>0</v>
      </c>
      <c r="DI659">
        <v>15.5</v>
      </c>
      <c r="DJ659">
        <v>0</v>
      </c>
      <c r="DK659">
        <v>15.5</v>
      </c>
      <c r="DL659">
        <v>15.5</v>
      </c>
      <c r="DM659">
        <v>15.5</v>
      </c>
      <c r="DN659">
        <v>15.5</v>
      </c>
      <c r="DO659">
        <v>0</v>
      </c>
      <c r="DP659">
        <v>0</v>
      </c>
      <c r="DQ659">
        <v>0</v>
      </c>
      <c r="DR659">
        <v>9.5</v>
      </c>
      <c r="DS659">
        <v>9.5</v>
      </c>
      <c r="DT659">
        <v>9.5</v>
      </c>
      <c r="DU659">
        <v>0</v>
      </c>
      <c r="DV659">
        <v>203450000</v>
      </c>
      <c r="DW659">
        <v>0</v>
      </c>
      <c r="DX659">
        <v>0</v>
      </c>
      <c r="DY659">
        <v>257230</v>
      </c>
      <c r="DZ659">
        <v>0</v>
      </c>
      <c r="EA659">
        <v>0</v>
      </c>
      <c r="EB659">
        <v>279960</v>
      </c>
      <c r="EC659">
        <v>0</v>
      </c>
      <c r="ED659">
        <v>0</v>
      </c>
      <c r="EE659">
        <v>1778400</v>
      </c>
      <c r="EF659">
        <v>0</v>
      </c>
      <c r="EG659">
        <v>21449000</v>
      </c>
      <c r="EH659">
        <v>22594000</v>
      </c>
      <c r="EI659">
        <v>11010000</v>
      </c>
      <c r="EJ659">
        <v>27318000</v>
      </c>
      <c r="EK659">
        <v>0</v>
      </c>
      <c r="EL659">
        <v>0</v>
      </c>
      <c r="EM659">
        <v>0</v>
      </c>
      <c r="EN659">
        <v>30680000</v>
      </c>
      <c r="EO659">
        <v>62773000</v>
      </c>
      <c r="EP659">
        <v>25309000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5020400</v>
      </c>
      <c r="EX659">
        <v>0</v>
      </c>
      <c r="EY659">
        <v>0</v>
      </c>
      <c r="EZ659">
        <v>12198000</v>
      </c>
      <c r="FA659">
        <v>0</v>
      </c>
      <c r="FB659">
        <v>26798000</v>
      </c>
      <c r="FC659">
        <v>23480000</v>
      </c>
      <c r="FD659">
        <v>6700700</v>
      </c>
      <c r="FE659">
        <v>44131000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1</v>
      </c>
      <c r="GA659">
        <v>0</v>
      </c>
      <c r="GB659">
        <v>0</v>
      </c>
      <c r="GC659">
        <v>0</v>
      </c>
      <c r="GD659">
        <v>0</v>
      </c>
      <c r="GE659">
        <v>1</v>
      </c>
      <c r="GF659">
        <v>0</v>
      </c>
      <c r="GG659">
        <v>0</v>
      </c>
      <c r="GH659">
        <v>2</v>
      </c>
      <c r="GI659" s="1" t="s">
        <v>205</v>
      </c>
      <c r="GJ659" s="1" t="s">
        <v>205</v>
      </c>
      <c r="GK659" s="1" t="s">
        <v>205</v>
      </c>
      <c r="GL659">
        <v>657</v>
      </c>
      <c r="GM659" s="1" t="s">
        <v>5593</v>
      </c>
      <c r="GN659" s="1" t="s">
        <v>306</v>
      </c>
      <c r="GO659" s="1" t="s">
        <v>5594</v>
      </c>
      <c r="GP659" s="1" t="s">
        <v>5595</v>
      </c>
      <c r="GQ659" s="1" t="s">
        <v>5596</v>
      </c>
      <c r="GR659" s="1" t="s">
        <v>5596</v>
      </c>
      <c r="GS659" s="1" t="s">
        <v>205</v>
      </c>
      <c r="GT659" s="1" t="s">
        <v>205</v>
      </c>
    </row>
    <row r="660" spans="1:202" x14ac:dyDescent="0.25">
      <c r="A660" s="1" t="s">
        <v>5597</v>
      </c>
      <c r="B660" s="1" t="s">
        <v>5597</v>
      </c>
      <c r="C660" s="1" t="s">
        <v>568</v>
      </c>
      <c r="D660" s="1" t="s">
        <v>568</v>
      </c>
      <c r="E660" s="1" t="s">
        <v>568</v>
      </c>
      <c r="F660" s="1" t="s">
        <v>569</v>
      </c>
      <c r="G660">
        <v>5</v>
      </c>
      <c r="H660">
        <v>1</v>
      </c>
      <c r="I660">
        <v>1</v>
      </c>
      <c r="J660">
        <v>1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1</v>
      </c>
      <c r="Q660">
        <v>0</v>
      </c>
      <c r="R660">
        <v>0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1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1</v>
      </c>
      <c r="AL660">
        <v>0</v>
      </c>
      <c r="AM660">
        <v>0</v>
      </c>
      <c r="AN660">
        <v>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1</v>
      </c>
      <c r="BG660">
        <v>0</v>
      </c>
      <c r="BH660">
        <v>0</v>
      </c>
      <c r="BI660">
        <v>1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1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21.5</v>
      </c>
      <c r="BW660">
        <v>21.5</v>
      </c>
      <c r="BX660">
        <v>21.5</v>
      </c>
      <c r="BY660">
        <v>7.3235000000000001</v>
      </c>
      <c r="BZ660">
        <v>65</v>
      </c>
      <c r="CA660" s="1" t="s">
        <v>5598</v>
      </c>
      <c r="CB660">
        <v>1</v>
      </c>
      <c r="CC660">
        <v>3</v>
      </c>
      <c r="CD660">
        <v>0</v>
      </c>
      <c r="CE660">
        <v>8.3598999999999997</v>
      </c>
      <c r="CF660" s="1" t="s">
        <v>205</v>
      </c>
      <c r="CG660" s="1" t="s">
        <v>205</v>
      </c>
      <c r="CH660" s="1" t="s">
        <v>205</v>
      </c>
      <c r="CI660" s="1" t="s">
        <v>205</v>
      </c>
      <c r="CJ660" s="1" t="s">
        <v>205</v>
      </c>
      <c r="CK660" s="1" t="s">
        <v>207</v>
      </c>
      <c r="CL660" s="1" t="s">
        <v>205</v>
      </c>
      <c r="CM660" s="1" t="s">
        <v>205</v>
      </c>
      <c r="CN660" s="1" t="s">
        <v>208</v>
      </c>
      <c r="CO660" s="1" t="s">
        <v>205</v>
      </c>
      <c r="CP660" s="1" t="s">
        <v>205</v>
      </c>
      <c r="CQ660" s="1" t="s">
        <v>205</v>
      </c>
      <c r="CR660" s="1" t="s">
        <v>205</v>
      </c>
      <c r="CS660" s="1" t="s">
        <v>205</v>
      </c>
      <c r="CT660" s="1" t="s">
        <v>205</v>
      </c>
      <c r="CU660" s="1" t="s">
        <v>207</v>
      </c>
      <c r="CV660" s="1" t="s">
        <v>205</v>
      </c>
      <c r="CW660" s="1" t="s">
        <v>205</v>
      </c>
      <c r="CX660" s="1" t="s">
        <v>205</v>
      </c>
      <c r="CY660" s="1" t="s">
        <v>205</v>
      </c>
      <c r="CZ660" s="1" t="s">
        <v>205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21.5</v>
      </c>
      <c r="DG660">
        <v>0</v>
      </c>
      <c r="DH660">
        <v>0</v>
      </c>
      <c r="DI660">
        <v>21.5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21.5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37717000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3105700</v>
      </c>
      <c r="EC660">
        <v>0</v>
      </c>
      <c r="ED660">
        <v>0</v>
      </c>
      <c r="EE660">
        <v>2338900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32273000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17651000</v>
      </c>
      <c r="EX660">
        <v>0</v>
      </c>
      <c r="EY660">
        <v>0</v>
      </c>
      <c r="EZ660">
        <v>12353000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32273000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1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1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2</v>
      </c>
      <c r="GI660" s="1" t="s">
        <v>205</v>
      </c>
      <c r="GJ660" s="1" t="s">
        <v>205</v>
      </c>
      <c r="GK660" s="1" t="s">
        <v>205</v>
      </c>
      <c r="GL660">
        <v>658</v>
      </c>
      <c r="GM660" s="1" t="s">
        <v>5599</v>
      </c>
      <c r="GN660" s="1" t="s">
        <v>314</v>
      </c>
      <c r="GO660" s="1" t="s">
        <v>5600</v>
      </c>
      <c r="GP660" s="1" t="s">
        <v>5601</v>
      </c>
      <c r="GQ660" s="1" t="s">
        <v>5602</v>
      </c>
      <c r="GR660" s="1" t="s">
        <v>5603</v>
      </c>
      <c r="GS660" s="1" t="s">
        <v>205</v>
      </c>
      <c r="GT660" s="1" t="s">
        <v>205</v>
      </c>
    </row>
    <row r="661" spans="1:202" x14ac:dyDescent="0.25">
      <c r="A661" s="1" t="s">
        <v>5604</v>
      </c>
      <c r="B661" s="1" t="s">
        <v>5604</v>
      </c>
      <c r="C661" s="1" t="s">
        <v>204</v>
      </c>
      <c r="D661" s="1" t="s">
        <v>204</v>
      </c>
      <c r="E661" s="1" t="s">
        <v>204</v>
      </c>
      <c r="F661" s="1" t="s">
        <v>205</v>
      </c>
      <c r="G661">
        <v>1</v>
      </c>
      <c r="H661">
        <v>1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0</v>
      </c>
      <c r="P661">
        <v>1</v>
      </c>
      <c r="Q661">
        <v>0</v>
      </c>
      <c r="R661">
        <v>0</v>
      </c>
      <c r="S661">
        <v>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1</v>
      </c>
      <c r="AG661">
        <v>1</v>
      </c>
      <c r="AH661">
        <v>1</v>
      </c>
      <c r="AI661">
        <v>1</v>
      </c>
      <c r="AJ661">
        <v>0</v>
      </c>
      <c r="AK661">
        <v>1</v>
      </c>
      <c r="AL661">
        <v>0</v>
      </c>
      <c r="AM661">
        <v>0</v>
      </c>
      <c r="AN661">
        <v>1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1</v>
      </c>
      <c r="BB661">
        <v>1</v>
      </c>
      <c r="BC661">
        <v>1</v>
      </c>
      <c r="BD661">
        <v>1</v>
      </c>
      <c r="BE661">
        <v>0</v>
      </c>
      <c r="BF661">
        <v>1</v>
      </c>
      <c r="BG661">
        <v>0</v>
      </c>
      <c r="BH661">
        <v>0</v>
      </c>
      <c r="BI661">
        <v>1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4.4000000000000004</v>
      </c>
      <c r="BW661">
        <v>4.4000000000000004</v>
      </c>
      <c r="BX661">
        <v>4.4000000000000004</v>
      </c>
      <c r="BY661">
        <v>33.284999999999997</v>
      </c>
      <c r="BZ661">
        <v>294</v>
      </c>
      <c r="CA661" s="1" t="s">
        <v>5605</v>
      </c>
      <c r="CB661">
        <v>1</v>
      </c>
      <c r="CC661">
        <v>6</v>
      </c>
      <c r="CD661">
        <v>0</v>
      </c>
      <c r="CE661">
        <v>7.1432000000000002</v>
      </c>
      <c r="CF661" s="1" t="s">
        <v>208</v>
      </c>
      <c r="CG661" s="1" t="s">
        <v>207</v>
      </c>
      <c r="CH661" s="1" t="s">
        <v>207</v>
      </c>
      <c r="CI661" s="1" t="s">
        <v>207</v>
      </c>
      <c r="CJ661" s="1" t="s">
        <v>205</v>
      </c>
      <c r="CK661" s="1" t="s">
        <v>208</v>
      </c>
      <c r="CL661" s="1" t="s">
        <v>205</v>
      </c>
      <c r="CM661" s="1" t="s">
        <v>205</v>
      </c>
      <c r="CN661" s="1" t="s">
        <v>208</v>
      </c>
      <c r="CO661" s="1" t="s">
        <v>205</v>
      </c>
      <c r="CP661" s="1" t="s">
        <v>205</v>
      </c>
      <c r="CQ661" s="1" t="s">
        <v>205</v>
      </c>
      <c r="CR661" s="1" t="s">
        <v>205</v>
      </c>
      <c r="CS661" s="1" t="s">
        <v>205</v>
      </c>
      <c r="CT661" s="1" t="s">
        <v>205</v>
      </c>
      <c r="CU661" s="1" t="s">
        <v>205</v>
      </c>
      <c r="CV661" s="1" t="s">
        <v>205</v>
      </c>
      <c r="CW661" s="1" t="s">
        <v>205</v>
      </c>
      <c r="CX661" s="1" t="s">
        <v>205</v>
      </c>
      <c r="CY661" s="1" t="s">
        <v>205</v>
      </c>
      <c r="CZ661" s="1" t="s">
        <v>205</v>
      </c>
      <c r="DA661">
        <v>4.4000000000000004</v>
      </c>
      <c r="DB661">
        <v>4.4000000000000004</v>
      </c>
      <c r="DC661">
        <v>4.4000000000000004</v>
      </c>
      <c r="DD661">
        <v>4.4000000000000004</v>
      </c>
      <c r="DE661">
        <v>0</v>
      </c>
      <c r="DF661">
        <v>4.4000000000000004</v>
      </c>
      <c r="DG661">
        <v>0</v>
      </c>
      <c r="DH661">
        <v>0</v>
      </c>
      <c r="DI661">
        <v>4.4000000000000004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27425000</v>
      </c>
      <c r="DW661">
        <v>2935700</v>
      </c>
      <c r="DX661">
        <v>5484400</v>
      </c>
      <c r="DY661">
        <v>8765800</v>
      </c>
      <c r="DZ661">
        <v>9037400</v>
      </c>
      <c r="EA661">
        <v>0</v>
      </c>
      <c r="EB661">
        <v>729170</v>
      </c>
      <c r="EC661">
        <v>0</v>
      </c>
      <c r="ED661">
        <v>0</v>
      </c>
      <c r="EE661">
        <v>473000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0</v>
      </c>
      <c r="EO661">
        <v>0</v>
      </c>
      <c r="EP661">
        <v>0</v>
      </c>
      <c r="EQ661">
        <v>0</v>
      </c>
      <c r="ER661">
        <v>3078400</v>
      </c>
      <c r="ES661">
        <v>17236000</v>
      </c>
      <c r="ET661">
        <v>22257000</v>
      </c>
      <c r="EU661">
        <v>21046000</v>
      </c>
      <c r="EV661">
        <v>0</v>
      </c>
      <c r="EW661">
        <v>2819400</v>
      </c>
      <c r="EX661">
        <v>0</v>
      </c>
      <c r="EY661">
        <v>0</v>
      </c>
      <c r="EZ661">
        <v>1928800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1</v>
      </c>
      <c r="FO661">
        <v>1</v>
      </c>
      <c r="FP661">
        <v>1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0</v>
      </c>
      <c r="GG661">
        <v>0</v>
      </c>
      <c r="GH661">
        <v>3</v>
      </c>
      <c r="GI661" s="1" t="s">
        <v>205</v>
      </c>
      <c r="GJ661" s="1" t="s">
        <v>205</v>
      </c>
      <c r="GK661" s="1" t="s">
        <v>205</v>
      </c>
      <c r="GL661">
        <v>659</v>
      </c>
      <c r="GM661" s="1" t="s">
        <v>5606</v>
      </c>
      <c r="GN661" s="1" t="s">
        <v>314</v>
      </c>
      <c r="GO661" s="1" t="s">
        <v>5607</v>
      </c>
      <c r="GP661" s="1" t="s">
        <v>5608</v>
      </c>
      <c r="GQ661" s="1" t="s">
        <v>5609</v>
      </c>
      <c r="GR661" s="1" t="s">
        <v>5610</v>
      </c>
      <c r="GS661" s="1" t="s">
        <v>205</v>
      </c>
      <c r="GT661" s="1" t="s">
        <v>205</v>
      </c>
    </row>
    <row r="662" spans="1:202" x14ac:dyDescent="0.25">
      <c r="A662" s="1" t="s">
        <v>5611</v>
      </c>
      <c r="B662" s="1" t="s">
        <v>5611</v>
      </c>
      <c r="C662" s="1" t="s">
        <v>369</v>
      </c>
      <c r="D662" s="1" t="s">
        <v>369</v>
      </c>
      <c r="E662" s="1" t="s">
        <v>369</v>
      </c>
      <c r="F662" s="1" t="s">
        <v>231</v>
      </c>
      <c r="G662">
        <v>9</v>
      </c>
      <c r="H662">
        <v>1</v>
      </c>
      <c r="I662">
        <v>1</v>
      </c>
      <c r="J662">
        <v>1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1</v>
      </c>
      <c r="W662">
        <v>0</v>
      </c>
      <c r="X662">
        <v>1</v>
      </c>
      <c r="Y662">
        <v>0</v>
      </c>
      <c r="Z662">
        <v>1</v>
      </c>
      <c r="AA662">
        <v>1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1</v>
      </c>
      <c r="AQ662">
        <v>1</v>
      </c>
      <c r="AR662">
        <v>0</v>
      </c>
      <c r="AS662">
        <v>1</v>
      </c>
      <c r="AT662">
        <v>0</v>
      </c>
      <c r="AU662">
        <v>1</v>
      </c>
      <c r="AV662">
        <v>1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1</v>
      </c>
      <c r="BL662">
        <v>1</v>
      </c>
      <c r="BM662">
        <v>0</v>
      </c>
      <c r="BN662">
        <v>1</v>
      </c>
      <c r="BO662">
        <v>0</v>
      </c>
      <c r="BP662">
        <v>1</v>
      </c>
      <c r="BQ662">
        <v>1</v>
      </c>
      <c r="BR662">
        <v>0</v>
      </c>
      <c r="BS662">
        <v>0</v>
      </c>
      <c r="BT662">
        <v>0</v>
      </c>
      <c r="BU662">
        <v>0</v>
      </c>
      <c r="BV662">
        <v>18.399999999999999</v>
      </c>
      <c r="BW662">
        <v>18.399999999999999</v>
      </c>
      <c r="BX662">
        <v>18.399999999999999</v>
      </c>
      <c r="BY662">
        <v>8.6349999999999998</v>
      </c>
      <c r="BZ662">
        <v>76</v>
      </c>
      <c r="CA662" s="1" t="s">
        <v>5612</v>
      </c>
      <c r="CB662">
        <v>1</v>
      </c>
      <c r="CC662">
        <v>5</v>
      </c>
      <c r="CD662">
        <v>1</v>
      </c>
      <c r="CE662">
        <v>-2</v>
      </c>
      <c r="CF662" s="1" t="s">
        <v>205</v>
      </c>
      <c r="CG662" s="1" t="s">
        <v>205</v>
      </c>
      <c r="CH662" s="1" t="s">
        <v>205</v>
      </c>
      <c r="CI662" s="1" t="s">
        <v>205</v>
      </c>
      <c r="CJ662" s="1" t="s">
        <v>205</v>
      </c>
      <c r="CK662" s="1" t="s">
        <v>205</v>
      </c>
      <c r="CL662" s="1" t="s">
        <v>205</v>
      </c>
      <c r="CM662" s="1" t="s">
        <v>205</v>
      </c>
      <c r="CN662" s="1" t="s">
        <v>205</v>
      </c>
      <c r="CO662" s="1" t="s">
        <v>205</v>
      </c>
      <c r="CP662" s="1" t="s">
        <v>208</v>
      </c>
      <c r="CQ662" s="1" t="s">
        <v>208</v>
      </c>
      <c r="CR662" s="1" t="s">
        <v>205</v>
      </c>
      <c r="CS662" s="1" t="s">
        <v>207</v>
      </c>
      <c r="CT662" s="1" t="s">
        <v>205</v>
      </c>
      <c r="CU662" s="1" t="s">
        <v>208</v>
      </c>
      <c r="CV662" s="1" t="s">
        <v>208</v>
      </c>
      <c r="CW662" s="1" t="s">
        <v>205</v>
      </c>
      <c r="CX662" s="1" t="s">
        <v>205</v>
      </c>
      <c r="CY662" s="1" t="s">
        <v>205</v>
      </c>
      <c r="CZ662" s="1" t="s">
        <v>205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18.399999999999999</v>
      </c>
      <c r="DL662">
        <v>18.399999999999999</v>
      </c>
      <c r="DM662">
        <v>0</v>
      </c>
      <c r="DN662">
        <v>18.399999999999999</v>
      </c>
      <c r="DO662">
        <v>0</v>
      </c>
      <c r="DP662">
        <v>18.399999999999999</v>
      </c>
      <c r="DQ662">
        <v>18.399999999999999</v>
      </c>
      <c r="DR662">
        <v>0</v>
      </c>
      <c r="DS662">
        <v>0</v>
      </c>
      <c r="DT662">
        <v>0</v>
      </c>
      <c r="DU662">
        <v>0</v>
      </c>
      <c r="DV662">
        <v>108820000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7110200</v>
      </c>
      <c r="EH662">
        <v>14610000</v>
      </c>
      <c r="EI662">
        <v>0</v>
      </c>
      <c r="EJ662">
        <v>32945000</v>
      </c>
      <c r="EK662">
        <v>0</v>
      </c>
      <c r="EL662">
        <v>9552900</v>
      </c>
      <c r="EM662">
        <v>44598000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17889000</v>
      </c>
      <c r="FC662">
        <v>21891000</v>
      </c>
      <c r="FD662">
        <v>0</v>
      </c>
      <c r="FE662">
        <v>35039000</v>
      </c>
      <c r="FF662">
        <v>0</v>
      </c>
      <c r="FG662">
        <v>14262000</v>
      </c>
      <c r="FH662">
        <v>30187000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1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1</v>
      </c>
      <c r="GI662" s="1" t="s">
        <v>209</v>
      </c>
      <c r="GJ662" s="1" t="s">
        <v>205</v>
      </c>
      <c r="GK662" s="1" t="s">
        <v>205</v>
      </c>
      <c r="GL662">
        <v>660</v>
      </c>
      <c r="GM662" s="1" t="s">
        <v>5613</v>
      </c>
      <c r="GN662" s="1" t="s">
        <v>314</v>
      </c>
      <c r="GO662" s="1" t="s">
        <v>5614</v>
      </c>
      <c r="GP662" s="1" t="s">
        <v>5615</v>
      </c>
      <c r="GQ662" s="1" t="s">
        <v>5616</v>
      </c>
      <c r="GR662" s="1" t="s">
        <v>5616</v>
      </c>
      <c r="GS662" s="1" t="s">
        <v>5617</v>
      </c>
      <c r="GT662" s="1" t="s">
        <v>5618</v>
      </c>
    </row>
    <row r="663" spans="1:202" x14ac:dyDescent="0.25">
      <c r="A663" s="1" t="s">
        <v>5619</v>
      </c>
      <c r="B663" s="1" t="s">
        <v>5619</v>
      </c>
      <c r="C663" s="1" t="s">
        <v>491</v>
      </c>
      <c r="D663" s="1" t="s">
        <v>491</v>
      </c>
      <c r="E663" s="1" t="s">
        <v>491</v>
      </c>
      <c r="F663" s="1" t="s">
        <v>244</v>
      </c>
      <c r="G663">
        <v>2</v>
      </c>
      <c r="H663">
        <v>1</v>
      </c>
      <c r="I663">
        <v>1</v>
      </c>
      <c r="J663">
        <v>1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1</v>
      </c>
      <c r="X663">
        <v>0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0</v>
      </c>
      <c r="AE663">
        <v>1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1</v>
      </c>
      <c r="AS663">
        <v>0</v>
      </c>
      <c r="AT663">
        <v>0</v>
      </c>
      <c r="AU663">
        <v>0</v>
      </c>
      <c r="AV663">
        <v>1</v>
      </c>
      <c r="AW663">
        <v>0</v>
      </c>
      <c r="AX663">
        <v>0</v>
      </c>
      <c r="AY663">
        <v>0</v>
      </c>
      <c r="AZ663">
        <v>1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1</v>
      </c>
      <c r="BN663">
        <v>0</v>
      </c>
      <c r="BO663">
        <v>0</v>
      </c>
      <c r="BP663">
        <v>0</v>
      </c>
      <c r="BQ663">
        <v>1</v>
      </c>
      <c r="BR663">
        <v>0</v>
      </c>
      <c r="BS663">
        <v>0</v>
      </c>
      <c r="BT663">
        <v>0</v>
      </c>
      <c r="BU663">
        <v>1</v>
      </c>
      <c r="BV663">
        <v>4.2</v>
      </c>
      <c r="BW663">
        <v>4.2</v>
      </c>
      <c r="BX663">
        <v>4.2</v>
      </c>
      <c r="BY663">
        <v>35.116</v>
      </c>
      <c r="BZ663">
        <v>310</v>
      </c>
      <c r="CA663" s="1" t="s">
        <v>5620</v>
      </c>
      <c r="CB663">
        <v>1</v>
      </c>
      <c r="CC663">
        <v>3</v>
      </c>
      <c r="CD663">
        <v>4.6296000000000002E-3</v>
      </c>
      <c r="CE663">
        <v>6.4024000000000001</v>
      </c>
      <c r="CF663" s="1" t="s">
        <v>205</v>
      </c>
      <c r="CG663" s="1" t="s">
        <v>205</v>
      </c>
      <c r="CH663" s="1" t="s">
        <v>205</v>
      </c>
      <c r="CI663" s="1" t="s">
        <v>205</v>
      </c>
      <c r="CJ663" s="1" t="s">
        <v>205</v>
      </c>
      <c r="CK663" s="1" t="s">
        <v>205</v>
      </c>
      <c r="CL663" s="1" t="s">
        <v>205</v>
      </c>
      <c r="CM663" s="1" t="s">
        <v>205</v>
      </c>
      <c r="CN663" s="1" t="s">
        <v>205</v>
      </c>
      <c r="CO663" s="1" t="s">
        <v>205</v>
      </c>
      <c r="CP663" s="1" t="s">
        <v>205</v>
      </c>
      <c r="CQ663" s="1" t="s">
        <v>205</v>
      </c>
      <c r="CR663" s="1" t="s">
        <v>207</v>
      </c>
      <c r="CS663" s="1" t="s">
        <v>205</v>
      </c>
      <c r="CT663" s="1" t="s">
        <v>205</v>
      </c>
      <c r="CU663" s="1" t="s">
        <v>205</v>
      </c>
      <c r="CV663" s="1" t="s">
        <v>208</v>
      </c>
      <c r="CW663" s="1" t="s">
        <v>205</v>
      </c>
      <c r="CX663" s="1" t="s">
        <v>205</v>
      </c>
      <c r="CY663" s="1" t="s">
        <v>205</v>
      </c>
      <c r="CZ663" s="1" t="s">
        <v>208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4.2</v>
      </c>
      <c r="DN663">
        <v>0</v>
      </c>
      <c r="DO663">
        <v>0</v>
      </c>
      <c r="DP663">
        <v>0</v>
      </c>
      <c r="DQ663">
        <v>4.2</v>
      </c>
      <c r="DR663">
        <v>0</v>
      </c>
      <c r="DS663">
        <v>0</v>
      </c>
      <c r="DT663">
        <v>0</v>
      </c>
      <c r="DU663">
        <v>4.2</v>
      </c>
      <c r="DV663">
        <v>83549000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60309000</v>
      </c>
      <c r="EJ663">
        <v>0</v>
      </c>
      <c r="EK663">
        <v>0</v>
      </c>
      <c r="EL663">
        <v>0</v>
      </c>
      <c r="EM663">
        <v>5326000</v>
      </c>
      <c r="EN663">
        <v>0</v>
      </c>
      <c r="EO663">
        <v>0</v>
      </c>
      <c r="EP663">
        <v>0</v>
      </c>
      <c r="EQ663">
        <v>17914000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17042000</v>
      </c>
      <c r="FE663">
        <v>0</v>
      </c>
      <c r="FF663">
        <v>0</v>
      </c>
      <c r="FG663">
        <v>0</v>
      </c>
      <c r="FH663">
        <v>6285800</v>
      </c>
      <c r="FI663">
        <v>0</v>
      </c>
      <c r="FJ663">
        <v>0</v>
      </c>
      <c r="FK663">
        <v>0</v>
      </c>
      <c r="FL663">
        <v>9843700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1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1</v>
      </c>
      <c r="GI663" s="1" t="s">
        <v>205</v>
      </c>
      <c r="GJ663" s="1" t="s">
        <v>205</v>
      </c>
      <c r="GK663" s="1" t="s">
        <v>205</v>
      </c>
      <c r="GL663">
        <v>661</v>
      </c>
      <c r="GM663" s="1" t="s">
        <v>5369</v>
      </c>
      <c r="GN663" s="1" t="s">
        <v>314</v>
      </c>
      <c r="GO663" s="1" t="s">
        <v>5621</v>
      </c>
      <c r="GP663" s="1" t="s">
        <v>5622</v>
      </c>
      <c r="GQ663" s="1" t="s">
        <v>5623</v>
      </c>
      <c r="GR663" s="1" t="s">
        <v>5623</v>
      </c>
      <c r="GS663" s="1" t="s">
        <v>205</v>
      </c>
      <c r="GT663" s="1" t="s">
        <v>205</v>
      </c>
    </row>
    <row r="664" spans="1:202" x14ac:dyDescent="0.25">
      <c r="A664" s="1" t="s">
        <v>5624</v>
      </c>
      <c r="B664" s="1" t="s">
        <v>5624</v>
      </c>
      <c r="C664" s="1" t="s">
        <v>1250</v>
      </c>
      <c r="D664" s="1" t="s">
        <v>1250</v>
      </c>
      <c r="E664" s="1" t="s">
        <v>1250</v>
      </c>
      <c r="F664" s="1" t="s">
        <v>244</v>
      </c>
      <c r="G664">
        <v>2</v>
      </c>
      <c r="H664">
        <v>7</v>
      </c>
      <c r="I664">
        <v>7</v>
      </c>
      <c r="J664">
        <v>7</v>
      </c>
      <c r="K664">
        <v>3</v>
      </c>
      <c r="L664">
        <v>3</v>
      </c>
      <c r="M664">
        <v>3</v>
      </c>
      <c r="N664">
        <v>3</v>
      </c>
      <c r="O664">
        <v>1</v>
      </c>
      <c r="P664">
        <v>0</v>
      </c>
      <c r="Q664">
        <v>0</v>
      </c>
      <c r="R664">
        <v>0</v>
      </c>
      <c r="S664">
        <v>2</v>
      </c>
      <c r="T664">
        <v>1</v>
      </c>
      <c r="U664">
        <v>4</v>
      </c>
      <c r="V664">
        <v>4</v>
      </c>
      <c r="W664">
        <v>1</v>
      </c>
      <c r="X664">
        <v>3</v>
      </c>
      <c r="Y664">
        <v>4</v>
      </c>
      <c r="Z664">
        <v>3</v>
      </c>
      <c r="AA664">
        <v>0</v>
      </c>
      <c r="AB664">
        <v>3</v>
      </c>
      <c r="AC664">
        <v>6</v>
      </c>
      <c r="AD664">
        <v>6</v>
      </c>
      <c r="AE664">
        <v>3</v>
      </c>
      <c r="AF664">
        <v>3</v>
      </c>
      <c r="AG664">
        <v>3</v>
      </c>
      <c r="AH664">
        <v>3</v>
      </c>
      <c r="AI664">
        <v>3</v>
      </c>
      <c r="AJ664">
        <v>1</v>
      </c>
      <c r="AK664">
        <v>0</v>
      </c>
      <c r="AL664">
        <v>0</v>
      </c>
      <c r="AM664">
        <v>0</v>
      </c>
      <c r="AN664">
        <v>2</v>
      </c>
      <c r="AO664">
        <v>1</v>
      </c>
      <c r="AP664">
        <v>4</v>
      </c>
      <c r="AQ664">
        <v>4</v>
      </c>
      <c r="AR664">
        <v>1</v>
      </c>
      <c r="AS664">
        <v>3</v>
      </c>
      <c r="AT664">
        <v>4</v>
      </c>
      <c r="AU664">
        <v>3</v>
      </c>
      <c r="AV664">
        <v>0</v>
      </c>
      <c r="AW664">
        <v>3</v>
      </c>
      <c r="AX664">
        <v>6</v>
      </c>
      <c r="AY664">
        <v>6</v>
      </c>
      <c r="AZ664">
        <v>3</v>
      </c>
      <c r="BA664">
        <v>3</v>
      </c>
      <c r="BB664">
        <v>3</v>
      </c>
      <c r="BC664">
        <v>3</v>
      </c>
      <c r="BD664">
        <v>3</v>
      </c>
      <c r="BE664">
        <v>1</v>
      </c>
      <c r="BF664">
        <v>0</v>
      </c>
      <c r="BG664">
        <v>0</v>
      </c>
      <c r="BH664">
        <v>0</v>
      </c>
      <c r="BI664">
        <v>2</v>
      </c>
      <c r="BJ664">
        <v>1</v>
      </c>
      <c r="BK664">
        <v>4</v>
      </c>
      <c r="BL664">
        <v>4</v>
      </c>
      <c r="BM664">
        <v>1</v>
      </c>
      <c r="BN664">
        <v>3</v>
      </c>
      <c r="BO664">
        <v>4</v>
      </c>
      <c r="BP664">
        <v>3</v>
      </c>
      <c r="BQ664">
        <v>0</v>
      </c>
      <c r="BR664">
        <v>3</v>
      </c>
      <c r="BS664">
        <v>6</v>
      </c>
      <c r="BT664">
        <v>6</v>
      </c>
      <c r="BU664">
        <v>3</v>
      </c>
      <c r="BV664">
        <v>34.1</v>
      </c>
      <c r="BW664">
        <v>34.1</v>
      </c>
      <c r="BX664">
        <v>34.1</v>
      </c>
      <c r="BY664">
        <v>19.300999999999998</v>
      </c>
      <c r="BZ664">
        <v>170</v>
      </c>
      <c r="CA664" s="1" t="s">
        <v>5625</v>
      </c>
      <c r="CB664">
        <v>1</v>
      </c>
      <c r="CC664">
        <v>67</v>
      </c>
      <c r="CD664">
        <v>0</v>
      </c>
      <c r="CE664">
        <v>121.6</v>
      </c>
      <c r="CF664" s="1" t="s">
        <v>207</v>
      </c>
      <c r="CG664" s="1" t="s">
        <v>207</v>
      </c>
      <c r="CH664" s="1" t="s">
        <v>207</v>
      </c>
      <c r="CI664" s="1" t="s">
        <v>207</v>
      </c>
      <c r="CJ664" s="1" t="s">
        <v>208</v>
      </c>
      <c r="CK664" s="1" t="s">
        <v>205</v>
      </c>
      <c r="CL664" s="1" t="s">
        <v>205</v>
      </c>
      <c r="CM664" s="1" t="s">
        <v>205</v>
      </c>
      <c r="CN664" s="1" t="s">
        <v>207</v>
      </c>
      <c r="CO664" s="1" t="s">
        <v>208</v>
      </c>
      <c r="CP664" s="1" t="s">
        <v>207</v>
      </c>
      <c r="CQ664" s="1" t="s">
        <v>207</v>
      </c>
      <c r="CR664" s="1" t="s">
        <v>208</v>
      </c>
      <c r="CS664" s="1" t="s">
        <v>207</v>
      </c>
      <c r="CT664" s="1" t="s">
        <v>207</v>
      </c>
      <c r="CU664" s="1" t="s">
        <v>207</v>
      </c>
      <c r="CV664" s="1" t="s">
        <v>205</v>
      </c>
      <c r="CW664" s="1" t="s">
        <v>207</v>
      </c>
      <c r="CX664" s="1" t="s">
        <v>207</v>
      </c>
      <c r="CY664" s="1" t="s">
        <v>207</v>
      </c>
      <c r="CZ664" s="1" t="s">
        <v>207</v>
      </c>
      <c r="DA664">
        <v>15.9</v>
      </c>
      <c r="DB664">
        <v>15.9</v>
      </c>
      <c r="DC664">
        <v>15.9</v>
      </c>
      <c r="DD664">
        <v>15.9</v>
      </c>
      <c r="DE664">
        <v>4.7</v>
      </c>
      <c r="DF664">
        <v>0</v>
      </c>
      <c r="DG664">
        <v>0</v>
      </c>
      <c r="DH664">
        <v>0</v>
      </c>
      <c r="DI664">
        <v>9.4</v>
      </c>
      <c r="DJ664">
        <v>4.7</v>
      </c>
      <c r="DK664">
        <v>20</v>
      </c>
      <c r="DL664">
        <v>20</v>
      </c>
      <c r="DM664">
        <v>4.7</v>
      </c>
      <c r="DN664">
        <v>15.3</v>
      </c>
      <c r="DO664">
        <v>20</v>
      </c>
      <c r="DP664">
        <v>15.9</v>
      </c>
      <c r="DQ664">
        <v>0</v>
      </c>
      <c r="DR664">
        <v>15.3</v>
      </c>
      <c r="DS664">
        <v>27.6</v>
      </c>
      <c r="DT664">
        <v>34.1</v>
      </c>
      <c r="DU664">
        <v>19.399999999999999</v>
      </c>
      <c r="DV664">
        <v>7772100000</v>
      </c>
      <c r="DW664">
        <v>37850000</v>
      </c>
      <c r="DX664">
        <v>81173000</v>
      </c>
      <c r="DY664">
        <v>43454000</v>
      </c>
      <c r="DZ664">
        <v>47647000</v>
      </c>
      <c r="EA664">
        <v>394550</v>
      </c>
      <c r="EB664">
        <v>0</v>
      </c>
      <c r="EC664">
        <v>0</v>
      </c>
      <c r="ED664">
        <v>0</v>
      </c>
      <c r="EE664">
        <v>1406100</v>
      </c>
      <c r="EF664">
        <v>99477</v>
      </c>
      <c r="EG664">
        <v>52038000</v>
      </c>
      <c r="EH664">
        <v>30115000</v>
      </c>
      <c r="EI664">
        <v>29251000</v>
      </c>
      <c r="EJ664">
        <v>27782000</v>
      </c>
      <c r="EK664">
        <v>1071200000</v>
      </c>
      <c r="EL664">
        <v>57034000</v>
      </c>
      <c r="EM664">
        <v>0</v>
      </c>
      <c r="EN664">
        <v>650660000</v>
      </c>
      <c r="EO664">
        <v>898770000</v>
      </c>
      <c r="EP664">
        <v>4028500000</v>
      </c>
      <c r="EQ664">
        <v>714690000</v>
      </c>
      <c r="ER664">
        <v>82073000</v>
      </c>
      <c r="ES664">
        <v>239490000</v>
      </c>
      <c r="ET664">
        <v>147620000</v>
      </c>
      <c r="EU664">
        <v>91255000</v>
      </c>
      <c r="EV664">
        <v>46011000</v>
      </c>
      <c r="EW664">
        <v>0</v>
      </c>
      <c r="EX664">
        <v>0</v>
      </c>
      <c r="EY664">
        <v>0</v>
      </c>
      <c r="EZ664">
        <v>5687300</v>
      </c>
      <c r="FA664">
        <v>24048000</v>
      </c>
      <c r="FB664">
        <v>115390000</v>
      </c>
      <c r="FC664">
        <v>44640000</v>
      </c>
      <c r="FD664">
        <v>14824000</v>
      </c>
      <c r="FE664">
        <v>8431100</v>
      </c>
      <c r="FF664">
        <v>1281500000</v>
      </c>
      <c r="FG664">
        <v>29377000</v>
      </c>
      <c r="FH664">
        <v>0</v>
      </c>
      <c r="FI664">
        <v>540390000</v>
      </c>
      <c r="FJ664">
        <v>286420000</v>
      </c>
      <c r="FK664">
        <v>525200000</v>
      </c>
      <c r="FL664">
        <v>632020000</v>
      </c>
      <c r="FM664">
        <v>2</v>
      </c>
      <c r="FN664">
        <v>2</v>
      </c>
      <c r="FO664">
        <v>2</v>
      </c>
      <c r="FP664">
        <v>2</v>
      </c>
      <c r="FQ664">
        <v>0</v>
      </c>
      <c r="FR664">
        <v>0</v>
      </c>
      <c r="FS664">
        <v>0</v>
      </c>
      <c r="FT664">
        <v>0</v>
      </c>
      <c r="FU664">
        <v>1</v>
      </c>
      <c r="FV664">
        <v>0</v>
      </c>
      <c r="FW664">
        <v>3</v>
      </c>
      <c r="FX664">
        <v>2</v>
      </c>
      <c r="FY664">
        <v>0</v>
      </c>
      <c r="FZ664">
        <v>1</v>
      </c>
      <c r="GA664">
        <v>5</v>
      </c>
      <c r="GB664">
        <v>1</v>
      </c>
      <c r="GC664">
        <v>0</v>
      </c>
      <c r="GD664">
        <v>5</v>
      </c>
      <c r="GE664">
        <v>4</v>
      </c>
      <c r="GF664">
        <v>10</v>
      </c>
      <c r="GG664">
        <v>3</v>
      </c>
      <c r="GH664">
        <v>43</v>
      </c>
      <c r="GI664" s="1" t="s">
        <v>205</v>
      </c>
      <c r="GJ664" s="1" t="s">
        <v>205</v>
      </c>
      <c r="GK664" s="1" t="s">
        <v>205</v>
      </c>
      <c r="GL664">
        <v>662</v>
      </c>
      <c r="GM664" s="1" t="s">
        <v>5626</v>
      </c>
      <c r="GN664" s="1" t="s">
        <v>883</v>
      </c>
      <c r="GO664" s="1" t="s">
        <v>5627</v>
      </c>
      <c r="GP664" s="1" t="s">
        <v>5628</v>
      </c>
      <c r="GQ664" s="1" t="s">
        <v>5629</v>
      </c>
      <c r="GR664" s="1" t="s">
        <v>5630</v>
      </c>
      <c r="GS664" s="1" t="s">
        <v>5631</v>
      </c>
      <c r="GT664" s="1" t="s">
        <v>5632</v>
      </c>
    </row>
    <row r="665" spans="1:202" x14ac:dyDescent="0.25">
      <c r="A665" s="1" t="s">
        <v>5633</v>
      </c>
      <c r="B665" s="1" t="s">
        <v>5633</v>
      </c>
      <c r="C665" s="1" t="s">
        <v>219</v>
      </c>
      <c r="D665" s="1" t="s">
        <v>219</v>
      </c>
      <c r="E665" s="1" t="s">
        <v>219</v>
      </c>
      <c r="F665" s="1" t="s">
        <v>205</v>
      </c>
      <c r="G665">
        <v>1</v>
      </c>
      <c r="H665">
        <v>4</v>
      </c>
      <c r="I665">
        <v>4</v>
      </c>
      <c r="J665">
        <v>4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3</v>
      </c>
      <c r="Q665">
        <v>3</v>
      </c>
      <c r="R665">
        <v>0</v>
      </c>
      <c r="S665">
        <v>2</v>
      </c>
      <c r="T665">
        <v>1</v>
      </c>
      <c r="U665">
        <v>0</v>
      </c>
      <c r="V665">
        <v>1</v>
      </c>
      <c r="W665">
        <v>0</v>
      </c>
      <c r="X665">
        <v>2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3</v>
      </c>
      <c r="AL665">
        <v>3</v>
      </c>
      <c r="AM665">
        <v>0</v>
      </c>
      <c r="AN665">
        <v>2</v>
      </c>
      <c r="AO665">
        <v>1</v>
      </c>
      <c r="AP665">
        <v>0</v>
      </c>
      <c r="AQ665">
        <v>1</v>
      </c>
      <c r="AR665">
        <v>0</v>
      </c>
      <c r="AS665">
        <v>2</v>
      </c>
      <c r="AT665">
        <v>0</v>
      </c>
      <c r="AU665">
        <v>1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3</v>
      </c>
      <c r="BG665">
        <v>3</v>
      </c>
      <c r="BH665">
        <v>0</v>
      </c>
      <c r="BI665">
        <v>2</v>
      </c>
      <c r="BJ665">
        <v>1</v>
      </c>
      <c r="BK665">
        <v>0</v>
      </c>
      <c r="BL665">
        <v>1</v>
      </c>
      <c r="BM665">
        <v>0</v>
      </c>
      <c r="BN665">
        <v>2</v>
      </c>
      <c r="BO665">
        <v>0</v>
      </c>
      <c r="BP665">
        <v>1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24.3</v>
      </c>
      <c r="BW665">
        <v>24.3</v>
      </c>
      <c r="BX665">
        <v>24.3</v>
      </c>
      <c r="BY665">
        <v>33.295000000000002</v>
      </c>
      <c r="BZ665">
        <v>292</v>
      </c>
      <c r="CA665" s="1" t="s">
        <v>5634</v>
      </c>
      <c r="CB665">
        <v>1</v>
      </c>
      <c r="CC665">
        <v>13</v>
      </c>
      <c r="CD665">
        <v>0</v>
      </c>
      <c r="CE665">
        <v>29.181000000000001</v>
      </c>
      <c r="CF665" s="1" t="s">
        <v>205</v>
      </c>
      <c r="CG665" s="1" t="s">
        <v>205</v>
      </c>
      <c r="CH665" s="1" t="s">
        <v>205</v>
      </c>
      <c r="CI665" s="1" t="s">
        <v>205</v>
      </c>
      <c r="CJ665" s="1" t="s">
        <v>205</v>
      </c>
      <c r="CK665" s="1" t="s">
        <v>207</v>
      </c>
      <c r="CL665" s="1" t="s">
        <v>207</v>
      </c>
      <c r="CM665" s="1" t="s">
        <v>205</v>
      </c>
      <c r="CN665" s="1" t="s">
        <v>208</v>
      </c>
      <c r="CO665" s="1" t="s">
        <v>208</v>
      </c>
      <c r="CP665" s="1" t="s">
        <v>205</v>
      </c>
      <c r="CQ665" s="1" t="s">
        <v>208</v>
      </c>
      <c r="CR665" s="1" t="s">
        <v>205</v>
      </c>
      <c r="CS665" s="1" t="s">
        <v>207</v>
      </c>
      <c r="CT665" s="1" t="s">
        <v>205</v>
      </c>
      <c r="CU665" s="1" t="s">
        <v>208</v>
      </c>
      <c r="CV665" s="1" t="s">
        <v>205</v>
      </c>
      <c r="CW665" s="1" t="s">
        <v>205</v>
      </c>
      <c r="CX665" s="1" t="s">
        <v>205</v>
      </c>
      <c r="CY665" s="1" t="s">
        <v>205</v>
      </c>
      <c r="CZ665" s="1" t="s">
        <v>205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16.100000000000001</v>
      </c>
      <c r="DG665">
        <v>16.100000000000001</v>
      </c>
      <c r="DH665">
        <v>0</v>
      </c>
      <c r="DI665">
        <v>11.3</v>
      </c>
      <c r="DJ665">
        <v>6.2</v>
      </c>
      <c r="DK665">
        <v>0</v>
      </c>
      <c r="DL665">
        <v>5.0999999999999996</v>
      </c>
      <c r="DM665">
        <v>0</v>
      </c>
      <c r="DN665">
        <v>13.4</v>
      </c>
      <c r="DO665">
        <v>0</v>
      </c>
      <c r="DP665">
        <v>4.8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47535000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7602000</v>
      </c>
      <c r="EC665">
        <v>3248800</v>
      </c>
      <c r="ED665">
        <v>0</v>
      </c>
      <c r="EE665">
        <v>2612200</v>
      </c>
      <c r="EF665">
        <v>105680</v>
      </c>
      <c r="EG665">
        <v>0</v>
      </c>
      <c r="EH665">
        <v>3858600</v>
      </c>
      <c r="EI665">
        <v>0</v>
      </c>
      <c r="EJ665">
        <v>27139000</v>
      </c>
      <c r="EK665">
        <v>0</v>
      </c>
      <c r="EL665">
        <v>2968800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34586000</v>
      </c>
      <c r="EX665">
        <v>49656000</v>
      </c>
      <c r="EY665">
        <v>0</v>
      </c>
      <c r="EZ665">
        <v>15026000</v>
      </c>
      <c r="FA665">
        <v>27395000</v>
      </c>
      <c r="FB665">
        <v>0</v>
      </c>
      <c r="FC665">
        <v>16310000</v>
      </c>
      <c r="FD665">
        <v>0</v>
      </c>
      <c r="FE665">
        <v>22113000</v>
      </c>
      <c r="FF665">
        <v>0</v>
      </c>
      <c r="FG665">
        <v>4893100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2</v>
      </c>
      <c r="FS665">
        <v>1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2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0</v>
      </c>
      <c r="GG665">
        <v>0</v>
      </c>
      <c r="GH665">
        <v>5</v>
      </c>
      <c r="GI665" s="1" t="s">
        <v>205</v>
      </c>
      <c r="GJ665" s="1" t="s">
        <v>205</v>
      </c>
      <c r="GK665" s="1" t="s">
        <v>205</v>
      </c>
      <c r="GL665">
        <v>663</v>
      </c>
      <c r="GM665" s="1" t="s">
        <v>5635</v>
      </c>
      <c r="GN665" s="1" t="s">
        <v>234</v>
      </c>
      <c r="GO665" s="1" t="s">
        <v>5636</v>
      </c>
      <c r="GP665" s="1" t="s">
        <v>5637</v>
      </c>
      <c r="GQ665" s="1" t="s">
        <v>5638</v>
      </c>
      <c r="GR665" s="1" t="s">
        <v>5639</v>
      </c>
      <c r="GS665" s="1" t="s">
        <v>205</v>
      </c>
      <c r="GT665" s="1" t="s">
        <v>205</v>
      </c>
    </row>
    <row r="666" spans="1:202" x14ac:dyDescent="0.25">
      <c r="A666" s="1" t="s">
        <v>5640</v>
      </c>
      <c r="B666" s="1" t="s">
        <v>5640</v>
      </c>
      <c r="C666" s="1" t="s">
        <v>491</v>
      </c>
      <c r="D666" s="1" t="s">
        <v>491</v>
      </c>
      <c r="E666" s="1" t="s">
        <v>491</v>
      </c>
      <c r="F666" s="1" t="s">
        <v>244</v>
      </c>
      <c r="G666">
        <v>2</v>
      </c>
      <c r="H666">
        <v>1</v>
      </c>
      <c r="I666">
        <v>1</v>
      </c>
      <c r="J666">
        <v>1</v>
      </c>
      <c r="K666">
        <v>1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0</v>
      </c>
      <c r="Y666">
        <v>0</v>
      </c>
      <c r="Z666">
        <v>1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1</v>
      </c>
      <c r="AQ666">
        <v>0</v>
      </c>
      <c r="AR666">
        <v>0</v>
      </c>
      <c r="AS666">
        <v>0</v>
      </c>
      <c r="AT666">
        <v>0</v>
      </c>
      <c r="AU666">
        <v>1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1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1</v>
      </c>
      <c r="BL666">
        <v>0</v>
      </c>
      <c r="BM666">
        <v>0</v>
      </c>
      <c r="BN666">
        <v>0</v>
      </c>
      <c r="BO666">
        <v>0</v>
      </c>
      <c r="BP666">
        <v>1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26.5</v>
      </c>
      <c r="BW666">
        <v>26.5</v>
      </c>
      <c r="BX666">
        <v>26.5</v>
      </c>
      <c r="BY666">
        <v>7.2053000000000003</v>
      </c>
      <c r="BZ666">
        <v>68</v>
      </c>
      <c r="CA666" s="1" t="s">
        <v>5641</v>
      </c>
      <c r="CB666">
        <v>1</v>
      </c>
      <c r="CC666">
        <v>3</v>
      </c>
      <c r="CD666">
        <v>8.6356000000000002E-3</v>
      </c>
      <c r="CE666">
        <v>5.9671000000000003</v>
      </c>
      <c r="CF666" s="1" t="s">
        <v>207</v>
      </c>
      <c r="CG666" s="1" t="s">
        <v>205</v>
      </c>
      <c r="CH666" s="1" t="s">
        <v>205</v>
      </c>
      <c r="CI666" s="1" t="s">
        <v>205</v>
      </c>
      <c r="CJ666" s="1" t="s">
        <v>205</v>
      </c>
      <c r="CK666" s="1" t="s">
        <v>205</v>
      </c>
      <c r="CL666" s="1" t="s">
        <v>205</v>
      </c>
      <c r="CM666" s="1" t="s">
        <v>205</v>
      </c>
      <c r="CN666" s="1" t="s">
        <v>205</v>
      </c>
      <c r="CO666" s="1" t="s">
        <v>205</v>
      </c>
      <c r="CP666" s="1" t="s">
        <v>208</v>
      </c>
      <c r="CQ666" s="1" t="s">
        <v>205</v>
      </c>
      <c r="CR666" s="1" t="s">
        <v>205</v>
      </c>
      <c r="CS666" s="1" t="s">
        <v>205</v>
      </c>
      <c r="CT666" s="1" t="s">
        <v>205</v>
      </c>
      <c r="CU666" s="1" t="s">
        <v>208</v>
      </c>
      <c r="CV666" s="1" t="s">
        <v>205</v>
      </c>
      <c r="CW666" s="1" t="s">
        <v>205</v>
      </c>
      <c r="CX666" s="1" t="s">
        <v>205</v>
      </c>
      <c r="CY666" s="1" t="s">
        <v>205</v>
      </c>
      <c r="CZ666" s="1" t="s">
        <v>205</v>
      </c>
      <c r="DA666">
        <v>26.5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26.5</v>
      </c>
      <c r="DL666">
        <v>0</v>
      </c>
      <c r="DM666">
        <v>0</v>
      </c>
      <c r="DN666">
        <v>0</v>
      </c>
      <c r="DO666">
        <v>0</v>
      </c>
      <c r="DP666">
        <v>26.5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11247000</v>
      </c>
      <c r="DW666">
        <v>7207100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2333900</v>
      </c>
      <c r="EH666">
        <v>0</v>
      </c>
      <c r="EI666">
        <v>0</v>
      </c>
      <c r="EJ666">
        <v>0</v>
      </c>
      <c r="EK666">
        <v>0</v>
      </c>
      <c r="EL666">
        <v>1705600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12750000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3354600</v>
      </c>
      <c r="FC666">
        <v>0</v>
      </c>
      <c r="FD666">
        <v>0</v>
      </c>
      <c r="FE666">
        <v>0</v>
      </c>
      <c r="FF666">
        <v>0</v>
      </c>
      <c r="FG666">
        <v>1972500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1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1</v>
      </c>
      <c r="GI666" s="1" t="s">
        <v>205</v>
      </c>
      <c r="GJ666" s="1" t="s">
        <v>205</v>
      </c>
      <c r="GK666" s="1" t="s">
        <v>205</v>
      </c>
      <c r="GL666">
        <v>664</v>
      </c>
      <c r="GM666" s="1" t="s">
        <v>1444</v>
      </c>
      <c r="GN666" s="1" t="s">
        <v>314</v>
      </c>
      <c r="GO666" s="1" t="s">
        <v>5642</v>
      </c>
      <c r="GP666" s="1" t="s">
        <v>5643</v>
      </c>
      <c r="GQ666" s="1" t="s">
        <v>5644</v>
      </c>
      <c r="GR666" s="1" t="s">
        <v>5644</v>
      </c>
      <c r="GS666" s="1" t="s">
        <v>205</v>
      </c>
      <c r="GT666" s="1" t="s">
        <v>205</v>
      </c>
    </row>
    <row r="667" spans="1:202" x14ac:dyDescent="0.25">
      <c r="A667" s="1" t="s">
        <v>5645</v>
      </c>
      <c r="B667" s="1" t="s">
        <v>5646</v>
      </c>
      <c r="C667" s="1" t="s">
        <v>5647</v>
      </c>
      <c r="D667" s="1" t="s">
        <v>5647</v>
      </c>
      <c r="E667" s="1" t="s">
        <v>5647</v>
      </c>
      <c r="F667" s="1" t="s">
        <v>829</v>
      </c>
      <c r="G667">
        <v>10</v>
      </c>
      <c r="H667">
        <v>4</v>
      </c>
      <c r="I667">
        <v>4</v>
      </c>
      <c r="J667">
        <v>4</v>
      </c>
      <c r="K667">
        <v>1</v>
      </c>
      <c r="L667">
        <v>0</v>
      </c>
      <c r="M667">
        <v>0</v>
      </c>
      <c r="N667">
        <v>1</v>
      </c>
      <c r="O667">
        <v>0</v>
      </c>
      <c r="P667">
        <v>3</v>
      </c>
      <c r="Q667">
        <v>2</v>
      </c>
      <c r="R667">
        <v>0</v>
      </c>
      <c r="S667">
        <v>3</v>
      </c>
      <c r="T667">
        <v>1</v>
      </c>
      <c r="U667">
        <v>0</v>
      </c>
      <c r="V667">
        <v>1</v>
      </c>
      <c r="W667">
        <v>0</v>
      </c>
      <c r="X667">
        <v>1</v>
      </c>
      <c r="Y667">
        <v>1</v>
      </c>
      <c r="Z667">
        <v>1</v>
      </c>
      <c r="AA667">
        <v>0</v>
      </c>
      <c r="AB667">
        <v>0</v>
      </c>
      <c r="AC667">
        <v>0</v>
      </c>
      <c r="AD667">
        <v>0</v>
      </c>
      <c r="AE667">
        <v>1</v>
      </c>
      <c r="AF667">
        <v>1</v>
      </c>
      <c r="AG667">
        <v>0</v>
      </c>
      <c r="AH667">
        <v>0</v>
      </c>
      <c r="AI667">
        <v>1</v>
      </c>
      <c r="AJ667">
        <v>0</v>
      </c>
      <c r="AK667">
        <v>3</v>
      </c>
      <c r="AL667">
        <v>2</v>
      </c>
      <c r="AM667">
        <v>0</v>
      </c>
      <c r="AN667">
        <v>3</v>
      </c>
      <c r="AO667">
        <v>1</v>
      </c>
      <c r="AP667">
        <v>0</v>
      </c>
      <c r="AQ667">
        <v>1</v>
      </c>
      <c r="AR667">
        <v>0</v>
      </c>
      <c r="AS667">
        <v>1</v>
      </c>
      <c r="AT667">
        <v>1</v>
      </c>
      <c r="AU667">
        <v>1</v>
      </c>
      <c r="AV667">
        <v>0</v>
      </c>
      <c r="AW667">
        <v>0</v>
      </c>
      <c r="AX667">
        <v>0</v>
      </c>
      <c r="AY667">
        <v>0</v>
      </c>
      <c r="AZ667">
        <v>1</v>
      </c>
      <c r="BA667">
        <v>1</v>
      </c>
      <c r="BB667">
        <v>0</v>
      </c>
      <c r="BC667">
        <v>0</v>
      </c>
      <c r="BD667">
        <v>1</v>
      </c>
      <c r="BE667">
        <v>0</v>
      </c>
      <c r="BF667">
        <v>3</v>
      </c>
      <c r="BG667">
        <v>2</v>
      </c>
      <c r="BH667">
        <v>0</v>
      </c>
      <c r="BI667">
        <v>3</v>
      </c>
      <c r="BJ667">
        <v>1</v>
      </c>
      <c r="BK667">
        <v>0</v>
      </c>
      <c r="BL667">
        <v>1</v>
      </c>
      <c r="BM667">
        <v>0</v>
      </c>
      <c r="BN667">
        <v>1</v>
      </c>
      <c r="BO667">
        <v>1</v>
      </c>
      <c r="BP667">
        <v>1</v>
      </c>
      <c r="BQ667">
        <v>0</v>
      </c>
      <c r="BR667">
        <v>0</v>
      </c>
      <c r="BS667">
        <v>0</v>
      </c>
      <c r="BT667">
        <v>0</v>
      </c>
      <c r="BU667">
        <v>1</v>
      </c>
      <c r="BV667">
        <v>18.899999999999999</v>
      </c>
      <c r="BW667">
        <v>18.899999999999999</v>
      </c>
      <c r="BX667">
        <v>18.899999999999999</v>
      </c>
      <c r="BY667">
        <v>32.625</v>
      </c>
      <c r="BZ667">
        <v>281</v>
      </c>
      <c r="CA667" s="1" t="s">
        <v>5648</v>
      </c>
      <c r="CB667">
        <v>1</v>
      </c>
      <c r="CC667">
        <v>16</v>
      </c>
      <c r="CD667">
        <v>0</v>
      </c>
      <c r="CE667">
        <v>27.93</v>
      </c>
      <c r="CF667" s="1" t="s">
        <v>207</v>
      </c>
      <c r="CG667" s="1" t="s">
        <v>205</v>
      </c>
      <c r="CH667" s="1" t="s">
        <v>205</v>
      </c>
      <c r="CI667" s="1" t="s">
        <v>208</v>
      </c>
      <c r="CJ667" s="1" t="s">
        <v>205</v>
      </c>
      <c r="CK667" s="1" t="s">
        <v>208</v>
      </c>
      <c r="CL667" s="1" t="s">
        <v>207</v>
      </c>
      <c r="CM667" s="1" t="s">
        <v>205</v>
      </c>
      <c r="CN667" s="1" t="s">
        <v>207</v>
      </c>
      <c r="CO667" s="1" t="s">
        <v>208</v>
      </c>
      <c r="CP667" s="1" t="s">
        <v>205</v>
      </c>
      <c r="CQ667" s="1" t="s">
        <v>207</v>
      </c>
      <c r="CR667" s="1" t="s">
        <v>205</v>
      </c>
      <c r="CS667" s="1" t="s">
        <v>208</v>
      </c>
      <c r="CT667" s="1" t="s">
        <v>208</v>
      </c>
      <c r="CU667" s="1" t="s">
        <v>208</v>
      </c>
      <c r="CV667" s="1" t="s">
        <v>205</v>
      </c>
      <c r="CW667" s="1" t="s">
        <v>205</v>
      </c>
      <c r="CX667" s="1" t="s">
        <v>205</v>
      </c>
      <c r="CY667" s="1" t="s">
        <v>205</v>
      </c>
      <c r="CZ667" s="1" t="s">
        <v>208</v>
      </c>
      <c r="DA667">
        <v>5.7</v>
      </c>
      <c r="DB667">
        <v>0</v>
      </c>
      <c r="DC667">
        <v>0</v>
      </c>
      <c r="DD667">
        <v>5</v>
      </c>
      <c r="DE667">
        <v>0</v>
      </c>
      <c r="DF667">
        <v>13.9</v>
      </c>
      <c r="DG667">
        <v>8.1999999999999993</v>
      </c>
      <c r="DH667">
        <v>0</v>
      </c>
      <c r="DI667">
        <v>13.9</v>
      </c>
      <c r="DJ667">
        <v>2.5</v>
      </c>
      <c r="DK667">
        <v>0</v>
      </c>
      <c r="DL667">
        <v>5</v>
      </c>
      <c r="DM667">
        <v>0</v>
      </c>
      <c r="DN667">
        <v>5</v>
      </c>
      <c r="DO667">
        <v>2.5</v>
      </c>
      <c r="DP667">
        <v>5.7</v>
      </c>
      <c r="DQ667">
        <v>0</v>
      </c>
      <c r="DR667">
        <v>0</v>
      </c>
      <c r="DS667">
        <v>0</v>
      </c>
      <c r="DT667">
        <v>0</v>
      </c>
      <c r="DU667">
        <v>2.5</v>
      </c>
      <c r="DV667">
        <v>71681000</v>
      </c>
      <c r="DW667">
        <v>4038100</v>
      </c>
      <c r="DX667">
        <v>0</v>
      </c>
      <c r="DY667">
        <v>0</v>
      </c>
      <c r="DZ667">
        <v>294110</v>
      </c>
      <c r="EA667">
        <v>0</v>
      </c>
      <c r="EB667">
        <v>2902400</v>
      </c>
      <c r="EC667">
        <v>2510900</v>
      </c>
      <c r="ED667">
        <v>0</v>
      </c>
      <c r="EE667">
        <v>8453900</v>
      </c>
      <c r="EF667">
        <v>199560</v>
      </c>
      <c r="EG667">
        <v>0</v>
      </c>
      <c r="EH667">
        <v>15794000</v>
      </c>
      <c r="EI667">
        <v>0</v>
      </c>
      <c r="EJ667">
        <v>12031000</v>
      </c>
      <c r="EK667">
        <v>10593000</v>
      </c>
      <c r="EL667">
        <v>2269000</v>
      </c>
      <c r="EM667">
        <v>0</v>
      </c>
      <c r="EN667">
        <v>0</v>
      </c>
      <c r="EO667">
        <v>0</v>
      </c>
      <c r="EP667">
        <v>0</v>
      </c>
      <c r="EQ667">
        <v>12596000</v>
      </c>
      <c r="ER667">
        <v>28100000</v>
      </c>
      <c r="ES667">
        <v>0</v>
      </c>
      <c r="ET667">
        <v>0</v>
      </c>
      <c r="EU667">
        <v>0</v>
      </c>
      <c r="EV667">
        <v>0</v>
      </c>
      <c r="EW667">
        <v>9102500</v>
      </c>
      <c r="EX667">
        <v>48344000</v>
      </c>
      <c r="EY667">
        <v>0</v>
      </c>
      <c r="EZ667">
        <v>34753000</v>
      </c>
      <c r="FA667">
        <v>16791000</v>
      </c>
      <c r="FB667">
        <v>0</v>
      </c>
      <c r="FC667">
        <v>0</v>
      </c>
      <c r="FD667">
        <v>0</v>
      </c>
      <c r="FE667">
        <v>0</v>
      </c>
      <c r="FF667">
        <v>9268100</v>
      </c>
      <c r="FG667">
        <v>10492000</v>
      </c>
      <c r="FH667">
        <v>0</v>
      </c>
      <c r="FI667">
        <v>0</v>
      </c>
      <c r="FJ667">
        <v>0</v>
      </c>
      <c r="FK667">
        <v>0</v>
      </c>
      <c r="FL667">
        <v>9289300</v>
      </c>
      <c r="FM667">
        <v>1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1</v>
      </c>
      <c r="FT667">
        <v>0</v>
      </c>
      <c r="FU667">
        <v>2</v>
      </c>
      <c r="FV667">
        <v>0</v>
      </c>
      <c r="FW667">
        <v>0</v>
      </c>
      <c r="FX667">
        <v>1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5</v>
      </c>
      <c r="GI667" s="1" t="s">
        <v>205</v>
      </c>
      <c r="GJ667" s="1" t="s">
        <v>205</v>
      </c>
      <c r="GK667" s="1" t="s">
        <v>205</v>
      </c>
      <c r="GL667">
        <v>665</v>
      </c>
      <c r="GM667" s="1" t="s">
        <v>5649</v>
      </c>
      <c r="GN667" s="1" t="s">
        <v>234</v>
      </c>
      <c r="GO667" s="1" t="s">
        <v>5650</v>
      </c>
      <c r="GP667" s="1" t="s">
        <v>5651</v>
      </c>
      <c r="GQ667" s="1" t="s">
        <v>5652</v>
      </c>
      <c r="GR667" s="1" t="s">
        <v>5653</v>
      </c>
      <c r="GS667" s="1" t="s">
        <v>205</v>
      </c>
      <c r="GT667" s="1" t="s">
        <v>205</v>
      </c>
    </row>
    <row r="668" spans="1:202" x14ac:dyDescent="0.25">
      <c r="A668" s="1" t="s">
        <v>5654</v>
      </c>
      <c r="B668" s="1" t="s">
        <v>5654</v>
      </c>
      <c r="C668" s="1" t="s">
        <v>263</v>
      </c>
      <c r="D668" s="1" t="s">
        <v>263</v>
      </c>
      <c r="E668" s="1" t="s">
        <v>263</v>
      </c>
      <c r="F668" s="1" t="s">
        <v>205</v>
      </c>
      <c r="G668">
        <v>1</v>
      </c>
      <c r="H668">
        <v>2</v>
      </c>
      <c r="I668">
        <v>2</v>
      </c>
      <c r="J668">
        <v>2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1</v>
      </c>
      <c r="Q668">
        <v>0</v>
      </c>
      <c r="R668">
        <v>0</v>
      </c>
      <c r="S668">
        <v>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2</v>
      </c>
      <c r="AA668">
        <v>2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1</v>
      </c>
      <c r="AL668">
        <v>0</v>
      </c>
      <c r="AM668">
        <v>0</v>
      </c>
      <c r="AN668">
        <v>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</v>
      </c>
      <c r="AV668">
        <v>2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1</v>
      </c>
      <c r="BG668">
        <v>0</v>
      </c>
      <c r="BH668">
        <v>0</v>
      </c>
      <c r="BI668">
        <v>1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2</v>
      </c>
      <c r="BQ668">
        <v>2</v>
      </c>
      <c r="BR668">
        <v>0</v>
      </c>
      <c r="BS668">
        <v>0</v>
      </c>
      <c r="BT668">
        <v>0</v>
      </c>
      <c r="BU668">
        <v>0</v>
      </c>
      <c r="BV668">
        <v>31.2</v>
      </c>
      <c r="BW668">
        <v>31.2</v>
      </c>
      <c r="BX668">
        <v>31.2</v>
      </c>
      <c r="BY668">
        <v>8.5327999999999999</v>
      </c>
      <c r="BZ668">
        <v>77</v>
      </c>
      <c r="CA668" s="1" t="s">
        <v>5655</v>
      </c>
      <c r="CB668">
        <v>1</v>
      </c>
      <c r="CC668">
        <v>13</v>
      </c>
      <c r="CD668">
        <v>0</v>
      </c>
      <c r="CE668">
        <v>19.12</v>
      </c>
      <c r="CF668" s="1" t="s">
        <v>205</v>
      </c>
      <c r="CG668" s="1" t="s">
        <v>205</v>
      </c>
      <c r="CH668" s="1" t="s">
        <v>205</v>
      </c>
      <c r="CI668" s="1" t="s">
        <v>205</v>
      </c>
      <c r="CJ668" s="1" t="s">
        <v>205</v>
      </c>
      <c r="CK668" s="1" t="s">
        <v>207</v>
      </c>
      <c r="CL668" s="1" t="s">
        <v>205</v>
      </c>
      <c r="CM668" s="1" t="s">
        <v>205</v>
      </c>
      <c r="CN668" s="1" t="s">
        <v>208</v>
      </c>
      <c r="CO668" s="1" t="s">
        <v>205</v>
      </c>
      <c r="CP668" s="1" t="s">
        <v>205</v>
      </c>
      <c r="CQ668" s="1" t="s">
        <v>205</v>
      </c>
      <c r="CR668" s="1" t="s">
        <v>205</v>
      </c>
      <c r="CS668" s="1" t="s">
        <v>205</v>
      </c>
      <c r="CT668" s="1" t="s">
        <v>205</v>
      </c>
      <c r="CU668" s="1" t="s">
        <v>207</v>
      </c>
      <c r="CV668" s="1" t="s">
        <v>207</v>
      </c>
      <c r="CW668" s="1" t="s">
        <v>205</v>
      </c>
      <c r="CX668" s="1" t="s">
        <v>205</v>
      </c>
      <c r="CY668" s="1" t="s">
        <v>205</v>
      </c>
      <c r="CZ668" s="1" t="s">
        <v>205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18.2</v>
      </c>
      <c r="DG668">
        <v>0</v>
      </c>
      <c r="DH668">
        <v>0</v>
      </c>
      <c r="DI668">
        <v>18.2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31.2</v>
      </c>
      <c r="DQ668">
        <v>31.2</v>
      </c>
      <c r="DR668">
        <v>0</v>
      </c>
      <c r="DS668">
        <v>0</v>
      </c>
      <c r="DT668">
        <v>0</v>
      </c>
      <c r="DU668">
        <v>0</v>
      </c>
      <c r="DV668">
        <v>425340000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38615000</v>
      </c>
      <c r="EC668">
        <v>0</v>
      </c>
      <c r="ED668">
        <v>0</v>
      </c>
      <c r="EE668">
        <v>3544700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190980000</v>
      </c>
      <c r="EM668">
        <v>192210000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230970000</v>
      </c>
      <c r="EX668">
        <v>0</v>
      </c>
      <c r="EY668">
        <v>0</v>
      </c>
      <c r="EZ668">
        <v>31930000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187130000</v>
      </c>
      <c r="FH668">
        <v>163580000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3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3</v>
      </c>
      <c r="GC668">
        <v>3</v>
      </c>
      <c r="GD668">
        <v>0</v>
      </c>
      <c r="GE668">
        <v>0</v>
      </c>
      <c r="GF668">
        <v>0</v>
      </c>
      <c r="GG668">
        <v>0</v>
      </c>
      <c r="GH668">
        <v>9</v>
      </c>
      <c r="GI668" s="1" t="s">
        <v>205</v>
      </c>
      <c r="GJ668" s="1" t="s">
        <v>205</v>
      </c>
      <c r="GK668" s="1" t="s">
        <v>205</v>
      </c>
      <c r="GL668">
        <v>666</v>
      </c>
      <c r="GM668" s="1" t="s">
        <v>5656</v>
      </c>
      <c r="GN668" s="1" t="s">
        <v>306</v>
      </c>
      <c r="GO668" s="1" t="s">
        <v>5657</v>
      </c>
      <c r="GP668" s="1" t="s">
        <v>5658</v>
      </c>
      <c r="GQ668" s="1" t="s">
        <v>5659</v>
      </c>
      <c r="GR668" s="1" t="s">
        <v>5660</v>
      </c>
      <c r="GS668" s="1" t="s">
        <v>205</v>
      </c>
      <c r="GT668" s="1" t="s">
        <v>205</v>
      </c>
    </row>
    <row r="669" spans="1:202" x14ac:dyDescent="0.25">
      <c r="A669" s="1" t="s">
        <v>5661</v>
      </c>
      <c r="B669" s="1" t="s">
        <v>5662</v>
      </c>
      <c r="C669" s="1" t="s">
        <v>5663</v>
      </c>
      <c r="D669" s="1" t="s">
        <v>5663</v>
      </c>
      <c r="E669" s="1" t="s">
        <v>5664</v>
      </c>
      <c r="F669" s="1" t="s">
        <v>244</v>
      </c>
      <c r="G669">
        <v>7</v>
      </c>
      <c r="H669">
        <v>19</v>
      </c>
      <c r="I669">
        <v>19</v>
      </c>
      <c r="J669">
        <v>10</v>
      </c>
      <c r="K669">
        <v>6</v>
      </c>
      <c r="L669">
        <v>1</v>
      </c>
      <c r="M669">
        <v>4</v>
      </c>
      <c r="N669">
        <v>4</v>
      </c>
      <c r="O669">
        <v>2</v>
      </c>
      <c r="P669">
        <v>14</v>
      </c>
      <c r="Q669">
        <v>9</v>
      </c>
      <c r="R669">
        <v>0</v>
      </c>
      <c r="S669">
        <v>11</v>
      </c>
      <c r="T669">
        <v>3</v>
      </c>
      <c r="U669">
        <v>3</v>
      </c>
      <c r="V669">
        <v>7</v>
      </c>
      <c r="W669">
        <v>1</v>
      </c>
      <c r="X669">
        <v>9</v>
      </c>
      <c r="Y669">
        <v>0</v>
      </c>
      <c r="Z669">
        <v>3</v>
      </c>
      <c r="AA669">
        <v>2</v>
      </c>
      <c r="AB669">
        <v>0</v>
      </c>
      <c r="AC669">
        <v>0</v>
      </c>
      <c r="AD669">
        <v>0</v>
      </c>
      <c r="AE669">
        <v>0</v>
      </c>
      <c r="AF669">
        <v>6</v>
      </c>
      <c r="AG669">
        <v>1</v>
      </c>
      <c r="AH669">
        <v>4</v>
      </c>
      <c r="AI669">
        <v>4</v>
      </c>
      <c r="AJ669">
        <v>2</v>
      </c>
      <c r="AK669">
        <v>14</v>
      </c>
      <c r="AL669">
        <v>9</v>
      </c>
      <c r="AM669">
        <v>0</v>
      </c>
      <c r="AN669">
        <v>11</v>
      </c>
      <c r="AO669">
        <v>3</v>
      </c>
      <c r="AP669">
        <v>3</v>
      </c>
      <c r="AQ669">
        <v>7</v>
      </c>
      <c r="AR669">
        <v>1</v>
      </c>
      <c r="AS669">
        <v>9</v>
      </c>
      <c r="AT669">
        <v>0</v>
      </c>
      <c r="AU669">
        <v>3</v>
      </c>
      <c r="AV669">
        <v>2</v>
      </c>
      <c r="AW669">
        <v>0</v>
      </c>
      <c r="AX669">
        <v>0</v>
      </c>
      <c r="AY669">
        <v>0</v>
      </c>
      <c r="AZ669">
        <v>0</v>
      </c>
      <c r="BA669">
        <v>3</v>
      </c>
      <c r="BB669">
        <v>1</v>
      </c>
      <c r="BC669">
        <v>1</v>
      </c>
      <c r="BD669">
        <v>2</v>
      </c>
      <c r="BE669">
        <v>1</v>
      </c>
      <c r="BF669">
        <v>7</v>
      </c>
      <c r="BG669">
        <v>4</v>
      </c>
      <c r="BH669">
        <v>0</v>
      </c>
      <c r="BI669">
        <v>6</v>
      </c>
      <c r="BJ669">
        <v>2</v>
      </c>
      <c r="BK669">
        <v>1</v>
      </c>
      <c r="BL669">
        <v>4</v>
      </c>
      <c r="BM669">
        <v>0</v>
      </c>
      <c r="BN669">
        <v>5</v>
      </c>
      <c r="BO669">
        <v>0</v>
      </c>
      <c r="BP669">
        <v>1</v>
      </c>
      <c r="BQ669">
        <v>1</v>
      </c>
      <c r="BR669">
        <v>0</v>
      </c>
      <c r="BS669">
        <v>0</v>
      </c>
      <c r="BT669">
        <v>0</v>
      </c>
      <c r="BU669">
        <v>0</v>
      </c>
      <c r="BV669">
        <v>50.8</v>
      </c>
      <c r="BW669">
        <v>50.8</v>
      </c>
      <c r="BX669">
        <v>32.6</v>
      </c>
      <c r="BY669">
        <v>50.662999999999997</v>
      </c>
      <c r="BZ669">
        <v>445</v>
      </c>
      <c r="CA669" s="1" t="s">
        <v>5665</v>
      </c>
      <c r="CB669">
        <v>1</v>
      </c>
      <c r="CC669">
        <v>94</v>
      </c>
      <c r="CD669">
        <v>0</v>
      </c>
      <c r="CE669">
        <v>315.01</v>
      </c>
      <c r="CF669" s="1" t="s">
        <v>207</v>
      </c>
      <c r="CG669" s="1" t="s">
        <v>208</v>
      </c>
      <c r="CH669" s="1" t="s">
        <v>207</v>
      </c>
      <c r="CI669" s="1" t="s">
        <v>207</v>
      </c>
      <c r="CJ669" s="1" t="s">
        <v>208</v>
      </c>
      <c r="CK669" s="1" t="s">
        <v>207</v>
      </c>
      <c r="CL669" s="1" t="s">
        <v>207</v>
      </c>
      <c r="CM669" s="1" t="s">
        <v>205</v>
      </c>
      <c r="CN669" s="1" t="s">
        <v>207</v>
      </c>
      <c r="CO669" s="1" t="s">
        <v>208</v>
      </c>
      <c r="CP669" s="1" t="s">
        <v>207</v>
      </c>
      <c r="CQ669" s="1" t="s">
        <v>207</v>
      </c>
      <c r="CR669" s="1" t="s">
        <v>208</v>
      </c>
      <c r="CS669" s="1" t="s">
        <v>207</v>
      </c>
      <c r="CT669" s="1" t="s">
        <v>205</v>
      </c>
      <c r="CU669" s="1" t="s">
        <v>207</v>
      </c>
      <c r="CV669" s="1" t="s">
        <v>208</v>
      </c>
      <c r="CW669" s="1" t="s">
        <v>205</v>
      </c>
      <c r="CX669" s="1" t="s">
        <v>205</v>
      </c>
      <c r="CY669" s="1" t="s">
        <v>205</v>
      </c>
      <c r="CZ669" s="1" t="s">
        <v>205</v>
      </c>
      <c r="DA669">
        <v>23.6</v>
      </c>
      <c r="DB669">
        <v>4.5</v>
      </c>
      <c r="DC669">
        <v>11.9</v>
      </c>
      <c r="DD669">
        <v>12.6</v>
      </c>
      <c r="DE669">
        <v>4.9000000000000004</v>
      </c>
      <c r="DF669">
        <v>39.799999999999997</v>
      </c>
      <c r="DG669">
        <v>24.7</v>
      </c>
      <c r="DH669">
        <v>0</v>
      </c>
      <c r="DI669">
        <v>32.799999999999997</v>
      </c>
      <c r="DJ669">
        <v>12.4</v>
      </c>
      <c r="DK669">
        <v>9.6999999999999993</v>
      </c>
      <c r="DL669">
        <v>22</v>
      </c>
      <c r="DM669">
        <v>2</v>
      </c>
      <c r="DN669">
        <v>26.7</v>
      </c>
      <c r="DO669">
        <v>0</v>
      </c>
      <c r="DP669">
        <v>10.1</v>
      </c>
      <c r="DQ669">
        <v>7.9</v>
      </c>
      <c r="DR669">
        <v>0</v>
      </c>
      <c r="DS669">
        <v>0</v>
      </c>
      <c r="DT669">
        <v>0</v>
      </c>
      <c r="DU669">
        <v>0</v>
      </c>
      <c r="DV669">
        <v>844270000</v>
      </c>
      <c r="DW669">
        <v>32902000</v>
      </c>
      <c r="DX669">
        <v>1506800</v>
      </c>
      <c r="DY669">
        <v>15130000</v>
      </c>
      <c r="DZ669">
        <v>12425000</v>
      </c>
      <c r="EA669">
        <v>395600</v>
      </c>
      <c r="EB669">
        <v>92669000</v>
      </c>
      <c r="EC669">
        <v>21877000</v>
      </c>
      <c r="ED669">
        <v>0</v>
      </c>
      <c r="EE669">
        <v>118780000</v>
      </c>
      <c r="EF669">
        <v>674160</v>
      </c>
      <c r="EG669">
        <v>33066000</v>
      </c>
      <c r="EH669">
        <v>110560000</v>
      </c>
      <c r="EI669">
        <v>11549000</v>
      </c>
      <c r="EJ669">
        <v>351730000</v>
      </c>
      <c r="EK669">
        <v>0</v>
      </c>
      <c r="EL669">
        <v>34030000</v>
      </c>
      <c r="EM669">
        <v>6974600</v>
      </c>
      <c r="EN669">
        <v>0</v>
      </c>
      <c r="EO669">
        <v>0</v>
      </c>
      <c r="EP669">
        <v>0</v>
      </c>
      <c r="EQ669">
        <v>0</v>
      </c>
      <c r="ER669">
        <v>48763000</v>
      </c>
      <c r="ES669">
        <v>13328000</v>
      </c>
      <c r="ET669">
        <v>18739000</v>
      </c>
      <c r="EU669">
        <v>34331000</v>
      </c>
      <c r="EV669">
        <v>16859000</v>
      </c>
      <c r="EW669">
        <v>494160000</v>
      </c>
      <c r="EX669">
        <v>302000000</v>
      </c>
      <c r="EY669">
        <v>0</v>
      </c>
      <c r="EZ669">
        <v>461590000</v>
      </c>
      <c r="FA669">
        <v>200010000</v>
      </c>
      <c r="FB669">
        <v>147870000</v>
      </c>
      <c r="FC669">
        <v>80996000</v>
      </c>
      <c r="FD669">
        <v>9573800</v>
      </c>
      <c r="FE669">
        <v>581380000</v>
      </c>
      <c r="FF669">
        <v>0</v>
      </c>
      <c r="FG669">
        <v>21666000</v>
      </c>
      <c r="FH669">
        <v>7117500</v>
      </c>
      <c r="FI669">
        <v>0</v>
      </c>
      <c r="FJ669">
        <v>0</v>
      </c>
      <c r="FK669">
        <v>0</v>
      </c>
      <c r="FL669">
        <v>0</v>
      </c>
      <c r="FM669">
        <v>3</v>
      </c>
      <c r="FN669">
        <v>0</v>
      </c>
      <c r="FO669">
        <v>1</v>
      </c>
      <c r="FP669">
        <v>1</v>
      </c>
      <c r="FQ669">
        <v>0</v>
      </c>
      <c r="FR669">
        <v>13</v>
      </c>
      <c r="FS669">
        <v>5</v>
      </c>
      <c r="FT669">
        <v>0</v>
      </c>
      <c r="FU669">
        <v>9</v>
      </c>
      <c r="FV669">
        <v>0</v>
      </c>
      <c r="FW669">
        <v>1</v>
      </c>
      <c r="FX669">
        <v>2</v>
      </c>
      <c r="FY669">
        <v>0</v>
      </c>
      <c r="FZ669">
        <v>9</v>
      </c>
      <c r="GA669">
        <v>0</v>
      </c>
      <c r="GB669">
        <v>1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45</v>
      </c>
      <c r="GI669" s="1" t="s">
        <v>205</v>
      </c>
      <c r="GJ669" s="1" t="s">
        <v>205</v>
      </c>
      <c r="GK669" s="1" t="s">
        <v>205</v>
      </c>
      <c r="GL669">
        <v>667</v>
      </c>
      <c r="GM669" s="1" t="s">
        <v>5666</v>
      </c>
      <c r="GN669" s="1" t="s">
        <v>1072</v>
      </c>
      <c r="GO669" s="1" t="s">
        <v>5667</v>
      </c>
      <c r="GP669" s="1" t="s">
        <v>5668</v>
      </c>
      <c r="GQ669" s="1" t="s">
        <v>5669</v>
      </c>
      <c r="GR669" s="1" t="s">
        <v>5670</v>
      </c>
      <c r="GS669" s="1" t="s">
        <v>205</v>
      </c>
      <c r="GT669" s="1" t="s">
        <v>205</v>
      </c>
    </row>
    <row r="670" spans="1:202" x14ac:dyDescent="0.25">
      <c r="A670" s="1" t="s">
        <v>5671</v>
      </c>
      <c r="B670" s="1" t="s">
        <v>5672</v>
      </c>
      <c r="C670" s="1" t="s">
        <v>5673</v>
      </c>
      <c r="D670" s="1" t="s">
        <v>5673</v>
      </c>
      <c r="E670" s="1" t="s">
        <v>5673</v>
      </c>
      <c r="F670" s="1" t="s">
        <v>205</v>
      </c>
      <c r="G670">
        <v>5</v>
      </c>
      <c r="H670">
        <v>8</v>
      </c>
      <c r="I670">
        <v>8</v>
      </c>
      <c r="J670">
        <v>8</v>
      </c>
      <c r="K670">
        <v>2</v>
      </c>
      <c r="L670">
        <v>1</v>
      </c>
      <c r="M670">
        <v>3</v>
      </c>
      <c r="N670">
        <v>3</v>
      </c>
      <c r="O670">
        <v>0</v>
      </c>
      <c r="P670">
        <v>7</v>
      </c>
      <c r="Q670">
        <v>3</v>
      </c>
      <c r="R670">
        <v>0</v>
      </c>
      <c r="S670">
        <v>4</v>
      </c>
      <c r="T670">
        <v>1</v>
      </c>
      <c r="U670">
        <v>0</v>
      </c>
      <c r="V670">
        <v>1</v>
      </c>
      <c r="W670">
        <v>0</v>
      </c>
      <c r="X670">
        <v>1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2</v>
      </c>
      <c r="AG670">
        <v>1</v>
      </c>
      <c r="AH670">
        <v>3</v>
      </c>
      <c r="AI670">
        <v>3</v>
      </c>
      <c r="AJ670">
        <v>0</v>
      </c>
      <c r="AK670">
        <v>7</v>
      </c>
      <c r="AL670">
        <v>3</v>
      </c>
      <c r="AM670">
        <v>0</v>
      </c>
      <c r="AN670">
        <v>4</v>
      </c>
      <c r="AO670">
        <v>1</v>
      </c>
      <c r="AP670">
        <v>0</v>
      </c>
      <c r="AQ670">
        <v>1</v>
      </c>
      <c r="AR670">
        <v>0</v>
      </c>
      <c r="AS670">
        <v>1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2</v>
      </c>
      <c r="BB670">
        <v>1</v>
      </c>
      <c r="BC670">
        <v>3</v>
      </c>
      <c r="BD670">
        <v>3</v>
      </c>
      <c r="BE670">
        <v>0</v>
      </c>
      <c r="BF670">
        <v>7</v>
      </c>
      <c r="BG670">
        <v>3</v>
      </c>
      <c r="BH670">
        <v>0</v>
      </c>
      <c r="BI670">
        <v>4</v>
      </c>
      <c r="BJ670">
        <v>1</v>
      </c>
      <c r="BK670">
        <v>0</v>
      </c>
      <c r="BL670">
        <v>1</v>
      </c>
      <c r="BM670">
        <v>0</v>
      </c>
      <c r="BN670">
        <v>1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28.7</v>
      </c>
      <c r="BW670">
        <v>28.7</v>
      </c>
      <c r="BX670">
        <v>28.7</v>
      </c>
      <c r="BY670">
        <v>39.829000000000001</v>
      </c>
      <c r="BZ670">
        <v>380</v>
      </c>
      <c r="CA670" s="1" t="s">
        <v>5674</v>
      </c>
      <c r="CB670">
        <v>1</v>
      </c>
      <c r="CC670">
        <v>27</v>
      </c>
      <c r="CD670">
        <v>0</v>
      </c>
      <c r="CE670">
        <v>57.747</v>
      </c>
      <c r="CF670" s="1" t="s">
        <v>207</v>
      </c>
      <c r="CG670" s="1" t="s">
        <v>208</v>
      </c>
      <c r="CH670" s="1" t="s">
        <v>208</v>
      </c>
      <c r="CI670" s="1" t="s">
        <v>208</v>
      </c>
      <c r="CJ670" s="1" t="s">
        <v>205</v>
      </c>
      <c r="CK670" s="1" t="s">
        <v>207</v>
      </c>
      <c r="CL670" s="1" t="s">
        <v>207</v>
      </c>
      <c r="CM670" s="1" t="s">
        <v>205</v>
      </c>
      <c r="CN670" s="1" t="s">
        <v>207</v>
      </c>
      <c r="CO670" s="1" t="s">
        <v>208</v>
      </c>
      <c r="CP670" s="1" t="s">
        <v>205</v>
      </c>
      <c r="CQ670" s="1" t="s">
        <v>208</v>
      </c>
      <c r="CR670" s="1" t="s">
        <v>205</v>
      </c>
      <c r="CS670" s="1" t="s">
        <v>207</v>
      </c>
      <c r="CT670" s="1" t="s">
        <v>205</v>
      </c>
      <c r="CU670" s="1" t="s">
        <v>205</v>
      </c>
      <c r="CV670" s="1" t="s">
        <v>205</v>
      </c>
      <c r="CW670" s="1" t="s">
        <v>205</v>
      </c>
      <c r="CX670" s="1" t="s">
        <v>205</v>
      </c>
      <c r="CY670" s="1" t="s">
        <v>205</v>
      </c>
      <c r="CZ670" s="1" t="s">
        <v>205</v>
      </c>
      <c r="DA670">
        <v>6.6</v>
      </c>
      <c r="DB670">
        <v>2.9</v>
      </c>
      <c r="DC670">
        <v>10</v>
      </c>
      <c r="DD670">
        <v>10</v>
      </c>
      <c r="DE670">
        <v>0</v>
      </c>
      <c r="DF670">
        <v>25.8</v>
      </c>
      <c r="DG670">
        <v>11.8</v>
      </c>
      <c r="DH670">
        <v>0</v>
      </c>
      <c r="DI670">
        <v>13.9</v>
      </c>
      <c r="DJ670">
        <v>3.4</v>
      </c>
      <c r="DK670">
        <v>0</v>
      </c>
      <c r="DL670">
        <v>2.9</v>
      </c>
      <c r="DM670">
        <v>0</v>
      </c>
      <c r="DN670">
        <v>2.9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115720000</v>
      </c>
      <c r="DW670">
        <v>10676000</v>
      </c>
      <c r="DX670">
        <v>1159800</v>
      </c>
      <c r="DY670">
        <v>9070800</v>
      </c>
      <c r="DZ670">
        <v>7600700</v>
      </c>
      <c r="EA670">
        <v>0</v>
      </c>
      <c r="EB670">
        <v>46220000</v>
      </c>
      <c r="EC670">
        <v>5313800</v>
      </c>
      <c r="ED670">
        <v>0</v>
      </c>
      <c r="EE670">
        <v>13736000</v>
      </c>
      <c r="EF670">
        <v>102980</v>
      </c>
      <c r="EG670">
        <v>0</v>
      </c>
      <c r="EH670">
        <v>7380100</v>
      </c>
      <c r="EI670">
        <v>0</v>
      </c>
      <c r="EJ670">
        <v>14457000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41345000</v>
      </c>
      <c r="ES670">
        <v>21112000</v>
      </c>
      <c r="ET670">
        <v>11715000</v>
      </c>
      <c r="EU670">
        <v>12522000</v>
      </c>
      <c r="EV670">
        <v>0</v>
      </c>
      <c r="EW670">
        <v>192240000</v>
      </c>
      <c r="EX670">
        <v>49073000</v>
      </c>
      <c r="EY670">
        <v>0</v>
      </c>
      <c r="EZ670">
        <v>47512000</v>
      </c>
      <c r="FA670">
        <v>12041000</v>
      </c>
      <c r="FB670">
        <v>0</v>
      </c>
      <c r="FC670">
        <v>46882000</v>
      </c>
      <c r="FD670">
        <v>0</v>
      </c>
      <c r="FE670">
        <v>104370000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1</v>
      </c>
      <c r="FN670">
        <v>0</v>
      </c>
      <c r="FO670">
        <v>0</v>
      </c>
      <c r="FP670">
        <v>0</v>
      </c>
      <c r="FQ670">
        <v>0</v>
      </c>
      <c r="FR670">
        <v>8</v>
      </c>
      <c r="FS670">
        <v>1</v>
      </c>
      <c r="FT670">
        <v>0</v>
      </c>
      <c r="FU670">
        <v>3</v>
      </c>
      <c r="FV670">
        <v>0</v>
      </c>
      <c r="FW670">
        <v>0</v>
      </c>
      <c r="FX670">
        <v>0</v>
      </c>
      <c r="FY670">
        <v>0</v>
      </c>
      <c r="FZ670">
        <v>1</v>
      </c>
      <c r="GA670">
        <v>0</v>
      </c>
      <c r="GB670">
        <v>0</v>
      </c>
      <c r="GC670">
        <v>0</v>
      </c>
      <c r="GD670">
        <v>0</v>
      </c>
      <c r="GE670">
        <v>0</v>
      </c>
      <c r="GF670">
        <v>0</v>
      </c>
      <c r="GG670">
        <v>0</v>
      </c>
      <c r="GH670">
        <v>14</v>
      </c>
      <c r="GI670" s="1" t="s">
        <v>205</v>
      </c>
      <c r="GJ670" s="1" t="s">
        <v>205</v>
      </c>
      <c r="GK670" s="1" t="s">
        <v>205</v>
      </c>
      <c r="GL670">
        <v>668</v>
      </c>
      <c r="GM670" s="1" t="s">
        <v>5675</v>
      </c>
      <c r="GN670" s="1" t="s">
        <v>1492</v>
      </c>
      <c r="GO670" s="1" t="s">
        <v>5676</v>
      </c>
      <c r="GP670" s="1" t="s">
        <v>5677</v>
      </c>
      <c r="GQ670" s="1" t="s">
        <v>5678</v>
      </c>
      <c r="GR670" s="1" t="s">
        <v>5679</v>
      </c>
      <c r="GS670" s="1" t="s">
        <v>205</v>
      </c>
      <c r="GT670" s="1" t="s">
        <v>205</v>
      </c>
    </row>
    <row r="671" spans="1:202" x14ac:dyDescent="0.25">
      <c r="A671" s="1" t="s">
        <v>5680</v>
      </c>
      <c r="B671" s="1" t="s">
        <v>5680</v>
      </c>
      <c r="C671" s="1" t="s">
        <v>491</v>
      </c>
      <c r="D671" s="1" t="s">
        <v>491</v>
      </c>
      <c r="E671" s="1" t="s">
        <v>491</v>
      </c>
      <c r="F671" s="1" t="s">
        <v>244</v>
      </c>
      <c r="G671">
        <v>2</v>
      </c>
      <c r="H671">
        <v>1</v>
      </c>
      <c r="I671">
        <v>1</v>
      </c>
      <c r="J671">
        <v>1</v>
      </c>
      <c r="K671">
        <v>1</v>
      </c>
      <c r="L671">
        <v>1</v>
      </c>
      <c r="M671">
        <v>1</v>
      </c>
      <c r="N671">
        <v>1</v>
      </c>
      <c r="O671">
        <v>0</v>
      </c>
      <c r="P671">
        <v>1</v>
      </c>
      <c r="Q671">
        <v>1</v>
      </c>
      <c r="R671">
        <v>0</v>
      </c>
      <c r="S671">
        <v>1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1</v>
      </c>
      <c r="AG671">
        <v>1</v>
      </c>
      <c r="AH671">
        <v>1</v>
      </c>
      <c r="AI671">
        <v>1</v>
      </c>
      <c r="AJ671">
        <v>0</v>
      </c>
      <c r="AK671">
        <v>1</v>
      </c>
      <c r="AL671">
        <v>1</v>
      </c>
      <c r="AM671">
        <v>0</v>
      </c>
      <c r="AN671">
        <v>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1</v>
      </c>
      <c r="BB671">
        <v>1</v>
      </c>
      <c r="BC671">
        <v>1</v>
      </c>
      <c r="BD671">
        <v>1</v>
      </c>
      <c r="BE671">
        <v>0</v>
      </c>
      <c r="BF671">
        <v>1</v>
      </c>
      <c r="BG671">
        <v>1</v>
      </c>
      <c r="BH671">
        <v>0</v>
      </c>
      <c r="BI671">
        <v>1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3.8</v>
      </c>
      <c r="BW671">
        <v>3.8</v>
      </c>
      <c r="BX671">
        <v>3.8</v>
      </c>
      <c r="BY671">
        <v>33.68</v>
      </c>
      <c r="BZ671">
        <v>289</v>
      </c>
      <c r="CA671" s="1" t="s">
        <v>5681</v>
      </c>
      <c r="CB671">
        <v>1</v>
      </c>
      <c r="CC671">
        <v>10</v>
      </c>
      <c r="CD671">
        <v>0</v>
      </c>
      <c r="CE671">
        <v>7.1167999999999996</v>
      </c>
      <c r="CF671" s="1" t="s">
        <v>207</v>
      </c>
      <c r="CG671" s="1" t="s">
        <v>208</v>
      </c>
      <c r="CH671" s="1" t="s">
        <v>208</v>
      </c>
      <c r="CI671" s="1" t="s">
        <v>208</v>
      </c>
      <c r="CJ671" s="1" t="s">
        <v>205</v>
      </c>
      <c r="CK671" s="1" t="s">
        <v>207</v>
      </c>
      <c r="CL671" s="1" t="s">
        <v>208</v>
      </c>
      <c r="CM671" s="1" t="s">
        <v>205</v>
      </c>
      <c r="CN671" s="1" t="s">
        <v>208</v>
      </c>
      <c r="CO671" s="1" t="s">
        <v>205</v>
      </c>
      <c r="CP671" s="1" t="s">
        <v>205</v>
      </c>
      <c r="CQ671" s="1" t="s">
        <v>205</v>
      </c>
      <c r="CR671" s="1" t="s">
        <v>205</v>
      </c>
      <c r="CS671" s="1" t="s">
        <v>205</v>
      </c>
      <c r="CT671" s="1" t="s">
        <v>205</v>
      </c>
      <c r="CU671" s="1" t="s">
        <v>205</v>
      </c>
      <c r="CV671" s="1" t="s">
        <v>205</v>
      </c>
      <c r="CW671" s="1" t="s">
        <v>205</v>
      </c>
      <c r="CX671" s="1" t="s">
        <v>205</v>
      </c>
      <c r="CY671" s="1" t="s">
        <v>205</v>
      </c>
      <c r="CZ671" s="1" t="s">
        <v>205</v>
      </c>
      <c r="DA671">
        <v>3.8</v>
      </c>
      <c r="DB671">
        <v>3.8</v>
      </c>
      <c r="DC671">
        <v>3.8</v>
      </c>
      <c r="DD671">
        <v>3.8</v>
      </c>
      <c r="DE671">
        <v>0</v>
      </c>
      <c r="DF671">
        <v>3.8</v>
      </c>
      <c r="DG671">
        <v>3.8</v>
      </c>
      <c r="DH671">
        <v>0</v>
      </c>
      <c r="DI671">
        <v>3.8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42181000</v>
      </c>
      <c r="DW671">
        <v>15100000</v>
      </c>
      <c r="DX671">
        <v>5040100</v>
      </c>
      <c r="DY671">
        <v>4687800</v>
      </c>
      <c r="DZ671">
        <v>4308600</v>
      </c>
      <c r="EA671">
        <v>0</v>
      </c>
      <c r="EB671">
        <v>6389000</v>
      </c>
      <c r="EC671">
        <v>509680</v>
      </c>
      <c r="ED671">
        <v>0</v>
      </c>
      <c r="EE671">
        <v>6145400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24627000</v>
      </c>
      <c r="ES671">
        <v>17667000</v>
      </c>
      <c r="ET671">
        <v>15315000</v>
      </c>
      <c r="EU671">
        <v>14061000</v>
      </c>
      <c r="EV671">
        <v>0</v>
      </c>
      <c r="EW671">
        <v>28290000</v>
      </c>
      <c r="EX671">
        <v>18503000</v>
      </c>
      <c r="EY671">
        <v>0</v>
      </c>
      <c r="EZ671">
        <v>20015000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1</v>
      </c>
      <c r="FN671">
        <v>0</v>
      </c>
      <c r="FO671">
        <v>0</v>
      </c>
      <c r="FP671">
        <v>0</v>
      </c>
      <c r="FQ671">
        <v>0</v>
      </c>
      <c r="FR671">
        <v>1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0</v>
      </c>
      <c r="GE671">
        <v>0</v>
      </c>
      <c r="GF671">
        <v>0</v>
      </c>
      <c r="GG671">
        <v>0</v>
      </c>
      <c r="GH671">
        <v>2</v>
      </c>
      <c r="GI671" s="1" t="s">
        <v>205</v>
      </c>
      <c r="GJ671" s="1" t="s">
        <v>205</v>
      </c>
      <c r="GK671" s="1" t="s">
        <v>205</v>
      </c>
      <c r="GL671">
        <v>669</v>
      </c>
      <c r="GM671" s="1" t="s">
        <v>5682</v>
      </c>
      <c r="GN671" s="1" t="s">
        <v>314</v>
      </c>
      <c r="GO671" s="1" t="s">
        <v>5683</v>
      </c>
      <c r="GP671" s="1" t="s">
        <v>5684</v>
      </c>
      <c r="GQ671" s="1" t="s">
        <v>5685</v>
      </c>
      <c r="GR671" s="1" t="s">
        <v>5686</v>
      </c>
      <c r="GS671" s="1" t="s">
        <v>205</v>
      </c>
      <c r="GT671" s="1" t="s">
        <v>205</v>
      </c>
    </row>
    <row r="672" spans="1:202" x14ac:dyDescent="0.25">
      <c r="A672" s="1" t="s">
        <v>5687</v>
      </c>
      <c r="B672" s="1" t="s">
        <v>5687</v>
      </c>
      <c r="C672" s="1" t="s">
        <v>642</v>
      </c>
      <c r="D672" s="1" t="s">
        <v>642</v>
      </c>
      <c r="E672" s="1" t="s">
        <v>642</v>
      </c>
      <c r="F672" s="1" t="s">
        <v>244</v>
      </c>
      <c r="G672">
        <v>2</v>
      </c>
      <c r="H672">
        <v>2</v>
      </c>
      <c r="I672">
        <v>2</v>
      </c>
      <c r="J672">
        <v>2</v>
      </c>
      <c r="K672">
        <v>0</v>
      </c>
      <c r="L672">
        <v>0</v>
      </c>
      <c r="M672">
        <v>1</v>
      </c>
      <c r="N672">
        <v>2</v>
      </c>
      <c r="O672">
        <v>0</v>
      </c>
      <c r="P672">
        <v>2</v>
      </c>
      <c r="Q672">
        <v>1</v>
      </c>
      <c r="R672">
        <v>1</v>
      </c>
      <c r="S672">
        <v>2</v>
      </c>
      <c r="T672">
        <v>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1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1</v>
      </c>
      <c r="AI672">
        <v>2</v>
      </c>
      <c r="AJ672">
        <v>0</v>
      </c>
      <c r="AK672">
        <v>2</v>
      </c>
      <c r="AL672">
        <v>1</v>
      </c>
      <c r="AM672">
        <v>1</v>
      </c>
      <c r="AN672">
        <v>2</v>
      </c>
      <c r="AO672">
        <v>1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1</v>
      </c>
      <c r="BD672">
        <v>2</v>
      </c>
      <c r="BE672">
        <v>0</v>
      </c>
      <c r="BF672">
        <v>2</v>
      </c>
      <c r="BG672">
        <v>1</v>
      </c>
      <c r="BH672">
        <v>1</v>
      </c>
      <c r="BI672">
        <v>2</v>
      </c>
      <c r="BJ672">
        <v>1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1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19.399999999999999</v>
      </c>
      <c r="BW672">
        <v>19.399999999999999</v>
      </c>
      <c r="BX672">
        <v>19.399999999999999</v>
      </c>
      <c r="BY672">
        <v>14.558</v>
      </c>
      <c r="BZ672">
        <v>124</v>
      </c>
      <c r="CA672" s="1" t="s">
        <v>5688</v>
      </c>
      <c r="CB672">
        <v>1</v>
      </c>
      <c r="CC672">
        <v>11</v>
      </c>
      <c r="CD672">
        <v>0</v>
      </c>
      <c r="CE672">
        <v>21.030999999999999</v>
      </c>
      <c r="CF672" s="1" t="s">
        <v>205</v>
      </c>
      <c r="CG672" s="1" t="s">
        <v>205</v>
      </c>
      <c r="CH672" s="1" t="s">
        <v>208</v>
      </c>
      <c r="CI672" s="1" t="s">
        <v>208</v>
      </c>
      <c r="CJ672" s="1" t="s">
        <v>205</v>
      </c>
      <c r="CK672" s="1" t="s">
        <v>207</v>
      </c>
      <c r="CL672" s="1" t="s">
        <v>207</v>
      </c>
      <c r="CM672" s="1" t="s">
        <v>208</v>
      </c>
      <c r="CN672" s="1" t="s">
        <v>208</v>
      </c>
      <c r="CO672" s="1" t="s">
        <v>208</v>
      </c>
      <c r="CP672" s="1" t="s">
        <v>205</v>
      </c>
      <c r="CQ672" s="1" t="s">
        <v>205</v>
      </c>
      <c r="CR672" s="1" t="s">
        <v>205</v>
      </c>
      <c r="CS672" s="1" t="s">
        <v>205</v>
      </c>
      <c r="CT672" s="1" t="s">
        <v>205</v>
      </c>
      <c r="CU672" s="1" t="s">
        <v>208</v>
      </c>
      <c r="CV672" s="1" t="s">
        <v>205</v>
      </c>
      <c r="CW672" s="1" t="s">
        <v>205</v>
      </c>
      <c r="CX672" s="1" t="s">
        <v>205</v>
      </c>
      <c r="CY672" s="1" t="s">
        <v>205</v>
      </c>
      <c r="CZ672" s="1" t="s">
        <v>205</v>
      </c>
      <c r="DA672">
        <v>0</v>
      </c>
      <c r="DB672">
        <v>0</v>
      </c>
      <c r="DC672">
        <v>9.6999999999999993</v>
      </c>
      <c r="DD672">
        <v>19.399999999999999</v>
      </c>
      <c r="DE672">
        <v>0</v>
      </c>
      <c r="DF672">
        <v>19.399999999999999</v>
      </c>
      <c r="DG672">
        <v>9.6999999999999993</v>
      </c>
      <c r="DH672">
        <v>9.6999999999999993</v>
      </c>
      <c r="DI672">
        <v>19.399999999999999</v>
      </c>
      <c r="DJ672">
        <v>9.6999999999999993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9.6999999999999993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20572000</v>
      </c>
      <c r="DW672">
        <v>0</v>
      </c>
      <c r="DX672">
        <v>0</v>
      </c>
      <c r="DY672">
        <v>1475600</v>
      </c>
      <c r="DZ672">
        <v>3353300</v>
      </c>
      <c r="EA672">
        <v>0</v>
      </c>
      <c r="EB672">
        <v>9022000</v>
      </c>
      <c r="EC672">
        <v>657250</v>
      </c>
      <c r="ED672">
        <v>62016</v>
      </c>
      <c r="EE672">
        <v>3122600</v>
      </c>
      <c r="EF672">
        <v>252200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2627000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6085500</v>
      </c>
      <c r="EU672">
        <v>7276100</v>
      </c>
      <c r="EV672">
        <v>0</v>
      </c>
      <c r="EW672">
        <v>55890000</v>
      </c>
      <c r="EX672">
        <v>23975000</v>
      </c>
      <c r="EY672">
        <v>28499000</v>
      </c>
      <c r="EZ672">
        <v>11004000</v>
      </c>
      <c r="FA672">
        <v>28818000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4996000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2</v>
      </c>
      <c r="FS672">
        <v>1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0</v>
      </c>
      <c r="GA672">
        <v>0</v>
      </c>
      <c r="GB672">
        <v>0</v>
      </c>
      <c r="GC672">
        <v>0</v>
      </c>
      <c r="GD672">
        <v>0</v>
      </c>
      <c r="GE672">
        <v>0</v>
      </c>
      <c r="GF672">
        <v>0</v>
      </c>
      <c r="GG672">
        <v>0</v>
      </c>
      <c r="GH672">
        <v>3</v>
      </c>
      <c r="GI672" s="1" t="s">
        <v>205</v>
      </c>
      <c r="GJ672" s="1" t="s">
        <v>205</v>
      </c>
      <c r="GK672" s="1" t="s">
        <v>205</v>
      </c>
      <c r="GL672">
        <v>670</v>
      </c>
      <c r="GM672" s="1" t="s">
        <v>5689</v>
      </c>
      <c r="GN672" s="1" t="s">
        <v>306</v>
      </c>
      <c r="GO672" s="1" t="s">
        <v>5690</v>
      </c>
      <c r="GP672" s="1" t="s">
        <v>5691</v>
      </c>
      <c r="GQ672" s="1" t="s">
        <v>5692</v>
      </c>
      <c r="GR672" s="1" t="s">
        <v>5693</v>
      </c>
      <c r="GS672" s="1" t="s">
        <v>205</v>
      </c>
      <c r="GT672" s="1" t="s">
        <v>205</v>
      </c>
    </row>
    <row r="673" spans="1:202" x14ac:dyDescent="0.25">
      <c r="A673" s="1" t="s">
        <v>5694</v>
      </c>
      <c r="B673" s="1" t="s">
        <v>5694</v>
      </c>
      <c r="C673" s="1" t="s">
        <v>296</v>
      </c>
      <c r="D673" s="1" t="s">
        <v>296</v>
      </c>
      <c r="E673" s="1" t="s">
        <v>296</v>
      </c>
      <c r="F673" s="1" t="s">
        <v>205</v>
      </c>
      <c r="G673">
        <v>1</v>
      </c>
      <c r="H673">
        <v>3</v>
      </c>
      <c r="I673">
        <v>3</v>
      </c>
      <c r="J673">
        <v>3</v>
      </c>
      <c r="K673">
        <v>1</v>
      </c>
      <c r="L673">
        <v>1</v>
      </c>
      <c r="M673">
        <v>2</v>
      </c>
      <c r="N673">
        <v>2</v>
      </c>
      <c r="O673">
        <v>0</v>
      </c>
      <c r="P673">
        <v>2</v>
      </c>
      <c r="Q673">
        <v>1</v>
      </c>
      <c r="R673">
        <v>0</v>
      </c>
      <c r="S673">
        <v>2</v>
      </c>
      <c r="T673">
        <v>0</v>
      </c>
      <c r="U673">
        <v>0</v>
      </c>
      <c r="V673">
        <v>0</v>
      </c>
      <c r="W673">
        <v>0</v>
      </c>
      <c r="X673">
        <v>1</v>
      </c>
      <c r="Y673">
        <v>0</v>
      </c>
      <c r="Z673">
        <v>1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1</v>
      </c>
      <c r="AG673">
        <v>1</v>
      </c>
      <c r="AH673">
        <v>2</v>
      </c>
      <c r="AI673">
        <v>2</v>
      </c>
      <c r="AJ673">
        <v>0</v>
      </c>
      <c r="AK673">
        <v>2</v>
      </c>
      <c r="AL673">
        <v>1</v>
      </c>
      <c r="AM673">
        <v>0</v>
      </c>
      <c r="AN673">
        <v>2</v>
      </c>
      <c r="AO673">
        <v>0</v>
      </c>
      <c r="AP673">
        <v>0</v>
      </c>
      <c r="AQ673">
        <v>0</v>
      </c>
      <c r="AR673">
        <v>0</v>
      </c>
      <c r="AS673">
        <v>1</v>
      </c>
      <c r="AT673">
        <v>0</v>
      </c>
      <c r="AU673">
        <v>1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1</v>
      </c>
      <c r="BB673">
        <v>1</v>
      </c>
      <c r="BC673">
        <v>2</v>
      </c>
      <c r="BD673">
        <v>2</v>
      </c>
      <c r="BE673">
        <v>0</v>
      </c>
      <c r="BF673">
        <v>2</v>
      </c>
      <c r="BG673">
        <v>1</v>
      </c>
      <c r="BH673">
        <v>0</v>
      </c>
      <c r="BI673">
        <v>2</v>
      </c>
      <c r="BJ673">
        <v>0</v>
      </c>
      <c r="BK673">
        <v>0</v>
      </c>
      <c r="BL673">
        <v>0</v>
      </c>
      <c r="BM673">
        <v>0</v>
      </c>
      <c r="BN673">
        <v>1</v>
      </c>
      <c r="BO673">
        <v>0</v>
      </c>
      <c r="BP673">
        <v>1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6.7</v>
      </c>
      <c r="BW673">
        <v>6.7</v>
      </c>
      <c r="BX673">
        <v>6.7</v>
      </c>
      <c r="BY673">
        <v>57.923999999999999</v>
      </c>
      <c r="BZ673">
        <v>539</v>
      </c>
      <c r="CA673" s="1" t="s">
        <v>5695</v>
      </c>
      <c r="CB673">
        <v>1</v>
      </c>
      <c r="CC673">
        <v>15</v>
      </c>
      <c r="CD673">
        <v>0</v>
      </c>
      <c r="CE673">
        <v>18.652000000000001</v>
      </c>
      <c r="CF673" s="1" t="s">
        <v>208</v>
      </c>
      <c r="CG673" s="1" t="s">
        <v>208</v>
      </c>
      <c r="CH673" s="1" t="s">
        <v>207</v>
      </c>
      <c r="CI673" s="1" t="s">
        <v>208</v>
      </c>
      <c r="CJ673" s="1" t="s">
        <v>205</v>
      </c>
      <c r="CK673" s="1" t="s">
        <v>207</v>
      </c>
      <c r="CL673" s="1" t="s">
        <v>208</v>
      </c>
      <c r="CM673" s="1" t="s">
        <v>205</v>
      </c>
      <c r="CN673" s="1" t="s">
        <v>207</v>
      </c>
      <c r="CO673" s="1" t="s">
        <v>205</v>
      </c>
      <c r="CP673" s="1" t="s">
        <v>205</v>
      </c>
      <c r="CQ673" s="1" t="s">
        <v>205</v>
      </c>
      <c r="CR673" s="1" t="s">
        <v>205</v>
      </c>
      <c r="CS673" s="1" t="s">
        <v>207</v>
      </c>
      <c r="CT673" s="1" t="s">
        <v>205</v>
      </c>
      <c r="CU673" s="1" t="s">
        <v>208</v>
      </c>
      <c r="CV673" s="1" t="s">
        <v>205</v>
      </c>
      <c r="CW673" s="1" t="s">
        <v>205</v>
      </c>
      <c r="CX673" s="1" t="s">
        <v>205</v>
      </c>
      <c r="CY673" s="1" t="s">
        <v>205</v>
      </c>
      <c r="CZ673" s="1" t="s">
        <v>205</v>
      </c>
      <c r="DA673">
        <v>2.4</v>
      </c>
      <c r="DB673">
        <v>2.4</v>
      </c>
      <c r="DC673">
        <v>4.8</v>
      </c>
      <c r="DD673">
        <v>4.8</v>
      </c>
      <c r="DE673">
        <v>0</v>
      </c>
      <c r="DF673">
        <v>4.3</v>
      </c>
      <c r="DG673">
        <v>2.4</v>
      </c>
      <c r="DH673">
        <v>0</v>
      </c>
      <c r="DI673">
        <v>4.8</v>
      </c>
      <c r="DJ673">
        <v>0</v>
      </c>
      <c r="DK673">
        <v>0</v>
      </c>
      <c r="DL673">
        <v>0</v>
      </c>
      <c r="DM673">
        <v>0</v>
      </c>
      <c r="DN673">
        <v>1.9</v>
      </c>
      <c r="DO673">
        <v>0</v>
      </c>
      <c r="DP673">
        <v>2.4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53349000</v>
      </c>
      <c r="DW673">
        <v>2251100</v>
      </c>
      <c r="DX673">
        <v>7285700</v>
      </c>
      <c r="DY673">
        <v>6020600</v>
      </c>
      <c r="DZ673">
        <v>9311200</v>
      </c>
      <c r="EA673">
        <v>0</v>
      </c>
      <c r="EB673">
        <v>1581000</v>
      </c>
      <c r="EC673">
        <v>728350</v>
      </c>
      <c r="ED673">
        <v>0</v>
      </c>
      <c r="EE673">
        <v>5703100</v>
      </c>
      <c r="EF673">
        <v>0</v>
      </c>
      <c r="EG673">
        <v>0</v>
      </c>
      <c r="EH673">
        <v>0</v>
      </c>
      <c r="EI673">
        <v>0</v>
      </c>
      <c r="EJ673">
        <v>15551000</v>
      </c>
      <c r="EK673">
        <v>0</v>
      </c>
      <c r="EL673">
        <v>4917300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6185100</v>
      </c>
      <c r="ES673">
        <v>15201000</v>
      </c>
      <c r="ET673">
        <v>10118000</v>
      </c>
      <c r="EU673">
        <v>10371000</v>
      </c>
      <c r="EV673">
        <v>0</v>
      </c>
      <c r="EW673">
        <v>12953000</v>
      </c>
      <c r="EX673">
        <v>12453000</v>
      </c>
      <c r="EY673">
        <v>0</v>
      </c>
      <c r="EZ673">
        <v>29072000</v>
      </c>
      <c r="FA673">
        <v>0</v>
      </c>
      <c r="FB673">
        <v>0</v>
      </c>
      <c r="FC673">
        <v>0</v>
      </c>
      <c r="FD673">
        <v>0</v>
      </c>
      <c r="FE673">
        <v>28771000</v>
      </c>
      <c r="FF673">
        <v>0</v>
      </c>
      <c r="FG673">
        <v>7256100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1</v>
      </c>
      <c r="FP673">
        <v>0</v>
      </c>
      <c r="FQ673">
        <v>0</v>
      </c>
      <c r="FR673">
        <v>2</v>
      </c>
      <c r="FS673">
        <v>0</v>
      </c>
      <c r="FT673">
        <v>0</v>
      </c>
      <c r="FU673">
        <v>3</v>
      </c>
      <c r="FV673">
        <v>0</v>
      </c>
      <c r="FW673">
        <v>0</v>
      </c>
      <c r="FX673">
        <v>0</v>
      </c>
      <c r="FY673">
        <v>0</v>
      </c>
      <c r="FZ673">
        <v>1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7</v>
      </c>
      <c r="GI673" s="1" t="s">
        <v>205</v>
      </c>
      <c r="GJ673" s="1" t="s">
        <v>205</v>
      </c>
      <c r="GK673" s="1" t="s">
        <v>205</v>
      </c>
      <c r="GL673">
        <v>671</v>
      </c>
      <c r="GM673" s="1" t="s">
        <v>5696</v>
      </c>
      <c r="GN673" s="1" t="s">
        <v>299</v>
      </c>
      <c r="GO673" s="1" t="s">
        <v>5697</v>
      </c>
      <c r="GP673" s="1" t="s">
        <v>5698</v>
      </c>
      <c r="GQ673" s="1" t="s">
        <v>5699</v>
      </c>
      <c r="GR673" s="1" t="s">
        <v>5700</v>
      </c>
      <c r="GS673" s="1" t="s">
        <v>205</v>
      </c>
      <c r="GT673" s="1" t="s">
        <v>205</v>
      </c>
    </row>
    <row r="674" spans="1:202" x14ac:dyDescent="0.25">
      <c r="A674" s="1" t="s">
        <v>5701</v>
      </c>
      <c r="B674" s="1" t="s">
        <v>5702</v>
      </c>
      <c r="C674" s="1" t="s">
        <v>866</v>
      </c>
      <c r="D674" s="1" t="s">
        <v>866</v>
      </c>
      <c r="E674" s="1" t="s">
        <v>866</v>
      </c>
      <c r="F674" s="1" t="s">
        <v>205</v>
      </c>
      <c r="G674">
        <v>2</v>
      </c>
      <c r="H674">
        <v>9</v>
      </c>
      <c r="I674">
        <v>9</v>
      </c>
      <c r="J674">
        <v>9</v>
      </c>
      <c r="K674">
        <v>3</v>
      </c>
      <c r="L674">
        <v>3</v>
      </c>
      <c r="M674">
        <v>4</v>
      </c>
      <c r="N674">
        <v>5</v>
      </c>
      <c r="O674">
        <v>2</v>
      </c>
      <c r="P674">
        <v>7</v>
      </c>
      <c r="Q674">
        <v>6</v>
      </c>
      <c r="R674">
        <v>0</v>
      </c>
      <c r="S674">
        <v>6</v>
      </c>
      <c r="T674">
        <v>6</v>
      </c>
      <c r="U674">
        <v>4</v>
      </c>
      <c r="V674">
        <v>4</v>
      </c>
      <c r="W674">
        <v>1</v>
      </c>
      <c r="X674">
        <v>3</v>
      </c>
      <c r="Y674">
        <v>0</v>
      </c>
      <c r="Z674">
        <v>2</v>
      </c>
      <c r="AA674">
        <v>0</v>
      </c>
      <c r="AB674">
        <v>1</v>
      </c>
      <c r="AC674">
        <v>1</v>
      </c>
      <c r="AD674">
        <v>1</v>
      </c>
      <c r="AE674">
        <v>0</v>
      </c>
      <c r="AF674">
        <v>3</v>
      </c>
      <c r="AG674">
        <v>3</v>
      </c>
      <c r="AH674">
        <v>4</v>
      </c>
      <c r="AI674">
        <v>5</v>
      </c>
      <c r="AJ674">
        <v>2</v>
      </c>
      <c r="AK674">
        <v>7</v>
      </c>
      <c r="AL674">
        <v>6</v>
      </c>
      <c r="AM674">
        <v>0</v>
      </c>
      <c r="AN674">
        <v>6</v>
      </c>
      <c r="AO674">
        <v>6</v>
      </c>
      <c r="AP674">
        <v>4</v>
      </c>
      <c r="AQ674">
        <v>4</v>
      </c>
      <c r="AR674">
        <v>1</v>
      </c>
      <c r="AS674">
        <v>3</v>
      </c>
      <c r="AT674">
        <v>0</v>
      </c>
      <c r="AU674">
        <v>2</v>
      </c>
      <c r="AV674">
        <v>0</v>
      </c>
      <c r="AW674">
        <v>1</v>
      </c>
      <c r="AX674">
        <v>1</v>
      </c>
      <c r="AY674">
        <v>1</v>
      </c>
      <c r="AZ674">
        <v>0</v>
      </c>
      <c r="BA674">
        <v>3</v>
      </c>
      <c r="BB674">
        <v>3</v>
      </c>
      <c r="BC674">
        <v>4</v>
      </c>
      <c r="BD674">
        <v>5</v>
      </c>
      <c r="BE674">
        <v>2</v>
      </c>
      <c r="BF674">
        <v>7</v>
      </c>
      <c r="BG674">
        <v>6</v>
      </c>
      <c r="BH674">
        <v>0</v>
      </c>
      <c r="BI674">
        <v>6</v>
      </c>
      <c r="BJ674">
        <v>6</v>
      </c>
      <c r="BK674">
        <v>4</v>
      </c>
      <c r="BL674">
        <v>4</v>
      </c>
      <c r="BM674">
        <v>1</v>
      </c>
      <c r="BN674">
        <v>3</v>
      </c>
      <c r="BO674">
        <v>0</v>
      </c>
      <c r="BP674">
        <v>2</v>
      </c>
      <c r="BQ674">
        <v>0</v>
      </c>
      <c r="BR674">
        <v>1</v>
      </c>
      <c r="BS674">
        <v>1</v>
      </c>
      <c r="BT674">
        <v>1</v>
      </c>
      <c r="BU674">
        <v>0</v>
      </c>
      <c r="BV674">
        <v>17.8</v>
      </c>
      <c r="BW674">
        <v>17.8</v>
      </c>
      <c r="BX674">
        <v>17.8</v>
      </c>
      <c r="BY674">
        <v>54.389000000000003</v>
      </c>
      <c r="BZ674">
        <v>505</v>
      </c>
      <c r="CA674" s="1" t="s">
        <v>5703</v>
      </c>
      <c r="CB674">
        <v>1</v>
      </c>
      <c r="CC674">
        <v>59</v>
      </c>
      <c r="CD674">
        <v>0</v>
      </c>
      <c r="CE674">
        <v>87.626000000000005</v>
      </c>
      <c r="CF674" s="1" t="s">
        <v>207</v>
      </c>
      <c r="CG674" s="1" t="s">
        <v>208</v>
      </c>
      <c r="CH674" s="1" t="s">
        <v>207</v>
      </c>
      <c r="CI674" s="1" t="s">
        <v>207</v>
      </c>
      <c r="CJ674" s="1" t="s">
        <v>207</v>
      </c>
      <c r="CK674" s="1" t="s">
        <v>207</v>
      </c>
      <c r="CL674" s="1" t="s">
        <v>207</v>
      </c>
      <c r="CM674" s="1" t="s">
        <v>205</v>
      </c>
      <c r="CN674" s="1" t="s">
        <v>208</v>
      </c>
      <c r="CO674" s="1" t="s">
        <v>208</v>
      </c>
      <c r="CP674" s="1" t="s">
        <v>207</v>
      </c>
      <c r="CQ674" s="1" t="s">
        <v>207</v>
      </c>
      <c r="CR674" s="1" t="s">
        <v>208</v>
      </c>
      <c r="CS674" s="1" t="s">
        <v>207</v>
      </c>
      <c r="CT674" s="1" t="s">
        <v>205</v>
      </c>
      <c r="CU674" s="1" t="s">
        <v>208</v>
      </c>
      <c r="CV674" s="1" t="s">
        <v>205</v>
      </c>
      <c r="CW674" s="1" t="s">
        <v>208</v>
      </c>
      <c r="CX674" s="1" t="s">
        <v>208</v>
      </c>
      <c r="CY674" s="1" t="s">
        <v>208</v>
      </c>
      <c r="CZ674" s="1" t="s">
        <v>205</v>
      </c>
      <c r="DA674">
        <v>7.7</v>
      </c>
      <c r="DB674">
        <v>7.7</v>
      </c>
      <c r="DC674">
        <v>10.1</v>
      </c>
      <c r="DD674">
        <v>11.9</v>
      </c>
      <c r="DE674">
        <v>4.2</v>
      </c>
      <c r="DF674">
        <v>17.8</v>
      </c>
      <c r="DG674">
        <v>15.8</v>
      </c>
      <c r="DH674">
        <v>0</v>
      </c>
      <c r="DI674">
        <v>13.5</v>
      </c>
      <c r="DJ674">
        <v>15.4</v>
      </c>
      <c r="DK674">
        <v>9.3000000000000007</v>
      </c>
      <c r="DL674">
        <v>9.3000000000000007</v>
      </c>
      <c r="DM674">
        <v>2.4</v>
      </c>
      <c r="DN674">
        <v>6.9</v>
      </c>
      <c r="DO674">
        <v>0</v>
      </c>
      <c r="DP674">
        <v>7.1</v>
      </c>
      <c r="DQ674">
        <v>0</v>
      </c>
      <c r="DR674">
        <v>2.6</v>
      </c>
      <c r="DS674">
        <v>2.2000000000000002</v>
      </c>
      <c r="DT674">
        <v>2.6</v>
      </c>
      <c r="DU674">
        <v>0</v>
      </c>
      <c r="DV674">
        <v>633240000</v>
      </c>
      <c r="DW674">
        <v>39491000</v>
      </c>
      <c r="DX674">
        <v>14659000</v>
      </c>
      <c r="DY674">
        <v>28792000</v>
      </c>
      <c r="DZ674">
        <v>51849000</v>
      </c>
      <c r="EA674">
        <v>897460</v>
      </c>
      <c r="EB674">
        <v>37446000</v>
      </c>
      <c r="EC674">
        <v>12130000</v>
      </c>
      <c r="ED674">
        <v>0</v>
      </c>
      <c r="EE674">
        <v>7546900</v>
      </c>
      <c r="EF674">
        <v>976320</v>
      </c>
      <c r="EG674">
        <v>70942000</v>
      </c>
      <c r="EH674">
        <v>60069000</v>
      </c>
      <c r="EI674">
        <v>33844000</v>
      </c>
      <c r="EJ674">
        <v>90783000</v>
      </c>
      <c r="EK674">
        <v>0</v>
      </c>
      <c r="EL674">
        <v>26146000</v>
      </c>
      <c r="EM674">
        <v>0</v>
      </c>
      <c r="EN674">
        <v>110830000</v>
      </c>
      <c r="EO674">
        <v>22588000</v>
      </c>
      <c r="EP674">
        <v>24246000</v>
      </c>
      <c r="EQ674">
        <v>0</v>
      </c>
      <c r="ER674">
        <v>114640000</v>
      </c>
      <c r="ES674">
        <v>31847000</v>
      </c>
      <c r="ET674">
        <v>112010000</v>
      </c>
      <c r="EU674">
        <v>103950000</v>
      </c>
      <c r="EV674">
        <v>82330000</v>
      </c>
      <c r="EW674">
        <v>277180000</v>
      </c>
      <c r="EX674">
        <v>135350000</v>
      </c>
      <c r="EY674">
        <v>0</v>
      </c>
      <c r="EZ674">
        <v>21042000</v>
      </c>
      <c r="FA674">
        <v>70472000</v>
      </c>
      <c r="FB674">
        <v>189580000</v>
      </c>
      <c r="FC674">
        <v>61675000</v>
      </c>
      <c r="FD674">
        <v>26059000</v>
      </c>
      <c r="FE674">
        <v>58126000</v>
      </c>
      <c r="FF674">
        <v>0</v>
      </c>
      <c r="FG674">
        <v>29917000</v>
      </c>
      <c r="FH674">
        <v>0</v>
      </c>
      <c r="FI674">
        <v>74116000</v>
      </c>
      <c r="FJ674">
        <v>37228000</v>
      </c>
      <c r="FK674">
        <v>28864000</v>
      </c>
      <c r="FL674">
        <v>0</v>
      </c>
      <c r="FM674">
        <v>3</v>
      </c>
      <c r="FN674">
        <v>0</v>
      </c>
      <c r="FO674">
        <v>3</v>
      </c>
      <c r="FP674">
        <v>3</v>
      </c>
      <c r="FQ674">
        <v>1</v>
      </c>
      <c r="FR674">
        <v>5</v>
      </c>
      <c r="FS674">
        <v>3</v>
      </c>
      <c r="FT674">
        <v>0</v>
      </c>
      <c r="FU674">
        <v>0</v>
      </c>
      <c r="FV674">
        <v>0</v>
      </c>
      <c r="FW674">
        <v>4</v>
      </c>
      <c r="FX674">
        <v>2</v>
      </c>
      <c r="FY674">
        <v>0</v>
      </c>
      <c r="FZ674">
        <v>2</v>
      </c>
      <c r="GA674">
        <v>0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26</v>
      </c>
      <c r="GI674" s="1" t="s">
        <v>205</v>
      </c>
      <c r="GJ674" s="1" t="s">
        <v>205</v>
      </c>
      <c r="GK674" s="1" t="s">
        <v>205</v>
      </c>
      <c r="GL674">
        <v>672</v>
      </c>
      <c r="GM674" s="1" t="s">
        <v>5704</v>
      </c>
      <c r="GN674" s="1" t="s">
        <v>255</v>
      </c>
      <c r="GO674" s="1" t="s">
        <v>5705</v>
      </c>
      <c r="GP674" s="1" t="s">
        <v>5706</v>
      </c>
      <c r="GQ674" s="1" t="s">
        <v>5707</v>
      </c>
      <c r="GR674" s="1" t="s">
        <v>5708</v>
      </c>
      <c r="GS674" s="1" t="s">
        <v>205</v>
      </c>
      <c r="GT674" s="1" t="s">
        <v>205</v>
      </c>
    </row>
    <row r="675" spans="1:202" x14ac:dyDescent="0.25">
      <c r="A675" s="1" t="s">
        <v>5709</v>
      </c>
      <c r="B675" s="1" t="s">
        <v>5710</v>
      </c>
      <c r="C675" s="1" t="s">
        <v>5711</v>
      </c>
      <c r="D675" s="1" t="s">
        <v>5711</v>
      </c>
      <c r="E675" s="1" t="s">
        <v>5711</v>
      </c>
      <c r="F675" s="1" t="s">
        <v>569</v>
      </c>
      <c r="G675">
        <v>7</v>
      </c>
      <c r="H675">
        <v>6</v>
      </c>
      <c r="I675">
        <v>6</v>
      </c>
      <c r="J675">
        <v>6</v>
      </c>
      <c r="K675">
        <v>2</v>
      </c>
      <c r="L675">
        <v>1</v>
      </c>
      <c r="M675">
        <v>4</v>
      </c>
      <c r="N675">
        <v>2</v>
      </c>
      <c r="O675">
        <v>0</v>
      </c>
      <c r="P675">
        <v>4</v>
      </c>
      <c r="Q675">
        <v>4</v>
      </c>
      <c r="R675">
        <v>0</v>
      </c>
      <c r="S675">
        <v>2</v>
      </c>
      <c r="T675">
        <v>4</v>
      </c>
      <c r="U675">
        <v>2</v>
      </c>
      <c r="V675">
        <v>1</v>
      </c>
      <c r="W675">
        <v>1</v>
      </c>
      <c r="X675">
        <v>1</v>
      </c>
      <c r="Y675">
        <v>0</v>
      </c>
      <c r="Z675">
        <v>1</v>
      </c>
      <c r="AA675">
        <v>0</v>
      </c>
      <c r="AB675">
        <v>1</v>
      </c>
      <c r="AC675">
        <v>2</v>
      </c>
      <c r="AD675">
        <v>1</v>
      </c>
      <c r="AE675">
        <v>0</v>
      </c>
      <c r="AF675">
        <v>2</v>
      </c>
      <c r="AG675">
        <v>1</v>
      </c>
      <c r="AH675">
        <v>4</v>
      </c>
      <c r="AI675">
        <v>2</v>
      </c>
      <c r="AJ675">
        <v>0</v>
      </c>
      <c r="AK675">
        <v>4</v>
      </c>
      <c r="AL675">
        <v>4</v>
      </c>
      <c r="AM675">
        <v>0</v>
      </c>
      <c r="AN675">
        <v>2</v>
      </c>
      <c r="AO675">
        <v>4</v>
      </c>
      <c r="AP675">
        <v>2</v>
      </c>
      <c r="AQ675">
        <v>1</v>
      </c>
      <c r="AR675">
        <v>1</v>
      </c>
      <c r="AS675">
        <v>1</v>
      </c>
      <c r="AT675">
        <v>0</v>
      </c>
      <c r="AU675">
        <v>1</v>
      </c>
      <c r="AV675">
        <v>0</v>
      </c>
      <c r="AW675">
        <v>1</v>
      </c>
      <c r="AX675">
        <v>2</v>
      </c>
      <c r="AY675">
        <v>1</v>
      </c>
      <c r="AZ675">
        <v>0</v>
      </c>
      <c r="BA675">
        <v>2</v>
      </c>
      <c r="BB675">
        <v>1</v>
      </c>
      <c r="BC675">
        <v>4</v>
      </c>
      <c r="BD675">
        <v>2</v>
      </c>
      <c r="BE675">
        <v>0</v>
      </c>
      <c r="BF675">
        <v>4</v>
      </c>
      <c r="BG675">
        <v>4</v>
      </c>
      <c r="BH675">
        <v>0</v>
      </c>
      <c r="BI675">
        <v>2</v>
      </c>
      <c r="BJ675">
        <v>4</v>
      </c>
      <c r="BK675">
        <v>2</v>
      </c>
      <c r="BL675">
        <v>1</v>
      </c>
      <c r="BM675">
        <v>1</v>
      </c>
      <c r="BN675">
        <v>1</v>
      </c>
      <c r="BO675">
        <v>0</v>
      </c>
      <c r="BP675">
        <v>1</v>
      </c>
      <c r="BQ675">
        <v>0</v>
      </c>
      <c r="BR675">
        <v>1</v>
      </c>
      <c r="BS675">
        <v>2</v>
      </c>
      <c r="BT675">
        <v>1</v>
      </c>
      <c r="BU675">
        <v>0</v>
      </c>
      <c r="BV675">
        <v>36.200000000000003</v>
      </c>
      <c r="BW675">
        <v>36.200000000000003</v>
      </c>
      <c r="BX675">
        <v>36.200000000000003</v>
      </c>
      <c r="BY675">
        <v>23.489000000000001</v>
      </c>
      <c r="BZ675">
        <v>207</v>
      </c>
      <c r="CA675" s="1" t="s">
        <v>5712</v>
      </c>
      <c r="CB675">
        <v>1</v>
      </c>
      <c r="CC675">
        <v>33</v>
      </c>
      <c r="CD675">
        <v>0</v>
      </c>
      <c r="CE675">
        <v>46.908000000000001</v>
      </c>
      <c r="CF675" s="1" t="s">
        <v>207</v>
      </c>
      <c r="CG675" s="1" t="s">
        <v>208</v>
      </c>
      <c r="CH675" s="1" t="s">
        <v>208</v>
      </c>
      <c r="CI675" s="1" t="s">
        <v>208</v>
      </c>
      <c r="CJ675" s="1" t="s">
        <v>205</v>
      </c>
      <c r="CK675" s="1" t="s">
        <v>207</v>
      </c>
      <c r="CL675" s="1" t="s">
        <v>207</v>
      </c>
      <c r="CM675" s="1" t="s">
        <v>205</v>
      </c>
      <c r="CN675" s="1" t="s">
        <v>208</v>
      </c>
      <c r="CO675" s="1" t="s">
        <v>208</v>
      </c>
      <c r="CP675" s="1" t="s">
        <v>208</v>
      </c>
      <c r="CQ675" s="1" t="s">
        <v>208</v>
      </c>
      <c r="CR675" s="1" t="s">
        <v>208</v>
      </c>
      <c r="CS675" s="1" t="s">
        <v>208</v>
      </c>
      <c r="CT675" s="1" t="s">
        <v>205</v>
      </c>
      <c r="CU675" s="1" t="s">
        <v>208</v>
      </c>
      <c r="CV675" s="1" t="s">
        <v>205</v>
      </c>
      <c r="CW675" s="1" t="s">
        <v>208</v>
      </c>
      <c r="CX675" s="1" t="s">
        <v>208</v>
      </c>
      <c r="CY675" s="1" t="s">
        <v>208</v>
      </c>
      <c r="CZ675" s="1" t="s">
        <v>205</v>
      </c>
      <c r="DA675">
        <v>14</v>
      </c>
      <c r="DB675">
        <v>6.3</v>
      </c>
      <c r="DC675">
        <v>24.6</v>
      </c>
      <c r="DD675">
        <v>13</v>
      </c>
      <c r="DE675">
        <v>0</v>
      </c>
      <c r="DF675">
        <v>22.2</v>
      </c>
      <c r="DG675">
        <v>22.2</v>
      </c>
      <c r="DH675">
        <v>0</v>
      </c>
      <c r="DI675">
        <v>11.6</v>
      </c>
      <c r="DJ675">
        <v>22.2</v>
      </c>
      <c r="DK675">
        <v>14</v>
      </c>
      <c r="DL675">
        <v>5.3</v>
      </c>
      <c r="DM675">
        <v>5.3</v>
      </c>
      <c r="DN675">
        <v>7.7</v>
      </c>
      <c r="DO675">
        <v>0</v>
      </c>
      <c r="DP675">
        <v>5.3</v>
      </c>
      <c r="DQ675">
        <v>0</v>
      </c>
      <c r="DR675">
        <v>4.8</v>
      </c>
      <c r="DS675">
        <v>13</v>
      </c>
      <c r="DT675">
        <v>4.8</v>
      </c>
      <c r="DU675">
        <v>0</v>
      </c>
      <c r="DV675">
        <v>221360000</v>
      </c>
      <c r="DW675">
        <v>9402500</v>
      </c>
      <c r="DX675">
        <v>1237100</v>
      </c>
      <c r="DY675">
        <v>6133400</v>
      </c>
      <c r="DZ675">
        <v>8145700</v>
      </c>
      <c r="EA675">
        <v>0</v>
      </c>
      <c r="EB675">
        <v>14397000</v>
      </c>
      <c r="EC675">
        <v>4364500</v>
      </c>
      <c r="ED675">
        <v>0</v>
      </c>
      <c r="EE675">
        <v>2635600</v>
      </c>
      <c r="EF675">
        <v>1332900</v>
      </c>
      <c r="EG675">
        <v>6065700</v>
      </c>
      <c r="EH675">
        <v>6046500</v>
      </c>
      <c r="EI675">
        <v>12321000</v>
      </c>
      <c r="EJ675">
        <v>4667500</v>
      </c>
      <c r="EK675">
        <v>0</v>
      </c>
      <c r="EL675">
        <v>20312000</v>
      </c>
      <c r="EM675">
        <v>0</v>
      </c>
      <c r="EN675">
        <v>27120000</v>
      </c>
      <c r="EO675">
        <v>76717000</v>
      </c>
      <c r="EP675">
        <v>20458000</v>
      </c>
      <c r="EQ675">
        <v>0</v>
      </c>
      <c r="ER675">
        <v>53917000</v>
      </c>
      <c r="ES675">
        <v>28616000</v>
      </c>
      <c r="ET675">
        <v>12272000</v>
      </c>
      <c r="EU675">
        <v>21102000</v>
      </c>
      <c r="EV675">
        <v>0</v>
      </c>
      <c r="EW675">
        <v>98315000</v>
      </c>
      <c r="EX675">
        <v>64612000</v>
      </c>
      <c r="EY675">
        <v>0</v>
      </c>
      <c r="EZ675">
        <v>16571000</v>
      </c>
      <c r="FA675">
        <v>60158000</v>
      </c>
      <c r="FB675">
        <v>34606000</v>
      </c>
      <c r="FC675">
        <v>16422000</v>
      </c>
      <c r="FD675">
        <v>7982100</v>
      </c>
      <c r="FE675">
        <v>25742000</v>
      </c>
      <c r="FF675">
        <v>0</v>
      </c>
      <c r="FG675">
        <v>27524000</v>
      </c>
      <c r="FH675">
        <v>0</v>
      </c>
      <c r="FI675">
        <v>22241000</v>
      </c>
      <c r="FJ675">
        <v>35261000</v>
      </c>
      <c r="FK675">
        <v>16084000</v>
      </c>
      <c r="FL675">
        <v>0</v>
      </c>
      <c r="FM675">
        <v>2</v>
      </c>
      <c r="FN675">
        <v>0</v>
      </c>
      <c r="FO675">
        <v>0</v>
      </c>
      <c r="FP675">
        <v>0</v>
      </c>
      <c r="FQ675">
        <v>0</v>
      </c>
      <c r="FR675">
        <v>4</v>
      </c>
      <c r="FS675">
        <v>2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8</v>
      </c>
      <c r="GI675" s="1" t="s">
        <v>205</v>
      </c>
      <c r="GJ675" s="1" t="s">
        <v>205</v>
      </c>
      <c r="GK675" s="1" t="s">
        <v>205</v>
      </c>
      <c r="GL675">
        <v>673</v>
      </c>
      <c r="GM675" s="1" t="s">
        <v>5713</v>
      </c>
      <c r="GN675" s="1" t="s">
        <v>1167</v>
      </c>
      <c r="GO675" s="1" t="s">
        <v>5714</v>
      </c>
      <c r="GP675" s="1" t="s">
        <v>5715</v>
      </c>
      <c r="GQ675" s="1" t="s">
        <v>5716</v>
      </c>
      <c r="GR675" s="1" t="s">
        <v>5717</v>
      </c>
      <c r="GS675" s="1" t="s">
        <v>205</v>
      </c>
      <c r="GT675" s="1" t="s">
        <v>205</v>
      </c>
    </row>
    <row r="676" spans="1:202" x14ac:dyDescent="0.25">
      <c r="A676" s="1" t="s">
        <v>5718</v>
      </c>
      <c r="B676" s="1" t="s">
        <v>5718</v>
      </c>
      <c r="C676" s="1" t="s">
        <v>491</v>
      </c>
      <c r="D676" s="1" t="s">
        <v>491</v>
      </c>
      <c r="E676" s="1" t="s">
        <v>491</v>
      </c>
      <c r="F676" s="1" t="s">
        <v>244</v>
      </c>
      <c r="G676">
        <v>2</v>
      </c>
      <c r="H676">
        <v>1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0</v>
      </c>
      <c r="S676">
        <v>0</v>
      </c>
      <c r="T676">
        <v>0</v>
      </c>
      <c r="U676">
        <v>0</v>
      </c>
      <c r="V676">
        <v>1</v>
      </c>
      <c r="W676">
        <v>0</v>
      </c>
      <c r="X676">
        <v>1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1</v>
      </c>
      <c r="AM676">
        <v>0</v>
      </c>
      <c r="AN676">
        <v>0</v>
      </c>
      <c r="AO676">
        <v>0</v>
      </c>
      <c r="AP676">
        <v>0</v>
      </c>
      <c r="AQ676">
        <v>1</v>
      </c>
      <c r="AR676">
        <v>0</v>
      </c>
      <c r="AS676">
        <v>1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1</v>
      </c>
      <c r="BH676">
        <v>0</v>
      </c>
      <c r="BI676">
        <v>0</v>
      </c>
      <c r="BJ676">
        <v>0</v>
      </c>
      <c r="BK676">
        <v>0</v>
      </c>
      <c r="BL676">
        <v>1</v>
      </c>
      <c r="BM676">
        <v>0</v>
      </c>
      <c r="BN676">
        <v>1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6</v>
      </c>
      <c r="BW676">
        <v>6</v>
      </c>
      <c r="BX676">
        <v>6</v>
      </c>
      <c r="BY676">
        <v>20.14</v>
      </c>
      <c r="BZ676">
        <v>184</v>
      </c>
      <c r="CA676" s="1" t="s">
        <v>5719</v>
      </c>
      <c r="CB676">
        <v>1</v>
      </c>
      <c r="CC676">
        <v>3</v>
      </c>
      <c r="CD676">
        <v>0</v>
      </c>
      <c r="CE676">
        <v>7.4809000000000001</v>
      </c>
      <c r="CF676" s="1" t="s">
        <v>205</v>
      </c>
      <c r="CG676" s="1" t="s">
        <v>205</v>
      </c>
      <c r="CH676" s="1" t="s">
        <v>205</v>
      </c>
      <c r="CI676" s="1" t="s">
        <v>205</v>
      </c>
      <c r="CJ676" s="1" t="s">
        <v>205</v>
      </c>
      <c r="CK676" s="1" t="s">
        <v>205</v>
      </c>
      <c r="CL676" s="1" t="s">
        <v>207</v>
      </c>
      <c r="CM676" s="1" t="s">
        <v>205</v>
      </c>
      <c r="CN676" s="1" t="s">
        <v>205</v>
      </c>
      <c r="CO676" s="1" t="s">
        <v>205</v>
      </c>
      <c r="CP676" s="1" t="s">
        <v>205</v>
      </c>
      <c r="CQ676" s="1" t="s">
        <v>208</v>
      </c>
      <c r="CR676" s="1" t="s">
        <v>205</v>
      </c>
      <c r="CS676" s="1" t="s">
        <v>207</v>
      </c>
      <c r="CT676" s="1" t="s">
        <v>205</v>
      </c>
      <c r="CU676" s="1" t="s">
        <v>205</v>
      </c>
      <c r="CV676" s="1" t="s">
        <v>205</v>
      </c>
      <c r="CW676" s="1" t="s">
        <v>205</v>
      </c>
      <c r="CX676" s="1" t="s">
        <v>205</v>
      </c>
      <c r="CY676" s="1" t="s">
        <v>205</v>
      </c>
      <c r="CZ676" s="1" t="s">
        <v>205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6</v>
      </c>
      <c r="DH676">
        <v>0</v>
      </c>
      <c r="DI676">
        <v>0</v>
      </c>
      <c r="DJ676">
        <v>0</v>
      </c>
      <c r="DK676">
        <v>0</v>
      </c>
      <c r="DL676">
        <v>6</v>
      </c>
      <c r="DM676">
        <v>0</v>
      </c>
      <c r="DN676">
        <v>6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25272000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865510</v>
      </c>
      <c r="ED676">
        <v>0</v>
      </c>
      <c r="EE676">
        <v>0</v>
      </c>
      <c r="EF676">
        <v>0</v>
      </c>
      <c r="EG676">
        <v>0</v>
      </c>
      <c r="EH676">
        <v>7453200</v>
      </c>
      <c r="EI676">
        <v>0</v>
      </c>
      <c r="EJ676">
        <v>16953000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17212000</v>
      </c>
      <c r="EY676">
        <v>0</v>
      </c>
      <c r="EZ676">
        <v>0</v>
      </c>
      <c r="FA676">
        <v>0</v>
      </c>
      <c r="FB676">
        <v>0</v>
      </c>
      <c r="FC676">
        <v>11481000</v>
      </c>
      <c r="FD676">
        <v>0</v>
      </c>
      <c r="FE676">
        <v>15122000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1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1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2</v>
      </c>
      <c r="GI676" s="1" t="s">
        <v>205</v>
      </c>
      <c r="GJ676" s="1" t="s">
        <v>205</v>
      </c>
      <c r="GK676" s="1" t="s">
        <v>205</v>
      </c>
      <c r="GL676">
        <v>674</v>
      </c>
      <c r="GM676" s="1" t="s">
        <v>5720</v>
      </c>
      <c r="GN676" s="1" t="s">
        <v>314</v>
      </c>
      <c r="GO676" s="1" t="s">
        <v>5721</v>
      </c>
      <c r="GP676" s="1" t="s">
        <v>5722</v>
      </c>
      <c r="GQ676" s="1" t="s">
        <v>5723</v>
      </c>
      <c r="GR676" s="1" t="s">
        <v>5724</v>
      </c>
      <c r="GS676" s="1" t="s">
        <v>205</v>
      </c>
      <c r="GT676" s="1" t="s">
        <v>205</v>
      </c>
    </row>
    <row r="677" spans="1:202" x14ac:dyDescent="0.25">
      <c r="A677" s="1" t="s">
        <v>5725</v>
      </c>
      <c r="B677" s="1" t="s">
        <v>5725</v>
      </c>
      <c r="C677" s="1" t="s">
        <v>704</v>
      </c>
      <c r="D677" s="1" t="s">
        <v>704</v>
      </c>
      <c r="E677" s="1" t="s">
        <v>704</v>
      </c>
      <c r="F677" s="1" t="s">
        <v>569</v>
      </c>
      <c r="G677">
        <v>5</v>
      </c>
      <c r="H677">
        <v>2</v>
      </c>
      <c r="I677">
        <v>2</v>
      </c>
      <c r="J677">
        <v>2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2</v>
      </c>
      <c r="W677">
        <v>1</v>
      </c>
      <c r="X677">
        <v>2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1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</v>
      </c>
      <c r="AR677">
        <v>1</v>
      </c>
      <c r="AS677">
        <v>2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1</v>
      </c>
      <c r="AZ677">
        <v>1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2</v>
      </c>
      <c r="BM677">
        <v>1</v>
      </c>
      <c r="BN677">
        <v>2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1</v>
      </c>
      <c r="BU677">
        <v>1</v>
      </c>
      <c r="BV677">
        <v>9.3000000000000007</v>
      </c>
      <c r="BW677">
        <v>9.3000000000000007</v>
      </c>
      <c r="BX677">
        <v>9.3000000000000007</v>
      </c>
      <c r="BY677">
        <v>27.991</v>
      </c>
      <c r="BZ677">
        <v>246</v>
      </c>
      <c r="CA677" s="1" t="s">
        <v>5726</v>
      </c>
      <c r="CB677">
        <v>1</v>
      </c>
      <c r="CC677">
        <v>7</v>
      </c>
      <c r="CD677">
        <v>0</v>
      </c>
      <c r="CE677">
        <v>11.426</v>
      </c>
      <c r="CF677" s="1" t="s">
        <v>205</v>
      </c>
      <c r="CG677" s="1" t="s">
        <v>205</v>
      </c>
      <c r="CH677" s="1" t="s">
        <v>205</v>
      </c>
      <c r="CI677" s="1" t="s">
        <v>205</v>
      </c>
      <c r="CJ677" s="1" t="s">
        <v>205</v>
      </c>
      <c r="CK677" s="1" t="s">
        <v>205</v>
      </c>
      <c r="CL677" s="1" t="s">
        <v>205</v>
      </c>
      <c r="CM677" s="1" t="s">
        <v>205</v>
      </c>
      <c r="CN677" s="1" t="s">
        <v>205</v>
      </c>
      <c r="CO677" s="1" t="s">
        <v>205</v>
      </c>
      <c r="CP677" s="1" t="s">
        <v>205</v>
      </c>
      <c r="CQ677" s="1" t="s">
        <v>207</v>
      </c>
      <c r="CR677" s="1" t="s">
        <v>208</v>
      </c>
      <c r="CS677" s="1" t="s">
        <v>207</v>
      </c>
      <c r="CT677" s="1" t="s">
        <v>205</v>
      </c>
      <c r="CU677" s="1" t="s">
        <v>205</v>
      </c>
      <c r="CV677" s="1" t="s">
        <v>205</v>
      </c>
      <c r="CW677" s="1" t="s">
        <v>205</v>
      </c>
      <c r="CX677" s="1" t="s">
        <v>205</v>
      </c>
      <c r="CY677" s="1" t="s">
        <v>208</v>
      </c>
      <c r="CZ677" s="1" t="s">
        <v>208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9.3000000000000007</v>
      </c>
      <c r="DM677">
        <v>3.7</v>
      </c>
      <c r="DN677">
        <v>9.3000000000000007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3.7</v>
      </c>
      <c r="DU677">
        <v>3.7</v>
      </c>
      <c r="DV677">
        <v>400750000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25719000</v>
      </c>
      <c r="EI677">
        <v>33215000</v>
      </c>
      <c r="EJ677">
        <v>118380000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70602000</v>
      </c>
      <c r="EQ677">
        <v>152830000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44266000</v>
      </c>
      <c r="FD677">
        <v>14769000</v>
      </c>
      <c r="FE677">
        <v>118500000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35623000</v>
      </c>
      <c r="FL677">
        <v>79568000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1</v>
      </c>
      <c r="FY677">
        <v>0</v>
      </c>
      <c r="FZ677">
        <v>2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3</v>
      </c>
      <c r="GI677" s="1" t="s">
        <v>205</v>
      </c>
      <c r="GJ677" s="1" t="s">
        <v>205</v>
      </c>
      <c r="GK677" s="1" t="s">
        <v>205</v>
      </c>
      <c r="GL677">
        <v>675</v>
      </c>
      <c r="GM677" s="1" t="s">
        <v>5727</v>
      </c>
      <c r="GN677" s="1" t="s">
        <v>306</v>
      </c>
      <c r="GO677" s="1" t="s">
        <v>5728</v>
      </c>
      <c r="GP677" s="1" t="s">
        <v>5729</v>
      </c>
      <c r="GQ677" s="1" t="s">
        <v>5730</v>
      </c>
      <c r="GR677" s="1" t="s">
        <v>5731</v>
      </c>
      <c r="GS677" s="1" t="s">
        <v>205</v>
      </c>
      <c r="GT677" s="1" t="s">
        <v>205</v>
      </c>
    </row>
    <row r="678" spans="1:202" x14ac:dyDescent="0.25">
      <c r="A678" s="1" t="s">
        <v>5732</v>
      </c>
      <c r="B678" s="1" t="s">
        <v>5732</v>
      </c>
      <c r="C678" s="1" t="s">
        <v>505</v>
      </c>
      <c r="D678" s="1" t="s">
        <v>505</v>
      </c>
      <c r="E678" s="1" t="s">
        <v>505</v>
      </c>
      <c r="F678" s="1" t="s">
        <v>348</v>
      </c>
      <c r="G678">
        <v>3</v>
      </c>
      <c r="H678">
        <v>1</v>
      </c>
      <c r="I678">
        <v>1</v>
      </c>
      <c r="J678">
        <v>1</v>
      </c>
      <c r="K678">
        <v>1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1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1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1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1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9.9</v>
      </c>
      <c r="BW678">
        <v>9.9</v>
      </c>
      <c r="BX678">
        <v>9.9</v>
      </c>
      <c r="BY678">
        <v>18.483000000000001</v>
      </c>
      <c r="BZ678">
        <v>162</v>
      </c>
      <c r="CA678" s="1" t="s">
        <v>5733</v>
      </c>
      <c r="CB678">
        <v>1</v>
      </c>
      <c r="CC678">
        <v>2</v>
      </c>
      <c r="CD678">
        <v>9.5876999999999996E-4</v>
      </c>
      <c r="CE678">
        <v>6.8258000000000001</v>
      </c>
      <c r="CF678" s="1" t="s">
        <v>208</v>
      </c>
      <c r="CG678" s="1" t="s">
        <v>205</v>
      </c>
      <c r="CH678" s="1" t="s">
        <v>205</v>
      </c>
      <c r="CI678" s="1" t="s">
        <v>205</v>
      </c>
      <c r="CJ678" s="1" t="s">
        <v>205</v>
      </c>
      <c r="CK678" s="1" t="s">
        <v>205</v>
      </c>
      <c r="CL678" s="1" t="s">
        <v>205</v>
      </c>
      <c r="CM678" s="1" t="s">
        <v>205</v>
      </c>
      <c r="CN678" s="1" t="s">
        <v>205</v>
      </c>
      <c r="CO678" s="1" t="s">
        <v>205</v>
      </c>
      <c r="CP678" s="1" t="s">
        <v>205</v>
      </c>
      <c r="CQ678" s="1" t="s">
        <v>205</v>
      </c>
      <c r="CR678" s="1" t="s">
        <v>205</v>
      </c>
      <c r="CS678" s="1" t="s">
        <v>207</v>
      </c>
      <c r="CT678" s="1" t="s">
        <v>205</v>
      </c>
      <c r="CU678" s="1" t="s">
        <v>205</v>
      </c>
      <c r="CV678" s="1" t="s">
        <v>205</v>
      </c>
      <c r="CW678" s="1" t="s">
        <v>205</v>
      </c>
      <c r="CX678" s="1" t="s">
        <v>205</v>
      </c>
      <c r="CY678" s="1" t="s">
        <v>205</v>
      </c>
      <c r="CZ678" s="1" t="s">
        <v>205</v>
      </c>
      <c r="DA678">
        <v>9.9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9.9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12566000</v>
      </c>
      <c r="DW678">
        <v>1358100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11208000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9997300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 s="1" t="s">
        <v>205</v>
      </c>
      <c r="GJ678" s="1" t="s">
        <v>205</v>
      </c>
      <c r="GK678" s="1" t="s">
        <v>205</v>
      </c>
      <c r="GL678">
        <v>676</v>
      </c>
      <c r="GM678" s="1" t="s">
        <v>5734</v>
      </c>
      <c r="GN678" s="1" t="s">
        <v>314</v>
      </c>
      <c r="GO678" s="1" t="s">
        <v>5735</v>
      </c>
      <c r="GP678" s="1" t="s">
        <v>5736</v>
      </c>
      <c r="GQ678" s="1" t="s">
        <v>5737</v>
      </c>
      <c r="GR678" s="1" t="s">
        <v>5737</v>
      </c>
      <c r="GS678" s="1" t="s">
        <v>205</v>
      </c>
      <c r="GT678" s="1" t="s">
        <v>205</v>
      </c>
    </row>
    <row r="679" spans="1:202" x14ac:dyDescent="0.25">
      <c r="A679" s="1" t="s">
        <v>5738</v>
      </c>
      <c r="B679" s="1" t="s">
        <v>5738</v>
      </c>
      <c r="C679" s="1" t="s">
        <v>296</v>
      </c>
      <c r="D679" s="1" t="s">
        <v>296</v>
      </c>
      <c r="E679" s="1" t="s">
        <v>296</v>
      </c>
      <c r="F679" s="1" t="s">
        <v>205</v>
      </c>
      <c r="G679">
        <v>1</v>
      </c>
      <c r="H679">
        <v>3</v>
      </c>
      <c r="I679">
        <v>3</v>
      </c>
      <c r="J679">
        <v>3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</v>
      </c>
      <c r="W679">
        <v>2</v>
      </c>
      <c r="X679">
        <v>0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1</v>
      </c>
      <c r="AR679">
        <v>2</v>
      </c>
      <c r="AS679">
        <v>0</v>
      </c>
      <c r="AT679">
        <v>0</v>
      </c>
      <c r="AU679">
        <v>0</v>
      </c>
      <c r="AV679">
        <v>1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1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1</v>
      </c>
      <c r="BM679">
        <v>2</v>
      </c>
      <c r="BN679">
        <v>0</v>
      </c>
      <c r="BO679">
        <v>0</v>
      </c>
      <c r="BP679">
        <v>0</v>
      </c>
      <c r="BQ679">
        <v>1</v>
      </c>
      <c r="BR679">
        <v>0</v>
      </c>
      <c r="BS679">
        <v>0</v>
      </c>
      <c r="BT679">
        <v>0</v>
      </c>
      <c r="BU679">
        <v>0</v>
      </c>
      <c r="BV679">
        <v>7.1</v>
      </c>
      <c r="BW679">
        <v>7.1</v>
      </c>
      <c r="BX679">
        <v>7.1</v>
      </c>
      <c r="BY679">
        <v>38.429000000000002</v>
      </c>
      <c r="BZ679">
        <v>338</v>
      </c>
      <c r="CA679" s="1" t="s">
        <v>2289</v>
      </c>
      <c r="CB679">
        <v>1</v>
      </c>
      <c r="CC679">
        <v>5</v>
      </c>
      <c r="CD679">
        <v>0</v>
      </c>
      <c r="CE679">
        <v>23.303999999999998</v>
      </c>
      <c r="CF679" s="1" t="s">
        <v>205</v>
      </c>
      <c r="CG679" s="1" t="s">
        <v>205</v>
      </c>
      <c r="CH679" s="1" t="s">
        <v>205</v>
      </c>
      <c r="CI679" s="1" t="s">
        <v>205</v>
      </c>
      <c r="CJ679" s="1" t="s">
        <v>205</v>
      </c>
      <c r="CK679" s="1" t="s">
        <v>208</v>
      </c>
      <c r="CL679" s="1" t="s">
        <v>205</v>
      </c>
      <c r="CM679" s="1" t="s">
        <v>205</v>
      </c>
      <c r="CN679" s="1" t="s">
        <v>205</v>
      </c>
      <c r="CO679" s="1" t="s">
        <v>205</v>
      </c>
      <c r="CP679" s="1" t="s">
        <v>205</v>
      </c>
      <c r="CQ679" s="1" t="s">
        <v>208</v>
      </c>
      <c r="CR679" s="1" t="s">
        <v>207</v>
      </c>
      <c r="CS679" s="1" t="s">
        <v>205</v>
      </c>
      <c r="CT679" s="1" t="s">
        <v>205</v>
      </c>
      <c r="CU679" s="1" t="s">
        <v>205</v>
      </c>
      <c r="CV679" s="1" t="s">
        <v>207</v>
      </c>
      <c r="CW679" s="1" t="s">
        <v>205</v>
      </c>
      <c r="CX679" s="1" t="s">
        <v>205</v>
      </c>
      <c r="CY679" s="1" t="s">
        <v>205</v>
      </c>
      <c r="CZ679" s="1" t="s">
        <v>205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3.3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3.3</v>
      </c>
      <c r="DM679">
        <v>6.2</v>
      </c>
      <c r="DN679">
        <v>0</v>
      </c>
      <c r="DO679">
        <v>0</v>
      </c>
      <c r="DP679">
        <v>0</v>
      </c>
      <c r="DQ679">
        <v>4.0999999999999996</v>
      </c>
      <c r="DR679">
        <v>0</v>
      </c>
      <c r="DS679">
        <v>0</v>
      </c>
      <c r="DT679">
        <v>0</v>
      </c>
      <c r="DU679">
        <v>0</v>
      </c>
      <c r="DV679">
        <v>280900000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1260900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5356600</v>
      </c>
      <c r="EI679">
        <v>158970000</v>
      </c>
      <c r="EJ679">
        <v>0</v>
      </c>
      <c r="EK679">
        <v>0</v>
      </c>
      <c r="EL679">
        <v>0</v>
      </c>
      <c r="EM679">
        <v>115320000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7561900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8114100</v>
      </c>
      <c r="FD679">
        <v>40671000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2</v>
      </c>
      <c r="FZ679">
        <v>0</v>
      </c>
      <c r="GA679">
        <v>0</v>
      </c>
      <c r="GB679">
        <v>0</v>
      </c>
      <c r="GC679">
        <v>1</v>
      </c>
      <c r="GD679">
        <v>0</v>
      </c>
      <c r="GE679">
        <v>0</v>
      </c>
      <c r="GF679">
        <v>0</v>
      </c>
      <c r="GG679">
        <v>0</v>
      </c>
      <c r="GH679">
        <v>3</v>
      </c>
      <c r="GI679" s="1" t="s">
        <v>205</v>
      </c>
      <c r="GJ679" s="1" t="s">
        <v>205</v>
      </c>
      <c r="GK679" s="1" t="s">
        <v>205</v>
      </c>
      <c r="GL679">
        <v>677</v>
      </c>
      <c r="GM679" s="1" t="s">
        <v>5739</v>
      </c>
      <c r="GN679" s="1" t="s">
        <v>299</v>
      </c>
      <c r="GO679" s="1" t="s">
        <v>5740</v>
      </c>
      <c r="GP679" s="1" t="s">
        <v>5741</v>
      </c>
      <c r="GQ679" s="1" t="s">
        <v>5742</v>
      </c>
      <c r="GR679" s="1" t="s">
        <v>5742</v>
      </c>
      <c r="GS679" s="1" t="s">
        <v>205</v>
      </c>
      <c r="GT679" s="1" t="s">
        <v>205</v>
      </c>
    </row>
    <row r="680" spans="1:202" x14ac:dyDescent="0.25">
      <c r="A680" s="1" t="s">
        <v>5743</v>
      </c>
      <c r="B680" s="1" t="s">
        <v>5744</v>
      </c>
      <c r="C680" s="1" t="s">
        <v>5745</v>
      </c>
      <c r="D680" s="1" t="s">
        <v>5745</v>
      </c>
      <c r="E680" s="1" t="s">
        <v>5745</v>
      </c>
      <c r="F680" s="1" t="s">
        <v>360</v>
      </c>
      <c r="G680">
        <v>5</v>
      </c>
      <c r="H680">
        <v>18</v>
      </c>
      <c r="I680">
        <v>18</v>
      </c>
      <c r="J680">
        <v>18</v>
      </c>
      <c r="K680">
        <v>7</v>
      </c>
      <c r="L680">
        <v>6</v>
      </c>
      <c r="M680">
        <v>6</v>
      </c>
      <c r="N680">
        <v>8</v>
      </c>
      <c r="O680">
        <v>2</v>
      </c>
      <c r="P680">
        <v>16</v>
      </c>
      <c r="Q680">
        <v>9</v>
      </c>
      <c r="R680">
        <v>0</v>
      </c>
      <c r="S680">
        <v>15</v>
      </c>
      <c r="T680">
        <v>5</v>
      </c>
      <c r="U680">
        <v>1</v>
      </c>
      <c r="V680">
        <v>7</v>
      </c>
      <c r="W680">
        <v>3</v>
      </c>
      <c r="X680">
        <v>6</v>
      </c>
      <c r="Y680">
        <v>1</v>
      </c>
      <c r="Z680">
        <v>3</v>
      </c>
      <c r="AA680">
        <v>1</v>
      </c>
      <c r="AB680">
        <v>1</v>
      </c>
      <c r="AC680">
        <v>2</v>
      </c>
      <c r="AD680">
        <v>1</v>
      </c>
      <c r="AE680">
        <v>0</v>
      </c>
      <c r="AF680">
        <v>7</v>
      </c>
      <c r="AG680">
        <v>6</v>
      </c>
      <c r="AH680">
        <v>6</v>
      </c>
      <c r="AI680">
        <v>8</v>
      </c>
      <c r="AJ680">
        <v>2</v>
      </c>
      <c r="AK680">
        <v>16</v>
      </c>
      <c r="AL680">
        <v>9</v>
      </c>
      <c r="AM680">
        <v>0</v>
      </c>
      <c r="AN680">
        <v>15</v>
      </c>
      <c r="AO680">
        <v>5</v>
      </c>
      <c r="AP680">
        <v>1</v>
      </c>
      <c r="AQ680">
        <v>7</v>
      </c>
      <c r="AR680">
        <v>3</v>
      </c>
      <c r="AS680">
        <v>6</v>
      </c>
      <c r="AT680">
        <v>1</v>
      </c>
      <c r="AU680">
        <v>3</v>
      </c>
      <c r="AV680">
        <v>1</v>
      </c>
      <c r="AW680">
        <v>1</v>
      </c>
      <c r="AX680">
        <v>2</v>
      </c>
      <c r="AY680">
        <v>1</v>
      </c>
      <c r="AZ680">
        <v>0</v>
      </c>
      <c r="BA680">
        <v>7</v>
      </c>
      <c r="BB680">
        <v>6</v>
      </c>
      <c r="BC680">
        <v>6</v>
      </c>
      <c r="BD680">
        <v>8</v>
      </c>
      <c r="BE680">
        <v>2</v>
      </c>
      <c r="BF680">
        <v>16</v>
      </c>
      <c r="BG680">
        <v>9</v>
      </c>
      <c r="BH680">
        <v>0</v>
      </c>
      <c r="BI680">
        <v>15</v>
      </c>
      <c r="BJ680">
        <v>5</v>
      </c>
      <c r="BK680">
        <v>1</v>
      </c>
      <c r="BL680">
        <v>7</v>
      </c>
      <c r="BM680">
        <v>3</v>
      </c>
      <c r="BN680">
        <v>6</v>
      </c>
      <c r="BO680">
        <v>1</v>
      </c>
      <c r="BP680">
        <v>3</v>
      </c>
      <c r="BQ680">
        <v>1</v>
      </c>
      <c r="BR680">
        <v>1</v>
      </c>
      <c r="BS680">
        <v>2</v>
      </c>
      <c r="BT680">
        <v>1</v>
      </c>
      <c r="BU680">
        <v>0</v>
      </c>
      <c r="BV680">
        <v>48.9</v>
      </c>
      <c r="BW680">
        <v>48.9</v>
      </c>
      <c r="BX680">
        <v>48.9</v>
      </c>
      <c r="BY680">
        <v>53.139000000000003</v>
      </c>
      <c r="BZ680">
        <v>483</v>
      </c>
      <c r="CA680" s="1" t="s">
        <v>5746</v>
      </c>
      <c r="CB680">
        <v>1</v>
      </c>
      <c r="CC680">
        <v>118</v>
      </c>
      <c r="CD680">
        <v>0</v>
      </c>
      <c r="CE680">
        <v>201.16</v>
      </c>
      <c r="CF680" s="1" t="s">
        <v>207</v>
      </c>
      <c r="CG680" s="1" t="s">
        <v>207</v>
      </c>
      <c r="CH680" s="1" t="s">
        <v>207</v>
      </c>
      <c r="CI680" s="1" t="s">
        <v>207</v>
      </c>
      <c r="CJ680" s="1" t="s">
        <v>208</v>
      </c>
      <c r="CK680" s="1" t="s">
        <v>207</v>
      </c>
      <c r="CL680" s="1" t="s">
        <v>207</v>
      </c>
      <c r="CM680" s="1" t="s">
        <v>205</v>
      </c>
      <c r="CN680" s="1" t="s">
        <v>207</v>
      </c>
      <c r="CO680" s="1" t="s">
        <v>208</v>
      </c>
      <c r="CP680" s="1" t="s">
        <v>208</v>
      </c>
      <c r="CQ680" s="1" t="s">
        <v>207</v>
      </c>
      <c r="CR680" s="1" t="s">
        <v>207</v>
      </c>
      <c r="CS680" s="1" t="s">
        <v>207</v>
      </c>
      <c r="CT680" s="1" t="s">
        <v>208</v>
      </c>
      <c r="CU680" s="1" t="s">
        <v>207</v>
      </c>
      <c r="CV680" s="1" t="s">
        <v>208</v>
      </c>
      <c r="CW680" s="1" t="s">
        <v>208</v>
      </c>
      <c r="CX680" s="1" t="s">
        <v>208</v>
      </c>
      <c r="CY680" s="1" t="s">
        <v>208</v>
      </c>
      <c r="CZ680" s="1" t="s">
        <v>205</v>
      </c>
      <c r="DA680">
        <v>20.9</v>
      </c>
      <c r="DB680">
        <v>17.600000000000001</v>
      </c>
      <c r="DC680">
        <v>19.3</v>
      </c>
      <c r="DD680">
        <v>21.7</v>
      </c>
      <c r="DE680">
        <v>5.4</v>
      </c>
      <c r="DF680">
        <v>48.9</v>
      </c>
      <c r="DG680">
        <v>30.6</v>
      </c>
      <c r="DH680">
        <v>0</v>
      </c>
      <c r="DI680">
        <v>47</v>
      </c>
      <c r="DJ680">
        <v>16.8</v>
      </c>
      <c r="DK680">
        <v>2.1</v>
      </c>
      <c r="DL680">
        <v>18.600000000000001</v>
      </c>
      <c r="DM680">
        <v>8.6999999999999993</v>
      </c>
      <c r="DN680">
        <v>15.1</v>
      </c>
      <c r="DO680">
        <v>2.1</v>
      </c>
      <c r="DP680">
        <v>8.6999999999999993</v>
      </c>
      <c r="DQ680">
        <v>3.9</v>
      </c>
      <c r="DR680">
        <v>4.0999999999999996</v>
      </c>
      <c r="DS680">
        <v>6</v>
      </c>
      <c r="DT680">
        <v>2.2999999999999998</v>
      </c>
      <c r="DU680">
        <v>0</v>
      </c>
      <c r="DV680">
        <v>2826000000</v>
      </c>
      <c r="DW680">
        <v>91023000</v>
      </c>
      <c r="DX680">
        <v>60790000</v>
      </c>
      <c r="DY680">
        <v>46583000</v>
      </c>
      <c r="DZ680">
        <v>90588000</v>
      </c>
      <c r="EA680">
        <v>791820</v>
      </c>
      <c r="EB680">
        <v>168700000</v>
      </c>
      <c r="EC680">
        <v>43465000</v>
      </c>
      <c r="ED680">
        <v>0</v>
      </c>
      <c r="EE680">
        <v>184300000</v>
      </c>
      <c r="EF680">
        <v>1029500</v>
      </c>
      <c r="EG680">
        <v>93664000</v>
      </c>
      <c r="EH680">
        <v>369780000</v>
      </c>
      <c r="EI680">
        <v>85614000</v>
      </c>
      <c r="EJ680">
        <v>984280000</v>
      </c>
      <c r="EK680">
        <v>41356000</v>
      </c>
      <c r="EL680">
        <v>73945000</v>
      </c>
      <c r="EM680">
        <v>3358800</v>
      </c>
      <c r="EN680">
        <v>405580000</v>
      </c>
      <c r="EO680">
        <v>51328000</v>
      </c>
      <c r="EP680">
        <v>29854000</v>
      </c>
      <c r="EQ680">
        <v>0</v>
      </c>
      <c r="ER680">
        <v>141830000</v>
      </c>
      <c r="ES680">
        <v>118590000</v>
      </c>
      <c r="ET680">
        <v>88558000</v>
      </c>
      <c r="EU680">
        <v>141110000</v>
      </c>
      <c r="EV680">
        <v>69644000</v>
      </c>
      <c r="EW680">
        <v>1050300000</v>
      </c>
      <c r="EX680">
        <v>1198900000</v>
      </c>
      <c r="EY680">
        <v>0</v>
      </c>
      <c r="EZ680">
        <v>649930000</v>
      </c>
      <c r="FA680">
        <v>70352000</v>
      </c>
      <c r="FB680">
        <v>123930000</v>
      </c>
      <c r="FC680">
        <v>587870000</v>
      </c>
      <c r="FD680">
        <v>16899000</v>
      </c>
      <c r="FE680">
        <v>1258000000</v>
      </c>
      <c r="FF680">
        <v>51548000</v>
      </c>
      <c r="FG680">
        <v>81066000</v>
      </c>
      <c r="FH680">
        <v>4668800</v>
      </c>
      <c r="FI680">
        <v>48522000</v>
      </c>
      <c r="FJ680">
        <v>9352800</v>
      </c>
      <c r="FK680">
        <v>14272000</v>
      </c>
      <c r="FL680">
        <v>0</v>
      </c>
      <c r="FM680">
        <v>3</v>
      </c>
      <c r="FN680">
        <v>2</v>
      </c>
      <c r="FO680">
        <v>3</v>
      </c>
      <c r="FP680">
        <v>3</v>
      </c>
      <c r="FQ680">
        <v>0</v>
      </c>
      <c r="FR680">
        <v>13</v>
      </c>
      <c r="FS680">
        <v>8</v>
      </c>
      <c r="FT680">
        <v>0</v>
      </c>
      <c r="FU680">
        <v>8</v>
      </c>
      <c r="FV680">
        <v>0</v>
      </c>
      <c r="FW680">
        <v>0</v>
      </c>
      <c r="FX680">
        <v>4</v>
      </c>
      <c r="FY680">
        <v>1</v>
      </c>
      <c r="FZ680">
        <v>5</v>
      </c>
      <c r="GA680">
        <v>0</v>
      </c>
      <c r="GB680">
        <v>1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51</v>
      </c>
      <c r="GI680" s="1" t="s">
        <v>205</v>
      </c>
      <c r="GJ680" s="1" t="s">
        <v>205</v>
      </c>
      <c r="GK680" s="1" t="s">
        <v>205</v>
      </c>
      <c r="GL680">
        <v>678</v>
      </c>
      <c r="GM680" s="1" t="s">
        <v>5747</v>
      </c>
      <c r="GN680" s="1" t="s">
        <v>859</v>
      </c>
      <c r="GO680" s="1" t="s">
        <v>5748</v>
      </c>
      <c r="GP680" s="1" t="s">
        <v>5749</v>
      </c>
      <c r="GQ680" s="1" t="s">
        <v>5750</v>
      </c>
      <c r="GR680" s="1" t="s">
        <v>5751</v>
      </c>
      <c r="GS680" s="1" t="s">
        <v>5752</v>
      </c>
      <c r="GT680" s="1" t="s">
        <v>264</v>
      </c>
    </row>
    <row r="681" spans="1:202" x14ac:dyDescent="0.25">
      <c r="A681" s="1" t="s">
        <v>5753</v>
      </c>
      <c r="B681" s="1" t="s">
        <v>5753</v>
      </c>
      <c r="C681" s="1" t="s">
        <v>5754</v>
      </c>
      <c r="D681" s="1" t="s">
        <v>5754</v>
      </c>
      <c r="E681" s="1" t="s">
        <v>5754</v>
      </c>
      <c r="F681" s="1" t="s">
        <v>514</v>
      </c>
      <c r="G681">
        <v>6</v>
      </c>
      <c r="H681">
        <v>5</v>
      </c>
      <c r="I681">
        <v>5</v>
      </c>
      <c r="J681">
        <v>5</v>
      </c>
      <c r="K681">
        <v>2</v>
      </c>
      <c r="L681">
        <v>2</v>
      </c>
      <c r="M681">
        <v>3</v>
      </c>
      <c r="N681">
        <v>2</v>
      </c>
      <c r="O681">
        <v>0</v>
      </c>
      <c r="P681">
        <v>1</v>
      </c>
      <c r="Q681">
        <v>1</v>
      </c>
      <c r="R681">
        <v>0</v>
      </c>
      <c r="S681">
        <v>0</v>
      </c>
      <c r="T681">
        <v>1</v>
      </c>
      <c r="U681">
        <v>2</v>
      </c>
      <c r="V681">
        <v>2</v>
      </c>
      <c r="W681">
        <v>1</v>
      </c>
      <c r="X681">
        <v>1</v>
      </c>
      <c r="Y681">
        <v>1</v>
      </c>
      <c r="Z681">
        <v>3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2</v>
      </c>
      <c r="AG681">
        <v>2</v>
      </c>
      <c r="AH681">
        <v>3</v>
      </c>
      <c r="AI681">
        <v>2</v>
      </c>
      <c r="AJ681">
        <v>0</v>
      </c>
      <c r="AK681">
        <v>1</v>
      </c>
      <c r="AL681">
        <v>1</v>
      </c>
      <c r="AM681">
        <v>0</v>
      </c>
      <c r="AN681">
        <v>0</v>
      </c>
      <c r="AO681">
        <v>1</v>
      </c>
      <c r="AP681">
        <v>2</v>
      </c>
      <c r="AQ681">
        <v>2</v>
      </c>
      <c r="AR681">
        <v>1</v>
      </c>
      <c r="AS681">
        <v>1</v>
      </c>
      <c r="AT681">
        <v>1</v>
      </c>
      <c r="AU681">
        <v>3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2</v>
      </c>
      <c r="BB681">
        <v>2</v>
      </c>
      <c r="BC681">
        <v>3</v>
      </c>
      <c r="BD681">
        <v>2</v>
      </c>
      <c r="BE681">
        <v>0</v>
      </c>
      <c r="BF681">
        <v>1</v>
      </c>
      <c r="BG681">
        <v>1</v>
      </c>
      <c r="BH681">
        <v>0</v>
      </c>
      <c r="BI681">
        <v>0</v>
      </c>
      <c r="BJ681">
        <v>1</v>
      </c>
      <c r="BK681">
        <v>2</v>
      </c>
      <c r="BL681">
        <v>2</v>
      </c>
      <c r="BM681">
        <v>1</v>
      </c>
      <c r="BN681">
        <v>1</v>
      </c>
      <c r="BO681">
        <v>1</v>
      </c>
      <c r="BP681">
        <v>3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36.799999999999997</v>
      </c>
      <c r="BW681">
        <v>36.799999999999997</v>
      </c>
      <c r="BX681">
        <v>36.799999999999997</v>
      </c>
      <c r="BY681">
        <v>21.516999999999999</v>
      </c>
      <c r="BZ681">
        <v>193</v>
      </c>
      <c r="CA681" s="1" t="s">
        <v>5755</v>
      </c>
      <c r="CB681">
        <v>1</v>
      </c>
      <c r="CC681">
        <v>22</v>
      </c>
      <c r="CD681">
        <v>0</v>
      </c>
      <c r="CE681">
        <v>43.094000000000001</v>
      </c>
      <c r="CF681" s="1" t="s">
        <v>207</v>
      </c>
      <c r="CG681" s="1" t="s">
        <v>208</v>
      </c>
      <c r="CH681" s="1" t="s">
        <v>207</v>
      </c>
      <c r="CI681" s="1" t="s">
        <v>207</v>
      </c>
      <c r="CJ681" s="1" t="s">
        <v>205</v>
      </c>
      <c r="CK681" s="1" t="s">
        <v>207</v>
      </c>
      <c r="CL681" s="1" t="s">
        <v>207</v>
      </c>
      <c r="CM681" s="1" t="s">
        <v>205</v>
      </c>
      <c r="CN681" s="1" t="s">
        <v>205</v>
      </c>
      <c r="CO681" s="1" t="s">
        <v>208</v>
      </c>
      <c r="CP681" s="1" t="s">
        <v>208</v>
      </c>
      <c r="CQ681" s="1" t="s">
        <v>207</v>
      </c>
      <c r="CR681" s="1" t="s">
        <v>208</v>
      </c>
      <c r="CS681" s="1" t="s">
        <v>207</v>
      </c>
      <c r="CT681" s="1" t="s">
        <v>208</v>
      </c>
      <c r="CU681" s="1" t="s">
        <v>207</v>
      </c>
      <c r="CV681" s="1" t="s">
        <v>205</v>
      </c>
      <c r="CW681" s="1" t="s">
        <v>205</v>
      </c>
      <c r="CX681" s="1" t="s">
        <v>205</v>
      </c>
      <c r="CY681" s="1" t="s">
        <v>205</v>
      </c>
      <c r="CZ681" s="1" t="s">
        <v>205</v>
      </c>
      <c r="DA681">
        <v>8.8000000000000007</v>
      </c>
      <c r="DB681">
        <v>12.4</v>
      </c>
      <c r="DC681">
        <v>20.2</v>
      </c>
      <c r="DD681">
        <v>12.4</v>
      </c>
      <c r="DE681">
        <v>0</v>
      </c>
      <c r="DF681">
        <v>7.8</v>
      </c>
      <c r="DG681">
        <v>7.8</v>
      </c>
      <c r="DH681">
        <v>0</v>
      </c>
      <c r="DI681">
        <v>0</v>
      </c>
      <c r="DJ681">
        <v>7.8</v>
      </c>
      <c r="DK681">
        <v>16.600000000000001</v>
      </c>
      <c r="DL681">
        <v>16.600000000000001</v>
      </c>
      <c r="DM681">
        <v>8.8000000000000007</v>
      </c>
      <c r="DN681">
        <v>8.8000000000000007</v>
      </c>
      <c r="DO681">
        <v>8.8000000000000007</v>
      </c>
      <c r="DP681">
        <v>33.200000000000003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366290000</v>
      </c>
      <c r="DW681">
        <v>19973000</v>
      </c>
      <c r="DX681">
        <v>8474500</v>
      </c>
      <c r="DY681">
        <v>12280000</v>
      </c>
      <c r="DZ681">
        <v>9304500</v>
      </c>
      <c r="EA681">
        <v>0</v>
      </c>
      <c r="EB681">
        <v>2723200</v>
      </c>
      <c r="EC681">
        <v>1119500</v>
      </c>
      <c r="ED681">
        <v>0</v>
      </c>
      <c r="EE681">
        <v>0</v>
      </c>
      <c r="EF681">
        <v>192280</v>
      </c>
      <c r="EG681">
        <v>38620000</v>
      </c>
      <c r="EH681">
        <v>75002000</v>
      </c>
      <c r="EI681">
        <v>21995000</v>
      </c>
      <c r="EJ681">
        <v>71249000</v>
      </c>
      <c r="EK681">
        <v>37173000</v>
      </c>
      <c r="EL681">
        <v>68181000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43121000</v>
      </c>
      <c r="ES681">
        <v>19937000</v>
      </c>
      <c r="ET681">
        <v>19474000</v>
      </c>
      <c r="EU681">
        <v>20923000</v>
      </c>
      <c r="EV681">
        <v>0</v>
      </c>
      <c r="EW681">
        <v>26866000</v>
      </c>
      <c r="EX681">
        <v>38643000</v>
      </c>
      <c r="EY681">
        <v>0</v>
      </c>
      <c r="EZ681">
        <v>0</v>
      </c>
      <c r="FA681">
        <v>50371000</v>
      </c>
      <c r="FB681">
        <v>45070000</v>
      </c>
      <c r="FC681">
        <v>104750000</v>
      </c>
      <c r="FD681">
        <v>6322000</v>
      </c>
      <c r="FE681">
        <v>86444000</v>
      </c>
      <c r="FF681">
        <v>24498000</v>
      </c>
      <c r="FG681">
        <v>51029000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2</v>
      </c>
      <c r="FN681">
        <v>0</v>
      </c>
      <c r="FO681">
        <v>1</v>
      </c>
      <c r="FP681">
        <v>1</v>
      </c>
      <c r="FQ681">
        <v>0</v>
      </c>
      <c r="FR681">
        <v>1</v>
      </c>
      <c r="FS681">
        <v>1</v>
      </c>
      <c r="FT681">
        <v>0</v>
      </c>
      <c r="FU681">
        <v>0</v>
      </c>
      <c r="FV681">
        <v>0</v>
      </c>
      <c r="FW681">
        <v>0</v>
      </c>
      <c r="FX681">
        <v>1</v>
      </c>
      <c r="FY681">
        <v>0</v>
      </c>
      <c r="FZ681">
        <v>1</v>
      </c>
      <c r="GA681">
        <v>0</v>
      </c>
      <c r="GB681">
        <v>3</v>
      </c>
      <c r="GC681">
        <v>0</v>
      </c>
      <c r="GD681">
        <v>0</v>
      </c>
      <c r="GE681">
        <v>0</v>
      </c>
      <c r="GF681">
        <v>0</v>
      </c>
      <c r="GG681">
        <v>0</v>
      </c>
      <c r="GH681">
        <v>11</v>
      </c>
      <c r="GI681" s="1" t="s">
        <v>205</v>
      </c>
      <c r="GJ681" s="1" t="s">
        <v>205</v>
      </c>
      <c r="GK681" s="1" t="s">
        <v>205</v>
      </c>
      <c r="GL681">
        <v>679</v>
      </c>
      <c r="GM681" s="1" t="s">
        <v>5756</v>
      </c>
      <c r="GN681" s="1" t="s">
        <v>946</v>
      </c>
      <c r="GO681" s="1" t="s">
        <v>5757</v>
      </c>
      <c r="GP681" s="1" t="s">
        <v>5758</v>
      </c>
      <c r="GQ681" s="1" t="s">
        <v>5759</v>
      </c>
      <c r="GR681" s="1" t="s">
        <v>5760</v>
      </c>
      <c r="GS681" s="1" t="s">
        <v>205</v>
      </c>
      <c r="GT681" s="1" t="s">
        <v>205</v>
      </c>
    </row>
    <row r="682" spans="1:202" x14ac:dyDescent="0.25">
      <c r="A682" s="1" t="s">
        <v>5761</v>
      </c>
      <c r="B682" s="1" t="s">
        <v>5761</v>
      </c>
      <c r="C682" s="1" t="s">
        <v>5762</v>
      </c>
      <c r="D682" s="1" t="s">
        <v>5762</v>
      </c>
      <c r="E682" s="1" t="s">
        <v>5762</v>
      </c>
      <c r="F682" s="1" t="s">
        <v>569</v>
      </c>
      <c r="G682">
        <v>5</v>
      </c>
      <c r="H682">
        <v>6</v>
      </c>
      <c r="I682">
        <v>6</v>
      </c>
      <c r="J682">
        <v>6</v>
      </c>
      <c r="K682">
        <v>2</v>
      </c>
      <c r="L682">
        <v>1</v>
      </c>
      <c r="M682">
        <v>4</v>
      </c>
      <c r="N682">
        <v>4</v>
      </c>
      <c r="O682">
        <v>1</v>
      </c>
      <c r="P682">
        <v>4</v>
      </c>
      <c r="Q682">
        <v>2</v>
      </c>
      <c r="R682">
        <v>0</v>
      </c>
      <c r="S682">
        <v>4</v>
      </c>
      <c r="T682">
        <v>2</v>
      </c>
      <c r="U682">
        <v>3</v>
      </c>
      <c r="V682">
        <v>3</v>
      </c>
      <c r="W682">
        <v>1</v>
      </c>
      <c r="X682">
        <v>3</v>
      </c>
      <c r="Y682">
        <v>1</v>
      </c>
      <c r="Z682">
        <v>0</v>
      </c>
      <c r="AA682">
        <v>0</v>
      </c>
      <c r="AB682">
        <v>0</v>
      </c>
      <c r="AC682">
        <v>0</v>
      </c>
      <c r="AD682">
        <v>2</v>
      </c>
      <c r="AE682">
        <v>0</v>
      </c>
      <c r="AF682">
        <v>2</v>
      </c>
      <c r="AG682">
        <v>1</v>
      </c>
      <c r="AH682">
        <v>4</v>
      </c>
      <c r="AI682">
        <v>4</v>
      </c>
      <c r="AJ682">
        <v>1</v>
      </c>
      <c r="AK682">
        <v>4</v>
      </c>
      <c r="AL682">
        <v>2</v>
      </c>
      <c r="AM682">
        <v>0</v>
      </c>
      <c r="AN682">
        <v>4</v>
      </c>
      <c r="AO682">
        <v>2</v>
      </c>
      <c r="AP682">
        <v>3</v>
      </c>
      <c r="AQ682">
        <v>3</v>
      </c>
      <c r="AR682">
        <v>1</v>
      </c>
      <c r="AS682">
        <v>3</v>
      </c>
      <c r="AT682">
        <v>1</v>
      </c>
      <c r="AU682">
        <v>0</v>
      </c>
      <c r="AV682">
        <v>0</v>
      </c>
      <c r="AW682">
        <v>0</v>
      </c>
      <c r="AX682">
        <v>0</v>
      </c>
      <c r="AY682">
        <v>2</v>
      </c>
      <c r="AZ682">
        <v>0</v>
      </c>
      <c r="BA682">
        <v>2</v>
      </c>
      <c r="BB682">
        <v>1</v>
      </c>
      <c r="BC682">
        <v>4</v>
      </c>
      <c r="BD682">
        <v>4</v>
      </c>
      <c r="BE682">
        <v>1</v>
      </c>
      <c r="BF682">
        <v>4</v>
      </c>
      <c r="BG682">
        <v>2</v>
      </c>
      <c r="BH682">
        <v>0</v>
      </c>
      <c r="BI682">
        <v>4</v>
      </c>
      <c r="BJ682">
        <v>2</v>
      </c>
      <c r="BK682">
        <v>3</v>
      </c>
      <c r="BL682">
        <v>3</v>
      </c>
      <c r="BM682">
        <v>1</v>
      </c>
      <c r="BN682">
        <v>3</v>
      </c>
      <c r="BO682">
        <v>1</v>
      </c>
      <c r="BP682">
        <v>0</v>
      </c>
      <c r="BQ682">
        <v>0</v>
      </c>
      <c r="BR682">
        <v>0</v>
      </c>
      <c r="BS682">
        <v>0</v>
      </c>
      <c r="BT682">
        <v>2</v>
      </c>
      <c r="BU682">
        <v>0</v>
      </c>
      <c r="BV682">
        <v>46.3</v>
      </c>
      <c r="BW682">
        <v>46.3</v>
      </c>
      <c r="BX682">
        <v>46.3</v>
      </c>
      <c r="BY682">
        <v>22.988</v>
      </c>
      <c r="BZ682">
        <v>201</v>
      </c>
      <c r="CA682" s="1" t="s">
        <v>5763</v>
      </c>
      <c r="CB682">
        <v>1</v>
      </c>
      <c r="CC682">
        <v>45</v>
      </c>
      <c r="CD682">
        <v>0</v>
      </c>
      <c r="CE682">
        <v>81.686000000000007</v>
      </c>
      <c r="CF682" s="1" t="s">
        <v>207</v>
      </c>
      <c r="CG682" s="1" t="s">
        <v>207</v>
      </c>
      <c r="CH682" s="1" t="s">
        <v>207</v>
      </c>
      <c r="CI682" s="1" t="s">
        <v>207</v>
      </c>
      <c r="CJ682" s="1" t="s">
        <v>208</v>
      </c>
      <c r="CK682" s="1" t="s">
        <v>207</v>
      </c>
      <c r="CL682" s="1" t="s">
        <v>208</v>
      </c>
      <c r="CM682" s="1" t="s">
        <v>205</v>
      </c>
      <c r="CN682" s="1" t="s">
        <v>208</v>
      </c>
      <c r="CO682" s="1" t="s">
        <v>208</v>
      </c>
      <c r="CP682" s="1" t="s">
        <v>207</v>
      </c>
      <c r="CQ682" s="1" t="s">
        <v>207</v>
      </c>
      <c r="CR682" s="1" t="s">
        <v>207</v>
      </c>
      <c r="CS682" s="1" t="s">
        <v>207</v>
      </c>
      <c r="CT682" s="1" t="s">
        <v>208</v>
      </c>
      <c r="CU682" s="1" t="s">
        <v>205</v>
      </c>
      <c r="CV682" s="1" t="s">
        <v>205</v>
      </c>
      <c r="CW682" s="1" t="s">
        <v>205</v>
      </c>
      <c r="CX682" s="1" t="s">
        <v>205</v>
      </c>
      <c r="CY682" s="1" t="s">
        <v>208</v>
      </c>
      <c r="CZ682" s="1" t="s">
        <v>205</v>
      </c>
      <c r="DA682">
        <v>13.4</v>
      </c>
      <c r="DB682">
        <v>6.5</v>
      </c>
      <c r="DC682">
        <v>30.3</v>
      </c>
      <c r="DD682">
        <v>30.3</v>
      </c>
      <c r="DE682">
        <v>12.4</v>
      </c>
      <c r="DF682">
        <v>39.299999999999997</v>
      </c>
      <c r="DG682">
        <v>22.9</v>
      </c>
      <c r="DH682">
        <v>0</v>
      </c>
      <c r="DI682">
        <v>39.299999999999997</v>
      </c>
      <c r="DJ682">
        <v>23.4</v>
      </c>
      <c r="DK682">
        <v>26.4</v>
      </c>
      <c r="DL682">
        <v>26.4</v>
      </c>
      <c r="DM682">
        <v>6.5</v>
      </c>
      <c r="DN682">
        <v>26.4</v>
      </c>
      <c r="DO682">
        <v>7</v>
      </c>
      <c r="DP682">
        <v>0</v>
      </c>
      <c r="DQ682">
        <v>0</v>
      </c>
      <c r="DR682">
        <v>0</v>
      </c>
      <c r="DS682">
        <v>0</v>
      </c>
      <c r="DT682">
        <v>13.4</v>
      </c>
      <c r="DU682">
        <v>0</v>
      </c>
      <c r="DV682">
        <v>824350000</v>
      </c>
      <c r="DW682">
        <v>35182000</v>
      </c>
      <c r="DX682">
        <v>20857000</v>
      </c>
      <c r="DY682">
        <v>27921000</v>
      </c>
      <c r="DZ682">
        <v>33648000</v>
      </c>
      <c r="EA682">
        <v>111200</v>
      </c>
      <c r="EB682">
        <v>10363000</v>
      </c>
      <c r="EC682">
        <v>2057600</v>
      </c>
      <c r="ED682">
        <v>0</v>
      </c>
      <c r="EE682">
        <v>6491000</v>
      </c>
      <c r="EF682">
        <v>285360</v>
      </c>
      <c r="EG682">
        <v>193010000</v>
      </c>
      <c r="EH682">
        <v>152140000</v>
      </c>
      <c r="EI682">
        <v>35082000</v>
      </c>
      <c r="EJ682">
        <v>186280000</v>
      </c>
      <c r="EK682">
        <v>25783000</v>
      </c>
      <c r="EL682">
        <v>0</v>
      </c>
      <c r="EM682">
        <v>0</v>
      </c>
      <c r="EN682">
        <v>0</v>
      </c>
      <c r="EO682">
        <v>0</v>
      </c>
      <c r="EP682">
        <v>95141000</v>
      </c>
      <c r="EQ682">
        <v>0</v>
      </c>
      <c r="ER682">
        <v>66126000</v>
      </c>
      <c r="ES682">
        <v>86424000</v>
      </c>
      <c r="ET682">
        <v>61420000</v>
      </c>
      <c r="EU682">
        <v>66488000</v>
      </c>
      <c r="EV682">
        <v>59949000</v>
      </c>
      <c r="EW682">
        <v>76977000</v>
      </c>
      <c r="EX682">
        <v>62096000</v>
      </c>
      <c r="EY682">
        <v>0</v>
      </c>
      <c r="EZ682">
        <v>24590000</v>
      </c>
      <c r="FA682">
        <v>54021000</v>
      </c>
      <c r="FB682">
        <v>198580000</v>
      </c>
      <c r="FC682">
        <v>177470000</v>
      </c>
      <c r="FD682">
        <v>12635000</v>
      </c>
      <c r="FE682">
        <v>145300000</v>
      </c>
      <c r="FF682">
        <v>26608000</v>
      </c>
      <c r="FG682">
        <v>0</v>
      </c>
      <c r="FH682">
        <v>0</v>
      </c>
      <c r="FI682">
        <v>0</v>
      </c>
      <c r="FJ682">
        <v>0</v>
      </c>
      <c r="FK682">
        <v>46319000</v>
      </c>
      <c r="FL682">
        <v>0</v>
      </c>
      <c r="FM682">
        <v>1</v>
      </c>
      <c r="FN682">
        <v>1</v>
      </c>
      <c r="FO682">
        <v>2</v>
      </c>
      <c r="FP682">
        <v>2</v>
      </c>
      <c r="FQ682">
        <v>0</v>
      </c>
      <c r="FR682">
        <v>3</v>
      </c>
      <c r="FS682">
        <v>0</v>
      </c>
      <c r="FT682">
        <v>0</v>
      </c>
      <c r="FU682">
        <v>0</v>
      </c>
      <c r="FV682">
        <v>0</v>
      </c>
      <c r="FW682">
        <v>4</v>
      </c>
      <c r="FX682">
        <v>3</v>
      </c>
      <c r="FY682">
        <v>1</v>
      </c>
      <c r="FZ682">
        <v>4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21</v>
      </c>
      <c r="GI682" s="1" t="s">
        <v>205</v>
      </c>
      <c r="GJ682" s="1" t="s">
        <v>205</v>
      </c>
      <c r="GK682" s="1" t="s">
        <v>205</v>
      </c>
      <c r="GL682">
        <v>680</v>
      </c>
      <c r="GM682" s="1" t="s">
        <v>5764</v>
      </c>
      <c r="GN682" s="1" t="s">
        <v>1167</v>
      </c>
      <c r="GO682" s="1" t="s">
        <v>5765</v>
      </c>
      <c r="GP682" s="1" t="s">
        <v>5766</v>
      </c>
      <c r="GQ682" s="1" t="s">
        <v>5767</v>
      </c>
      <c r="GR682" s="1" t="s">
        <v>5768</v>
      </c>
      <c r="GS682" s="1" t="s">
        <v>2861</v>
      </c>
      <c r="GT682" s="1" t="s">
        <v>5769</v>
      </c>
    </row>
    <row r="683" spans="1:202" x14ac:dyDescent="0.25">
      <c r="A683" s="1" t="s">
        <v>5770</v>
      </c>
      <c r="B683" s="1" t="s">
        <v>5771</v>
      </c>
      <c r="C683" s="1" t="s">
        <v>5772</v>
      </c>
      <c r="D683" s="1" t="s">
        <v>5772</v>
      </c>
      <c r="E683" s="1" t="s">
        <v>5773</v>
      </c>
      <c r="F683" s="1" t="s">
        <v>205</v>
      </c>
      <c r="G683">
        <v>3</v>
      </c>
      <c r="H683">
        <v>11</v>
      </c>
      <c r="I683">
        <v>11</v>
      </c>
      <c r="J683">
        <v>9</v>
      </c>
      <c r="K683">
        <v>5</v>
      </c>
      <c r="L683">
        <v>1</v>
      </c>
      <c r="M683">
        <v>6</v>
      </c>
      <c r="N683">
        <v>4</v>
      </c>
      <c r="O683">
        <v>0</v>
      </c>
      <c r="P683">
        <v>6</v>
      </c>
      <c r="Q683">
        <v>5</v>
      </c>
      <c r="R683">
        <v>0</v>
      </c>
      <c r="S683">
        <v>5</v>
      </c>
      <c r="T683">
        <v>1</v>
      </c>
      <c r="U683">
        <v>0</v>
      </c>
      <c r="V683">
        <v>1</v>
      </c>
      <c r="W683">
        <v>0</v>
      </c>
      <c r="X683">
        <v>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>
        <v>5</v>
      </c>
      <c r="AG683">
        <v>1</v>
      </c>
      <c r="AH683">
        <v>6</v>
      </c>
      <c r="AI683">
        <v>4</v>
      </c>
      <c r="AJ683">
        <v>0</v>
      </c>
      <c r="AK683">
        <v>6</v>
      </c>
      <c r="AL683">
        <v>5</v>
      </c>
      <c r="AM683">
        <v>0</v>
      </c>
      <c r="AN683">
        <v>5</v>
      </c>
      <c r="AO683">
        <v>1</v>
      </c>
      <c r="AP683">
        <v>0</v>
      </c>
      <c r="AQ683">
        <v>1</v>
      </c>
      <c r="AR683">
        <v>0</v>
      </c>
      <c r="AS683">
        <v>1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1</v>
      </c>
      <c r="AZ683">
        <v>0</v>
      </c>
      <c r="BA683">
        <v>5</v>
      </c>
      <c r="BB683">
        <v>1</v>
      </c>
      <c r="BC683">
        <v>6</v>
      </c>
      <c r="BD683">
        <v>4</v>
      </c>
      <c r="BE683">
        <v>0</v>
      </c>
      <c r="BF683">
        <v>4</v>
      </c>
      <c r="BG683">
        <v>3</v>
      </c>
      <c r="BH683">
        <v>0</v>
      </c>
      <c r="BI683">
        <v>4</v>
      </c>
      <c r="BJ683">
        <v>1</v>
      </c>
      <c r="BK683">
        <v>0</v>
      </c>
      <c r="BL683">
        <v>1</v>
      </c>
      <c r="BM683">
        <v>0</v>
      </c>
      <c r="BN683">
        <v>1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1</v>
      </c>
      <c r="BU683">
        <v>0</v>
      </c>
      <c r="BV683">
        <v>12.4</v>
      </c>
      <c r="BW683">
        <v>12.4</v>
      </c>
      <c r="BX683">
        <v>10.3</v>
      </c>
      <c r="BY683">
        <v>99.024000000000001</v>
      </c>
      <c r="BZ683">
        <v>923</v>
      </c>
      <c r="CA683" s="1" t="s">
        <v>5774</v>
      </c>
      <c r="CB683">
        <v>1</v>
      </c>
      <c r="CC683">
        <v>36</v>
      </c>
      <c r="CD683">
        <v>0</v>
      </c>
      <c r="CE683">
        <v>88.341999999999999</v>
      </c>
      <c r="CF683" s="1" t="s">
        <v>207</v>
      </c>
      <c r="CG683" s="1" t="s">
        <v>207</v>
      </c>
      <c r="CH683" s="1" t="s">
        <v>207</v>
      </c>
      <c r="CI683" s="1" t="s">
        <v>208</v>
      </c>
      <c r="CJ683" s="1" t="s">
        <v>205</v>
      </c>
      <c r="CK683" s="1" t="s">
        <v>207</v>
      </c>
      <c r="CL683" s="1" t="s">
        <v>207</v>
      </c>
      <c r="CM683" s="1" t="s">
        <v>205</v>
      </c>
      <c r="CN683" s="1" t="s">
        <v>207</v>
      </c>
      <c r="CO683" s="1" t="s">
        <v>208</v>
      </c>
      <c r="CP683" s="1" t="s">
        <v>205</v>
      </c>
      <c r="CQ683" s="1" t="s">
        <v>208</v>
      </c>
      <c r="CR683" s="1" t="s">
        <v>205</v>
      </c>
      <c r="CS683" s="1" t="s">
        <v>207</v>
      </c>
      <c r="CT683" s="1" t="s">
        <v>205</v>
      </c>
      <c r="CU683" s="1" t="s">
        <v>205</v>
      </c>
      <c r="CV683" s="1" t="s">
        <v>205</v>
      </c>
      <c r="CW683" s="1" t="s">
        <v>205</v>
      </c>
      <c r="CX683" s="1" t="s">
        <v>205</v>
      </c>
      <c r="CY683" s="1" t="s">
        <v>208</v>
      </c>
      <c r="CZ683" s="1" t="s">
        <v>205</v>
      </c>
      <c r="DA683">
        <v>6.4</v>
      </c>
      <c r="DB683">
        <v>1.2</v>
      </c>
      <c r="DC683">
        <v>7.9</v>
      </c>
      <c r="DD683">
        <v>5.3</v>
      </c>
      <c r="DE683">
        <v>0</v>
      </c>
      <c r="DF683">
        <v>7.4</v>
      </c>
      <c r="DG683">
        <v>5.9</v>
      </c>
      <c r="DH683">
        <v>0</v>
      </c>
      <c r="DI683">
        <v>6.4</v>
      </c>
      <c r="DJ683">
        <v>1.1000000000000001</v>
      </c>
      <c r="DK683">
        <v>0</v>
      </c>
      <c r="DL683">
        <v>1</v>
      </c>
      <c r="DM683">
        <v>0</v>
      </c>
      <c r="DN683">
        <v>1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1</v>
      </c>
      <c r="DU683">
        <v>0</v>
      </c>
      <c r="DV683">
        <v>197680000</v>
      </c>
      <c r="DW683">
        <v>64361000</v>
      </c>
      <c r="DX683">
        <v>8875400</v>
      </c>
      <c r="DY683">
        <v>14979000</v>
      </c>
      <c r="DZ683">
        <v>13493000</v>
      </c>
      <c r="EA683">
        <v>0</v>
      </c>
      <c r="EB683">
        <v>32857000</v>
      </c>
      <c r="EC683">
        <v>9605000</v>
      </c>
      <c r="ED683">
        <v>0</v>
      </c>
      <c r="EE683">
        <v>15133000</v>
      </c>
      <c r="EF683">
        <v>78009</v>
      </c>
      <c r="EG683">
        <v>0</v>
      </c>
      <c r="EH683">
        <v>3897600</v>
      </c>
      <c r="EI683">
        <v>0</v>
      </c>
      <c r="EJ683">
        <v>8191300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26213000</v>
      </c>
      <c r="EQ683">
        <v>0</v>
      </c>
      <c r="ER683">
        <v>46472000</v>
      </c>
      <c r="ES683">
        <v>85719000</v>
      </c>
      <c r="ET683">
        <v>11556000</v>
      </c>
      <c r="EU683">
        <v>8014400</v>
      </c>
      <c r="EV683">
        <v>0</v>
      </c>
      <c r="EW683">
        <v>346000000</v>
      </c>
      <c r="EX683">
        <v>86626000</v>
      </c>
      <c r="EY683">
        <v>0</v>
      </c>
      <c r="EZ683">
        <v>66595000</v>
      </c>
      <c r="FA683">
        <v>11867000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3</v>
      </c>
      <c r="FN683">
        <v>1</v>
      </c>
      <c r="FO683">
        <v>1</v>
      </c>
      <c r="FP683">
        <v>0</v>
      </c>
      <c r="FQ683">
        <v>0</v>
      </c>
      <c r="FR683">
        <v>5</v>
      </c>
      <c r="FS683">
        <v>2</v>
      </c>
      <c r="FT683">
        <v>0</v>
      </c>
      <c r="FU683">
        <v>2</v>
      </c>
      <c r="FV683">
        <v>0</v>
      </c>
      <c r="FW683">
        <v>0</v>
      </c>
      <c r="FX683">
        <v>0</v>
      </c>
      <c r="FY683">
        <v>0</v>
      </c>
      <c r="FZ683">
        <v>1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15</v>
      </c>
      <c r="GI683" s="1" t="s">
        <v>205</v>
      </c>
      <c r="GJ683" s="1" t="s">
        <v>205</v>
      </c>
      <c r="GK683" s="1" t="s">
        <v>205</v>
      </c>
      <c r="GL683">
        <v>681</v>
      </c>
      <c r="GM683" s="1" t="s">
        <v>5775</v>
      </c>
      <c r="GN683" s="1" t="s">
        <v>930</v>
      </c>
      <c r="GO683" s="1" t="s">
        <v>5776</v>
      </c>
      <c r="GP683" s="1" t="s">
        <v>5777</v>
      </c>
      <c r="GQ683" s="1" t="s">
        <v>5778</v>
      </c>
      <c r="GR683" s="1" t="s">
        <v>5779</v>
      </c>
      <c r="GS683" s="1" t="s">
        <v>205</v>
      </c>
      <c r="GT683" s="1" t="s">
        <v>205</v>
      </c>
    </row>
    <row r="684" spans="1:202" x14ac:dyDescent="0.25">
      <c r="A684" s="1" t="s">
        <v>5780</v>
      </c>
      <c r="B684" s="1" t="s">
        <v>5780</v>
      </c>
      <c r="C684" s="1" t="s">
        <v>5781</v>
      </c>
      <c r="D684" s="1" t="s">
        <v>5781</v>
      </c>
      <c r="E684" s="1" t="s">
        <v>5781</v>
      </c>
      <c r="F684" s="1" t="s">
        <v>322</v>
      </c>
      <c r="G684">
        <v>8</v>
      </c>
      <c r="H684">
        <v>2</v>
      </c>
      <c r="I684">
        <v>2</v>
      </c>
      <c r="J684">
        <v>2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2</v>
      </c>
      <c r="Q684">
        <v>2</v>
      </c>
      <c r="R684">
        <v>0</v>
      </c>
      <c r="S684">
        <v>1</v>
      </c>
      <c r="T684">
        <v>1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</v>
      </c>
      <c r="AG684">
        <v>0</v>
      </c>
      <c r="AH684">
        <v>0</v>
      </c>
      <c r="AI684">
        <v>0</v>
      </c>
      <c r="AJ684">
        <v>0</v>
      </c>
      <c r="AK684">
        <v>2</v>
      </c>
      <c r="AL684">
        <v>2</v>
      </c>
      <c r="AM684">
        <v>0</v>
      </c>
      <c r="AN684">
        <v>1</v>
      </c>
      <c r="AO684">
        <v>1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1</v>
      </c>
      <c r="BB684">
        <v>0</v>
      </c>
      <c r="BC684">
        <v>0</v>
      </c>
      <c r="BD684">
        <v>0</v>
      </c>
      <c r="BE684">
        <v>0</v>
      </c>
      <c r="BF684">
        <v>2</v>
      </c>
      <c r="BG684">
        <v>2</v>
      </c>
      <c r="BH684">
        <v>0</v>
      </c>
      <c r="BI684">
        <v>1</v>
      </c>
      <c r="BJ684">
        <v>1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10.1</v>
      </c>
      <c r="BW684">
        <v>10.1</v>
      </c>
      <c r="BX684">
        <v>10.1</v>
      </c>
      <c r="BY684">
        <v>33.834000000000003</v>
      </c>
      <c r="BZ684">
        <v>297</v>
      </c>
      <c r="CA684" s="1" t="s">
        <v>5782</v>
      </c>
      <c r="CB684">
        <v>1</v>
      </c>
      <c r="CC684">
        <v>8</v>
      </c>
      <c r="CD684">
        <v>0</v>
      </c>
      <c r="CE684">
        <v>11.901</v>
      </c>
      <c r="CF684" s="1" t="s">
        <v>208</v>
      </c>
      <c r="CG684" s="1" t="s">
        <v>205</v>
      </c>
      <c r="CH684" s="1" t="s">
        <v>205</v>
      </c>
      <c r="CI684" s="1" t="s">
        <v>205</v>
      </c>
      <c r="CJ684" s="1" t="s">
        <v>205</v>
      </c>
      <c r="CK684" s="1" t="s">
        <v>207</v>
      </c>
      <c r="CL684" s="1" t="s">
        <v>207</v>
      </c>
      <c r="CM684" s="1" t="s">
        <v>205</v>
      </c>
      <c r="CN684" s="1" t="s">
        <v>207</v>
      </c>
      <c r="CO684" s="1" t="s">
        <v>208</v>
      </c>
      <c r="CP684" s="1" t="s">
        <v>205</v>
      </c>
      <c r="CQ684" s="1" t="s">
        <v>205</v>
      </c>
      <c r="CR684" s="1" t="s">
        <v>205</v>
      </c>
      <c r="CS684" s="1" t="s">
        <v>205</v>
      </c>
      <c r="CT684" s="1" t="s">
        <v>205</v>
      </c>
      <c r="CU684" s="1" t="s">
        <v>205</v>
      </c>
      <c r="CV684" s="1" t="s">
        <v>205</v>
      </c>
      <c r="CW684" s="1" t="s">
        <v>205</v>
      </c>
      <c r="CX684" s="1" t="s">
        <v>205</v>
      </c>
      <c r="CY684" s="1" t="s">
        <v>205</v>
      </c>
      <c r="CZ684" s="1" t="s">
        <v>205</v>
      </c>
      <c r="DA684">
        <v>2.7</v>
      </c>
      <c r="DB684">
        <v>0</v>
      </c>
      <c r="DC684">
        <v>0</v>
      </c>
      <c r="DD684">
        <v>0</v>
      </c>
      <c r="DE684">
        <v>0</v>
      </c>
      <c r="DF684">
        <v>10.1</v>
      </c>
      <c r="DG684">
        <v>10.1</v>
      </c>
      <c r="DH684">
        <v>0</v>
      </c>
      <c r="DI684">
        <v>2.7</v>
      </c>
      <c r="DJ684">
        <v>2.7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13674000</v>
      </c>
      <c r="DW684">
        <v>2472900</v>
      </c>
      <c r="DX684">
        <v>0</v>
      </c>
      <c r="DY684">
        <v>0</v>
      </c>
      <c r="DZ684">
        <v>0</v>
      </c>
      <c r="EA684">
        <v>0</v>
      </c>
      <c r="EB684">
        <v>3620900</v>
      </c>
      <c r="EC684">
        <v>2674300</v>
      </c>
      <c r="ED684">
        <v>0</v>
      </c>
      <c r="EE684">
        <v>4754900</v>
      </c>
      <c r="EF684">
        <v>151210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5778100</v>
      </c>
      <c r="ES684">
        <v>0</v>
      </c>
      <c r="ET684">
        <v>0</v>
      </c>
      <c r="EU684">
        <v>0</v>
      </c>
      <c r="EV684">
        <v>0</v>
      </c>
      <c r="EW684">
        <v>13251000</v>
      </c>
      <c r="EX684">
        <v>52198000</v>
      </c>
      <c r="EY684">
        <v>0</v>
      </c>
      <c r="EZ684">
        <v>32155000</v>
      </c>
      <c r="FA684">
        <v>18133000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1</v>
      </c>
      <c r="FS684">
        <v>1</v>
      </c>
      <c r="FT684">
        <v>0</v>
      </c>
      <c r="FU684">
        <v>1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3</v>
      </c>
      <c r="GI684" s="1" t="s">
        <v>205</v>
      </c>
      <c r="GJ684" s="1" t="s">
        <v>205</v>
      </c>
      <c r="GK684" s="1" t="s">
        <v>205</v>
      </c>
      <c r="GL684">
        <v>682</v>
      </c>
      <c r="GM684" s="1" t="s">
        <v>5783</v>
      </c>
      <c r="GN684" s="1" t="s">
        <v>306</v>
      </c>
      <c r="GO684" s="1" t="s">
        <v>5784</v>
      </c>
      <c r="GP684" s="1" t="s">
        <v>5785</v>
      </c>
      <c r="GQ684" s="1" t="s">
        <v>5786</v>
      </c>
      <c r="GR684" s="1" t="s">
        <v>5787</v>
      </c>
      <c r="GS684" s="1" t="s">
        <v>205</v>
      </c>
      <c r="GT684" s="1" t="s">
        <v>205</v>
      </c>
    </row>
    <row r="685" spans="1:202" x14ac:dyDescent="0.25">
      <c r="A685" s="1" t="s">
        <v>5788</v>
      </c>
      <c r="B685" s="1" t="s">
        <v>5788</v>
      </c>
      <c r="C685" s="1" t="s">
        <v>1164</v>
      </c>
      <c r="D685" s="1" t="s">
        <v>1164</v>
      </c>
      <c r="E685" s="1" t="s">
        <v>219</v>
      </c>
      <c r="F685" s="1" t="s">
        <v>205</v>
      </c>
      <c r="G685">
        <v>1</v>
      </c>
      <c r="H685">
        <v>6</v>
      </c>
      <c r="I685">
        <v>6</v>
      </c>
      <c r="J685">
        <v>4</v>
      </c>
      <c r="K685">
        <v>2</v>
      </c>
      <c r="L685">
        <v>1</v>
      </c>
      <c r="M685">
        <v>3</v>
      </c>
      <c r="N685">
        <v>2</v>
      </c>
      <c r="O685">
        <v>0</v>
      </c>
      <c r="P685">
        <v>6</v>
      </c>
      <c r="Q685">
        <v>4</v>
      </c>
      <c r="R685">
        <v>0</v>
      </c>
      <c r="S685">
        <v>1</v>
      </c>
      <c r="T685">
        <v>2</v>
      </c>
      <c r="U685">
        <v>1</v>
      </c>
      <c r="V685">
        <v>0</v>
      </c>
      <c r="W685">
        <v>1</v>
      </c>
      <c r="X685">
        <v>1</v>
      </c>
      <c r="Y685">
        <v>0</v>
      </c>
      <c r="Z685">
        <v>3</v>
      </c>
      <c r="AA685">
        <v>1</v>
      </c>
      <c r="AB685">
        <v>0</v>
      </c>
      <c r="AC685">
        <v>0</v>
      </c>
      <c r="AD685">
        <v>0</v>
      </c>
      <c r="AE685">
        <v>0</v>
      </c>
      <c r="AF685">
        <v>2</v>
      </c>
      <c r="AG685">
        <v>1</v>
      </c>
      <c r="AH685">
        <v>3</v>
      </c>
      <c r="AI685">
        <v>2</v>
      </c>
      <c r="AJ685">
        <v>0</v>
      </c>
      <c r="AK685">
        <v>6</v>
      </c>
      <c r="AL685">
        <v>4</v>
      </c>
      <c r="AM685">
        <v>0</v>
      </c>
      <c r="AN685">
        <v>1</v>
      </c>
      <c r="AO685">
        <v>2</v>
      </c>
      <c r="AP685">
        <v>1</v>
      </c>
      <c r="AQ685">
        <v>0</v>
      </c>
      <c r="AR685">
        <v>1</v>
      </c>
      <c r="AS685">
        <v>1</v>
      </c>
      <c r="AT685">
        <v>0</v>
      </c>
      <c r="AU685">
        <v>3</v>
      </c>
      <c r="AV685">
        <v>1</v>
      </c>
      <c r="AW685">
        <v>0</v>
      </c>
      <c r="AX685">
        <v>0</v>
      </c>
      <c r="AY685">
        <v>0</v>
      </c>
      <c r="AZ685">
        <v>0</v>
      </c>
      <c r="BA685">
        <v>2</v>
      </c>
      <c r="BB685">
        <v>1</v>
      </c>
      <c r="BC685">
        <v>2</v>
      </c>
      <c r="BD685">
        <v>1</v>
      </c>
      <c r="BE685">
        <v>0</v>
      </c>
      <c r="BF685">
        <v>4</v>
      </c>
      <c r="BG685">
        <v>2</v>
      </c>
      <c r="BH685">
        <v>0</v>
      </c>
      <c r="BI685">
        <v>1</v>
      </c>
      <c r="BJ685">
        <v>2</v>
      </c>
      <c r="BK685">
        <v>1</v>
      </c>
      <c r="BL685">
        <v>0</v>
      </c>
      <c r="BM685">
        <v>1</v>
      </c>
      <c r="BN685">
        <v>1</v>
      </c>
      <c r="BO685">
        <v>0</v>
      </c>
      <c r="BP685">
        <v>2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31.1</v>
      </c>
      <c r="BW685">
        <v>31.1</v>
      </c>
      <c r="BX685">
        <v>23.4</v>
      </c>
      <c r="BY685">
        <v>32.921999999999997</v>
      </c>
      <c r="BZ685">
        <v>286</v>
      </c>
      <c r="CA685" s="1" t="s">
        <v>5789</v>
      </c>
      <c r="CB685">
        <v>1</v>
      </c>
      <c r="CC685">
        <v>28</v>
      </c>
      <c r="CD685">
        <v>0</v>
      </c>
      <c r="CE685">
        <v>53.118000000000002</v>
      </c>
      <c r="CF685" s="1" t="s">
        <v>208</v>
      </c>
      <c r="CG685" s="1" t="s">
        <v>207</v>
      </c>
      <c r="CH685" s="1" t="s">
        <v>208</v>
      </c>
      <c r="CI685" s="1" t="s">
        <v>207</v>
      </c>
      <c r="CJ685" s="1" t="s">
        <v>205</v>
      </c>
      <c r="CK685" s="1" t="s">
        <v>207</v>
      </c>
      <c r="CL685" s="1" t="s">
        <v>207</v>
      </c>
      <c r="CM685" s="1" t="s">
        <v>205</v>
      </c>
      <c r="CN685" s="1" t="s">
        <v>208</v>
      </c>
      <c r="CO685" s="1" t="s">
        <v>208</v>
      </c>
      <c r="CP685" s="1" t="s">
        <v>208</v>
      </c>
      <c r="CQ685" s="1" t="s">
        <v>205</v>
      </c>
      <c r="CR685" s="1" t="s">
        <v>208</v>
      </c>
      <c r="CS685" s="1" t="s">
        <v>207</v>
      </c>
      <c r="CT685" s="1" t="s">
        <v>205</v>
      </c>
      <c r="CU685" s="1" t="s">
        <v>208</v>
      </c>
      <c r="CV685" s="1" t="s">
        <v>208</v>
      </c>
      <c r="CW685" s="1" t="s">
        <v>205</v>
      </c>
      <c r="CX685" s="1" t="s">
        <v>205</v>
      </c>
      <c r="CY685" s="1" t="s">
        <v>205</v>
      </c>
      <c r="CZ685" s="1" t="s">
        <v>205</v>
      </c>
      <c r="DA685">
        <v>11.9</v>
      </c>
      <c r="DB685">
        <v>4.9000000000000004</v>
      </c>
      <c r="DC685">
        <v>15.4</v>
      </c>
      <c r="DD685">
        <v>8.4</v>
      </c>
      <c r="DE685">
        <v>0</v>
      </c>
      <c r="DF685">
        <v>31.1</v>
      </c>
      <c r="DG685">
        <v>21</v>
      </c>
      <c r="DH685">
        <v>0</v>
      </c>
      <c r="DI685">
        <v>5.2</v>
      </c>
      <c r="DJ685">
        <v>12.2</v>
      </c>
      <c r="DK685">
        <v>6.3</v>
      </c>
      <c r="DL685">
        <v>0</v>
      </c>
      <c r="DM685">
        <v>7</v>
      </c>
      <c r="DN685">
        <v>7</v>
      </c>
      <c r="DO685">
        <v>0</v>
      </c>
      <c r="DP685">
        <v>14.7</v>
      </c>
      <c r="DQ685">
        <v>3.5</v>
      </c>
      <c r="DR685">
        <v>0</v>
      </c>
      <c r="DS685">
        <v>0</v>
      </c>
      <c r="DT685">
        <v>0</v>
      </c>
      <c r="DU685">
        <v>0</v>
      </c>
      <c r="DV685">
        <v>230080000</v>
      </c>
      <c r="DW685">
        <v>28386000</v>
      </c>
      <c r="DX685">
        <v>10754000</v>
      </c>
      <c r="DY685">
        <v>23977000</v>
      </c>
      <c r="DZ685">
        <v>19926000</v>
      </c>
      <c r="EA685">
        <v>0</v>
      </c>
      <c r="EB685">
        <v>32646000</v>
      </c>
      <c r="EC685">
        <v>11603000</v>
      </c>
      <c r="ED685">
        <v>0</v>
      </c>
      <c r="EE685">
        <v>1544200</v>
      </c>
      <c r="EF685">
        <v>178220</v>
      </c>
      <c r="EG685">
        <v>2858300</v>
      </c>
      <c r="EH685">
        <v>0</v>
      </c>
      <c r="EI685">
        <v>21200000</v>
      </c>
      <c r="EJ685">
        <v>12252000</v>
      </c>
      <c r="EK685">
        <v>0</v>
      </c>
      <c r="EL685">
        <v>54295000</v>
      </c>
      <c r="EM685">
        <v>10461000</v>
      </c>
      <c r="EN685">
        <v>0</v>
      </c>
      <c r="EO685">
        <v>0</v>
      </c>
      <c r="EP685">
        <v>0</v>
      </c>
      <c r="EQ685">
        <v>0</v>
      </c>
      <c r="ER685">
        <v>26583000</v>
      </c>
      <c r="ES685">
        <v>45331000</v>
      </c>
      <c r="ET685">
        <v>23971000</v>
      </c>
      <c r="EU685">
        <v>38279000</v>
      </c>
      <c r="EV685">
        <v>0</v>
      </c>
      <c r="EW685">
        <v>261320000</v>
      </c>
      <c r="EX685">
        <v>208170000</v>
      </c>
      <c r="EY685">
        <v>0</v>
      </c>
      <c r="EZ685">
        <v>9321100</v>
      </c>
      <c r="FA685">
        <v>38166000</v>
      </c>
      <c r="FB685">
        <v>8144000</v>
      </c>
      <c r="FC685">
        <v>0</v>
      </c>
      <c r="FD685">
        <v>10853000</v>
      </c>
      <c r="FE685">
        <v>26251000</v>
      </c>
      <c r="FF685">
        <v>0</v>
      </c>
      <c r="FG685">
        <v>11876000</v>
      </c>
      <c r="FH685">
        <v>6703800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1</v>
      </c>
      <c r="FO685">
        <v>0</v>
      </c>
      <c r="FP685">
        <v>1</v>
      </c>
      <c r="FQ685">
        <v>0</v>
      </c>
      <c r="FR685">
        <v>5</v>
      </c>
      <c r="FS685">
        <v>2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1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10</v>
      </c>
      <c r="GI685" s="1" t="s">
        <v>205</v>
      </c>
      <c r="GJ685" s="1" t="s">
        <v>205</v>
      </c>
      <c r="GK685" s="1" t="s">
        <v>205</v>
      </c>
      <c r="GL685">
        <v>683</v>
      </c>
      <c r="GM685" s="1" t="s">
        <v>5790</v>
      </c>
      <c r="GN685" s="1" t="s">
        <v>1167</v>
      </c>
      <c r="GO685" s="1" t="s">
        <v>5791</v>
      </c>
      <c r="GP685" s="1" t="s">
        <v>5792</v>
      </c>
      <c r="GQ685" s="1" t="s">
        <v>5793</v>
      </c>
      <c r="GR685" s="1" t="s">
        <v>5794</v>
      </c>
      <c r="GS685" s="1" t="s">
        <v>205</v>
      </c>
      <c r="GT685" s="1" t="s">
        <v>205</v>
      </c>
    </row>
    <row r="686" spans="1:202" x14ac:dyDescent="0.25">
      <c r="A686" s="1" t="s">
        <v>5795</v>
      </c>
      <c r="B686" s="1" t="s">
        <v>5795</v>
      </c>
      <c r="C686" s="1" t="s">
        <v>505</v>
      </c>
      <c r="D686" s="1" t="s">
        <v>505</v>
      </c>
      <c r="E686" s="1" t="s">
        <v>505</v>
      </c>
      <c r="F686" s="1" t="s">
        <v>348</v>
      </c>
      <c r="G686">
        <v>3</v>
      </c>
      <c r="H686">
        <v>1</v>
      </c>
      <c r="I686">
        <v>1</v>
      </c>
      <c r="J686">
        <v>1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1</v>
      </c>
      <c r="Q686">
        <v>0</v>
      </c>
      <c r="R686">
        <v>0</v>
      </c>
      <c r="S686">
        <v>1</v>
      </c>
      <c r="T686">
        <v>0</v>
      </c>
      <c r="U686">
        <v>1</v>
      </c>
      <c r="V686">
        <v>1</v>
      </c>
      <c r="W686">
        <v>0</v>
      </c>
      <c r="X686">
        <v>1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</v>
      </c>
      <c r="AL686">
        <v>0</v>
      </c>
      <c r="AM686">
        <v>0</v>
      </c>
      <c r="AN686">
        <v>1</v>
      </c>
      <c r="AO686">
        <v>0</v>
      </c>
      <c r="AP686">
        <v>1</v>
      </c>
      <c r="AQ686">
        <v>1</v>
      </c>
      <c r="AR686">
        <v>0</v>
      </c>
      <c r="AS686">
        <v>1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1</v>
      </c>
      <c r="BG686">
        <v>0</v>
      </c>
      <c r="BH686">
        <v>0</v>
      </c>
      <c r="BI686">
        <v>1</v>
      </c>
      <c r="BJ686">
        <v>0</v>
      </c>
      <c r="BK686">
        <v>1</v>
      </c>
      <c r="BL686">
        <v>1</v>
      </c>
      <c r="BM686">
        <v>0</v>
      </c>
      <c r="BN686">
        <v>1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18.3</v>
      </c>
      <c r="BW686">
        <v>18.3</v>
      </c>
      <c r="BX686">
        <v>18.3</v>
      </c>
      <c r="BY686">
        <v>11.048</v>
      </c>
      <c r="BZ686">
        <v>104</v>
      </c>
      <c r="CA686" s="1" t="s">
        <v>5796</v>
      </c>
      <c r="CB686">
        <v>1</v>
      </c>
      <c r="CC686">
        <v>5</v>
      </c>
      <c r="CD686">
        <v>3.7312999999999999E-3</v>
      </c>
      <c r="CE686">
        <v>6.5210999999999997</v>
      </c>
      <c r="CF686" s="1" t="s">
        <v>205</v>
      </c>
      <c r="CG686" s="1" t="s">
        <v>205</v>
      </c>
      <c r="CH686" s="1" t="s">
        <v>205</v>
      </c>
      <c r="CI686" s="1" t="s">
        <v>205</v>
      </c>
      <c r="CJ686" s="1" t="s">
        <v>205</v>
      </c>
      <c r="CK686" s="1" t="s">
        <v>208</v>
      </c>
      <c r="CL686" s="1" t="s">
        <v>205</v>
      </c>
      <c r="CM686" s="1" t="s">
        <v>205</v>
      </c>
      <c r="CN686" s="1" t="s">
        <v>208</v>
      </c>
      <c r="CO686" s="1" t="s">
        <v>205</v>
      </c>
      <c r="CP686" s="1" t="s">
        <v>207</v>
      </c>
      <c r="CQ686" s="1" t="s">
        <v>207</v>
      </c>
      <c r="CR686" s="1" t="s">
        <v>205</v>
      </c>
      <c r="CS686" s="1" t="s">
        <v>208</v>
      </c>
      <c r="CT686" s="1" t="s">
        <v>205</v>
      </c>
      <c r="CU686" s="1" t="s">
        <v>205</v>
      </c>
      <c r="CV686" s="1" t="s">
        <v>205</v>
      </c>
      <c r="CW686" s="1" t="s">
        <v>205</v>
      </c>
      <c r="CX686" s="1" t="s">
        <v>205</v>
      </c>
      <c r="CY686" s="1" t="s">
        <v>205</v>
      </c>
      <c r="CZ686" s="1" t="s">
        <v>205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18.3</v>
      </c>
      <c r="DG686">
        <v>0</v>
      </c>
      <c r="DH686">
        <v>0</v>
      </c>
      <c r="DI686">
        <v>18.3</v>
      </c>
      <c r="DJ686">
        <v>0</v>
      </c>
      <c r="DK686">
        <v>18.3</v>
      </c>
      <c r="DL686">
        <v>18.3</v>
      </c>
      <c r="DM686">
        <v>0</v>
      </c>
      <c r="DN686">
        <v>18.3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48723000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3063200</v>
      </c>
      <c r="EC686">
        <v>0</v>
      </c>
      <c r="ED686">
        <v>0</v>
      </c>
      <c r="EE686">
        <v>1780000</v>
      </c>
      <c r="EF686">
        <v>0</v>
      </c>
      <c r="EG686">
        <v>11049000</v>
      </c>
      <c r="EH686">
        <v>17028000</v>
      </c>
      <c r="EI686">
        <v>0</v>
      </c>
      <c r="EJ686">
        <v>15803000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14541000</v>
      </c>
      <c r="EX686">
        <v>0</v>
      </c>
      <c r="EY686">
        <v>0</v>
      </c>
      <c r="EZ686">
        <v>9642900</v>
      </c>
      <c r="FA686">
        <v>0</v>
      </c>
      <c r="FB686">
        <v>25280000</v>
      </c>
      <c r="FC686">
        <v>28394000</v>
      </c>
      <c r="FD686">
        <v>0</v>
      </c>
      <c r="FE686">
        <v>12632000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0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1</v>
      </c>
      <c r="FX686">
        <v>1</v>
      </c>
      <c r="FY686">
        <v>0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2</v>
      </c>
      <c r="GI686" s="1" t="s">
        <v>205</v>
      </c>
      <c r="GJ686" s="1" t="s">
        <v>205</v>
      </c>
      <c r="GK686" s="1" t="s">
        <v>205</v>
      </c>
      <c r="GL686">
        <v>684</v>
      </c>
      <c r="GM686" s="1" t="s">
        <v>5797</v>
      </c>
      <c r="GN686" s="1" t="s">
        <v>314</v>
      </c>
      <c r="GO686" s="1" t="s">
        <v>5798</v>
      </c>
      <c r="GP686" s="1" t="s">
        <v>5799</v>
      </c>
      <c r="GQ686" s="1" t="s">
        <v>5800</v>
      </c>
      <c r="GR686" s="1" t="s">
        <v>5801</v>
      </c>
      <c r="GS686" s="1" t="s">
        <v>205</v>
      </c>
      <c r="GT686" s="1" t="s">
        <v>205</v>
      </c>
    </row>
    <row r="687" spans="1:202" x14ac:dyDescent="0.25">
      <c r="A687" s="1" t="s">
        <v>5802</v>
      </c>
      <c r="B687" s="1" t="s">
        <v>5802</v>
      </c>
      <c r="C687" s="1" t="s">
        <v>1185</v>
      </c>
      <c r="D687" s="1" t="s">
        <v>1185</v>
      </c>
      <c r="E687" s="1" t="s">
        <v>1185</v>
      </c>
      <c r="F687" s="1" t="s">
        <v>244</v>
      </c>
      <c r="G687">
        <v>2</v>
      </c>
      <c r="H687">
        <v>2</v>
      </c>
      <c r="I687">
        <v>2</v>
      </c>
      <c r="J687">
        <v>2</v>
      </c>
      <c r="K687">
        <v>2</v>
      </c>
      <c r="L687">
        <v>0</v>
      </c>
      <c r="M687">
        <v>1</v>
      </c>
      <c r="N687">
        <v>0</v>
      </c>
      <c r="O687">
        <v>0</v>
      </c>
      <c r="P687">
        <v>1</v>
      </c>
      <c r="Q687">
        <v>1</v>
      </c>
      <c r="R687">
        <v>0</v>
      </c>
      <c r="S687">
        <v>2</v>
      </c>
      <c r="T687">
        <v>1</v>
      </c>
      <c r="U687">
        <v>0</v>
      </c>
      <c r="V687">
        <v>1</v>
      </c>
      <c r="W687">
        <v>1</v>
      </c>
      <c r="X687">
        <v>1</v>
      </c>
      <c r="Y687">
        <v>0</v>
      </c>
      <c r="Z687">
        <v>1</v>
      </c>
      <c r="AA687">
        <v>1</v>
      </c>
      <c r="AB687">
        <v>1</v>
      </c>
      <c r="AC687">
        <v>0</v>
      </c>
      <c r="AD687">
        <v>1</v>
      </c>
      <c r="AE687">
        <v>0</v>
      </c>
      <c r="AF687">
        <v>2</v>
      </c>
      <c r="AG687">
        <v>0</v>
      </c>
      <c r="AH687">
        <v>1</v>
      </c>
      <c r="AI687">
        <v>0</v>
      </c>
      <c r="AJ687">
        <v>0</v>
      </c>
      <c r="AK687">
        <v>1</v>
      </c>
      <c r="AL687">
        <v>1</v>
      </c>
      <c r="AM687">
        <v>0</v>
      </c>
      <c r="AN687">
        <v>2</v>
      </c>
      <c r="AO687">
        <v>1</v>
      </c>
      <c r="AP687">
        <v>0</v>
      </c>
      <c r="AQ687">
        <v>1</v>
      </c>
      <c r="AR687">
        <v>1</v>
      </c>
      <c r="AS687">
        <v>1</v>
      </c>
      <c r="AT687">
        <v>0</v>
      </c>
      <c r="AU687">
        <v>1</v>
      </c>
      <c r="AV687">
        <v>1</v>
      </c>
      <c r="AW687">
        <v>1</v>
      </c>
      <c r="AX687">
        <v>0</v>
      </c>
      <c r="AY687">
        <v>1</v>
      </c>
      <c r="AZ687">
        <v>0</v>
      </c>
      <c r="BA687">
        <v>2</v>
      </c>
      <c r="BB687">
        <v>0</v>
      </c>
      <c r="BC687">
        <v>1</v>
      </c>
      <c r="BD687">
        <v>0</v>
      </c>
      <c r="BE687">
        <v>0</v>
      </c>
      <c r="BF687">
        <v>1</v>
      </c>
      <c r="BG687">
        <v>1</v>
      </c>
      <c r="BH687">
        <v>0</v>
      </c>
      <c r="BI687">
        <v>2</v>
      </c>
      <c r="BJ687">
        <v>1</v>
      </c>
      <c r="BK687">
        <v>0</v>
      </c>
      <c r="BL687">
        <v>1</v>
      </c>
      <c r="BM687">
        <v>1</v>
      </c>
      <c r="BN687">
        <v>1</v>
      </c>
      <c r="BO687">
        <v>0</v>
      </c>
      <c r="BP687">
        <v>1</v>
      </c>
      <c r="BQ687">
        <v>1</v>
      </c>
      <c r="BR687">
        <v>1</v>
      </c>
      <c r="BS687">
        <v>0</v>
      </c>
      <c r="BT687">
        <v>1</v>
      </c>
      <c r="BU687">
        <v>0</v>
      </c>
      <c r="BV687">
        <v>8.1</v>
      </c>
      <c r="BW687">
        <v>8.1</v>
      </c>
      <c r="BX687">
        <v>8.1</v>
      </c>
      <c r="BY687">
        <v>33.427999999999997</v>
      </c>
      <c r="BZ687">
        <v>296</v>
      </c>
      <c r="CA687" s="1" t="s">
        <v>5803</v>
      </c>
      <c r="CB687">
        <v>1</v>
      </c>
      <c r="CC687">
        <v>15</v>
      </c>
      <c r="CD687">
        <v>0</v>
      </c>
      <c r="CE687">
        <v>13.106</v>
      </c>
      <c r="CF687" s="1" t="s">
        <v>207</v>
      </c>
      <c r="CG687" s="1" t="s">
        <v>205</v>
      </c>
      <c r="CH687" s="1" t="s">
        <v>208</v>
      </c>
      <c r="CI687" s="1" t="s">
        <v>205</v>
      </c>
      <c r="CJ687" s="1" t="s">
        <v>205</v>
      </c>
      <c r="CK687" s="1" t="s">
        <v>207</v>
      </c>
      <c r="CL687" s="1" t="s">
        <v>207</v>
      </c>
      <c r="CM687" s="1" t="s">
        <v>205</v>
      </c>
      <c r="CN687" s="1" t="s">
        <v>207</v>
      </c>
      <c r="CO687" s="1" t="s">
        <v>208</v>
      </c>
      <c r="CP687" s="1" t="s">
        <v>205</v>
      </c>
      <c r="CQ687" s="1" t="s">
        <v>208</v>
      </c>
      <c r="CR687" s="1" t="s">
        <v>207</v>
      </c>
      <c r="CS687" s="1" t="s">
        <v>208</v>
      </c>
      <c r="CT687" s="1" t="s">
        <v>205</v>
      </c>
      <c r="CU687" s="1" t="s">
        <v>208</v>
      </c>
      <c r="CV687" s="1" t="s">
        <v>208</v>
      </c>
      <c r="CW687" s="1" t="s">
        <v>208</v>
      </c>
      <c r="CX687" s="1" t="s">
        <v>205</v>
      </c>
      <c r="CY687" s="1" t="s">
        <v>208</v>
      </c>
      <c r="CZ687" s="1" t="s">
        <v>205</v>
      </c>
      <c r="DA687">
        <v>8.1</v>
      </c>
      <c r="DB687">
        <v>0</v>
      </c>
      <c r="DC687">
        <v>4.7</v>
      </c>
      <c r="DD687">
        <v>0</v>
      </c>
      <c r="DE687">
        <v>0</v>
      </c>
      <c r="DF687">
        <v>3.4</v>
      </c>
      <c r="DG687">
        <v>3.4</v>
      </c>
      <c r="DH687">
        <v>0</v>
      </c>
      <c r="DI687">
        <v>8.1</v>
      </c>
      <c r="DJ687">
        <v>3.4</v>
      </c>
      <c r="DK687">
        <v>0</v>
      </c>
      <c r="DL687">
        <v>3.4</v>
      </c>
      <c r="DM687">
        <v>4.7</v>
      </c>
      <c r="DN687">
        <v>3.4</v>
      </c>
      <c r="DO687">
        <v>0</v>
      </c>
      <c r="DP687">
        <v>3.4</v>
      </c>
      <c r="DQ687">
        <v>3.4</v>
      </c>
      <c r="DR687">
        <v>3.4</v>
      </c>
      <c r="DS687">
        <v>0</v>
      </c>
      <c r="DT687">
        <v>4.7</v>
      </c>
      <c r="DU687">
        <v>0</v>
      </c>
      <c r="DV687">
        <v>176810000</v>
      </c>
      <c r="DW687">
        <v>29427000</v>
      </c>
      <c r="DX687">
        <v>0</v>
      </c>
      <c r="DY687">
        <v>7024300</v>
      </c>
      <c r="DZ687">
        <v>0</v>
      </c>
      <c r="EA687">
        <v>0</v>
      </c>
      <c r="EB687">
        <v>2924100</v>
      </c>
      <c r="EC687">
        <v>1834100</v>
      </c>
      <c r="ED687">
        <v>0</v>
      </c>
      <c r="EE687">
        <v>7782200</v>
      </c>
      <c r="EF687">
        <v>94235</v>
      </c>
      <c r="EG687">
        <v>0</v>
      </c>
      <c r="EH687">
        <v>6031600</v>
      </c>
      <c r="EI687">
        <v>10949000</v>
      </c>
      <c r="EJ687">
        <v>29962000</v>
      </c>
      <c r="EK687">
        <v>0</v>
      </c>
      <c r="EL687">
        <v>3988400</v>
      </c>
      <c r="EM687">
        <v>2304700</v>
      </c>
      <c r="EN687">
        <v>33662000</v>
      </c>
      <c r="EO687">
        <v>0</v>
      </c>
      <c r="EP687">
        <v>40826000</v>
      </c>
      <c r="EQ687">
        <v>0</v>
      </c>
      <c r="ER687">
        <v>27924000</v>
      </c>
      <c r="ES687">
        <v>0</v>
      </c>
      <c r="ET687">
        <v>13785000</v>
      </c>
      <c r="EU687">
        <v>0</v>
      </c>
      <c r="EV687">
        <v>0</v>
      </c>
      <c r="EW687">
        <v>26735000</v>
      </c>
      <c r="EX687">
        <v>58675000</v>
      </c>
      <c r="EY687">
        <v>0</v>
      </c>
      <c r="EZ687">
        <v>39489000</v>
      </c>
      <c r="FA687">
        <v>12755000</v>
      </c>
      <c r="FB687">
        <v>0</v>
      </c>
      <c r="FC687">
        <v>9585500</v>
      </c>
      <c r="FD687">
        <v>5644800</v>
      </c>
      <c r="FE687">
        <v>21171000</v>
      </c>
      <c r="FF687">
        <v>0</v>
      </c>
      <c r="FG687">
        <v>5083400</v>
      </c>
      <c r="FH687">
        <v>3266500</v>
      </c>
      <c r="FI687">
        <v>18315000</v>
      </c>
      <c r="FJ687">
        <v>0</v>
      </c>
      <c r="FK687">
        <v>14470000</v>
      </c>
      <c r="FL687">
        <v>0</v>
      </c>
      <c r="FM687">
        <v>1</v>
      </c>
      <c r="FN687">
        <v>0</v>
      </c>
      <c r="FO687">
        <v>0</v>
      </c>
      <c r="FP687">
        <v>0</v>
      </c>
      <c r="FQ687">
        <v>0</v>
      </c>
      <c r="FR687">
        <v>1</v>
      </c>
      <c r="FS687">
        <v>1</v>
      </c>
      <c r="FT687">
        <v>0</v>
      </c>
      <c r="FU687">
        <v>1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4</v>
      </c>
      <c r="GI687" s="1" t="s">
        <v>205</v>
      </c>
      <c r="GJ687" s="1" t="s">
        <v>205</v>
      </c>
      <c r="GK687" s="1" t="s">
        <v>205</v>
      </c>
      <c r="GL687">
        <v>685</v>
      </c>
      <c r="GM687" s="1" t="s">
        <v>5804</v>
      </c>
      <c r="GN687" s="1" t="s">
        <v>306</v>
      </c>
      <c r="GO687" s="1" t="s">
        <v>5805</v>
      </c>
      <c r="GP687" s="1" t="s">
        <v>5806</v>
      </c>
      <c r="GQ687" s="1" t="s">
        <v>5807</v>
      </c>
      <c r="GR687" s="1" t="s">
        <v>5808</v>
      </c>
      <c r="GS687" s="1" t="s">
        <v>205</v>
      </c>
      <c r="GT687" s="1" t="s">
        <v>205</v>
      </c>
    </row>
    <row r="688" spans="1:202" x14ac:dyDescent="0.25">
      <c r="A688" s="1" t="s">
        <v>5809</v>
      </c>
      <c r="B688" s="1" t="s">
        <v>5809</v>
      </c>
      <c r="C688" s="1" t="s">
        <v>491</v>
      </c>
      <c r="D688" s="1" t="s">
        <v>491</v>
      </c>
      <c r="E688" s="1" t="s">
        <v>491</v>
      </c>
      <c r="F688" s="1" t="s">
        <v>244</v>
      </c>
      <c r="G688">
        <v>2</v>
      </c>
      <c r="H688">
        <v>1</v>
      </c>
      <c r="I688">
        <v>1</v>
      </c>
      <c r="J688">
        <v>1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</v>
      </c>
      <c r="W688">
        <v>0</v>
      </c>
      <c r="X688">
        <v>1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</v>
      </c>
      <c r="AR688">
        <v>0</v>
      </c>
      <c r="AS688">
        <v>1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1</v>
      </c>
      <c r="BM688">
        <v>0</v>
      </c>
      <c r="BN688">
        <v>1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5.3</v>
      </c>
      <c r="BW688">
        <v>5.3</v>
      </c>
      <c r="BX688">
        <v>5.3</v>
      </c>
      <c r="BY688">
        <v>23.21</v>
      </c>
      <c r="BZ688">
        <v>208</v>
      </c>
      <c r="CA688" s="1" t="s">
        <v>5810</v>
      </c>
      <c r="CB688">
        <v>1</v>
      </c>
      <c r="CC688">
        <v>2</v>
      </c>
      <c r="CD688">
        <v>0</v>
      </c>
      <c r="CE688">
        <v>7.0747</v>
      </c>
      <c r="CF688" s="1" t="s">
        <v>205</v>
      </c>
      <c r="CG688" s="1" t="s">
        <v>205</v>
      </c>
      <c r="CH688" s="1" t="s">
        <v>205</v>
      </c>
      <c r="CI688" s="1" t="s">
        <v>205</v>
      </c>
      <c r="CJ688" s="1" t="s">
        <v>205</v>
      </c>
      <c r="CK688" s="1" t="s">
        <v>205</v>
      </c>
      <c r="CL688" s="1" t="s">
        <v>205</v>
      </c>
      <c r="CM688" s="1" t="s">
        <v>205</v>
      </c>
      <c r="CN688" s="1" t="s">
        <v>205</v>
      </c>
      <c r="CO688" s="1" t="s">
        <v>205</v>
      </c>
      <c r="CP688" s="1" t="s">
        <v>205</v>
      </c>
      <c r="CQ688" s="1" t="s">
        <v>207</v>
      </c>
      <c r="CR688" s="1" t="s">
        <v>205</v>
      </c>
      <c r="CS688" s="1" t="s">
        <v>207</v>
      </c>
      <c r="CT688" s="1" t="s">
        <v>205</v>
      </c>
      <c r="CU688" s="1" t="s">
        <v>205</v>
      </c>
      <c r="CV688" s="1" t="s">
        <v>205</v>
      </c>
      <c r="CW688" s="1" t="s">
        <v>205</v>
      </c>
      <c r="CX688" s="1" t="s">
        <v>205</v>
      </c>
      <c r="CY688" s="1" t="s">
        <v>205</v>
      </c>
      <c r="CZ688" s="1" t="s">
        <v>205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5.3</v>
      </c>
      <c r="DM688">
        <v>0</v>
      </c>
      <c r="DN688">
        <v>5.3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8145300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2462000</v>
      </c>
      <c r="EI688">
        <v>0</v>
      </c>
      <c r="EJ688">
        <v>5683200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3792500</v>
      </c>
      <c r="FD688">
        <v>0</v>
      </c>
      <c r="FE688">
        <v>5069200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1</v>
      </c>
      <c r="FY688">
        <v>0</v>
      </c>
      <c r="FZ688">
        <v>1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2</v>
      </c>
      <c r="GI688" s="1" t="s">
        <v>205</v>
      </c>
      <c r="GJ688" s="1" t="s">
        <v>205</v>
      </c>
      <c r="GK688" s="1" t="s">
        <v>205</v>
      </c>
      <c r="GL688">
        <v>686</v>
      </c>
      <c r="GM688" s="1" t="s">
        <v>5811</v>
      </c>
      <c r="GN688" s="1" t="s">
        <v>314</v>
      </c>
      <c r="GO688" s="1" t="s">
        <v>5812</v>
      </c>
      <c r="GP688" s="1" t="s">
        <v>5813</v>
      </c>
      <c r="GQ688" s="1" t="s">
        <v>5814</v>
      </c>
      <c r="GR688" s="1" t="s">
        <v>5815</v>
      </c>
      <c r="GS688" s="1" t="s">
        <v>205</v>
      </c>
      <c r="GT688" s="1" t="s">
        <v>205</v>
      </c>
    </row>
    <row r="689" spans="1:202" x14ac:dyDescent="0.25">
      <c r="A689" s="1" t="s">
        <v>5816</v>
      </c>
      <c r="B689" s="1" t="s">
        <v>5817</v>
      </c>
      <c r="C689" s="1" t="s">
        <v>5818</v>
      </c>
      <c r="D689" s="1" t="s">
        <v>5818</v>
      </c>
      <c r="E689" s="1" t="s">
        <v>5818</v>
      </c>
      <c r="F689" s="1" t="s">
        <v>205</v>
      </c>
      <c r="G689">
        <v>2</v>
      </c>
      <c r="H689">
        <v>8</v>
      </c>
      <c r="I689">
        <v>8</v>
      </c>
      <c r="J689">
        <v>8</v>
      </c>
      <c r="K689">
        <v>5</v>
      </c>
      <c r="L689">
        <v>4</v>
      </c>
      <c r="M689">
        <v>2</v>
      </c>
      <c r="N689">
        <v>3</v>
      </c>
      <c r="O689">
        <v>2</v>
      </c>
      <c r="P689">
        <v>7</v>
      </c>
      <c r="Q689">
        <v>3</v>
      </c>
      <c r="R689">
        <v>0</v>
      </c>
      <c r="S689">
        <v>6</v>
      </c>
      <c r="T689">
        <v>0</v>
      </c>
      <c r="U689">
        <v>2</v>
      </c>
      <c r="V689">
        <v>2</v>
      </c>
      <c r="W689">
        <v>0</v>
      </c>
      <c r="X689">
        <v>0</v>
      </c>
      <c r="Y689">
        <v>1</v>
      </c>
      <c r="Z689">
        <v>3</v>
      </c>
      <c r="AA689">
        <v>2</v>
      </c>
      <c r="AB689">
        <v>1</v>
      </c>
      <c r="AC689">
        <v>0</v>
      </c>
      <c r="AD689">
        <v>1</v>
      </c>
      <c r="AE689">
        <v>1</v>
      </c>
      <c r="AF689">
        <v>5</v>
      </c>
      <c r="AG689">
        <v>4</v>
      </c>
      <c r="AH689">
        <v>2</v>
      </c>
      <c r="AI689">
        <v>3</v>
      </c>
      <c r="AJ689">
        <v>2</v>
      </c>
      <c r="AK689">
        <v>7</v>
      </c>
      <c r="AL689">
        <v>3</v>
      </c>
      <c r="AM689">
        <v>0</v>
      </c>
      <c r="AN689">
        <v>6</v>
      </c>
      <c r="AO689">
        <v>0</v>
      </c>
      <c r="AP689">
        <v>2</v>
      </c>
      <c r="AQ689">
        <v>2</v>
      </c>
      <c r="AR689">
        <v>0</v>
      </c>
      <c r="AS689">
        <v>0</v>
      </c>
      <c r="AT689">
        <v>1</v>
      </c>
      <c r="AU689">
        <v>3</v>
      </c>
      <c r="AV689">
        <v>2</v>
      </c>
      <c r="AW689">
        <v>1</v>
      </c>
      <c r="AX689">
        <v>0</v>
      </c>
      <c r="AY689">
        <v>1</v>
      </c>
      <c r="AZ689">
        <v>1</v>
      </c>
      <c r="BA689">
        <v>5</v>
      </c>
      <c r="BB689">
        <v>4</v>
      </c>
      <c r="BC689">
        <v>2</v>
      </c>
      <c r="BD689">
        <v>3</v>
      </c>
      <c r="BE689">
        <v>2</v>
      </c>
      <c r="BF689">
        <v>7</v>
      </c>
      <c r="BG689">
        <v>3</v>
      </c>
      <c r="BH689">
        <v>0</v>
      </c>
      <c r="BI689">
        <v>6</v>
      </c>
      <c r="BJ689">
        <v>0</v>
      </c>
      <c r="BK689">
        <v>2</v>
      </c>
      <c r="BL689">
        <v>2</v>
      </c>
      <c r="BM689">
        <v>0</v>
      </c>
      <c r="BN689">
        <v>0</v>
      </c>
      <c r="BO689">
        <v>1</v>
      </c>
      <c r="BP689">
        <v>3</v>
      </c>
      <c r="BQ689">
        <v>2</v>
      </c>
      <c r="BR689">
        <v>1</v>
      </c>
      <c r="BS689">
        <v>0</v>
      </c>
      <c r="BT689">
        <v>1</v>
      </c>
      <c r="BU689">
        <v>1</v>
      </c>
      <c r="BV689">
        <v>10.199999999999999</v>
      </c>
      <c r="BW689">
        <v>10.199999999999999</v>
      </c>
      <c r="BX689">
        <v>10.199999999999999</v>
      </c>
      <c r="BY689">
        <v>120.84</v>
      </c>
      <c r="BZ689">
        <v>1101</v>
      </c>
      <c r="CA689" s="1" t="s">
        <v>5819</v>
      </c>
      <c r="CB689">
        <v>1</v>
      </c>
      <c r="CC689">
        <v>48</v>
      </c>
      <c r="CD689">
        <v>0</v>
      </c>
      <c r="CE689">
        <v>64.102999999999994</v>
      </c>
      <c r="CF689" s="1" t="s">
        <v>207</v>
      </c>
      <c r="CG689" s="1" t="s">
        <v>208</v>
      </c>
      <c r="CH689" s="1" t="s">
        <v>208</v>
      </c>
      <c r="CI689" s="1" t="s">
        <v>208</v>
      </c>
      <c r="CJ689" s="1" t="s">
        <v>208</v>
      </c>
      <c r="CK689" s="1" t="s">
        <v>207</v>
      </c>
      <c r="CL689" s="1" t="s">
        <v>207</v>
      </c>
      <c r="CM689" s="1" t="s">
        <v>205</v>
      </c>
      <c r="CN689" s="1" t="s">
        <v>207</v>
      </c>
      <c r="CO689" s="1" t="s">
        <v>205</v>
      </c>
      <c r="CP689" s="1" t="s">
        <v>207</v>
      </c>
      <c r="CQ689" s="1" t="s">
        <v>208</v>
      </c>
      <c r="CR689" s="1" t="s">
        <v>205</v>
      </c>
      <c r="CS689" s="1" t="s">
        <v>205</v>
      </c>
      <c r="CT689" s="1" t="s">
        <v>208</v>
      </c>
      <c r="CU689" s="1" t="s">
        <v>208</v>
      </c>
      <c r="CV689" s="1" t="s">
        <v>208</v>
      </c>
      <c r="CW689" s="1" t="s">
        <v>208</v>
      </c>
      <c r="CX689" s="1" t="s">
        <v>205</v>
      </c>
      <c r="CY689" s="1" t="s">
        <v>208</v>
      </c>
      <c r="CZ689" s="1" t="s">
        <v>208</v>
      </c>
      <c r="DA689">
        <v>5.8</v>
      </c>
      <c r="DB689">
        <v>4.5999999999999996</v>
      </c>
      <c r="DC689">
        <v>2.6</v>
      </c>
      <c r="DD689">
        <v>3.5</v>
      </c>
      <c r="DE689">
        <v>2.1</v>
      </c>
      <c r="DF689">
        <v>8.9</v>
      </c>
      <c r="DG689">
        <v>3.8</v>
      </c>
      <c r="DH689">
        <v>0</v>
      </c>
      <c r="DI689">
        <v>7.8</v>
      </c>
      <c r="DJ689">
        <v>0</v>
      </c>
      <c r="DK689">
        <v>2.2000000000000002</v>
      </c>
      <c r="DL689">
        <v>2.6</v>
      </c>
      <c r="DM689">
        <v>0</v>
      </c>
      <c r="DN689">
        <v>0</v>
      </c>
      <c r="DO689">
        <v>0.9</v>
      </c>
      <c r="DP689">
        <v>3.3</v>
      </c>
      <c r="DQ689">
        <v>2.4</v>
      </c>
      <c r="DR689">
        <v>1.1000000000000001</v>
      </c>
      <c r="DS689">
        <v>0</v>
      </c>
      <c r="DT689">
        <v>0.9</v>
      </c>
      <c r="DU689">
        <v>0.9</v>
      </c>
      <c r="DV689">
        <v>520000000</v>
      </c>
      <c r="DW689">
        <v>17878000</v>
      </c>
      <c r="DX689">
        <v>13243000</v>
      </c>
      <c r="DY689">
        <v>4319200</v>
      </c>
      <c r="DZ689">
        <v>6724700</v>
      </c>
      <c r="EA689">
        <v>295410</v>
      </c>
      <c r="EB689">
        <v>22015000</v>
      </c>
      <c r="EC689">
        <v>1589600</v>
      </c>
      <c r="ED689">
        <v>0</v>
      </c>
      <c r="EE689">
        <v>15474000</v>
      </c>
      <c r="EF689">
        <v>0</v>
      </c>
      <c r="EG689">
        <v>17044000</v>
      </c>
      <c r="EH689">
        <v>17895000</v>
      </c>
      <c r="EI689">
        <v>0</v>
      </c>
      <c r="EJ689">
        <v>0</v>
      </c>
      <c r="EK689">
        <v>136480000</v>
      </c>
      <c r="EL689">
        <v>40749000</v>
      </c>
      <c r="EM689">
        <v>11072000</v>
      </c>
      <c r="EN689">
        <v>13953000</v>
      </c>
      <c r="EO689">
        <v>0</v>
      </c>
      <c r="EP689">
        <v>167990000</v>
      </c>
      <c r="EQ689">
        <v>33281000</v>
      </c>
      <c r="ER689">
        <v>10974000</v>
      </c>
      <c r="ES689">
        <v>13784000</v>
      </c>
      <c r="ET689">
        <v>5827900</v>
      </c>
      <c r="EU689">
        <v>9277800</v>
      </c>
      <c r="EV689">
        <v>18314000</v>
      </c>
      <c r="EW689">
        <v>190780000</v>
      </c>
      <c r="EX689">
        <v>39034000</v>
      </c>
      <c r="EY689">
        <v>0</v>
      </c>
      <c r="EZ689">
        <v>98226000</v>
      </c>
      <c r="FA689">
        <v>0</v>
      </c>
      <c r="FB689">
        <v>26782000</v>
      </c>
      <c r="FC689">
        <v>5668700</v>
      </c>
      <c r="FD689">
        <v>0</v>
      </c>
      <c r="FE689">
        <v>0</v>
      </c>
      <c r="FF689">
        <v>101400000</v>
      </c>
      <c r="FG689">
        <v>19291000</v>
      </c>
      <c r="FH689">
        <v>6334800</v>
      </c>
      <c r="FI689">
        <v>8002800</v>
      </c>
      <c r="FJ689">
        <v>0</v>
      </c>
      <c r="FK689">
        <v>83265000</v>
      </c>
      <c r="FL689">
        <v>46023000</v>
      </c>
      <c r="FM689">
        <v>1</v>
      </c>
      <c r="FN689">
        <v>0</v>
      </c>
      <c r="FO689">
        <v>0</v>
      </c>
      <c r="FP689">
        <v>0</v>
      </c>
      <c r="FQ689">
        <v>0</v>
      </c>
      <c r="FR689">
        <v>7</v>
      </c>
      <c r="FS689">
        <v>1</v>
      </c>
      <c r="FT689">
        <v>0</v>
      </c>
      <c r="FU689">
        <v>3</v>
      </c>
      <c r="FV689">
        <v>0</v>
      </c>
      <c r="FW689">
        <v>1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13</v>
      </c>
      <c r="GI689" s="1" t="s">
        <v>205</v>
      </c>
      <c r="GJ689" s="1" t="s">
        <v>205</v>
      </c>
      <c r="GK689" s="1" t="s">
        <v>205</v>
      </c>
      <c r="GL689">
        <v>687</v>
      </c>
      <c r="GM689" s="1" t="s">
        <v>5820</v>
      </c>
      <c r="GN689" s="1" t="s">
        <v>1492</v>
      </c>
      <c r="GO689" s="1" t="s">
        <v>5821</v>
      </c>
      <c r="GP689" s="1" t="s">
        <v>5822</v>
      </c>
      <c r="GQ689" s="1" t="s">
        <v>5823</v>
      </c>
      <c r="GR689" s="1" t="s">
        <v>5824</v>
      </c>
      <c r="GS689" s="1" t="s">
        <v>205</v>
      </c>
      <c r="GT689" s="1" t="s">
        <v>205</v>
      </c>
    </row>
    <row r="690" spans="1:202" x14ac:dyDescent="0.25">
      <c r="A690" s="1" t="s">
        <v>5825</v>
      </c>
      <c r="B690" s="1" t="s">
        <v>5826</v>
      </c>
      <c r="C690" s="1" t="s">
        <v>952</v>
      </c>
      <c r="D690" s="1" t="s">
        <v>952</v>
      </c>
      <c r="E690" s="1" t="s">
        <v>952</v>
      </c>
      <c r="F690" s="1" t="s">
        <v>244</v>
      </c>
      <c r="G690">
        <v>4</v>
      </c>
      <c r="H690">
        <v>4</v>
      </c>
      <c r="I690">
        <v>4</v>
      </c>
      <c r="J690">
        <v>4</v>
      </c>
      <c r="K690">
        <v>1</v>
      </c>
      <c r="L690">
        <v>1</v>
      </c>
      <c r="M690">
        <v>1</v>
      </c>
      <c r="N690">
        <v>1</v>
      </c>
      <c r="O690">
        <v>0</v>
      </c>
      <c r="P690">
        <v>0</v>
      </c>
      <c r="Q690">
        <v>0</v>
      </c>
      <c r="R690">
        <v>0</v>
      </c>
      <c r="S690">
        <v>1</v>
      </c>
      <c r="T690">
        <v>0</v>
      </c>
      <c r="U690">
        <v>2</v>
      </c>
      <c r="V690">
        <v>2</v>
      </c>
      <c r="W690">
        <v>0</v>
      </c>
      <c r="X690">
        <v>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1</v>
      </c>
      <c r="AG690">
        <v>1</v>
      </c>
      <c r="AH690">
        <v>1</v>
      </c>
      <c r="AI690">
        <v>1</v>
      </c>
      <c r="AJ690">
        <v>0</v>
      </c>
      <c r="AK690">
        <v>0</v>
      </c>
      <c r="AL690">
        <v>0</v>
      </c>
      <c r="AM690">
        <v>0</v>
      </c>
      <c r="AN690">
        <v>1</v>
      </c>
      <c r="AO690">
        <v>0</v>
      </c>
      <c r="AP690">
        <v>2</v>
      </c>
      <c r="AQ690">
        <v>2</v>
      </c>
      <c r="AR690">
        <v>0</v>
      </c>
      <c r="AS690">
        <v>2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1</v>
      </c>
      <c r="BB690">
        <v>1</v>
      </c>
      <c r="BC690">
        <v>1</v>
      </c>
      <c r="BD690">
        <v>1</v>
      </c>
      <c r="BE690">
        <v>0</v>
      </c>
      <c r="BF690">
        <v>0</v>
      </c>
      <c r="BG690">
        <v>0</v>
      </c>
      <c r="BH690">
        <v>0</v>
      </c>
      <c r="BI690">
        <v>1</v>
      </c>
      <c r="BJ690">
        <v>0</v>
      </c>
      <c r="BK690">
        <v>2</v>
      </c>
      <c r="BL690">
        <v>2</v>
      </c>
      <c r="BM690">
        <v>0</v>
      </c>
      <c r="BN690">
        <v>2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5</v>
      </c>
      <c r="BW690">
        <v>5</v>
      </c>
      <c r="BX690">
        <v>5</v>
      </c>
      <c r="BY690">
        <v>107.14</v>
      </c>
      <c r="BZ690">
        <v>953</v>
      </c>
      <c r="CA690" s="1" t="s">
        <v>5827</v>
      </c>
      <c r="CB690">
        <v>1</v>
      </c>
      <c r="CC690">
        <v>15</v>
      </c>
      <c r="CD690">
        <v>0</v>
      </c>
      <c r="CE690">
        <v>27.815000000000001</v>
      </c>
      <c r="CF690" s="1" t="s">
        <v>207</v>
      </c>
      <c r="CG690" s="1" t="s">
        <v>208</v>
      </c>
      <c r="CH690" s="1" t="s">
        <v>208</v>
      </c>
      <c r="CI690" s="1" t="s">
        <v>208</v>
      </c>
      <c r="CJ690" s="1" t="s">
        <v>205</v>
      </c>
      <c r="CK690" s="1" t="s">
        <v>205</v>
      </c>
      <c r="CL690" s="1" t="s">
        <v>205</v>
      </c>
      <c r="CM690" s="1" t="s">
        <v>205</v>
      </c>
      <c r="CN690" s="1" t="s">
        <v>207</v>
      </c>
      <c r="CO690" s="1" t="s">
        <v>205</v>
      </c>
      <c r="CP690" s="1" t="s">
        <v>207</v>
      </c>
      <c r="CQ690" s="1" t="s">
        <v>207</v>
      </c>
      <c r="CR690" s="1" t="s">
        <v>205</v>
      </c>
      <c r="CS690" s="1" t="s">
        <v>207</v>
      </c>
      <c r="CT690" s="1" t="s">
        <v>205</v>
      </c>
      <c r="CU690" s="1" t="s">
        <v>205</v>
      </c>
      <c r="CV690" s="1" t="s">
        <v>205</v>
      </c>
      <c r="CW690" s="1" t="s">
        <v>205</v>
      </c>
      <c r="CX690" s="1" t="s">
        <v>205</v>
      </c>
      <c r="CY690" s="1" t="s">
        <v>205</v>
      </c>
      <c r="CZ690" s="1" t="s">
        <v>205</v>
      </c>
      <c r="DA690">
        <v>1</v>
      </c>
      <c r="DB690">
        <v>1</v>
      </c>
      <c r="DC690">
        <v>1</v>
      </c>
      <c r="DD690">
        <v>1</v>
      </c>
      <c r="DE690">
        <v>0</v>
      </c>
      <c r="DF690">
        <v>0</v>
      </c>
      <c r="DG690">
        <v>0</v>
      </c>
      <c r="DH690">
        <v>0</v>
      </c>
      <c r="DI690">
        <v>1</v>
      </c>
      <c r="DJ690">
        <v>0</v>
      </c>
      <c r="DK690">
        <v>2.9</v>
      </c>
      <c r="DL690">
        <v>2.9</v>
      </c>
      <c r="DM690">
        <v>0</v>
      </c>
      <c r="DN690">
        <v>2.9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92452000</v>
      </c>
      <c r="DW690">
        <v>5382400</v>
      </c>
      <c r="DX690">
        <v>3888500</v>
      </c>
      <c r="DY690">
        <v>1755000</v>
      </c>
      <c r="DZ690">
        <v>2028800</v>
      </c>
      <c r="EA690">
        <v>0</v>
      </c>
      <c r="EB690">
        <v>0</v>
      </c>
      <c r="EC690">
        <v>0</v>
      </c>
      <c r="ED690">
        <v>0</v>
      </c>
      <c r="EE690">
        <v>3928400</v>
      </c>
      <c r="EF690">
        <v>0</v>
      </c>
      <c r="EG690">
        <v>19999000</v>
      </c>
      <c r="EH690">
        <v>12873000</v>
      </c>
      <c r="EI690">
        <v>0</v>
      </c>
      <c r="EJ690">
        <v>42598000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9631000</v>
      </c>
      <c r="ES690">
        <v>8574600</v>
      </c>
      <c r="ET690">
        <v>5177900</v>
      </c>
      <c r="EU690">
        <v>5331600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1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1</v>
      </c>
      <c r="FV690">
        <v>0</v>
      </c>
      <c r="FW690">
        <v>1</v>
      </c>
      <c r="FX690">
        <v>1</v>
      </c>
      <c r="FY690">
        <v>0</v>
      </c>
      <c r="FZ690">
        <v>4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8</v>
      </c>
      <c r="GI690" s="1" t="s">
        <v>205</v>
      </c>
      <c r="GJ690" s="1" t="s">
        <v>205</v>
      </c>
      <c r="GK690" s="1" t="s">
        <v>205</v>
      </c>
      <c r="GL690">
        <v>688</v>
      </c>
      <c r="GM690" s="1" t="s">
        <v>5828</v>
      </c>
      <c r="GN690" s="1" t="s">
        <v>234</v>
      </c>
      <c r="GO690" s="1" t="s">
        <v>5829</v>
      </c>
      <c r="GP690" s="1" t="s">
        <v>5830</v>
      </c>
      <c r="GQ690" s="1" t="s">
        <v>5831</v>
      </c>
      <c r="GR690" s="1" t="s">
        <v>5832</v>
      </c>
      <c r="GS690" s="1" t="s">
        <v>205</v>
      </c>
      <c r="GT690" s="1" t="s">
        <v>205</v>
      </c>
    </row>
    <row r="691" spans="1:202" x14ac:dyDescent="0.25">
      <c r="A691" s="1" t="s">
        <v>5833</v>
      </c>
      <c r="B691" s="1" t="s">
        <v>5833</v>
      </c>
      <c r="C691" s="1" t="s">
        <v>262</v>
      </c>
      <c r="D691" s="1" t="s">
        <v>262</v>
      </c>
      <c r="E691" s="1" t="s">
        <v>262</v>
      </c>
      <c r="F691" s="1" t="s">
        <v>205</v>
      </c>
      <c r="G691">
        <v>1</v>
      </c>
      <c r="H691">
        <v>5</v>
      </c>
      <c r="I691">
        <v>5</v>
      </c>
      <c r="J691">
        <v>5</v>
      </c>
      <c r="K691">
        <v>3</v>
      </c>
      <c r="L691">
        <v>0</v>
      </c>
      <c r="M691">
        <v>3</v>
      </c>
      <c r="N691">
        <v>1</v>
      </c>
      <c r="O691">
        <v>0</v>
      </c>
      <c r="P691">
        <v>4</v>
      </c>
      <c r="Q691">
        <v>1</v>
      </c>
      <c r="R691">
        <v>0</v>
      </c>
      <c r="S691">
        <v>4</v>
      </c>
      <c r="T691">
        <v>1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1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3</v>
      </c>
      <c r="AG691">
        <v>0</v>
      </c>
      <c r="AH691">
        <v>3</v>
      </c>
      <c r="AI691">
        <v>1</v>
      </c>
      <c r="AJ691">
        <v>0</v>
      </c>
      <c r="AK691">
        <v>4</v>
      </c>
      <c r="AL691">
        <v>1</v>
      </c>
      <c r="AM691">
        <v>0</v>
      </c>
      <c r="AN691">
        <v>4</v>
      </c>
      <c r="AO691">
        <v>1</v>
      </c>
      <c r="AP691">
        <v>1</v>
      </c>
      <c r="AQ691">
        <v>0</v>
      </c>
      <c r="AR691">
        <v>0</v>
      </c>
      <c r="AS691">
        <v>1</v>
      </c>
      <c r="AT691">
        <v>0</v>
      </c>
      <c r="AU691">
        <v>1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3</v>
      </c>
      <c r="BB691">
        <v>0</v>
      </c>
      <c r="BC691">
        <v>3</v>
      </c>
      <c r="BD691">
        <v>1</v>
      </c>
      <c r="BE691">
        <v>0</v>
      </c>
      <c r="BF691">
        <v>4</v>
      </c>
      <c r="BG691">
        <v>1</v>
      </c>
      <c r="BH691">
        <v>0</v>
      </c>
      <c r="BI691">
        <v>4</v>
      </c>
      <c r="BJ691">
        <v>1</v>
      </c>
      <c r="BK691">
        <v>1</v>
      </c>
      <c r="BL691">
        <v>0</v>
      </c>
      <c r="BM691">
        <v>0</v>
      </c>
      <c r="BN691">
        <v>1</v>
      </c>
      <c r="BO691">
        <v>0</v>
      </c>
      <c r="BP691">
        <v>1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4.7</v>
      </c>
      <c r="BW691">
        <v>4.7</v>
      </c>
      <c r="BX691">
        <v>4.7</v>
      </c>
      <c r="BY691">
        <v>138.34</v>
      </c>
      <c r="BZ691">
        <v>1224</v>
      </c>
      <c r="CA691" s="1" t="s">
        <v>5368</v>
      </c>
      <c r="CB691">
        <v>1</v>
      </c>
      <c r="CC691">
        <v>22</v>
      </c>
      <c r="CD691">
        <v>0</v>
      </c>
      <c r="CE691">
        <v>46.966999999999999</v>
      </c>
      <c r="CF691" s="1" t="s">
        <v>207</v>
      </c>
      <c r="CG691" s="1" t="s">
        <v>205</v>
      </c>
      <c r="CH691" s="1" t="s">
        <v>208</v>
      </c>
      <c r="CI691" s="1" t="s">
        <v>208</v>
      </c>
      <c r="CJ691" s="1" t="s">
        <v>205</v>
      </c>
      <c r="CK691" s="1" t="s">
        <v>207</v>
      </c>
      <c r="CL691" s="1" t="s">
        <v>208</v>
      </c>
      <c r="CM691" s="1" t="s">
        <v>205</v>
      </c>
      <c r="CN691" s="1" t="s">
        <v>207</v>
      </c>
      <c r="CO691" s="1" t="s">
        <v>208</v>
      </c>
      <c r="CP691" s="1" t="s">
        <v>208</v>
      </c>
      <c r="CQ691" s="1" t="s">
        <v>205</v>
      </c>
      <c r="CR691" s="1" t="s">
        <v>205</v>
      </c>
      <c r="CS691" s="1" t="s">
        <v>207</v>
      </c>
      <c r="CT691" s="1" t="s">
        <v>205</v>
      </c>
      <c r="CU691" s="1" t="s">
        <v>208</v>
      </c>
      <c r="CV691" s="1" t="s">
        <v>205</v>
      </c>
      <c r="CW691" s="1" t="s">
        <v>205</v>
      </c>
      <c r="CX691" s="1" t="s">
        <v>205</v>
      </c>
      <c r="CY691" s="1" t="s">
        <v>205</v>
      </c>
      <c r="CZ691" s="1" t="s">
        <v>205</v>
      </c>
      <c r="DA691">
        <v>2.8</v>
      </c>
      <c r="DB691">
        <v>0</v>
      </c>
      <c r="DC691">
        <v>2.5</v>
      </c>
      <c r="DD691">
        <v>1</v>
      </c>
      <c r="DE691">
        <v>0</v>
      </c>
      <c r="DF691">
        <v>3.3</v>
      </c>
      <c r="DG691">
        <v>0.8</v>
      </c>
      <c r="DH691">
        <v>0</v>
      </c>
      <c r="DI691">
        <v>3.3</v>
      </c>
      <c r="DJ691">
        <v>0.8</v>
      </c>
      <c r="DK691">
        <v>1.3</v>
      </c>
      <c r="DL691">
        <v>0</v>
      </c>
      <c r="DM691">
        <v>0</v>
      </c>
      <c r="DN691">
        <v>0.9</v>
      </c>
      <c r="DO691">
        <v>0</v>
      </c>
      <c r="DP691">
        <v>1.3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76763000</v>
      </c>
      <c r="DW691">
        <v>18618000</v>
      </c>
      <c r="DX691">
        <v>0</v>
      </c>
      <c r="DY691">
        <v>8839400</v>
      </c>
      <c r="DZ691">
        <v>4049300</v>
      </c>
      <c r="EA691">
        <v>0</v>
      </c>
      <c r="EB691">
        <v>4621300</v>
      </c>
      <c r="EC691">
        <v>605150</v>
      </c>
      <c r="ED691">
        <v>0</v>
      </c>
      <c r="EE691">
        <v>9638700</v>
      </c>
      <c r="EF691">
        <v>82578</v>
      </c>
      <c r="EG691">
        <v>4670000</v>
      </c>
      <c r="EH691">
        <v>0</v>
      </c>
      <c r="EI691">
        <v>0</v>
      </c>
      <c r="EJ691">
        <v>22087000</v>
      </c>
      <c r="EK691">
        <v>0</v>
      </c>
      <c r="EL691">
        <v>3551900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24800000</v>
      </c>
      <c r="ES691">
        <v>0</v>
      </c>
      <c r="ET691">
        <v>10319000</v>
      </c>
      <c r="EU691">
        <v>14693000</v>
      </c>
      <c r="EV691">
        <v>0</v>
      </c>
      <c r="EW691">
        <v>17931000</v>
      </c>
      <c r="EX691">
        <v>19184000</v>
      </c>
      <c r="EY691">
        <v>0</v>
      </c>
      <c r="EZ691">
        <v>37765000</v>
      </c>
      <c r="FA691">
        <v>19090000</v>
      </c>
      <c r="FB691">
        <v>14590000</v>
      </c>
      <c r="FC691">
        <v>0</v>
      </c>
      <c r="FD691">
        <v>0</v>
      </c>
      <c r="FE691">
        <v>26718000</v>
      </c>
      <c r="FF691">
        <v>0</v>
      </c>
      <c r="FG691">
        <v>8752000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1</v>
      </c>
      <c r="FN691">
        <v>0</v>
      </c>
      <c r="FO691">
        <v>0</v>
      </c>
      <c r="FP691">
        <v>0</v>
      </c>
      <c r="FQ691">
        <v>0</v>
      </c>
      <c r="FR691">
        <v>1</v>
      </c>
      <c r="FS691">
        <v>0</v>
      </c>
      <c r="FT691">
        <v>0</v>
      </c>
      <c r="FU691">
        <v>3</v>
      </c>
      <c r="FV691">
        <v>0</v>
      </c>
      <c r="FW691">
        <v>0</v>
      </c>
      <c r="FX691">
        <v>0</v>
      </c>
      <c r="FY691">
        <v>0</v>
      </c>
      <c r="FZ691">
        <v>1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6</v>
      </c>
      <c r="GI691" s="1" t="s">
        <v>205</v>
      </c>
      <c r="GJ691" s="1" t="s">
        <v>205</v>
      </c>
      <c r="GK691" s="1" t="s">
        <v>205</v>
      </c>
      <c r="GL691">
        <v>689</v>
      </c>
      <c r="GM691" s="1" t="s">
        <v>5834</v>
      </c>
      <c r="GN691" s="1" t="s">
        <v>946</v>
      </c>
      <c r="GO691" s="1" t="s">
        <v>5835</v>
      </c>
      <c r="GP691" s="1" t="s">
        <v>5836</v>
      </c>
      <c r="GQ691" s="1" t="s">
        <v>5837</v>
      </c>
      <c r="GR691" s="1" t="s">
        <v>5838</v>
      </c>
      <c r="GS691" s="1" t="s">
        <v>205</v>
      </c>
      <c r="GT691" s="1" t="s">
        <v>205</v>
      </c>
    </row>
    <row r="692" spans="1:202" x14ac:dyDescent="0.25">
      <c r="A692" s="1" t="s">
        <v>5839</v>
      </c>
      <c r="B692" s="1" t="s">
        <v>5839</v>
      </c>
      <c r="C692" s="1" t="s">
        <v>204</v>
      </c>
      <c r="D692" s="1" t="s">
        <v>204</v>
      </c>
      <c r="E692" s="1" t="s">
        <v>204</v>
      </c>
      <c r="F692" s="1" t="s">
        <v>205</v>
      </c>
      <c r="G692">
        <v>1</v>
      </c>
      <c r="H692">
        <v>1</v>
      </c>
      <c r="I692">
        <v>1</v>
      </c>
      <c r="J692">
        <v>1</v>
      </c>
      <c r="K692">
        <v>1</v>
      </c>
      <c r="L692">
        <v>1</v>
      </c>
      <c r="M692">
        <v>1</v>
      </c>
      <c r="N692">
        <v>1</v>
      </c>
      <c r="O692">
        <v>0</v>
      </c>
      <c r="P692">
        <v>1</v>
      </c>
      <c r="Q692">
        <v>1</v>
      </c>
      <c r="R692">
        <v>0</v>
      </c>
      <c r="S692">
        <v>1</v>
      </c>
      <c r="T692">
        <v>0</v>
      </c>
      <c r="U692">
        <v>0</v>
      </c>
      <c r="V692">
        <v>1</v>
      </c>
      <c r="W692">
        <v>0</v>
      </c>
      <c r="X692">
        <v>1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1</v>
      </c>
      <c r="AH692">
        <v>1</v>
      </c>
      <c r="AI692">
        <v>1</v>
      </c>
      <c r="AJ692">
        <v>0</v>
      </c>
      <c r="AK692">
        <v>1</v>
      </c>
      <c r="AL692">
        <v>1</v>
      </c>
      <c r="AM692">
        <v>0</v>
      </c>
      <c r="AN692">
        <v>1</v>
      </c>
      <c r="AO692">
        <v>0</v>
      </c>
      <c r="AP692">
        <v>0</v>
      </c>
      <c r="AQ692">
        <v>1</v>
      </c>
      <c r="AR692">
        <v>0</v>
      </c>
      <c r="AS692">
        <v>1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1</v>
      </c>
      <c r="BB692">
        <v>1</v>
      </c>
      <c r="BC692">
        <v>1</v>
      </c>
      <c r="BD692">
        <v>1</v>
      </c>
      <c r="BE692">
        <v>0</v>
      </c>
      <c r="BF692">
        <v>1</v>
      </c>
      <c r="BG692">
        <v>1</v>
      </c>
      <c r="BH692">
        <v>0</v>
      </c>
      <c r="BI692">
        <v>1</v>
      </c>
      <c r="BJ692">
        <v>0</v>
      </c>
      <c r="BK692">
        <v>0</v>
      </c>
      <c r="BL692">
        <v>1</v>
      </c>
      <c r="BM692">
        <v>0</v>
      </c>
      <c r="BN692">
        <v>1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3</v>
      </c>
      <c r="BW692">
        <v>3</v>
      </c>
      <c r="BX692">
        <v>3</v>
      </c>
      <c r="BY692">
        <v>51.853000000000002</v>
      </c>
      <c r="BZ692">
        <v>463</v>
      </c>
      <c r="CA692" s="1" t="s">
        <v>5840</v>
      </c>
      <c r="CB692">
        <v>1</v>
      </c>
      <c r="CC692">
        <v>9</v>
      </c>
      <c r="CD692">
        <v>0</v>
      </c>
      <c r="CE692">
        <v>30.657</v>
      </c>
      <c r="CF692" s="1" t="s">
        <v>208</v>
      </c>
      <c r="CG692" s="1" t="s">
        <v>208</v>
      </c>
      <c r="CH692" s="1" t="s">
        <v>208</v>
      </c>
      <c r="CI692" s="1" t="s">
        <v>208</v>
      </c>
      <c r="CJ692" s="1" t="s">
        <v>205</v>
      </c>
      <c r="CK692" s="1" t="s">
        <v>207</v>
      </c>
      <c r="CL692" s="1" t="s">
        <v>208</v>
      </c>
      <c r="CM692" s="1" t="s">
        <v>205</v>
      </c>
      <c r="CN692" s="1" t="s">
        <v>207</v>
      </c>
      <c r="CO692" s="1" t="s">
        <v>205</v>
      </c>
      <c r="CP692" s="1" t="s">
        <v>205</v>
      </c>
      <c r="CQ692" s="1" t="s">
        <v>207</v>
      </c>
      <c r="CR692" s="1" t="s">
        <v>205</v>
      </c>
      <c r="CS692" s="1" t="s">
        <v>208</v>
      </c>
      <c r="CT692" s="1" t="s">
        <v>205</v>
      </c>
      <c r="CU692" s="1" t="s">
        <v>205</v>
      </c>
      <c r="CV692" s="1" t="s">
        <v>205</v>
      </c>
      <c r="CW692" s="1" t="s">
        <v>205</v>
      </c>
      <c r="CX692" s="1" t="s">
        <v>205</v>
      </c>
      <c r="CY692" s="1" t="s">
        <v>205</v>
      </c>
      <c r="CZ692" s="1" t="s">
        <v>205</v>
      </c>
      <c r="DA692">
        <v>3</v>
      </c>
      <c r="DB692">
        <v>3</v>
      </c>
      <c r="DC692">
        <v>3</v>
      </c>
      <c r="DD692">
        <v>3</v>
      </c>
      <c r="DE692">
        <v>0</v>
      </c>
      <c r="DF692">
        <v>3</v>
      </c>
      <c r="DG692">
        <v>3</v>
      </c>
      <c r="DH692">
        <v>0</v>
      </c>
      <c r="DI692">
        <v>3</v>
      </c>
      <c r="DJ692">
        <v>0</v>
      </c>
      <c r="DK692">
        <v>0</v>
      </c>
      <c r="DL692">
        <v>3</v>
      </c>
      <c r="DM692">
        <v>0</v>
      </c>
      <c r="DN692">
        <v>3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28209000</v>
      </c>
      <c r="DW692">
        <v>2157300</v>
      </c>
      <c r="DX692">
        <v>2703300</v>
      </c>
      <c r="DY692">
        <v>3923800</v>
      </c>
      <c r="DZ692">
        <v>2633700</v>
      </c>
      <c r="EA692">
        <v>0</v>
      </c>
      <c r="EB692">
        <v>2694500</v>
      </c>
      <c r="EC692">
        <v>198040</v>
      </c>
      <c r="ED692">
        <v>0</v>
      </c>
      <c r="EE692">
        <v>3810000</v>
      </c>
      <c r="EF692">
        <v>0</v>
      </c>
      <c r="EG692">
        <v>0</v>
      </c>
      <c r="EH692">
        <v>5615500</v>
      </c>
      <c r="EI692">
        <v>0</v>
      </c>
      <c r="EJ692">
        <v>4472500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3039400</v>
      </c>
      <c r="ES692">
        <v>5748100</v>
      </c>
      <c r="ET692">
        <v>6477700</v>
      </c>
      <c r="EU692">
        <v>4501900</v>
      </c>
      <c r="EV692">
        <v>0</v>
      </c>
      <c r="EW692">
        <v>18087000</v>
      </c>
      <c r="EX692">
        <v>3375800</v>
      </c>
      <c r="EY692">
        <v>0</v>
      </c>
      <c r="EZ692">
        <v>23765000</v>
      </c>
      <c r="FA692">
        <v>0</v>
      </c>
      <c r="FB692">
        <v>0</v>
      </c>
      <c r="FC692">
        <v>10216000</v>
      </c>
      <c r="FD692">
        <v>0</v>
      </c>
      <c r="FE692">
        <v>3408500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0</v>
      </c>
      <c r="FR692">
        <v>1</v>
      </c>
      <c r="FS692">
        <v>0</v>
      </c>
      <c r="FT692">
        <v>0</v>
      </c>
      <c r="FU692">
        <v>1</v>
      </c>
      <c r="FV692">
        <v>0</v>
      </c>
      <c r="FW692">
        <v>0</v>
      </c>
      <c r="FX692">
        <v>1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3</v>
      </c>
      <c r="GI692" s="1" t="s">
        <v>205</v>
      </c>
      <c r="GJ692" s="1" t="s">
        <v>205</v>
      </c>
      <c r="GK692" s="1" t="s">
        <v>205</v>
      </c>
      <c r="GL692">
        <v>690</v>
      </c>
      <c r="GM692" s="1" t="s">
        <v>5841</v>
      </c>
      <c r="GN692" s="1" t="s">
        <v>314</v>
      </c>
      <c r="GO692" s="1" t="s">
        <v>5842</v>
      </c>
      <c r="GP692" s="1" t="s">
        <v>5843</v>
      </c>
      <c r="GQ692" s="1" t="s">
        <v>5844</v>
      </c>
      <c r="GR692" s="1" t="s">
        <v>5845</v>
      </c>
      <c r="GS692" s="1" t="s">
        <v>205</v>
      </c>
      <c r="GT692" s="1" t="s">
        <v>205</v>
      </c>
    </row>
    <row r="693" spans="1:202" x14ac:dyDescent="0.25">
      <c r="A693" s="1" t="s">
        <v>5846</v>
      </c>
      <c r="B693" s="1" t="s">
        <v>5847</v>
      </c>
      <c r="C693" s="1" t="s">
        <v>5848</v>
      </c>
      <c r="D693" s="1" t="s">
        <v>5848</v>
      </c>
      <c r="E693" s="1" t="s">
        <v>5848</v>
      </c>
      <c r="F693" s="1" t="s">
        <v>829</v>
      </c>
      <c r="G693">
        <v>10</v>
      </c>
      <c r="H693">
        <v>4</v>
      </c>
      <c r="I693">
        <v>4</v>
      </c>
      <c r="J693">
        <v>4</v>
      </c>
      <c r="K693">
        <v>0</v>
      </c>
      <c r="L693">
        <v>0</v>
      </c>
      <c r="M693">
        <v>0</v>
      </c>
      <c r="N693">
        <v>2</v>
      </c>
      <c r="O693">
        <v>0</v>
      </c>
      <c r="P693">
        <v>0</v>
      </c>
      <c r="Q693">
        <v>2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2</v>
      </c>
      <c r="Y693">
        <v>0</v>
      </c>
      <c r="Z693">
        <v>1</v>
      </c>
      <c r="AA693">
        <v>1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2</v>
      </c>
      <c r="AJ693">
        <v>0</v>
      </c>
      <c r="AK693">
        <v>0</v>
      </c>
      <c r="AL693">
        <v>2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2</v>
      </c>
      <c r="AT693">
        <v>0</v>
      </c>
      <c r="AU693">
        <v>1</v>
      </c>
      <c r="AV693">
        <v>1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2</v>
      </c>
      <c r="BE693">
        <v>0</v>
      </c>
      <c r="BF693">
        <v>0</v>
      </c>
      <c r="BG693">
        <v>2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2</v>
      </c>
      <c r="BO693">
        <v>0</v>
      </c>
      <c r="BP693">
        <v>1</v>
      </c>
      <c r="BQ693">
        <v>1</v>
      </c>
      <c r="BR693">
        <v>0</v>
      </c>
      <c r="BS693">
        <v>0</v>
      </c>
      <c r="BT693">
        <v>0</v>
      </c>
      <c r="BU693">
        <v>0</v>
      </c>
      <c r="BV693">
        <v>14.3</v>
      </c>
      <c r="BW693">
        <v>14.3</v>
      </c>
      <c r="BX693">
        <v>14.3</v>
      </c>
      <c r="BY693">
        <v>39.75</v>
      </c>
      <c r="BZ693">
        <v>364</v>
      </c>
      <c r="CA693" s="1" t="s">
        <v>5849</v>
      </c>
      <c r="CB693">
        <v>1</v>
      </c>
      <c r="CC693">
        <v>8</v>
      </c>
      <c r="CD693">
        <v>0</v>
      </c>
      <c r="CE693">
        <v>21.849</v>
      </c>
      <c r="CF693" s="1" t="s">
        <v>205</v>
      </c>
      <c r="CG693" s="1" t="s">
        <v>205</v>
      </c>
      <c r="CH693" s="1" t="s">
        <v>205</v>
      </c>
      <c r="CI693" s="1" t="s">
        <v>207</v>
      </c>
      <c r="CJ693" s="1" t="s">
        <v>205</v>
      </c>
      <c r="CK693" s="1" t="s">
        <v>205</v>
      </c>
      <c r="CL693" s="1" t="s">
        <v>207</v>
      </c>
      <c r="CM693" s="1" t="s">
        <v>205</v>
      </c>
      <c r="CN693" s="1" t="s">
        <v>205</v>
      </c>
      <c r="CO693" s="1" t="s">
        <v>205</v>
      </c>
      <c r="CP693" s="1" t="s">
        <v>205</v>
      </c>
      <c r="CQ693" s="1" t="s">
        <v>205</v>
      </c>
      <c r="CR693" s="1" t="s">
        <v>205</v>
      </c>
      <c r="CS693" s="1" t="s">
        <v>207</v>
      </c>
      <c r="CT693" s="1" t="s">
        <v>205</v>
      </c>
      <c r="CU693" s="1" t="s">
        <v>208</v>
      </c>
      <c r="CV693" s="1" t="s">
        <v>208</v>
      </c>
      <c r="CW693" s="1" t="s">
        <v>205</v>
      </c>
      <c r="CX693" s="1" t="s">
        <v>205</v>
      </c>
      <c r="CY693" s="1" t="s">
        <v>205</v>
      </c>
      <c r="CZ693" s="1" t="s">
        <v>205</v>
      </c>
      <c r="DA693">
        <v>0</v>
      </c>
      <c r="DB693">
        <v>0</v>
      </c>
      <c r="DC693">
        <v>0</v>
      </c>
      <c r="DD693">
        <v>5.2</v>
      </c>
      <c r="DE693">
        <v>0</v>
      </c>
      <c r="DF693">
        <v>0</v>
      </c>
      <c r="DG693">
        <v>8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9.1</v>
      </c>
      <c r="DO693">
        <v>0</v>
      </c>
      <c r="DP693">
        <v>5.2</v>
      </c>
      <c r="DQ693">
        <v>3.8</v>
      </c>
      <c r="DR693">
        <v>0</v>
      </c>
      <c r="DS693">
        <v>0</v>
      </c>
      <c r="DT693">
        <v>0</v>
      </c>
      <c r="DU693">
        <v>0</v>
      </c>
      <c r="DV693">
        <v>91943000</v>
      </c>
      <c r="DW693">
        <v>0</v>
      </c>
      <c r="DX693">
        <v>0</v>
      </c>
      <c r="DY693">
        <v>0</v>
      </c>
      <c r="DZ693">
        <v>5872800</v>
      </c>
      <c r="EA693">
        <v>0</v>
      </c>
      <c r="EB693">
        <v>0</v>
      </c>
      <c r="EC693">
        <v>2109400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18472000</v>
      </c>
      <c r="EK693">
        <v>0</v>
      </c>
      <c r="EL693">
        <v>42607000</v>
      </c>
      <c r="EM693">
        <v>22882000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0</v>
      </c>
      <c r="EU693">
        <v>22591000</v>
      </c>
      <c r="EV693">
        <v>0</v>
      </c>
      <c r="EW693">
        <v>0</v>
      </c>
      <c r="EX693">
        <v>32249000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1</v>
      </c>
      <c r="FQ693">
        <v>0</v>
      </c>
      <c r="FR693">
        <v>0</v>
      </c>
      <c r="FS693">
        <v>1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1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3</v>
      </c>
      <c r="GI693" s="1" t="s">
        <v>205</v>
      </c>
      <c r="GJ693" s="1" t="s">
        <v>205</v>
      </c>
      <c r="GK693" s="1" t="s">
        <v>205</v>
      </c>
      <c r="GL693">
        <v>691</v>
      </c>
      <c r="GM693" s="1" t="s">
        <v>5850</v>
      </c>
      <c r="GN693" s="1" t="s">
        <v>234</v>
      </c>
      <c r="GO693" s="1" t="s">
        <v>5851</v>
      </c>
      <c r="GP693" s="1" t="s">
        <v>5852</v>
      </c>
      <c r="GQ693" s="1" t="s">
        <v>5853</v>
      </c>
      <c r="GR693" s="1" t="s">
        <v>5853</v>
      </c>
      <c r="GS693" s="1" t="s">
        <v>205</v>
      </c>
      <c r="GT693" s="1" t="s">
        <v>205</v>
      </c>
    </row>
    <row r="694" spans="1:202" x14ac:dyDescent="0.25">
      <c r="A694" s="1" t="s">
        <v>5854</v>
      </c>
      <c r="B694" s="1" t="s">
        <v>5855</v>
      </c>
      <c r="C694" s="1" t="s">
        <v>5856</v>
      </c>
      <c r="D694" s="1" t="s">
        <v>5856</v>
      </c>
      <c r="E694" s="1" t="s">
        <v>5856</v>
      </c>
      <c r="F694" s="1" t="s">
        <v>348</v>
      </c>
      <c r="G694">
        <v>8</v>
      </c>
      <c r="H694">
        <v>3</v>
      </c>
      <c r="I694">
        <v>3</v>
      </c>
      <c r="J694">
        <v>3</v>
      </c>
      <c r="K694">
        <v>2</v>
      </c>
      <c r="L694">
        <v>0</v>
      </c>
      <c r="M694">
        <v>1</v>
      </c>
      <c r="N694">
        <v>3</v>
      </c>
      <c r="O694">
        <v>0</v>
      </c>
      <c r="P694">
        <v>1</v>
      </c>
      <c r="Q694">
        <v>1</v>
      </c>
      <c r="R694">
        <v>0</v>
      </c>
      <c r="S694">
        <v>1</v>
      </c>
      <c r="T694">
        <v>0</v>
      </c>
      <c r="U694">
        <v>1</v>
      </c>
      <c r="V694">
        <v>1</v>
      </c>
      <c r="W694">
        <v>1</v>
      </c>
      <c r="X694">
        <v>2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>
        <v>2</v>
      </c>
      <c r="AG694">
        <v>0</v>
      </c>
      <c r="AH694">
        <v>1</v>
      </c>
      <c r="AI694">
        <v>3</v>
      </c>
      <c r="AJ694">
        <v>0</v>
      </c>
      <c r="AK694">
        <v>1</v>
      </c>
      <c r="AL694">
        <v>1</v>
      </c>
      <c r="AM694">
        <v>0</v>
      </c>
      <c r="AN694">
        <v>1</v>
      </c>
      <c r="AO694">
        <v>0</v>
      </c>
      <c r="AP694">
        <v>1</v>
      </c>
      <c r="AQ694">
        <v>1</v>
      </c>
      <c r="AR694">
        <v>1</v>
      </c>
      <c r="AS694">
        <v>2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1</v>
      </c>
      <c r="AZ694">
        <v>0</v>
      </c>
      <c r="BA694">
        <v>2</v>
      </c>
      <c r="BB694">
        <v>0</v>
      </c>
      <c r="BC694">
        <v>1</v>
      </c>
      <c r="BD694">
        <v>3</v>
      </c>
      <c r="BE694">
        <v>0</v>
      </c>
      <c r="BF694">
        <v>1</v>
      </c>
      <c r="BG694">
        <v>1</v>
      </c>
      <c r="BH694">
        <v>0</v>
      </c>
      <c r="BI694">
        <v>1</v>
      </c>
      <c r="BJ694">
        <v>0</v>
      </c>
      <c r="BK694">
        <v>1</v>
      </c>
      <c r="BL694">
        <v>1</v>
      </c>
      <c r="BM694">
        <v>1</v>
      </c>
      <c r="BN694">
        <v>2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1</v>
      </c>
      <c r="BU694">
        <v>0</v>
      </c>
      <c r="BV694">
        <v>18.8</v>
      </c>
      <c r="BW694">
        <v>18.8</v>
      </c>
      <c r="BX694">
        <v>18.8</v>
      </c>
      <c r="BY694">
        <v>29.163</v>
      </c>
      <c r="BZ694">
        <v>256</v>
      </c>
      <c r="CA694" s="1" t="s">
        <v>5857</v>
      </c>
      <c r="CB694">
        <v>1</v>
      </c>
      <c r="CC694">
        <v>18</v>
      </c>
      <c r="CD694">
        <v>0</v>
      </c>
      <c r="CE694">
        <v>29.045000000000002</v>
      </c>
      <c r="CF694" s="1" t="s">
        <v>207</v>
      </c>
      <c r="CG694" s="1" t="s">
        <v>205</v>
      </c>
      <c r="CH694" s="1" t="s">
        <v>208</v>
      </c>
      <c r="CI694" s="1" t="s">
        <v>208</v>
      </c>
      <c r="CJ694" s="1" t="s">
        <v>205</v>
      </c>
      <c r="CK694" s="1" t="s">
        <v>207</v>
      </c>
      <c r="CL694" s="1" t="s">
        <v>208</v>
      </c>
      <c r="CM694" s="1" t="s">
        <v>205</v>
      </c>
      <c r="CN694" s="1" t="s">
        <v>208</v>
      </c>
      <c r="CO694" s="1" t="s">
        <v>205</v>
      </c>
      <c r="CP694" s="1" t="s">
        <v>208</v>
      </c>
      <c r="CQ694" s="1" t="s">
        <v>207</v>
      </c>
      <c r="CR694" s="1" t="s">
        <v>208</v>
      </c>
      <c r="CS694" s="1" t="s">
        <v>207</v>
      </c>
      <c r="CT694" s="1" t="s">
        <v>205</v>
      </c>
      <c r="CU694" s="1" t="s">
        <v>205</v>
      </c>
      <c r="CV694" s="1" t="s">
        <v>205</v>
      </c>
      <c r="CW694" s="1" t="s">
        <v>205</v>
      </c>
      <c r="CX694" s="1" t="s">
        <v>205</v>
      </c>
      <c r="CY694" s="1" t="s">
        <v>208</v>
      </c>
      <c r="CZ694" s="1" t="s">
        <v>205</v>
      </c>
      <c r="DA694">
        <v>9.8000000000000007</v>
      </c>
      <c r="DB694">
        <v>0</v>
      </c>
      <c r="DC694">
        <v>3.9</v>
      </c>
      <c r="DD694">
        <v>18.8</v>
      </c>
      <c r="DE694">
        <v>0</v>
      </c>
      <c r="DF694">
        <v>5.9</v>
      </c>
      <c r="DG694">
        <v>5.9</v>
      </c>
      <c r="DH694">
        <v>0</v>
      </c>
      <c r="DI694">
        <v>5.9</v>
      </c>
      <c r="DJ694">
        <v>0</v>
      </c>
      <c r="DK694">
        <v>9</v>
      </c>
      <c r="DL694">
        <v>3.9</v>
      </c>
      <c r="DM694">
        <v>3.9</v>
      </c>
      <c r="DN694">
        <v>12.9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3.9</v>
      </c>
      <c r="DU694">
        <v>0</v>
      </c>
      <c r="DV694">
        <v>196990000</v>
      </c>
      <c r="DW694">
        <v>10258000</v>
      </c>
      <c r="DX694">
        <v>0</v>
      </c>
      <c r="DY694">
        <v>2441800</v>
      </c>
      <c r="DZ694">
        <v>7869400</v>
      </c>
      <c r="EA694">
        <v>0</v>
      </c>
      <c r="EB694">
        <v>967320</v>
      </c>
      <c r="EC694">
        <v>122150</v>
      </c>
      <c r="ED694">
        <v>0</v>
      </c>
      <c r="EE694">
        <v>1509900</v>
      </c>
      <c r="EF694">
        <v>0</v>
      </c>
      <c r="EG694">
        <v>2097100</v>
      </c>
      <c r="EH694">
        <v>12481000</v>
      </c>
      <c r="EI694">
        <v>21448000</v>
      </c>
      <c r="EJ694">
        <v>37850000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99949000</v>
      </c>
      <c r="EQ694">
        <v>0</v>
      </c>
      <c r="ER694">
        <v>14629000</v>
      </c>
      <c r="ES694">
        <v>0</v>
      </c>
      <c r="ET694">
        <v>8633100</v>
      </c>
      <c r="EU694">
        <v>8674600</v>
      </c>
      <c r="EV694">
        <v>0</v>
      </c>
      <c r="EW694">
        <v>16262000</v>
      </c>
      <c r="EX694">
        <v>8586900</v>
      </c>
      <c r="EY694">
        <v>0</v>
      </c>
      <c r="EZ694">
        <v>15558000</v>
      </c>
      <c r="FA694">
        <v>0</v>
      </c>
      <c r="FB694">
        <v>7784400</v>
      </c>
      <c r="FC694">
        <v>11510000</v>
      </c>
      <c r="FD694">
        <v>8391800</v>
      </c>
      <c r="FE694">
        <v>20122000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21639000</v>
      </c>
      <c r="FL694">
        <v>0</v>
      </c>
      <c r="FM694">
        <v>1</v>
      </c>
      <c r="FN694">
        <v>0</v>
      </c>
      <c r="FO694">
        <v>0</v>
      </c>
      <c r="FP694">
        <v>0</v>
      </c>
      <c r="FQ694">
        <v>0</v>
      </c>
      <c r="FR694">
        <v>1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1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3</v>
      </c>
      <c r="GI694" s="1" t="s">
        <v>205</v>
      </c>
      <c r="GJ694" s="1" t="s">
        <v>205</v>
      </c>
      <c r="GK694" s="1" t="s">
        <v>205</v>
      </c>
      <c r="GL694">
        <v>692</v>
      </c>
      <c r="GM694" s="1" t="s">
        <v>5858</v>
      </c>
      <c r="GN694" s="1" t="s">
        <v>299</v>
      </c>
      <c r="GO694" s="1" t="s">
        <v>5859</v>
      </c>
      <c r="GP694" s="1" t="s">
        <v>5860</v>
      </c>
      <c r="GQ694" s="1" t="s">
        <v>5861</v>
      </c>
      <c r="GR694" s="1" t="s">
        <v>5862</v>
      </c>
      <c r="GS694" s="1" t="s">
        <v>205</v>
      </c>
      <c r="GT694" s="1" t="s">
        <v>205</v>
      </c>
    </row>
    <row r="695" spans="1:202" x14ac:dyDescent="0.25">
      <c r="A695" s="1" t="s">
        <v>5863</v>
      </c>
      <c r="B695" s="1" t="s">
        <v>5863</v>
      </c>
      <c r="C695" s="1" t="s">
        <v>1990</v>
      </c>
      <c r="D695" s="1" t="s">
        <v>1990</v>
      </c>
      <c r="E695" s="1" t="s">
        <v>1990</v>
      </c>
      <c r="F695" s="1" t="s">
        <v>322</v>
      </c>
      <c r="G695">
        <v>8</v>
      </c>
      <c r="H695">
        <v>1</v>
      </c>
      <c r="I695">
        <v>1</v>
      </c>
      <c r="J695">
        <v>1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1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1</v>
      </c>
      <c r="BR695">
        <v>0</v>
      </c>
      <c r="BS695">
        <v>0</v>
      </c>
      <c r="BT695">
        <v>0</v>
      </c>
      <c r="BU695">
        <v>0</v>
      </c>
      <c r="BV695">
        <v>14.3</v>
      </c>
      <c r="BW695">
        <v>14.3</v>
      </c>
      <c r="BX695">
        <v>14.3</v>
      </c>
      <c r="BY695">
        <v>12.029</v>
      </c>
      <c r="BZ695">
        <v>112</v>
      </c>
      <c r="CA695" s="1" t="s">
        <v>5864</v>
      </c>
      <c r="CB695">
        <v>1</v>
      </c>
      <c r="CC695">
        <v>1</v>
      </c>
      <c r="CD695">
        <v>6.9930000000000001E-3</v>
      </c>
      <c r="CE695">
        <v>6.0369999999999999</v>
      </c>
      <c r="CF695" s="1" t="s">
        <v>205</v>
      </c>
      <c r="CG695" s="1" t="s">
        <v>205</v>
      </c>
      <c r="CH695" s="1" t="s">
        <v>205</v>
      </c>
      <c r="CI695" s="1" t="s">
        <v>205</v>
      </c>
      <c r="CJ695" s="1" t="s">
        <v>205</v>
      </c>
      <c r="CK695" s="1" t="s">
        <v>205</v>
      </c>
      <c r="CL695" s="1" t="s">
        <v>205</v>
      </c>
      <c r="CM695" s="1" t="s">
        <v>205</v>
      </c>
      <c r="CN695" s="1" t="s">
        <v>205</v>
      </c>
      <c r="CO695" s="1" t="s">
        <v>205</v>
      </c>
      <c r="CP695" s="1" t="s">
        <v>205</v>
      </c>
      <c r="CQ695" s="1" t="s">
        <v>205</v>
      </c>
      <c r="CR695" s="1" t="s">
        <v>205</v>
      </c>
      <c r="CS695" s="1" t="s">
        <v>205</v>
      </c>
      <c r="CT695" s="1" t="s">
        <v>205</v>
      </c>
      <c r="CU695" s="1" t="s">
        <v>205</v>
      </c>
      <c r="CV695" s="1" t="s">
        <v>207</v>
      </c>
      <c r="CW695" s="1" t="s">
        <v>205</v>
      </c>
      <c r="CX695" s="1" t="s">
        <v>205</v>
      </c>
      <c r="CY695" s="1" t="s">
        <v>205</v>
      </c>
      <c r="CZ695" s="1" t="s">
        <v>205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14.3</v>
      </c>
      <c r="DR695">
        <v>0</v>
      </c>
      <c r="DS695">
        <v>0</v>
      </c>
      <c r="DT695">
        <v>0</v>
      </c>
      <c r="DU695">
        <v>0</v>
      </c>
      <c r="DV695">
        <v>17357000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17357000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16655000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1</v>
      </c>
      <c r="GD695">
        <v>0</v>
      </c>
      <c r="GE695">
        <v>0</v>
      </c>
      <c r="GF695">
        <v>0</v>
      </c>
      <c r="GG695">
        <v>0</v>
      </c>
      <c r="GH695">
        <v>1</v>
      </c>
      <c r="GI695" s="1" t="s">
        <v>205</v>
      </c>
      <c r="GJ695" s="1" t="s">
        <v>205</v>
      </c>
      <c r="GK695" s="1" t="s">
        <v>205</v>
      </c>
      <c r="GL695">
        <v>693</v>
      </c>
      <c r="GM695" s="1" t="s">
        <v>5865</v>
      </c>
      <c r="GN695" s="1" t="s">
        <v>314</v>
      </c>
      <c r="GO695" s="1" t="s">
        <v>5866</v>
      </c>
      <c r="GP695" s="1" t="s">
        <v>5867</v>
      </c>
      <c r="GQ695" s="1" t="s">
        <v>5868</v>
      </c>
      <c r="GR695" s="1" t="s">
        <v>5868</v>
      </c>
      <c r="GS695" s="1" t="s">
        <v>205</v>
      </c>
      <c r="GT695" s="1" t="s">
        <v>205</v>
      </c>
    </row>
    <row r="696" spans="1:202" x14ac:dyDescent="0.25">
      <c r="A696" s="1" t="s">
        <v>5869</v>
      </c>
      <c r="B696" s="1" t="s">
        <v>5869</v>
      </c>
      <c r="C696" s="1" t="s">
        <v>505</v>
      </c>
      <c r="D696" s="1" t="s">
        <v>505</v>
      </c>
      <c r="E696" s="1" t="s">
        <v>505</v>
      </c>
      <c r="F696" s="1" t="s">
        <v>348</v>
      </c>
      <c r="G696">
        <v>3</v>
      </c>
      <c r="H696">
        <v>1</v>
      </c>
      <c r="I696">
        <v>1</v>
      </c>
      <c r="J696">
        <v>1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</v>
      </c>
      <c r="V696">
        <v>1</v>
      </c>
      <c r="W696">
        <v>0</v>
      </c>
      <c r="X696">
        <v>1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1</v>
      </c>
      <c r="AQ696">
        <v>1</v>
      </c>
      <c r="AR696">
        <v>0</v>
      </c>
      <c r="AS696">
        <v>1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1</v>
      </c>
      <c r="BL696">
        <v>1</v>
      </c>
      <c r="BM696">
        <v>0</v>
      </c>
      <c r="BN696">
        <v>1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14.7</v>
      </c>
      <c r="BW696">
        <v>14.7</v>
      </c>
      <c r="BX696">
        <v>14.7</v>
      </c>
      <c r="BY696">
        <v>14.364000000000001</v>
      </c>
      <c r="BZ696">
        <v>136</v>
      </c>
      <c r="CA696" s="1" t="s">
        <v>5870</v>
      </c>
      <c r="CB696">
        <v>1</v>
      </c>
      <c r="CC696">
        <v>3</v>
      </c>
      <c r="CD696">
        <v>0</v>
      </c>
      <c r="CE696">
        <v>7.3533999999999997</v>
      </c>
      <c r="CF696" s="1" t="s">
        <v>205</v>
      </c>
      <c r="CG696" s="1" t="s">
        <v>205</v>
      </c>
      <c r="CH696" s="1" t="s">
        <v>205</v>
      </c>
      <c r="CI696" s="1" t="s">
        <v>205</v>
      </c>
      <c r="CJ696" s="1" t="s">
        <v>205</v>
      </c>
      <c r="CK696" s="1" t="s">
        <v>205</v>
      </c>
      <c r="CL696" s="1" t="s">
        <v>205</v>
      </c>
      <c r="CM696" s="1" t="s">
        <v>205</v>
      </c>
      <c r="CN696" s="1" t="s">
        <v>205</v>
      </c>
      <c r="CO696" s="1" t="s">
        <v>205</v>
      </c>
      <c r="CP696" s="1" t="s">
        <v>208</v>
      </c>
      <c r="CQ696" s="1" t="s">
        <v>208</v>
      </c>
      <c r="CR696" s="1" t="s">
        <v>205</v>
      </c>
      <c r="CS696" s="1" t="s">
        <v>207</v>
      </c>
      <c r="CT696" s="1" t="s">
        <v>205</v>
      </c>
      <c r="CU696" s="1" t="s">
        <v>205</v>
      </c>
      <c r="CV696" s="1" t="s">
        <v>205</v>
      </c>
      <c r="CW696" s="1" t="s">
        <v>205</v>
      </c>
      <c r="CX696" s="1" t="s">
        <v>205</v>
      </c>
      <c r="CY696" s="1" t="s">
        <v>205</v>
      </c>
      <c r="CZ696" s="1" t="s">
        <v>205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14.7</v>
      </c>
      <c r="DL696">
        <v>14.7</v>
      </c>
      <c r="DM696">
        <v>0</v>
      </c>
      <c r="DN696">
        <v>14.7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22345000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6155200</v>
      </c>
      <c r="EH696">
        <v>5181300</v>
      </c>
      <c r="EI696">
        <v>0</v>
      </c>
      <c r="EJ696">
        <v>11009000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11712000</v>
      </c>
      <c r="FC696">
        <v>9173100</v>
      </c>
      <c r="FD696">
        <v>0</v>
      </c>
      <c r="FE696">
        <v>9926000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1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1</v>
      </c>
      <c r="GI696" s="1" t="s">
        <v>205</v>
      </c>
      <c r="GJ696" s="1" t="s">
        <v>205</v>
      </c>
      <c r="GK696" s="1" t="s">
        <v>205</v>
      </c>
      <c r="GL696">
        <v>694</v>
      </c>
      <c r="GM696" s="1" t="s">
        <v>5871</v>
      </c>
      <c r="GN696" s="1" t="s">
        <v>314</v>
      </c>
      <c r="GO696" s="1" t="s">
        <v>5872</v>
      </c>
      <c r="GP696" s="1" t="s">
        <v>5873</v>
      </c>
      <c r="GQ696" s="1" t="s">
        <v>5874</v>
      </c>
      <c r="GR696" s="1" t="s">
        <v>5874</v>
      </c>
      <c r="GS696" s="1" t="s">
        <v>205</v>
      </c>
      <c r="GT696" s="1" t="s">
        <v>205</v>
      </c>
    </row>
    <row r="697" spans="1:202" x14ac:dyDescent="0.25">
      <c r="A697" s="1" t="s">
        <v>5875</v>
      </c>
      <c r="B697" s="1" t="s">
        <v>5875</v>
      </c>
      <c r="C697" s="1" t="s">
        <v>263</v>
      </c>
      <c r="D697" s="1" t="s">
        <v>263</v>
      </c>
      <c r="E697" s="1" t="s">
        <v>263</v>
      </c>
      <c r="F697" s="1" t="s">
        <v>205</v>
      </c>
      <c r="G697">
        <v>1</v>
      </c>
      <c r="H697">
        <v>2</v>
      </c>
      <c r="I697">
        <v>2</v>
      </c>
      <c r="J697">
        <v>2</v>
      </c>
      <c r="K697">
        <v>2</v>
      </c>
      <c r="L697">
        <v>1</v>
      </c>
      <c r="M697">
        <v>2</v>
      </c>
      <c r="N697">
        <v>1</v>
      </c>
      <c r="O697">
        <v>0</v>
      </c>
      <c r="P697">
        <v>1</v>
      </c>
      <c r="Q697">
        <v>0</v>
      </c>
      <c r="R697">
        <v>0</v>
      </c>
      <c r="S697">
        <v>1</v>
      </c>
      <c r="T697">
        <v>0</v>
      </c>
      <c r="U697">
        <v>0</v>
      </c>
      <c r="V697">
        <v>1</v>
      </c>
      <c r="W697">
        <v>1</v>
      </c>
      <c r="X697">
        <v>2</v>
      </c>
      <c r="Y697">
        <v>0</v>
      </c>
      <c r="Z697">
        <v>1</v>
      </c>
      <c r="AA697">
        <v>0</v>
      </c>
      <c r="AB697">
        <v>0</v>
      </c>
      <c r="AC697">
        <v>0</v>
      </c>
      <c r="AD697">
        <v>1</v>
      </c>
      <c r="AE697">
        <v>0</v>
      </c>
      <c r="AF697">
        <v>2</v>
      </c>
      <c r="AG697">
        <v>1</v>
      </c>
      <c r="AH697">
        <v>2</v>
      </c>
      <c r="AI697">
        <v>1</v>
      </c>
      <c r="AJ697">
        <v>0</v>
      </c>
      <c r="AK697">
        <v>1</v>
      </c>
      <c r="AL697">
        <v>0</v>
      </c>
      <c r="AM697">
        <v>0</v>
      </c>
      <c r="AN697">
        <v>1</v>
      </c>
      <c r="AO697">
        <v>0</v>
      </c>
      <c r="AP697">
        <v>0</v>
      </c>
      <c r="AQ697">
        <v>1</v>
      </c>
      <c r="AR697">
        <v>1</v>
      </c>
      <c r="AS697">
        <v>2</v>
      </c>
      <c r="AT697">
        <v>0</v>
      </c>
      <c r="AU697">
        <v>1</v>
      </c>
      <c r="AV697">
        <v>0</v>
      </c>
      <c r="AW697">
        <v>0</v>
      </c>
      <c r="AX697">
        <v>0</v>
      </c>
      <c r="AY697">
        <v>1</v>
      </c>
      <c r="AZ697">
        <v>0</v>
      </c>
      <c r="BA697">
        <v>2</v>
      </c>
      <c r="BB697">
        <v>1</v>
      </c>
      <c r="BC697">
        <v>2</v>
      </c>
      <c r="BD697">
        <v>1</v>
      </c>
      <c r="BE697">
        <v>0</v>
      </c>
      <c r="BF697">
        <v>1</v>
      </c>
      <c r="BG697">
        <v>0</v>
      </c>
      <c r="BH697">
        <v>0</v>
      </c>
      <c r="BI697">
        <v>1</v>
      </c>
      <c r="BJ697">
        <v>0</v>
      </c>
      <c r="BK697">
        <v>0</v>
      </c>
      <c r="BL697">
        <v>1</v>
      </c>
      <c r="BM697">
        <v>1</v>
      </c>
      <c r="BN697">
        <v>2</v>
      </c>
      <c r="BO697">
        <v>0</v>
      </c>
      <c r="BP697">
        <v>1</v>
      </c>
      <c r="BQ697">
        <v>0</v>
      </c>
      <c r="BR697">
        <v>0</v>
      </c>
      <c r="BS697">
        <v>0</v>
      </c>
      <c r="BT697">
        <v>1</v>
      </c>
      <c r="BU697">
        <v>0</v>
      </c>
      <c r="BV697">
        <v>4.7</v>
      </c>
      <c r="BW697">
        <v>4.7</v>
      </c>
      <c r="BX697">
        <v>4.7</v>
      </c>
      <c r="BY697">
        <v>54.738999999999997</v>
      </c>
      <c r="BZ697">
        <v>493</v>
      </c>
      <c r="CA697" s="1" t="s">
        <v>5876</v>
      </c>
      <c r="CB697">
        <v>1</v>
      </c>
      <c r="CC697">
        <v>14</v>
      </c>
      <c r="CD697">
        <v>0</v>
      </c>
      <c r="CE697">
        <v>18.318000000000001</v>
      </c>
      <c r="CF697" s="1" t="s">
        <v>207</v>
      </c>
      <c r="CG697" s="1" t="s">
        <v>208</v>
      </c>
      <c r="CH697" s="1" t="s">
        <v>207</v>
      </c>
      <c r="CI697" s="1" t="s">
        <v>207</v>
      </c>
      <c r="CJ697" s="1" t="s">
        <v>205</v>
      </c>
      <c r="CK697" s="1" t="s">
        <v>208</v>
      </c>
      <c r="CL697" s="1" t="s">
        <v>205</v>
      </c>
      <c r="CM697" s="1" t="s">
        <v>205</v>
      </c>
      <c r="CN697" s="1" t="s">
        <v>208</v>
      </c>
      <c r="CO697" s="1" t="s">
        <v>205</v>
      </c>
      <c r="CP697" s="1" t="s">
        <v>205</v>
      </c>
      <c r="CQ697" s="1" t="s">
        <v>208</v>
      </c>
      <c r="CR697" s="1" t="s">
        <v>208</v>
      </c>
      <c r="CS697" s="1" t="s">
        <v>207</v>
      </c>
      <c r="CT697" s="1" t="s">
        <v>205</v>
      </c>
      <c r="CU697" s="1" t="s">
        <v>208</v>
      </c>
      <c r="CV697" s="1" t="s">
        <v>205</v>
      </c>
      <c r="CW697" s="1" t="s">
        <v>205</v>
      </c>
      <c r="CX697" s="1" t="s">
        <v>205</v>
      </c>
      <c r="CY697" s="1" t="s">
        <v>208</v>
      </c>
      <c r="CZ697" s="1" t="s">
        <v>205</v>
      </c>
      <c r="DA697">
        <v>4.7</v>
      </c>
      <c r="DB697">
        <v>2.4</v>
      </c>
      <c r="DC697">
        <v>4.7</v>
      </c>
      <c r="DD697">
        <v>2.4</v>
      </c>
      <c r="DE697">
        <v>0</v>
      </c>
      <c r="DF697">
        <v>2.4</v>
      </c>
      <c r="DG697">
        <v>0</v>
      </c>
      <c r="DH697">
        <v>0</v>
      </c>
      <c r="DI697">
        <v>2.4</v>
      </c>
      <c r="DJ697">
        <v>0</v>
      </c>
      <c r="DK697">
        <v>0</v>
      </c>
      <c r="DL697">
        <v>2.4</v>
      </c>
      <c r="DM697">
        <v>2.4</v>
      </c>
      <c r="DN697">
        <v>4.7</v>
      </c>
      <c r="DO697">
        <v>0</v>
      </c>
      <c r="DP697">
        <v>2.4</v>
      </c>
      <c r="DQ697">
        <v>0</v>
      </c>
      <c r="DR697">
        <v>0</v>
      </c>
      <c r="DS697">
        <v>0</v>
      </c>
      <c r="DT697">
        <v>2.4</v>
      </c>
      <c r="DU697">
        <v>0</v>
      </c>
      <c r="DV697">
        <v>129490000</v>
      </c>
      <c r="DW697">
        <v>10316000</v>
      </c>
      <c r="DX697">
        <v>15859000</v>
      </c>
      <c r="DY697">
        <v>14750000</v>
      </c>
      <c r="DZ697">
        <v>14254000</v>
      </c>
      <c r="EA697">
        <v>0</v>
      </c>
      <c r="EB697">
        <v>661090</v>
      </c>
      <c r="EC697">
        <v>0</v>
      </c>
      <c r="ED697">
        <v>0</v>
      </c>
      <c r="EE697">
        <v>1136100</v>
      </c>
      <c r="EF697">
        <v>0</v>
      </c>
      <c r="EG697">
        <v>0</v>
      </c>
      <c r="EH697">
        <v>8244400</v>
      </c>
      <c r="EI697">
        <v>36354000</v>
      </c>
      <c r="EJ697">
        <v>6089400</v>
      </c>
      <c r="EK697">
        <v>0</v>
      </c>
      <c r="EL697">
        <v>13450000</v>
      </c>
      <c r="EM697">
        <v>0</v>
      </c>
      <c r="EN697">
        <v>0</v>
      </c>
      <c r="EO697">
        <v>0</v>
      </c>
      <c r="EP697">
        <v>8370400</v>
      </c>
      <c r="EQ697">
        <v>0</v>
      </c>
      <c r="ER697">
        <v>24676000</v>
      </c>
      <c r="ES697">
        <v>28995000</v>
      </c>
      <c r="ET697">
        <v>23966000</v>
      </c>
      <c r="EU697">
        <v>47155000</v>
      </c>
      <c r="EV697">
        <v>0</v>
      </c>
      <c r="EW697">
        <v>5382500</v>
      </c>
      <c r="EX697">
        <v>0</v>
      </c>
      <c r="EY697">
        <v>0</v>
      </c>
      <c r="EZ697">
        <v>7353600</v>
      </c>
      <c r="FA697">
        <v>0</v>
      </c>
      <c r="FB697">
        <v>0</v>
      </c>
      <c r="FC697">
        <v>12123000</v>
      </c>
      <c r="FD697">
        <v>9891000</v>
      </c>
      <c r="FE697">
        <v>6881400</v>
      </c>
      <c r="FF697">
        <v>0</v>
      </c>
      <c r="FG697">
        <v>12595000</v>
      </c>
      <c r="FH697">
        <v>0</v>
      </c>
      <c r="FI697">
        <v>0</v>
      </c>
      <c r="FJ697">
        <v>0</v>
      </c>
      <c r="FK697">
        <v>5421100</v>
      </c>
      <c r="FL697">
        <v>0</v>
      </c>
      <c r="FM697">
        <v>2</v>
      </c>
      <c r="FN697">
        <v>0</v>
      </c>
      <c r="FO697">
        <v>1</v>
      </c>
      <c r="FP697">
        <v>1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1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5</v>
      </c>
      <c r="GI697" s="1" t="s">
        <v>205</v>
      </c>
      <c r="GJ697" s="1" t="s">
        <v>205</v>
      </c>
      <c r="GK697" s="1" t="s">
        <v>205</v>
      </c>
      <c r="GL697">
        <v>695</v>
      </c>
      <c r="GM697" s="1" t="s">
        <v>5877</v>
      </c>
      <c r="GN697" s="1" t="s">
        <v>306</v>
      </c>
      <c r="GO697" s="1" t="s">
        <v>5878</v>
      </c>
      <c r="GP697" s="1" t="s">
        <v>5879</v>
      </c>
      <c r="GQ697" s="1" t="s">
        <v>5880</v>
      </c>
      <c r="GR697" s="1" t="s">
        <v>5881</v>
      </c>
      <c r="GS697" s="1" t="s">
        <v>205</v>
      </c>
      <c r="GT697" s="1" t="s">
        <v>205</v>
      </c>
    </row>
    <row r="698" spans="1:202" x14ac:dyDescent="0.25">
      <c r="A698" s="1" t="s">
        <v>5882</v>
      </c>
      <c r="B698" s="1" t="s">
        <v>5882</v>
      </c>
      <c r="C698" s="1" t="s">
        <v>263</v>
      </c>
      <c r="D698" s="1" t="s">
        <v>263</v>
      </c>
      <c r="E698" s="1" t="s">
        <v>263</v>
      </c>
      <c r="F698" s="1" t="s">
        <v>205</v>
      </c>
      <c r="G698">
        <v>1</v>
      </c>
      <c r="H698">
        <v>2</v>
      </c>
      <c r="I698">
        <v>2</v>
      </c>
      <c r="J698">
        <v>2</v>
      </c>
      <c r="K698">
        <v>1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2</v>
      </c>
      <c r="W698">
        <v>0</v>
      </c>
      <c r="X698">
        <v>1</v>
      </c>
      <c r="Y698">
        <v>0</v>
      </c>
      <c r="Z698">
        <v>0</v>
      </c>
      <c r="AA698">
        <v>0</v>
      </c>
      <c r="AB698">
        <v>1</v>
      </c>
      <c r="AC698">
        <v>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1</v>
      </c>
      <c r="AQ698">
        <v>2</v>
      </c>
      <c r="AR698">
        <v>0</v>
      </c>
      <c r="AS698">
        <v>1</v>
      </c>
      <c r="AT698">
        <v>0</v>
      </c>
      <c r="AU698">
        <v>0</v>
      </c>
      <c r="AV698">
        <v>0</v>
      </c>
      <c r="AW698">
        <v>1</v>
      </c>
      <c r="AX698">
        <v>0</v>
      </c>
      <c r="AY698">
        <v>0</v>
      </c>
      <c r="AZ698">
        <v>0</v>
      </c>
      <c r="BA698">
        <v>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1</v>
      </c>
      <c r="BL698">
        <v>2</v>
      </c>
      <c r="BM698">
        <v>0</v>
      </c>
      <c r="BN698">
        <v>1</v>
      </c>
      <c r="BO698">
        <v>0</v>
      </c>
      <c r="BP698">
        <v>0</v>
      </c>
      <c r="BQ698">
        <v>0</v>
      </c>
      <c r="BR698">
        <v>1</v>
      </c>
      <c r="BS698">
        <v>0</v>
      </c>
      <c r="BT698">
        <v>0</v>
      </c>
      <c r="BU698">
        <v>0</v>
      </c>
      <c r="BV698">
        <v>2.5</v>
      </c>
      <c r="BW698">
        <v>2.5</v>
      </c>
      <c r="BX698">
        <v>2.5</v>
      </c>
      <c r="BY698">
        <v>110.42</v>
      </c>
      <c r="BZ698">
        <v>971</v>
      </c>
      <c r="CA698" s="1" t="s">
        <v>5883</v>
      </c>
      <c r="CB698">
        <v>1</v>
      </c>
      <c r="CC698">
        <v>6</v>
      </c>
      <c r="CD698">
        <v>0</v>
      </c>
      <c r="CE698">
        <v>14.327</v>
      </c>
      <c r="CF698" s="1" t="s">
        <v>208</v>
      </c>
      <c r="CG698" s="1" t="s">
        <v>205</v>
      </c>
      <c r="CH698" s="1" t="s">
        <v>205</v>
      </c>
      <c r="CI698" s="1" t="s">
        <v>205</v>
      </c>
      <c r="CJ698" s="1" t="s">
        <v>205</v>
      </c>
      <c r="CK698" s="1" t="s">
        <v>205</v>
      </c>
      <c r="CL698" s="1" t="s">
        <v>205</v>
      </c>
      <c r="CM698" s="1" t="s">
        <v>205</v>
      </c>
      <c r="CN698" s="1" t="s">
        <v>205</v>
      </c>
      <c r="CO698" s="1" t="s">
        <v>205</v>
      </c>
      <c r="CP698" s="1" t="s">
        <v>208</v>
      </c>
      <c r="CQ698" s="1" t="s">
        <v>207</v>
      </c>
      <c r="CR698" s="1" t="s">
        <v>205</v>
      </c>
      <c r="CS698" s="1" t="s">
        <v>207</v>
      </c>
      <c r="CT698" s="1" t="s">
        <v>205</v>
      </c>
      <c r="CU698" s="1" t="s">
        <v>205</v>
      </c>
      <c r="CV698" s="1" t="s">
        <v>205</v>
      </c>
      <c r="CW698" s="1" t="s">
        <v>208</v>
      </c>
      <c r="CX698" s="1" t="s">
        <v>205</v>
      </c>
      <c r="CY698" s="1" t="s">
        <v>205</v>
      </c>
      <c r="CZ698" s="1" t="s">
        <v>205</v>
      </c>
      <c r="DA698">
        <v>1.4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1</v>
      </c>
      <c r="DL698">
        <v>2.5</v>
      </c>
      <c r="DM698">
        <v>0</v>
      </c>
      <c r="DN698">
        <v>1</v>
      </c>
      <c r="DO698">
        <v>0</v>
      </c>
      <c r="DP698">
        <v>0</v>
      </c>
      <c r="DQ698">
        <v>0</v>
      </c>
      <c r="DR698">
        <v>1</v>
      </c>
      <c r="DS698">
        <v>0</v>
      </c>
      <c r="DT698">
        <v>0</v>
      </c>
      <c r="DU698">
        <v>0</v>
      </c>
      <c r="DV698">
        <v>75243000</v>
      </c>
      <c r="DW698">
        <v>5919400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13678000</v>
      </c>
      <c r="EH698">
        <v>16266000</v>
      </c>
      <c r="EI698">
        <v>0</v>
      </c>
      <c r="EJ698">
        <v>17155000</v>
      </c>
      <c r="EK698">
        <v>0</v>
      </c>
      <c r="EL698">
        <v>0</v>
      </c>
      <c r="EM698">
        <v>0</v>
      </c>
      <c r="EN698">
        <v>22225000</v>
      </c>
      <c r="EO698">
        <v>0</v>
      </c>
      <c r="EP698">
        <v>0</v>
      </c>
      <c r="EQ698">
        <v>0</v>
      </c>
      <c r="ER698">
        <v>13478000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25187000</v>
      </c>
      <c r="FC698">
        <v>17880000</v>
      </c>
      <c r="FD698">
        <v>0</v>
      </c>
      <c r="FE698">
        <v>18798000</v>
      </c>
      <c r="FF698">
        <v>0</v>
      </c>
      <c r="FG698">
        <v>0</v>
      </c>
      <c r="FH698">
        <v>0</v>
      </c>
      <c r="FI698">
        <v>17865000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1</v>
      </c>
      <c r="FY698">
        <v>0</v>
      </c>
      <c r="FZ698">
        <v>1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2</v>
      </c>
      <c r="GI698" s="1" t="s">
        <v>205</v>
      </c>
      <c r="GJ698" s="1" t="s">
        <v>205</v>
      </c>
      <c r="GK698" s="1" t="s">
        <v>205</v>
      </c>
      <c r="GL698">
        <v>696</v>
      </c>
      <c r="GM698" s="1" t="s">
        <v>5884</v>
      </c>
      <c r="GN698" s="1" t="s">
        <v>306</v>
      </c>
      <c r="GO698" s="1" t="s">
        <v>5885</v>
      </c>
      <c r="GP698" s="1" t="s">
        <v>5886</v>
      </c>
      <c r="GQ698" s="1" t="s">
        <v>5887</v>
      </c>
      <c r="GR698" s="1" t="s">
        <v>5887</v>
      </c>
      <c r="GS698" s="1" t="s">
        <v>205</v>
      </c>
      <c r="GT698" s="1" t="s">
        <v>205</v>
      </c>
    </row>
    <row r="699" spans="1:202" x14ac:dyDescent="0.25">
      <c r="A699" s="1" t="s">
        <v>5888</v>
      </c>
      <c r="B699" s="1" t="s">
        <v>5888</v>
      </c>
      <c r="C699" s="1" t="s">
        <v>204</v>
      </c>
      <c r="D699" s="1" t="s">
        <v>204</v>
      </c>
      <c r="E699" s="1" t="s">
        <v>204</v>
      </c>
      <c r="F699" s="1" t="s">
        <v>205</v>
      </c>
      <c r="G699">
        <v>1</v>
      </c>
      <c r="H699">
        <v>1</v>
      </c>
      <c r="I699">
        <v>1</v>
      </c>
      <c r="J699">
        <v>1</v>
      </c>
      <c r="K699">
        <v>0</v>
      </c>
      <c r="L699">
        <v>0</v>
      </c>
      <c r="M699">
        <v>0</v>
      </c>
      <c r="N699">
        <v>1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1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1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1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1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6.8</v>
      </c>
      <c r="BW699">
        <v>6.8</v>
      </c>
      <c r="BX699">
        <v>6.8</v>
      </c>
      <c r="BY699">
        <v>28.292000000000002</v>
      </c>
      <c r="BZ699">
        <v>265</v>
      </c>
      <c r="CA699" s="1" t="s">
        <v>5889</v>
      </c>
      <c r="CB699">
        <v>1</v>
      </c>
      <c r="CC699">
        <v>2</v>
      </c>
      <c r="CD699">
        <v>1.9028999999999999E-3</v>
      </c>
      <c r="CE699">
        <v>6.7134999999999998</v>
      </c>
      <c r="CF699" s="1" t="s">
        <v>205</v>
      </c>
      <c r="CG699" s="1" t="s">
        <v>205</v>
      </c>
      <c r="CH699" s="1" t="s">
        <v>205</v>
      </c>
      <c r="CI699" s="1" t="s">
        <v>208</v>
      </c>
      <c r="CJ699" s="1" t="s">
        <v>205</v>
      </c>
      <c r="CK699" s="1" t="s">
        <v>205</v>
      </c>
      <c r="CL699" s="1" t="s">
        <v>205</v>
      </c>
      <c r="CM699" s="1" t="s">
        <v>205</v>
      </c>
      <c r="CN699" s="1" t="s">
        <v>205</v>
      </c>
      <c r="CO699" s="1" t="s">
        <v>205</v>
      </c>
      <c r="CP699" s="1" t="s">
        <v>205</v>
      </c>
      <c r="CQ699" s="1" t="s">
        <v>205</v>
      </c>
      <c r="CR699" s="1" t="s">
        <v>205</v>
      </c>
      <c r="CS699" s="1" t="s">
        <v>205</v>
      </c>
      <c r="CT699" s="1" t="s">
        <v>205</v>
      </c>
      <c r="CU699" s="1" t="s">
        <v>207</v>
      </c>
      <c r="CV699" s="1" t="s">
        <v>205</v>
      </c>
      <c r="CW699" s="1" t="s">
        <v>205</v>
      </c>
      <c r="CX699" s="1" t="s">
        <v>205</v>
      </c>
      <c r="CY699" s="1" t="s">
        <v>205</v>
      </c>
      <c r="CZ699" s="1" t="s">
        <v>205</v>
      </c>
      <c r="DA699">
        <v>0</v>
      </c>
      <c r="DB699">
        <v>0</v>
      </c>
      <c r="DC699">
        <v>0</v>
      </c>
      <c r="DD699">
        <v>6.8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6.8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36677000</v>
      </c>
      <c r="DW699">
        <v>0</v>
      </c>
      <c r="DX699">
        <v>0</v>
      </c>
      <c r="DY699">
        <v>0</v>
      </c>
      <c r="DZ699">
        <v>1379000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35298000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3027100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35298000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1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1</v>
      </c>
      <c r="GI699" s="1" t="s">
        <v>205</v>
      </c>
      <c r="GJ699" s="1" t="s">
        <v>205</v>
      </c>
      <c r="GK699" s="1" t="s">
        <v>205</v>
      </c>
      <c r="GL699">
        <v>697</v>
      </c>
      <c r="GM699" s="1" t="s">
        <v>5890</v>
      </c>
      <c r="GN699" s="1" t="s">
        <v>314</v>
      </c>
      <c r="GO699" s="1" t="s">
        <v>5891</v>
      </c>
      <c r="GP699" s="1" t="s">
        <v>5892</v>
      </c>
      <c r="GQ699" s="1" t="s">
        <v>5893</v>
      </c>
      <c r="GR699" s="1" t="s">
        <v>5893</v>
      </c>
      <c r="GS699" s="1" t="s">
        <v>205</v>
      </c>
      <c r="GT699" s="1" t="s">
        <v>205</v>
      </c>
    </row>
    <row r="700" spans="1:202" x14ac:dyDescent="0.25">
      <c r="A700" s="1" t="s">
        <v>5894</v>
      </c>
      <c r="B700" s="1" t="s">
        <v>5894</v>
      </c>
      <c r="C700" s="1" t="s">
        <v>5895</v>
      </c>
      <c r="D700" s="1" t="s">
        <v>5895</v>
      </c>
      <c r="E700" s="1" t="s">
        <v>1084</v>
      </c>
      <c r="F700" s="1" t="s">
        <v>205</v>
      </c>
      <c r="G700">
        <v>1</v>
      </c>
      <c r="H700">
        <v>24</v>
      </c>
      <c r="I700">
        <v>24</v>
      </c>
      <c r="J700">
        <v>21</v>
      </c>
      <c r="K700">
        <v>13</v>
      </c>
      <c r="L700">
        <v>8</v>
      </c>
      <c r="M700">
        <v>10</v>
      </c>
      <c r="N700">
        <v>7</v>
      </c>
      <c r="O700">
        <v>2</v>
      </c>
      <c r="P700">
        <v>21</v>
      </c>
      <c r="Q700">
        <v>18</v>
      </c>
      <c r="R700">
        <v>0</v>
      </c>
      <c r="S700">
        <v>18</v>
      </c>
      <c r="T700">
        <v>9</v>
      </c>
      <c r="U700">
        <v>5</v>
      </c>
      <c r="V700">
        <v>6</v>
      </c>
      <c r="W700">
        <v>3</v>
      </c>
      <c r="X700">
        <v>6</v>
      </c>
      <c r="Y700">
        <v>0</v>
      </c>
      <c r="Z700">
        <v>10</v>
      </c>
      <c r="AA700">
        <v>4</v>
      </c>
      <c r="AB700">
        <v>1</v>
      </c>
      <c r="AC700">
        <v>0</v>
      </c>
      <c r="AD700">
        <v>1</v>
      </c>
      <c r="AE700">
        <v>2</v>
      </c>
      <c r="AF700">
        <v>13</v>
      </c>
      <c r="AG700">
        <v>8</v>
      </c>
      <c r="AH700">
        <v>10</v>
      </c>
      <c r="AI700">
        <v>7</v>
      </c>
      <c r="AJ700">
        <v>2</v>
      </c>
      <c r="AK700">
        <v>21</v>
      </c>
      <c r="AL700">
        <v>18</v>
      </c>
      <c r="AM700">
        <v>0</v>
      </c>
      <c r="AN700">
        <v>18</v>
      </c>
      <c r="AO700">
        <v>9</v>
      </c>
      <c r="AP700">
        <v>5</v>
      </c>
      <c r="AQ700">
        <v>6</v>
      </c>
      <c r="AR700">
        <v>3</v>
      </c>
      <c r="AS700">
        <v>6</v>
      </c>
      <c r="AT700">
        <v>0</v>
      </c>
      <c r="AU700">
        <v>10</v>
      </c>
      <c r="AV700">
        <v>4</v>
      </c>
      <c r="AW700">
        <v>1</v>
      </c>
      <c r="AX700">
        <v>0</v>
      </c>
      <c r="AY700">
        <v>1</v>
      </c>
      <c r="AZ700">
        <v>2</v>
      </c>
      <c r="BA700">
        <v>11</v>
      </c>
      <c r="BB700">
        <v>7</v>
      </c>
      <c r="BC700">
        <v>9</v>
      </c>
      <c r="BD700">
        <v>6</v>
      </c>
      <c r="BE700">
        <v>2</v>
      </c>
      <c r="BF700">
        <v>18</v>
      </c>
      <c r="BG700">
        <v>15</v>
      </c>
      <c r="BH700">
        <v>0</v>
      </c>
      <c r="BI700">
        <v>15</v>
      </c>
      <c r="BJ700">
        <v>7</v>
      </c>
      <c r="BK700">
        <v>5</v>
      </c>
      <c r="BL700">
        <v>6</v>
      </c>
      <c r="BM700">
        <v>2</v>
      </c>
      <c r="BN700">
        <v>5</v>
      </c>
      <c r="BO700">
        <v>0</v>
      </c>
      <c r="BP700">
        <v>7</v>
      </c>
      <c r="BQ700">
        <v>4</v>
      </c>
      <c r="BR700">
        <v>1</v>
      </c>
      <c r="BS700">
        <v>0</v>
      </c>
      <c r="BT700">
        <v>1</v>
      </c>
      <c r="BU700">
        <v>2</v>
      </c>
      <c r="BV700">
        <v>32.299999999999997</v>
      </c>
      <c r="BW700">
        <v>32.299999999999997</v>
      </c>
      <c r="BX700">
        <v>28.5</v>
      </c>
      <c r="BY700">
        <v>89.320999999999998</v>
      </c>
      <c r="BZ700">
        <v>806</v>
      </c>
      <c r="CA700" s="1" t="s">
        <v>5896</v>
      </c>
      <c r="CB700">
        <v>1</v>
      </c>
      <c r="CC700">
        <v>152</v>
      </c>
      <c r="CD700">
        <v>0</v>
      </c>
      <c r="CE700">
        <v>255.8</v>
      </c>
      <c r="CF700" s="1" t="s">
        <v>207</v>
      </c>
      <c r="CG700" s="1" t="s">
        <v>207</v>
      </c>
      <c r="CH700" s="1" t="s">
        <v>207</v>
      </c>
      <c r="CI700" s="1" t="s">
        <v>207</v>
      </c>
      <c r="CJ700" s="1" t="s">
        <v>208</v>
      </c>
      <c r="CK700" s="1" t="s">
        <v>207</v>
      </c>
      <c r="CL700" s="1" t="s">
        <v>207</v>
      </c>
      <c r="CM700" s="1" t="s">
        <v>205</v>
      </c>
      <c r="CN700" s="1" t="s">
        <v>207</v>
      </c>
      <c r="CO700" s="1" t="s">
        <v>208</v>
      </c>
      <c r="CP700" s="1" t="s">
        <v>207</v>
      </c>
      <c r="CQ700" s="1" t="s">
        <v>207</v>
      </c>
      <c r="CR700" s="1" t="s">
        <v>208</v>
      </c>
      <c r="CS700" s="1" t="s">
        <v>207</v>
      </c>
      <c r="CT700" s="1" t="s">
        <v>205</v>
      </c>
      <c r="CU700" s="1" t="s">
        <v>207</v>
      </c>
      <c r="CV700" s="1" t="s">
        <v>208</v>
      </c>
      <c r="CW700" s="1" t="s">
        <v>208</v>
      </c>
      <c r="CX700" s="1" t="s">
        <v>205</v>
      </c>
      <c r="CY700" s="1" t="s">
        <v>208</v>
      </c>
      <c r="CZ700" s="1" t="s">
        <v>208</v>
      </c>
      <c r="DA700">
        <v>18.899999999999999</v>
      </c>
      <c r="DB700">
        <v>9.6999999999999993</v>
      </c>
      <c r="DC700">
        <v>15.5</v>
      </c>
      <c r="DD700">
        <v>10.5</v>
      </c>
      <c r="DE700">
        <v>2.6</v>
      </c>
      <c r="DF700">
        <v>30.9</v>
      </c>
      <c r="DG700">
        <v>26.9</v>
      </c>
      <c r="DH700">
        <v>0</v>
      </c>
      <c r="DI700">
        <v>26.2</v>
      </c>
      <c r="DJ700">
        <v>14.9</v>
      </c>
      <c r="DK700">
        <v>7.7</v>
      </c>
      <c r="DL700">
        <v>8.9</v>
      </c>
      <c r="DM700">
        <v>5.0999999999999996</v>
      </c>
      <c r="DN700">
        <v>8.6999999999999993</v>
      </c>
      <c r="DO700">
        <v>0</v>
      </c>
      <c r="DP700">
        <v>15.1</v>
      </c>
      <c r="DQ700">
        <v>6.8</v>
      </c>
      <c r="DR700">
        <v>1.1000000000000001</v>
      </c>
      <c r="DS700">
        <v>0</v>
      </c>
      <c r="DT700">
        <v>1</v>
      </c>
      <c r="DU700">
        <v>2.5</v>
      </c>
      <c r="DV700">
        <v>1510800000</v>
      </c>
      <c r="DW700">
        <v>101890000</v>
      </c>
      <c r="DX700">
        <v>48058000</v>
      </c>
      <c r="DY700">
        <v>35375000</v>
      </c>
      <c r="DZ700">
        <v>28115000</v>
      </c>
      <c r="EA700">
        <v>546460</v>
      </c>
      <c r="EB700">
        <v>97543000</v>
      </c>
      <c r="EC700">
        <v>21093000</v>
      </c>
      <c r="ED700">
        <v>0</v>
      </c>
      <c r="EE700">
        <v>111360000</v>
      </c>
      <c r="EF700">
        <v>1226600</v>
      </c>
      <c r="EG700">
        <v>82752000</v>
      </c>
      <c r="EH700">
        <v>148630000</v>
      </c>
      <c r="EI700">
        <v>58970000</v>
      </c>
      <c r="EJ700">
        <v>298230000</v>
      </c>
      <c r="EK700">
        <v>0</v>
      </c>
      <c r="EL700">
        <v>161050000</v>
      </c>
      <c r="EM700">
        <v>51168000</v>
      </c>
      <c r="EN700">
        <v>10489000</v>
      </c>
      <c r="EO700">
        <v>0</v>
      </c>
      <c r="EP700">
        <v>8905500</v>
      </c>
      <c r="EQ700">
        <v>245450000</v>
      </c>
      <c r="ER700">
        <v>117630000</v>
      </c>
      <c r="ES700">
        <v>124250000</v>
      </c>
      <c r="ET700">
        <v>84619000</v>
      </c>
      <c r="EU700">
        <v>43448000</v>
      </c>
      <c r="EV700">
        <v>44187000</v>
      </c>
      <c r="EW700">
        <v>495860000</v>
      </c>
      <c r="EX700">
        <v>434250000</v>
      </c>
      <c r="EY700">
        <v>0</v>
      </c>
      <c r="EZ700">
        <v>691680000</v>
      </c>
      <c r="FA700">
        <v>120260000</v>
      </c>
      <c r="FB700">
        <v>196720000</v>
      </c>
      <c r="FC700">
        <v>242490000</v>
      </c>
      <c r="FD700">
        <v>25114000</v>
      </c>
      <c r="FE700">
        <v>377120000</v>
      </c>
      <c r="FF700">
        <v>0</v>
      </c>
      <c r="FG700">
        <v>129880000</v>
      </c>
      <c r="FH700">
        <v>30162000</v>
      </c>
      <c r="FI700">
        <v>46866000</v>
      </c>
      <c r="FJ700">
        <v>0</v>
      </c>
      <c r="FK700">
        <v>17105000</v>
      </c>
      <c r="FL700">
        <v>86305000</v>
      </c>
      <c r="FM700">
        <v>3</v>
      </c>
      <c r="FN700">
        <v>2</v>
      </c>
      <c r="FO700">
        <v>2</v>
      </c>
      <c r="FP700">
        <v>1</v>
      </c>
      <c r="FQ700">
        <v>0</v>
      </c>
      <c r="FR700">
        <v>15</v>
      </c>
      <c r="FS700">
        <v>8</v>
      </c>
      <c r="FT700">
        <v>0</v>
      </c>
      <c r="FU700">
        <v>11</v>
      </c>
      <c r="FV700">
        <v>0</v>
      </c>
      <c r="FW700">
        <v>3</v>
      </c>
      <c r="FX700">
        <v>3</v>
      </c>
      <c r="FY700">
        <v>0</v>
      </c>
      <c r="FZ700">
        <v>5</v>
      </c>
      <c r="GA700">
        <v>0</v>
      </c>
      <c r="GB700">
        <v>4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57</v>
      </c>
      <c r="GI700" s="1" t="s">
        <v>205</v>
      </c>
      <c r="GJ700" s="1" t="s">
        <v>205</v>
      </c>
      <c r="GK700" s="1" t="s">
        <v>205</v>
      </c>
      <c r="GL700">
        <v>698</v>
      </c>
      <c r="GM700" s="1" t="s">
        <v>5897</v>
      </c>
      <c r="GN700" s="1" t="s">
        <v>2559</v>
      </c>
      <c r="GO700" s="1" t="s">
        <v>5898</v>
      </c>
      <c r="GP700" s="1" t="s">
        <v>5899</v>
      </c>
      <c r="GQ700" s="1" t="s">
        <v>5900</v>
      </c>
      <c r="GR700" s="1" t="s">
        <v>5901</v>
      </c>
      <c r="GS700" s="1" t="s">
        <v>205</v>
      </c>
      <c r="GT700" s="1" t="s">
        <v>205</v>
      </c>
    </row>
    <row r="701" spans="1:202" x14ac:dyDescent="0.25">
      <c r="A701" s="1" t="s">
        <v>5902</v>
      </c>
      <c r="B701" s="1" t="s">
        <v>5902</v>
      </c>
      <c r="C701" s="1" t="s">
        <v>3237</v>
      </c>
      <c r="D701" s="1" t="s">
        <v>3237</v>
      </c>
      <c r="E701" s="1" t="s">
        <v>3237</v>
      </c>
      <c r="F701" s="1" t="s">
        <v>348</v>
      </c>
      <c r="G701">
        <v>3</v>
      </c>
      <c r="H701">
        <v>2</v>
      </c>
      <c r="I701">
        <v>2</v>
      </c>
      <c r="J701">
        <v>2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1</v>
      </c>
      <c r="V701">
        <v>1</v>
      </c>
      <c r="W701">
        <v>0</v>
      </c>
      <c r="X701">
        <v>2</v>
      </c>
      <c r="Y701">
        <v>0</v>
      </c>
      <c r="Z701">
        <v>0</v>
      </c>
      <c r="AA701">
        <v>0</v>
      </c>
      <c r="AB701">
        <v>2</v>
      </c>
      <c r="AC701">
        <v>0</v>
      </c>
      <c r="AD701">
        <v>1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</v>
      </c>
      <c r="AL701">
        <v>0</v>
      </c>
      <c r="AM701">
        <v>0</v>
      </c>
      <c r="AN701">
        <v>0</v>
      </c>
      <c r="AO701">
        <v>0</v>
      </c>
      <c r="AP701">
        <v>1</v>
      </c>
      <c r="AQ701">
        <v>1</v>
      </c>
      <c r="AR701">
        <v>0</v>
      </c>
      <c r="AS701">
        <v>2</v>
      </c>
      <c r="AT701">
        <v>0</v>
      </c>
      <c r="AU701">
        <v>0</v>
      </c>
      <c r="AV701">
        <v>0</v>
      </c>
      <c r="AW701">
        <v>2</v>
      </c>
      <c r="AX701">
        <v>0</v>
      </c>
      <c r="AY701">
        <v>1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1</v>
      </c>
      <c r="BG701">
        <v>0</v>
      </c>
      <c r="BH701">
        <v>0</v>
      </c>
      <c r="BI701">
        <v>0</v>
      </c>
      <c r="BJ701">
        <v>0</v>
      </c>
      <c r="BK701">
        <v>1</v>
      </c>
      <c r="BL701">
        <v>1</v>
      </c>
      <c r="BM701">
        <v>0</v>
      </c>
      <c r="BN701">
        <v>2</v>
      </c>
      <c r="BO701">
        <v>0</v>
      </c>
      <c r="BP701">
        <v>0</v>
      </c>
      <c r="BQ701">
        <v>0</v>
      </c>
      <c r="BR701">
        <v>2</v>
      </c>
      <c r="BS701">
        <v>0</v>
      </c>
      <c r="BT701">
        <v>1</v>
      </c>
      <c r="BU701">
        <v>0</v>
      </c>
      <c r="BV701">
        <v>4.8</v>
      </c>
      <c r="BW701">
        <v>4.8</v>
      </c>
      <c r="BX701">
        <v>4.8</v>
      </c>
      <c r="BY701">
        <v>49.597000000000001</v>
      </c>
      <c r="BZ701">
        <v>459</v>
      </c>
      <c r="CA701" s="1" t="s">
        <v>5903</v>
      </c>
      <c r="CB701">
        <v>1</v>
      </c>
      <c r="CC701">
        <v>8</v>
      </c>
      <c r="CD701">
        <v>0</v>
      </c>
      <c r="CE701">
        <v>14.257</v>
      </c>
      <c r="CF701" s="1" t="s">
        <v>205</v>
      </c>
      <c r="CG701" s="1" t="s">
        <v>205</v>
      </c>
      <c r="CH701" s="1" t="s">
        <v>205</v>
      </c>
      <c r="CI701" s="1" t="s">
        <v>205</v>
      </c>
      <c r="CJ701" s="1" t="s">
        <v>205</v>
      </c>
      <c r="CK701" s="1" t="s">
        <v>208</v>
      </c>
      <c r="CL701" s="1" t="s">
        <v>205</v>
      </c>
      <c r="CM701" s="1" t="s">
        <v>205</v>
      </c>
      <c r="CN701" s="1" t="s">
        <v>205</v>
      </c>
      <c r="CO701" s="1" t="s">
        <v>205</v>
      </c>
      <c r="CP701" s="1" t="s">
        <v>207</v>
      </c>
      <c r="CQ701" s="1" t="s">
        <v>208</v>
      </c>
      <c r="CR701" s="1" t="s">
        <v>205</v>
      </c>
      <c r="CS701" s="1" t="s">
        <v>207</v>
      </c>
      <c r="CT701" s="1" t="s">
        <v>205</v>
      </c>
      <c r="CU701" s="1" t="s">
        <v>205</v>
      </c>
      <c r="CV701" s="1" t="s">
        <v>205</v>
      </c>
      <c r="CW701" s="1" t="s">
        <v>208</v>
      </c>
      <c r="CX701" s="1" t="s">
        <v>205</v>
      </c>
      <c r="CY701" s="1" t="s">
        <v>208</v>
      </c>
      <c r="CZ701" s="1" t="s">
        <v>205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2.8</v>
      </c>
      <c r="DG701">
        <v>0</v>
      </c>
      <c r="DH701">
        <v>0</v>
      </c>
      <c r="DI701">
        <v>0</v>
      </c>
      <c r="DJ701">
        <v>0</v>
      </c>
      <c r="DK701">
        <v>2.8</v>
      </c>
      <c r="DL701">
        <v>2.8</v>
      </c>
      <c r="DM701">
        <v>0</v>
      </c>
      <c r="DN701">
        <v>4.8</v>
      </c>
      <c r="DO701">
        <v>0</v>
      </c>
      <c r="DP701">
        <v>0</v>
      </c>
      <c r="DQ701">
        <v>0</v>
      </c>
      <c r="DR701">
        <v>4.8</v>
      </c>
      <c r="DS701">
        <v>0</v>
      </c>
      <c r="DT701">
        <v>2</v>
      </c>
      <c r="DU701">
        <v>0</v>
      </c>
      <c r="DV701">
        <v>428370000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1110300</v>
      </c>
      <c r="EC701">
        <v>0</v>
      </c>
      <c r="ED701">
        <v>0</v>
      </c>
      <c r="EE701">
        <v>0</v>
      </c>
      <c r="EF701">
        <v>0</v>
      </c>
      <c r="EG701">
        <v>5719200</v>
      </c>
      <c r="EH701">
        <v>8762900</v>
      </c>
      <c r="EI701">
        <v>0</v>
      </c>
      <c r="EJ701">
        <v>66596000</v>
      </c>
      <c r="EK701">
        <v>0</v>
      </c>
      <c r="EL701">
        <v>0</v>
      </c>
      <c r="EM701">
        <v>0</v>
      </c>
      <c r="EN701">
        <v>96837000</v>
      </c>
      <c r="EO701">
        <v>0</v>
      </c>
      <c r="EP701">
        <v>249340000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14930000</v>
      </c>
      <c r="EX701">
        <v>0</v>
      </c>
      <c r="EY701">
        <v>0</v>
      </c>
      <c r="EZ701">
        <v>0</v>
      </c>
      <c r="FA701">
        <v>0</v>
      </c>
      <c r="FB701">
        <v>29006000</v>
      </c>
      <c r="FC701">
        <v>24786000</v>
      </c>
      <c r="FD701">
        <v>0</v>
      </c>
      <c r="FE701">
        <v>55692000</v>
      </c>
      <c r="FF701">
        <v>0</v>
      </c>
      <c r="FG701">
        <v>0</v>
      </c>
      <c r="FH701">
        <v>0</v>
      </c>
      <c r="FI701">
        <v>33736000</v>
      </c>
      <c r="FJ701">
        <v>0</v>
      </c>
      <c r="FK701">
        <v>52726000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1</v>
      </c>
      <c r="FX701">
        <v>0</v>
      </c>
      <c r="FY701">
        <v>0</v>
      </c>
      <c r="FZ701">
        <v>2</v>
      </c>
      <c r="GA701">
        <v>0</v>
      </c>
      <c r="GB701">
        <v>0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3</v>
      </c>
      <c r="GI701" s="1" t="s">
        <v>205</v>
      </c>
      <c r="GJ701" s="1" t="s">
        <v>205</v>
      </c>
      <c r="GK701" s="1" t="s">
        <v>205</v>
      </c>
      <c r="GL701">
        <v>699</v>
      </c>
      <c r="GM701" s="1" t="s">
        <v>5904</v>
      </c>
      <c r="GN701" s="1" t="s">
        <v>306</v>
      </c>
      <c r="GO701" s="1" t="s">
        <v>5905</v>
      </c>
      <c r="GP701" s="1" t="s">
        <v>5906</v>
      </c>
      <c r="GQ701" s="1" t="s">
        <v>5907</v>
      </c>
      <c r="GR701" s="1" t="s">
        <v>5908</v>
      </c>
      <c r="GS701" s="1" t="s">
        <v>205</v>
      </c>
      <c r="GT701" s="1" t="s">
        <v>205</v>
      </c>
    </row>
    <row r="702" spans="1:202" x14ac:dyDescent="0.25">
      <c r="A702" s="1" t="s">
        <v>5909</v>
      </c>
      <c r="B702" s="1" t="s">
        <v>5909</v>
      </c>
      <c r="C702" s="1" t="s">
        <v>642</v>
      </c>
      <c r="D702" s="1" t="s">
        <v>642</v>
      </c>
      <c r="E702" s="1" t="s">
        <v>642</v>
      </c>
      <c r="F702" s="1" t="s">
        <v>244</v>
      </c>
      <c r="G702">
        <v>2</v>
      </c>
      <c r="H702">
        <v>2</v>
      </c>
      <c r="I702">
        <v>2</v>
      </c>
      <c r="J702">
        <v>2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1</v>
      </c>
      <c r="T702">
        <v>0</v>
      </c>
      <c r="U702">
        <v>0</v>
      </c>
      <c r="V702">
        <v>1</v>
      </c>
      <c r="W702">
        <v>1</v>
      </c>
      <c r="X702">
        <v>1</v>
      </c>
      <c r="Y702">
        <v>1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1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1</v>
      </c>
      <c r="AO702">
        <v>0</v>
      </c>
      <c r="AP702">
        <v>0</v>
      </c>
      <c r="AQ702">
        <v>1</v>
      </c>
      <c r="AR702">
        <v>1</v>
      </c>
      <c r="AS702">
        <v>1</v>
      </c>
      <c r="AT702">
        <v>1</v>
      </c>
      <c r="AU702">
        <v>0</v>
      </c>
      <c r="AV702">
        <v>0</v>
      </c>
      <c r="AW702">
        <v>0</v>
      </c>
      <c r="AX702">
        <v>0</v>
      </c>
      <c r="AY702">
        <v>1</v>
      </c>
      <c r="AZ702">
        <v>1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1</v>
      </c>
      <c r="BJ702">
        <v>0</v>
      </c>
      <c r="BK702">
        <v>0</v>
      </c>
      <c r="BL702">
        <v>1</v>
      </c>
      <c r="BM702">
        <v>1</v>
      </c>
      <c r="BN702">
        <v>1</v>
      </c>
      <c r="BO702">
        <v>1</v>
      </c>
      <c r="BP702">
        <v>0</v>
      </c>
      <c r="BQ702">
        <v>0</v>
      </c>
      <c r="BR702">
        <v>0</v>
      </c>
      <c r="BS702">
        <v>0</v>
      </c>
      <c r="BT702">
        <v>1</v>
      </c>
      <c r="BU702">
        <v>1</v>
      </c>
      <c r="BV702">
        <v>4.7</v>
      </c>
      <c r="BW702">
        <v>4.7</v>
      </c>
      <c r="BX702">
        <v>4.7</v>
      </c>
      <c r="BY702">
        <v>51.771999999999998</v>
      </c>
      <c r="BZ702">
        <v>449</v>
      </c>
      <c r="CA702" s="1" t="s">
        <v>5910</v>
      </c>
      <c r="CB702">
        <v>1</v>
      </c>
      <c r="CC702">
        <v>7</v>
      </c>
      <c r="CD702">
        <v>0</v>
      </c>
      <c r="CE702">
        <v>11.294</v>
      </c>
      <c r="CF702" s="1" t="s">
        <v>205</v>
      </c>
      <c r="CG702" s="1" t="s">
        <v>205</v>
      </c>
      <c r="CH702" s="1" t="s">
        <v>205</v>
      </c>
      <c r="CI702" s="1" t="s">
        <v>205</v>
      </c>
      <c r="CJ702" s="1" t="s">
        <v>205</v>
      </c>
      <c r="CK702" s="1" t="s">
        <v>205</v>
      </c>
      <c r="CL702" s="1" t="s">
        <v>205</v>
      </c>
      <c r="CM702" s="1" t="s">
        <v>205</v>
      </c>
      <c r="CN702" s="1" t="s">
        <v>207</v>
      </c>
      <c r="CO702" s="1" t="s">
        <v>205</v>
      </c>
      <c r="CP702" s="1" t="s">
        <v>205</v>
      </c>
      <c r="CQ702" s="1" t="s">
        <v>207</v>
      </c>
      <c r="CR702" s="1" t="s">
        <v>208</v>
      </c>
      <c r="CS702" s="1" t="s">
        <v>207</v>
      </c>
      <c r="CT702" s="1" t="s">
        <v>207</v>
      </c>
      <c r="CU702" s="1" t="s">
        <v>205</v>
      </c>
      <c r="CV702" s="1" t="s">
        <v>205</v>
      </c>
      <c r="CW702" s="1" t="s">
        <v>205</v>
      </c>
      <c r="CX702" s="1" t="s">
        <v>205</v>
      </c>
      <c r="CY702" s="1" t="s">
        <v>208</v>
      </c>
      <c r="CZ702" s="1" t="s">
        <v>208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2.4</v>
      </c>
      <c r="DJ702">
        <v>0</v>
      </c>
      <c r="DK702">
        <v>0</v>
      </c>
      <c r="DL702">
        <v>2.2000000000000002</v>
      </c>
      <c r="DM702">
        <v>2.2000000000000002</v>
      </c>
      <c r="DN702">
        <v>2.2000000000000002</v>
      </c>
      <c r="DO702">
        <v>2.2000000000000002</v>
      </c>
      <c r="DP702">
        <v>0</v>
      </c>
      <c r="DQ702">
        <v>0</v>
      </c>
      <c r="DR702">
        <v>0</v>
      </c>
      <c r="DS702">
        <v>0</v>
      </c>
      <c r="DT702">
        <v>2.2000000000000002</v>
      </c>
      <c r="DU702">
        <v>2.2000000000000002</v>
      </c>
      <c r="DV702">
        <v>190750000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416560</v>
      </c>
      <c r="EF702">
        <v>0</v>
      </c>
      <c r="EG702">
        <v>0</v>
      </c>
      <c r="EH702">
        <v>7233900</v>
      </c>
      <c r="EI702">
        <v>10349000</v>
      </c>
      <c r="EJ702">
        <v>11974000</v>
      </c>
      <c r="EK702">
        <v>47050000</v>
      </c>
      <c r="EL702">
        <v>0</v>
      </c>
      <c r="EM702">
        <v>0</v>
      </c>
      <c r="EN702">
        <v>0</v>
      </c>
      <c r="EO702">
        <v>0</v>
      </c>
      <c r="EP702">
        <v>78476000</v>
      </c>
      <c r="EQ702">
        <v>35247000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12444000</v>
      </c>
      <c r="FD702">
        <v>4199400</v>
      </c>
      <c r="FE702">
        <v>11928000</v>
      </c>
      <c r="FF702">
        <v>43518000</v>
      </c>
      <c r="FG702">
        <v>0</v>
      </c>
      <c r="FH702">
        <v>0</v>
      </c>
      <c r="FI702">
        <v>0</v>
      </c>
      <c r="FJ702">
        <v>0</v>
      </c>
      <c r="FK702">
        <v>29351000</v>
      </c>
      <c r="FL702">
        <v>22284000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1</v>
      </c>
      <c r="FV702">
        <v>0</v>
      </c>
      <c r="FW702">
        <v>0</v>
      </c>
      <c r="FX702">
        <v>1</v>
      </c>
      <c r="FY702">
        <v>0</v>
      </c>
      <c r="FZ702">
        <v>1</v>
      </c>
      <c r="GA702">
        <v>1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4</v>
      </c>
      <c r="GI702" s="1" t="s">
        <v>205</v>
      </c>
      <c r="GJ702" s="1" t="s">
        <v>205</v>
      </c>
      <c r="GK702" s="1" t="s">
        <v>205</v>
      </c>
      <c r="GL702">
        <v>700</v>
      </c>
      <c r="GM702" s="1" t="s">
        <v>5911</v>
      </c>
      <c r="GN702" s="1" t="s">
        <v>306</v>
      </c>
      <c r="GO702" s="1" t="s">
        <v>5912</v>
      </c>
      <c r="GP702" s="1" t="s">
        <v>5913</v>
      </c>
      <c r="GQ702" s="1" t="s">
        <v>5914</v>
      </c>
      <c r="GR702" s="1" t="s">
        <v>5915</v>
      </c>
      <c r="GS702" s="1" t="s">
        <v>205</v>
      </c>
      <c r="GT702" s="1" t="s">
        <v>205</v>
      </c>
    </row>
    <row r="703" spans="1:202" x14ac:dyDescent="0.25">
      <c r="A703" s="1" t="s">
        <v>5916</v>
      </c>
      <c r="B703" s="1" t="s">
        <v>5916</v>
      </c>
      <c r="C703" s="1" t="s">
        <v>1259</v>
      </c>
      <c r="D703" s="1" t="s">
        <v>1259</v>
      </c>
      <c r="E703" s="1" t="s">
        <v>1259</v>
      </c>
      <c r="F703" s="1" t="s">
        <v>1260</v>
      </c>
      <c r="G703">
        <v>14</v>
      </c>
      <c r="H703">
        <v>1</v>
      </c>
      <c r="I703">
        <v>1</v>
      </c>
      <c r="J703">
        <v>1</v>
      </c>
      <c r="K703">
        <v>1</v>
      </c>
      <c r="L703">
        <v>0</v>
      </c>
      <c r="M703">
        <v>1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1</v>
      </c>
      <c r="AG703">
        <v>0</v>
      </c>
      <c r="AH703">
        <v>1</v>
      </c>
      <c r="AI703">
        <v>1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1</v>
      </c>
      <c r="BB703">
        <v>0</v>
      </c>
      <c r="BC703">
        <v>1</v>
      </c>
      <c r="BD703">
        <v>1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10.199999999999999</v>
      </c>
      <c r="BW703">
        <v>10.199999999999999</v>
      </c>
      <c r="BX703">
        <v>10.199999999999999</v>
      </c>
      <c r="BY703">
        <v>20.966000000000001</v>
      </c>
      <c r="BZ703">
        <v>177</v>
      </c>
      <c r="CA703" s="1" t="s">
        <v>5917</v>
      </c>
      <c r="CB703">
        <v>1</v>
      </c>
      <c r="CC703">
        <v>3</v>
      </c>
      <c r="CD703">
        <v>0</v>
      </c>
      <c r="CE703">
        <v>8.0327000000000002</v>
      </c>
      <c r="CF703" s="1" t="s">
        <v>207</v>
      </c>
      <c r="CG703" s="1" t="s">
        <v>205</v>
      </c>
      <c r="CH703" s="1" t="s">
        <v>208</v>
      </c>
      <c r="CI703" s="1" t="s">
        <v>208</v>
      </c>
      <c r="CJ703" s="1" t="s">
        <v>205</v>
      </c>
      <c r="CK703" s="1" t="s">
        <v>205</v>
      </c>
      <c r="CL703" s="1" t="s">
        <v>205</v>
      </c>
      <c r="CM703" s="1" t="s">
        <v>205</v>
      </c>
      <c r="CN703" s="1" t="s">
        <v>205</v>
      </c>
      <c r="CO703" s="1" t="s">
        <v>205</v>
      </c>
      <c r="CP703" s="1" t="s">
        <v>205</v>
      </c>
      <c r="CQ703" s="1" t="s">
        <v>205</v>
      </c>
      <c r="CR703" s="1" t="s">
        <v>205</v>
      </c>
      <c r="CS703" s="1" t="s">
        <v>205</v>
      </c>
      <c r="CT703" s="1" t="s">
        <v>205</v>
      </c>
      <c r="CU703" s="1" t="s">
        <v>205</v>
      </c>
      <c r="CV703" s="1" t="s">
        <v>205</v>
      </c>
      <c r="CW703" s="1" t="s">
        <v>205</v>
      </c>
      <c r="CX703" s="1" t="s">
        <v>205</v>
      </c>
      <c r="CY703" s="1" t="s">
        <v>205</v>
      </c>
      <c r="CZ703" s="1" t="s">
        <v>205</v>
      </c>
      <c r="DA703">
        <v>10.199999999999999</v>
      </c>
      <c r="DB703">
        <v>0</v>
      </c>
      <c r="DC703">
        <v>10.199999999999999</v>
      </c>
      <c r="DD703">
        <v>10.199999999999999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15110000</v>
      </c>
      <c r="DW703">
        <v>7465800</v>
      </c>
      <c r="DX703">
        <v>0</v>
      </c>
      <c r="DY703">
        <v>4203400</v>
      </c>
      <c r="DZ703">
        <v>3441200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12268000</v>
      </c>
      <c r="ES703">
        <v>0</v>
      </c>
      <c r="ET703">
        <v>9212300</v>
      </c>
      <c r="EU703">
        <v>7982500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1</v>
      </c>
      <c r="FN703">
        <v>0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1</v>
      </c>
      <c r="GI703" s="1" t="s">
        <v>205</v>
      </c>
      <c r="GJ703" s="1" t="s">
        <v>205</v>
      </c>
      <c r="GK703" s="1" t="s">
        <v>205</v>
      </c>
      <c r="GL703">
        <v>701</v>
      </c>
      <c r="GM703" s="1" t="s">
        <v>5918</v>
      </c>
      <c r="GN703" s="1" t="s">
        <v>314</v>
      </c>
      <c r="GO703" s="1" t="s">
        <v>5919</v>
      </c>
      <c r="GP703" s="1" t="s">
        <v>5920</v>
      </c>
      <c r="GQ703" s="1" t="s">
        <v>5921</v>
      </c>
      <c r="GR703" s="1" t="s">
        <v>5921</v>
      </c>
      <c r="GS703" s="1" t="s">
        <v>205</v>
      </c>
      <c r="GT703" s="1" t="s">
        <v>205</v>
      </c>
    </row>
    <row r="704" spans="1:202" x14ac:dyDescent="0.25">
      <c r="A704" s="1" t="s">
        <v>5922</v>
      </c>
      <c r="B704" s="1" t="s">
        <v>5923</v>
      </c>
      <c r="C704" s="1" t="s">
        <v>5924</v>
      </c>
      <c r="D704" s="1" t="s">
        <v>5924</v>
      </c>
      <c r="E704" s="1" t="s">
        <v>5924</v>
      </c>
      <c r="F704" s="1" t="s">
        <v>244</v>
      </c>
      <c r="G704">
        <v>6</v>
      </c>
      <c r="H704">
        <v>10</v>
      </c>
      <c r="I704">
        <v>10</v>
      </c>
      <c r="J704">
        <v>10</v>
      </c>
      <c r="K704">
        <v>1</v>
      </c>
      <c r="L704">
        <v>2</v>
      </c>
      <c r="M704">
        <v>1</v>
      </c>
      <c r="N704">
        <v>1</v>
      </c>
      <c r="O704">
        <v>0</v>
      </c>
      <c r="P704">
        <v>8</v>
      </c>
      <c r="Q704">
        <v>3</v>
      </c>
      <c r="R704">
        <v>0</v>
      </c>
      <c r="S704">
        <v>7</v>
      </c>
      <c r="T704">
        <v>1</v>
      </c>
      <c r="U704">
        <v>1</v>
      </c>
      <c r="V704">
        <v>4</v>
      </c>
      <c r="W704">
        <v>0</v>
      </c>
      <c r="X704">
        <v>4</v>
      </c>
      <c r="Y704">
        <v>0</v>
      </c>
      <c r="Z704">
        <v>1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1</v>
      </c>
      <c r="AG704">
        <v>2</v>
      </c>
      <c r="AH704">
        <v>1</v>
      </c>
      <c r="AI704">
        <v>1</v>
      </c>
      <c r="AJ704">
        <v>0</v>
      </c>
      <c r="AK704">
        <v>8</v>
      </c>
      <c r="AL704">
        <v>3</v>
      </c>
      <c r="AM704">
        <v>0</v>
      </c>
      <c r="AN704">
        <v>7</v>
      </c>
      <c r="AO704">
        <v>1</v>
      </c>
      <c r="AP704">
        <v>1</v>
      </c>
      <c r="AQ704">
        <v>4</v>
      </c>
      <c r="AR704">
        <v>0</v>
      </c>
      <c r="AS704">
        <v>4</v>
      </c>
      <c r="AT704">
        <v>0</v>
      </c>
      <c r="AU704">
        <v>1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1</v>
      </c>
      <c r="BB704">
        <v>2</v>
      </c>
      <c r="BC704">
        <v>1</v>
      </c>
      <c r="BD704">
        <v>1</v>
      </c>
      <c r="BE704">
        <v>0</v>
      </c>
      <c r="BF704">
        <v>8</v>
      </c>
      <c r="BG704">
        <v>3</v>
      </c>
      <c r="BH704">
        <v>0</v>
      </c>
      <c r="BI704">
        <v>7</v>
      </c>
      <c r="BJ704">
        <v>1</v>
      </c>
      <c r="BK704">
        <v>1</v>
      </c>
      <c r="BL704">
        <v>4</v>
      </c>
      <c r="BM704">
        <v>0</v>
      </c>
      <c r="BN704">
        <v>4</v>
      </c>
      <c r="BO704">
        <v>0</v>
      </c>
      <c r="BP704">
        <v>1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12.8</v>
      </c>
      <c r="BW704">
        <v>12.8</v>
      </c>
      <c r="BX704">
        <v>12.8</v>
      </c>
      <c r="BY704">
        <v>102.99</v>
      </c>
      <c r="BZ704">
        <v>915</v>
      </c>
      <c r="CA704" s="1" t="s">
        <v>5925</v>
      </c>
      <c r="CB704">
        <v>1</v>
      </c>
      <c r="CC704">
        <v>34</v>
      </c>
      <c r="CD704">
        <v>0</v>
      </c>
      <c r="CE704">
        <v>63.72</v>
      </c>
      <c r="CF704" s="1" t="s">
        <v>208</v>
      </c>
      <c r="CG704" s="1" t="s">
        <v>208</v>
      </c>
      <c r="CH704" s="1" t="s">
        <v>208</v>
      </c>
      <c r="CI704" s="1" t="s">
        <v>208</v>
      </c>
      <c r="CJ704" s="1" t="s">
        <v>205</v>
      </c>
      <c r="CK704" s="1" t="s">
        <v>207</v>
      </c>
      <c r="CL704" s="1" t="s">
        <v>208</v>
      </c>
      <c r="CM704" s="1" t="s">
        <v>205</v>
      </c>
      <c r="CN704" s="1" t="s">
        <v>207</v>
      </c>
      <c r="CO704" s="1" t="s">
        <v>208</v>
      </c>
      <c r="CP704" s="1" t="s">
        <v>207</v>
      </c>
      <c r="CQ704" s="1" t="s">
        <v>207</v>
      </c>
      <c r="CR704" s="1" t="s">
        <v>205</v>
      </c>
      <c r="CS704" s="1" t="s">
        <v>207</v>
      </c>
      <c r="CT704" s="1" t="s">
        <v>205</v>
      </c>
      <c r="CU704" s="1" t="s">
        <v>208</v>
      </c>
      <c r="CV704" s="1" t="s">
        <v>205</v>
      </c>
      <c r="CW704" s="1" t="s">
        <v>205</v>
      </c>
      <c r="CX704" s="1" t="s">
        <v>205</v>
      </c>
      <c r="CY704" s="1" t="s">
        <v>205</v>
      </c>
      <c r="CZ704" s="1" t="s">
        <v>205</v>
      </c>
      <c r="DA704">
        <v>1.4</v>
      </c>
      <c r="DB704">
        <v>2.4</v>
      </c>
      <c r="DC704">
        <v>1.4</v>
      </c>
      <c r="DD704">
        <v>1.2</v>
      </c>
      <c r="DE704">
        <v>0</v>
      </c>
      <c r="DF704">
        <v>10.8</v>
      </c>
      <c r="DG704">
        <v>3.9</v>
      </c>
      <c r="DH704">
        <v>0</v>
      </c>
      <c r="DI704">
        <v>9</v>
      </c>
      <c r="DJ704">
        <v>1.2</v>
      </c>
      <c r="DK704">
        <v>1</v>
      </c>
      <c r="DL704">
        <v>5</v>
      </c>
      <c r="DM704">
        <v>0</v>
      </c>
      <c r="DN704">
        <v>5.0999999999999996</v>
      </c>
      <c r="DO704">
        <v>0</v>
      </c>
      <c r="DP704">
        <v>1.3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203200000</v>
      </c>
      <c r="DW704">
        <v>940210</v>
      </c>
      <c r="DX704">
        <v>6761000</v>
      </c>
      <c r="DY704">
        <v>993210</v>
      </c>
      <c r="DZ704">
        <v>901760</v>
      </c>
      <c r="EA704">
        <v>0</v>
      </c>
      <c r="EB704">
        <v>15530000</v>
      </c>
      <c r="EC704">
        <v>1978100</v>
      </c>
      <c r="ED704">
        <v>0</v>
      </c>
      <c r="EE704">
        <v>38479000</v>
      </c>
      <c r="EF704">
        <v>44256</v>
      </c>
      <c r="EG704">
        <v>12132000</v>
      </c>
      <c r="EH704">
        <v>41906000</v>
      </c>
      <c r="EI704">
        <v>0</v>
      </c>
      <c r="EJ704">
        <v>78200000</v>
      </c>
      <c r="EK704">
        <v>0</v>
      </c>
      <c r="EL704">
        <v>5334400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1995500</v>
      </c>
      <c r="ES704">
        <v>4689300</v>
      </c>
      <c r="ET704">
        <v>2721800</v>
      </c>
      <c r="EU704">
        <v>2801200</v>
      </c>
      <c r="EV704">
        <v>0</v>
      </c>
      <c r="EW704">
        <v>48655000</v>
      </c>
      <c r="EX704">
        <v>12716000</v>
      </c>
      <c r="EY704">
        <v>0</v>
      </c>
      <c r="EZ704">
        <v>345820000</v>
      </c>
      <c r="FA704">
        <v>5031600</v>
      </c>
      <c r="FB704">
        <v>23076000</v>
      </c>
      <c r="FC704">
        <v>31485000</v>
      </c>
      <c r="FD704">
        <v>0</v>
      </c>
      <c r="FE704">
        <v>44053000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1</v>
      </c>
      <c r="FS704">
        <v>0</v>
      </c>
      <c r="FT704">
        <v>0</v>
      </c>
      <c r="FU704">
        <v>6</v>
      </c>
      <c r="FV704">
        <v>0</v>
      </c>
      <c r="FW704">
        <v>1</v>
      </c>
      <c r="FX704">
        <v>2</v>
      </c>
      <c r="FY704">
        <v>0</v>
      </c>
      <c r="FZ704">
        <v>3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13</v>
      </c>
      <c r="GI704" s="1" t="s">
        <v>205</v>
      </c>
      <c r="GJ704" s="1" t="s">
        <v>205</v>
      </c>
      <c r="GK704" s="1" t="s">
        <v>205</v>
      </c>
      <c r="GL704">
        <v>702</v>
      </c>
      <c r="GM704" s="1" t="s">
        <v>5926</v>
      </c>
      <c r="GN704" s="1" t="s">
        <v>1140</v>
      </c>
      <c r="GO704" s="1" t="s">
        <v>5927</v>
      </c>
      <c r="GP704" s="1" t="s">
        <v>5928</v>
      </c>
      <c r="GQ704" s="1" t="s">
        <v>5929</v>
      </c>
      <c r="GR704" s="1" t="s">
        <v>5930</v>
      </c>
      <c r="GS704" s="1" t="s">
        <v>205</v>
      </c>
      <c r="GT704" s="1" t="s">
        <v>205</v>
      </c>
    </row>
    <row r="705" spans="1:202" x14ac:dyDescent="0.25">
      <c r="A705" s="1" t="s">
        <v>5931</v>
      </c>
      <c r="B705" s="1" t="s">
        <v>5931</v>
      </c>
      <c r="C705" s="1" t="s">
        <v>505</v>
      </c>
      <c r="D705" s="1" t="s">
        <v>505</v>
      </c>
      <c r="E705" s="1" t="s">
        <v>505</v>
      </c>
      <c r="F705" s="1" t="s">
        <v>348</v>
      </c>
      <c r="G705">
        <v>3</v>
      </c>
      <c r="H705">
        <v>1</v>
      </c>
      <c r="I705">
        <v>1</v>
      </c>
      <c r="J705">
        <v>1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1</v>
      </c>
      <c r="X705">
        <v>1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1</v>
      </c>
      <c r="AS705">
        <v>1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1</v>
      </c>
      <c r="BN705">
        <v>1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11.1</v>
      </c>
      <c r="BW705">
        <v>11.1</v>
      </c>
      <c r="BX705">
        <v>11.1</v>
      </c>
      <c r="BY705">
        <v>18.077000000000002</v>
      </c>
      <c r="BZ705">
        <v>153</v>
      </c>
      <c r="CA705" s="1" t="s">
        <v>5932</v>
      </c>
      <c r="CB705">
        <v>1</v>
      </c>
      <c r="CC705">
        <v>2</v>
      </c>
      <c r="CD705">
        <v>4.6211000000000004E-3</v>
      </c>
      <c r="CE705">
        <v>6.3966000000000003</v>
      </c>
      <c r="CF705" s="1" t="s">
        <v>205</v>
      </c>
      <c r="CG705" s="1" t="s">
        <v>205</v>
      </c>
      <c r="CH705" s="1" t="s">
        <v>205</v>
      </c>
      <c r="CI705" s="1" t="s">
        <v>205</v>
      </c>
      <c r="CJ705" s="1" t="s">
        <v>205</v>
      </c>
      <c r="CK705" s="1" t="s">
        <v>205</v>
      </c>
      <c r="CL705" s="1" t="s">
        <v>205</v>
      </c>
      <c r="CM705" s="1" t="s">
        <v>205</v>
      </c>
      <c r="CN705" s="1" t="s">
        <v>205</v>
      </c>
      <c r="CO705" s="1" t="s">
        <v>205</v>
      </c>
      <c r="CP705" s="1" t="s">
        <v>205</v>
      </c>
      <c r="CQ705" s="1" t="s">
        <v>205</v>
      </c>
      <c r="CR705" s="1" t="s">
        <v>207</v>
      </c>
      <c r="CS705" s="1" t="s">
        <v>208</v>
      </c>
      <c r="CT705" s="1" t="s">
        <v>205</v>
      </c>
      <c r="CU705" s="1" t="s">
        <v>205</v>
      </c>
      <c r="CV705" s="1" t="s">
        <v>205</v>
      </c>
      <c r="CW705" s="1" t="s">
        <v>205</v>
      </c>
      <c r="CX705" s="1" t="s">
        <v>205</v>
      </c>
      <c r="CY705" s="1" t="s">
        <v>205</v>
      </c>
      <c r="CZ705" s="1" t="s">
        <v>205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11.1</v>
      </c>
      <c r="DN705">
        <v>11.1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54347000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17963000</v>
      </c>
      <c r="EJ705">
        <v>36384000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4624800</v>
      </c>
      <c r="FE705">
        <v>32453000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1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1</v>
      </c>
      <c r="GI705" s="1" t="s">
        <v>205</v>
      </c>
      <c r="GJ705" s="1" t="s">
        <v>205</v>
      </c>
      <c r="GK705" s="1" t="s">
        <v>205</v>
      </c>
      <c r="GL705">
        <v>703</v>
      </c>
      <c r="GM705" s="1" t="s">
        <v>5933</v>
      </c>
      <c r="GN705" s="1" t="s">
        <v>314</v>
      </c>
      <c r="GO705" s="1" t="s">
        <v>5934</v>
      </c>
      <c r="GP705" s="1" t="s">
        <v>5935</v>
      </c>
      <c r="GQ705" s="1" t="s">
        <v>5936</v>
      </c>
      <c r="GR705" s="1" t="s">
        <v>5936</v>
      </c>
      <c r="GS705" s="1" t="s">
        <v>205</v>
      </c>
      <c r="GT705" s="1" t="s">
        <v>205</v>
      </c>
    </row>
    <row r="706" spans="1:202" x14ac:dyDescent="0.25">
      <c r="A706" s="1" t="s">
        <v>5937</v>
      </c>
      <c r="B706" s="1" t="s">
        <v>5937</v>
      </c>
      <c r="C706" s="1" t="s">
        <v>204</v>
      </c>
      <c r="D706" s="1" t="s">
        <v>204</v>
      </c>
      <c r="E706" s="1" t="s">
        <v>204</v>
      </c>
      <c r="F706" s="1" t="s">
        <v>205</v>
      </c>
      <c r="G706">
        <v>1</v>
      </c>
      <c r="H706">
        <v>1</v>
      </c>
      <c r="I706">
        <v>1</v>
      </c>
      <c r="J706">
        <v>1</v>
      </c>
      <c r="K706">
        <v>1</v>
      </c>
      <c r="L706">
        <v>1</v>
      </c>
      <c r="M706">
        <v>1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1</v>
      </c>
      <c r="W706">
        <v>1</v>
      </c>
      <c r="X706">
        <v>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1</v>
      </c>
      <c r="AH706">
        <v>1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1</v>
      </c>
      <c r="AQ706">
        <v>1</v>
      </c>
      <c r="AR706">
        <v>1</v>
      </c>
      <c r="AS706">
        <v>1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1</v>
      </c>
      <c r="BB706">
        <v>1</v>
      </c>
      <c r="BC706">
        <v>1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1</v>
      </c>
      <c r="BL706">
        <v>1</v>
      </c>
      <c r="BM706">
        <v>1</v>
      </c>
      <c r="BN706">
        <v>1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5.6</v>
      </c>
      <c r="BW706">
        <v>5.6</v>
      </c>
      <c r="BX706">
        <v>5.6</v>
      </c>
      <c r="BY706">
        <v>21.994</v>
      </c>
      <c r="BZ706">
        <v>195</v>
      </c>
      <c r="CA706" s="1" t="s">
        <v>3717</v>
      </c>
      <c r="CB706">
        <v>1</v>
      </c>
      <c r="CC706">
        <v>7</v>
      </c>
      <c r="CD706">
        <v>3.7699999999999999E-3</v>
      </c>
      <c r="CE706">
        <v>6.6608999999999998</v>
      </c>
      <c r="CF706" s="1" t="s">
        <v>208</v>
      </c>
      <c r="CG706" s="1" t="s">
        <v>208</v>
      </c>
      <c r="CH706" s="1" t="s">
        <v>208</v>
      </c>
      <c r="CI706" s="1" t="s">
        <v>205</v>
      </c>
      <c r="CJ706" s="1" t="s">
        <v>205</v>
      </c>
      <c r="CK706" s="1" t="s">
        <v>205</v>
      </c>
      <c r="CL706" s="1" t="s">
        <v>205</v>
      </c>
      <c r="CM706" s="1" t="s">
        <v>205</v>
      </c>
      <c r="CN706" s="1" t="s">
        <v>205</v>
      </c>
      <c r="CO706" s="1" t="s">
        <v>205</v>
      </c>
      <c r="CP706" s="1" t="s">
        <v>208</v>
      </c>
      <c r="CQ706" s="1" t="s">
        <v>207</v>
      </c>
      <c r="CR706" s="1" t="s">
        <v>208</v>
      </c>
      <c r="CS706" s="1" t="s">
        <v>207</v>
      </c>
      <c r="CT706" s="1" t="s">
        <v>205</v>
      </c>
      <c r="CU706" s="1" t="s">
        <v>205</v>
      </c>
      <c r="CV706" s="1" t="s">
        <v>205</v>
      </c>
      <c r="CW706" s="1" t="s">
        <v>205</v>
      </c>
      <c r="CX706" s="1" t="s">
        <v>205</v>
      </c>
      <c r="CY706" s="1" t="s">
        <v>205</v>
      </c>
      <c r="CZ706" s="1" t="s">
        <v>205</v>
      </c>
      <c r="DA706">
        <v>5.6</v>
      </c>
      <c r="DB706">
        <v>5.6</v>
      </c>
      <c r="DC706">
        <v>5.6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5.6</v>
      </c>
      <c r="DL706">
        <v>5.6</v>
      </c>
      <c r="DM706">
        <v>5.6</v>
      </c>
      <c r="DN706">
        <v>5.6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39714000</v>
      </c>
      <c r="DW706">
        <v>4206800</v>
      </c>
      <c r="DX706">
        <v>985070</v>
      </c>
      <c r="DY706">
        <v>768010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5006200</v>
      </c>
      <c r="EH706">
        <v>7545900</v>
      </c>
      <c r="EI706">
        <v>7389500</v>
      </c>
      <c r="EJ706">
        <v>13813000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4523100</v>
      </c>
      <c r="ES706">
        <v>2604900</v>
      </c>
      <c r="ET706">
        <v>1914100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6148300</v>
      </c>
      <c r="FC706">
        <v>14910000</v>
      </c>
      <c r="FD706">
        <v>1958600</v>
      </c>
      <c r="FE706">
        <v>15803000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1</v>
      </c>
      <c r="FY706">
        <v>0</v>
      </c>
      <c r="FZ706">
        <v>1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2</v>
      </c>
      <c r="GI706" s="1" t="s">
        <v>205</v>
      </c>
      <c r="GJ706" s="1" t="s">
        <v>205</v>
      </c>
      <c r="GK706" s="1" t="s">
        <v>205</v>
      </c>
      <c r="GL706">
        <v>704</v>
      </c>
      <c r="GM706" s="1" t="s">
        <v>5938</v>
      </c>
      <c r="GN706" s="1" t="s">
        <v>314</v>
      </c>
      <c r="GO706" s="1" t="s">
        <v>5939</v>
      </c>
      <c r="GP706" s="1" t="s">
        <v>5940</v>
      </c>
      <c r="GQ706" s="1" t="s">
        <v>5941</v>
      </c>
      <c r="GR706" s="1" t="s">
        <v>5942</v>
      </c>
      <c r="GS706" s="1" t="s">
        <v>205</v>
      </c>
      <c r="GT706" s="1" t="s">
        <v>205</v>
      </c>
    </row>
    <row r="707" spans="1:202" x14ac:dyDescent="0.25">
      <c r="A707" s="1" t="s">
        <v>5943</v>
      </c>
      <c r="B707" s="1" t="s">
        <v>5943</v>
      </c>
      <c r="C707" s="1" t="s">
        <v>1123</v>
      </c>
      <c r="D707" s="1" t="s">
        <v>1123</v>
      </c>
      <c r="E707" s="1" t="s">
        <v>1123</v>
      </c>
      <c r="F707" s="1" t="s">
        <v>360</v>
      </c>
      <c r="G707">
        <v>4</v>
      </c>
      <c r="H707">
        <v>1</v>
      </c>
      <c r="I707">
        <v>1</v>
      </c>
      <c r="J707">
        <v>1</v>
      </c>
      <c r="K707">
        <v>1</v>
      </c>
      <c r="L707">
        <v>0</v>
      </c>
      <c r="M707">
        <v>0</v>
      </c>
      <c r="N707">
        <v>0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1</v>
      </c>
      <c r="AG707">
        <v>0</v>
      </c>
      <c r="AH707">
        <v>0</v>
      </c>
      <c r="AI707">
        <v>0</v>
      </c>
      <c r="AJ707">
        <v>0</v>
      </c>
      <c r="AK707">
        <v>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1</v>
      </c>
      <c r="BB707">
        <v>0</v>
      </c>
      <c r="BC707">
        <v>0</v>
      </c>
      <c r="BD707">
        <v>0</v>
      </c>
      <c r="BE707">
        <v>0</v>
      </c>
      <c r="BF707">
        <v>1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24.1</v>
      </c>
      <c r="BW707">
        <v>24.1</v>
      </c>
      <c r="BX707">
        <v>24.1</v>
      </c>
      <c r="BY707">
        <v>5.9149000000000003</v>
      </c>
      <c r="BZ707">
        <v>54</v>
      </c>
      <c r="CA707" s="1" t="s">
        <v>5944</v>
      </c>
      <c r="CB707">
        <v>1</v>
      </c>
      <c r="CC707">
        <v>2</v>
      </c>
      <c r="CD707">
        <v>4.4843000000000001E-3</v>
      </c>
      <c r="CE707">
        <v>6.2119</v>
      </c>
      <c r="CF707" s="1" t="s">
        <v>207</v>
      </c>
      <c r="CG707" s="1" t="s">
        <v>205</v>
      </c>
      <c r="CH707" s="1" t="s">
        <v>205</v>
      </c>
      <c r="CI707" s="1" t="s">
        <v>205</v>
      </c>
      <c r="CJ707" s="1" t="s">
        <v>205</v>
      </c>
      <c r="CK707" s="1" t="s">
        <v>208</v>
      </c>
      <c r="CL707" s="1" t="s">
        <v>205</v>
      </c>
      <c r="CM707" s="1" t="s">
        <v>205</v>
      </c>
      <c r="CN707" s="1" t="s">
        <v>205</v>
      </c>
      <c r="CO707" s="1" t="s">
        <v>205</v>
      </c>
      <c r="CP707" s="1" t="s">
        <v>205</v>
      </c>
      <c r="CQ707" s="1" t="s">
        <v>205</v>
      </c>
      <c r="CR707" s="1" t="s">
        <v>205</v>
      </c>
      <c r="CS707" s="1" t="s">
        <v>205</v>
      </c>
      <c r="CT707" s="1" t="s">
        <v>205</v>
      </c>
      <c r="CU707" s="1" t="s">
        <v>205</v>
      </c>
      <c r="CV707" s="1" t="s">
        <v>205</v>
      </c>
      <c r="CW707" s="1" t="s">
        <v>205</v>
      </c>
      <c r="CX707" s="1" t="s">
        <v>205</v>
      </c>
      <c r="CY707" s="1" t="s">
        <v>205</v>
      </c>
      <c r="CZ707" s="1" t="s">
        <v>205</v>
      </c>
      <c r="DA707">
        <v>24.1</v>
      </c>
      <c r="DB707">
        <v>0</v>
      </c>
      <c r="DC707">
        <v>0</v>
      </c>
      <c r="DD707">
        <v>0</v>
      </c>
      <c r="DE707">
        <v>0</v>
      </c>
      <c r="DF707">
        <v>24.1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3435600</v>
      </c>
      <c r="DW707">
        <v>3273700</v>
      </c>
      <c r="DX707">
        <v>0</v>
      </c>
      <c r="DY707">
        <v>0</v>
      </c>
      <c r="DZ707">
        <v>0</v>
      </c>
      <c r="EA707">
        <v>0</v>
      </c>
      <c r="EB707">
        <v>161880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5196000</v>
      </c>
      <c r="ES707">
        <v>0</v>
      </c>
      <c r="ET707">
        <v>0</v>
      </c>
      <c r="EU707">
        <v>0</v>
      </c>
      <c r="EV707">
        <v>0</v>
      </c>
      <c r="EW707">
        <v>920050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1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1</v>
      </c>
      <c r="GI707" s="1" t="s">
        <v>205</v>
      </c>
      <c r="GJ707" s="1" t="s">
        <v>205</v>
      </c>
      <c r="GK707" s="1" t="s">
        <v>205</v>
      </c>
      <c r="GL707">
        <v>705</v>
      </c>
      <c r="GM707" s="1" t="s">
        <v>5945</v>
      </c>
      <c r="GN707" s="1" t="s">
        <v>314</v>
      </c>
      <c r="GO707" s="1" t="s">
        <v>5946</v>
      </c>
      <c r="GP707" s="1" t="s">
        <v>5947</v>
      </c>
      <c r="GQ707" s="1" t="s">
        <v>5948</v>
      </c>
      <c r="GR707" s="1" t="s">
        <v>5948</v>
      </c>
      <c r="GS707" s="1" t="s">
        <v>205</v>
      </c>
      <c r="GT707" s="1" t="s">
        <v>205</v>
      </c>
    </row>
    <row r="708" spans="1:202" x14ac:dyDescent="0.25">
      <c r="A708" s="1" t="s">
        <v>5949</v>
      </c>
      <c r="B708" s="1" t="s">
        <v>5949</v>
      </c>
      <c r="C708" s="1" t="s">
        <v>263</v>
      </c>
      <c r="D708" s="1" t="s">
        <v>263</v>
      </c>
      <c r="E708" s="1" t="s">
        <v>263</v>
      </c>
      <c r="F708" s="1" t="s">
        <v>205</v>
      </c>
      <c r="G708">
        <v>1</v>
      </c>
      <c r="H708">
        <v>2</v>
      </c>
      <c r="I708">
        <v>2</v>
      </c>
      <c r="J708">
        <v>2</v>
      </c>
      <c r="K708">
        <v>2</v>
      </c>
      <c r="L708">
        <v>0</v>
      </c>
      <c r="M708">
        <v>1</v>
      </c>
      <c r="N708">
        <v>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</v>
      </c>
      <c r="V708">
        <v>1</v>
      </c>
      <c r="W708">
        <v>0</v>
      </c>
      <c r="X708">
        <v>1</v>
      </c>
      <c r="Y708">
        <v>0</v>
      </c>
      <c r="Z708">
        <v>0</v>
      </c>
      <c r="AA708">
        <v>0</v>
      </c>
      <c r="AB708">
        <v>0</v>
      </c>
      <c r="AC708">
        <v>1</v>
      </c>
      <c r="AD708">
        <v>0</v>
      </c>
      <c r="AE708">
        <v>0</v>
      </c>
      <c r="AF708">
        <v>2</v>
      </c>
      <c r="AG708">
        <v>0</v>
      </c>
      <c r="AH708">
        <v>1</v>
      </c>
      <c r="AI708">
        <v>1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1</v>
      </c>
      <c r="AQ708">
        <v>1</v>
      </c>
      <c r="AR708">
        <v>0</v>
      </c>
      <c r="AS708">
        <v>1</v>
      </c>
      <c r="AT708">
        <v>0</v>
      </c>
      <c r="AU708">
        <v>0</v>
      </c>
      <c r="AV708">
        <v>0</v>
      </c>
      <c r="AW708">
        <v>0</v>
      </c>
      <c r="AX708">
        <v>1</v>
      </c>
      <c r="AY708">
        <v>0</v>
      </c>
      <c r="AZ708">
        <v>0</v>
      </c>
      <c r="BA708">
        <v>2</v>
      </c>
      <c r="BB708">
        <v>0</v>
      </c>
      <c r="BC708">
        <v>1</v>
      </c>
      <c r="BD708">
        <v>1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1</v>
      </c>
      <c r="BL708">
        <v>1</v>
      </c>
      <c r="BM708">
        <v>0</v>
      </c>
      <c r="BN708">
        <v>1</v>
      </c>
      <c r="BO708">
        <v>0</v>
      </c>
      <c r="BP708">
        <v>0</v>
      </c>
      <c r="BQ708">
        <v>0</v>
      </c>
      <c r="BR708">
        <v>0</v>
      </c>
      <c r="BS708">
        <v>1</v>
      </c>
      <c r="BT708">
        <v>0</v>
      </c>
      <c r="BU708">
        <v>0</v>
      </c>
      <c r="BV708">
        <v>14.2</v>
      </c>
      <c r="BW708">
        <v>14.2</v>
      </c>
      <c r="BX708">
        <v>14.2</v>
      </c>
      <c r="BY708">
        <v>24.236000000000001</v>
      </c>
      <c r="BZ708">
        <v>212</v>
      </c>
      <c r="CA708" s="1" t="s">
        <v>5950</v>
      </c>
      <c r="CB708">
        <v>1</v>
      </c>
      <c r="CC708">
        <v>8</v>
      </c>
      <c r="CD708">
        <v>0</v>
      </c>
      <c r="CE708">
        <v>12.707000000000001</v>
      </c>
      <c r="CF708" s="1" t="s">
        <v>207</v>
      </c>
      <c r="CG708" s="1" t="s">
        <v>205</v>
      </c>
      <c r="CH708" s="1" t="s">
        <v>208</v>
      </c>
      <c r="CI708" s="1" t="s">
        <v>208</v>
      </c>
      <c r="CJ708" s="1" t="s">
        <v>205</v>
      </c>
      <c r="CK708" s="1" t="s">
        <v>205</v>
      </c>
      <c r="CL708" s="1" t="s">
        <v>205</v>
      </c>
      <c r="CM708" s="1" t="s">
        <v>205</v>
      </c>
      <c r="CN708" s="1" t="s">
        <v>205</v>
      </c>
      <c r="CO708" s="1" t="s">
        <v>205</v>
      </c>
      <c r="CP708" s="1" t="s">
        <v>208</v>
      </c>
      <c r="CQ708" s="1" t="s">
        <v>207</v>
      </c>
      <c r="CR708" s="1" t="s">
        <v>205</v>
      </c>
      <c r="CS708" s="1" t="s">
        <v>207</v>
      </c>
      <c r="CT708" s="1" t="s">
        <v>205</v>
      </c>
      <c r="CU708" s="1" t="s">
        <v>205</v>
      </c>
      <c r="CV708" s="1" t="s">
        <v>205</v>
      </c>
      <c r="CW708" s="1" t="s">
        <v>205</v>
      </c>
      <c r="CX708" s="1" t="s">
        <v>208</v>
      </c>
      <c r="CY708" s="1" t="s">
        <v>205</v>
      </c>
      <c r="CZ708" s="1" t="s">
        <v>205</v>
      </c>
      <c r="DA708">
        <v>14.2</v>
      </c>
      <c r="DB708">
        <v>0</v>
      </c>
      <c r="DC708">
        <v>3.8</v>
      </c>
      <c r="DD708">
        <v>3.8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3.8</v>
      </c>
      <c r="DL708">
        <v>3.8</v>
      </c>
      <c r="DM708">
        <v>0</v>
      </c>
      <c r="DN708">
        <v>3.8</v>
      </c>
      <c r="DO708">
        <v>0</v>
      </c>
      <c r="DP708">
        <v>0</v>
      </c>
      <c r="DQ708">
        <v>0</v>
      </c>
      <c r="DR708">
        <v>0</v>
      </c>
      <c r="DS708">
        <v>3.8</v>
      </c>
      <c r="DT708">
        <v>0</v>
      </c>
      <c r="DU708">
        <v>0</v>
      </c>
      <c r="DV708">
        <v>87516000</v>
      </c>
      <c r="DW708">
        <v>21852000</v>
      </c>
      <c r="DX708">
        <v>0</v>
      </c>
      <c r="DY708">
        <v>3292200</v>
      </c>
      <c r="DZ708">
        <v>4640200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6093600</v>
      </c>
      <c r="EH708">
        <v>17299000</v>
      </c>
      <c r="EI708">
        <v>0</v>
      </c>
      <c r="EJ708">
        <v>17089000</v>
      </c>
      <c r="EK708">
        <v>0</v>
      </c>
      <c r="EL708">
        <v>0</v>
      </c>
      <c r="EM708">
        <v>0</v>
      </c>
      <c r="EN708">
        <v>0</v>
      </c>
      <c r="EO708">
        <v>17250000</v>
      </c>
      <c r="EP708">
        <v>0</v>
      </c>
      <c r="EQ708">
        <v>0</v>
      </c>
      <c r="ER708">
        <v>12848000</v>
      </c>
      <c r="ES708">
        <v>0</v>
      </c>
      <c r="ET708">
        <v>9438900</v>
      </c>
      <c r="EU708">
        <v>11201000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13098000</v>
      </c>
      <c r="FC708">
        <v>37877000</v>
      </c>
      <c r="FD708">
        <v>0</v>
      </c>
      <c r="FE708">
        <v>21665000</v>
      </c>
      <c r="FF708">
        <v>0</v>
      </c>
      <c r="FG708">
        <v>0</v>
      </c>
      <c r="FH708">
        <v>0</v>
      </c>
      <c r="FI708">
        <v>0</v>
      </c>
      <c r="FJ708">
        <v>10064000</v>
      </c>
      <c r="FK708">
        <v>0</v>
      </c>
      <c r="FL708">
        <v>0</v>
      </c>
      <c r="FM708">
        <v>1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1</v>
      </c>
      <c r="FY708">
        <v>0</v>
      </c>
      <c r="FZ708">
        <v>1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3</v>
      </c>
      <c r="GI708" s="1" t="s">
        <v>205</v>
      </c>
      <c r="GJ708" s="1" t="s">
        <v>205</v>
      </c>
      <c r="GK708" s="1" t="s">
        <v>205</v>
      </c>
      <c r="GL708">
        <v>706</v>
      </c>
      <c r="GM708" s="1" t="s">
        <v>5951</v>
      </c>
      <c r="GN708" s="1" t="s">
        <v>306</v>
      </c>
      <c r="GO708" s="1" t="s">
        <v>5952</v>
      </c>
      <c r="GP708" s="1" t="s">
        <v>5953</v>
      </c>
      <c r="GQ708" s="1" t="s">
        <v>5954</v>
      </c>
      <c r="GR708" s="1" t="s">
        <v>5955</v>
      </c>
      <c r="GS708" s="1" t="s">
        <v>205</v>
      </c>
      <c r="GT708" s="1" t="s">
        <v>205</v>
      </c>
    </row>
    <row r="709" spans="1:202" x14ac:dyDescent="0.25">
      <c r="A709" s="1" t="s">
        <v>5956</v>
      </c>
      <c r="B709" s="1" t="s">
        <v>5956</v>
      </c>
      <c r="C709" s="1" t="s">
        <v>204</v>
      </c>
      <c r="D709" s="1" t="s">
        <v>204</v>
      </c>
      <c r="E709" s="1" t="s">
        <v>204</v>
      </c>
      <c r="F709" s="1" t="s">
        <v>205</v>
      </c>
      <c r="G709">
        <v>1</v>
      </c>
      <c r="H709">
        <v>1</v>
      </c>
      <c r="I709">
        <v>1</v>
      </c>
      <c r="J709">
        <v>1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1</v>
      </c>
      <c r="AC709">
        <v>1</v>
      </c>
      <c r="AD709">
        <v>1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1</v>
      </c>
      <c r="AX709">
        <v>1</v>
      </c>
      <c r="AY709">
        <v>1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1</v>
      </c>
      <c r="BS709">
        <v>1</v>
      </c>
      <c r="BT709">
        <v>1</v>
      </c>
      <c r="BU709">
        <v>0</v>
      </c>
      <c r="BV709">
        <v>1.9</v>
      </c>
      <c r="BW709">
        <v>1.9</v>
      </c>
      <c r="BX709">
        <v>1.9</v>
      </c>
      <c r="BY709">
        <v>91.61</v>
      </c>
      <c r="BZ709">
        <v>832</v>
      </c>
      <c r="CA709" s="1" t="s">
        <v>5957</v>
      </c>
      <c r="CB709">
        <v>1</v>
      </c>
      <c r="CC709">
        <v>6</v>
      </c>
      <c r="CD709">
        <v>0</v>
      </c>
      <c r="CE709">
        <v>8.1422000000000008</v>
      </c>
      <c r="CF709" s="1" t="s">
        <v>205</v>
      </c>
      <c r="CG709" s="1" t="s">
        <v>205</v>
      </c>
      <c r="CH709" s="1" t="s">
        <v>205</v>
      </c>
      <c r="CI709" s="1" t="s">
        <v>205</v>
      </c>
      <c r="CJ709" s="1" t="s">
        <v>205</v>
      </c>
      <c r="CK709" s="1" t="s">
        <v>205</v>
      </c>
      <c r="CL709" s="1" t="s">
        <v>205</v>
      </c>
      <c r="CM709" s="1" t="s">
        <v>205</v>
      </c>
      <c r="CN709" s="1" t="s">
        <v>205</v>
      </c>
      <c r="CO709" s="1" t="s">
        <v>205</v>
      </c>
      <c r="CP709" s="1" t="s">
        <v>205</v>
      </c>
      <c r="CQ709" s="1" t="s">
        <v>205</v>
      </c>
      <c r="CR709" s="1" t="s">
        <v>205</v>
      </c>
      <c r="CS709" s="1" t="s">
        <v>205</v>
      </c>
      <c r="CT709" s="1" t="s">
        <v>205</v>
      </c>
      <c r="CU709" s="1" t="s">
        <v>205</v>
      </c>
      <c r="CV709" s="1" t="s">
        <v>205</v>
      </c>
      <c r="CW709" s="1" t="s">
        <v>208</v>
      </c>
      <c r="CX709" s="1" t="s">
        <v>207</v>
      </c>
      <c r="CY709" s="1" t="s">
        <v>207</v>
      </c>
      <c r="CZ709" s="1" t="s">
        <v>205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1.9</v>
      </c>
      <c r="DS709">
        <v>1.9</v>
      </c>
      <c r="DT709">
        <v>1.9</v>
      </c>
      <c r="DU709">
        <v>0</v>
      </c>
      <c r="DV709">
        <v>2461000000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258130000</v>
      </c>
      <c r="EO709">
        <v>517280000</v>
      </c>
      <c r="EP709">
        <v>1685600000</v>
      </c>
      <c r="EQ709">
        <v>0</v>
      </c>
      <c r="ER709">
        <v>0</v>
      </c>
      <c r="ES709">
        <v>0</v>
      </c>
      <c r="ET709">
        <v>0</v>
      </c>
      <c r="EU709">
        <v>0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168530000</v>
      </c>
      <c r="FJ709">
        <v>261820000</v>
      </c>
      <c r="FK709">
        <v>378660000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1</v>
      </c>
      <c r="GF709">
        <v>2</v>
      </c>
      <c r="GG709">
        <v>0</v>
      </c>
      <c r="GH709">
        <v>3</v>
      </c>
      <c r="GI709" s="1" t="s">
        <v>205</v>
      </c>
      <c r="GJ709" s="1" t="s">
        <v>205</v>
      </c>
      <c r="GK709" s="1" t="s">
        <v>205</v>
      </c>
      <c r="GL709">
        <v>707</v>
      </c>
      <c r="GM709" s="1" t="s">
        <v>5958</v>
      </c>
      <c r="GN709" s="1" t="s">
        <v>314</v>
      </c>
      <c r="GO709" s="1" t="s">
        <v>5959</v>
      </c>
      <c r="GP709" s="1" t="s">
        <v>5960</v>
      </c>
      <c r="GQ709" s="1" t="s">
        <v>5961</v>
      </c>
      <c r="GR709" s="1" t="s">
        <v>5962</v>
      </c>
      <c r="GS709" s="1" t="s">
        <v>205</v>
      </c>
      <c r="GT709" s="1" t="s">
        <v>205</v>
      </c>
    </row>
    <row r="710" spans="1:202" x14ac:dyDescent="0.25">
      <c r="A710" s="1" t="s">
        <v>5963</v>
      </c>
      <c r="B710" s="1" t="s">
        <v>5963</v>
      </c>
      <c r="C710" s="1" t="s">
        <v>5964</v>
      </c>
      <c r="D710" s="1" t="s">
        <v>5964</v>
      </c>
      <c r="E710" s="1" t="s">
        <v>5964</v>
      </c>
      <c r="F710" s="1" t="s">
        <v>360</v>
      </c>
      <c r="G710">
        <v>4</v>
      </c>
      <c r="H710">
        <v>4</v>
      </c>
      <c r="I710">
        <v>4</v>
      </c>
      <c r="J710">
        <v>4</v>
      </c>
      <c r="K710">
        <v>3</v>
      </c>
      <c r="L710">
        <v>2</v>
      </c>
      <c r="M710">
        <v>0</v>
      </c>
      <c r="N710">
        <v>0</v>
      </c>
      <c r="O710">
        <v>1</v>
      </c>
      <c r="P710">
        <v>1</v>
      </c>
      <c r="Q710">
        <v>1</v>
      </c>
      <c r="R710">
        <v>0</v>
      </c>
      <c r="S710">
        <v>2</v>
      </c>
      <c r="T710">
        <v>1</v>
      </c>
      <c r="U710">
        <v>1</v>
      </c>
      <c r="V710">
        <v>1</v>
      </c>
      <c r="W710">
        <v>0</v>
      </c>
      <c r="X710">
        <v>1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3</v>
      </c>
      <c r="AG710">
        <v>2</v>
      </c>
      <c r="AH710">
        <v>0</v>
      </c>
      <c r="AI710">
        <v>0</v>
      </c>
      <c r="AJ710">
        <v>1</v>
      </c>
      <c r="AK710">
        <v>1</v>
      </c>
      <c r="AL710">
        <v>1</v>
      </c>
      <c r="AM710">
        <v>0</v>
      </c>
      <c r="AN710">
        <v>2</v>
      </c>
      <c r="AO710">
        <v>1</v>
      </c>
      <c r="AP710">
        <v>1</v>
      </c>
      <c r="AQ710">
        <v>1</v>
      </c>
      <c r="AR710">
        <v>0</v>
      </c>
      <c r="AS710">
        <v>1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3</v>
      </c>
      <c r="BB710">
        <v>2</v>
      </c>
      <c r="BC710">
        <v>0</v>
      </c>
      <c r="BD710">
        <v>0</v>
      </c>
      <c r="BE710">
        <v>1</v>
      </c>
      <c r="BF710">
        <v>1</v>
      </c>
      <c r="BG710">
        <v>1</v>
      </c>
      <c r="BH710">
        <v>0</v>
      </c>
      <c r="BI710">
        <v>2</v>
      </c>
      <c r="BJ710">
        <v>1</v>
      </c>
      <c r="BK710">
        <v>1</v>
      </c>
      <c r="BL710">
        <v>1</v>
      </c>
      <c r="BM710">
        <v>0</v>
      </c>
      <c r="BN710">
        <v>1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6.9</v>
      </c>
      <c r="BW710">
        <v>6.9</v>
      </c>
      <c r="BX710">
        <v>6.9</v>
      </c>
      <c r="BY710">
        <v>100.6</v>
      </c>
      <c r="BZ710">
        <v>925</v>
      </c>
      <c r="CA710" s="1" t="s">
        <v>5965</v>
      </c>
      <c r="CB710">
        <v>1</v>
      </c>
      <c r="CC710">
        <v>14</v>
      </c>
      <c r="CD710">
        <v>0</v>
      </c>
      <c r="CE710">
        <v>28.82</v>
      </c>
      <c r="CF710" s="1" t="s">
        <v>207</v>
      </c>
      <c r="CG710" s="1" t="s">
        <v>208</v>
      </c>
      <c r="CH710" s="1" t="s">
        <v>205</v>
      </c>
      <c r="CI710" s="1" t="s">
        <v>205</v>
      </c>
      <c r="CJ710" s="1" t="s">
        <v>208</v>
      </c>
      <c r="CK710" s="1" t="s">
        <v>208</v>
      </c>
      <c r="CL710" s="1" t="s">
        <v>208</v>
      </c>
      <c r="CM710" s="1" t="s">
        <v>205</v>
      </c>
      <c r="CN710" s="1" t="s">
        <v>208</v>
      </c>
      <c r="CO710" s="1" t="s">
        <v>208</v>
      </c>
      <c r="CP710" s="1" t="s">
        <v>207</v>
      </c>
      <c r="CQ710" s="1" t="s">
        <v>208</v>
      </c>
      <c r="CR710" s="1" t="s">
        <v>205</v>
      </c>
      <c r="CS710" s="1" t="s">
        <v>207</v>
      </c>
      <c r="CT710" s="1" t="s">
        <v>205</v>
      </c>
      <c r="CU710" s="1" t="s">
        <v>205</v>
      </c>
      <c r="CV710" s="1" t="s">
        <v>205</v>
      </c>
      <c r="CW710" s="1" t="s">
        <v>205</v>
      </c>
      <c r="CX710" s="1" t="s">
        <v>205</v>
      </c>
      <c r="CY710" s="1" t="s">
        <v>205</v>
      </c>
      <c r="CZ710" s="1" t="s">
        <v>205</v>
      </c>
      <c r="DA710">
        <v>5.5</v>
      </c>
      <c r="DB710">
        <v>3</v>
      </c>
      <c r="DC710">
        <v>0</v>
      </c>
      <c r="DD710">
        <v>0</v>
      </c>
      <c r="DE710">
        <v>1.2</v>
      </c>
      <c r="DF710">
        <v>2.5</v>
      </c>
      <c r="DG710">
        <v>1.2</v>
      </c>
      <c r="DH710">
        <v>0</v>
      </c>
      <c r="DI710">
        <v>3.7</v>
      </c>
      <c r="DJ710">
        <v>1.2</v>
      </c>
      <c r="DK710">
        <v>1.4</v>
      </c>
      <c r="DL710">
        <v>1.4</v>
      </c>
      <c r="DM710">
        <v>0</v>
      </c>
      <c r="DN710">
        <v>1.4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121260000</v>
      </c>
      <c r="DW710">
        <v>35792000</v>
      </c>
      <c r="DX710">
        <v>7615800</v>
      </c>
      <c r="DY710">
        <v>0</v>
      </c>
      <c r="DZ710">
        <v>0</v>
      </c>
      <c r="EA710">
        <v>138220</v>
      </c>
      <c r="EB710">
        <v>362030</v>
      </c>
      <c r="EC710">
        <v>1059000</v>
      </c>
      <c r="ED710">
        <v>0</v>
      </c>
      <c r="EE710">
        <v>3869700</v>
      </c>
      <c r="EF710">
        <v>55702</v>
      </c>
      <c r="EG710">
        <v>22951000</v>
      </c>
      <c r="EH710">
        <v>15451000</v>
      </c>
      <c r="EI710">
        <v>0</v>
      </c>
      <c r="EJ710">
        <v>33968000</v>
      </c>
      <c r="EK710">
        <v>0</v>
      </c>
      <c r="EL710">
        <v>0</v>
      </c>
      <c r="EM710">
        <v>0</v>
      </c>
      <c r="EN710">
        <v>0</v>
      </c>
      <c r="EO710">
        <v>0</v>
      </c>
      <c r="EP710">
        <v>0</v>
      </c>
      <c r="EQ710">
        <v>0</v>
      </c>
      <c r="ER710">
        <v>49591000</v>
      </c>
      <c r="ES710">
        <v>17138000</v>
      </c>
      <c r="ET710">
        <v>0</v>
      </c>
      <c r="EU710">
        <v>0</v>
      </c>
      <c r="EV710">
        <v>16998000</v>
      </c>
      <c r="EW710">
        <v>7396700</v>
      </c>
      <c r="EX710">
        <v>22571000</v>
      </c>
      <c r="EY710">
        <v>0</v>
      </c>
      <c r="EZ710">
        <v>15266000</v>
      </c>
      <c r="FA710">
        <v>13944000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3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1</v>
      </c>
      <c r="FX710">
        <v>0</v>
      </c>
      <c r="FY710">
        <v>0</v>
      </c>
      <c r="FZ710">
        <v>1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5</v>
      </c>
      <c r="GI710" s="1" t="s">
        <v>205</v>
      </c>
      <c r="GJ710" s="1" t="s">
        <v>205</v>
      </c>
      <c r="GK710" s="1" t="s">
        <v>205</v>
      </c>
      <c r="GL710">
        <v>708</v>
      </c>
      <c r="GM710" s="1" t="s">
        <v>5966</v>
      </c>
      <c r="GN710" s="1" t="s">
        <v>234</v>
      </c>
      <c r="GO710" s="1" t="s">
        <v>5967</v>
      </c>
      <c r="GP710" s="1" t="s">
        <v>5968</v>
      </c>
      <c r="GQ710" s="1" t="s">
        <v>5969</v>
      </c>
      <c r="GR710" s="1" t="s">
        <v>5970</v>
      </c>
      <c r="GS710" s="1" t="s">
        <v>205</v>
      </c>
      <c r="GT710" s="1" t="s">
        <v>205</v>
      </c>
    </row>
    <row r="711" spans="1:202" x14ac:dyDescent="0.25">
      <c r="A711" s="1" t="s">
        <v>5971</v>
      </c>
      <c r="B711" s="1" t="s">
        <v>5971</v>
      </c>
      <c r="C711" s="1" t="s">
        <v>513</v>
      </c>
      <c r="D711" s="1" t="s">
        <v>513</v>
      </c>
      <c r="E711" s="1" t="s">
        <v>513</v>
      </c>
      <c r="F711" s="1" t="s">
        <v>514</v>
      </c>
      <c r="G711">
        <v>6</v>
      </c>
      <c r="H711">
        <v>1</v>
      </c>
      <c r="I711">
        <v>1</v>
      </c>
      <c r="J711">
        <v>1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1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1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1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1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1</v>
      </c>
      <c r="BV711">
        <v>12.3</v>
      </c>
      <c r="BW711">
        <v>12.3</v>
      </c>
      <c r="BX711">
        <v>12.3</v>
      </c>
      <c r="BY711">
        <v>12.462</v>
      </c>
      <c r="BZ711">
        <v>114</v>
      </c>
      <c r="CA711" s="1" t="s">
        <v>5972</v>
      </c>
      <c r="CB711">
        <v>1</v>
      </c>
      <c r="CC711">
        <v>2</v>
      </c>
      <c r="CD711">
        <v>0</v>
      </c>
      <c r="CE711">
        <v>7.2778999999999998</v>
      </c>
      <c r="CF711" s="1" t="s">
        <v>205</v>
      </c>
      <c r="CG711" s="1" t="s">
        <v>205</v>
      </c>
      <c r="CH711" s="1" t="s">
        <v>205</v>
      </c>
      <c r="CI711" s="1" t="s">
        <v>205</v>
      </c>
      <c r="CJ711" s="1" t="s">
        <v>205</v>
      </c>
      <c r="CK711" s="1" t="s">
        <v>205</v>
      </c>
      <c r="CL711" s="1" t="s">
        <v>205</v>
      </c>
      <c r="CM711" s="1" t="s">
        <v>205</v>
      </c>
      <c r="CN711" s="1" t="s">
        <v>205</v>
      </c>
      <c r="CO711" s="1" t="s">
        <v>205</v>
      </c>
      <c r="CP711" s="1" t="s">
        <v>208</v>
      </c>
      <c r="CQ711" s="1" t="s">
        <v>205</v>
      </c>
      <c r="CR711" s="1" t="s">
        <v>205</v>
      </c>
      <c r="CS711" s="1" t="s">
        <v>205</v>
      </c>
      <c r="CT711" s="1" t="s">
        <v>205</v>
      </c>
      <c r="CU711" s="1" t="s">
        <v>205</v>
      </c>
      <c r="CV711" s="1" t="s">
        <v>205</v>
      </c>
      <c r="CW711" s="1" t="s">
        <v>205</v>
      </c>
      <c r="CX711" s="1" t="s">
        <v>205</v>
      </c>
      <c r="CY711" s="1" t="s">
        <v>205</v>
      </c>
      <c r="CZ711" s="1" t="s">
        <v>207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12.3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12.3</v>
      </c>
      <c r="DV711">
        <v>25624000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4604000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21020000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9731400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14707000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1</v>
      </c>
      <c r="GH711">
        <v>1</v>
      </c>
      <c r="GI711" s="1" t="s">
        <v>205</v>
      </c>
      <c r="GJ711" s="1" t="s">
        <v>205</v>
      </c>
      <c r="GK711" s="1" t="s">
        <v>205</v>
      </c>
      <c r="GL711">
        <v>709</v>
      </c>
      <c r="GM711" s="1" t="s">
        <v>5973</v>
      </c>
      <c r="GN711" s="1" t="s">
        <v>314</v>
      </c>
      <c r="GO711" s="1" t="s">
        <v>5974</v>
      </c>
      <c r="GP711" s="1" t="s">
        <v>5975</v>
      </c>
      <c r="GQ711" s="1" t="s">
        <v>5976</v>
      </c>
      <c r="GR711" s="1" t="s">
        <v>5976</v>
      </c>
      <c r="GS711" s="1" t="s">
        <v>205</v>
      </c>
      <c r="GT711" s="1" t="s">
        <v>205</v>
      </c>
    </row>
    <row r="712" spans="1:202" x14ac:dyDescent="0.25">
      <c r="A712" s="1" t="s">
        <v>5977</v>
      </c>
      <c r="B712" s="1" t="s">
        <v>5977</v>
      </c>
      <c r="C712" s="1" t="s">
        <v>632</v>
      </c>
      <c r="D712" s="1" t="s">
        <v>632</v>
      </c>
      <c r="E712" s="1" t="s">
        <v>632</v>
      </c>
      <c r="F712" s="1" t="s">
        <v>569</v>
      </c>
      <c r="G712">
        <v>5</v>
      </c>
      <c r="H712">
        <v>4</v>
      </c>
      <c r="I712">
        <v>4</v>
      </c>
      <c r="J712">
        <v>4</v>
      </c>
      <c r="K712">
        <v>2</v>
      </c>
      <c r="L712">
        <v>0</v>
      </c>
      <c r="M712">
        <v>3</v>
      </c>
      <c r="N712">
        <v>4</v>
      </c>
      <c r="O712">
        <v>0</v>
      </c>
      <c r="P712">
        <v>2</v>
      </c>
      <c r="Q712">
        <v>0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2</v>
      </c>
      <c r="AG712">
        <v>0</v>
      </c>
      <c r="AH712">
        <v>3</v>
      </c>
      <c r="AI712">
        <v>4</v>
      </c>
      <c r="AJ712">
        <v>0</v>
      </c>
      <c r="AK712">
        <v>2</v>
      </c>
      <c r="AL712">
        <v>0</v>
      </c>
      <c r="AM712">
        <v>0</v>
      </c>
      <c r="AN712">
        <v>0</v>
      </c>
      <c r="AO712">
        <v>0</v>
      </c>
      <c r="AP712">
        <v>1</v>
      </c>
      <c r="AQ712">
        <v>0</v>
      </c>
      <c r="AR712">
        <v>0</v>
      </c>
      <c r="AS712">
        <v>1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2</v>
      </c>
      <c r="BB712">
        <v>0</v>
      </c>
      <c r="BC712">
        <v>3</v>
      </c>
      <c r="BD712">
        <v>4</v>
      </c>
      <c r="BE712">
        <v>0</v>
      </c>
      <c r="BF712">
        <v>2</v>
      </c>
      <c r="BG712">
        <v>0</v>
      </c>
      <c r="BH712">
        <v>0</v>
      </c>
      <c r="BI712">
        <v>0</v>
      </c>
      <c r="BJ712">
        <v>0</v>
      </c>
      <c r="BK712">
        <v>1</v>
      </c>
      <c r="BL712">
        <v>0</v>
      </c>
      <c r="BM712">
        <v>0</v>
      </c>
      <c r="BN712">
        <v>1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34.299999999999997</v>
      </c>
      <c r="BW712">
        <v>34.299999999999997</v>
      </c>
      <c r="BX712">
        <v>34.299999999999997</v>
      </c>
      <c r="BY712">
        <v>23.103000000000002</v>
      </c>
      <c r="BZ712">
        <v>204</v>
      </c>
      <c r="CA712" s="1" t="s">
        <v>5978</v>
      </c>
      <c r="CB712">
        <v>1</v>
      </c>
      <c r="CC712">
        <v>13</v>
      </c>
      <c r="CD712">
        <v>0</v>
      </c>
      <c r="CE712">
        <v>30.702000000000002</v>
      </c>
      <c r="CF712" s="1" t="s">
        <v>207</v>
      </c>
      <c r="CG712" s="1" t="s">
        <v>205</v>
      </c>
      <c r="CH712" s="1" t="s">
        <v>207</v>
      </c>
      <c r="CI712" s="1" t="s">
        <v>207</v>
      </c>
      <c r="CJ712" s="1" t="s">
        <v>205</v>
      </c>
      <c r="CK712" s="1" t="s">
        <v>207</v>
      </c>
      <c r="CL712" s="1" t="s">
        <v>205</v>
      </c>
      <c r="CM712" s="1" t="s">
        <v>205</v>
      </c>
      <c r="CN712" s="1" t="s">
        <v>205</v>
      </c>
      <c r="CO712" s="1" t="s">
        <v>205</v>
      </c>
      <c r="CP712" s="1" t="s">
        <v>208</v>
      </c>
      <c r="CQ712" s="1" t="s">
        <v>205</v>
      </c>
      <c r="CR712" s="1" t="s">
        <v>205</v>
      </c>
      <c r="CS712" s="1" t="s">
        <v>208</v>
      </c>
      <c r="CT712" s="1" t="s">
        <v>205</v>
      </c>
      <c r="CU712" s="1" t="s">
        <v>205</v>
      </c>
      <c r="CV712" s="1" t="s">
        <v>205</v>
      </c>
      <c r="CW712" s="1" t="s">
        <v>205</v>
      </c>
      <c r="CX712" s="1" t="s">
        <v>205</v>
      </c>
      <c r="CY712" s="1" t="s">
        <v>205</v>
      </c>
      <c r="CZ712" s="1" t="s">
        <v>205</v>
      </c>
      <c r="DA712">
        <v>21.6</v>
      </c>
      <c r="DB712">
        <v>0</v>
      </c>
      <c r="DC712">
        <v>29.4</v>
      </c>
      <c r="DD712">
        <v>34.299999999999997</v>
      </c>
      <c r="DE712">
        <v>0</v>
      </c>
      <c r="DF712">
        <v>14.7</v>
      </c>
      <c r="DG712">
        <v>0</v>
      </c>
      <c r="DH712">
        <v>0</v>
      </c>
      <c r="DI712">
        <v>0</v>
      </c>
      <c r="DJ712">
        <v>0</v>
      </c>
      <c r="DK712">
        <v>11.8</v>
      </c>
      <c r="DL712">
        <v>0</v>
      </c>
      <c r="DM712">
        <v>0</v>
      </c>
      <c r="DN712">
        <v>11.8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47328000</v>
      </c>
      <c r="DW712">
        <v>14092000</v>
      </c>
      <c r="DX712">
        <v>0</v>
      </c>
      <c r="DY712">
        <v>9287900</v>
      </c>
      <c r="DZ712">
        <v>10570000</v>
      </c>
      <c r="EA712">
        <v>0</v>
      </c>
      <c r="EB712">
        <v>2723800</v>
      </c>
      <c r="EC712">
        <v>0</v>
      </c>
      <c r="ED712">
        <v>0</v>
      </c>
      <c r="EE712">
        <v>0</v>
      </c>
      <c r="EF712">
        <v>0</v>
      </c>
      <c r="EG712">
        <v>5491000</v>
      </c>
      <c r="EH712">
        <v>0</v>
      </c>
      <c r="EI712">
        <v>0</v>
      </c>
      <c r="EJ712">
        <v>5163400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26166000</v>
      </c>
      <c r="ES712">
        <v>0</v>
      </c>
      <c r="ET712">
        <v>23526000</v>
      </c>
      <c r="EU712">
        <v>14161000</v>
      </c>
      <c r="EV712">
        <v>0</v>
      </c>
      <c r="EW712">
        <v>9257300</v>
      </c>
      <c r="EX712">
        <v>0</v>
      </c>
      <c r="EY712">
        <v>0</v>
      </c>
      <c r="EZ712">
        <v>0</v>
      </c>
      <c r="FA712">
        <v>0</v>
      </c>
      <c r="FB712">
        <v>16185000</v>
      </c>
      <c r="FC712">
        <v>0</v>
      </c>
      <c r="FD712">
        <v>0</v>
      </c>
      <c r="FE712">
        <v>10195000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2</v>
      </c>
      <c r="FN712">
        <v>0</v>
      </c>
      <c r="FO712">
        <v>2</v>
      </c>
      <c r="FP712">
        <v>2</v>
      </c>
      <c r="FQ712">
        <v>0</v>
      </c>
      <c r="FR712">
        <v>1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7</v>
      </c>
      <c r="GI712" s="1" t="s">
        <v>205</v>
      </c>
      <c r="GJ712" s="1" t="s">
        <v>205</v>
      </c>
      <c r="GK712" s="1" t="s">
        <v>205</v>
      </c>
      <c r="GL712">
        <v>710</v>
      </c>
      <c r="GM712" s="1" t="s">
        <v>5979</v>
      </c>
      <c r="GN712" s="1" t="s">
        <v>234</v>
      </c>
      <c r="GO712" s="1" t="s">
        <v>5980</v>
      </c>
      <c r="GP712" s="1" t="s">
        <v>5981</v>
      </c>
      <c r="GQ712" s="1" t="s">
        <v>5982</v>
      </c>
      <c r="GR712" s="1" t="s">
        <v>5983</v>
      </c>
      <c r="GS712" s="1" t="s">
        <v>205</v>
      </c>
      <c r="GT712" s="1" t="s">
        <v>205</v>
      </c>
    </row>
    <row r="713" spans="1:202" x14ac:dyDescent="0.25">
      <c r="A713" s="1" t="s">
        <v>5984</v>
      </c>
      <c r="B713" s="1" t="s">
        <v>5984</v>
      </c>
      <c r="C713" s="1" t="s">
        <v>5985</v>
      </c>
      <c r="D713" s="1" t="s">
        <v>5985</v>
      </c>
      <c r="E713" s="1" t="s">
        <v>1991</v>
      </c>
      <c r="F713" s="1" t="s">
        <v>322</v>
      </c>
      <c r="G713">
        <v>8</v>
      </c>
      <c r="H713">
        <v>16</v>
      </c>
      <c r="I713">
        <v>16</v>
      </c>
      <c r="J713">
        <v>0</v>
      </c>
      <c r="K713">
        <v>6</v>
      </c>
      <c r="L713">
        <v>6</v>
      </c>
      <c r="M713">
        <v>9</v>
      </c>
      <c r="N713">
        <v>9</v>
      </c>
      <c r="O713">
        <v>4</v>
      </c>
      <c r="P713">
        <v>10</v>
      </c>
      <c r="Q713">
        <v>5</v>
      </c>
      <c r="R713">
        <v>3</v>
      </c>
      <c r="S713">
        <v>9</v>
      </c>
      <c r="T713">
        <v>5</v>
      </c>
      <c r="U713">
        <v>4</v>
      </c>
      <c r="V713">
        <v>4</v>
      </c>
      <c r="W713">
        <v>5</v>
      </c>
      <c r="X713">
        <v>4</v>
      </c>
      <c r="Y713">
        <v>4</v>
      </c>
      <c r="Z713">
        <v>10</v>
      </c>
      <c r="AA713">
        <v>7</v>
      </c>
      <c r="AB713">
        <v>13</v>
      </c>
      <c r="AC713">
        <v>10</v>
      </c>
      <c r="AD713">
        <v>13</v>
      </c>
      <c r="AE713">
        <v>1</v>
      </c>
      <c r="AF713">
        <v>6</v>
      </c>
      <c r="AG713">
        <v>6</v>
      </c>
      <c r="AH713">
        <v>9</v>
      </c>
      <c r="AI713">
        <v>9</v>
      </c>
      <c r="AJ713">
        <v>4</v>
      </c>
      <c r="AK713">
        <v>10</v>
      </c>
      <c r="AL713">
        <v>5</v>
      </c>
      <c r="AM713">
        <v>3</v>
      </c>
      <c r="AN713">
        <v>9</v>
      </c>
      <c r="AO713">
        <v>5</v>
      </c>
      <c r="AP713">
        <v>4</v>
      </c>
      <c r="AQ713">
        <v>4</v>
      </c>
      <c r="AR713">
        <v>5</v>
      </c>
      <c r="AS713">
        <v>4</v>
      </c>
      <c r="AT713">
        <v>4</v>
      </c>
      <c r="AU713">
        <v>10</v>
      </c>
      <c r="AV713">
        <v>7</v>
      </c>
      <c r="AW713">
        <v>13</v>
      </c>
      <c r="AX713">
        <v>10</v>
      </c>
      <c r="AY713">
        <v>13</v>
      </c>
      <c r="AZ713">
        <v>1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74.599999999999994</v>
      </c>
      <c r="BW713">
        <v>74.599999999999994</v>
      </c>
      <c r="BX713">
        <v>0</v>
      </c>
      <c r="BY713">
        <v>13.989000000000001</v>
      </c>
      <c r="BZ713">
        <v>126</v>
      </c>
      <c r="CA713" s="1" t="s">
        <v>5986</v>
      </c>
      <c r="CB713">
        <v>1</v>
      </c>
      <c r="CC713">
        <v>271</v>
      </c>
      <c r="CD713">
        <v>0</v>
      </c>
      <c r="CE713">
        <v>323.31</v>
      </c>
      <c r="CF713" s="1" t="s">
        <v>207</v>
      </c>
      <c r="CG713" s="1" t="s">
        <v>207</v>
      </c>
      <c r="CH713" s="1" t="s">
        <v>207</v>
      </c>
      <c r="CI713" s="1" t="s">
        <v>207</v>
      </c>
      <c r="CJ713" s="1" t="s">
        <v>207</v>
      </c>
      <c r="CK713" s="1" t="s">
        <v>207</v>
      </c>
      <c r="CL713" s="1" t="s">
        <v>207</v>
      </c>
      <c r="CM713" s="1" t="s">
        <v>207</v>
      </c>
      <c r="CN713" s="1" t="s">
        <v>207</v>
      </c>
      <c r="CO713" s="1" t="s">
        <v>207</v>
      </c>
      <c r="CP713" s="1" t="s">
        <v>207</v>
      </c>
      <c r="CQ713" s="1" t="s">
        <v>207</v>
      </c>
      <c r="CR713" s="1" t="s">
        <v>207</v>
      </c>
      <c r="CS713" s="1" t="s">
        <v>207</v>
      </c>
      <c r="CT713" s="1" t="s">
        <v>207</v>
      </c>
      <c r="CU713" s="1" t="s">
        <v>207</v>
      </c>
      <c r="CV713" s="1" t="s">
        <v>207</v>
      </c>
      <c r="CW713" s="1" t="s">
        <v>207</v>
      </c>
      <c r="CX713" s="1" t="s">
        <v>207</v>
      </c>
      <c r="CY713" s="1" t="s">
        <v>207</v>
      </c>
      <c r="CZ713" s="1" t="s">
        <v>208</v>
      </c>
      <c r="DA713">
        <v>54.8</v>
      </c>
      <c r="DB713">
        <v>43.7</v>
      </c>
      <c r="DC713">
        <v>61.1</v>
      </c>
      <c r="DD713">
        <v>58.7</v>
      </c>
      <c r="DE713">
        <v>28.6</v>
      </c>
      <c r="DF713">
        <v>69</v>
      </c>
      <c r="DG713">
        <v>42.1</v>
      </c>
      <c r="DH713">
        <v>26.2</v>
      </c>
      <c r="DI713">
        <v>58.7</v>
      </c>
      <c r="DJ713">
        <v>42.1</v>
      </c>
      <c r="DK713">
        <v>34.9</v>
      </c>
      <c r="DL713">
        <v>41.3</v>
      </c>
      <c r="DM713">
        <v>38.9</v>
      </c>
      <c r="DN713">
        <v>23.8</v>
      </c>
      <c r="DO713">
        <v>34.9</v>
      </c>
      <c r="DP713">
        <v>65.099999999999994</v>
      </c>
      <c r="DQ713">
        <v>59.5</v>
      </c>
      <c r="DR713">
        <v>65.099999999999994</v>
      </c>
      <c r="DS713">
        <v>65.099999999999994</v>
      </c>
      <c r="DT713">
        <v>65.099999999999994</v>
      </c>
      <c r="DU713">
        <v>7.1</v>
      </c>
      <c r="DV713">
        <v>104930000000</v>
      </c>
      <c r="DW713">
        <v>738250000</v>
      </c>
      <c r="DX713">
        <v>2053200000</v>
      </c>
      <c r="DY713">
        <v>4332400000</v>
      </c>
      <c r="DZ713">
        <v>5943200000</v>
      </c>
      <c r="EA713">
        <v>11982000</v>
      </c>
      <c r="EB713">
        <v>800960000</v>
      </c>
      <c r="EC713">
        <v>33750000</v>
      </c>
      <c r="ED713">
        <v>1719700</v>
      </c>
      <c r="EE713">
        <v>275930000</v>
      </c>
      <c r="EF713">
        <v>5704700</v>
      </c>
      <c r="EG713">
        <v>123670000</v>
      </c>
      <c r="EH713">
        <v>210470000</v>
      </c>
      <c r="EI713">
        <v>300300000</v>
      </c>
      <c r="EJ713">
        <v>491620000</v>
      </c>
      <c r="EK713">
        <v>2531300000</v>
      </c>
      <c r="EL713">
        <v>3287600000</v>
      </c>
      <c r="EM713">
        <v>784490000</v>
      </c>
      <c r="EN713">
        <v>13940000000</v>
      </c>
      <c r="EO713">
        <v>12062000000</v>
      </c>
      <c r="EP713">
        <v>54791000000</v>
      </c>
      <c r="EQ713">
        <v>2207300000</v>
      </c>
      <c r="ER713">
        <v>985310000</v>
      </c>
      <c r="ES713">
        <v>2143100000</v>
      </c>
      <c r="ET713">
        <v>8129800000</v>
      </c>
      <c r="EU713">
        <v>14033000000</v>
      </c>
      <c r="EV713">
        <v>1728500000</v>
      </c>
      <c r="EW713">
        <v>1366600000</v>
      </c>
      <c r="EX713">
        <v>743850000</v>
      </c>
      <c r="EY713">
        <v>1030100000</v>
      </c>
      <c r="EZ713">
        <v>739710000</v>
      </c>
      <c r="FA713">
        <v>1068500000</v>
      </c>
      <c r="FB713">
        <v>309060000</v>
      </c>
      <c r="FC713">
        <v>684660000</v>
      </c>
      <c r="FD713">
        <v>69443000</v>
      </c>
      <c r="FE713">
        <v>754720000</v>
      </c>
      <c r="FF713">
        <v>3535700000</v>
      </c>
      <c r="FG713">
        <v>1866300000</v>
      </c>
      <c r="FH713">
        <v>357240000</v>
      </c>
      <c r="FI713">
        <v>12688000000</v>
      </c>
      <c r="FJ713">
        <v>6072300000</v>
      </c>
      <c r="FK713">
        <v>15599000000</v>
      </c>
      <c r="FL713">
        <v>2132300000</v>
      </c>
      <c r="FM713">
        <v>3</v>
      </c>
      <c r="FN713">
        <v>7</v>
      </c>
      <c r="FO713">
        <v>16</v>
      </c>
      <c r="FP713">
        <v>13</v>
      </c>
      <c r="FQ713">
        <v>4</v>
      </c>
      <c r="FR713">
        <v>11</v>
      </c>
      <c r="FS713">
        <v>9</v>
      </c>
      <c r="FT713">
        <v>1</v>
      </c>
      <c r="FU713">
        <v>8</v>
      </c>
      <c r="FV713">
        <v>4</v>
      </c>
      <c r="FW713">
        <v>2</v>
      </c>
      <c r="FX713">
        <v>2</v>
      </c>
      <c r="FY713">
        <v>3</v>
      </c>
      <c r="FZ713">
        <v>3</v>
      </c>
      <c r="GA713">
        <v>1</v>
      </c>
      <c r="GB713">
        <v>13</v>
      </c>
      <c r="GC713">
        <v>7</v>
      </c>
      <c r="GD713">
        <v>12</v>
      </c>
      <c r="GE713">
        <v>12</v>
      </c>
      <c r="GF713">
        <v>21</v>
      </c>
      <c r="GG713">
        <v>0</v>
      </c>
      <c r="GH713">
        <v>152</v>
      </c>
      <c r="GI713" s="1" t="s">
        <v>205</v>
      </c>
      <c r="GJ713" s="1" t="s">
        <v>205</v>
      </c>
      <c r="GK713" s="1" t="s">
        <v>205</v>
      </c>
      <c r="GL713">
        <v>711</v>
      </c>
      <c r="GM713" s="1" t="s">
        <v>5987</v>
      </c>
      <c r="GN713" s="1" t="s">
        <v>2219</v>
      </c>
      <c r="GO713" s="1" t="s">
        <v>5988</v>
      </c>
      <c r="GP713" s="1" t="s">
        <v>5989</v>
      </c>
      <c r="GQ713" s="1" t="s">
        <v>5990</v>
      </c>
      <c r="GR713" s="1" t="s">
        <v>5991</v>
      </c>
      <c r="GS713" s="1" t="s">
        <v>1182</v>
      </c>
      <c r="GT713" s="1" t="s">
        <v>1183</v>
      </c>
    </row>
    <row r="714" spans="1:202" x14ac:dyDescent="0.25">
      <c r="A714" s="1" t="s">
        <v>5992</v>
      </c>
      <c r="B714" s="1" t="s">
        <v>5992</v>
      </c>
      <c r="C714" s="1" t="s">
        <v>1624</v>
      </c>
      <c r="D714" s="1" t="s">
        <v>1624</v>
      </c>
      <c r="E714" s="1" t="s">
        <v>1624</v>
      </c>
      <c r="F714" s="1" t="s">
        <v>244</v>
      </c>
      <c r="G714">
        <v>2</v>
      </c>
      <c r="H714">
        <v>5</v>
      </c>
      <c r="I714">
        <v>5</v>
      </c>
      <c r="J714">
        <v>5</v>
      </c>
      <c r="K714">
        <v>2</v>
      </c>
      <c r="L714">
        <v>2</v>
      </c>
      <c r="M714">
        <v>4</v>
      </c>
      <c r="N714">
        <v>4</v>
      </c>
      <c r="O714">
        <v>3</v>
      </c>
      <c r="P714">
        <v>4</v>
      </c>
      <c r="Q714">
        <v>4</v>
      </c>
      <c r="R714">
        <v>0</v>
      </c>
      <c r="S714">
        <v>3</v>
      </c>
      <c r="T714">
        <v>3</v>
      </c>
      <c r="U714">
        <v>2</v>
      </c>
      <c r="V714">
        <v>4</v>
      </c>
      <c r="W714">
        <v>0</v>
      </c>
      <c r="X714">
        <v>4</v>
      </c>
      <c r="Y714">
        <v>1</v>
      </c>
      <c r="Z714">
        <v>5</v>
      </c>
      <c r="AA714">
        <v>4</v>
      </c>
      <c r="AB714">
        <v>5</v>
      </c>
      <c r="AC714">
        <v>4</v>
      </c>
      <c r="AD714">
        <v>3</v>
      </c>
      <c r="AE714">
        <v>1</v>
      </c>
      <c r="AF714">
        <v>2</v>
      </c>
      <c r="AG714">
        <v>2</v>
      </c>
      <c r="AH714">
        <v>4</v>
      </c>
      <c r="AI714">
        <v>4</v>
      </c>
      <c r="AJ714">
        <v>3</v>
      </c>
      <c r="AK714">
        <v>4</v>
      </c>
      <c r="AL714">
        <v>4</v>
      </c>
      <c r="AM714">
        <v>0</v>
      </c>
      <c r="AN714">
        <v>3</v>
      </c>
      <c r="AO714">
        <v>3</v>
      </c>
      <c r="AP714">
        <v>2</v>
      </c>
      <c r="AQ714">
        <v>4</v>
      </c>
      <c r="AR714">
        <v>0</v>
      </c>
      <c r="AS714">
        <v>4</v>
      </c>
      <c r="AT714">
        <v>1</v>
      </c>
      <c r="AU714">
        <v>5</v>
      </c>
      <c r="AV714">
        <v>4</v>
      </c>
      <c r="AW714">
        <v>5</v>
      </c>
      <c r="AX714">
        <v>4</v>
      </c>
      <c r="AY714">
        <v>3</v>
      </c>
      <c r="AZ714">
        <v>1</v>
      </c>
      <c r="BA714">
        <v>2</v>
      </c>
      <c r="BB714">
        <v>2</v>
      </c>
      <c r="BC714">
        <v>4</v>
      </c>
      <c r="BD714">
        <v>4</v>
      </c>
      <c r="BE714">
        <v>3</v>
      </c>
      <c r="BF714">
        <v>4</v>
      </c>
      <c r="BG714">
        <v>4</v>
      </c>
      <c r="BH714">
        <v>0</v>
      </c>
      <c r="BI714">
        <v>3</v>
      </c>
      <c r="BJ714">
        <v>3</v>
      </c>
      <c r="BK714">
        <v>2</v>
      </c>
      <c r="BL714">
        <v>4</v>
      </c>
      <c r="BM714">
        <v>0</v>
      </c>
      <c r="BN714">
        <v>4</v>
      </c>
      <c r="BO714">
        <v>1</v>
      </c>
      <c r="BP714">
        <v>5</v>
      </c>
      <c r="BQ714">
        <v>4</v>
      </c>
      <c r="BR714">
        <v>5</v>
      </c>
      <c r="BS714">
        <v>4</v>
      </c>
      <c r="BT714">
        <v>3</v>
      </c>
      <c r="BU714">
        <v>1</v>
      </c>
      <c r="BV714">
        <v>26.6</v>
      </c>
      <c r="BW714">
        <v>26.6</v>
      </c>
      <c r="BX714">
        <v>26.6</v>
      </c>
      <c r="BY714">
        <v>10.244999999999999</v>
      </c>
      <c r="BZ714">
        <v>94</v>
      </c>
      <c r="CA714" s="1" t="s">
        <v>5993</v>
      </c>
      <c r="CB714">
        <v>1</v>
      </c>
      <c r="CC714">
        <v>91</v>
      </c>
      <c r="CD714">
        <v>0</v>
      </c>
      <c r="CE714">
        <v>100.44</v>
      </c>
      <c r="CF714" s="1" t="s">
        <v>207</v>
      </c>
      <c r="CG714" s="1" t="s">
        <v>207</v>
      </c>
      <c r="CH714" s="1" t="s">
        <v>207</v>
      </c>
      <c r="CI714" s="1" t="s">
        <v>207</v>
      </c>
      <c r="CJ714" s="1" t="s">
        <v>207</v>
      </c>
      <c r="CK714" s="1" t="s">
        <v>207</v>
      </c>
      <c r="CL714" s="1" t="s">
        <v>207</v>
      </c>
      <c r="CM714" s="1" t="s">
        <v>205</v>
      </c>
      <c r="CN714" s="1" t="s">
        <v>207</v>
      </c>
      <c r="CO714" s="1" t="s">
        <v>207</v>
      </c>
      <c r="CP714" s="1" t="s">
        <v>207</v>
      </c>
      <c r="CQ714" s="1" t="s">
        <v>207</v>
      </c>
      <c r="CR714" s="1" t="s">
        <v>205</v>
      </c>
      <c r="CS714" s="1" t="s">
        <v>207</v>
      </c>
      <c r="CT714" s="1" t="s">
        <v>208</v>
      </c>
      <c r="CU714" s="1" t="s">
        <v>207</v>
      </c>
      <c r="CV714" s="1" t="s">
        <v>207</v>
      </c>
      <c r="CW714" s="1" t="s">
        <v>207</v>
      </c>
      <c r="CX714" s="1" t="s">
        <v>207</v>
      </c>
      <c r="CY714" s="1" t="s">
        <v>207</v>
      </c>
      <c r="CZ714" s="1" t="s">
        <v>208</v>
      </c>
      <c r="DA714">
        <v>20.2</v>
      </c>
      <c r="DB714">
        <v>20.2</v>
      </c>
      <c r="DC714">
        <v>20.2</v>
      </c>
      <c r="DD714">
        <v>20.2</v>
      </c>
      <c r="DE714">
        <v>20.2</v>
      </c>
      <c r="DF714">
        <v>20.2</v>
      </c>
      <c r="DG714">
        <v>20.2</v>
      </c>
      <c r="DH714">
        <v>0</v>
      </c>
      <c r="DI714">
        <v>20.2</v>
      </c>
      <c r="DJ714">
        <v>20.2</v>
      </c>
      <c r="DK714">
        <v>20.2</v>
      </c>
      <c r="DL714">
        <v>20.2</v>
      </c>
      <c r="DM714">
        <v>0</v>
      </c>
      <c r="DN714">
        <v>20.2</v>
      </c>
      <c r="DO714">
        <v>10.6</v>
      </c>
      <c r="DP714">
        <v>26.6</v>
      </c>
      <c r="DQ714">
        <v>20.2</v>
      </c>
      <c r="DR714">
        <v>26.6</v>
      </c>
      <c r="DS714">
        <v>26.6</v>
      </c>
      <c r="DT714">
        <v>26.6</v>
      </c>
      <c r="DU714">
        <v>10.6</v>
      </c>
      <c r="DV714">
        <v>27754000000</v>
      </c>
      <c r="DW714">
        <v>2256100000</v>
      </c>
      <c r="DX714">
        <v>1159500000</v>
      </c>
      <c r="DY714">
        <v>2536900000</v>
      </c>
      <c r="DZ714">
        <v>2667300000</v>
      </c>
      <c r="EA714">
        <v>97911000</v>
      </c>
      <c r="EB714">
        <v>517500000</v>
      </c>
      <c r="EC714">
        <v>34525000</v>
      </c>
      <c r="ED714">
        <v>0</v>
      </c>
      <c r="EE714">
        <v>484550000</v>
      </c>
      <c r="EF714">
        <v>2827200</v>
      </c>
      <c r="EG714">
        <v>30135000</v>
      </c>
      <c r="EH714">
        <v>221850000</v>
      </c>
      <c r="EI714">
        <v>0</v>
      </c>
      <c r="EJ714">
        <v>1909100000</v>
      </c>
      <c r="EK714">
        <v>75620000</v>
      </c>
      <c r="EL714">
        <v>6926100000</v>
      </c>
      <c r="EM714">
        <v>1537100000</v>
      </c>
      <c r="EN714">
        <v>1577900000</v>
      </c>
      <c r="EO714">
        <v>2108600000</v>
      </c>
      <c r="EP714">
        <v>3593500000</v>
      </c>
      <c r="EQ714">
        <v>16894000</v>
      </c>
      <c r="ER714">
        <v>1296800000</v>
      </c>
      <c r="ES714">
        <v>1831100000</v>
      </c>
      <c r="ET714">
        <v>3543200000</v>
      </c>
      <c r="EU714">
        <v>3429600000</v>
      </c>
      <c r="EV714">
        <v>18469000000</v>
      </c>
      <c r="EW714">
        <v>3979200000</v>
      </c>
      <c r="EX714">
        <v>449710000</v>
      </c>
      <c r="EY714">
        <v>0</v>
      </c>
      <c r="EZ714">
        <v>2911400000</v>
      </c>
      <c r="FA714">
        <v>378740000</v>
      </c>
      <c r="FB714">
        <v>143330000</v>
      </c>
      <c r="FC714">
        <v>659080000</v>
      </c>
      <c r="FD714">
        <v>0</v>
      </c>
      <c r="FE714">
        <v>1859300000</v>
      </c>
      <c r="FF714">
        <v>155830000</v>
      </c>
      <c r="FG714">
        <v>3886000000</v>
      </c>
      <c r="FH714">
        <v>1276700000</v>
      </c>
      <c r="FI714">
        <v>1793000000</v>
      </c>
      <c r="FJ714">
        <v>579560000</v>
      </c>
      <c r="FK714">
        <v>737530000</v>
      </c>
      <c r="FL714">
        <v>30004000</v>
      </c>
      <c r="FM714">
        <v>4</v>
      </c>
      <c r="FN714">
        <v>2</v>
      </c>
      <c r="FO714">
        <v>4</v>
      </c>
      <c r="FP714">
        <v>5</v>
      </c>
      <c r="FQ714">
        <v>4</v>
      </c>
      <c r="FR714">
        <v>6</v>
      </c>
      <c r="FS714">
        <v>4</v>
      </c>
      <c r="FT714">
        <v>0</v>
      </c>
      <c r="FU714">
        <v>4</v>
      </c>
      <c r="FV714">
        <v>1</v>
      </c>
      <c r="FW714">
        <v>1</v>
      </c>
      <c r="FX714">
        <v>4</v>
      </c>
      <c r="FY714">
        <v>0</v>
      </c>
      <c r="FZ714">
        <v>5</v>
      </c>
      <c r="GA714">
        <v>0</v>
      </c>
      <c r="GB714">
        <v>3</v>
      </c>
      <c r="GC714">
        <v>3</v>
      </c>
      <c r="GD714">
        <v>4</v>
      </c>
      <c r="GE714">
        <v>4</v>
      </c>
      <c r="GF714">
        <v>5</v>
      </c>
      <c r="GG714">
        <v>0</v>
      </c>
      <c r="GH714">
        <v>63</v>
      </c>
      <c r="GI714" s="1" t="s">
        <v>205</v>
      </c>
      <c r="GJ714" s="1" t="s">
        <v>205</v>
      </c>
      <c r="GK714" s="1" t="s">
        <v>205</v>
      </c>
      <c r="GL714">
        <v>712</v>
      </c>
      <c r="GM714" s="1" t="s">
        <v>5994</v>
      </c>
      <c r="GN714" s="1" t="s">
        <v>946</v>
      </c>
      <c r="GO714" s="1" t="s">
        <v>5995</v>
      </c>
      <c r="GP714" s="1" t="s">
        <v>5996</v>
      </c>
      <c r="GQ714" s="1" t="s">
        <v>5997</v>
      </c>
      <c r="GR714" s="1" t="s">
        <v>5998</v>
      </c>
      <c r="GS714" s="1" t="s">
        <v>205</v>
      </c>
      <c r="GT714" s="1" t="s">
        <v>205</v>
      </c>
    </row>
    <row r="715" spans="1:202" x14ac:dyDescent="0.25">
      <c r="A715" s="1" t="s">
        <v>5999</v>
      </c>
      <c r="B715" s="1" t="s">
        <v>5999</v>
      </c>
      <c r="C715" s="1" t="s">
        <v>505</v>
      </c>
      <c r="D715" s="1" t="s">
        <v>505</v>
      </c>
      <c r="E715" s="1" t="s">
        <v>505</v>
      </c>
      <c r="F715" s="1" t="s">
        <v>348</v>
      </c>
      <c r="G715">
        <v>3</v>
      </c>
      <c r="H715">
        <v>1</v>
      </c>
      <c r="I715">
        <v>1</v>
      </c>
      <c r="J715">
        <v>1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1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1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22.5</v>
      </c>
      <c r="BW715">
        <v>22.5</v>
      </c>
      <c r="BX715">
        <v>22.5</v>
      </c>
      <c r="BY715">
        <v>7.8501000000000003</v>
      </c>
      <c r="BZ715">
        <v>71</v>
      </c>
      <c r="CA715" s="1" t="s">
        <v>6000</v>
      </c>
      <c r="CB715">
        <v>1</v>
      </c>
      <c r="CC715">
        <v>1</v>
      </c>
      <c r="CD715">
        <v>0</v>
      </c>
      <c r="CE715">
        <v>16.334</v>
      </c>
      <c r="CF715" s="1" t="s">
        <v>205</v>
      </c>
      <c r="CG715" s="1" t="s">
        <v>205</v>
      </c>
      <c r="CH715" s="1" t="s">
        <v>205</v>
      </c>
      <c r="CI715" s="1" t="s">
        <v>205</v>
      </c>
      <c r="CJ715" s="1" t="s">
        <v>205</v>
      </c>
      <c r="CK715" s="1" t="s">
        <v>205</v>
      </c>
      <c r="CL715" s="1" t="s">
        <v>205</v>
      </c>
      <c r="CM715" s="1" t="s">
        <v>205</v>
      </c>
      <c r="CN715" s="1" t="s">
        <v>205</v>
      </c>
      <c r="CO715" s="1" t="s">
        <v>205</v>
      </c>
      <c r="CP715" s="1" t="s">
        <v>207</v>
      </c>
      <c r="CQ715" s="1" t="s">
        <v>205</v>
      </c>
      <c r="CR715" s="1" t="s">
        <v>205</v>
      </c>
      <c r="CS715" s="1" t="s">
        <v>205</v>
      </c>
      <c r="CT715" s="1" t="s">
        <v>205</v>
      </c>
      <c r="CU715" s="1" t="s">
        <v>205</v>
      </c>
      <c r="CV715" s="1" t="s">
        <v>205</v>
      </c>
      <c r="CW715" s="1" t="s">
        <v>205</v>
      </c>
      <c r="CX715" s="1" t="s">
        <v>205</v>
      </c>
      <c r="CY715" s="1" t="s">
        <v>205</v>
      </c>
      <c r="CZ715" s="1" t="s">
        <v>205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22.5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4830000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4830000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10209000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1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1</v>
      </c>
      <c r="GI715" s="1" t="s">
        <v>205</v>
      </c>
      <c r="GJ715" s="1" t="s">
        <v>205</v>
      </c>
      <c r="GK715" s="1" t="s">
        <v>205</v>
      </c>
      <c r="GL715">
        <v>713</v>
      </c>
      <c r="GM715" s="1" t="s">
        <v>6001</v>
      </c>
      <c r="GN715" s="1" t="s">
        <v>314</v>
      </c>
      <c r="GO715" s="1" t="s">
        <v>6002</v>
      </c>
      <c r="GP715" s="1" t="s">
        <v>6003</v>
      </c>
      <c r="GQ715" s="1" t="s">
        <v>6004</v>
      </c>
      <c r="GR715" s="1" t="s">
        <v>6004</v>
      </c>
      <c r="GS715" s="1" t="s">
        <v>205</v>
      </c>
      <c r="GT715" s="1" t="s">
        <v>205</v>
      </c>
    </row>
    <row r="716" spans="1:202" x14ac:dyDescent="0.25">
      <c r="A716" s="1" t="s">
        <v>6005</v>
      </c>
      <c r="B716" s="1" t="s">
        <v>6005</v>
      </c>
      <c r="C716" s="1" t="s">
        <v>491</v>
      </c>
      <c r="D716" s="1" t="s">
        <v>491</v>
      </c>
      <c r="E716" s="1" t="s">
        <v>491</v>
      </c>
      <c r="F716" s="1" t="s">
        <v>244</v>
      </c>
      <c r="G716">
        <v>2</v>
      </c>
      <c r="H716">
        <v>1</v>
      </c>
      <c r="I716">
        <v>1</v>
      </c>
      <c r="J716">
        <v>1</v>
      </c>
      <c r="K716">
        <v>1</v>
      </c>
      <c r="L716">
        <v>1</v>
      </c>
      <c r="M716">
        <v>1</v>
      </c>
      <c r="N716">
        <v>1</v>
      </c>
      <c r="O716">
        <v>0</v>
      </c>
      <c r="P716">
        <v>1</v>
      </c>
      <c r="Q716">
        <v>0</v>
      </c>
      <c r="R716">
        <v>0</v>
      </c>
      <c r="S716">
        <v>1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1</v>
      </c>
      <c r="AG716">
        <v>1</v>
      </c>
      <c r="AH716">
        <v>1</v>
      </c>
      <c r="AI716">
        <v>1</v>
      </c>
      <c r="AJ716">
        <v>0</v>
      </c>
      <c r="AK716">
        <v>1</v>
      </c>
      <c r="AL716">
        <v>0</v>
      </c>
      <c r="AM716">
        <v>0</v>
      </c>
      <c r="AN716">
        <v>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1</v>
      </c>
      <c r="BB716">
        <v>1</v>
      </c>
      <c r="BC716">
        <v>1</v>
      </c>
      <c r="BD716">
        <v>1</v>
      </c>
      <c r="BE716">
        <v>0</v>
      </c>
      <c r="BF716">
        <v>1</v>
      </c>
      <c r="BG716">
        <v>0</v>
      </c>
      <c r="BH716">
        <v>0</v>
      </c>
      <c r="BI716">
        <v>1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6.9</v>
      </c>
      <c r="BW716">
        <v>6.9</v>
      </c>
      <c r="BX716">
        <v>6.9</v>
      </c>
      <c r="BY716">
        <v>24.757000000000001</v>
      </c>
      <c r="BZ716">
        <v>217</v>
      </c>
      <c r="CA716" s="1" t="s">
        <v>6006</v>
      </c>
      <c r="CB716">
        <v>1</v>
      </c>
      <c r="CC716">
        <v>6</v>
      </c>
      <c r="CD716">
        <v>0</v>
      </c>
      <c r="CE716">
        <v>9.1793999999999993</v>
      </c>
      <c r="CF716" s="1" t="s">
        <v>207</v>
      </c>
      <c r="CG716" s="1" t="s">
        <v>207</v>
      </c>
      <c r="CH716" s="1" t="s">
        <v>207</v>
      </c>
      <c r="CI716" s="1" t="s">
        <v>208</v>
      </c>
      <c r="CJ716" s="1" t="s">
        <v>205</v>
      </c>
      <c r="CK716" s="1" t="s">
        <v>208</v>
      </c>
      <c r="CL716" s="1" t="s">
        <v>205</v>
      </c>
      <c r="CM716" s="1" t="s">
        <v>205</v>
      </c>
      <c r="CN716" s="1" t="s">
        <v>208</v>
      </c>
      <c r="CO716" s="1" t="s">
        <v>205</v>
      </c>
      <c r="CP716" s="1" t="s">
        <v>205</v>
      </c>
      <c r="CQ716" s="1" t="s">
        <v>205</v>
      </c>
      <c r="CR716" s="1" t="s">
        <v>205</v>
      </c>
      <c r="CS716" s="1" t="s">
        <v>205</v>
      </c>
      <c r="CT716" s="1" t="s">
        <v>205</v>
      </c>
      <c r="CU716" s="1" t="s">
        <v>205</v>
      </c>
      <c r="CV716" s="1" t="s">
        <v>205</v>
      </c>
      <c r="CW716" s="1" t="s">
        <v>205</v>
      </c>
      <c r="CX716" s="1" t="s">
        <v>205</v>
      </c>
      <c r="CY716" s="1" t="s">
        <v>205</v>
      </c>
      <c r="CZ716" s="1" t="s">
        <v>205</v>
      </c>
      <c r="DA716">
        <v>6.9</v>
      </c>
      <c r="DB716">
        <v>6.9</v>
      </c>
      <c r="DC716">
        <v>6.9</v>
      </c>
      <c r="DD716">
        <v>6.9</v>
      </c>
      <c r="DE716">
        <v>0</v>
      </c>
      <c r="DF716">
        <v>6.9</v>
      </c>
      <c r="DG716">
        <v>0</v>
      </c>
      <c r="DH716">
        <v>0</v>
      </c>
      <c r="DI716">
        <v>6.9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7950100</v>
      </c>
      <c r="DW716">
        <v>2216000</v>
      </c>
      <c r="DX716">
        <v>0</v>
      </c>
      <c r="DY716">
        <v>1895100</v>
      </c>
      <c r="DZ716">
        <v>2234200</v>
      </c>
      <c r="EA716">
        <v>0</v>
      </c>
      <c r="EB716">
        <v>754440</v>
      </c>
      <c r="EC716">
        <v>0</v>
      </c>
      <c r="ED716">
        <v>0</v>
      </c>
      <c r="EE716">
        <v>850420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3441900</v>
      </c>
      <c r="ES716">
        <v>0</v>
      </c>
      <c r="ET716">
        <v>4438500</v>
      </c>
      <c r="EU716">
        <v>4849100</v>
      </c>
      <c r="EV716">
        <v>0</v>
      </c>
      <c r="EW716">
        <v>4433800</v>
      </c>
      <c r="EX716">
        <v>0</v>
      </c>
      <c r="EY716">
        <v>0</v>
      </c>
      <c r="EZ716">
        <v>4573000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1</v>
      </c>
      <c r="FN716">
        <v>1</v>
      </c>
      <c r="FO716">
        <v>1</v>
      </c>
      <c r="FP716">
        <v>0</v>
      </c>
      <c r="FQ716">
        <v>0</v>
      </c>
      <c r="FR716">
        <v>0</v>
      </c>
      <c r="FS716">
        <v>0</v>
      </c>
      <c r="FT716">
        <v>0</v>
      </c>
      <c r="FU716">
        <v>0</v>
      </c>
      <c r="FV716">
        <v>0</v>
      </c>
      <c r="FW716">
        <v>0</v>
      </c>
      <c r="FX716">
        <v>0</v>
      </c>
      <c r="FY716">
        <v>0</v>
      </c>
      <c r="FZ716">
        <v>0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3</v>
      </c>
      <c r="GI716" s="1" t="s">
        <v>205</v>
      </c>
      <c r="GJ716" s="1" t="s">
        <v>205</v>
      </c>
      <c r="GK716" s="1" t="s">
        <v>205</v>
      </c>
      <c r="GL716">
        <v>714</v>
      </c>
      <c r="GM716" s="1" t="s">
        <v>6007</v>
      </c>
      <c r="GN716" s="1" t="s">
        <v>314</v>
      </c>
      <c r="GO716" s="1" t="s">
        <v>6008</v>
      </c>
      <c r="GP716" s="1" t="s">
        <v>6009</v>
      </c>
      <c r="GQ716" s="1" t="s">
        <v>6010</v>
      </c>
      <c r="GR716" s="1" t="s">
        <v>6011</v>
      </c>
      <c r="GS716" s="1" t="s">
        <v>205</v>
      </c>
      <c r="GT716" s="1" t="s">
        <v>205</v>
      </c>
    </row>
    <row r="717" spans="1:202" x14ac:dyDescent="0.25">
      <c r="A717" s="1" t="s">
        <v>6012</v>
      </c>
      <c r="B717" s="1" t="s">
        <v>6013</v>
      </c>
      <c r="C717" s="1" t="s">
        <v>6014</v>
      </c>
      <c r="D717" s="1" t="s">
        <v>6014</v>
      </c>
      <c r="E717" s="1" t="s">
        <v>6014</v>
      </c>
      <c r="F717" s="1" t="s">
        <v>569</v>
      </c>
      <c r="G717">
        <v>8</v>
      </c>
      <c r="H717">
        <v>4</v>
      </c>
      <c r="I717">
        <v>4</v>
      </c>
      <c r="J717">
        <v>4</v>
      </c>
      <c r="K717">
        <v>4</v>
      </c>
      <c r="L717">
        <v>1</v>
      </c>
      <c r="M717">
        <v>4</v>
      </c>
      <c r="N717">
        <v>4</v>
      </c>
      <c r="O717">
        <v>2</v>
      </c>
      <c r="P717">
        <v>4</v>
      </c>
      <c r="Q717">
        <v>4</v>
      </c>
      <c r="R717">
        <v>0</v>
      </c>
      <c r="S717">
        <v>3</v>
      </c>
      <c r="T717">
        <v>3</v>
      </c>
      <c r="U717">
        <v>0</v>
      </c>
      <c r="V717">
        <v>1</v>
      </c>
      <c r="W717">
        <v>1</v>
      </c>
      <c r="X717">
        <v>3</v>
      </c>
      <c r="Y717">
        <v>0</v>
      </c>
      <c r="Z717">
        <v>2</v>
      </c>
      <c r="AA717">
        <v>1</v>
      </c>
      <c r="AB717">
        <v>0</v>
      </c>
      <c r="AC717">
        <v>0</v>
      </c>
      <c r="AD717">
        <v>0</v>
      </c>
      <c r="AE717">
        <v>0</v>
      </c>
      <c r="AF717">
        <v>4</v>
      </c>
      <c r="AG717">
        <v>1</v>
      </c>
      <c r="AH717">
        <v>4</v>
      </c>
      <c r="AI717">
        <v>4</v>
      </c>
      <c r="AJ717">
        <v>2</v>
      </c>
      <c r="AK717">
        <v>4</v>
      </c>
      <c r="AL717">
        <v>4</v>
      </c>
      <c r="AM717">
        <v>0</v>
      </c>
      <c r="AN717">
        <v>3</v>
      </c>
      <c r="AO717">
        <v>3</v>
      </c>
      <c r="AP717">
        <v>0</v>
      </c>
      <c r="AQ717">
        <v>1</v>
      </c>
      <c r="AR717">
        <v>1</v>
      </c>
      <c r="AS717">
        <v>3</v>
      </c>
      <c r="AT717">
        <v>0</v>
      </c>
      <c r="AU717">
        <v>2</v>
      </c>
      <c r="AV717">
        <v>1</v>
      </c>
      <c r="AW717">
        <v>0</v>
      </c>
      <c r="AX717">
        <v>0</v>
      </c>
      <c r="AY717">
        <v>0</v>
      </c>
      <c r="AZ717">
        <v>0</v>
      </c>
      <c r="BA717">
        <v>4</v>
      </c>
      <c r="BB717">
        <v>1</v>
      </c>
      <c r="BC717">
        <v>4</v>
      </c>
      <c r="BD717">
        <v>4</v>
      </c>
      <c r="BE717">
        <v>2</v>
      </c>
      <c r="BF717">
        <v>4</v>
      </c>
      <c r="BG717">
        <v>4</v>
      </c>
      <c r="BH717">
        <v>0</v>
      </c>
      <c r="BI717">
        <v>3</v>
      </c>
      <c r="BJ717">
        <v>3</v>
      </c>
      <c r="BK717">
        <v>0</v>
      </c>
      <c r="BL717">
        <v>1</v>
      </c>
      <c r="BM717">
        <v>1</v>
      </c>
      <c r="BN717">
        <v>3</v>
      </c>
      <c r="BO717">
        <v>0</v>
      </c>
      <c r="BP717">
        <v>2</v>
      </c>
      <c r="BQ717">
        <v>1</v>
      </c>
      <c r="BR717">
        <v>0</v>
      </c>
      <c r="BS717">
        <v>0</v>
      </c>
      <c r="BT717">
        <v>0</v>
      </c>
      <c r="BU717">
        <v>0</v>
      </c>
      <c r="BV717">
        <v>37.200000000000003</v>
      </c>
      <c r="BW717">
        <v>37.200000000000003</v>
      </c>
      <c r="BX717">
        <v>37.200000000000003</v>
      </c>
      <c r="BY717">
        <v>13.057</v>
      </c>
      <c r="BZ717">
        <v>113</v>
      </c>
      <c r="CA717" s="1" t="s">
        <v>6015</v>
      </c>
      <c r="CB717">
        <v>1</v>
      </c>
      <c r="CC717">
        <v>38</v>
      </c>
      <c r="CD717">
        <v>0</v>
      </c>
      <c r="CE717">
        <v>30.481999999999999</v>
      </c>
      <c r="CF717" s="1" t="s">
        <v>207</v>
      </c>
      <c r="CG717" s="1" t="s">
        <v>208</v>
      </c>
      <c r="CH717" s="1" t="s">
        <v>207</v>
      </c>
      <c r="CI717" s="1" t="s">
        <v>207</v>
      </c>
      <c r="CJ717" s="1" t="s">
        <v>208</v>
      </c>
      <c r="CK717" s="1" t="s">
        <v>207</v>
      </c>
      <c r="CL717" s="1" t="s">
        <v>207</v>
      </c>
      <c r="CM717" s="1" t="s">
        <v>205</v>
      </c>
      <c r="CN717" s="1" t="s">
        <v>207</v>
      </c>
      <c r="CO717" s="1" t="s">
        <v>208</v>
      </c>
      <c r="CP717" s="1" t="s">
        <v>205</v>
      </c>
      <c r="CQ717" s="1" t="s">
        <v>208</v>
      </c>
      <c r="CR717" s="1" t="s">
        <v>208</v>
      </c>
      <c r="CS717" s="1" t="s">
        <v>208</v>
      </c>
      <c r="CT717" s="1" t="s">
        <v>205</v>
      </c>
      <c r="CU717" s="1" t="s">
        <v>208</v>
      </c>
      <c r="CV717" s="1" t="s">
        <v>208</v>
      </c>
      <c r="CW717" s="1" t="s">
        <v>205</v>
      </c>
      <c r="CX717" s="1" t="s">
        <v>205</v>
      </c>
      <c r="CY717" s="1" t="s">
        <v>205</v>
      </c>
      <c r="CZ717" s="1" t="s">
        <v>205</v>
      </c>
      <c r="DA717">
        <v>37.200000000000003</v>
      </c>
      <c r="DB717">
        <v>9.6999999999999993</v>
      </c>
      <c r="DC717">
        <v>37.200000000000003</v>
      </c>
      <c r="DD717">
        <v>37.200000000000003</v>
      </c>
      <c r="DE717">
        <v>16.8</v>
      </c>
      <c r="DF717">
        <v>37.200000000000003</v>
      </c>
      <c r="DG717">
        <v>37.200000000000003</v>
      </c>
      <c r="DH717">
        <v>0</v>
      </c>
      <c r="DI717">
        <v>27.4</v>
      </c>
      <c r="DJ717">
        <v>30.1</v>
      </c>
      <c r="DK717">
        <v>0</v>
      </c>
      <c r="DL717">
        <v>7.1</v>
      </c>
      <c r="DM717">
        <v>9.6999999999999993</v>
      </c>
      <c r="DN717">
        <v>27.4</v>
      </c>
      <c r="DO717">
        <v>0</v>
      </c>
      <c r="DP717">
        <v>20.399999999999999</v>
      </c>
      <c r="DQ717">
        <v>10.6</v>
      </c>
      <c r="DR717">
        <v>0</v>
      </c>
      <c r="DS717">
        <v>0</v>
      </c>
      <c r="DT717">
        <v>0</v>
      </c>
      <c r="DU717">
        <v>0</v>
      </c>
      <c r="DV717">
        <v>361140000</v>
      </c>
      <c r="DW717">
        <v>47637000</v>
      </c>
      <c r="DX717">
        <v>4054300</v>
      </c>
      <c r="DY717">
        <v>39843000</v>
      </c>
      <c r="DZ717">
        <v>46340000</v>
      </c>
      <c r="EA717">
        <v>433960</v>
      </c>
      <c r="EB717">
        <v>26804000</v>
      </c>
      <c r="EC717">
        <v>7274500</v>
      </c>
      <c r="ED717">
        <v>0</v>
      </c>
      <c r="EE717">
        <v>57231000</v>
      </c>
      <c r="EF717">
        <v>716650</v>
      </c>
      <c r="EG717">
        <v>0</v>
      </c>
      <c r="EH717">
        <v>29599000</v>
      </c>
      <c r="EI717">
        <v>26016000</v>
      </c>
      <c r="EJ717">
        <v>51267000</v>
      </c>
      <c r="EK717">
        <v>0</v>
      </c>
      <c r="EL717">
        <v>19104000</v>
      </c>
      <c r="EM717">
        <v>4820000</v>
      </c>
      <c r="EN717">
        <v>0</v>
      </c>
      <c r="EO717">
        <v>0</v>
      </c>
      <c r="EP717">
        <v>0</v>
      </c>
      <c r="EQ717">
        <v>0</v>
      </c>
      <c r="ER717">
        <v>55351000</v>
      </c>
      <c r="ES717">
        <v>22742000</v>
      </c>
      <c r="ET717">
        <v>74834000</v>
      </c>
      <c r="EU717">
        <v>85526000</v>
      </c>
      <c r="EV717">
        <v>44251000</v>
      </c>
      <c r="EW717">
        <v>122730000</v>
      </c>
      <c r="EX717">
        <v>170550000</v>
      </c>
      <c r="EY717">
        <v>0</v>
      </c>
      <c r="EZ717">
        <v>353210000</v>
      </c>
      <c r="FA717">
        <v>55305000</v>
      </c>
      <c r="FB717">
        <v>0</v>
      </c>
      <c r="FC717">
        <v>94656000</v>
      </c>
      <c r="FD717">
        <v>21363000</v>
      </c>
      <c r="FE717">
        <v>18175000</v>
      </c>
      <c r="FF717">
        <v>0</v>
      </c>
      <c r="FG717">
        <v>14330000</v>
      </c>
      <c r="FH717">
        <v>9386400</v>
      </c>
      <c r="FI717">
        <v>0</v>
      </c>
      <c r="FJ717">
        <v>0</v>
      </c>
      <c r="FK717">
        <v>0</v>
      </c>
      <c r="FL717">
        <v>0</v>
      </c>
      <c r="FM717">
        <v>2</v>
      </c>
      <c r="FN717">
        <v>0</v>
      </c>
      <c r="FO717">
        <v>2</v>
      </c>
      <c r="FP717">
        <v>2</v>
      </c>
      <c r="FQ717">
        <v>0</v>
      </c>
      <c r="FR717">
        <v>3</v>
      </c>
      <c r="FS717">
        <v>2</v>
      </c>
      <c r="FT717">
        <v>0</v>
      </c>
      <c r="FU717">
        <v>3</v>
      </c>
      <c r="FV717">
        <v>0</v>
      </c>
      <c r="FW717">
        <v>0</v>
      </c>
      <c r="FX717">
        <v>0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14</v>
      </c>
      <c r="GI717" s="1" t="s">
        <v>205</v>
      </c>
      <c r="GJ717" s="1" t="s">
        <v>205</v>
      </c>
      <c r="GK717" s="1" t="s">
        <v>205</v>
      </c>
      <c r="GL717">
        <v>715</v>
      </c>
      <c r="GM717" s="1" t="s">
        <v>6016</v>
      </c>
      <c r="GN717" s="1" t="s">
        <v>234</v>
      </c>
      <c r="GO717" s="1" t="s">
        <v>6017</v>
      </c>
      <c r="GP717" s="1" t="s">
        <v>6018</v>
      </c>
      <c r="GQ717" s="1" t="s">
        <v>6019</v>
      </c>
      <c r="GR717" s="1" t="s">
        <v>6020</v>
      </c>
      <c r="GS717" s="1" t="s">
        <v>205</v>
      </c>
      <c r="GT717" s="1" t="s">
        <v>205</v>
      </c>
    </row>
    <row r="718" spans="1:202" x14ac:dyDescent="0.25">
      <c r="A718" s="1" t="s">
        <v>6021</v>
      </c>
      <c r="B718" s="1" t="s">
        <v>6022</v>
      </c>
      <c r="C718" s="1" t="s">
        <v>6023</v>
      </c>
      <c r="D718" s="1" t="s">
        <v>6023</v>
      </c>
      <c r="E718" s="1" t="s">
        <v>6024</v>
      </c>
      <c r="F718" s="1" t="s">
        <v>829</v>
      </c>
      <c r="G718">
        <v>8</v>
      </c>
      <c r="H718">
        <v>3</v>
      </c>
      <c r="I718">
        <v>3</v>
      </c>
      <c r="J718">
        <v>2</v>
      </c>
      <c r="K718">
        <v>1</v>
      </c>
      <c r="L718">
        <v>1</v>
      </c>
      <c r="M718">
        <v>1</v>
      </c>
      <c r="N718">
        <v>1</v>
      </c>
      <c r="O718">
        <v>1</v>
      </c>
      <c r="P718">
        <v>1</v>
      </c>
      <c r="Q718">
        <v>1</v>
      </c>
      <c r="R718">
        <v>0</v>
      </c>
      <c r="S718">
        <v>1</v>
      </c>
      <c r="T718">
        <v>1</v>
      </c>
      <c r="U718">
        <v>1</v>
      </c>
      <c r="V718">
        <v>1</v>
      </c>
      <c r="W718">
        <v>0</v>
      </c>
      <c r="X718">
        <v>1</v>
      </c>
      <c r="Y718">
        <v>0</v>
      </c>
      <c r="Z718">
        <v>2</v>
      </c>
      <c r="AA718">
        <v>2</v>
      </c>
      <c r="AB718">
        <v>0</v>
      </c>
      <c r="AC718">
        <v>0</v>
      </c>
      <c r="AD718">
        <v>0</v>
      </c>
      <c r="AE718">
        <v>0</v>
      </c>
      <c r="AF718">
        <v>1</v>
      </c>
      <c r="AG718">
        <v>1</v>
      </c>
      <c r="AH718">
        <v>1</v>
      </c>
      <c r="AI718">
        <v>1</v>
      </c>
      <c r="AJ718">
        <v>1</v>
      </c>
      <c r="AK718">
        <v>1</v>
      </c>
      <c r="AL718">
        <v>1</v>
      </c>
      <c r="AM718">
        <v>0</v>
      </c>
      <c r="AN718">
        <v>1</v>
      </c>
      <c r="AO718">
        <v>1</v>
      </c>
      <c r="AP718">
        <v>1</v>
      </c>
      <c r="AQ718">
        <v>1</v>
      </c>
      <c r="AR718">
        <v>0</v>
      </c>
      <c r="AS718">
        <v>1</v>
      </c>
      <c r="AT718">
        <v>0</v>
      </c>
      <c r="AU718">
        <v>2</v>
      </c>
      <c r="AV718">
        <v>2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2</v>
      </c>
      <c r="BQ718">
        <v>2</v>
      </c>
      <c r="BR718">
        <v>0</v>
      </c>
      <c r="BS718">
        <v>0</v>
      </c>
      <c r="BT718">
        <v>0</v>
      </c>
      <c r="BU718">
        <v>0</v>
      </c>
      <c r="BV718">
        <v>35.799999999999997</v>
      </c>
      <c r="BW718">
        <v>35.799999999999997</v>
      </c>
      <c r="BX718">
        <v>23.6</v>
      </c>
      <c r="BY718">
        <v>17.963000000000001</v>
      </c>
      <c r="BZ718">
        <v>165</v>
      </c>
      <c r="CA718" s="1" t="s">
        <v>6025</v>
      </c>
      <c r="CB718">
        <v>1</v>
      </c>
      <c r="CC718">
        <v>21</v>
      </c>
      <c r="CD718">
        <v>0</v>
      </c>
      <c r="CE718">
        <v>125.75</v>
      </c>
      <c r="CF718" s="1" t="s">
        <v>208</v>
      </c>
      <c r="CG718" s="1" t="s">
        <v>208</v>
      </c>
      <c r="CH718" s="1" t="s">
        <v>208</v>
      </c>
      <c r="CI718" s="1" t="s">
        <v>207</v>
      </c>
      <c r="CJ718" s="1" t="s">
        <v>208</v>
      </c>
      <c r="CK718" s="1" t="s">
        <v>208</v>
      </c>
      <c r="CL718" s="1" t="s">
        <v>208</v>
      </c>
      <c r="CM718" s="1" t="s">
        <v>205</v>
      </c>
      <c r="CN718" s="1" t="s">
        <v>208</v>
      </c>
      <c r="CO718" s="1" t="s">
        <v>208</v>
      </c>
      <c r="CP718" s="1" t="s">
        <v>207</v>
      </c>
      <c r="CQ718" s="1" t="s">
        <v>207</v>
      </c>
      <c r="CR718" s="1" t="s">
        <v>205</v>
      </c>
      <c r="CS718" s="1" t="s">
        <v>207</v>
      </c>
      <c r="CT718" s="1" t="s">
        <v>205</v>
      </c>
      <c r="CU718" s="1" t="s">
        <v>207</v>
      </c>
      <c r="CV718" s="1" t="s">
        <v>208</v>
      </c>
      <c r="CW718" s="1" t="s">
        <v>205</v>
      </c>
      <c r="CX718" s="1" t="s">
        <v>205</v>
      </c>
      <c r="CY718" s="1" t="s">
        <v>205</v>
      </c>
      <c r="CZ718" s="1" t="s">
        <v>205</v>
      </c>
      <c r="DA718">
        <v>12.1</v>
      </c>
      <c r="DB718">
        <v>12.1</v>
      </c>
      <c r="DC718">
        <v>12.1</v>
      </c>
      <c r="DD718">
        <v>12.1</v>
      </c>
      <c r="DE718">
        <v>12.1</v>
      </c>
      <c r="DF718">
        <v>12.1</v>
      </c>
      <c r="DG718">
        <v>12.1</v>
      </c>
      <c r="DH718">
        <v>0</v>
      </c>
      <c r="DI718">
        <v>12.1</v>
      </c>
      <c r="DJ718">
        <v>12.1</v>
      </c>
      <c r="DK718">
        <v>12.1</v>
      </c>
      <c r="DL718">
        <v>12.1</v>
      </c>
      <c r="DM718">
        <v>0</v>
      </c>
      <c r="DN718">
        <v>12.1</v>
      </c>
      <c r="DO718">
        <v>0</v>
      </c>
      <c r="DP718">
        <v>23.6</v>
      </c>
      <c r="DQ718">
        <v>23.6</v>
      </c>
      <c r="DR718">
        <v>0</v>
      </c>
      <c r="DS718">
        <v>0</v>
      </c>
      <c r="DT718">
        <v>0</v>
      </c>
      <c r="DU718">
        <v>0</v>
      </c>
      <c r="DV718">
        <v>203370000</v>
      </c>
      <c r="DW718">
        <v>19365000</v>
      </c>
      <c r="DX718">
        <v>9010100</v>
      </c>
      <c r="DY718">
        <v>20551000</v>
      </c>
      <c r="DZ718">
        <v>22075000</v>
      </c>
      <c r="EA718">
        <v>210810</v>
      </c>
      <c r="EB718">
        <v>3572400</v>
      </c>
      <c r="EC718">
        <v>647410</v>
      </c>
      <c r="ED718">
        <v>0</v>
      </c>
      <c r="EE718">
        <v>2035700</v>
      </c>
      <c r="EF718">
        <v>413980</v>
      </c>
      <c r="EG718">
        <v>19515000</v>
      </c>
      <c r="EH718">
        <v>20252000</v>
      </c>
      <c r="EI718">
        <v>0</v>
      </c>
      <c r="EJ718">
        <v>62777000</v>
      </c>
      <c r="EK718">
        <v>0</v>
      </c>
      <c r="EL718">
        <v>19051000</v>
      </c>
      <c r="EM718">
        <v>3889500</v>
      </c>
      <c r="EN718">
        <v>0</v>
      </c>
      <c r="EO718">
        <v>0</v>
      </c>
      <c r="EP718">
        <v>0</v>
      </c>
      <c r="EQ718">
        <v>0</v>
      </c>
      <c r="ER718">
        <v>32930000</v>
      </c>
      <c r="ES718">
        <v>29623000</v>
      </c>
      <c r="ET718">
        <v>46855000</v>
      </c>
      <c r="EU718">
        <v>66506000</v>
      </c>
      <c r="EV718">
        <v>22245000</v>
      </c>
      <c r="EW718">
        <v>16755000</v>
      </c>
      <c r="EX718">
        <v>17146000</v>
      </c>
      <c r="EY718">
        <v>0</v>
      </c>
      <c r="EZ718">
        <v>14978000</v>
      </c>
      <c r="FA718">
        <v>38283000</v>
      </c>
      <c r="FB718">
        <v>39456000</v>
      </c>
      <c r="FC718">
        <v>27729000</v>
      </c>
      <c r="FD718">
        <v>0</v>
      </c>
      <c r="FE718">
        <v>52886000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0</v>
      </c>
      <c r="FP718">
        <v>1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0</v>
      </c>
      <c r="FW718">
        <v>1</v>
      </c>
      <c r="FX718">
        <v>1</v>
      </c>
      <c r="FY718">
        <v>0</v>
      </c>
      <c r="FZ718">
        <v>2</v>
      </c>
      <c r="GA718">
        <v>0</v>
      </c>
      <c r="GB718">
        <v>2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7</v>
      </c>
      <c r="GI718" s="1" t="s">
        <v>205</v>
      </c>
      <c r="GJ718" s="1" t="s">
        <v>205</v>
      </c>
      <c r="GK718" s="1" t="s">
        <v>205</v>
      </c>
      <c r="GL718">
        <v>716</v>
      </c>
      <c r="GM718" s="1" t="s">
        <v>6026</v>
      </c>
      <c r="GN718" s="1" t="s">
        <v>299</v>
      </c>
      <c r="GO718" s="1" t="s">
        <v>6027</v>
      </c>
      <c r="GP718" s="1" t="s">
        <v>6028</v>
      </c>
      <c r="GQ718" s="1" t="s">
        <v>6029</v>
      </c>
      <c r="GR718" s="1" t="s">
        <v>6030</v>
      </c>
      <c r="GS718" s="1" t="s">
        <v>205</v>
      </c>
      <c r="GT718" s="1" t="s">
        <v>205</v>
      </c>
    </row>
    <row r="719" spans="1:202" x14ac:dyDescent="0.25">
      <c r="A719" s="1" t="s">
        <v>6031</v>
      </c>
      <c r="B719" s="1" t="s">
        <v>6032</v>
      </c>
      <c r="C719" s="1" t="s">
        <v>6033</v>
      </c>
      <c r="D719" s="1" t="s">
        <v>6033</v>
      </c>
      <c r="E719" s="1" t="s">
        <v>6033</v>
      </c>
      <c r="F719" s="1" t="s">
        <v>244</v>
      </c>
      <c r="G719">
        <v>4</v>
      </c>
      <c r="H719">
        <v>7</v>
      </c>
      <c r="I719">
        <v>7</v>
      </c>
      <c r="J719">
        <v>7</v>
      </c>
      <c r="K719">
        <v>2</v>
      </c>
      <c r="L719">
        <v>2</v>
      </c>
      <c r="M719">
        <v>2</v>
      </c>
      <c r="N719">
        <v>2</v>
      </c>
      <c r="O719">
        <v>2</v>
      </c>
      <c r="P719">
        <v>4</v>
      </c>
      <c r="Q719">
        <v>3</v>
      </c>
      <c r="R719">
        <v>1</v>
      </c>
      <c r="S719">
        <v>2</v>
      </c>
      <c r="T719">
        <v>2</v>
      </c>
      <c r="U719">
        <v>1</v>
      </c>
      <c r="V719">
        <v>1</v>
      </c>
      <c r="W719">
        <v>0</v>
      </c>
      <c r="X719">
        <v>3</v>
      </c>
      <c r="Y719">
        <v>1</v>
      </c>
      <c r="Z719">
        <v>2</v>
      </c>
      <c r="AA719">
        <v>1</v>
      </c>
      <c r="AB719">
        <v>0</v>
      </c>
      <c r="AC719">
        <v>1</v>
      </c>
      <c r="AD719">
        <v>0</v>
      </c>
      <c r="AE719">
        <v>1</v>
      </c>
      <c r="AF719">
        <v>2</v>
      </c>
      <c r="AG719">
        <v>2</v>
      </c>
      <c r="AH719">
        <v>2</v>
      </c>
      <c r="AI719">
        <v>2</v>
      </c>
      <c r="AJ719">
        <v>2</v>
      </c>
      <c r="AK719">
        <v>4</v>
      </c>
      <c r="AL719">
        <v>3</v>
      </c>
      <c r="AM719">
        <v>1</v>
      </c>
      <c r="AN719">
        <v>2</v>
      </c>
      <c r="AO719">
        <v>2</v>
      </c>
      <c r="AP719">
        <v>1</v>
      </c>
      <c r="AQ719">
        <v>1</v>
      </c>
      <c r="AR719">
        <v>0</v>
      </c>
      <c r="AS719">
        <v>3</v>
      </c>
      <c r="AT719">
        <v>1</v>
      </c>
      <c r="AU719">
        <v>2</v>
      </c>
      <c r="AV719">
        <v>1</v>
      </c>
      <c r="AW719">
        <v>0</v>
      </c>
      <c r="AX719">
        <v>1</v>
      </c>
      <c r="AY719">
        <v>0</v>
      </c>
      <c r="AZ719">
        <v>1</v>
      </c>
      <c r="BA719">
        <v>2</v>
      </c>
      <c r="BB719">
        <v>2</v>
      </c>
      <c r="BC719">
        <v>2</v>
      </c>
      <c r="BD719">
        <v>2</v>
      </c>
      <c r="BE719">
        <v>2</v>
      </c>
      <c r="BF719">
        <v>4</v>
      </c>
      <c r="BG719">
        <v>3</v>
      </c>
      <c r="BH719">
        <v>1</v>
      </c>
      <c r="BI719">
        <v>2</v>
      </c>
      <c r="BJ719">
        <v>2</v>
      </c>
      <c r="BK719">
        <v>1</v>
      </c>
      <c r="BL719">
        <v>1</v>
      </c>
      <c r="BM719">
        <v>0</v>
      </c>
      <c r="BN719">
        <v>3</v>
      </c>
      <c r="BO719">
        <v>1</v>
      </c>
      <c r="BP719">
        <v>2</v>
      </c>
      <c r="BQ719">
        <v>1</v>
      </c>
      <c r="BR719">
        <v>0</v>
      </c>
      <c r="BS719">
        <v>1</v>
      </c>
      <c r="BT719">
        <v>0</v>
      </c>
      <c r="BU719">
        <v>1</v>
      </c>
      <c r="BV719">
        <v>26.2</v>
      </c>
      <c r="BW719">
        <v>26.2</v>
      </c>
      <c r="BX719">
        <v>26.2</v>
      </c>
      <c r="BY719">
        <v>30.791</v>
      </c>
      <c r="BZ719">
        <v>286</v>
      </c>
      <c r="CA719" s="1" t="s">
        <v>6034</v>
      </c>
      <c r="CB719">
        <v>1</v>
      </c>
      <c r="CC719">
        <v>36</v>
      </c>
      <c r="CD719">
        <v>0</v>
      </c>
      <c r="CE719">
        <v>58.314</v>
      </c>
      <c r="CF719" s="1" t="s">
        <v>207</v>
      </c>
      <c r="CG719" s="1" t="s">
        <v>207</v>
      </c>
      <c r="CH719" s="1" t="s">
        <v>208</v>
      </c>
      <c r="CI719" s="1" t="s">
        <v>207</v>
      </c>
      <c r="CJ719" s="1" t="s">
        <v>207</v>
      </c>
      <c r="CK719" s="1" t="s">
        <v>207</v>
      </c>
      <c r="CL719" s="1" t="s">
        <v>207</v>
      </c>
      <c r="CM719" s="1" t="s">
        <v>208</v>
      </c>
      <c r="CN719" s="1" t="s">
        <v>208</v>
      </c>
      <c r="CO719" s="1" t="s">
        <v>208</v>
      </c>
      <c r="CP719" s="1" t="s">
        <v>207</v>
      </c>
      <c r="CQ719" s="1" t="s">
        <v>207</v>
      </c>
      <c r="CR719" s="1" t="s">
        <v>205</v>
      </c>
      <c r="CS719" s="1" t="s">
        <v>208</v>
      </c>
      <c r="CT719" s="1" t="s">
        <v>208</v>
      </c>
      <c r="CU719" s="1" t="s">
        <v>207</v>
      </c>
      <c r="CV719" s="1" t="s">
        <v>208</v>
      </c>
      <c r="CW719" s="1" t="s">
        <v>205</v>
      </c>
      <c r="CX719" s="1" t="s">
        <v>208</v>
      </c>
      <c r="CY719" s="1" t="s">
        <v>205</v>
      </c>
      <c r="CZ719" s="1" t="s">
        <v>208</v>
      </c>
      <c r="DA719">
        <v>8.6999999999999993</v>
      </c>
      <c r="DB719">
        <v>8.6999999999999993</v>
      </c>
      <c r="DC719">
        <v>4.9000000000000004</v>
      </c>
      <c r="DD719">
        <v>9.1</v>
      </c>
      <c r="DE719">
        <v>8.6999999999999993</v>
      </c>
      <c r="DF719">
        <v>17.5</v>
      </c>
      <c r="DG719">
        <v>14</v>
      </c>
      <c r="DH719">
        <v>5.2</v>
      </c>
      <c r="DI719">
        <v>9.4</v>
      </c>
      <c r="DJ719">
        <v>9.8000000000000007</v>
      </c>
      <c r="DK719">
        <v>4.5</v>
      </c>
      <c r="DL719">
        <v>4.5</v>
      </c>
      <c r="DM719">
        <v>0</v>
      </c>
      <c r="DN719">
        <v>13.3</v>
      </c>
      <c r="DO719">
        <v>2.8</v>
      </c>
      <c r="DP719">
        <v>7</v>
      </c>
      <c r="DQ719">
        <v>4.2</v>
      </c>
      <c r="DR719">
        <v>0</v>
      </c>
      <c r="DS719">
        <v>4.5</v>
      </c>
      <c r="DT719">
        <v>0</v>
      </c>
      <c r="DU719">
        <v>4.5</v>
      </c>
      <c r="DV719">
        <v>254650000</v>
      </c>
      <c r="DW719">
        <v>4975200</v>
      </c>
      <c r="DX719">
        <v>14372000</v>
      </c>
      <c r="DY719">
        <v>6666400</v>
      </c>
      <c r="DZ719">
        <v>3147900</v>
      </c>
      <c r="EA719">
        <v>565560</v>
      </c>
      <c r="EB719">
        <v>12682000</v>
      </c>
      <c r="EC719">
        <v>897400</v>
      </c>
      <c r="ED719">
        <v>121700</v>
      </c>
      <c r="EE719">
        <v>4787300</v>
      </c>
      <c r="EF719">
        <v>249420</v>
      </c>
      <c r="EG719">
        <v>36880000</v>
      </c>
      <c r="EH719">
        <v>9064100</v>
      </c>
      <c r="EI719">
        <v>0</v>
      </c>
      <c r="EJ719">
        <v>37050000</v>
      </c>
      <c r="EK719">
        <v>9544200</v>
      </c>
      <c r="EL719">
        <v>23750000</v>
      </c>
      <c r="EM719">
        <v>14208000</v>
      </c>
      <c r="EN719">
        <v>0</v>
      </c>
      <c r="EO719">
        <v>45096000</v>
      </c>
      <c r="EP719">
        <v>0</v>
      </c>
      <c r="EQ719">
        <v>30593000</v>
      </c>
      <c r="ER719">
        <v>10397000</v>
      </c>
      <c r="ES719">
        <v>30696000</v>
      </c>
      <c r="ET719">
        <v>9891400</v>
      </c>
      <c r="EU719">
        <v>12308000</v>
      </c>
      <c r="EV719">
        <v>43182000</v>
      </c>
      <c r="EW719">
        <v>58615000</v>
      </c>
      <c r="EX719">
        <v>21959000</v>
      </c>
      <c r="EY719">
        <v>36271000</v>
      </c>
      <c r="EZ719">
        <v>19015000</v>
      </c>
      <c r="FA719">
        <v>19858000</v>
      </c>
      <c r="FB719">
        <v>67928000</v>
      </c>
      <c r="FC719">
        <v>17496000</v>
      </c>
      <c r="FD719">
        <v>0</v>
      </c>
      <c r="FE719">
        <v>13883000</v>
      </c>
      <c r="FF719">
        <v>12105000</v>
      </c>
      <c r="FG719">
        <v>37987000</v>
      </c>
      <c r="FH719">
        <v>33412000</v>
      </c>
      <c r="FI719">
        <v>0</v>
      </c>
      <c r="FJ719">
        <v>19799000</v>
      </c>
      <c r="FK719">
        <v>0</v>
      </c>
      <c r="FL719">
        <v>77220000</v>
      </c>
      <c r="FM719">
        <v>2</v>
      </c>
      <c r="FN719">
        <v>1</v>
      </c>
      <c r="FO719">
        <v>0</v>
      </c>
      <c r="FP719">
        <v>1</v>
      </c>
      <c r="FQ719">
        <v>1</v>
      </c>
      <c r="FR719">
        <v>4</v>
      </c>
      <c r="FS719">
        <v>2</v>
      </c>
      <c r="FT719">
        <v>0</v>
      </c>
      <c r="FU719">
        <v>0</v>
      </c>
      <c r="FV719">
        <v>0</v>
      </c>
      <c r="FW719">
        <v>2</v>
      </c>
      <c r="FX719">
        <v>1</v>
      </c>
      <c r="FY719">
        <v>0</v>
      </c>
      <c r="FZ719">
        <v>0</v>
      </c>
      <c r="GA719">
        <v>0</v>
      </c>
      <c r="GB719">
        <v>1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15</v>
      </c>
      <c r="GI719" s="1" t="s">
        <v>205</v>
      </c>
      <c r="GJ719" s="1" t="s">
        <v>205</v>
      </c>
      <c r="GK719" s="1" t="s">
        <v>205</v>
      </c>
      <c r="GL719">
        <v>717</v>
      </c>
      <c r="GM719" s="1" t="s">
        <v>6035</v>
      </c>
      <c r="GN719" s="1" t="s">
        <v>883</v>
      </c>
      <c r="GO719" s="1" t="s">
        <v>6036</v>
      </c>
      <c r="GP719" s="1" t="s">
        <v>6037</v>
      </c>
      <c r="GQ719" s="1" t="s">
        <v>6038</v>
      </c>
      <c r="GR719" s="1" t="s">
        <v>6039</v>
      </c>
      <c r="GS719" s="1" t="s">
        <v>205</v>
      </c>
      <c r="GT719" s="1" t="s">
        <v>205</v>
      </c>
    </row>
    <row r="720" spans="1:202" x14ac:dyDescent="0.25">
      <c r="A720" s="1" t="s">
        <v>6040</v>
      </c>
      <c r="B720" s="1" t="s">
        <v>6040</v>
      </c>
      <c r="C720" s="1" t="s">
        <v>204</v>
      </c>
      <c r="D720" s="1" t="s">
        <v>204</v>
      </c>
      <c r="E720" s="1" t="s">
        <v>204</v>
      </c>
      <c r="F720" s="1" t="s">
        <v>205</v>
      </c>
      <c r="G720">
        <v>1</v>
      </c>
      <c r="H720">
        <v>1</v>
      </c>
      <c r="I720">
        <v>1</v>
      </c>
      <c r="J720">
        <v>1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1</v>
      </c>
      <c r="AA720">
        <v>1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</v>
      </c>
      <c r="AV720">
        <v>1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1</v>
      </c>
      <c r="BQ720">
        <v>1</v>
      </c>
      <c r="BR720">
        <v>0</v>
      </c>
      <c r="BS720">
        <v>0</v>
      </c>
      <c r="BT720">
        <v>0</v>
      </c>
      <c r="BU720">
        <v>0</v>
      </c>
      <c r="BV720">
        <v>4.7</v>
      </c>
      <c r="BW720">
        <v>4.7</v>
      </c>
      <c r="BX720">
        <v>4.7</v>
      </c>
      <c r="BY720">
        <v>30.077000000000002</v>
      </c>
      <c r="BZ720">
        <v>277</v>
      </c>
      <c r="CA720" s="1" t="s">
        <v>1315</v>
      </c>
      <c r="CB720">
        <v>1</v>
      </c>
      <c r="CC720">
        <v>2</v>
      </c>
      <c r="CD720">
        <v>0</v>
      </c>
      <c r="CE720">
        <v>7.2521000000000004</v>
      </c>
      <c r="CF720" s="1" t="s">
        <v>205</v>
      </c>
      <c r="CG720" s="1" t="s">
        <v>205</v>
      </c>
      <c r="CH720" s="1" t="s">
        <v>205</v>
      </c>
      <c r="CI720" s="1" t="s">
        <v>205</v>
      </c>
      <c r="CJ720" s="1" t="s">
        <v>205</v>
      </c>
      <c r="CK720" s="1" t="s">
        <v>205</v>
      </c>
      <c r="CL720" s="1" t="s">
        <v>205</v>
      </c>
      <c r="CM720" s="1" t="s">
        <v>205</v>
      </c>
      <c r="CN720" s="1" t="s">
        <v>205</v>
      </c>
      <c r="CO720" s="1" t="s">
        <v>205</v>
      </c>
      <c r="CP720" s="1" t="s">
        <v>205</v>
      </c>
      <c r="CQ720" s="1" t="s">
        <v>205</v>
      </c>
      <c r="CR720" s="1" t="s">
        <v>205</v>
      </c>
      <c r="CS720" s="1" t="s">
        <v>205</v>
      </c>
      <c r="CT720" s="1" t="s">
        <v>205</v>
      </c>
      <c r="CU720" s="1" t="s">
        <v>207</v>
      </c>
      <c r="CV720" s="1" t="s">
        <v>208</v>
      </c>
      <c r="CW720" s="1" t="s">
        <v>205</v>
      </c>
      <c r="CX720" s="1" t="s">
        <v>205</v>
      </c>
      <c r="CY720" s="1" t="s">
        <v>205</v>
      </c>
      <c r="CZ720" s="1" t="s">
        <v>205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4.7</v>
      </c>
      <c r="DQ720">
        <v>4.7</v>
      </c>
      <c r="DR720">
        <v>0</v>
      </c>
      <c r="DS720">
        <v>0</v>
      </c>
      <c r="DT720">
        <v>0</v>
      </c>
      <c r="DU720">
        <v>0</v>
      </c>
      <c r="DV720">
        <v>50557000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18387000</v>
      </c>
      <c r="EM720">
        <v>32169000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18387000</v>
      </c>
      <c r="FH720">
        <v>30869000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0</v>
      </c>
      <c r="GA720">
        <v>0</v>
      </c>
      <c r="GB720">
        <v>1</v>
      </c>
      <c r="GC720">
        <v>0</v>
      </c>
      <c r="GD720">
        <v>0</v>
      </c>
      <c r="GE720">
        <v>0</v>
      </c>
      <c r="GF720">
        <v>0</v>
      </c>
      <c r="GG720">
        <v>0</v>
      </c>
      <c r="GH720">
        <v>1</v>
      </c>
      <c r="GI720" s="1" t="s">
        <v>205</v>
      </c>
      <c r="GJ720" s="1" t="s">
        <v>205</v>
      </c>
      <c r="GK720" s="1" t="s">
        <v>205</v>
      </c>
      <c r="GL720">
        <v>718</v>
      </c>
      <c r="GM720" s="1" t="s">
        <v>6041</v>
      </c>
      <c r="GN720" s="1" t="s">
        <v>314</v>
      </c>
      <c r="GO720" s="1" t="s">
        <v>6042</v>
      </c>
      <c r="GP720" s="1" t="s">
        <v>6043</v>
      </c>
      <c r="GQ720" s="1" t="s">
        <v>6044</v>
      </c>
      <c r="GR720" s="1" t="s">
        <v>6044</v>
      </c>
      <c r="GS720" s="1" t="s">
        <v>205</v>
      </c>
      <c r="GT720" s="1" t="s">
        <v>205</v>
      </c>
    </row>
    <row r="721" spans="1:202" x14ac:dyDescent="0.25">
      <c r="A721" s="1" t="s">
        <v>6045</v>
      </c>
      <c r="B721" s="1" t="s">
        <v>6045</v>
      </c>
      <c r="C721" s="1" t="s">
        <v>505</v>
      </c>
      <c r="D721" s="1" t="s">
        <v>505</v>
      </c>
      <c r="E721" s="1" t="s">
        <v>505</v>
      </c>
      <c r="F721" s="1" t="s">
        <v>348</v>
      </c>
      <c r="G721">
        <v>3</v>
      </c>
      <c r="H721">
        <v>1</v>
      </c>
      <c r="I721">
        <v>1</v>
      </c>
      <c r="J721">
        <v>1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</v>
      </c>
      <c r="W721">
        <v>0</v>
      </c>
      <c r="X721">
        <v>1</v>
      </c>
      <c r="Y721">
        <v>0</v>
      </c>
      <c r="Z721">
        <v>1</v>
      </c>
      <c r="AA721">
        <v>1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</v>
      </c>
      <c r="AR721">
        <v>0</v>
      </c>
      <c r="AS721">
        <v>1</v>
      </c>
      <c r="AT721">
        <v>0</v>
      </c>
      <c r="AU721">
        <v>1</v>
      </c>
      <c r="AV721">
        <v>1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1</v>
      </c>
      <c r="BM721">
        <v>0</v>
      </c>
      <c r="BN721">
        <v>1</v>
      </c>
      <c r="BO721">
        <v>0</v>
      </c>
      <c r="BP721">
        <v>1</v>
      </c>
      <c r="BQ721">
        <v>1</v>
      </c>
      <c r="BR721">
        <v>0</v>
      </c>
      <c r="BS721">
        <v>0</v>
      </c>
      <c r="BT721">
        <v>0</v>
      </c>
      <c r="BU721">
        <v>0</v>
      </c>
      <c r="BV721">
        <v>14.7</v>
      </c>
      <c r="BW721">
        <v>14.7</v>
      </c>
      <c r="BX721">
        <v>14.7</v>
      </c>
      <c r="BY721">
        <v>8.8680000000000003</v>
      </c>
      <c r="BZ721">
        <v>75</v>
      </c>
      <c r="CA721" s="1" t="s">
        <v>6046</v>
      </c>
      <c r="CB721">
        <v>1</v>
      </c>
      <c r="CC721">
        <v>4</v>
      </c>
      <c r="CD721">
        <v>0</v>
      </c>
      <c r="CE721">
        <v>10.731999999999999</v>
      </c>
      <c r="CF721" s="1" t="s">
        <v>205</v>
      </c>
      <c r="CG721" s="1" t="s">
        <v>205</v>
      </c>
      <c r="CH721" s="1" t="s">
        <v>205</v>
      </c>
      <c r="CI721" s="1" t="s">
        <v>205</v>
      </c>
      <c r="CJ721" s="1" t="s">
        <v>205</v>
      </c>
      <c r="CK721" s="1" t="s">
        <v>205</v>
      </c>
      <c r="CL721" s="1" t="s">
        <v>205</v>
      </c>
      <c r="CM721" s="1" t="s">
        <v>205</v>
      </c>
      <c r="CN721" s="1" t="s">
        <v>205</v>
      </c>
      <c r="CO721" s="1" t="s">
        <v>205</v>
      </c>
      <c r="CP721" s="1" t="s">
        <v>205</v>
      </c>
      <c r="CQ721" s="1" t="s">
        <v>208</v>
      </c>
      <c r="CR721" s="1" t="s">
        <v>205</v>
      </c>
      <c r="CS721" s="1" t="s">
        <v>207</v>
      </c>
      <c r="CT721" s="1" t="s">
        <v>205</v>
      </c>
      <c r="CU721" s="1" t="s">
        <v>208</v>
      </c>
      <c r="CV721" s="1" t="s">
        <v>208</v>
      </c>
      <c r="CW721" s="1" t="s">
        <v>205</v>
      </c>
      <c r="CX721" s="1" t="s">
        <v>205</v>
      </c>
      <c r="CY721" s="1" t="s">
        <v>205</v>
      </c>
      <c r="CZ721" s="1" t="s">
        <v>205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14.7</v>
      </c>
      <c r="DM721">
        <v>0</v>
      </c>
      <c r="DN721">
        <v>14.7</v>
      </c>
      <c r="DO721">
        <v>0</v>
      </c>
      <c r="DP721">
        <v>14.7</v>
      </c>
      <c r="DQ721">
        <v>14.7</v>
      </c>
      <c r="DR721">
        <v>0</v>
      </c>
      <c r="DS721">
        <v>0</v>
      </c>
      <c r="DT721">
        <v>0</v>
      </c>
      <c r="DU721">
        <v>0</v>
      </c>
      <c r="DV721">
        <v>55445000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4558300</v>
      </c>
      <c r="EI721">
        <v>0</v>
      </c>
      <c r="EJ721">
        <v>13924000</v>
      </c>
      <c r="EK721">
        <v>0</v>
      </c>
      <c r="EL721">
        <v>4423600</v>
      </c>
      <c r="EM721">
        <v>32539000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31224000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 s="1" t="s">
        <v>205</v>
      </c>
      <c r="GJ721" s="1" t="s">
        <v>205</v>
      </c>
      <c r="GK721" s="1" t="s">
        <v>205</v>
      </c>
      <c r="GL721">
        <v>719</v>
      </c>
      <c r="GM721" s="1" t="s">
        <v>6047</v>
      </c>
      <c r="GN721" s="1" t="s">
        <v>314</v>
      </c>
      <c r="GO721" s="1" t="s">
        <v>6048</v>
      </c>
      <c r="GP721" s="1" t="s">
        <v>6049</v>
      </c>
      <c r="GQ721" s="1" t="s">
        <v>6050</v>
      </c>
      <c r="GR721" s="1" t="s">
        <v>6050</v>
      </c>
      <c r="GS721" s="1" t="s">
        <v>205</v>
      </c>
      <c r="GT721" s="1" t="s">
        <v>205</v>
      </c>
    </row>
    <row r="722" spans="1:202" x14ac:dyDescent="0.25">
      <c r="A722" s="1" t="s">
        <v>6051</v>
      </c>
      <c r="B722" s="1" t="s">
        <v>6051</v>
      </c>
      <c r="C722" s="1" t="s">
        <v>204</v>
      </c>
      <c r="D722" s="1" t="s">
        <v>204</v>
      </c>
      <c r="E722" s="1" t="s">
        <v>204</v>
      </c>
      <c r="F722" s="1" t="s">
        <v>205</v>
      </c>
      <c r="G722">
        <v>1</v>
      </c>
      <c r="H722">
        <v>1</v>
      </c>
      <c r="I722">
        <v>1</v>
      </c>
      <c r="J722">
        <v>1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</v>
      </c>
      <c r="V722">
        <v>1</v>
      </c>
      <c r="W722">
        <v>0</v>
      </c>
      <c r="X722">
        <v>1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1</v>
      </c>
      <c r="AQ722">
        <v>1</v>
      </c>
      <c r="AR722">
        <v>0</v>
      </c>
      <c r="AS722">
        <v>1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1</v>
      </c>
      <c r="BL722">
        <v>1</v>
      </c>
      <c r="BM722">
        <v>0</v>
      </c>
      <c r="BN722">
        <v>1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15.6</v>
      </c>
      <c r="BW722">
        <v>15.6</v>
      </c>
      <c r="BX722">
        <v>15.6</v>
      </c>
      <c r="BY722">
        <v>9.9742999999999995</v>
      </c>
      <c r="BZ722">
        <v>96</v>
      </c>
      <c r="CA722" s="1" t="s">
        <v>6052</v>
      </c>
      <c r="CB722">
        <v>1</v>
      </c>
      <c r="CC722">
        <v>3</v>
      </c>
      <c r="CD722">
        <v>0</v>
      </c>
      <c r="CE722">
        <v>10.308</v>
      </c>
      <c r="CF722" s="1" t="s">
        <v>205</v>
      </c>
      <c r="CG722" s="1" t="s">
        <v>205</v>
      </c>
      <c r="CH722" s="1" t="s">
        <v>205</v>
      </c>
      <c r="CI722" s="1" t="s">
        <v>205</v>
      </c>
      <c r="CJ722" s="1" t="s">
        <v>205</v>
      </c>
      <c r="CK722" s="1" t="s">
        <v>205</v>
      </c>
      <c r="CL722" s="1" t="s">
        <v>205</v>
      </c>
      <c r="CM722" s="1" t="s">
        <v>205</v>
      </c>
      <c r="CN722" s="1" t="s">
        <v>205</v>
      </c>
      <c r="CO722" s="1" t="s">
        <v>205</v>
      </c>
      <c r="CP722" s="1" t="s">
        <v>208</v>
      </c>
      <c r="CQ722" s="1" t="s">
        <v>208</v>
      </c>
      <c r="CR722" s="1" t="s">
        <v>205</v>
      </c>
      <c r="CS722" s="1" t="s">
        <v>207</v>
      </c>
      <c r="CT722" s="1" t="s">
        <v>205</v>
      </c>
      <c r="CU722" s="1" t="s">
        <v>205</v>
      </c>
      <c r="CV722" s="1" t="s">
        <v>205</v>
      </c>
      <c r="CW722" s="1" t="s">
        <v>205</v>
      </c>
      <c r="CX722" s="1" t="s">
        <v>205</v>
      </c>
      <c r="CY722" s="1" t="s">
        <v>205</v>
      </c>
      <c r="CZ722" s="1" t="s">
        <v>205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15.6</v>
      </c>
      <c r="DL722">
        <v>15.6</v>
      </c>
      <c r="DM722">
        <v>0</v>
      </c>
      <c r="DN722">
        <v>15.6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12189000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2168400</v>
      </c>
      <c r="EH722">
        <v>1251900</v>
      </c>
      <c r="EI722">
        <v>0</v>
      </c>
      <c r="EJ722">
        <v>8768700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3463700</v>
      </c>
      <c r="FC722">
        <v>2246700</v>
      </c>
      <c r="FD722">
        <v>0</v>
      </c>
      <c r="FE722">
        <v>8622700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1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1</v>
      </c>
      <c r="GI722" s="1" t="s">
        <v>205</v>
      </c>
      <c r="GJ722" s="1" t="s">
        <v>205</v>
      </c>
      <c r="GK722" s="1" t="s">
        <v>205</v>
      </c>
      <c r="GL722">
        <v>720</v>
      </c>
      <c r="GM722" s="1" t="s">
        <v>611</v>
      </c>
      <c r="GN722" s="1" t="s">
        <v>314</v>
      </c>
      <c r="GO722" s="1" t="s">
        <v>6053</v>
      </c>
      <c r="GP722" s="1" t="s">
        <v>6054</v>
      </c>
      <c r="GQ722" s="1" t="s">
        <v>6055</v>
      </c>
      <c r="GR722" s="1" t="s">
        <v>6055</v>
      </c>
      <c r="GS722" s="1" t="s">
        <v>205</v>
      </c>
      <c r="GT722" s="1" t="s">
        <v>205</v>
      </c>
    </row>
    <row r="723" spans="1:202" x14ac:dyDescent="0.25">
      <c r="A723" s="1" t="s">
        <v>6056</v>
      </c>
      <c r="B723" s="1" t="s">
        <v>6057</v>
      </c>
      <c r="C723" s="1" t="s">
        <v>6058</v>
      </c>
      <c r="D723" s="1" t="s">
        <v>6058</v>
      </c>
      <c r="E723" s="1" t="s">
        <v>6058</v>
      </c>
      <c r="F723" s="1" t="s">
        <v>462</v>
      </c>
      <c r="G723">
        <v>14</v>
      </c>
      <c r="H723">
        <v>6</v>
      </c>
      <c r="I723">
        <v>6</v>
      </c>
      <c r="J723">
        <v>6</v>
      </c>
      <c r="K723">
        <v>6</v>
      </c>
      <c r="L723">
        <v>5</v>
      </c>
      <c r="M723">
        <v>6</v>
      </c>
      <c r="N723">
        <v>4</v>
      </c>
      <c r="O723">
        <v>3</v>
      </c>
      <c r="P723">
        <v>4</v>
      </c>
      <c r="Q723">
        <v>2</v>
      </c>
      <c r="R723">
        <v>0</v>
      </c>
      <c r="S723">
        <v>4</v>
      </c>
      <c r="T723">
        <v>3</v>
      </c>
      <c r="U723">
        <v>4</v>
      </c>
      <c r="V723">
        <v>4</v>
      </c>
      <c r="W723">
        <v>4</v>
      </c>
      <c r="X723">
        <v>4</v>
      </c>
      <c r="Y723">
        <v>0</v>
      </c>
      <c r="Z723">
        <v>3</v>
      </c>
      <c r="AA723">
        <v>2</v>
      </c>
      <c r="AB723">
        <v>0</v>
      </c>
      <c r="AC723">
        <v>1</v>
      </c>
      <c r="AD723">
        <v>1</v>
      </c>
      <c r="AE723">
        <v>0</v>
      </c>
      <c r="AF723">
        <v>6</v>
      </c>
      <c r="AG723">
        <v>5</v>
      </c>
      <c r="AH723">
        <v>6</v>
      </c>
      <c r="AI723">
        <v>4</v>
      </c>
      <c r="AJ723">
        <v>3</v>
      </c>
      <c r="AK723">
        <v>4</v>
      </c>
      <c r="AL723">
        <v>2</v>
      </c>
      <c r="AM723">
        <v>0</v>
      </c>
      <c r="AN723">
        <v>4</v>
      </c>
      <c r="AO723">
        <v>3</v>
      </c>
      <c r="AP723">
        <v>4</v>
      </c>
      <c r="AQ723">
        <v>4</v>
      </c>
      <c r="AR723">
        <v>4</v>
      </c>
      <c r="AS723">
        <v>4</v>
      </c>
      <c r="AT723">
        <v>0</v>
      </c>
      <c r="AU723">
        <v>3</v>
      </c>
      <c r="AV723">
        <v>2</v>
      </c>
      <c r="AW723">
        <v>0</v>
      </c>
      <c r="AX723">
        <v>1</v>
      </c>
      <c r="AY723">
        <v>1</v>
      </c>
      <c r="AZ723">
        <v>0</v>
      </c>
      <c r="BA723">
        <v>6</v>
      </c>
      <c r="BB723">
        <v>5</v>
      </c>
      <c r="BC723">
        <v>6</v>
      </c>
      <c r="BD723">
        <v>4</v>
      </c>
      <c r="BE723">
        <v>3</v>
      </c>
      <c r="BF723">
        <v>4</v>
      </c>
      <c r="BG723">
        <v>2</v>
      </c>
      <c r="BH723">
        <v>0</v>
      </c>
      <c r="BI723">
        <v>4</v>
      </c>
      <c r="BJ723">
        <v>3</v>
      </c>
      <c r="BK723">
        <v>4</v>
      </c>
      <c r="BL723">
        <v>4</v>
      </c>
      <c r="BM723">
        <v>4</v>
      </c>
      <c r="BN723">
        <v>4</v>
      </c>
      <c r="BO723">
        <v>0</v>
      </c>
      <c r="BP723">
        <v>3</v>
      </c>
      <c r="BQ723">
        <v>2</v>
      </c>
      <c r="BR723">
        <v>0</v>
      </c>
      <c r="BS723">
        <v>1</v>
      </c>
      <c r="BT723">
        <v>1</v>
      </c>
      <c r="BU723">
        <v>0</v>
      </c>
      <c r="BV723">
        <v>39.299999999999997</v>
      </c>
      <c r="BW723">
        <v>39.299999999999997</v>
      </c>
      <c r="BX723">
        <v>39.299999999999997</v>
      </c>
      <c r="BY723">
        <v>16.29</v>
      </c>
      <c r="BZ723">
        <v>145</v>
      </c>
      <c r="CA723" s="1" t="s">
        <v>6059</v>
      </c>
      <c r="CB723">
        <v>1</v>
      </c>
      <c r="CC723">
        <v>63</v>
      </c>
      <c r="CD723">
        <v>0</v>
      </c>
      <c r="CE723">
        <v>83.138000000000005</v>
      </c>
      <c r="CF723" s="1" t="s">
        <v>207</v>
      </c>
      <c r="CG723" s="1" t="s">
        <v>207</v>
      </c>
      <c r="CH723" s="1" t="s">
        <v>207</v>
      </c>
      <c r="CI723" s="1" t="s">
        <v>207</v>
      </c>
      <c r="CJ723" s="1" t="s">
        <v>207</v>
      </c>
      <c r="CK723" s="1" t="s">
        <v>207</v>
      </c>
      <c r="CL723" s="1" t="s">
        <v>207</v>
      </c>
      <c r="CM723" s="1" t="s">
        <v>205</v>
      </c>
      <c r="CN723" s="1" t="s">
        <v>207</v>
      </c>
      <c r="CO723" s="1" t="s">
        <v>208</v>
      </c>
      <c r="CP723" s="1" t="s">
        <v>207</v>
      </c>
      <c r="CQ723" s="1" t="s">
        <v>207</v>
      </c>
      <c r="CR723" s="1" t="s">
        <v>207</v>
      </c>
      <c r="CS723" s="1" t="s">
        <v>207</v>
      </c>
      <c r="CT723" s="1" t="s">
        <v>205</v>
      </c>
      <c r="CU723" s="1" t="s">
        <v>207</v>
      </c>
      <c r="CV723" s="1" t="s">
        <v>208</v>
      </c>
      <c r="CW723" s="1" t="s">
        <v>205</v>
      </c>
      <c r="CX723" s="1" t="s">
        <v>208</v>
      </c>
      <c r="CY723" s="1" t="s">
        <v>208</v>
      </c>
      <c r="CZ723" s="1" t="s">
        <v>205</v>
      </c>
      <c r="DA723">
        <v>39.299999999999997</v>
      </c>
      <c r="DB723">
        <v>33.1</v>
      </c>
      <c r="DC723">
        <v>39.299999999999997</v>
      </c>
      <c r="DD723">
        <v>33.1</v>
      </c>
      <c r="DE723">
        <v>24.8</v>
      </c>
      <c r="DF723">
        <v>31</v>
      </c>
      <c r="DG723">
        <v>19.3</v>
      </c>
      <c r="DH723">
        <v>0</v>
      </c>
      <c r="DI723">
        <v>31</v>
      </c>
      <c r="DJ723">
        <v>24.8</v>
      </c>
      <c r="DK723">
        <v>27.6</v>
      </c>
      <c r="DL723">
        <v>27.6</v>
      </c>
      <c r="DM723">
        <v>24.8</v>
      </c>
      <c r="DN723">
        <v>27.6</v>
      </c>
      <c r="DO723">
        <v>0</v>
      </c>
      <c r="DP723">
        <v>22.8</v>
      </c>
      <c r="DQ723">
        <v>14.5</v>
      </c>
      <c r="DR723">
        <v>0</v>
      </c>
      <c r="DS723">
        <v>5.5</v>
      </c>
      <c r="DT723">
        <v>5.5</v>
      </c>
      <c r="DU723">
        <v>0</v>
      </c>
      <c r="DV723">
        <v>2113300000</v>
      </c>
      <c r="DW723">
        <v>239240000</v>
      </c>
      <c r="DX723">
        <v>162810000</v>
      </c>
      <c r="DY723">
        <v>100040000</v>
      </c>
      <c r="DZ723">
        <v>132510000</v>
      </c>
      <c r="EA723">
        <v>4945800</v>
      </c>
      <c r="EB723">
        <v>51462000</v>
      </c>
      <c r="EC723">
        <v>3313400</v>
      </c>
      <c r="ED723">
        <v>0</v>
      </c>
      <c r="EE723">
        <v>70059000</v>
      </c>
      <c r="EF723">
        <v>973720</v>
      </c>
      <c r="EG723">
        <v>257390000</v>
      </c>
      <c r="EH723">
        <v>217780000</v>
      </c>
      <c r="EI723">
        <v>246050000</v>
      </c>
      <c r="EJ723">
        <v>457520000</v>
      </c>
      <c r="EK723">
        <v>0</v>
      </c>
      <c r="EL723">
        <v>76553000</v>
      </c>
      <c r="EM723">
        <v>11340000</v>
      </c>
      <c r="EN723">
        <v>0</v>
      </c>
      <c r="EO723">
        <v>40996000</v>
      </c>
      <c r="EP723">
        <v>40318000</v>
      </c>
      <c r="EQ723">
        <v>0</v>
      </c>
      <c r="ER723">
        <v>421170000</v>
      </c>
      <c r="ES723">
        <v>393680000</v>
      </c>
      <c r="ET723">
        <v>248560000</v>
      </c>
      <c r="EU723">
        <v>310660000</v>
      </c>
      <c r="EV723">
        <v>491980000</v>
      </c>
      <c r="EW723">
        <v>172150000</v>
      </c>
      <c r="EX723">
        <v>86238000</v>
      </c>
      <c r="EY723">
        <v>0</v>
      </c>
      <c r="EZ723">
        <v>234660000</v>
      </c>
      <c r="FA723">
        <v>111100000</v>
      </c>
      <c r="FB723">
        <v>575940000</v>
      </c>
      <c r="FC723">
        <v>357010000</v>
      </c>
      <c r="FD723">
        <v>41787000</v>
      </c>
      <c r="FE723">
        <v>449250000</v>
      </c>
      <c r="FF723">
        <v>0</v>
      </c>
      <c r="FG723">
        <v>114870000</v>
      </c>
      <c r="FH723">
        <v>13962000</v>
      </c>
      <c r="FI723">
        <v>0</v>
      </c>
      <c r="FJ723">
        <v>74852000</v>
      </c>
      <c r="FK723">
        <v>68024000</v>
      </c>
      <c r="FL723">
        <v>0</v>
      </c>
      <c r="FM723">
        <v>5</v>
      </c>
      <c r="FN723">
        <v>2</v>
      </c>
      <c r="FO723">
        <v>4</v>
      </c>
      <c r="FP723">
        <v>3</v>
      </c>
      <c r="FQ723">
        <v>1</v>
      </c>
      <c r="FR723">
        <v>3</v>
      </c>
      <c r="FS723">
        <v>1</v>
      </c>
      <c r="FT723">
        <v>0</v>
      </c>
      <c r="FU723">
        <v>3</v>
      </c>
      <c r="FV723">
        <v>0</v>
      </c>
      <c r="FW723">
        <v>4</v>
      </c>
      <c r="FX723">
        <v>3</v>
      </c>
      <c r="FY723">
        <v>1</v>
      </c>
      <c r="FZ723">
        <v>2</v>
      </c>
      <c r="GA723">
        <v>0</v>
      </c>
      <c r="GB723">
        <v>1</v>
      </c>
      <c r="GC723">
        <v>0</v>
      </c>
      <c r="GD723">
        <v>0</v>
      </c>
      <c r="GE723">
        <v>0</v>
      </c>
      <c r="GF723">
        <v>0</v>
      </c>
      <c r="GG723">
        <v>0</v>
      </c>
      <c r="GH723">
        <v>33</v>
      </c>
      <c r="GI723" s="1" t="s">
        <v>205</v>
      </c>
      <c r="GJ723" s="1" t="s">
        <v>205</v>
      </c>
      <c r="GK723" s="1" t="s">
        <v>205</v>
      </c>
      <c r="GL723">
        <v>721</v>
      </c>
      <c r="GM723" s="1" t="s">
        <v>6060</v>
      </c>
      <c r="GN723" s="1" t="s">
        <v>1167</v>
      </c>
      <c r="GO723" s="1" t="s">
        <v>6061</v>
      </c>
      <c r="GP723" s="1" t="s">
        <v>6062</v>
      </c>
      <c r="GQ723" s="1" t="s">
        <v>6063</v>
      </c>
      <c r="GR723" s="1" t="s">
        <v>6064</v>
      </c>
      <c r="GS723" s="1" t="s">
        <v>205</v>
      </c>
      <c r="GT723" s="1" t="s">
        <v>205</v>
      </c>
    </row>
    <row r="724" spans="1:202" x14ac:dyDescent="0.25">
      <c r="A724" s="1" t="s">
        <v>6065</v>
      </c>
      <c r="B724" s="1" t="s">
        <v>6066</v>
      </c>
      <c r="C724" s="1" t="s">
        <v>6067</v>
      </c>
      <c r="D724" s="1" t="s">
        <v>6067</v>
      </c>
      <c r="E724" s="1" t="s">
        <v>6068</v>
      </c>
      <c r="F724" s="1" t="s">
        <v>205</v>
      </c>
      <c r="G724">
        <v>8</v>
      </c>
      <c r="H724">
        <v>43</v>
      </c>
      <c r="I724">
        <v>43</v>
      </c>
      <c r="J724">
        <v>2</v>
      </c>
      <c r="K724">
        <v>24</v>
      </c>
      <c r="L724">
        <v>19</v>
      </c>
      <c r="M724">
        <v>28</v>
      </c>
      <c r="N724">
        <v>30</v>
      </c>
      <c r="O724">
        <v>21</v>
      </c>
      <c r="P724">
        <v>40</v>
      </c>
      <c r="Q724">
        <v>37</v>
      </c>
      <c r="R724">
        <v>20</v>
      </c>
      <c r="S724">
        <v>34</v>
      </c>
      <c r="T724">
        <v>28</v>
      </c>
      <c r="U724">
        <v>18</v>
      </c>
      <c r="V724">
        <v>20</v>
      </c>
      <c r="W724">
        <v>16</v>
      </c>
      <c r="X724">
        <v>25</v>
      </c>
      <c r="Y724">
        <v>13</v>
      </c>
      <c r="Z724">
        <v>31</v>
      </c>
      <c r="AA724">
        <v>24</v>
      </c>
      <c r="AB724">
        <v>15</v>
      </c>
      <c r="AC724">
        <v>13</v>
      </c>
      <c r="AD724">
        <v>13</v>
      </c>
      <c r="AE724">
        <v>4</v>
      </c>
      <c r="AF724">
        <v>24</v>
      </c>
      <c r="AG724">
        <v>19</v>
      </c>
      <c r="AH724">
        <v>28</v>
      </c>
      <c r="AI724">
        <v>30</v>
      </c>
      <c r="AJ724">
        <v>21</v>
      </c>
      <c r="AK724">
        <v>40</v>
      </c>
      <c r="AL724">
        <v>37</v>
      </c>
      <c r="AM724">
        <v>20</v>
      </c>
      <c r="AN724">
        <v>34</v>
      </c>
      <c r="AO724">
        <v>28</v>
      </c>
      <c r="AP724">
        <v>18</v>
      </c>
      <c r="AQ724">
        <v>20</v>
      </c>
      <c r="AR724">
        <v>16</v>
      </c>
      <c r="AS724">
        <v>25</v>
      </c>
      <c r="AT724">
        <v>13</v>
      </c>
      <c r="AU724">
        <v>31</v>
      </c>
      <c r="AV724">
        <v>24</v>
      </c>
      <c r="AW724">
        <v>15</v>
      </c>
      <c r="AX724">
        <v>13</v>
      </c>
      <c r="AY724">
        <v>13</v>
      </c>
      <c r="AZ724">
        <v>4</v>
      </c>
      <c r="BA724">
        <v>1</v>
      </c>
      <c r="BB724">
        <v>1</v>
      </c>
      <c r="BC724">
        <v>1</v>
      </c>
      <c r="BD724">
        <v>1</v>
      </c>
      <c r="BE724">
        <v>1</v>
      </c>
      <c r="BF724">
        <v>2</v>
      </c>
      <c r="BG724">
        <v>2</v>
      </c>
      <c r="BH724">
        <v>1</v>
      </c>
      <c r="BI724">
        <v>1</v>
      </c>
      <c r="BJ724">
        <v>1</v>
      </c>
      <c r="BK724">
        <v>0</v>
      </c>
      <c r="BL724">
        <v>1</v>
      </c>
      <c r="BM724">
        <v>0</v>
      </c>
      <c r="BN724">
        <v>1</v>
      </c>
      <c r="BO724">
        <v>1</v>
      </c>
      <c r="BP724">
        <v>2</v>
      </c>
      <c r="BQ724">
        <v>2</v>
      </c>
      <c r="BR724">
        <v>0</v>
      </c>
      <c r="BS724">
        <v>0</v>
      </c>
      <c r="BT724">
        <v>0</v>
      </c>
      <c r="BU724">
        <v>0</v>
      </c>
      <c r="BV724">
        <v>79.5</v>
      </c>
      <c r="BW724">
        <v>79.5</v>
      </c>
      <c r="BX724">
        <v>7.2</v>
      </c>
      <c r="BY724">
        <v>41.735999999999997</v>
      </c>
      <c r="BZ724">
        <v>375</v>
      </c>
      <c r="CA724" s="1" t="s">
        <v>6069</v>
      </c>
      <c r="CB724">
        <v>1</v>
      </c>
      <c r="CC724">
        <v>1037</v>
      </c>
      <c r="CD724">
        <v>0</v>
      </c>
      <c r="CE724">
        <v>323.31</v>
      </c>
      <c r="CF724" s="1" t="s">
        <v>207</v>
      </c>
      <c r="CG724" s="1" t="s">
        <v>207</v>
      </c>
      <c r="CH724" s="1" t="s">
        <v>207</v>
      </c>
      <c r="CI724" s="1" t="s">
        <v>207</v>
      </c>
      <c r="CJ724" s="1" t="s">
        <v>207</v>
      </c>
      <c r="CK724" s="1" t="s">
        <v>207</v>
      </c>
      <c r="CL724" s="1" t="s">
        <v>207</v>
      </c>
      <c r="CM724" s="1" t="s">
        <v>207</v>
      </c>
      <c r="CN724" s="1" t="s">
        <v>207</v>
      </c>
      <c r="CO724" s="1" t="s">
        <v>207</v>
      </c>
      <c r="CP724" s="1" t="s">
        <v>207</v>
      </c>
      <c r="CQ724" s="1" t="s">
        <v>207</v>
      </c>
      <c r="CR724" s="1" t="s">
        <v>207</v>
      </c>
      <c r="CS724" s="1" t="s">
        <v>207</v>
      </c>
      <c r="CT724" s="1" t="s">
        <v>207</v>
      </c>
      <c r="CU724" s="1" t="s">
        <v>207</v>
      </c>
      <c r="CV724" s="1" t="s">
        <v>207</v>
      </c>
      <c r="CW724" s="1" t="s">
        <v>207</v>
      </c>
      <c r="CX724" s="1" t="s">
        <v>207</v>
      </c>
      <c r="CY724" s="1" t="s">
        <v>207</v>
      </c>
      <c r="CZ724" s="1" t="s">
        <v>208</v>
      </c>
      <c r="DA724">
        <v>70.7</v>
      </c>
      <c r="DB724">
        <v>53.3</v>
      </c>
      <c r="DC724">
        <v>74.7</v>
      </c>
      <c r="DD724">
        <v>75.5</v>
      </c>
      <c r="DE724">
        <v>60.3</v>
      </c>
      <c r="DF724">
        <v>79.5</v>
      </c>
      <c r="DG724">
        <v>78.7</v>
      </c>
      <c r="DH724">
        <v>64.8</v>
      </c>
      <c r="DI724">
        <v>76.8</v>
      </c>
      <c r="DJ724">
        <v>76</v>
      </c>
      <c r="DK724">
        <v>46.7</v>
      </c>
      <c r="DL724">
        <v>54.9</v>
      </c>
      <c r="DM724">
        <v>45.9</v>
      </c>
      <c r="DN724">
        <v>60.5</v>
      </c>
      <c r="DO724">
        <v>38.1</v>
      </c>
      <c r="DP724">
        <v>78.900000000000006</v>
      </c>
      <c r="DQ724">
        <v>55.2</v>
      </c>
      <c r="DR724">
        <v>35.5</v>
      </c>
      <c r="DS724">
        <v>38.700000000000003</v>
      </c>
      <c r="DT724">
        <v>29.3</v>
      </c>
      <c r="DU724">
        <v>7.2</v>
      </c>
      <c r="DV724">
        <v>149140000000</v>
      </c>
      <c r="DW724">
        <v>11044000000</v>
      </c>
      <c r="DX724">
        <v>3140400000</v>
      </c>
      <c r="DY724">
        <v>5575200000</v>
      </c>
      <c r="DZ724">
        <v>8720800000</v>
      </c>
      <c r="EA724">
        <v>126280000</v>
      </c>
      <c r="EB724">
        <v>7107600000</v>
      </c>
      <c r="EC724">
        <v>2469400000</v>
      </c>
      <c r="ED724">
        <v>12742000</v>
      </c>
      <c r="EE724">
        <v>6143900000</v>
      </c>
      <c r="EF724">
        <v>127550000</v>
      </c>
      <c r="EG724">
        <v>7437600000</v>
      </c>
      <c r="EH724">
        <v>9394800000</v>
      </c>
      <c r="EI724">
        <v>14146000000</v>
      </c>
      <c r="EJ724">
        <v>27837000000</v>
      </c>
      <c r="EK724">
        <v>13331000000</v>
      </c>
      <c r="EL724">
        <v>10745000000</v>
      </c>
      <c r="EM724">
        <v>3997600000</v>
      </c>
      <c r="EN724">
        <v>2114500000</v>
      </c>
      <c r="EO724">
        <v>3871200000</v>
      </c>
      <c r="EP724">
        <v>11313000000</v>
      </c>
      <c r="EQ724">
        <v>482510000</v>
      </c>
      <c r="ER724">
        <v>20960000000</v>
      </c>
      <c r="ES724">
        <v>10968000000</v>
      </c>
      <c r="ET724">
        <v>16058000000</v>
      </c>
      <c r="EU724">
        <v>16700000000</v>
      </c>
      <c r="EV724">
        <v>13276000000</v>
      </c>
      <c r="EW724">
        <v>33492000000</v>
      </c>
      <c r="EX724">
        <v>43909000000</v>
      </c>
      <c r="EY724">
        <v>8203400000</v>
      </c>
      <c r="EZ724">
        <v>30142000000</v>
      </c>
      <c r="FA724">
        <v>17106000000</v>
      </c>
      <c r="FB724">
        <v>9332200000</v>
      </c>
      <c r="FC724">
        <v>11782000000</v>
      </c>
      <c r="FD724">
        <v>3739100000</v>
      </c>
      <c r="FE724">
        <v>18737000000</v>
      </c>
      <c r="FF724">
        <v>2909300000</v>
      </c>
      <c r="FG724">
        <v>11974000000</v>
      </c>
      <c r="FH724">
        <v>4270600000</v>
      </c>
      <c r="FI724">
        <v>2651800000</v>
      </c>
      <c r="FJ724">
        <v>2390700000</v>
      </c>
      <c r="FK724">
        <v>3415100000</v>
      </c>
      <c r="FL724">
        <v>181180000</v>
      </c>
      <c r="FM724">
        <v>52</v>
      </c>
      <c r="FN724">
        <v>27</v>
      </c>
      <c r="FO724">
        <v>48</v>
      </c>
      <c r="FP724">
        <v>47</v>
      </c>
      <c r="FQ724">
        <v>20</v>
      </c>
      <c r="FR724">
        <v>94</v>
      </c>
      <c r="FS724">
        <v>84</v>
      </c>
      <c r="FT724">
        <v>3</v>
      </c>
      <c r="FU724">
        <v>63</v>
      </c>
      <c r="FV724">
        <v>17</v>
      </c>
      <c r="FW724">
        <v>24</v>
      </c>
      <c r="FX724">
        <v>30</v>
      </c>
      <c r="FY724">
        <v>21</v>
      </c>
      <c r="FZ724">
        <v>49</v>
      </c>
      <c r="GA724">
        <v>2</v>
      </c>
      <c r="GB724">
        <v>45</v>
      </c>
      <c r="GC724">
        <v>22</v>
      </c>
      <c r="GD724">
        <v>4</v>
      </c>
      <c r="GE724">
        <v>3</v>
      </c>
      <c r="GF724">
        <v>4</v>
      </c>
      <c r="GG724">
        <v>0</v>
      </c>
      <c r="GH724">
        <v>659</v>
      </c>
      <c r="GI724" s="1" t="s">
        <v>205</v>
      </c>
      <c r="GJ724" s="1" t="s">
        <v>205</v>
      </c>
      <c r="GK724" s="1" t="s">
        <v>205</v>
      </c>
      <c r="GL724">
        <v>722</v>
      </c>
      <c r="GM724" s="1" t="s">
        <v>6070</v>
      </c>
      <c r="GN724" s="1" t="s">
        <v>2043</v>
      </c>
      <c r="GO724" s="1" t="s">
        <v>6071</v>
      </c>
      <c r="GP724" s="1" t="s">
        <v>6072</v>
      </c>
      <c r="GQ724" s="1" t="s">
        <v>6073</v>
      </c>
      <c r="GR724" s="1" t="s">
        <v>6074</v>
      </c>
      <c r="GS724" s="1" t="s">
        <v>6075</v>
      </c>
      <c r="GT724" s="1" t="s">
        <v>6076</v>
      </c>
    </row>
    <row r="725" spans="1:202" x14ac:dyDescent="0.25">
      <c r="A725" s="1" t="s">
        <v>6077</v>
      </c>
      <c r="B725" s="1" t="s">
        <v>6078</v>
      </c>
      <c r="C725" s="1" t="s">
        <v>6079</v>
      </c>
      <c r="D725" s="1" t="s">
        <v>6079</v>
      </c>
      <c r="E725" s="1" t="s">
        <v>6080</v>
      </c>
      <c r="F725" s="1" t="s">
        <v>322</v>
      </c>
      <c r="G725">
        <v>20</v>
      </c>
      <c r="H725">
        <v>16</v>
      </c>
      <c r="I725">
        <v>16</v>
      </c>
      <c r="J725">
        <v>7</v>
      </c>
      <c r="K725">
        <v>9</v>
      </c>
      <c r="L725">
        <v>5</v>
      </c>
      <c r="M725">
        <v>7</v>
      </c>
      <c r="N725">
        <v>10</v>
      </c>
      <c r="O725">
        <v>1</v>
      </c>
      <c r="P725">
        <v>8</v>
      </c>
      <c r="Q725">
        <v>6</v>
      </c>
      <c r="R725">
        <v>2</v>
      </c>
      <c r="S725">
        <v>8</v>
      </c>
      <c r="T725">
        <v>5</v>
      </c>
      <c r="U725">
        <v>2</v>
      </c>
      <c r="V725">
        <v>4</v>
      </c>
      <c r="W725">
        <v>6</v>
      </c>
      <c r="X725">
        <v>6</v>
      </c>
      <c r="Y725">
        <v>0</v>
      </c>
      <c r="Z725">
        <v>3</v>
      </c>
      <c r="AA725">
        <v>1</v>
      </c>
      <c r="AB725">
        <v>1</v>
      </c>
      <c r="AC725">
        <v>0</v>
      </c>
      <c r="AD725">
        <v>1</v>
      </c>
      <c r="AE725">
        <v>0</v>
      </c>
      <c r="AF725">
        <v>9</v>
      </c>
      <c r="AG725">
        <v>5</v>
      </c>
      <c r="AH725">
        <v>7</v>
      </c>
      <c r="AI725">
        <v>10</v>
      </c>
      <c r="AJ725">
        <v>1</v>
      </c>
      <c r="AK725">
        <v>8</v>
      </c>
      <c r="AL725">
        <v>6</v>
      </c>
      <c r="AM725">
        <v>2</v>
      </c>
      <c r="AN725">
        <v>8</v>
      </c>
      <c r="AO725">
        <v>5</v>
      </c>
      <c r="AP725">
        <v>2</v>
      </c>
      <c r="AQ725">
        <v>4</v>
      </c>
      <c r="AR725">
        <v>6</v>
      </c>
      <c r="AS725">
        <v>6</v>
      </c>
      <c r="AT725">
        <v>0</v>
      </c>
      <c r="AU725">
        <v>3</v>
      </c>
      <c r="AV725">
        <v>1</v>
      </c>
      <c r="AW725">
        <v>1</v>
      </c>
      <c r="AX725">
        <v>0</v>
      </c>
      <c r="AY725">
        <v>1</v>
      </c>
      <c r="AZ725">
        <v>0</v>
      </c>
      <c r="BA725">
        <v>5</v>
      </c>
      <c r="BB725">
        <v>3</v>
      </c>
      <c r="BC725">
        <v>2</v>
      </c>
      <c r="BD725">
        <v>3</v>
      </c>
      <c r="BE725">
        <v>0</v>
      </c>
      <c r="BF725">
        <v>4</v>
      </c>
      <c r="BG725">
        <v>2</v>
      </c>
      <c r="BH725">
        <v>0</v>
      </c>
      <c r="BI725">
        <v>4</v>
      </c>
      <c r="BJ725">
        <v>3</v>
      </c>
      <c r="BK725">
        <v>1</v>
      </c>
      <c r="BL725">
        <v>3</v>
      </c>
      <c r="BM725">
        <v>3</v>
      </c>
      <c r="BN725">
        <v>4</v>
      </c>
      <c r="BO725">
        <v>0</v>
      </c>
      <c r="BP725">
        <v>0</v>
      </c>
      <c r="BQ725">
        <v>1</v>
      </c>
      <c r="BR725">
        <v>0</v>
      </c>
      <c r="BS725">
        <v>0</v>
      </c>
      <c r="BT725">
        <v>0</v>
      </c>
      <c r="BU725">
        <v>0</v>
      </c>
      <c r="BV725">
        <v>40.9</v>
      </c>
      <c r="BW725">
        <v>40.9</v>
      </c>
      <c r="BX725">
        <v>19</v>
      </c>
      <c r="BY725">
        <v>46.152999999999999</v>
      </c>
      <c r="BZ725">
        <v>406</v>
      </c>
      <c r="CA725" s="1" t="s">
        <v>6081</v>
      </c>
      <c r="CB725">
        <v>1</v>
      </c>
      <c r="CC725">
        <v>92</v>
      </c>
      <c r="CD725">
        <v>0</v>
      </c>
      <c r="CE725">
        <v>146.18</v>
      </c>
      <c r="CF725" s="1" t="s">
        <v>207</v>
      </c>
      <c r="CG725" s="1" t="s">
        <v>207</v>
      </c>
      <c r="CH725" s="1" t="s">
        <v>207</v>
      </c>
      <c r="CI725" s="1" t="s">
        <v>207</v>
      </c>
      <c r="CJ725" s="1" t="s">
        <v>208</v>
      </c>
      <c r="CK725" s="1" t="s">
        <v>207</v>
      </c>
      <c r="CL725" s="1" t="s">
        <v>207</v>
      </c>
      <c r="CM725" s="1" t="s">
        <v>208</v>
      </c>
      <c r="CN725" s="1" t="s">
        <v>207</v>
      </c>
      <c r="CO725" s="1" t="s">
        <v>208</v>
      </c>
      <c r="CP725" s="1" t="s">
        <v>208</v>
      </c>
      <c r="CQ725" s="1" t="s">
        <v>207</v>
      </c>
      <c r="CR725" s="1" t="s">
        <v>207</v>
      </c>
      <c r="CS725" s="1" t="s">
        <v>207</v>
      </c>
      <c r="CT725" s="1" t="s">
        <v>205</v>
      </c>
      <c r="CU725" s="1" t="s">
        <v>207</v>
      </c>
      <c r="CV725" s="1" t="s">
        <v>208</v>
      </c>
      <c r="CW725" s="1" t="s">
        <v>208</v>
      </c>
      <c r="CX725" s="1" t="s">
        <v>205</v>
      </c>
      <c r="CY725" s="1" t="s">
        <v>208</v>
      </c>
      <c r="CZ725" s="1" t="s">
        <v>205</v>
      </c>
      <c r="DA725">
        <v>22.9</v>
      </c>
      <c r="DB725">
        <v>10.3</v>
      </c>
      <c r="DC725">
        <v>15.3</v>
      </c>
      <c r="DD725">
        <v>25.6</v>
      </c>
      <c r="DE725">
        <v>3.9</v>
      </c>
      <c r="DF725">
        <v>25.9</v>
      </c>
      <c r="DG725">
        <v>18.5</v>
      </c>
      <c r="DH725">
        <v>6.4</v>
      </c>
      <c r="DI725">
        <v>25.4</v>
      </c>
      <c r="DJ725">
        <v>16.3</v>
      </c>
      <c r="DK725">
        <v>4.2</v>
      </c>
      <c r="DL725">
        <v>10.6</v>
      </c>
      <c r="DM725">
        <v>15.8</v>
      </c>
      <c r="DN725">
        <v>17.7</v>
      </c>
      <c r="DO725">
        <v>0</v>
      </c>
      <c r="DP725">
        <v>10.6</v>
      </c>
      <c r="DQ725">
        <v>3</v>
      </c>
      <c r="DR725">
        <v>2</v>
      </c>
      <c r="DS725">
        <v>0</v>
      </c>
      <c r="DT725">
        <v>2</v>
      </c>
      <c r="DU725">
        <v>0</v>
      </c>
      <c r="DV725">
        <v>791400000</v>
      </c>
      <c r="DW725">
        <v>106410000</v>
      </c>
      <c r="DX725">
        <v>20657000</v>
      </c>
      <c r="DY725">
        <v>23585000</v>
      </c>
      <c r="DZ725">
        <v>48114000</v>
      </c>
      <c r="EA725">
        <v>208120</v>
      </c>
      <c r="EB725">
        <v>53946000</v>
      </c>
      <c r="EC725">
        <v>7776600</v>
      </c>
      <c r="ED725">
        <v>179720</v>
      </c>
      <c r="EE725">
        <v>61971000</v>
      </c>
      <c r="EF725">
        <v>1200400</v>
      </c>
      <c r="EG725">
        <v>40183000</v>
      </c>
      <c r="EH725">
        <v>40584000</v>
      </c>
      <c r="EI725">
        <v>140420000</v>
      </c>
      <c r="EJ725">
        <v>164930000</v>
      </c>
      <c r="EK725">
        <v>0</v>
      </c>
      <c r="EL725">
        <v>54172000</v>
      </c>
      <c r="EM725">
        <v>146670</v>
      </c>
      <c r="EN725">
        <v>9145300</v>
      </c>
      <c r="EO725">
        <v>0</v>
      </c>
      <c r="EP725">
        <v>17772000</v>
      </c>
      <c r="EQ725">
        <v>0</v>
      </c>
      <c r="ER725">
        <v>178440000</v>
      </c>
      <c r="ES725">
        <v>43339000</v>
      </c>
      <c r="ET725">
        <v>89411000</v>
      </c>
      <c r="EU725">
        <v>81364000</v>
      </c>
      <c r="EV725">
        <v>17539000</v>
      </c>
      <c r="EW725">
        <v>280800000</v>
      </c>
      <c r="EX725">
        <v>122000000</v>
      </c>
      <c r="EY725">
        <v>52749000</v>
      </c>
      <c r="EZ725">
        <v>442950000</v>
      </c>
      <c r="FA725">
        <v>74529000</v>
      </c>
      <c r="FB725">
        <v>148380000</v>
      </c>
      <c r="FC725">
        <v>70653000</v>
      </c>
      <c r="FD725">
        <v>24360000</v>
      </c>
      <c r="FE725">
        <v>143800000</v>
      </c>
      <c r="FF725">
        <v>0</v>
      </c>
      <c r="FG725">
        <v>43439000</v>
      </c>
      <c r="FH725">
        <v>475760</v>
      </c>
      <c r="FI725">
        <v>24714000</v>
      </c>
      <c r="FJ725">
        <v>0</v>
      </c>
      <c r="FK725">
        <v>30148000</v>
      </c>
      <c r="FL725">
        <v>0</v>
      </c>
      <c r="FM725">
        <v>6</v>
      </c>
      <c r="FN725">
        <v>1</v>
      </c>
      <c r="FO725">
        <v>2</v>
      </c>
      <c r="FP725">
        <v>3</v>
      </c>
      <c r="FQ725">
        <v>0</v>
      </c>
      <c r="FR725">
        <v>6</v>
      </c>
      <c r="FS725">
        <v>2</v>
      </c>
      <c r="FT725">
        <v>0</v>
      </c>
      <c r="FU725">
        <v>9</v>
      </c>
      <c r="FV725">
        <v>0</v>
      </c>
      <c r="FW725">
        <v>0</v>
      </c>
      <c r="FX725">
        <v>2</v>
      </c>
      <c r="FY725">
        <v>1</v>
      </c>
      <c r="FZ725">
        <v>3</v>
      </c>
      <c r="GA725">
        <v>0</v>
      </c>
      <c r="GB725">
        <v>2</v>
      </c>
      <c r="GC725">
        <v>0</v>
      </c>
      <c r="GD725">
        <v>0</v>
      </c>
      <c r="GE725">
        <v>0</v>
      </c>
      <c r="GF725">
        <v>0</v>
      </c>
      <c r="GG725">
        <v>0</v>
      </c>
      <c r="GH725">
        <v>37</v>
      </c>
      <c r="GI725" s="1" t="s">
        <v>205</v>
      </c>
      <c r="GJ725" s="1" t="s">
        <v>205</v>
      </c>
      <c r="GK725" s="1" t="s">
        <v>205</v>
      </c>
      <c r="GL725">
        <v>723</v>
      </c>
      <c r="GM725" s="1" t="s">
        <v>6082</v>
      </c>
      <c r="GN725" s="1" t="s">
        <v>2219</v>
      </c>
      <c r="GO725" s="1" t="s">
        <v>6083</v>
      </c>
      <c r="GP725" s="1" t="s">
        <v>6084</v>
      </c>
      <c r="GQ725" s="1" t="s">
        <v>6085</v>
      </c>
      <c r="GR725" s="1" t="s">
        <v>6086</v>
      </c>
      <c r="GS725" s="1" t="s">
        <v>205</v>
      </c>
      <c r="GT725" s="1" t="s">
        <v>205</v>
      </c>
    </row>
    <row r="726" spans="1:202" x14ac:dyDescent="0.25">
      <c r="A726" s="1" t="s">
        <v>6087</v>
      </c>
      <c r="B726" s="1" t="s">
        <v>6088</v>
      </c>
      <c r="C726" s="1" t="s">
        <v>1480</v>
      </c>
      <c r="D726" s="1" t="s">
        <v>1480</v>
      </c>
      <c r="E726" s="1" t="s">
        <v>1480</v>
      </c>
      <c r="F726" s="1" t="s">
        <v>348</v>
      </c>
      <c r="G726">
        <v>4</v>
      </c>
      <c r="H726">
        <v>3</v>
      </c>
      <c r="I726">
        <v>3</v>
      </c>
      <c r="J726">
        <v>3</v>
      </c>
      <c r="K726">
        <v>1</v>
      </c>
      <c r="L726">
        <v>0</v>
      </c>
      <c r="M726">
        <v>1</v>
      </c>
      <c r="N726">
        <v>2</v>
      </c>
      <c r="O726">
        <v>0</v>
      </c>
      <c r="P726">
        <v>1</v>
      </c>
      <c r="Q726">
        <v>1</v>
      </c>
      <c r="R726">
        <v>0</v>
      </c>
      <c r="S726">
        <v>2</v>
      </c>
      <c r="T726">
        <v>1</v>
      </c>
      <c r="U726">
        <v>0</v>
      </c>
      <c r="V726">
        <v>1</v>
      </c>
      <c r="W726">
        <v>3</v>
      </c>
      <c r="X726">
        <v>2</v>
      </c>
      <c r="Y726">
        <v>0</v>
      </c>
      <c r="Z726">
        <v>1</v>
      </c>
      <c r="AA726">
        <v>1</v>
      </c>
      <c r="AB726">
        <v>0</v>
      </c>
      <c r="AC726">
        <v>0</v>
      </c>
      <c r="AD726">
        <v>0</v>
      </c>
      <c r="AE726">
        <v>0</v>
      </c>
      <c r="AF726">
        <v>1</v>
      </c>
      <c r="AG726">
        <v>0</v>
      </c>
      <c r="AH726">
        <v>1</v>
      </c>
      <c r="AI726">
        <v>2</v>
      </c>
      <c r="AJ726">
        <v>0</v>
      </c>
      <c r="AK726">
        <v>1</v>
      </c>
      <c r="AL726">
        <v>1</v>
      </c>
      <c r="AM726">
        <v>0</v>
      </c>
      <c r="AN726">
        <v>2</v>
      </c>
      <c r="AO726">
        <v>1</v>
      </c>
      <c r="AP726">
        <v>0</v>
      </c>
      <c r="AQ726">
        <v>1</v>
      </c>
      <c r="AR726">
        <v>3</v>
      </c>
      <c r="AS726">
        <v>2</v>
      </c>
      <c r="AT726">
        <v>0</v>
      </c>
      <c r="AU726">
        <v>1</v>
      </c>
      <c r="AV726">
        <v>1</v>
      </c>
      <c r="AW726">
        <v>0</v>
      </c>
      <c r="AX726">
        <v>0</v>
      </c>
      <c r="AY726">
        <v>0</v>
      </c>
      <c r="AZ726">
        <v>0</v>
      </c>
      <c r="BA726">
        <v>1</v>
      </c>
      <c r="BB726">
        <v>0</v>
      </c>
      <c r="BC726">
        <v>1</v>
      </c>
      <c r="BD726">
        <v>2</v>
      </c>
      <c r="BE726">
        <v>0</v>
      </c>
      <c r="BF726">
        <v>1</v>
      </c>
      <c r="BG726">
        <v>1</v>
      </c>
      <c r="BH726">
        <v>0</v>
      </c>
      <c r="BI726">
        <v>2</v>
      </c>
      <c r="BJ726">
        <v>1</v>
      </c>
      <c r="BK726">
        <v>0</v>
      </c>
      <c r="BL726">
        <v>1</v>
      </c>
      <c r="BM726">
        <v>3</v>
      </c>
      <c r="BN726">
        <v>2</v>
      </c>
      <c r="BO726">
        <v>0</v>
      </c>
      <c r="BP726">
        <v>1</v>
      </c>
      <c r="BQ726">
        <v>1</v>
      </c>
      <c r="BR726">
        <v>0</v>
      </c>
      <c r="BS726">
        <v>0</v>
      </c>
      <c r="BT726">
        <v>0</v>
      </c>
      <c r="BU726">
        <v>0</v>
      </c>
      <c r="BV726">
        <v>22.7</v>
      </c>
      <c r="BW726">
        <v>22.7</v>
      </c>
      <c r="BX726">
        <v>22.7</v>
      </c>
      <c r="BY726">
        <v>13.372999999999999</v>
      </c>
      <c r="BZ726">
        <v>119</v>
      </c>
      <c r="CA726" s="1" t="s">
        <v>6089</v>
      </c>
      <c r="CB726">
        <v>1</v>
      </c>
      <c r="CC726">
        <v>17</v>
      </c>
      <c r="CD726">
        <v>0</v>
      </c>
      <c r="CE726">
        <v>20.425000000000001</v>
      </c>
      <c r="CF726" s="1" t="s">
        <v>208</v>
      </c>
      <c r="CG726" s="1" t="s">
        <v>205</v>
      </c>
      <c r="CH726" s="1" t="s">
        <v>208</v>
      </c>
      <c r="CI726" s="1" t="s">
        <v>208</v>
      </c>
      <c r="CJ726" s="1" t="s">
        <v>205</v>
      </c>
      <c r="CK726" s="1" t="s">
        <v>208</v>
      </c>
      <c r="CL726" s="1" t="s">
        <v>208</v>
      </c>
      <c r="CM726" s="1" t="s">
        <v>205</v>
      </c>
      <c r="CN726" s="1" t="s">
        <v>208</v>
      </c>
      <c r="CO726" s="1" t="s">
        <v>208</v>
      </c>
      <c r="CP726" s="1" t="s">
        <v>205</v>
      </c>
      <c r="CQ726" s="1" t="s">
        <v>208</v>
      </c>
      <c r="CR726" s="1" t="s">
        <v>207</v>
      </c>
      <c r="CS726" s="1" t="s">
        <v>208</v>
      </c>
      <c r="CT726" s="1" t="s">
        <v>205</v>
      </c>
      <c r="CU726" s="1" t="s">
        <v>208</v>
      </c>
      <c r="CV726" s="1" t="s">
        <v>208</v>
      </c>
      <c r="CW726" s="1" t="s">
        <v>205</v>
      </c>
      <c r="CX726" s="1" t="s">
        <v>205</v>
      </c>
      <c r="CY726" s="1" t="s">
        <v>205</v>
      </c>
      <c r="CZ726" s="1" t="s">
        <v>205</v>
      </c>
      <c r="DA726">
        <v>10.1</v>
      </c>
      <c r="DB726">
        <v>0</v>
      </c>
      <c r="DC726">
        <v>10.1</v>
      </c>
      <c r="DD726">
        <v>19.3</v>
      </c>
      <c r="DE726">
        <v>0</v>
      </c>
      <c r="DF726">
        <v>10.1</v>
      </c>
      <c r="DG726">
        <v>10.1</v>
      </c>
      <c r="DH726">
        <v>0</v>
      </c>
      <c r="DI726">
        <v>22.7</v>
      </c>
      <c r="DJ726">
        <v>10.1</v>
      </c>
      <c r="DK726">
        <v>0</v>
      </c>
      <c r="DL726">
        <v>10.1</v>
      </c>
      <c r="DM726">
        <v>22.7</v>
      </c>
      <c r="DN726">
        <v>19.3</v>
      </c>
      <c r="DO726">
        <v>0</v>
      </c>
      <c r="DP726">
        <v>10.1</v>
      </c>
      <c r="DQ726">
        <v>10.1</v>
      </c>
      <c r="DR726">
        <v>0</v>
      </c>
      <c r="DS726">
        <v>0</v>
      </c>
      <c r="DT726">
        <v>0</v>
      </c>
      <c r="DU726">
        <v>0</v>
      </c>
      <c r="DV726">
        <v>169190000</v>
      </c>
      <c r="DW726">
        <v>8048600</v>
      </c>
      <c r="DX726">
        <v>0</v>
      </c>
      <c r="DY726">
        <v>2488300</v>
      </c>
      <c r="DZ726">
        <v>4106900</v>
      </c>
      <c r="EA726">
        <v>0</v>
      </c>
      <c r="EB726">
        <v>2605400</v>
      </c>
      <c r="EC726">
        <v>563760</v>
      </c>
      <c r="ED726">
        <v>0</v>
      </c>
      <c r="EE726">
        <v>2102200</v>
      </c>
      <c r="EF726">
        <v>145620</v>
      </c>
      <c r="EG726">
        <v>0</v>
      </c>
      <c r="EH726">
        <v>4598600</v>
      </c>
      <c r="EI726">
        <v>121170000</v>
      </c>
      <c r="EJ726">
        <v>15505000</v>
      </c>
      <c r="EK726">
        <v>0</v>
      </c>
      <c r="EL726">
        <v>4350100</v>
      </c>
      <c r="EM726">
        <v>3504500</v>
      </c>
      <c r="EN726">
        <v>0</v>
      </c>
      <c r="EO726">
        <v>0</v>
      </c>
      <c r="EP726">
        <v>0</v>
      </c>
      <c r="EQ726">
        <v>0</v>
      </c>
      <c r="ER726">
        <v>14298000</v>
      </c>
      <c r="ES726">
        <v>0</v>
      </c>
      <c r="ET726">
        <v>9762600</v>
      </c>
      <c r="EU726">
        <v>7675800</v>
      </c>
      <c r="EV726">
        <v>0</v>
      </c>
      <c r="EW726">
        <v>15394000</v>
      </c>
      <c r="EX726">
        <v>13395000</v>
      </c>
      <c r="EY726">
        <v>0</v>
      </c>
      <c r="EZ726">
        <v>11582000</v>
      </c>
      <c r="FA726">
        <v>18338000</v>
      </c>
      <c r="FB726">
        <v>0</v>
      </c>
      <c r="FC726">
        <v>10647000</v>
      </c>
      <c r="FD726">
        <v>19312000</v>
      </c>
      <c r="FE726">
        <v>9618800</v>
      </c>
      <c r="FF726">
        <v>0</v>
      </c>
      <c r="FG726">
        <v>8343800</v>
      </c>
      <c r="FH726">
        <v>7336100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0</v>
      </c>
      <c r="FY726">
        <v>2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2</v>
      </c>
      <c r="GI726" s="1" t="s">
        <v>205</v>
      </c>
      <c r="GJ726" s="1" t="s">
        <v>205</v>
      </c>
      <c r="GK726" s="1" t="s">
        <v>205</v>
      </c>
      <c r="GL726">
        <v>724</v>
      </c>
      <c r="GM726" s="1" t="s">
        <v>6090</v>
      </c>
      <c r="GN726" s="1" t="s">
        <v>299</v>
      </c>
      <c r="GO726" s="1" t="s">
        <v>6091</v>
      </c>
      <c r="GP726" s="1" t="s">
        <v>6092</v>
      </c>
      <c r="GQ726" s="1" t="s">
        <v>6093</v>
      </c>
      <c r="GR726" s="1" t="s">
        <v>6093</v>
      </c>
      <c r="GS726" s="1" t="s">
        <v>205</v>
      </c>
      <c r="GT726" s="1" t="s">
        <v>205</v>
      </c>
    </row>
    <row r="727" spans="1:202" x14ac:dyDescent="0.25">
      <c r="A727" s="1" t="s">
        <v>6094</v>
      </c>
      <c r="B727" s="1" t="s">
        <v>6095</v>
      </c>
      <c r="C727" s="1" t="s">
        <v>6096</v>
      </c>
      <c r="D727" s="1" t="s">
        <v>6096</v>
      </c>
      <c r="E727" s="1" t="s">
        <v>6096</v>
      </c>
      <c r="F727" s="1" t="s">
        <v>569</v>
      </c>
      <c r="G727">
        <v>7</v>
      </c>
      <c r="H727">
        <v>5</v>
      </c>
      <c r="I727">
        <v>5</v>
      </c>
      <c r="J727">
        <v>5</v>
      </c>
      <c r="K727">
        <v>1</v>
      </c>
      <c r="L727">
        <v>1</v>
      </c>
      <c r="M727">
        <v>2</v>
      </c>
      <c r="N727">
        <v>2</v>
      </c>
      <c r="O727">
        <v>1</v>
      </c>
      <c r="P727">
        <v>4</v>
      </c>
      <c r="Q727">
        <v>3</v>
      </c>
      <c r="R727">
        <v>0</v>
      </c>
      <c r="S727">
        <v>4</v>
      </c>
      <c r="T727">
        <v>2</v>
      </c>
      <c r="U727">
        <v>1</v>
      </c>
      <c r="V727">
        <v>1</v>
      </c>
      <c r="W727">
        <v>1</v>
      </c>
      <c r="X727">
        <v>1</v>
      </c>
      <c r="Y727">
        <v>0</v>
      </c>
      <c r="Z727">
        <v>1</v>
      </c>
      <c r="AA727">
        <v>0</v>
      </c>
      <c r="AB727">
        <v>0</v>
      </c>
      <c r="AC727">
        <v>0</v>
      </c>
      <c r="AD727">
        <v>2</v>
      </c>
      <c r="AE727">
        <v>1</v>
      </c>
      <c r="AF727">
        <v>1</v>
      </c>
      <c r="AG727">
        <v>1</v>
      </c>
      <c r="AH727">
        <v>2</v>
      </c>
      <c r="AI727">
        <v>2</v>
      </c>
      <c r="AJ727">
        <v>1</v>
      </c>
      <c r="AK727">
        <v>4</v>
      </c>
      <c r="AL727">
        <v>3</v>
      </c>
      <c r="AM727">
        <v>0</v>
      </c>
      <c r="AN727">
        <v>4</v>
      </c>
      <c r="AO727">
        <v>2</v>
      </c>
      <c r="AP727">
        <v>1</v>
      </c>
      <c r="AQ727">
        <v>1</v>
      </c>
      <c r="AR727">
        <v>1</v>
      </c>
      <c r="AS727">
        <v>1</v>
      </c>
      <c r="AT727">
        <v>0</v>
      </c>
      <c r="AU727">
        <v>1</v>
      </c>
      <c r="AV727">
        <v>0</v>
      </c>
      <c r="AW727">
        <v>0</v>
      </c>
      <c r="AX727">
        <v>0</v>
      </c>
      <c r="AY727">
        <v>2</v>
      </c>
      <c r="AZ727">
        <v>1</v>
      </c>
      <c r="BA727">
        <v>1</v>
      </c>
      <c r="BB727">
        <v>1</v>
      </c>
      <c r="BC727">
        <v>2</v>
      </c>
      <c r="BD727">
        <v>2</v>
      </c>
      <c r="BE727">
        <v>1</v>
      </c>
      <c r="BF727">
        <v>4</v>
      </c>
      <c r="BG727">
        <v>3</v>
      </c>
      <c r="BH727">
        <v>0</v>
      </c>
      <c r="BI727">
        <v>4</v>
      </c>
      <c r="BJ727">
        <v>2</v>
      </c>
      <c r="BK727">
        <v>1</v>
      </c>
      <c r="BL727">
        <v>1</v>
      </c>
      <c r="BM727">
        <v>1</v>
      </c>
      <c r="BN727">
        <v>1</v>
      </c>
      <c r="BO727">
        <v>0</v>
      </c>
      <c r="BP727">
        <v>1</v>
      </c>
      <c r="BQ727">
        <v>0</v>
      </c>
      <c r="BR727">
        <v>0</v>
      </c>
      <c r="BS727">
        <v>0</v>
      </c>
      <c r="BT727">
        <v>2</v>
      </c>
      <c r="BU727">
        <v>1</v>
      </c>
      <c r="BV727">
        <v>30</v>
      </c>
      <c r="BW727">
        <v>30</v>
      </c>
      <c r="BX727">
        <v>30</v>
      </c>
      <c r="BY727">
        <v>22.841999999999999</v>
      </c>
      <c r="BZ727">
        <v>203</v>
      </c>
      <c r="CA727" s="1" t="s">
        <v>6097</v>
      </c>
      <c r="CB727">
        <v>1</v>
      </c>
      <c r="CC727">
        <v>28</v>
      </c>
      <c r="CD727">
        <v>0</v>
      </c>
      <c r="CE727">
        <v>34.982999999999997</v>
      </c>
      <c r="CF727" s="1" t="s">
        <v>208</v>
      </c>
      <c r="CG727" s="1" t="s">
        <v>208</v>
      </c>
      <c r="CH727" s="1" t="s">
        <v>207</v>
      </c>
      <c r="CI727" s="1" t="s">
        <v>207</v>
      </c>
      <c r="CJ727" s="1" t="s">
        <v>208</v>
      </c>
      <c r="CK727" s="1" t="s">
        <v>207</v>
      </c>
      <c r="CL727" s="1" t="s">
        <v>208</v>
      </c>
      <c r="CM727" s="1" t="s">
        <v>205</v>
      </c>
      <c r="CN727" s="1" t="s">
        <v>207</v>
      </c>
      <c r="CO727" s="1" t="s">
        <v>208</v>
      </c>
      <c r="CP727" s="1" t="s">
        <v>207</v>
      </c>
      <c r="CQ727" s="1" t="s">
        <v>208</v>
      </c>
      <c r="CR727" s="1" t="s">
        <v>208</v>
      </c>
      <c r="CS727" s="1" t="s">
        <v>207</v>
      </c>
      <c r="CT727" s="1" t="s">
        <v>205</v>
      </c>
      <c r="CU727" s="1" t="s">
        <v>207</v>
      </c>
      <c r="CV727" s="1" t="s">
        <v>205</v>
      </c>
      <c r="CW727" s="1" t="s">
        <v>205</v>
      </c>
      <c r="CX727" s="1" t="s">
        <v>205</v>
      </c>
      <c r="CY727" s="1" t="s">
        <v>207</v>
      </c>
      <c r="CZ727" s="1" t="s">
        <v>208</v>
      </c>
      <c r="DA727">
        <v>4.9000000000000004</v>
      </c>
      <c r="DB727">
        <v>4.9000000000000004</v>
      </c>
      <c r="DC727">
        <v>9.9</v>
      </c>
      <c r="DD727">
        <v>9.9</v>
      </c>
      <c r="DE727">
        <v>6.4</v>
      </c>
      <c r="DF727">
        <v>25.1</v>
      </c>
      <c r="DG727">
        <v>19.7</v>
      </c>
      <c r="DH727">
        <v>0</v>
      </c>
      <c r="DI727">
        <v>25.1</v>
      </c>
      <c r="DJ727">
        <v>14.8</v>
      </c>
      <c r="DK727">
        <v>4.9000000000000004</v>
      </c>
      <c r="DL727">
        <v>4.9000000000000004</v>
      </c>
      <c r="DM727">
        <v>4.9000000000000004</v>
      </c>
      <c r="DN727">
        <v>4.9000000000000004</v>
      </c>
      <c r="DO727">
        <v>0</v>
      </c>
      <c r="DP727">
        <v>5.4</v>
      </c>
      <c r="DQ727">
        <v>0</v>
      </c>
      <c r="DR727">
        <v>0</v>
      </c>
      <c r="DS727">
        <v>0</v>
      </c>
      <c r="DT727">
        <v>10.3</v>
      </c>
      <c r="DU727">
        <v>4.9000000000000004</v>
      </c>
      <c r="DV727">
        <v>337340000</v>
      </c>
      <c r="DW727">
        <v>32738000</v>
      </c>
      <c r="DX727">
        <v>13202000</v>
      </c>
      <c r="DY727">
        <v>20874000</v>
      </c>
      <c r="DZ727">
        <v>18725000</v>
      </c>
      <c r="EA727">
        <v>568540</v>
      </c>
      <c r="EB727">
        <v>20060000</v>
      </c>
      <c r="EC727">
        <v>2519700</v>
      </c>
      <c r="ED727">
        <v>0</v>
      </c>
      <c r="EE727">
        <v>23884000</v>
      </c>
      <c r="EF727">
        <v>280550</v>
      </c>
      <c r="EG727">
        <v>12154000</v>
      </c>
      <c r="EH727">
        <v>15392000</v>
      </c>
      <c r="EI727">
        <v>48280000</v>
      </c>
      <c r="EJ727">
        <v>29175000</v>
      </c>
      <c r="EK727">
        <v>0</v>
      </c>
      <c r="EL727">
        <v>10845000</v>
      </c>
      <c r="EM727">
        <v>0</v>
      </c>
      <c r="EN727">
        <v>0</v>
      </c>
      <c r="EO727">
        <v>0</v>
      </c>
      <c r="EP727">
        <v>63042000</v>
      </c>
      <c r="EQ727">
        <v>25602000</v>
      </c>
      <c r="ER727">
        <v>70470000</v>
      </c>
      <c r="ES727">
        <v>55610000</v>
      </c>
      <c r="ET727">
        <v>37685000</v>
      </c>
      <c r="EU727">
        <v>38422000</v>
      </c>
      <c r="EV727">
        <v>37412000</v>
      </c>
      <c r="EW727">
        <v>35155000</v>
      </c>
      <c r="EX727">
        <v>18742000</v>
      </c>
      <c r="EY727">
        <v>0</v>
      </c>
      <c r="EZ727">
        <v>67078000</v>
      </c>
      <c r="FA727">
        <v>22756000</v>
      </c>
      <c r="FB727">
        <v>43604000</v>
      </c>
      <c r="FC727">
        <v>36647000</v>
      </c>
      <c r="FD727">
        <v>21396000</v>
      </c>
      <c r="FE727">
        <v>44171000</v>
      </c>
      <c r="FF727">
        <v>0</v>
      </c>
      <c r="FG727">
        <v>87470000</v>
      </c>
      <c r="FH727">
        <v>0</v>
      </c>
      <c r="FI727">
        <v>0</v>
      </c>
      <c r="FJ727">
        <v>0</v>
      </c>
      <c r="FK727">
        <v>47200000</v>
      </c>
      <c r="FL727">
        <v>29012000</v>
      </c>
      <c r="FM727">
        <v>0</v>
      </c>
      <c r="FN727">
        <v>0</v>
      </c>
      <c r="FO727">
        <v>1</v>
      </c>
      <c r="FP727">
        <v>2</v>
      </c>
      <c r="FQ727">
        <v>0</v>
      </c>
      <c r="FR727">
        <v>2</v>
      </c>
      <c r="FS727">
        <v>0</v>
      </c>
      <c r="FT727">
        <v>0</v>
      </c>
      <c r="FU727">
        <v>2</v>
      </c>
      <c r="FV727">
        <v>0</v>
      </c>
      <c r="FW727">
        <v>1</v>
      </c>
      <c r="FX727">
        <v>0</v>
      </c>
      <c r="FY727">
        <v>0</v>
      </c>
      <c r="FZ727">
        <v>1</v>
      </c>
      <c r="GA727">
        <v>0</v>
      </c>
      <c r="GB727">
        <v>1</v>
      </c>
      <c r="GC727">
        <v>0</v>
      </c>
      <c r="GD727">
        <v>0</v>
      </c>
      <c r="GE727">
        <v>0</v>
      </c>
      <c r="GF727">
        <v>1</v>
      </c>
      <c r="GG727">
        <v>0</v>
      </c>
      <c r="GH727">
        <v>11</v>
      </c>
      <c r="GI727" s="1" t="s">
        <v>205</v>
      </c>
      <c r="GJ727" s="1" t="s">
        <v>205</v>
      </c>
      <c r="GK727" s="1" t="s">
        <v>205</v>
      </c>
      <c r="GL727">
        <v>725</v>
      </c>
      <c r="GM727" s="1" t="s">
        <v>6098</v>
      </c>
      <c r="GN727" s="1" t="s">
        <v>946</v>
      </c>
      <c r="GO727" s="1" t="s">
        <v>6099</v>
      </c>
      <c r="GP727" s="1" t="s">
        <v>6100</v>
      </c>
      <c r="GQ727" s="1" t="s">
        <v>6101</v>
      </c>
      <c r="GR727" s="1" t="s">
        <v>6102</v>
      </c>
      <c r="GS727" s="1" t="s">
        <v>205</v>
      </c>
      <c r="GT727" s="1" t="s">
        <v>205</v>
      </c>
    </row>
    <row r="728" spans="1:202" x14ac:dyDescent="0.25">
      <c r="A728" s="1" t="s">
        <v>6103</v>
      </c>
      <c r="B728" s="1" t="s">
        <v>6103</v>
      </c>
      <c r="C728" s="1" t="s">
        <v>1164</v>
      </c>
      <c r="D728" s="1" t="s">
        <v>1164</v>
      </c>
      <c r="E728" s="1" t="s">
        <v>1164</v>
      </c>
      <c r="F728" s="1" t="s">
        <v>205</v>
      </c>
      <c r="G728">
        <v>1</v>
      </c>
      <c r="H728">
        <v>6</v>
      </c>
      <c r="I728">
        <v>6</v>
      </c>
      <c r="J728">
        <v>6</v>
      </c>
      <c r="K728">
        <v>4</v>
      </c>
      <c r="L728">
        <v>2</v>
      </c>
      <c r="M728">
        <v>3</v>
      </c>
      <c r="N728">
        <v>3</v>
      </c>
      <c r="O728">
        <v>1</v>
      </c>
      <c r="P728">
        <v>4</v>
      </c>
      <c r="Q728">
        <v>2</v>
      </c>
      <c r="R728">
        <v>0</v>
      </c>
      <c r="S728">
        <v>4</v>
      </c>
      <c r="T728">
        <v>3</v>
      </c>
      <c r="U728">
        <v>0</v>
      </c>
      <c r="V728">
        <v>1</v>
      </c>
      <c r="W728">
        <v>2</v>
      </c>
      <c r="X728">
        <v>1</v>
      </c>
      <c r="Y728">
        <v>0</v>
      </c>
      <c r="Z728">
        <v>1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4</v>
      </c>
      <c r="AG728">
        <v>2</v>
      </c>
      <c r="AH728">
        <v>3</v>
      </c>
      <c r="AI728">
        <v>3</v>
      </c>
      <c r="AJ728">
        <v>1</v>
      </c>
      <c r="AK728">
        <v>4</v>
      </c>
      <c r="AL728">
        <v>2</v>
      </c>
      <c r="AM728">
        <v>0</v>
      </c>
      <c r="AN728">
        <v>4</v>
      </c>
      <c r="AO728">
        <v>3</v>
      </c>
      <c r="AP728">
        <v>0</v>
      </c>
      <c r="AQ728">
        <v>1</v>
      </c>
      <c r="AR728">
        <v>2</v>
      </c>
      <c r="AS728">
        <v>1</v>
      </c>
      <c r="AT728">
        <v>0</v>
      </c>
      <c r="AU728">
        <v>1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4</v>
      </c>
      <c r="BB728">
        <v>2</v>
      </c>
      <c r="BC728">
        <v>3</v>
      </c>
      <c r="BD728">
        <v>3</v>
      </c>
      <c r="BE728">
        <v>1</v>
      </c>
      <c r="BF728">
        <v>4</v>
      </c>
      <c r="BG728">
        <v>2</v>
      </c>
      <c r="BH728">
        <v>0</v>
      </c>
      <c r="BI728">
        <v>4</v>
      </c>
      <c r="BJ728">
        <v>3</v>
      </c>
      <c r="BK728">
        <v>0</v>
      </c>
      <c r="BL728">
        <v>1</v>
      </c>
      <c r="BM728">
        <v>2</v>
      </c>
      <c r="BN728">
        <v>1</v>
      </c>
      <c r="BO728">
        <v>0</v>
      </c>
      <c r="BP728">
        <v>1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57.7</v>
      </c>
      <c r="BW728">
        <v>57.7</v>
      </c>
      <c r="BX728">
        <v>57.7</v>
      </c>
      <c r="BY728">
        <v>11.202999999999999</v>
      </c>
      <c r="BZ728">
        <v>97</v>
      </c>
      <c r="CA728" s="1" t="s">
        <v>6104</v>
      </c>
      <c r="CB728">
        <v>1</v>
      </c>
      <c r="CC728">
        <v>39</v>
      </c>
      <c r="CD728">
        <v>0</v>
      </c>
      <c r="CE728">
        <v>46.581000000000003</v>
      </c>
      <c r="CF728" s="1" t="s">
        <v>207</v>
      </c>
      <c r="CG728" s="1" t="s">
        <v>207</v>
      </c>
      <c r="CH728" s="1" t="s">
        <v>207</v>
      </c>
      <c r="CI728" s="1" t="s">
        <v>207</v>
      </c>
      <c r="CJ728" s="1" t="s">
        <v>208</v>
      </c>
      <c r="CK728" s="1" t="s">
        <v>207</v>
      </c>
      <c r="CL728" s="1" t="s">
        <v>207</v>
      </c>
      <c r="CM728" s="1" t="s">
        <v>205</v>
      </c>
      <c r="CN728" s="1" t="s">
        <v>207</v>
      </c>
      <c r="CO728" s="1" t="s">
        <v>208</v>
      </c>
      <c r="CP728" s="1" t="s">
        <v>205</v>
      </c>
      <c r="CQ728" s="1" t="s">
        <v>207</v>
      </c>
      <c r="CR728" s="1" t="s">
        <v>207</v>
      </c>
      <c r="CS728" s="1" t="s">
        <v>207</v>
      </c>
      <c r="CT728" s="1" t="s">
        <v>205</v>
      </c>
      <c r="CU728" s="1" t="s">
        <v>208</v>
      </c>
      <c r="CV728" s="1" t="s">
        <v>205</v>
      </c>
      <c r="CW728" s="1" t="s">
        <v>205</v>
      </c>
      <c r="CX728" s="1" t="s">
        <v>205</v>
      </c>
      <c r="CY728" s="1" t="s">
        <v>205</v>
      </c>
      <c r="CZ728" s="1" t="s">
        <v>205</v>
      </c>
      <c r="DA728">
        <v>50.5</v>
      </c>
      <c r="DB728">
        <v>27.8</v>
      </c>
      <c r="DC728">
        <v>33</v>
      </c>
      <c r="DD728">
        <v>33</v>
      </c>
      <c r="DE728">
        <v>17.5</v>
      </c>
      <c r="DF728">
        <v>48.5</v>
      </c>
      <c r="DG728">
        <v>26.8</v>
      </c>
      <c r="DH728">
        <v>0</v>
      </c>
      <c r="DI728">
        <v>48.5</v>
      </c>
      <c r="DJ728">
        <v>38.1</v>
      </c>
      <c r="DK728">
        <v>0</v>
      </c>
      <c r="DL728">
        <v>17.5</v>
      </c>
      <c r="DM728">
        <v>35.1</v>
      </c>
      <c r="DN728">
        <v>17.5</v>
      </c>
      <c r="DO728">
        <v>0</v>
      </c>
      <c r="DP728">
        <v>17.5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541710000</v>
      </c>
      <c r="DW728">
        <v>81647000</v>
      </c>
      <c r="DX728">
        <v>21910000</v>
      </c>
      <c r="DY728">
        <v>45730000</v>
      </c>
      <c r="DZ728">
        <v>63726000</v>
      </c>
      <c r="EA728">
        <v>842790</v>
      </c>
      <c r="EB728">
        <v>17186000</v>
      </c>
      <c r="EC728">
        <v>3527300</v>
      </c>
      <c r="ED728">
        <v>0</v>
      </c>
      <c r="EE728">
        <v>31364000</v>
      </c>
      <c r="EF728">
        <v>1236100</v>
      </c>
      <c r="EG728">
        <v>0</v>
      </c>
      <c r="EH728">
        <v>27461000</v>
      </c>
      <c r="EI728">
        <v>171180000</v>
      </c>
      <c r="EJ728">
        <v>73280000</v>
      </c>
      <c r="EK728">
        <v>0</v>
      </c>
      <c r="EL728">
        <v>2621200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117400000</v>
      </c>
      <c r="ES728">
        <v>93494000</v>
      </c>
      <c r="ET728">
        <v>90682000</v>
      </c>
      <c r="EU728">
        <v>66273000</v>
      </c>
      <c r="EV728">
        <v>110970000</v>
      </c>
      <c r="EW728">
        <v>116980000</v>
      </c>
      <c r="EX728">
        <v>32708000</v>
      </c>
      <c r="EY728">
        <v>0</v>
      </c>
      <c r="EZ728">
        <v>100140000</v>
      </c>
      <c r="FA728">
        <v>152700000</v>
      </c>
      <c r="FB728">
        <v>0</v>
      </c>
      <c r="FC728">
        <v>83171000</v>
      </c>
      <c r="FD728">
        <v>70986000</v>
      </c>
      <c r="FE728">
        <v>119970000</v>
      </c>
      <c r="FF728">
        <v>0</v>
      </c>
      <c r="FG728">
        <v>5568700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5</v>
      </c>
      <c r="FN728">
        <v>2</v>
      </c>
      <c r="FO728">
        <v>2</v>
      </c>
      <c r="FP728">
        <v>1</v>
      </c>
      <c r="FQ728">
        <v>0</v>
      </c>
      <c r="FR728">
        <v>4</v>
      </c>
      <c r="FS728">
        <v>1</v>
      </c>
      <c r="FT728">
        <v>0</v>
      </c>
      <c r="FU728">
        <v>3</v>
      </c>
      <c r="FV728">
        <v>0</v>
      </c>
      <c r="FW728">
        <v>0</v>
      </c>
      <c r="FX728">
        <v>1</v>
      </c>
      <c r="FY728">
        <v>3</v>
      </c>
      <c r="FZ728">
        <v>3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25</v>
      </c>
      <c r="GI728" s="1" t="s">
        <v>205</v>
      </c>
      <c r="GJ728" s="1" t="s">
        <v>205</v>
      </c>
      <c r="GK728" s="1" t="s">
        <v>205</v>
      </c>
      <c r="GL728">
        <v>726</v>
      </c>
      <c r="GM728" s="1" t="s">
        <v>6105</v>
      </c>
      <c r="GN728" s="1" t="s">
        <v>1167</v>
      </c>
      <c r="GO728" s="1" t="s">
        <v>6106</v>
      </c>
      <c r="GP728" s="1" t="s">
        <v>6107</v>
      </c>
      <c r="GQ728" s="1" t="s">
        <v>6108</v>
      </c>
      <c r="GR728" s="1" t="s">
        <v>6109</v>
      </c>
      <c r="GS728" s="1" t="s">
        <v>205</v>
      </c>
      <c r="GT728" s="1" t="s">
        <v>205</v>
      </c>
    </row>
    <row r="729" spans="1:202" x14ac:dyDescent="0.25">
      <c r="A729" s="1" t="s">
        <v>6110</v>
      </c>
      <c r="B729" s="1" t="s">
        <v>6111</v>
      </c>
      <c r="C729" s="1" t="s">
        <v>6112</v>
      </c>
      <c r="D729" s="1" t="s">
        <v>6113</v>
      </c>
      <c r="E729" s="1" t="s">
        <v>6113</v>
      </c>
      <c r="F729" s="1" t="s">
        <v>244</v>
      </c>
      <c r="G729">
        <v>8</v>
      </c>
      <c r="H729">
        <v>5</v>
      </c>
      <c r="I729">
        <v>4</v>
      </c>
      <c r="J729">
        <v>4</v>
      </c>
      <c r="K729">
        <v>3</v>
      </c>
      <c r="L729">
        <v>2</v>
      </c>
      <c r="M729">
        <v>2</v>
      </c>
      <c r="N729">
        <v>2</v>
      </c>
      <c r="O729">
        <v>2</v>
      </c>
      <c r="P729">
        <v>4</v>
      </c>
      <c r="Q729">
        <v>2</v>
      </c>
      <c r="R729">
        <v>0</v>
      </c>
      <c r="S729">
        <v>5</v>
      </c>
      <c r="T729">
        <v>3</v>
      </c>
      <c r="U729">
        <v>0</v>
      </c>
      <c r="V729">
        <v>0</v>
      </c>
      <c r="W729">
        <v>0</v>
      </c>
      <c r="X729">
        <v>1</v>
      </c>
      <c r="Y729">
        <v>0</v>
      </c>
      <c r="Z729">
        <v>2</v>
      </c>
      <c r="AA729">
        <v>1</v>
      </c>
      <c r="AB729">
        <v>0</v>
      </c>
      <c r="AC729">
        <v>0</v>
      </c>
      <c r="AD729">
        <v>0</v>
      </c>
      <c r="AE729">
        <v>0</v>
      </c>
      <c r="AF729">
        <v>2</v>
      </c>
      <c r="AG729">
        <v>1</v>
      </c>
      <c r="AH729">
        <v>1</v>
      </c>
      <c r="AI729">
        <v>1</v>
      </c>
      <c r="AJ729">
        <v>2</v>
      </c>
      <c r="AK729">
        <v>4</v>
      </c>
      <c r="AL729">
        <v>2</v>
      </c>
      <c r="AM729">
        <v>0</v>
      </c>
      <c r="AN729">
        <v>4</v>
      </c>
      <c r="AO729">
        <v>3</v>
      </c>
      <c r="AP729">
        <v>0</v>
      </c>
      <c r="AQ729">
        <v>0</v>
      </c>
      <c r="AR729">
        <v>0</v>
      </c>
      <c r="AS729">
        <v>1</v>
      </c>
      <c r="AT729">
        <v>0</v>
      </c>
      <c r="AU729">
        <v>2</v>
      </c>
      <c r="AV729">
        <v>1</v>
      </c>
      <c r="AW729">
        <v>0</v>
      </c>
      <c r="AX729">
        <v>0</v>
      </c>
      <c r="AY729">
        <v>0</v>
      </c>
      <c r="AZ729">
        <v>0</v>
      </c>
      <c r="BA729">
        <v>2</v>
      </c>
      <c r="BB729">
        <v>1</v>
      </c>
      <c r="BC729">
        <v>1</v>
      </c>
      <c r="BD729">
        <v>1</v>
      </c>
      <c r="BE729">
        <v>2</v>
      </c>
      <c r="BF729">
        <v>4</v>
      </c>
      <c r="BG729">
        <v>2</v>
      </c>
      <c r="BH729">
        <v>0</v>
      </c>
      <c r="BI729">
        <v>4</v>
      </c>
      <c r="BJ729">
        <v>3</v>
      </c>
      <c r="BK729">
        <v>0</v>
      </c>
      <c r="BL729">
        <v>0</v>
      </c>
      <c r="BM729">
        <v>0</v>
      </c>
      <c r="BN729">
        <v>1</v>
      </c>
      <c r="BO729">
        <v>0</v>
      </c>
      <c r="BP729">
        <v>2</v>
      </c>
      <c r="BQ729">
        <v>1</v>
      </c>
      <c r="BR729">
        <v>0</v>
      </c>
      <c r="BS729">
        <v>0</v>
      </c>
      <c r="BT729">
        <v>0</v>
      </c>
      <c r="BU729">
        <v>0</v>
      </c>
      <c r="BV729">
        <v>28.8</v>
      </c>
      <c r="BW729">
        <v>23</v>
      </c>
      <c r="BX729">
        <v>23</v>
      </c>
      <c r="BY729">
        <v>21.257999999999999</v>
      </c>
      <c r="BZ729">
        <v>191</v>
      </c>
      <c r="CA729" s="1" t="s">
        <v>6114</v>
      </c>
      <c r="CB729">
        <v>1</v>
      </c>
      <c r="CC729">
        <v>26</v>
      </c>
      <c r="CD729">
        <v>0</v>
      </c>
      <c r="CE729">
        <v>27.207999999999998</v>
      </c>
      <c r="CF729" s="1" t="s">
        <v>207</v>
      </c>
      <c r="CG729" s="1" t="s">
        <v>207</v>
      </c>
      <c r="CH729" s="1" t="s">
        <v>207</v>
      </c>
      <c r="CI729" s="1" t="s">
        <v>207</v>
      </c>
      <c r="CJ729" s="1" t="s">
        <v>208</v>
      </c>
      <c r="CK729" s="1" t="s">
        <v>207</v>
      </c>
      <c r="CL729" s="1" t="s">
        <v>207</v>
      </c>
      <c r="CM729" s="1" t="s">
        <v>205</v>
      </c>
      <c r="CN729" s="1" t="s">
        <v>207</v>
      </c>
      <c r="CO729" s="1" t="s">
        <v>208</v>
      </c>
      <c r="CP729" s="1" t="s">
        <v>205</v>
      </c>
      <c r="CQ729" s="1" t="s">
        <v>205</v>
      </c>
      <c r="CR729" s="1" t="s">
        <v>205</v>
      </c>
      <c r="CS729" s="1" t="s">
        <v>208</v>
      </c>
      <c r="CT729" s="1" t="s">
        <v>205</v>
      </c>
      <c r="CU729" s="1" t="s">
        <v>207</v>
      </c>
      <c r="CV729" s="1" t="s">
        <v>208</v>
      </c>
      <c r="CW729" s="1" t="s">
        <v>205</v>
      </c>
      <c r="CX729" s="1" t="s">
        <v>205</v>
      </c>
      <c r="CY729" s="1" t="s">
        <v>205</v>
      </c>
      <c r="CZ729" s="1" t="s">
        <v>205</v>
      </c>
      <c r="DA729">
        <v>16.8</v>
      </c>
      <c r="DB729">
        <v>11</v>
      </c>
      <c r="DC729">
        <v>11</v>
      </c>
      <c r="DD729">
        <v>11</v>
      </c>
      <c r="DE729">
        <v>11</v>
      </c>
      <c r="DF729">
        <v>23</v>
      </c>
      <c r="DG729">
        <v>11</v>
      </c>
      <c r="DH729">
        <v>0</v>
      </c>
      <c r="DI729">
        <v>28.8</v>
      </c>
      <c r="DJ729">
        <v>22</v>
      </c>
      <c r="DK729">
        <v>0</v>
      </c>
      <c r="DL729">
        <v>0</v>
      </c>
      <c r="DM729">
        <v>0</v>
      </c>
      <c r="DN729">
        <v>5.2</v>
      </c>
      <c r="DO729">
        <v>0</v>
      </c>
      <c r="DP729">
        <v>11</v>
      </c>
      <c r="DQ729">
        <v>5.2</v>
      </c>
      <c r="DR729">
        <v>0</v>
      </c>
      <c r="DS729">
        <v>0</v>
      </c>
      <c r="DT729">
        <v>0</v>
      </c>
      <c r="DU729">
        <v>0</v>
      </c>
      <c r="DV729">
        <v>275030000</v>
      </c>
      <c r="DW729">
        <v>50236000</v>
      </c>
      <c r="DX729">
        <v>19665000</v>
      </c>
      <c r="DY729">
        <v>25242000</v>
      </c>
      <c r="DZ729">
        <v>28673000</v>
      </c>
      <c r="EA729">
        <v>1877600</v>
      </c>
      <c r="EB729">
        <v>23021000</v>
      </c>
      <c r="EC729">
        <v>3050800</v>
      </c>
      <c r="ED729">
        <v>0</v>
      </c>
      <c r="EE729">
        <v>52602000</v>
      </c>
      <c r="EF729">
        <v>742160</v>
      </c>
      <c r="EG729">
        <v>0</v>
      </c>
      <c r="EH729">
        <v>0</v>
      </c>
      <c r="EI729">
        <v>0</v>
      </c>
      <c r="EJ729">
        <v>558960</v>
      </c>
      <c r="EK729">
        <v>0</v>
      </c>
      <c r="EL729">
        <v>59660000</v>
      </c>
      <c r="EM729">
        <v>9702600</v>
      </c>
      <c r="EN729">
        <v>0</v>
      </c>
      <c r="EO729">
        <v>0</v>
      </c>
      <c r="EP729">
        <v>0</v>
      </c>
      <c r="EQ729">
        <v>0</v>
      </c>
      <c r="ER729">
        <v>123120000</v>
      </c>
      <c r="ES729">
        <v>123270000</v>
      </c>
      <c r="ET729">
        <v>127850000</v>
      </c>
      <c r="EU729">
        <v>133190000</v>
      </c>
      <c r="EV729">
        <v>75644000</v>
      </c>
      <c r="EW729">
        <v>145160000</v>
      </c>
      <c r="EX729">
        <v>83263000</v>
      </c>
      <c r="EY729">
        <v>0</v>
      </c>
      <c r="EZ729">
        <v>97059000</v>
      </c>
      <c r="FA729">
        <v>53881000</v>
      </c>
      <c r="FB729">
        <v>0</v>
      </c>
      <c r="FC729">
        <v>0</v>
      </c>
      <c r="FD729">
        <v>0</v>
      </c>
      <c r="FE729">
        <v>994070</v>
      </c>
      <c r="FF729">
        <v>0</v>
      </c>
      <c r="FG729">
        <v>92642000</v>
      </c>
      <c r="FH729">
        <v>13410000</v>
      </c>
      <c r="FI729">
        <v>0</v>
      </c>
      <c r="FJ729">
        <v>0</v>
      </c>
      <c r="FK729">
        <v>0</v>
      </c>
      <c r="FL729">
        <v>0</v>
      </c>
      <c r="FM729">
        <v>1</v>
      </c>
      <c r="FN729">
        <v>1</v>
      </c>
      <c r="FO729">
        <v>1</v>
      </c>
      <c r="FP729">
        <v>1</v>
      </c>
      <c r="FQ729">
        <v>0</v>
      </c>
      <c r="FR729">
        <v>5</v>
      </c>
      <c r="FS729">
        <v>2</v>
      </c>
      <c r="FT729">
        <v>0</v>
      </c>
      <c r="FU729">
        <v>2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1</v>
      </c>
      <c r="GC729">
        <v>0</v>
      </c>
      <c r="GD729">
        <v>0</v>
      </c>
      <c r="GE729">
        <v>0</v>
      </c>
      <c r="GF729">
        <v>0</v>
      </c>
      <c r="GG729">
        <v>0</v>
      </c>
      <c r="GH729">
        <v>14</v>
      </c>
      <c r="GI729" s="1" t="s">
        <v>205</v>
      </c>
      <c r="GJ729" s="1" t="s">
        <v>205</v>
      </c>
      <c r="GK729" s="1" t="s">
        <v>205</v>
      </c>
      <c r="GL729">
        <v>727</v>
      </c>
      <c r="GM729" s="1" t="s">
        <v>6115</v>
      </c>
      <c r="GN729" s="1" t="s">
        <v>6116</v>
      </c>
      <c r="GO729" s="1" t="s">
        <v>6117</v>
      </c>
      <c r="GP729" s="1" t="s">
        <v>6118</v>
      </c>
      <c r="GQ729" s="1" t="s">
        <v>6119</v>
      </c>
      <c r="GR729" s="1" t="s">
        <v>6120</v>
      </c>
      <c r="GS729" s="1" t="s">
        <v>205</v>
      </c>
      <c r="GT729" s="1" t="s">
        <v>205</v>
      </c>
    </row>
    <row r="730" spans="1:202" x14ac:dyDescent="0.25">
      <c r="A730" s="1" t="s">
        <v>6121</v>
      </c>
      <c r="B730" s="1" t="s">
        <v>6121</v>
      </c>
      <c r="C730" s="1" t="s">
        <v>2125</v>
      </c>
      <c r="D730" s="1" t="s">
        <v>6122</v>
      </c>
      <c r="E730" s="1" t="s">
        <v>6122</v>
      </c>
      <c r="F730" s="1" t="s">
        <v>244</v>
      </c>
      <c r="G730">
        <v>2</v>
      </c>
      <c r="H730">
        <v>8</v>
      </c>
      <c r="I730">
        <v>6</v>
      </c>
      <c r="J730">
        <v>6</v>
      </c>
      <c r="K730">
        <v>4</v>
      </c>
      <c r="L730">
        <v>3</v>
      </c>
      <c r="M730">
        <v>3</v>
      </c>
      <c r="N730">
        <v>3</v>
      </c>
      <c r="O730">
        <v>0</v>
      </c>
      <c r="P730">
        <v>7</v>
      </c>
      <c r="Q730">
        <v>4</v>
      </c>
      <c r="R730">
        <v>0</v>
      </c>
      <c r="S730">
        <v>3</v>
      </c>
      <c r="T730">
        <v>2</v>
      </c>
      <c r="U730">
        <v>2</v>
      </c>
      <c r="V730">
        <v>2</v>
      </c>
      <c r="W730">
        <v>0</v>
      </c>
      <c r="X730">
        <v>5</v>
      </c>
      <c r="Y730">
        <v>0</v>
      </c>
      <c r="Z730">
        <v>1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4</v>
      </c>
      <c r="AG730">
        <v>3</v>
      </c>
      <c r="AH730">
        <v>3</v>
      </c>
      <c r="AI730">
        <v>3</v>
      </c>
      <c r="AJ730">
        <v>0</v>
      </c>
      <c r="AK730">
        <v>5</v>
      </c>
      <c r="AL730">
        <v>3</v>
      </c>
      <c r="AM730">
        <v>0</v>
      </c>
      <c r="AN730">
        <v>3</v>
      </c>
      <c r="AO730">
        <v>2</v>
      </c>
      <c r="AP730">
        <v>2</v>
      </c>
      <c r="AQ730">
        <v>2</v>
      </c>
      <c r="AR730">
        <v>0</v>
      </c>
      <c r="AS730">
        <v>4</v>
      </c>
      <c r="AT730">
        <v>0</v>
      </c>
      <c r="AU730">
        <v>1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4</v>
      </c>
      <c r="BB730">
        <v>3</v>
      </c>
      <c r="BC730">
        <v>3</v>
      </c>
      <c r="BD730">
        <v>3</v>
      </c>
      <c r="BE730">
        <v>0</v>
      </c>
      <c r="BF730">
        <v>5</v>
      </c>
      <c r="BG730">
        <v>3</v>
      </c>
      <c r="BH730">
        <v>0</v>
      </c>
      <c r="BI730">
        <v>3</v>
      </c>
      <c r="BJ730">
        <v>2</v>
      </c>
      <c r="BK730">
        <v>2</v>
      </c>
      <c r="BL730">
        <v>2</v>
      </c>
      <c r="BM730">
        <v>0</v>
      </c>
      <c r="BN730">
        <v>4</v>
      </c>
      <c r="BO730">
        <v>0</v>
      </c>
      <c r="BP730">
        <v>1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46.1</v>
      </c>
      <c r="BW730">
        <v>38.799999999999997</v>
      </c>
      <c r="BX730">
        <v>38.799999999999997</v>
      </c>
      <c r="BY730">
        <v>18.506</v>
      </c>
      <c r="BZ730">
        <v>165</v>
      </c>
      <c r="CA730" s="1" t="s">
        <v>6123</v>
      </c>
      <c r="CB730">
        <v>1</v>
      </c>
      <c r="CC730">
        <v>38</v>
      </c>
      <c r="CD730">
        <v>0</v>
      </c>
      <c r="CE730">
        <v>97.26</v>
      </c>
      <c r="CF730" s="1" t="s">
        <v>207</v>
      </c>
      <c r="CG730" s="1" t="s">
        <v>208</v>
      </c>
      <c r="CH730" s="1" t="s">
        <v>208</v>
      </c>
      <c r="CI730" s="1" t="s">
        <v>208</v>
      </c>
      <c r="CJ730" s="1" t="s">
        <v>205</v>
      </c>
      <c r="CK730" s="1" t="s">
        <v>207</v>
      </c>
      <c r="CL730" s="1" t="s">
        <v>207</v>
      </c>
      <c r="CM730" s="1" t="s">
        <v>205</v>
      </c>
      <c r="CN730" s="1" t="s">
        <v>207</v>
      </c>
      <c r="CO730" s="1" t="s">
        <v>208</v>
      </c>
      <c r="CP730" s="1" t="s">
        <v>207</v>
      </c>
      <c r="CQ730" s="1" t="s">
        <v>207</v>
      </c>
      <c r="CR730" s="1" t="s">
        <v>205</v>
      </c>
      <c r="CS730" s="1" t="s">
        <v>207</v>
      </c>
      <c r="CT730" s="1" t="s">
        <v>205</v>
      </c>
      <c r="CU730" s="1" t="s">
        <v>208</v>
      </c>
      <c r="CV730" s="1" t="s">
        <v>205</v>
      </c>
      <c r="CW730" s="1" t="s">
        <v>205</v>
      </c>
      <c r="CX730" s="1" t="s">
        <v>205</v>
      </c>
      <c r="CY730" s="1" t="s">
        <v>205</v>
      </c>
      <c r="CZ730" s="1" t="s">
        <v>205</v>
      </c>
      <c r="DA730">
        <v>25.5</v>
      </c>
      <c r="DB730">
        <v>22.4</v>
      </c>
      <c r="DC730">
        <v>17.600000000000001</v>
      </c>
      <c r="DD730">
        <v>24.8</v>
      </c>
      <c r="DE730">
        <v>0</v>
      </c>
      <c r="DF730">
        <v>46.1</v>
      </c>
      <c r="DG730">
        <v>27.9</v>
      </c>
      <c r="DH730">
        <v>0</v>
      </c>
      <c r="DI730">
        <v>25.5</v>
      </c>
      <c r="DJ730">
        <v>13.3</v>
      </c>
      <c r="DK730">
        <v>15.2</v>
      </c>
      <c r="DL730">
        <v>15.2</v>
      </c>
      <c r="DM730">
        <v>0</v>
      </c>
      <c r="DN730">
        <v>32.1</v>
      </c>
      <c r="DO730">
        <v>0</v>
      </c>
      <c r="DP730">
        <v>10.9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327920000</v>
      </c>
      <c r="DW730">
        <v>46913000</v>
      </c>
      <c r="DX730">
        <v>19752000</v>
      </c>
      <c r="DY730">
        <v>13345000</v>
      </c>
      <c r="DZ730">
        <v>17818000</v>
      </c>
      <c r="EA730">
        <v>0</v>
      </c>
      <c r="EB730">
        <v>14043000</v>
      </c>
      <c r="EC730">
        <v>9695700</v>
      </c>
      <c r="ED730">
        <v>0</v>
      </c>
      <c r="EE730">
        <v>14878000</v>
      </c>
      <c r="EF730">
        <v>169010</v>
      </c>
      <c r="EG730">
        <v>30052000</v>
      </c>
      <c r="EH730">
        <v>37480000</v>
      </c>
      <c r="EI730">
        <v>0</v>
      </c>
      <c r="EJ730">
        <v>116160000</v>
      </c>
      <c r="EK730">
        <v>0</v>
      </c>
      <c r="EL730">
        <v>7611700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77262000</v>
      </c>
      <c r="ES730">
        <v>58465000</v>
      </c>
      <c r="ET730">
        <v>30327000</v>
      </c>
      <c r="EU730">
        <v>26473000</v>
      </c>
      <c r="EV730">
        <v>0</v>
      </c>
      <c r="EW730">
        <v>61544000</v>
      </c>
      <c r="EX730">
        <v>238250000</v>
      </c>
      <c r="EY730">
        <v>0</v>
      </c>
      <c r="EZ730">
        <v>90901000</v>
      </c>
      <c r="FA730">
        <v>30971000</v>
      </c>
      <c r="FB730">
        <v>63395000</v>
      </c>
      <c r="FC730">
        <v>62846000</v>
      </c>
      <c r="FD730">
        <v>0</v>
      </c>
      <c r="FE730">
        <v>46304000</v>
      </c>
      <c r="FF730">
        <v>0</v>
      </c>
      <c r="FG730">
        <v>25360000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4</v>
      </c>
      <c r="FN730">
        <v>0</v>
      </c>
      <c r="FO730">
        <v>0</v>
      </c>
      <c r="FP730">
        <v>0</v>
      </c>
      <c r="FQ730">
        <v>0</v>
      </c>
      <c r="FR730">
        <v>3</v>
      </c>
      <c r="FS730">
        <v>3</v>
      </c>
      <c r="FT730">
        <v>0</v>
      </c>
      <c r="FU730">
        <v>1</v>
      </c>
      <c r="FV730">
        <v>0</v>
      </c>
      <c r="FW730">
        <v>1</v>
      </c>
      <c r="FX730">
        <v>2</v>
      </c>
      <c r="FY730">
        <v>0</v>
      </c>
      <c r="FZ730">
        <v>3</v>
      </c>
      <c r="GA730">
        <v>0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17</v>
      </c>
      <c r="GI730" s="1" t="s">
        <v>205</v>
      </c>
      <c r="GJ730" s="1" t="s">
        <v>205</v>
      </c>
      <c r="GK730" s="1" t="s">
        <v>205</v>
      </c>
      <c r="GL730">
        <v>728</v>
      </c>
      <c r="GM730" s="1" t="s">
        <v>6124</v>
      </c>
      <c r="GN730" s="1" t="s">
        <v>6125</v>
      </c>
      <c r="GO730" s="1" t="s">
        <v>6126</v>
      </c>
      <c r="GP730" s="1" t="s">
        <v>6127</v>
      </c>
      <c r="GQ730" s="1" t="s">
        <v>6128</v>
      </c>
      <c r="GR730" s="1" t="s">
        <v>6129</v>
      </c>
      <c r="GS730" s="1" t="s">
        <v>205</v>
      </c>
      <c r="GT730" s="1" t="s">
        <v>205</v>
      </c>
    </row>
    <row r="731" spans="1:202" x14ac:dyDescent="0.25">
      <c r="A731" s="1" t="s">
        <v>6130</v>
      </c>
      <c r="B731" s="1" t="s">
        <v>6130</v>
      </c>
      <c r="C731" s="1" t="s">
        <v>6131</v>
      </c>
      <c r="D731" s="1" t="s">
        <v>1816</v>
      </c>
      <c r="E731" s="1" t="s">
        <v>1816</v>
      </c>
      <c r="F731" s="1" t="s">
        <v>348</v>
      </c>
      <c r="G731">
        <v>3</v>
      </c>
      <c r="H731">
        <v>4</v>
      </c>
      <c r="I731">
        <v>1</v>
      </c>
      <c r="J731">
        <v>1</v>
      </c>
      <c r="K731">
        <v>1</v>
      </c>
      <c r="L731">
        <v>1</v>
      </c>
      <c r="M731">
        <v>3</v>
      </c>
      <c r="N731">
        <v>1</v>
      </c>
      <c r="O731">
        <v>0</v>
      </c>
      <c r="P731">
        <v>2</v>
      </c>
      <c r="Q731">
        <v>1</v>
      </c>
      <c r="R731">
        <v>0</v>
      </c>
      <c r="S731">
        <v>2</v>
      </c>
      <c r="T731">
        <v>1</v>
      </c>
      <c r="U731">
        <v>3</v>
      </c>
      <c r="V731">
        <v>2</v>
      </c>
      <c r="W731">
        <v>0</v>
      </c>
      <c r="X731">
        <v>2</v>
      </c>
      <c r="Y731">
        <v>0</v>
      </c>
      <c r="Z731">
        <v>1</v>
      </c>
      <c r="AA731">
        <v>0</v>
      </c>
      <c r="AB731">
        <v>1</v>
      </c>
      <c r="AC731">
        <v>0</v>
      </c>
      <c r="AD731">
        <v>1</v>
      </c>
      <c r="AE731">
        <v>0</v>
      </c>
      <c r="AF731">
        <v>0</v>
      </c>
      <c r="AG731">
        <v>0</v>
      </c>
      <c r="AH731">
        <v>1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1</v>
      </c>
      <c r="AQ731">
        <v>0</v>
      </c>
      <c r="AR731">
        <v>0</v>
      </c>
      <c r="AS731">
        <v>1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1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1</v>
      </c>
      <c r="BL731">
        <v>0</v>
      </c>
      <c r="BM731">
        <v>0</v>
      </c>
      <c r="BN731">
        <v>1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19.3</v>
      </c>
      <c r="BW731">
        <v>6.8</v>
      </c>
      <c r="BX731">
        <v>6.8</v>
      </c>
      <c r="BY731">
        <v>23.667999999999999</v>
      </c>
      <c r="BZ731">
        <v>207</v>
      </c>
      <c r="CA731" s="1" t="s">
        <v>6132</v>
      </c>
      <c r="CB731">
        <v>1</v>
      </c>
      <c r="CC731">
        <v>3</v>
      </c>
      <c r="CD731">
        <v>0</v>
      </c>
      <c r="CE731">
        <v>7.4260999999999999</v>
      </c>
      <c r="CF731" s="1" t="s">
        <v>208</v>
      </c>
      <c r="CG731" s="1" t="s">
        <v>208</v>
      </c>
      <c r="CH731" s="1" t="s">
        <v>208</v>
      </c>
      <c r="CI731" s="1" t="s">
        <v>208</v>
      </c>
      <c r="CJ731" s="1" t="s">
        <v>205</v>
      </c>
      <c r="CK731" s="1" t="s">
        <v>208</v>
      </c>
      <c r="CL731" s="1" t="s">
        <v>208</v>
      </c>
      <c r="CM731" s="1" t="s">
        <v>205</v>
      </c>
      <c r="CN731" s="1" t="s">
        <v>208</v>
      </c>
      <c r="CO731" s="1" t="s">
        <v>208</v>
      </c>
      <c r="CP731" s="1" t="s">
        <v>208</v>
      </c>
      <c r="CQ731" s="1" t="s">
        <v>208</v>
      </c>
      <c r="CR731" s="1" t="s">
        <v>205</v>
      </c>
      <c r="CS731" s="1" t="s">
        <v>207</v>
      </c>
      <c r="CT731" s="1" t="s">
        <v>205</v>
      </c>
      <c r="CU731" s="1" t="s">
        <v>208</v>
      </c>
      <c r="CV731" s="1" t="s">
        <v>205</v>
      </c>
      <c r="CW731" s="1" t="s">
        <v>208</v>
      </c>
      <c r="CX731" s="1" t="s">
        <v>205</v>
      </c>
      <c r="CY731" s="1" t="s">
        <v>208</v>
      </c>
      <c r="CZ731" s="1" t="s">
        <v>205</v>
      </c>
      <c r="DA731">
        <v>3.9</v>
      </c>
      <c r="DB731">
        <v>5.3</v>
      </c>
      <c r="DC731">
        <v>15.9</v>
      </c>
      <c r="DD731">
        <v>5.3</v>
      </c>
      <c r="DE731">
        <v>0</v>
      </c>
      <c r="DF731">
        <v>9.1999999999999993</v>
      </c>
      <c r="DG731">
        <v>5.3</v>
      </c>
      <c r="DH731">
        <v>0</v>
      </c>
      <c r="DI731">
        <v>9.1999999999999993</v>
      </c>
      <c r="DJ731">
        <v>5.3</v>
      </c>
      <c r="DK731">
        <v>14</v>
      </c>
      <c r="DL731">
        <v>8.6999999999999993</v>
      </c>
      <c r="DM731">
        <v>0</v>
      </c>
      <c r="DN731">
        <v>12.1</v>
      </c>
      <c r="DO731">
        <v>0</v>
      </c>
      <c r="DP731">
        <v>5.3</v>
      </c>
      <c r="DQ731">
        <v>0</v>
      </c>
      <c r="DR731">
        <v>3.4</v>
      </c>
      <c r="DS731">
        <v>0</v>
      </c>
      <c r="DT731">
        <v>3.4</v>
      </c>
      <c r="DU731">
        <v>0</v>
      </c>
      <c r="DV731">
        <v>5854800</v>
      </c>
      <c r="DW731">
        <v>0</v>
      </c>
      <c r="DX731">
        <v>0</v>
      </c>
      <c r="DY731">
        <v>346740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2528300</v>
      </c>
      <c r="EH731">
        <v>0</v>
      </c>
      <c r="EI731">
        <v>0</v>
      </c>
      <c r="EJ731">
        <v>2979800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1569300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3982400</v>
      </c>
      <c r="FC731">
        <v>0</v>
      </c>
      <c r="FD731">
        <v>0</v>
      </c>
      <c r="FE731">
        <v>3279900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1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0</v>
      </c>
      <c r="GG731">
        <v>0</v>
      </c>
      <c r="GH731">
        <v>1</v>
      </c>
      <c r="GI731" s="1" t="s">
        <v>205</v>
      </c>
      <c r="GJ731" s="1" t="s">
        <v>205</v>
      </c>
      <c r="GK731" s="1" t="s">
        <v>205</v>
      </c>
      <c r="GL731">
        <v>729</v>
      </c>
      <c r="GM731" s="1" t="s">
        <v>6133</v>
      </c>
      <c r="GN731" s="1" t="s">
        <v>4267</v>
      </c>
      <c r="GO731" s="1" t="s">
        <v>6134</v>
      </c>
      <c r="GP731" s="1" t="s">
        <v>6135</v>
      </c>
      <c r="GQ731" s="1" t="s">
        <v>6136</v>
      </c>
      <c r="GR731" s="1" t="s">
        <v>6137</v>
      </c>
      <c r="GS731" s="1" t="s">
        <v>205</v>
      </c>
      <c r="GT731" s="1" t="s">
        <v>205</v>
      </c>
    </row>
    <row r="732" spans="1:202" x14ac:dyDescent="0.25">
      <c r="A732" s="1" t="s">
        <v>6138</v>
      </c>
      <c r="B732" s="1" t="s">
        <v>6138</v>
      </c>
      <c r="C732" s="1" t="s">
        <v>1185</v>
      </c>
      <c r="D732" s="1" t="s">
        <v>1185</v>
      </c>
      <c r="E732" s="1" t="s">
        <v>1185</v>
      </c>
      <c r="F732" s="1" t="s">
        <v>244</v>
      </c>
      <c r="G732">
        <v>2</v>
      </c>
      <c r="H732">
        <v>2</v>
      </c>
      <c r="I732">
        <v>2</v>
      </c>
      <c r="J732">
        <v>2</v>
      </c>
      <c r="K732">
        <v>0</v>
      </c>
      <c r="L732">
        <v>0</v>
      </c>
      <c r="M732">
        <v>1</v>
      </c>
      <c r="N732">
        <v>1</v>
      </c>
      <c r="O732">
        <v>0</v>
      </c>
      <c r="P732">
        <v>1</v>
      </c>
      <c r="Q732">
        <v>0</v>
      </c>
      <c r="R732">
        <v>0</v>
      </c>
      <c r="S732">
        <v>1</v>
      </c>
      <c r="T732">
        <v>1</v>
      </c>
      <c r="U732">
        <v>1</v>
      </c>
      <c r="V732">
        <v>1</v>
      </c>
      <c r="W732">
        <v>0</v>
      </c>
      <c r="X732">
        <v>2</v>
      </c>
      <c r="Y732">
        <v>0</v>
      </c>
      <c r="Z732">
        <v>2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1</v>
      </c>
      <c r="AI732">
        <v>1</v>
      </c>
      <c r="AJ732">
        <v>0</v>
      </c>
      <c r="AK732">
        <v>1</v>
      </c>
      <c r="AL732">
        <v>0</v>
      </c>
      <c r="AM732">
        <v>0</v>
      </c>
      <c r="AN732">
        <v>1</v>
      </c>
      <c r="AO732">
        <v>1</v>
      </c>
      <c r="AP732">
        <v>1</v>
      </c>
      <c r="AQ732">
        <v>1</v>
      </c>
      <c r="AR732">
        <v>0</v>
      </c>
      <c r="AS732">
        <v>2</v>
      </c>
      <c r="AT732">
        <v>0</v>
      </c>
      <c r="AU732">
        <v>2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1</v>
      </c>
      <c r="BD732">
        <v>1</v>
      </c>
      <c r="BE732">
        <v>0</v>
      </c>
      <c r="BF732">
        <v>1</v>
      </c>
      <c r="BG732">
        <v>0</v>
      </c>
      <c r="BH732">
        <v>0</v>
      </c>
      <c r="BI732">
        <v>1</v>
      </c>
      <c r="BJ732">
        <v>1</v>
      </c>
      <c r="BK732">
        <v>1</v>
      </c>
      <c r="BL732">
        <v>1</v>
      </c>
      <c r="BM732">
        <v>0</v>
      </c>
      <c r="BN732">
        <v>2</v>
      </c>
      <c r="BO732">
        <v>0</v>
      </c>
      <c r="BP732">
        <v>2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14.2</v>
      </c>
      <c r="BW732">
        <v>14.2</v>
      </c>
      <c r="BX732">
        <v>14.2</v>
      </c>
      <c r="BY732">
        <v>23.545000000000002</v>
      </c>
      <c r="BZ732">
        <v>212</v>
      </c>
      <c r="CA732" s="1" t="s">
        <v>6139</v>
      </c>
      <c r="CB732">
        <v>1</v>
      </c>
      <c r="CC732">
        <v>11</v>
      </c>
      <c r="CD732">
        <v>0</v>
      </c>
      <c r="CE732">
        <v>53.683999999999997</v>
      </c>
      <c r="CF732" s="1" t="s">
        <v>205</v>
      </c>
      <c r="CG732" s="1" t="s">
        <v>205</v>
      </c>
      <c r="CH732" s="1" t="s">
        <v>208</v>
      </c>
      <c r="CI732" s="1" t="s">
        <v>208</v>
      </c>
      <c r="CJ732" s="1" t="s">
        <v>205</v>
      </c>
      <c r="CK732" s="1" t="s">
        <v>208</v>
      </c>
      <c r="CL732" s="1" t="s">
        <v>205</v>
      </c>
      <c r="CM732" s="1" t="s">
        <v>205</v>
      </c>
      <c r="CN732" s="1" t="s">
        <v>208</v>
      </c>
      <c r="CO732" s="1" t="s">
        <v>208</v>
      </c>
      <c r="CP732" s="1" t="s">
        <v>208</v>
      </c>
      <c r="CQ732" s="1" t="s">
        <v>208</v>
      </c>
      <c r="CR732" s="1" t="s">
        <v>205</v>
      </c>
      <c r="CS732" s="1" t="s">
        <v>207</v>
      </c>
      <c r="CT732" s="1" t="s">
        <v>205</v>
      </c>
      <c r="CU732" s="1" t="s">
        <v>208</v>
      </c>
      <c r="CV732" s="1" t="s">
        <v>205</v>
      </c>
      <c r="CW732" s="1" t="s">
        <v>205</v>
      </c>
      <c r="CX732" s="1" t="s">
        <v>205</v>
      </c>
      <c r="CY732" s="1" t="s">
        <v>205</v>
      </c>
      <c r="CZ732" s="1" t="s">
        <v>205</v>
      </c>
      <c r="DA732">
        <v>0</v>
      </c>
      <c r="DB732">
        <v>0</v>
      </c>
      <c r="DC732">
        <v>6.6</v>
      </c>
      <c r="DD732">
        <v>7.5</v>
      </c>
      <c r="DE732">
        <v>0</v>
      </c>
      <c r="DF732">
        <v>6.6</v>
      </c>
      <c r="DG732">
        <v>0</v>
      </c>
      <c r="DH732">
        <v>0</v>
      </c>
      <c r="DI732">
        <v>6.6</v>
      </c>
      <c r="DJ732">
        <v>6.6</v>
      </c>
      <c r="DK732">
        <v>7.5</v>
      </c>
      <c r="DL732">
        <v>7.5</v>
      </c>
      <c r="DM732">
        <v>0</v>
      </c>
      <c r="DN732">
        <v>14.2</v>
      </c>
      <c r="DO732">
        <v>0</v>
      </c>
      <c r="DP732">
        <v>14.2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90794000</v>
      </c>
      <c r="DW732">
        <v>0</v>
      </c>
      <c r="DX732">
        <v>0</v>
      </c>
      <c r="DY732">
        <v>7744500</v>
      </c>
      <c r="DZ732">
        <v>1101500</v>
      </c>
      <c r="EA732">
        <v>0</v>
      </c>
      <c r="EB732">
        <v>2716200</v>
      </c>
      <c r="EC732">
        <v>0</v>
      </c>
      <c r="ED732">
        <v>0</v>
      </c>
      <c r="EE732">
        <v>2543200</v>
      </c>
      <c r="EF732">
        <v>114450</v>
      </c>
      <c r="EG732">
        <v>11573000</v>
      </c>
      <c r="EH732">
        <v>6781400</v>
      </c>
      <c r="EI732">
        <v>0</v>
      </c>
      <c r="EJ732">
        <v>54175000</v>
      </c>
      <c r="EK732">
        <v>0</v>
      </c>
      <c r="EL732">
        <v>4044700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15920000</v>
      </c>
      <c r="EU732">
        <v>6966200</v>
      </c>
      <c r="EV732">
        <v>0</v>
      </c>
      <c r="EW732">
        <v>14529000</v>
      </c>
      <c r="EX732">
        <v>0</v>
      </c>
      <c r="EY732">
        <v>0</v>
      </c>
      <c r="EZ732">
        <v>13552000</v>
      </c>
      <c r="FA732">
        <v>15027000</v>
      </c>
      <c r="FB732">
        <v>22158000</v>
      </c>
      <c r="FC732">
        <v>14480000</v>
      </c>
      <c r="FD732">
        <v>0</v>
      </c>
      <c r="FE732">
        <v>45697000</v>
      </c>
      <c r="FF732">
        <v>0</v>
      </c>
      <c r="FG732">
        <v>5284400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0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2</v>
      </c>
      <c r="GA732">
        <v>0</v>
      </c>
      <c r="GB732">
        <v>0</v>
      </c>
      <c r="GC732">
        <v>0</v>
      </c>
      <c r="GD732">
        <v>0</v>
      </c>
      <c r="GE732">
        <v>0</v>
      </c>
      <c r="GF732">
        <v>0</v>
      </c>
      <c r="GG732">
        <v>0</v>
      </c>
      <c r="GH732">
        <v>2</v>
      </c>
      <c r="GI732" s="1" t="s">
        <v>205</v>
      </c>
      <c r="GJ732" s="1" t="s">
        <v>205</v>
      </c>
      <c r="GK732" s="1" t="s">
        <v>205</v>
      </c>
      <c r="GL732">
        <v>730</v>
      </c>
      <c r="GM732" s="1" t="s">
        <v>6140</v>
      </c>
      <c r="GN732" s="1" t="s">
        <v>306</v>
      </c>
      <c r="GO732" s="1" t="s">
        <v>6141</v>
      </c>
      <c r="GP732" s="1" t="s">
        <v>6142</v>
      </c>
      <c r="GQ732" s="1" t="s">
        <v>6143</v>
      </c>
      <c r="GR732" s="1" t="s">
        <v>6143</v>
      </c>
      <c r="GS732" s="1" t="s">
        <v>205</v>
      </c>
      <c r="GT732" s="1" t="s">
        <v>205</v>
      </c>
    </row>
    <row r="733" spans="1:202" x14ac:dyDescent="0.25">
      <c r="A733" s="1" t="s">
        <v>6144</v>
      </c>
      <c r="B733" s="1" t="s">
        <v>6145</v>
      </c>
      <c r="C733" s="1" t="s">
        <v>6146</v>
      </c>
      <c r="D733" s="1" t="s">
        <v>6147</v>
      </c>
      <c r="E733" s="1" t="s">
        <v>6147</v>
      </c>
      <c r="F733" s="1" t="s">
        <v>205</v>
      </c>
      <c r="G733">
        <v>4</v>
      </c>
      <c r="H733">
        <v>3</v>
      </c>
      <c r="I733">
        <v>2</v>
      </c>
      <c r="J733">
        <v>2</v>
      </c>
      <c r="K733">
        <v>1</v>
      </c>
      <c r="L733">
        <v>2</v>
      </c>
      <c r="M733">
        <v>2</v>
      </c>
      <c r="N733">
        <v>2</v>
      </c>
      <c r="O733">
        <v>0</v>
      </c>
      <c r="P733">
        <v>2</v>
      </c>
      <c r="Q733">
        <v>2</v>
      </c>
      <c r="R733">
        <v>0</v>
      </c>
      <c r="S733">
        <v>1</v>
      </c>
      <c r="T733">
        <v>1</v>
      </c>
      <c r="U733">
        <v>1</v>
      </c>
      <c r="V733">
        <v>2</v>
      </c>
      <c r="W733">
        <v>1</v>
      </c>
      <c r="X733">
        <v>2</v>
      </c>
      <c r="Y733">
        <v>1</v>
      </c>
      <c r="Z733">
        <v>2</v>
      </c>
      <c r="AA733">
        <v>0</v>
      </c>
      <c r="AB733">
        <v>0</v>
      </c>
      <c r="AC733">
        <v>0</v>
      </c>
      <c r="AD733">
        <v>1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0</v>
      </c>
      <c r="AK733">
        <v>1</v>
      </c>
      <c r="AL733">
        <v>1</v>
      </c>
      <c r="AM733">
        <v>0</v>
      </c>
      <c r="AN733">
        <v>0</v>
      </c>
      <c r="AO733">
        <v>0</v>
      </c>
      <c r="AP733">
        <v>1</v>
      </c>
      <c r="AQ733">
        <v>1</v>
      </c>
      <c r="AR733">
        <v>1</v>
      </c>
      <c r="AS733">
        <v>1</v>
      </c>
      <c r="AT733">
        <v>1</v>
      </c>
      <c r="AU733">
        <v>1</v>
      </c>
      <c r="AV733">
        <v>0</v>
      </c>
      <c r="AW733">
        <v>0</v>
      </c>
      <c r="AX733">
        <v>0</v>
      </c>
      <c r="AY733">
        <v>1</v>
      </c>
      <c r="AZ733">
        <v>1</v>
      </c>
      <c r="BA733">
        <v>1</v>
      </c>
      <c r="BB733">
        <v>1</v>
      </c>
      <c r="BC733">
        <v>1</v>
      </c>
      <c r="BD733">
        <v>1</v>
      </c>
      <c r="BE733">
        <v>0</v>
      </c>
      <c r="BF733">
        <v>1</v>
      </c>
      <c r="BG733">
        <v>1</v>
      </c>
      <c r="BH733">
        <v>0</v>
      </c>
      <c r="BI733">
        <v>0</v>
      </c>
      <c r="BJ733">
        <v>0</v>
      </c>
      <c r="BK733">
        <v>1</v>
      </c>
      <c r="BL733">
        <v>1</v>
      </c>
      <c r="BM733">
        <v>1</v>
      </c>
      <c r="BN733">
        <v>1</v>
      </c>
      <c r="BO733">
        <v>1</v>
      </c>
      <c r="BP733">
        <v>1</v>
      </c>
      <c r="BQ733">
        <v>0</v>
      </c>
      <c r="BR733">
        <v>0</v>
      </c>
      <c r="BS733">
        <v>0</v>
      </c>
      <c r="BT733">
        <v>1</v>
      </c>
      <c r="BU733">
        <v>1</v>
      </c>
      <c r="BV733">
        <v>17</v>
      </c>
      <c r="BW733">
        <v>11.5</v>
      </c>
      <c r="BX733">
        <v>11.5</v>
      </c>
      <c r="BY733">
        <v>22.541</v>
      </c>
      <c r="BZ733">
        <v>200</v>
      </c>
      <c r="CA733" s="1" t="s">
        <v>6148</v>
      </c>
      <c r="CB733">
        <v>1</v>
      </c>
      <c r="CC733">
        <v>24</v>
      </c>
      <c r="CD733">
        <v>0</v>
      </c>
      <c r="CE733">
        <v>37.752000000000002</v>
      </c>
      <c r="CF733" s="1" t="s">
        <v>207</v>
      </c>
      <c r="CG733" s="1" t="s">
        <v>207</v>
      </c>
      <c r="CH733" s="1" t="s">
        <v>207</v>
      </c>
      <c r="CI733" s="1" t="s">
        <v>207</v>
      </c>
      <c r="CJ733" s="1" t="s">
        <v>205</v>
      </c>
      <c r="CK733" s="1" t="s">
        <v>207</v>
      </c>
      <c r="CL733" s="1" t="s">
        <v>207</v>
      </c>
      <c r="CM733" s="1" t="s">
        <v>205</v>
      </c>
      <c r="CN733" s="1" t="s">
        <v>208</v>
      </c>
      <c r="CO733" s="1" t="s">
        <v>208</v>
      </c>
      <c r="CP733" s="1" t="s">
        <v>207</v>
      </c>
      <c r="CQ733" s="1" t="s">
        <v>208</v>
      </c>
      <c r="CR733" s="1" t="s">
        <v>207</v>
      </c>
      <c r="CS733" s="1" t="s">
        <v>207</v>
      </c>
      <c r="CT733" s="1" t="s">
        <v>207</v>
      </c>
      <c r="CU733" s="1" t="s">
        <v>208</v>
      </c>
      <c r="CV733" s="1" t="s">
        <v>205</v>
      </c>
      <c r="CW733" s="1" t="s">
        <v>205</v>
      </c>
      <c r="CX733" s="1" t="s">
        <v>205</v>
      </c>
      <c r="CY733" s="1" t="s">
        <v>207</v>
      </c>
      <c r="CZ733" s="1" t="s">
        <v>208</v>
      </c>
      <c r="DA733">
        <v>6</v>
      </c>
      <c r="DB733">
        <v>11.5</v>
      </c>
      <c r="DC733">
        <v>11.5</v>
      </c>
      <c r="DD733">
        <v>11.5</v>
      </c>
      <c r="DE733">
        <v>0</v>
      </c>
      <c r="DF733">
        <v>11</v>
      </c>
      <c r="DG733">
        <v>11</v>
      </c>
      <c r="DH733">
        <v>0</v>
      </c>
      <c r="DI733">
        <v>5.5</v>
      </c>
      <c r="DJ733">
        <v>5.5</v>
      </c>
      <c r="DK733">
        <v>6</v>
      </c>
      <c r="DL733">
        <v>11.5</v>
      </c>
      <c r="DM733">
        <v>6</v>
      </c>
      <c r="DN733">
        <v>11.5</v>
      </c>
      <c r="DO733">
        <v>6</v>
      </c>
      <c r="DP733">
        <v>11.5</v>
      </c>
      <c r="DQ733">
        <v>0</v>
      </c>
      <c r="DR733">
        <v>0</v>
      </c>
      <c r="DS733">
        <v>0</v>
      </c>
      <c r="DT733">
        <v>6</v>
      </c>
      <c r="DU733">
        <v>6</v>
      </c>
      <c r="DV733">
        <v>521520000</v>
      </c>
      <c r="DW733">
        <v>19362000</v>
      </c>
      <c r="DX733">
        <v>15633000</v>
      </c>
      <c r="DY733">
        <v>9814900</v>
      </c>
      <c r="DZ733">
        <v>14735000</v>
      </c>
      <c r="EA733">
        <v>0</v>
      </c>
      <c r="EB733">
        <v>885980</v>
      </c>
      <c r="EC733">
        <v>426280</v>
      </c>
      <c r="ED733">
        <v>0</v>
      </c>
      <c r="EE733">
        <v>0</v>
      </c>
      <c r="EF733">
        <v>0</v>
      </c>
      <c r="EG733">
        <v>45931000</v>
      </c>
      <c r="EH733">
        <v>35729000</v>
      </c>
      <c r="EI733">
        <v>38244000</v>
      </c>
      <c r="EJ733">
        <v>88429000</v>
      </c>
      <c r="EK733">
        <v>160110000</v>
      </c>
      <c r="EL733">
        <v>8711400</v>
      </c>
      <c r="EM733">
        <v>0</v>
      </c>
      <c r="EN733">
        <v>0</v>
      </c>
      <c r="EO733">
        <v>0</v>
      </c>
      <c r="EP733">
        <v>57527000</v>
      </c>
      <c r="EQ733">
        <v>25985000</v>
      </c>
      <c r="ER733">
        <v>20151000</v>
      </c>
      <c r="ES733">
        <v>31431000</v>
      </c>
      <c r="ET733">
        <v>15294000</v>
      </c>
      <c r="EU733">
        <v>22295000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104880000</v>
      </c>
      <c r="FC733">
        <v>31584000</v>
      </c>
      <c r="FD733">
        <v>12113000</v>
      </c>
      <c r="FE733">
        <v>81568000</v>
      </c>
      <c r="FF733">
        <v>132440000</v>
      </c>
      <c r="FG733">
        <v>5941900</v>
      </c>
      <c r="FH733">
        <v>0</v>
      </c>
      <c r="FI733">
        <v>0</v>
      </c>
      <c r="FJ733">
        <v>0</v>
      </c>
      <c r="FK733">
        <v>79710000</v>
      </c>
      <c r="FL733">
        <v>21911000</v>
      </c>
      <c r="FM733">
        <v>1</v>
      </c>
      <c r="FN733">
        <v>1</v>
      </c>
      <c r="FO733">
        <v>1</v>
      </c>
      <c r="FP733">
        <v>1</v>
      </c>
      <c r="FQ733">
        <v>0</v>
      </c>
      <c r="FR733">
        <v>1</v>
      </c>
      <c r="FS733">
        <v>1</v>
      </c>
      <c r="FT733">
        <v>0</v>
      </c>
      <c r="FU733">
        <v>0</v>
      </c>
      <c r="FV733">
        <v>0</v>
      </c>
      <c r="FW733">
        <v>2</v>
      </c>
      <c r="FX733">
        <v>0</v>
      </c>
      <c r="FY733">
        <v>1</v>
      </c>
      <c r="FZ733">
        <v>1</v>
      </c>
      <c r="GA733">
        <v>1</v>
      </c>
      <c r="GB733">
        <v>0</v>
      </c>
      <c r="GC733">
        <v>0</v>
      </c>
      <c r="GD733">
        <v>0</v>
      </c>
      <c r="GE733">
        <v>0</v>
      </c>
      <c r="GF733">
        <v>1</v>
      </c>
      <c r="GG733">
        <v>0</v>
      </c>
      <c r="GH733">
        <v>12</v>
      </c>
      <c r="GI733" s="1" t="s">
        <v>205</v>
      </c>
      <c r="GJ733" s="1" t="s">
        <v>205</v>
      </c>
      <c r="GK733" s="1" t="s">
        <v>205</v>
      </c>
      <c r="GL733">
        <v>731</v>
      </c>
      <c r="GM733" s="1" t="s">
        <v>6149</v>
      </c>
      <c r="GN733" s="1" t="s">
        <v>1802</v>
      </c>
      <c r="GO733" s="1" t="s">
        <v>6150</v>
      </c>
      <c r="GP733" s="1" t="s">
        <v>6151</v>
      </c>
      <c r="GQ733" s="1" t="s">
        <v>6152</v>
      </c>
      <c r="GR733" s="1" t="s">
        <v>6153</v>
      </c>
      <c r="GS733" s="1" t="s">
        <v>205</v>
      </c>
      <c r="GT733" s="1" t="s">
        <v>205</v>
      </c>
    </row>
    <row r="734" spans="1:202" x14ac:dyDescent="0.25">
      <c r="A734" s="1" t="s">
        <v>6154</v>
      </c>
      <c r="B734" s="1" t="s">
        <v>6154</v>
      </c>
      <c r="C734" s="1" t="s">
        <v>6155</v>
      </c>
      <c r="D734" s="1" t="s">
        <v>6155</v>
      </c>
      <c r="E734" s="1" t="s">
        <v>6155</v>
      </c>
      <c r="F734" s="1" t="s">
        <v>2869</v>
      </c>
      <c r="G734">
        <v>13</v>
      </c>
      <c r="H734">
        <v>2</v>
      </c>
      <c r="I734">
        <v>2</v>
      </c>
      <c r="J734">
        <v>2</v>
      </c>
      <c r="K734">
        <v>1</v>
      </c>
      <c r="L734">
        <v>1</v>
      </c>
      <c r="M734">
        <v>1</v>
      </c>
      <c r="N734">
        <v>1</v>
      </c>
      <c r="O734">
        <v>0</v>
      </c>
      <c r="P734">
        <v>1</v>
      </c>
      <c r="Q734">
        <v>1</v>
      </c>
      <c r="R734">
        <v>0</v>
      </c>
      <c r="S734">
        <v>1</v>
      </c>
      <c r="T734">
        <v>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1</v>
      </c>
      <c r="AH734">
        <v>1</v>
      </c>
      <c r="AI734">
        <v>1</v>
      </c>
      <c r="AJ734">
        <v>0</v>
      </c>
      <c r="AK734">
        <v>1</v>
      </c>
      <c r="AL734">
        <v>1</v>
      </c>
      <c r="AM734">
        <v>0</v>
      </c>
      <c r="AN734">
        <v>1</v>
      </c>
      <c r="AO734">
        <v>1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1</v>
      </c>
      <c r="BB734">
        <v>1</v>
      </c>
      <c r="BC734">
        <v>1</v>
      </c>
      <c r="BD734">
        <v>1</v>
      </c>
      <c r="BE734">
        <v>0</v>
      </c>
      <c r="BF734">
        <v>1</v>
      </c>
      <c r="BG734">
        <v>1</v>
      </c>
      <c r="BH734">
        <v>0</v>
      </c>
      <c r="BI734">
        <v>1</v>
      </c>
      <c r="BJ734">
        <v>1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40.299999999999997</v>
      </c>
      <c r="BW734">
        <v>40.299999999999997</v>
      </c>
      <c r="BX734">
        <v>40.299999999999997</v>
      </c>
      <c r="BY734">
        <v>8.2133000000000003</v>
      </c>
      <c r="BZ734">
        <v>72</v>
      </c>
      <c r="CA734" s="1" t="s">
        <v>6156</v>
      </c>
      <c r="CB734">
        <v>1</v>
      </c>
      <c r="CC734">
        <v>8</v>
      </c>
      <c r="CD734">
        <v>0</v>
      </c>
      <c r="CE734">
        <v>13.26</v>
      </c>
      <c r="CF734" s="1" t="s">
        <v>207</v>
      </c>
      <c r="CG734" s="1" t="s">
        <v>208</v>
      </c>
      <c r="CH734" s="1" t="s">
        <v>208</v>
      </c>
      <c r="CI734" s="1" t="s">
        <v>208</v>
      </c>
      <c r="CJ734" s="1" t="s">
        <v>205</v>
      </c>
      <c r="CK734" s="1" t="s">
        <v>207</v>
      </c>
      <c r="CL734" s="1" t="s">
        <v>208</v>
      </c>
      <c r="CM734" s="1" t="s">
        <v>205</v>
      </c>
      <c r="CN734" s="1" t="s">
        <v>208</v>
      </c>
      <c r="CO734" s="1" t="s">
        <v>208</v>
      </c>
      <c r="CP734" s="1" t="s">
        <v>205</v>
      </c>
      <c r="CQ734" s="1" t="s">
        <v>205</v>
      </c>
      <c r="CR734" s="1" t="s">
        <v>205</v>
      </c>
      <c r="CS734" s="1" t="s">
        <v>205</v>
      </c>
      <c r="CT734" s="1" t="s">
        <v>205</v>
      </c>
      <c r="CU734" s="1" t="s">
        <v>205</v>
      </c>
      <c r="CV734" s="1" t="s">
        <v>205</v>
      </c>
      <c r="CW734" s="1" t="s">
        <v>205</v>
      </c>
      <c r="CX734" s="1" t="s">
        <v>205</v>
      </c>
      <c r="CY734" s="1" t="s">
        <v>205</v>
      </c>
      <c r="CZ734" s="1" t="s">
        <v>205</v>
      </c>
      <c r="DA734">
        <v>15.3</v>
      </c>
      <c r="DB734">
        <v>15.3</v>
      </c>
      <c r="DC734">
        <v>15.3</v>
      </c>
      <c r="DD734">
        <v>15.3</v>
      </c>
      <c r="DE734">
        <v>0</v>
      </c>
      <c r="DF734">
        <v>25</v>
      </c>
      <c r="DG734">
        <v>25</v>
      </c>
      <c r="DH734">
        <v>0</v>
      </c>
      <c r="DI734">
        <v>25</v>
      </c>
      <c r="DJ734">
        <v>25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32215000</v>
      </c>
      <c r="DW734">
        <v>6628100</v>
      </c>
      <c r="DX734">
        <v>3423700</v>
      </c>
      <c r="DY734">
        <v>13323000</v>
      </c>
      <c r="DZ734">
        <v>2734500</v>
      </c>
      <c r="EA734">
        <v>0</v>
      </c>
      <c r="EB734">
        <v>3707900</v>
      </c>
      <c r="EC734">
        <v>1040300</v>
      </c>
      <c r="ED734">
        <v>0</v>
      </c>
      <c r="EE734">
        <v>1157700</v>
      </c>
      <c r="EF734">
        <v>200410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24492000</v>
      </c>
      <c r="EX734">
        <v>19187000</v>
      </c>
      <c r="EY734">
        <v>0</v>
      </c>
      <c r="EZ734">
        <v>10431000</v>
      </c>
      <c r="FA734">
        <v>22685000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1</v>
      </c>
      <c r="FN734">
        <v>0</v>
      </c>
      <c r="FO734">
        <v>0</v>
      </c>
      <c r="FP734">
        <v>0</v>
      </c>
      <c r="FQ734">
        <v>0</v>
      </c>
      <c r="FR734">
        <v>1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0</v>
      </c>
      <c r="GA734">
        <v>0</v>
      </c>
      <c r="GB734">
        <v>0</v>
      </c>
      <c r="GC734">
        <v>0</v>
      </c>
      <c r="GD734">
        <v>0</v>
      </c>
      <c r="GE734">
        <v>0</v>
      </c>
      <c r="GF734">
        <v>0</v>
      </c>
      <c r="GG734">
        <v>0</v>
      </c>
      <c r="GH734">
        <v>2</v>
      </c>
      <c r="GI734" s="1" t="s">
        <v>205</v>
      </c>
      <c r="GJ734" s="1" t="s">
        <v>205</v>
      </c>
      <c r="GK734" s="1" t="s">
        <v>205</v>
      </c>
      <c r="GL734">
        <v>732</v>
      </c>
      <c r="GM734" s="1" t="s">
        <v>6157</v>
      </c>
      <c r="GN734" s="1" t="s">
        <v>306</v>
      </c>
      <c r="GO734" s="1" t="s">
        <v>6158</v>
      </c>
      <c r="GP734" s="1" t="s">
        <v>6159</v>
      </c>
      <c r="GQ734" s="1" t="s">
        <v>6160</v>
      </c>
      <c r="GR734" s="1" t="s">
        <v>6160</v>
      </c>
      <c r="GS734" s="1" t="s">
        <v>205</v>
      </c>
      <c r="GT734" s="1" t="s">
        <v>205</v>
      </c>
    </row>
    <row r="735" spans="1:202" x14ac:dyDescent="0.25">
      <c r="A735" s="1" t="s">
        <v>6161</v>
      </c>
      <c r="B735" s="1" t="s">
        <v>6161</v>
      </c>
      <c r="C735" s="1" t="s">
        <v>6162</v>
      </c>
      <c r="D735" s="1" t="s">
        <v>6162</v>
      </c>
      <c r="E735" s="1" t="s">
        <v>6162</v>
      </c>
      <c r="F735" s="1" t="s">
        <v>514</v>
      </c>
      <c r="G735">
        <v>6</v>
      </c>
      <c r="H735">
        <v>4</v>
      </c>
      <c r="I735">
        <v>4</v>
      </c>
      <c r="J735">
        <v>4</v>
      </c>
      <c r="K735">
        <v>2</v>
      </c>
      <c r="L735">
        <v>2</v>
      </c>
      <c r="M735">
        <v>3</v>
      </c>
      <c r="N735">
        <v>3</v>
      </c>
      <c r="O735">
        <v>1</v>
      </c>
      <c r="P735">
        <v>1</v>
      </c>
      <c r="Q735">
        <v>3</v>
      </c>
      <c r="R735">
        <v>0</v>
      </c>
      <c r="S735">
        <v>2</v>
      </c>
      <c r="T735">
        <v>1</v>
      </c>
      <c r="U735">
        <v>1</v>
      </c>
      <c r="V735">
        <v>2</v>
      </c>
      <c r="W735">
        <v>1</v>
      </c>
      <c r="X735">
        <v>2</v>
      </c>
      <c r="Y735">
        <v>1</v>
      </c>
      <c r="Z735">
        <v>1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2</v>
      </c>
      <c r="AG735">
        <v>2</v>
      </c>
      <c r="AH735">
        <v>3</v>
      </c>
      <c r="AI735">
        <v>3</v>
      </c>
      <c r="AJ735">
        <v>1</v>
      </c>
      <c r="AK735">
        <v>1</v>
      </c>
      <c r="AL735">
        <v>3</v>
      </c>
      <c r="AM735">
        <v>0</v>
      </c>
      <c r="AN735">
        <v>2</v>
      </c>
      <c r="AO735">
        <v>1</v>
      </c>
      <c r="AP735">
        <v>1</v>
      </c>
      <c r="AQ735">
        <v>2</v>
      </c>
      <c r="AR735">
        <v>1</v>
      </c>
      <c r="AS735">
        <v>2</v>
      </c>
      <c r="AT735">
        <v>1</v>
      </c>
      <c r="AU735">
        <v>1</v>
      </c>
      <c r="AV735">
        <v>1</v>
      </c>
      <c r="AW735">
        <v>0</v>
      </c>
      <c r="AX735">
        <v>0</v>
      </c>
      <c r="AY735">
        <v>1</v>
      </c>
      <c r="AZ735">
        <v>0</v>
      </c>
      <c r="BA735">
        <v>2</v>
      </c>
      <c r="BB735">
        <v>2</v>
      </c>
      <c r="BC735">
        <v>3</v>
      </c>
      <c r="BD735">
        <v>3</v>
      </c>
      <c r="BE735">
        <v>1</v>
      </c>
      <c r="BF735">
        <v>1</v>
      </c>
      <c r="BG735">
        <v>3</v>
      </c>
      <c r="BH735">
        <v>0</v>
      </c>
      <c r="BI735">
        <v>2</v>
      </c>
      <c r="BJ735">
        <v>1</v>
      </c>
      <c r="BK735">
        <v>1</v>
      </c>
      <c r="BL735">
        <v>2</v>
      </c>
      <c r="BM735">
        <v>1</v>
      </c>
      <c r="BN735">
        <v>2</v>
      </c>
      <c r="BO735">
        <v>1</v>
      </c>
      <c r="BP735">
        <v>1</v>
      </c>
      <c r="BQ735">
        <v>1</v>
      </c>
      <c r="BR735">
        <v>0</v>
      </c>
      <c r="BS735">
        <v>0</v>
      </c>
      <c r="BT735">
        <v>1</v>
      </c>
      <c r="BU735">
        <v>0</v>
      </c>
      <c r="BV735">
        <v>30.9</v>
      </c>
      <c r="BW735">
        <v>30.9</v>
      </c>
      <c r="BX735">
        <v>30.9</v>
      </c>
      <c r="BY735">
        <v>17.138000000000002</v>
      </c>
      <c r="BZ735">
        <v>152</v>
      </c>
      <c r="CA735" s="1" t="s">
        <v>6163</v>
      </c>
      <c r="CB735">
        <v>1</v>
      </c>
      <c r="CC735">
        <v>28</v>
      </c>
      <c r="CD735">
        <v>0</v>
      </c>
      <c r="CE735">
        <v>25.521000000000001</v>
      </c>
      <c r="CF735" s="1" t="s">
        <v>207</v>
      </c>
      <c r="CG735" s="1" t="s">
        <v>208</v>
      </c>
      <c r="CH735" s="1" t="s">
        <v>207</v>
      </c>
      <c r="CI735" s="1" t="s">
        <v>207</v>
      </c>
      <c r="CJ735" s="1" t="s">
        <v>208</v>
      </c>
      <c r="CK735" s="1" t="s">
        <v>207</v>
      </c>
      <c r="CL735" s="1" t="s">
        <v>207</v>
      </c>
      <c r="CM735" s="1" t="s">
        <v>205</v>
      </c>
      <c r="CN735" s="1" t="s">
        <v>208</v>
      </c>
      <c r="CO735" s="1" t="s">
        <v>208</v>
      </c>
      <c r="CP735" s="1" t="s">
        <v>208</v>
      </c>
      <c r="CQ735" s="1" t="s">
        <v>208</v>
      </c>
      <c r="CR735" s="1" t="s">
        <v>208</v>
      </c>
      <c r="CS735" s="1" t="s">
        <v>207</v>
      </c>
      <c r="CT735" s="1" t="s">
        <v>208</v>
      </c>
      <c r="CU735" s="1" t="s">
        <v>208</v>
      </c>
      <c r="CV735" s="1" t="s">
        <v>208</v>
      </c>
      <c r="CW735" s="1" t="s">
        <v>205</v>
      </c>
      <c r="CX735" s="1" t="s">
        <v>205</v>
      </c>
      <c r="CY735" s="1" t="s">
        <v>208</v>
      </c>
      <c r="CZ735" s="1" t="s">
        <v>205</v>
      </c>
      <c r="DA735">
        <v>17.100000000000001</v>
      </c>
      <c r="DB735">
        <v>17.100000000000001</v>
      </c>
      <c r="DC735">
        <v>23.7</v>
      </c>
      <c r="DD735">
        <v>23.7</v>
      </c>
      <c r="DE735">
        <v>6.6</v>
      </c>
      <c r="DF735">
        <v>6.6</v>
      </c>
      <c r="DG735">
        <v>23.7</v>
      </c>
      <c r="DH735">
        <v>0</v>
      </c>
      <c r="DI735">
        <v>17.100000000000001</v>
      </c>
      <c r="DJ735">
        <v>7.2</v>
      </c>
      <c r="DK735">
        <v>7.2</v>
      </c>
      <c r="DL735">
        <v>13.8</v>
      </c>
      <c r="DM735">
        <v>9.9</v>
      </c>
      <c r="DN735">
        <v>13.8</v>
      </c>
      <c r="DO735">
        <v>6.6</v>
      </c>
      <c r="DP735">
        <v>6.6</v>
      </c>
      <c r="DQ735">
        <v>6.6</v>
      </c>
      <c r="DR735">
        <v>0</v>
      </c>
      <c r="DS735">
        <v>0</v>
      </c>
      <c r="DT735">
        <v>6.6</v>
      </c>
      <c r="DU735">
        <v>0</v>
      </c>
      <c r="DV735">
        <v>299160000</v>
      </c>
      <c r="DW735">
        <v>21035000</v>
      </c>
      <c r="DX735">
        <v>4814100</v>
      </c>
      <c r="DY735">
        <v>4712600</v>
      </c>
      <c r="DZ735">
        <v>4794900</v>
      </c>
      <c r="EA735">
        <v>37334</v>
      </c>
      <c r="EB735">
        <v>7992300</v>
      </c>
      <c r="EC735">
        <v>4057900</v>
      </c>
      <c r="ED735">
        <v>0</v>
      </c>
      <c r="EE735">
        <v>1914400</v>
      </c>
      <c r="EF735">
        <v>56270</v>
      </c>
      <c r="EG735">
        <v>3365100</v>
      </c>
      <c r="EH735">
        <v>22120000</v>
      </c>
      <c r="EI735">
        <v>119740000</v>
      </c>
      <c r="EJ735">
        <v>31712000</v>
      </c>
      <c r="EK735">
        <v>26225000</v>
      </c>
      <c r="EL735">
        <v>14273000</v>
      </c>
      <c r="EM735">
        <v>3106600</v>
      </c>
      <c r="EN735">
        <v>0</v>
      </c>
      <c r="EO735">
        <v>0</v>
      </c>
      <c r="EP735">
        <v>29204000</v>
      </c>
      <c r="EQ735">
        <v>0</v>
      </c>
      <c r="ER735">
        <v>37128000</v>
      </c>
      <c r="ES735">
        <v>20100000</v>
      </c>
      <c r="ET735">
        <v>11183000</v>
      </c>
      <c r="EU735">
        <v>9624300</v>
      </c>
      <c r="EV735">
        <v>5344300</v>
      </c>
      <c r="EW735">
        <v>87457000</v>
      </c>
      <c r="EX735">
        <v>26960000</v>
      </c>
      <c r="EY735">
        <v>0</v>
      </c>
      <c r="EZ735">
        <v>4984800</v>
      </c>
      <c r="FA735">
        <v>10411000</v>
      </c>
      <c r="FB735">
        <v>13418000</v>
      </c>
      <c r="FC735">
        <v>21605000</v>
      </c>
      <c r="FD735">
        <v>45288000</v>
      </c>
      <c r="FE735">
        <v>34979000</v>
      </c>
      <c r="FF735">
        <v>13867000</v>
      </c>
      <c r="FG735">
        <v>11241000</v>
      </c>
      <c r="FH735">
        <v>5137200</v>
      </c>
      <c r="FI735">
        <v>0</v>
      </c>
      <c r="FJ735">
        <v>0</v>
      </c>
      <c r="FK735">
        <v>10831000</v>
      </c>
      <c r="FL735">
        <v>0</v>
      </c>
      <c r="FM735">
        <v>2</v>
      </c>
      <c r="FN735">
        <v>0</v>
      </c>
      <c r="FO735">
        <v>1</v>
      </c>
      <c r="FP735">
        <v>1</v>
      </c>
      <c r="FQ735">
        <v>0</v>
      </c>
      <c r="FR735">
        <v>1</v>
      </c>
      <c r="FS735">
        <v>1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0</v>
      </c>
      <c r="FZ735">
        <v>1</v>
      </c>
      <c r="GA735">
        <v>0</v>
      </c>
      <c r="GB735">
        <v>0</v>
      </c>
      <c r="GC735">
        <v>0</v>
      </c>
      <c r="GD735">
        <v>0</v>
      </c>
      <c r="GE735">
        <v>0</v>
      </c>
      <c r="GF735">
        <v>0</v>
      </c>
      <c r="GG735">
        <v>0</v>
      </c>
      <c r="GH735">
        <v>7</v>
      </c>
      <c r="GI735" s="1" t="s">
        <v>205</v>
      </c>
      <c r="GJ735" s="1" t="s">
        <v>205</v>
      </c>
      <c r="GK735" s="1" t="s">
        <v>205</v>
      </c>
      <c r="GL735">
        <v>733</v>
      </c>
      <c r="GM735" s="1" t="s">
        <v>6164</v>
      </c>
      <c r="GN735" s="1" t="s">
        <v>234</v>
      </c>
      <c r="GO735" s="1" t="s">
        <v>6165</v>
      </c>
      <c r="GP735" s="1" t="s">
        <v>6166</v>
      </c>
      <c r="GQ735" s="1" t="s">
        <v>6167</v>
      </c>
      <c r="GR735" s="1" t="s">
        <v>6168</v>
      </c>
      <c r="GS735" s="1" t="s">
        <v>205</v>
      </c>
      <c r="GT735" s="1" t="s">
        <v>205</v>
      </c>
    </row>
    <row r="736" spans="1:202" x14ac:dyDescent="0.25">
      <c r="A736" s="1" t="s">
        <v>6169</v>
      </c>
      <c r="B736" s="1" t="s">
        <v>6169</v>
      </c>
      <c r="C736" s="1" t="s">
        <v>754</v>
      </c>
      <c r="D736" s="1" t="s">
        <v>754</v>
      </c>
      <c r="E736" s="1" t="s">
        <v>754</v>
      </c>
      <c r="F736" s="1" t="s">
        <v>244</v>
      </c>
      <c r="G736">
        <v>2</v>
      </c>
      <c r="H736">
        <v>3</v>
      </c>
      <c r="I736">
        <v>3</v>
      </c>
      <c r="J736">
        <v>3</v>
      </c>
      <c r="K736">
        <v>1</v>
      </c>
      <c r="L736">
        <v>0</v>
      </c>
      <c r="M736">
        <v>1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3</v>
      </c>
      <c r="V736">
        <v>3</v>
      </c>
      <c r="W736">
        <v>0</v>
      </c>
      <c r="X736">
        <v>3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1</v>
      </c>
      <c r="AG736">
        <v>0</v>
      </c>
      <c r="AH736">
        <v>1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3</v>
      </c>
      <c r="AQ736">
        <v>3</v>
      </c>
      <c r="AR736">
        <v>0</v>
      </c>
      <c r="AS736">
        <v>3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1</v>
      </c>
      <c r="BB736">
        <v>0</v>
      </c>
      <c r="BC736">
        <v>1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3</v>
      </c>
      <c r="BL736">
        <v>3</v>
      </c>
      <c r="BM736">
        <v>0</v>
      </c>
      <c r="BN736">
        <v>3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20.9</v>
      </c>
      <c r="BW736">
        <v>20.9</v>
      </c>
      <c r="BX736">
        <v>20.9</v>
      </c>
      <c r="BY736">
        <v>23.896999999999998</v>
      </c>
      <c r="BZ736">
        <v>215</v>
      </c>
      <c r="CA736" s="1" t="s">
        <v>6170</v>
      </c>
      <c r="CB736">
        <v>1</v>
      </c>
      <c r="CC736">
        <v>11</v>
      </c>
      <c r="CD736">
        <v>0</v>
      </c>
      <c r="CE736">
        <v>44.835000000000001</v>
      </c>
      <c r="CF736" s="1" t="s">
        <v>208</v>
      </c>
      <c r="CG736" s="1" t="s">
        <v>205</v>
      </c>
      <c r="CH736" s="1" t="s">
        <v>208</v>
      </c>
      <c r="CI736" s="1" t="s">
        <v>205</v>
      </c>
      <c r="CJ736" s="1" t="s">
        <v>205</v>
      </c>
      <c r="CK736" s="1" t="s">
        <v>205</v>
      </c>
      <c r="CL736" s="1" t="s">
        <v>205</v>
      </c>
      <c r="CM736" s="1" t="s">
        <v>205</v>
      </c>
      <c r="CN736" s="1" t="s">
        <v>205</v>
      </c>
      <c r="CO736" s="1" t="s">
        <v>205</v>
      </c>
      <c r="CP736" s="1" t="s">
        <v>207</v>
      </c>
      <c r="CQ736" s="1" t="s">
        <v>207</v>
      </c>
      <c r="CR736" s="1" t="s">
        <v>205</v>
      </c>
      <c r="CS736" s="1" t="s">
        <v>207</v>
      </c>
      <c r="CT736" s="1" t="s">
        <v>205</v>
      </c>
      <c r="CU736" s="1" t="s">
        <v>205</v>
      </c>
      <c r="CV736" s="1" t="s">
        <v>205</v>
      </c>
      <c r="CW736" s="1" t="s">
        <v>205</v>
      </c>
      <c r="CX736" s="1" t="s">
        <v>205</v>
      </c>
      <c r="CY736" s="1" t="s">
        <v>205</v>
      </c>
      <c r="CZ736" s="1" t="s">
        <v>205</v>
      </c>
      <c r="DA736">
        <v>6.5</v>
      </c>
      <c r="DB736">
        <v>0</v>
      </c>
      <c r="DC736">
        <v>6.5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20.9</v>
      </c>
      <c r="DL736">
        <v>20.9</v>
      </c>
      <c r="DM736">
        <v>0</v>
      </c>
      <c r="DN736">
        <v>20.9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188740000</v>
      </c>
      <c r="DW736">
        <v>2906500</v>
      </c>
      <c r="DX736">
        <v>0</v>
      </c>
      <c r="DY736">
        <v>2089200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45483000</v>
      </c>
      <c r="EH736">
        <v>34249000</v>
      </c>
      <c r="EI736">
        <v>0</v>
      </c>
      <c r="EJ736">
        <v>104010000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15802000</v>
      </c>
      <c r="ES736">
        <v>0</v>
      </c>
      <c r="ET736">
        <v>16451000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127490000</v>
      </c>
      <c r="FC736">
        <v>33135000</v>
      </c>
      <c r="FD736">
        <v>0</v>
      </c>
      <c r="FE736">
        <v>58399000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2</v>
      </c>
      <c r="FX736">
        <v>1</v>
      </c>
      <c r="FY736">
        <v>0</v>
      </c>
      <c r="FZ736">
        <v>2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5</v>
      </c>
      <c r="GI736" s="1" t="s">
        <v>205</v>
      </c>
      <c r="GJ736" s="1" t="s">
        <v>205</v>
      </c>
      <c r="GK736" s="1" t="s">
        <v>205</v>
      </c>
      <c r="GL736">
        <v>734</v>
      </c>
      <c r="GM736" s="1" t="s">
        <v>6171</v>
      </c>
      <c r="GN736" s="1" t="s">
        <v>299</v>
      </c>
      <c r="GO736" s="1" t="s">
        <v>6172</v>
      </c>
      <c r="GP736" s="1" t="s">
        <v>6173</v>
      </c>
      <c r="GQ736" s="1" t="s">
        <v>6174</v>
      </c>
      <c r="GR736" s="1" t="s">
        <v>6175</v>
      </c>
      <c r="GS736" s="1" t="s">
        <v>205</v>
      </c>
      <c r="GT736" s="1" t="s">
        <v>205</v>
      </c>
    </row>
    <row r="737" spans="1:202" x14ac:dyDescent="0.25">
      <c r="A737" s="1" t="s">
        <v>6176</v>
      </c>
      <c r="B737" s="1" t="s">
        <v>6177</v>
      </c>
      <c r="C737" s="1" t="s">
        <v>6178</v>
      </c>
      <c r="D737" s="1" t="s">
        <v>6178</v>
      </c>
      <c r="E737" s="1" t="s">
        <v>6178</v>
      </c>
      <c r="F737" s="1" t="s">
        <v>244</v>
      </c>
      <c r="G737">
        <v>6</v>
      </c>
      <c r="H737">
        <v>18</v>
      </c>
      <c r="I737">
        <v>18</v>
      </c>
      <c r="J737">
        <v>18</v>
      </c>
      <c r="K737">
        <v>13</v>
      </c>
      <c r="L737">
        <v>8</v>
      </c>
      <c r="M737">
        <v>8</v>
      </c>
      <c r="N737">
        <v>9</v>
      </c>
      <c r="O737">
        <v>2</v>
      </c>
      <c r="P737">
        <v>14</v>
      </c>
      <c r="Q737">
        <v>9</v>
      </c>
      <c r="R737">
        <v>0</v>
      </c>
      <c r="S737">
        <v>10</v>
      </c>
      <c r="T737">
        <v>8</v>
      </c>
      <c r="U737">
        <v>4</v>
      </c>
      <c r="V737">
        <v>5</v>
      </c>
      <c r="W737">
        <v>3</v>
      </c>
      <c r="X737">
        <v>6</v>
      </c>
      <c r="Y737">
        <v>0</v>
      </c>
      <c r="Z737">
        <v>3</v>
      </c>
      <c r="AA737">
        <v>2</v>
      </c>
      <c r="AB737">
        <v>0</v>
      </c>
      <c r="AC737">
        <v>0</v>
      </c>
      <c r="AD737">
        <v>0</v>
      </c>
      <c r="AE737">
        <v>0</v>
      </c>
      <c r="AF737">
        <v>13</v>
      </c>
      <c r="AG737">
        <v>8</v>
      </c>
      <c r="AH737">
        <v>8</v>
      </c>
      <c r="AI737">
        <v>9</v>
      </c>
      <c r="AJ737">
        <v>2</v>
      </c>
      <c r="AK737">
        <v>14</v>
      </c>
      <c r="AL737">
        <v>9</v>
      </c>
      <c r="AM737">
        <v>0</v>
      </c>
      <c r="AN737">
        <v>10</v>
      </c>
      <c r="AO737">
        <v>8</v>
      </c>
      <c r="AP737">
        <v>4</v>
      </c>
      <c r="AQ737">
        <v>5</v>
      </c>
      <c r="AR737">
        <v>3</v>
      </c>
      <c r="AS737">
        <v>6</v>
      </c>
      <c r="AT737">
        <v>0</v>
      </c>
      <c r="AU737">
        <v>3</v>
      </c>
      <c r="AV737">
        <v>2</v>
      </c>
      <c r="AW737">
        <v>0</v>
      </c>
      <c r="AX737">
        <v>0</v>
      </c>
      <c r="AY737">
        <v>0</v>
      </c>
      <c r="AZ737">
        <v>0</v>
      </c>
      <c r="BA737">
        <v>13</v>
      </c>
      <c r="BB737">
        <v>8</v>
      </c>
      <c r="BC737">
        <v>8</v>
      </c>
      <c r="BD737">
        <v>9</v>
      </c>
      <c r="BE737">
        <v>2</v>
      </c>
      <c r="BF737">
        <v>14</v>
      </c>
      <c r="BG737">
        <v>9</v>
      </c>
      <c r="BH737">
        <v>0</v>
      </c>
      <c r="BI737">
        <v>10</v>
      </c>
      <c r="BJ737">
        <v>8</v>
      </c>
      <c r="BK737">
        <v>4</v>
      </c>
      <c r="BL737">
        <v>5</v>
      </c>
      <c r="BM737">
        <v>3</v>
      </c>
      <c r="BN737">
        <v>6</v>
      </c>
      <c r="BO737">
        <v>0</v>
      </c>
      <c r="BP737">
        <v>3</v>
      </c>
      <c r="BQ737">
        <v>2</v>
      </c>
      <c r="BR737">
        <v>0</v>
      </c>
      <c r="BS737">
        <v>0</v>
      </c>
      <c r="BT737">
        <v>0</v>
      </c>
      <c r="BU737">
        <v>0</v>
      </c>
      <c r="BV737">
        <v>51</v>
      </c>
      <c r="BW737">
        <v>51</v>
      </c>
      <c r="BX737">
        <v>51</v>
      </c>
      <c r="BY737">
        <v>47.371000000000002</v>
      </c>
      <c r="BZ737">
        <v>418</v>
      </c>
      <c r="CA737" s="1" t="s">
        <v>6179</v>
      </c>
      <c r="CB737">
        <v>1</v>
      </c>
      <c r="CC737">
        <v>113</v>
      </c>
      <c r="CD737">
        <v>0</v>
      </c>
      <c r="CE737">
        <v>281.89</v>
      </c>
      <c r="CF737" s="1" t="s">
        <v>207</v>
      </c>
      <c r="CG737" s="1" t="s">
        <v>207</v>
      </c>
      <c r="CH737" s="1" t="s">
        <v>207</v>
      </c>
      <c r="CI737" s="1" t="s">
        <v>207</v>
      </c>
      <c r="CJ737" s="1" t="s">
        <v>208</v>
      </c>
      <c r="CK737" s="1" t="s">
        <v>207</v>
      </c>
      <c r="CL737" s="1" t="s">
        <v>207</v>
      </c>
      <c r="CM737" s="1" t="s">
        <v>205</v>
      </c>
      <c r="CN737" s="1" t="s">
        <v>207</v>
      </c>
      <c r="CO737" s="1" t="s">
        <v>208</v>
      </c>
      <c r="CP737" s="1" t="s">
        <v>207</v>
      </c>
      <c r="CQ737" s="1" t="s">
        <v>207</v>
      </c>
      <c r="CR737" s="1" t="s">
        <v>207</v>
      </c>
      <c r="CS737" s="1" t="s">
        <v>207</v>
      </c>
      <c r="CT737" s="1" t="s">
        <v>205</v>
      </c>
      <c r="CU737" s="1" t="s">
        <v>208</v>
      </c>
      <c r="CV737" s="1" t="s">
        <v>207</v>
      </c>
      <c r="CW737" s="1" t="s">
        <v>205</v>
      </c>
      <c r="CX737" s="1" t="s">
        <v>205</v>
      </c>
      <c r="CY737" s="1" t="s">
        <v>205</v>
      </c>
      <c r="CZ737" s="1" t="s">
        <v>205</v>
      </c>
      <c r="DA737">
        <v>40.4</v>
      </c>
      <c r="DB737">
        <v>27.3</v>
      </c>
      <c r="DC737">
        <v>27.3</v>
      </c>
      <c r="DD737">
        <v>29.7</v>
      </c>
      <c r="DE737">
        <v>6.7</v>
      </c>
      <c r="DF737">
        <v>40.700000000000003</v>
      </c>
      <c r="DG737">
        <v>24.9</v>
      </c>
      <c r="DH737">
        <v>0</v>
      </c>
      <c r="DI737">
        <v>30.1</v>
      </c>
      <c r="DJ737">
        <v>25.4</v>
      </c>
      <c r="DK737">
        <v>14.4</v>
      </c>
      <c r="DL737">
        <v>17.7</v>
      </c>
      <c r="DM737">
        <v>10.5</v>
      </c>
      <c r="DN737">
        <v>19.899999999999999</v>
      </c>
      <c r="DO737">
        <v>0</v>
      </c>
      <c r="DP737">
        <v>9.1</v>
      </c>
      <c r="DQ737">
        <v>6.2</v>
      </c>
      <c r="DR737">
        <v>0</v>
      </c>
      <c r="DS737">
        <v>0</v>
      </c>
      <c r="DT737">
        <v>0</v>
      </c>
      <c r="DU737">
        <v>0</v>
      </c>
      <c r="DV737">
        <v>976300000</v>
      </c>
      <c r="DW737">
        <v>171790000</v>
      </c>
      <c r="DX737">
        <v>69830000</v>
      </c>
      <c r="DY737">
        <v>48944000</v>
      </c>
      <c r="DZ737">
        <v>62490000</v>
      </c>
      <c r="EA737">
        <v>656410</v>
      </c>
      <c r="EB737">
        <v>109000000</v>
      </c>
      <c r="EC737">
        <v>9292000</v>
      </c>
      <c r="ED737">
        <v>0</v>
      </c>
      <c r="EE737">
        <v>58601000</v>
      </c>
      <c r="EF737">
        <v>998240</v>
      </c>
      <c r="EG737">
        <v>66208000</v>
      </c>
      <c r="EH737">
        <v>65876000</v>
      </c>
      <c r="EI737">
        <v>63779000</v>
      </c>
      <c r="EJ737">
        <v>200700000</v>
      </c>
      <c r="EK737">
        <v>0</v>
      </c>
      <c r="EL737">
        <v>36299000</v>
      </c>
      <c r="EM737">
        <v>11849000</v>
      </c>
      <c r="EN737">
        <v>0</v>
      </c>
      <c r="EO737">
        <v>0</v>
      </c>
      <c r="EP737">
        <v>0</v>
      </c>
      <c r="EQ737">
        <v>0</v>
      </c>
      <c r="ER737">
        <v>278120000</v>
      </c>
      <c r="ES737">
        <v>145890000</v>
      </c>
      <c r="ET737">
        <v>72418000</v>
      </c>
      <c r="EU737">
        <v>95822000</v>
      </c>
      <c r="EV737">
        <v>45435000</v>
      </c>
      <c r="EW737">
        <v>680100000</v>
      </c>
      <c r="EX737">
        <v>117310000</v>
      </c>
      <c r="EY737">
        <v>0</v>
      </c>
      <c r="EZ737">
        <v>346820000</v>
      </c>
      <c r="FA737">
        <v>65658000</v>
      </c>
      <c r="FB737">
        <v>210580000</v>
      </c>
      <c r="FC737">
        <v>127990000</v>
      </c>
      <c r="FD737">
        <v>20372000</v>
      </c>
      <c r="FE737">
        <v>272060000</v>
      </c>
      <c r="FF737">
        <v>0</v>
      </c>
      <c r="FG737">
        <v>24474000</v>
      </c>
      <c r="FH737">
        <v>29842000</v>
      </c>
      <c r="FI737">
        <v>0</v>
      </c>
      <c r="FJ737">
        <v>0</v>
      </c>
      <c r="FK737">
        <v>0</v>
      </c>
      <c r="FL737">
        <v>0</v>
      </c>
      <c r="FM737">
        <v>9</v>
      </c>
      <c r="FN737">
        <v>2</v>
      </c>
      <c r="FO737">
        <v>2</v>
      </c>
      <c r="FP737">
        <v>3</v>
      </c>
      <c r="FQ737">
        <v>0</v>
      </c>
      <c r="FR737">
        <v>10</v>
      </c>
      <c r="FS737">
        <v>2</v>
      </c>
      <c r="FT737">
        <v>0</v>
      </c>
      <c r="FU737">
        <v>6</v>
      </c>
      <c r="FV737">
        <v>0</v>
      </c>
      <c r="FW737">
        <v>4</v>
      </c>
      <c r="FX737">
        <v>3</v>
      </c>
      <c r="FY737">
        <v>1</v>
      </c>
      <c r="FZ737">
        <v>5</v>
      </c>
      <c r="GA737">
        <v>0</v>
      </c>
      <c r="GB737">
        <v>0</v>
      </c>
      <c r="GC737">
        <v>1</v>
      </c>
      <c r="GD737">
        <v>0</v>
      </c>
      <c r="GE737">
        <v>0</v>
      </c>
      <c r="GF737">
        <v>0</v>
      </c>
      <c r="GG737">
        <v>0</v>
      </c>
      <c r="GH737">
        <v>48</v>
      </c>
      <c r="GI737" s="1" t="s">
        <v>205</v>
      </c>
      <c r="GJ737" s="1" t="s">
        <v>205</v>
      </c>
      <c r="GK737" s="1" t="s">
        <v>205</v>
      </c>
      <c r="GL737">
        <v>735</v>
      </c>
      <c r="GM737" s="1" t="s">
        <v>6180</v>
      </c>
      <c r="GN737" s="1" t="s">
        <v>859</v>
      </c>
      <c r="GO737" s="1" t="s">
        <v>6181</v>
      </c>
      <c r="GP737" s="1" t="s">
        <v>6182</v>
      </c>
      <c r="GQ737" s="1" t="s">
        <v>6183</v>
      </c>
      <c r="GR737" s="1" t="s">
        <v>6184</v>
      </c>
      <c r="GS737" s="1" t="s">
        <v>205</v>
      </c>
      <c r="GT737" s="1" t="s">
        <v>205</v>
      </c>
    </row>
    <row r="738" spans="1:202" x14ac:dyDescent="0.25">
      <c r="A738" s="1" t="s">
        <v>6185</v>
      </c>
      <c r="B738" s="1" t="s">
        <v>6186</v>
      </c>
      <c r="C738" s="1" t="s">
        <v>6187</v>
      </c>
      <c r="D738" s="1" t="s">
        <v>6187</v>
      </c>
      <c r="E738" s="1" t="s">
        <v>6187</v>
      </c>
      <c r="F738" s="1" t="s">
        <v>244</v>
      </c>
      <c r="G738">
        <v>4</v>
      </c>
      <c r="H738">
        <v>17</v>
      </c>
      <c r="I738">
        <v>17</v>
      </c>
      <c r="J738">
        <v>17</v>
      </c>
      <c r="K738">
        <v>8</v>
      </c>
      <c r="L738">
        <v>10</v>
      </c>
      <c r="M738">
        <v>6</v>
      </c>
      <c r="N738">
        <v>8</v>
      </c>
      <c r="O738">
        <v>4</v>
      </c>
      <c r="P738">
        <v>17</v>
      </c>
      <c r="Q738">
        <v>11</v>
      </c>
      <c r="R738">
        <v>0</v>
      </c>
      <c r="S738">
        <v>12</v>
      </c>
      <c r="T738">
        <v>5</v>
      </c>
      <c r="U738">
        <v>3</v>
      </c>
      <c r="V738">
        <v>5</v>
      </c>
      <c r="W738">
        <v>3</v>
      </c>
      <c r="X738">
        <v>7</v>
      </c>
      <c r="Y738">
        <v>1</v>
      </c>
      <c r="Z738">
        <v>4</v>
      </c>
      <c r="AA738">
        <v>1</v>
      </c>
      <c r="AB738">
        <v>2</v>
      </c>
      <c r="AC738">
        <v>3</v>
      </c>
      <c r="AD738">
        <v>2</v>
      </c>
      <c r="AE738">
        <v>1</v>
      </c>
      <c r="AF738">
        <v>8</v>
      </c>
      <c r="AG738">
        <v>10</v>
      </c>
      <c r="AH738">
        <v>6</v>
      </c>
      <c r="AI738">
        <v>8</v>
      </c>
      <c r="AJ738">
        <v>4</v>
      </c>
      <c r="AK738">
        <v>17</v>
      </c>
      <c r="AL738">
        <v>11</v>
      </c>
      <c r="AM738">
        <v>0</v>
      </c>
      <c r="AN738">
        <v>12</v>
      </c>
      <c r="AO738">
        <v>5</v>
      </c>
      <c r="AP738">
        <v>3</v>
      </c>
      <c r="AQ738">
        <v>5</v>
      </c>
      <c r="AR738">
        <v>3</v>
      </c>
      <c r="AS738">
        <v>7</v>
      </c>
      <c r="AT738">
        <v>1</v>
      </c>
      <c r="AU738">
        <v>4</v>
      </c>
      <c r="AV738">
        <v>1</v>
      </c>
      <c r="AW738">
        <v>2</v>
      </c>
      <c r="AX738">
        <v>3</v>
      </c>
      <c r="AY738">
        <v>2</v>
      </c>
      <c r="AZ738">
        <v>1</v>
      </c>
      <c r="BA738">
        <v>8</v>
      </c>
      <c r="BB738">
        <v>10</v>
      </c>
      <c r="BC738">
        <v>6</v>
      </c>
      <c r="BD738">
        <v>8</v>
      </c>
      <c r="BE738">
        <v>4</v>
      </c>
      <c r="BF738">
        <v>17</v>
      </c>
      <c r="BG738">
        <v>11</v>
      </c>
      <c r="BH738">
        <v>0</v>
      </c>
      <c r="BI738">
        <v>12</v>
      </c>
      <c r="BJ738">
        <v>5</v>
      </c>
      <c r="BK738">
        <v>3</v>
      </c>
      <c r="BL738">
        <v>5</v>
      </c>
      <c r="BM738">
        <v>3</v>
      </c>
      <c r="BN738">
        <v>7</v>
      </c>
      <c r="BO738">
        <v>1</v>
      </c>
      <c r="BP738">
        <v>4</v>
      </c>
      <c r="BQ738">
        <v>1</v>
      </c>
      <c r="BR738">
        <v>2</v>
      </c>
      <c r="BS738">
        <v>3</v>
      </c>
      <c r="BT738">
        <v>2</v>
      </c>
      <c r="BU738">
        <v>1</v>
      </c>
      <c r="BV738">
        <v>47.2</v>
      </c>
      <c r="BW738">
        <v>47.2</v>
      </c>
      <c r="BX738">
        <v>47.2</v>
      </c>
      <c r="BY738">
        <v>44.76</v>
      </c>
      <c r="BZ738">
        <v>394</v>
      </c>
      <c r="CA738" s="1" t="s">
        <v>6188</v>
      </c>
      <c r="CB738">
        <v>1</v>
      </c>
      <c r="CC738">
        <v>138</v>
      </c>
      <c r="CD738">
        <v>0</v>
      </c>
      <c r="CE738">
        <v>238.68</v>
      </c>
      <c r="CF738" s="1" t="s">
        <v>207</v>
      </c>
      <c r="CG738" s="1" t="s">
        <v>207</v>
      </c>
      <c r="CH738" s="1" t="s">
        <v>207</v>
      </c>
      <c r="CI738" s="1" t="s">
        <v>207</v>
      </c>
      <c r="CJ738" s="1" t="s">
        <v>208</v>
      </c>
      <c r="CK738" s="1" t="s">
        <v>207</v>
      </c>
      <c r="CL738" s="1" t="s">
        <v>207</v>
      </c>
      <c r="CM738" s="1" t="s">
        <v>205</v>
      </c>
      <c r="CN738" s="1" t="s">
        <v>207</v>
      </c>
      <c r="CO738" s="1" t="s">
        <v>208</v>
      </c>
      <c r="CP738" s="1" t="s">
        <v>207</v>
      </c>
      <c r="CQ738" s="1" t="s">
        <v>207</v>
      </c>
      <c r="CR738" s="1" t="s">
        <v>207</v>
      </c>
      <c r="CS738" s="1" t="s">
        <v>207</v>
      </c>
      <c r="CT738" s="1" t="s">
        <v>208</v>
      </c>
      <c r="CU738" s="1" t="s">
        <v>207</v>
      </c>
      <c r="CV738" s="1" t="s">
        <v>208</v>
      </c>
      <c r="CW738" s="1" t="s">
        <v>208</v>
      </c>
      <c r="CX738" s="1" t="s">
        <v>208</v>
      </c>
      <c r="CY738" s="1" t="s">
        <v>207</v>
      </c>
      <c r="CZ738" s="1" t="s">
        <v>208</v>
      </c>
      <c r="DA738">
        <v>27.4</v>
      </c>
      <c r="DB738">
        <v>25.9</v>
      </c>
      <c r="DC738">
        <v>16.5</v>
      </c>
      <c r="DD738">
        <v>23.1</v>
      </c>
      <c r="DE738">
        <v>11.9</v>
      </c>
      <c r="DF738">
        <v>47.2</v>
      </c>
      <c r="DG738">
        <v>30.5</v>
      </c>
      <c r="DH738">
        <v>0</v>
      </c>
      <c r="DI738">
        <v>35.299999999999997</v>
      </c>
      <c r="DJ738">
        <v>13.7</v>
      </c>
      <c r="DK738">
        <v>7.1</v>
      </c>
      <c r="DL738">
        <v>10.4</v>
      </c>
      <c r="DM738">
        <v>8.9</v>
      </c>
      <c r="DN738">
        <v>19.5</v>
      </c>
      <c r="DO738">
        <v>1.8</v>
      </c>
      <c r="DP738">
        <v>12.4</v>
      </c>
      <c r="DQ738">
        <v>2.2999999999999998</v>
      </c>
      <c r="DR738">
        <v>4.8</v>
      </c>
      <c r="DS738">
        <v>9.4</v>
      </c>
      <c r="DT738">
        <v>4.5999999999999996</v>
      </c>
      <c r="DU738">
        <v>1.8</v>
      </c>
      <c r="DV738">
        <v>8580500000</v>
      </c>
      <c r="DW738">
        <v>161530000</v>
      </c>
      <c r="DX738">
        <v>162730000</v>
      </c>
      <c r="DY738">
        <v>94863000</v>
      </c>
      <c r="DZ738">
        <v>101320000</v>
      </c>
      <c r="EA738">
        <v>1151700</v>
      </c>
      <c r="EB738">
        <v>102210000</v>
      </c>
      <c r="EC738">
        <v>17498000</v>
      </c>
      <c r="ED738">
        <v>0</v>
      </c>
      <c r="EE738">
        <v>130330000</v>
      </c>
      <c r="EF738">
        <v>561640</v>
      </c>
      <c r="EG738">
        <v>83813000</v>
      </c>
      <c r="EH738">
        <v>114250000</v>
      </c>
      <c r="EI738">
        <v>117270000</v>
      </c>
      <c r="EJ738">
        <v>466610000</v>
      </c>
      <c r="EK738">
        <v>1582200000</v>
      </c>
      <c r="EL738">
        <v>48439000</v>
      </c>
      <c r="EM738">
        <v>2743800</v>
      </c>
      <c r="EN738">
        <v>773630000</v>
      </c>
      <c r="EO738">
        <v>466430000</v>
      </c>
      <c r="EP738">
        <v>3816700000</v>
      </c>
      <c r="EQ738">
        <v>336240000</v>
      </c>
      <c r="ER738">
        <v>477610000</v>
      </c>
      <c r="ES738">
        <v>246880000</v>
      </c>
      <c r="ET738">
        <v>67458000</v>
      </c>
      <c r="EU738">
        <v>126010000</v>
      </c>
      <c r="EV738">
        <v>67962000</v>
      </c>
      <c r="EW738">
        <v>645640000</v>
      </c>
      <c r="EX738">
        <v>380040000</v>
      </c>
      <c r="EY738">
        <v>0</v>
      </c>
      <c r="EZ738">
        <v>829200000</v>
      </c>
      <c r="FA738">
        <v>99589000</v>
      </c>
      <c r="FB738">
        <v>255470000</v>
      </c>
      <c r="FC738">
        <v>229680000</v>
      </c>
      <c r="FD738">
        <v>87200000</v>
      </c>
      <c r="FE738">
        <v>678670000</v>
      </c>
      <c r="FF738">
        <v>397770000</v>
      </c>
      <c r="FG738">
        <v>98697000</v>
      </c>
      <c r="FH738">
        <v>128640000</v>
      </c>
      <c r="FI738">
        <v>231180000</v>
      </c>
      <c r="FJ738">
        <v>84010000</v>
      </c>
      <c r="FK738">
        <v>2455500000</v>
      </c>
      <c r="FL738">
        <v>126590000</v>
      </c>
      <c r="FM738">
        <v>5</v>
      </c>
      <c r="FN738">
        <v>3</v>
      </c>
      <c r="FO738">
        <v>2</v>
      </c>
      <c r="FP738">
        <v>4</v>
      </c>
      <c r="FQ738">
        <v>0</v>
      </c>
      <c r="FR738">
        <v>14</v>
      </c>
      <c r="FS738">
        <v>7</v>
      </c>
      <c r="FT738">
        <v>0</v>
      </c>
      <c r="FU738">
        <v>8</v>
      </c>
      <c r="FV738">
        <v>0</v>
      </c>
      <c r="FW738">
        <v>1</v>
      </c>
      <c r="FX738">
        <v>3</v>
      </c>
      <c r="FY738">
        <v>1</v>
      </c>
      <c r="FZ738">
        <v>5</v>
      </c>
      <c r="GA738">
        <v>0</v>
      </c>
      <c r="GB738">
        <v>2</v>
      </c>
      <c r="GC738">
        <v>0</v>
      </c>
      <c r="GD738">
        <v>0</v>
      </c>
      <c r="GE738">
        <v>0</v>
      </c>
      <c r="GF738">
        <v>1</v>
      </c>
      <c r="GG738">
        <v>0</v>
      </c>
      <c r="GH738">
        <v>56</v>
      </c>
      <c r="GI738" s="1" t="s">
        <v>205</v>
      </c>
      <c r="GJ738" s="1" t="s">
        <v>205</v>
      </c>
      <c r="GK738" s="1" t="s">
        <v>205</v>
      </c>
      <c r="GL738">
        <v>736</v>
      </c>
      <c r="GM738" s="1" t="s">
        <v>6189</v>
      </c>
      <c r="GN738" s="1" t="s">
        <v>1914</v>
      </c>
      <c r="GO738" s="1" t="s">
        <v>6190</v>
      </c>
      <c r="GP738" s="1" t="s">
        <v>6191</v>
      </c>
      <c r="GQ738" s="1" t="s">
        <v>6192</v>
      </c>
      <c r="GR738" s="1" t="s">
        <v>6193</v>
      </c>
      <c r="GS738" s="1" t="s">
        <v>6194</v>
      </c>
      <c r="GT738" s="1" t="s">
        <v>6195</v>
      </c>
    </row>
    <row r="739" spans="1:202" x14ac:dyDescent="0.25">
      <c r="A739" s="1" t="s">
        <v>6196</v>
      </c>
      <c r="B739" s="1" t="s">
        <v>6197</v>
      </c>
      <c r="C739" s="1" t="s">
        <v>6198</v>
      </c>
      <c r="D739" s="1" t="s">
        <v>6198</v>
      </c>
      <c r="E739" s="1" t="s">
        <v>6199</v>
      </c>
      <c r="F739" s="1" t="s">
        <v>348</v>
      </c>
      <c r="G739">
        <v>5</v>
      </c>
      <c r="H739">
        <v>7</v>
      </c>
      <c r="I739">
        <v>7</v>
      </c>
      <c r="J739">
        <v>5</v>
      </c>
      <c r="K739">
        <v>6</v>
      </c>
      <c r="L739">
        <v>3</v>
      </c>
      <c r="M739">
        <v>6</v>
      </c>
      <c r="N739">
        <v>6</v>
      </c>
      <c r="O739">
        <v>0</v>
      </c>
      <c r="P739">
        <v>0</v>
      </c>
      <c r="Q739">
        <v>0</v>
      </c>
      <c r="R739">
        <v>0</v>
      </c>
      <c r="S739">
        <v>2</v>
      </c>
      <c r="T739">
        <v>3</v>
      </c>
      <c r="U739">
        <v>1</v>
      </c>
      <c r="V739">
        <v>2</v>
      </c>
      <c r="W739">
        <v>2</v>
      </c>
      <c r="X739">
        <v>2</v>
      </c>
      <c r="Y739">
        <v>1</v>
      </c>
      <c r="Z739">
        <v>1</v>
      </c>
      <c r="AA739">
        <v>0</v>
      </c>
      <c r="AB739">
        <v>1</v>
      </c>
      <c r="AC739">
        <v>0</v>
      </c>
      <c r="AD739">
        <v>1</v>
      </c>
      <c r="AE739">
        <v>0</v>
      </c>
      <c r="AF739">
        <v>6</v>
      </c>
      <c r="AG739">
        <v>3</v>
      </c>
      <c r="AH739">
        <v>6</v>
      </c>
      <c r="AI739">
        <v>6</v>
      </c>
      <c r="AJ739">
        <v>0</v>
      </c>
      <c r="AK739">
        <v>0</v>
      </c>
      <c r="AL739">
        <v>0</v>
      </c>
      <c r="AM739">
        <v>0</v>
      </c>
      <c r="AN739">
        <v>2</v>
      </c>
      <c r="AO739">
        <v>3</v>
      </c>
      <c r="AP739">
        <v>1</v>
      </c>
      <c r="AQ739">
        <v>2</v>
      </c>
      <c r="AR739">
        <v>2</v>
      </c>
      <c r="AS739">
        <v>2</v>
      </c>
      <c r="AT739">
        <v>1</v>
      </c>
      <c r="AU739">
        <v>1</v>
      </c>
      <c r="AV739">
        <v>0</v>
      </c>
      <c r="AW739">
        <v>1</v>
      </c>
      <c r="AX739">
        <v>0</v>
      </c>
      <c r="AY739">
        <v>1</v>
      </c>
      <c r="AZ739">
        <v>0</v>
      </c>
      <c r="BA739">
        <v>4</v>
      </c>
      <c r="BB739">
        <v>2</v>
      </c>
      <c r="BC739">
        <v>4</v>
      </c>
      <c r="BD739">
        <v>4</v>
      </c>
      <c r="BE739">
        <v>0</v>
      </c>
      <c r="BF739">
        <v>0</v>
      </c>
      <c r="BG739">
        <v>0</v>
      </c>
      <c r="BH739">
        <v>0</v>
      </c>
      <c r="BI739">
        <v>2</v>
      </c>
      <c r="BJ739">
        <v>1</v>
      </c>
      <c r="BK739">
        <v>1</v>
      </c>
      <c r="BL739">
        <v>2</v>
      </c>
      <c r="BM739">
        <v>2</v>
      </c>
      <c r="BN739">
        <v>2</v>
      </c>
      <c r="BO739">
        <v>1</v>
      </c>
      <c r="BP739">
        <v>1</v>
      </c>
      <c r="BQ739">
        <v>0</v>
      </c>
      <c r="BR739">
        <v>1</v>
      </c>
      <c r="BS739">
        <v>0</v>
      </c>
      <c r="BT739">
        <v>1</v>
      </c>
      <c r="BU739">
        <v>0</v>
      </c>
      <c r="BV739">
        <v>47</v>
      </c>
      <c r="BW739">
        <v>47</v>
      </c>
      <c r="BX739">
        <v>29.8</v>
      </c>
      <c r="BY739">
        <v>20.696999999999999</v>
      </c>
      <c r="BZ739">
        <v>181</v>
      </c>
      <c r="CA739" s="1" t="s">
        <v>6200</v>
      </c>
      <c r="CB739">
        <v>1</v>
      </c>
      <c r="CC739">
        <v>37</v>
      </c>
      <c r="CD739">
        <v>0</v>
      </c>
      <c r="CE739">
        <v>76.632000000000005</v>
      </c>
      <c r="CF739" s="1" t="s">
        <v>207</v>
      </c>
      <c r="CG739" s="1" t="s">
        <v>207</v>
      </c>
      <c r="CH739" s="1" t="s">
        <v>207</v>
      </c>
      <c r="CI739" s="1" t="s">
        <v>207</v>
      </c>
      <c r="CJ739" s="1" t="s">
        <v>205</v>
      </c>
      <c r="CK739" s="1" t="s">
        <v>205</v>
      </c>
      <c r="CL739" s="1" t="s">
        <v>205</v>
      </c>
      <c r="CM739" s="1" t="s">
        <v>205</v>
      </c>
      <c r="CN739" s="1" t="s">
        <v>208</v>
      </c>
      <c r="CO739" s="1" t="s">
        <v>208</v>
      </c>
      <c r="CP739" s="1" t="s">
        <v>208</v>
      </c>
      <c r="CQ739" s="1" t="s">
        <v>207</v>
      </c>
      <c r="CR739" s="1" t="s">
        <v>207</v>
      </c>
      <c r="CS739" s="1" t="s">
        <v>207</v>
      </c>
      <c r="CT739" s="1" t="s">
        <v>208</v>
      </c>
      <c r="CU739" s="1" t="s">
        <v>208</v>
      </c>
      <c r="CV739" s="1" t="s">
        <v>205</v>
      </c>
      <c r="CW739" s="1" t="s">
        <v>208</v>
      </c>
      <c r="CX739" s="1" t="s">
        <v>205</v>
      </c>
      <c r="CY739" s="1" t="s">
        <v>208</v>
      </c>
      <c r="CZ739" s="1" t="s">
        <v>205</v>
      </c>
      <c r="DA739">
        <v>42.5</v>
      </c>
      <c r="DB739">
        <v>22.1</v>
      </c>
      <c r="DC739">
        <v>42.5</v>
      </c>
      <c r="DD739">
        <v>42.5</v>
      </c>
      <c r="DE739">
        <v>0</v>
      </c>
      <c r="DF739">
        <v>0</v>
      </c>
      <c r="DG739">
        <v>0</v>
      </c>
      <c r="DH739">
        <v>0</v>
      </c>
      <c r="DI739">
        <v>19.899999999999999</v>
      </c>
      <c r="DJ739">
        <v>24.9</v>
      </c>
      <c r="DK739">
        <v>8.3000000000000007</v>
      </c>
      <c r="DL739">
        <v>12.7</v>
      </c>
      <c r="DM739">
        <v>12.7</v>
      </c>
      <c r="DN739">
        <v>12.2</v>
      </c>
      <c r="DO739">
        <v>4.4000000000000004</v>
      </c>
      <c r="DP739">
        <v>4.4000000000000004</v>
      </c>
      <c r="DQ739">
        <v>0</v>
      </c>
      <c r="DR739">
        <v>4.4000000000000004</v>
      </c>
      <c r="DS739">
        <v>0</v>
      </c>
      <c r="DT739">
        <v>4.4000000000000004</v>
      </c>
      <c r="DU739">
        <v>0</v>
      </c>
      <c r="DV739">
        <v>1022700000</v>
      </c>
      <c r="DW739">
        <v>270610000</v>
      </c>
      <c r="DX739">
        <v>13185000</v>
      </c>
      <c r="DY739">
        <v>76457000</v>
      </c>
      <c r="DZ739">
        <v>78320000</v>
      </c>
      <c r="EA739">
        <v>0</v>
      </c>
      <c r="EB739">
        <v>0</v>
      </c>
      <c r="EC739">
        <v>0</v>
      </c>
      <c r="ED739">
        <v>0</v>
      </c>
      <c r="EE739">
        <v>3365900</v>
      </c>
      <c r="EF739">
        <v>489120</v>
      </c>
      <c r="EG739">
        <v>41493000</v>
      </c>
      <c r="EH739">
        <v>87872000</v>
      </c>
      <c r="EI739">
        <v>87818000</v>
      </c>
      <c r="EJ739">
        <v>76989000</v>
      </c>
      <c r="EK739">
        <v>78957000</v>
      </c>
      <c r="EL739">
        <v>24457000</v>
      </c>
      <c r="EM739">
        <v>0</v>
      </c>
      <c r="EN739">
        <v>132110000</v>
      </c>
      <c r="EO739">
        <v>0</v>
      </c>
      <c r="EP739">
        <v>50594000</v>
      </c>
      <c r="EQ739">
        <v>0</v>
      </c>
      <c r="ER739">
        <v>315690000</v>
      </c>
      <c r="ES739">
        <v>48294000</v>
      </c>
      <c r="ET739">
        <v>76740000</v>
      </c>
      <c r="EU739">
        <v>197600000</v>
      </c>
      <c r="EV739">
        <v>0</v>
      </c>
      <c r="EW739">
        <v>0</v>
      </c>
      <c r="EX739">
        <v>0</v>
      </c>
      <c r="EY739">
        <v>0</v>
      </c>
      <c r="EZ739">
        <v>11058000</v>
      </c>
      <c r="FA739">
        <v>69153000</v>
      </c>
      <c r="FB739">
        <v>153380000</v>
      </c>
      <c r="FC739">
        <v>140450000</v>
      </c>
      <c r="FD739">
        <v>22044000</v>
      </c>
      <c r="FE739">
        <v>93095000</v>
      </c>
      <c r="FF739">
        <v>88830000</v>
      </c>
      <c r="FG739">
        <v>54324000</v>
      </c>
      <c r="FH739">
        <v>0</v>
      </c>
      <c r="FI739">
        <v>102140000</v>
      </c>
      <c r="FJ739">
        <v>0</v>
      </c>
      <c r="FK739">
        <v>52630000</v>
      </c>
      <c r="FL739">
        <v>0</v>
      </c>
      <c r="FM739">
        <v>4</v>
      </c>
      <c r="FN739">
        <v>1</v>
      </c>
      <c r="FO739">
        <v>3</v>
      </c>
      <c r="FP739">
        <v>4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2</v>
      </c>
      <c r="FY739">
        <v>1</v>
      </c>
      <c r="FZ739">
        <v>1</v>
      </c>
      <c r="GA739">
        <v>0</v>
      </c>
      <c r="GB739">
        <v>0</v>
      </c>
      <c r="GC739">
        <v>0</v>
      </c>
      <c r="GD739">
        <v>0</v>
      </c>
      <c r="GE739">
        <v>0</v>
      </c>
      <c r="GF739">
        <v>0</v>
      </c>
      <c r="GG739">
        <v>0</v>
      </c>
      <c r="GH739">
        <v>16</v>
      </c>
      <c r="GI739" s="1" t="s">
        <v>205</v>
      </c>
      <c r="GJ739" s="1" t="s">
        <v>205</v>
      </c>
      <c r="GK739" s="1" t="s">
        <v>205</v>
      </c>
      <c r="GL739">
        <v>737</v>
      </c>
      <c r="GM739" s="1" t="s">
        <v>6201</v>
      </c>
      <c r="GN739" s="1" t="s">
        <v>883</v>
      </c>
      <c r="GO739" s="1" t="s">
        <v>6202</v>
      </c>
      <c r="GP739" s="1" t="s">
        <v>6203</v>
      </c>
      <c r="GQ739" s="1" t="s">
        <v>6204</v>
      </c>
      <c r="GR739" s="1" t="s">
        <v>6205</v>
      </c>
      <c r="GS739" s="1" t="s">
        <v>205</v>
      </c>
      <c r="GT739" s="1" t="s">
        <v>205</v>
      </c>
    </row>
    <row r="740" spans="1:202" x14ac:dyDescent="0.25">
      <c r="A740" s="1" t="s">
        <v>6206</v>
      </c>
      <c r="B740" s="1" t="s">
        <v>6207</v>
      </c>
      <c r="C740" s="1" t="s">
        <v>6208</v>
      </c>
      <c r="D740" s="1" t="s">
        <v>6208</v>
      </c>
      <c r="E740" s="1" t="s">
        <v>4922</v>
      </c>
      <c r="F740" s="1" t="s">
        <v>6209</v>
      </c>
      <c r="G740">
        <v>19</v>
      </c>
      <c r="H740">
        <v>6</v>
      </c>
      <c r="I740">
        <v>6</v>
      </c>
      <c r="J740">
        <v>0</v>
      </c>
      <c r="K740">
        <v>4</v>
      </c>
      <c r="L740">
        <v>2</v>
      </c>
      <c r="M740">
        <v>4</v>
      </c>
      <c r="N740">
        <v>4</v>
      </c>
      <c r="O740">
        <v>1</v>
      </c>
      <c r="P740">
        <v>3</v>
      </c>
      <c r="Q740">
        <v>3</v>
      </c>
      <c r="R740">
        <v>0</v>
      </c>
      <c r="S740">
        <v>2</v>
      </c>
      <c r="T740">
        <v>3</v>
      </c>
      <c r="U740">
        <v>2</v>
      </c>
      <c r="V740">
        <v>3</v>
      </c>
      <c r="W740">
        <v>3</v>
      </c>
      <c r="X740">
        <v>3</v>
      </c>
      <c r="Y740">
        <v>2</v>
      </c>
      <c r="Z740">
        <v>3</v>
      </c>
      <c r="AA740">
        <v>1</v>
      </c>
      <c r="AB740">
        <v>0</v>
      </c>
      <c r="AC740">
        <v>1</v>
      </c>
      <c r="AD740">
        <v>2</v>
      </c>
      <c r="AE740">
        <v>2</v>
      </c>
      <c r="AF740">
        <v>4</v>
      </c>
      <c r="AG740">
        <v>2</v>
      </c>
      <c r="AH740">
        <v>4</v>
      </c>
      <c r="AI740">
        <v>4</v>
      </c>
      <c r="AJ740">
        <v>1</v>
      </c>
      <c r="AK740">
        <v>3</v>
      </c>
      <c r="AL740">
        <v>3</v>
      </c>
      <c r="AM740">
        <v>0</v>
      </c>
      <c r="AN740">
        <v>2</v>
      </c>
      <c r="AO740">
        <v>3</v>
      </c>
      <c r="AP740">
        <v>2</v>
      </c>
      <c r="AQ740">
        <v>3</v>
      </c>
      <c r="AR740">
        <v>3</v>
      </c>
      <c r="AS740">
        <v>3</v>
      </c>
      <c r="AT740">
        <v>2</v>
      </c>
      <c r="AU740">
        <v>3</v>
      </c>
      <c r="AV740">
        <v>1</v>
      </c>
      <c r="AW740">
        <v>0</v>
      </c>
      <c r="AX740">
        <v>1</v>
      </c>
      <c r="AY740">
        <v>2</v>
      </c>
      <c r="AZ740">
        <v>2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34.799999999999997</v>
      </c>
      <c r="BW740">
        <v>34.799999999999997</v>
      </c>
      <c r="BX740">
        <v>0</v>
      </c>
      <c r="BY740">
        <v>20.824999999999999</v>
      </c>
      <c r="BZ740">
        <v>184</v>
      </c>
      <c r="CA740" s="1" t="s">
        <v>6210</v>
      </c>
      <c r="CB740">
        <v>1</v>
      </c>
      <c r="CC740">
        <v>57</v>
      </c>
      <c r="CD740">
        <v>0</v>
      </c>
      <c r="CE740">
        <v>50.445999999999998</v>
      </c>
      <c r="CF740" s="1" t="s">
        <v>207</v>
      </c>
      <c r="CG740" s="1" t="s">
        <v>207</v>
      </c>
      <c r="CH740" s="1" t="s">
        <v>207</v>
      </c>
      <c r="CI740" s="1" t="s">
        <v>207</v>
      </c>
      <c r="CJ740" s="1" t="s">
        <v>207</v>
      </c>
      <c r="CK740" s="1" t="s">
        <v>207</v>
      </c>
      <c r="CL740" s="1" t="s">
        <v>207</v>
      </c>
      <c r="CM740" s="1" t="s">
        <v>205</v>
      </c>
      <c r="CN740" s="1" t="s">
        <v>207</v>
      </c>
      <c r="CO740" s="1" t="s">
        <v>208</v>
      </c>
      <c r="CP740" s="1" t="s">
        <v>207</v>
      </c>
      <c r="CQ740" s="1" t="s">
        <v>207</v>
      </c>
      <c r="CR740" s="1" t="s">
        <v>207</v>
      </c>
      <c r="CS740" s="1" t="s">
        <v>207</v>
      </c>
      <c r="CT740" s="1" t="s">
        <v>207</v>
      </c>
      <c r="CU740" s="1" t="s">
        <v>207</v>
      </c>
      <c r="CV740" s="1" t="s">
        <v>208</v>
      </c>
      <c r="CW740" s="1" t="s">
        <v>205</v>
      </c>
      <c r="CX740" s="1" t="s">
        <v>208</v>
      </c>
      <c r="CY740" s="1" t="s">
        <v>207</v>
      </c>
      <c r="CZ740" s="1" t="s">
        <v>208</v>
      </c>
      <c r="DA740">
        <v>19</v>
      </c>
      <c r="DB740">
        <v>11.4</v>
      </c>
      <c r="DC740">
        <v>19</v>
      </c>
      <c r="DD740">
        <v>19</v>
      </c>
      <c r="DE740">
        <v>6</v>
      </c>
      <c r="DF740">
        <v>20.7</v>
      </c>
      <c r="DG740">
        <v>20.7</v>
      </c>
      <c r="DH740">
        <v>0</v>
      </c>
      <c r="DI740">
        <v>13</v>
      </c>
      <c r="DJ740">
        <v>20.7</v>
      </c>
      <c r="DK740">
        <v>6</v>
      </c>
      <c r="DL740">
        <v>12</v>
      </c>
      <c r="DM740">
        <v>14.1</v>
      </c>
      <c r="DN740">
        <v>12</v>
      </c>
      <c r="DO740">
        <v>6</v>
      </c>
      <c r="DP740">
        <v>20.7</v>
      </c>
      <c r="DQ740">
        <v>7.6</v>
      </c>
      <c r="DR740">
        <v>0</v>
      </c>
      <c r="DS740">
        <v>6</v>
      </c>
      <c r="DT740">
        <v>6</v>
      </c>
      <c r="DU740">
        <v>6</v>
      </c>
      <c r="DV740">
        <v>1974300000</v>
      </c>
      <c r="DW740">
        <v>39721000</v>
      </c>
      <c r="DX740">
        <v>15165000</v>
      </c>
      <c r="DY740">
        <v>58219000</v>
      </c>
      <c r="DZ740">
        <v>60424000</v>
      </c>
      <c r="EA740">
        <v>1966200</v>
      </c>
      <c r="EB740">
        <v>36840000</v>
      </c>
      <c r="EC740">
        <v>10859000</v>
      </c>
      <c r="ED740">
        <v>0</v>
      </c>
      <c r="EE740">
        <v>42612000</v>
      </c>
      <c r="EF740">
        <v>1161000</v>
      </c>
      <c r="EG740">
        <v>108250000</v>
      </c>
      <c r="EH740">
        <v>318950000</v>
      </c>
      <c r="EI740">
        <v>73804000</v>
      </c>
      <c r="EJ740">
        <v>378430000</v>
      </c>
      <c r="EK740">
        <v>429290000</v>
      </c>
      <c r="EL740">
        <v>55758000</v>
      </c>
      <c r="EM740">
        <v>1460400</v>
      </c>
      <c r="EN740">
        <v>0</v>
      </c>
      <c r="EO740">
        <v>39928000</v>
      </c>
      <c r="EP740">
        <v>223880000</v>
      </c>
      <c r="EQ740">
        <v>77571000</v>
      </c>
      <c r="ER740">
        <v>55285000</v>
      </c>
      <c r="ES740">
        <v>29619000</v>
      </c>
      <c r="ET740">
        <v>112840000</v>
      </c>
      <c r="EU740">
        <v>77806000</v>
      </c>
      <c r="EV740">
        <v>244270000</v>
      </c>
      <c r="EW740">
        <v>314680000</v>
      </c>
      <c r="EX740">
        <v>363470000</v>
      </c>
      <c r="EY740">
        <v>0</v>
      </c>
      <c r="EZ740">
        <v>262050000</v>
      </c>
      <c r="FA740">
        <v>146820000</v>
      </c>
      <c r="FB740">
        <v>171070000</v>
      </c>
      <c r="FC740">
        <v>349710000</v>
      </c>
      <c r="FD740">
        <v>25220000</v>
      </c>
      <c r="FE740">
        <v>213380000</v>
      </c>
      <c r="FF740">
        <v>385060000</v>
      </c>
      <c r="FG740">
        <v>61267000</v>
      </c>
      <c r="FH740">
        <v>9843100</v>
      </c>
      <c r="FI740">
        <v>0</v>
      </c>
      <c r="FJ740">
        <v>27358000</v>
      </c>
      <c r="FK740">
        <v>115890000</v>
      </c>
      <c r="FL740">
        <v>55049000</v>
      </c>
      <c r="FM740">
        <v>3</v>
      </c>
      <c r="FN740">
        <v>1</v>
      </c>
      <c r="FO740">
        <v>2</v>
      </c>
      <c r="FP740">
        <v>1</v>
      </c>
      <c r="FQ740">
        <v>1</v>
      </c>
      <c r="FR740">
        <v>4</v>
      </c>
      <c r="FS740">
        <v>4</v>
      </c>
      <c r="FT740">
        <v>0</v>
      </c>
      <c r="FU740">
        <v>1</v>
      </c>
      <c r="FV740">
        <v>0</v>
      </c>
      <c r="FW740">
        <v>3</v>
      </c>
      <c r="FX740">
        <v>4</v>
      </c>
      <c r="FY740">
        <v>2</v>
      </c>
      <c r="FZ740">
        <v>4</v>
      </c>
      <c r="GA740">
        <v>1</v>
      </c>
      <c r="GB740">
        <v>1</v>
      </c>
      <c r="GC740">
        <v>0</v>
      </c>
      <c r="GD740">
        <v>0</v>
      </c>
      <c r="GE740">
        <v>0</v>
      </c>
      <c r="GF740">
        <v>2</v>
      </c>
      <c r="GG740">
        <v>0</v>
      </c>
      <c r="GH740">
        <v>34</v>
      </c>
      <c r="GI740" s="1" t="s">
        <v>205</v>
      </c>
      <c r="GJ740" s="1" t="s">
        <v>205</v>
      </c>
      <c r="GK740" s="1" t="s">
        <v>205</v>
      </c>
      <c r="GL740">
        <v>738</v>
      </c>
      <c r="GM740" s="1" t="s">
        <v>6211</v>
      </c>
      <c r="GN740" s="1" t="s">
        <v>1167</v>
      </c>
      <c r="GO740" s="1" t="s">
        <v>6212</v>
      </c>
      <c r="GP740" s="1" t="s">
        <v>6213</v>
      </c>
      <c r="GQ740" s="1" t="s">
        <v>6214</v>
      </c>
      <c r="GR740" s="1" t="s">
        <v>6215</v>
      </c>
      <c r="GS740" s="1" t="s">
        <v>205</v>
      </c>
      <c r="GT740" s="1" t="s">
        <v>205</v>
      </c>
    </row>
    <row r="741" spans="1:202" x14ac:dyDescent="0.25">
      <c r="A741" s="1" t="s">
        <v>6216</v>
      </c>
      <c r="B741" s="1" t="s">
        <v>6217</v>
      </c>
      <c r="C741" s="1" t="s">
        <v>6218</v>
      </c>
      <c r="D741" s="1" t="s">
        <v>6218</v>
      </c>
      <c r="E741" s="1" t="s">
        <v>6218</v>
      </c>
      <c r="F741" s="1" t="s">
        <v>322</v>
      </c>
      <c r="G741">
        <v>10</v>
      </c>
      <c r="H741">
        <v>3</v>
      </c>
      <c r="I741">
        <v>3</v>
      </c>
      <c r="J741">
        <v>3</v>
      </c>
      <c r="K741">
        <v>1</v>
      </c>
      <c r="L741">
        <v>0</v>
      </c>
      <c r="M741">
        <v>1</v>
      </c>
      <c r="N741">
        <v>0</v>
      </c>
      <c r="O741">
        <v>0</v>
      </c>
      <c r="P741">
        <v>2</v>
      </c>
      <c r="Q741">
        <v>1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1</v>
      </c>
      <c r="X741">
        <v>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1</v>
      </c>
      <c r="AG741">
        <v>0</v>
      </c>
      <c r="AH741">
        <v>1</v>
      </c>
      <c r="AI741">
        <v>0</v>
      </c>
      <c r="AJ741">
        <v>0</v>
      </c>
      <c r="AK741">
        <v>2</v>
      </c>
      <c r="AL741">
        <v>1</v>
      </c>
      <c r="AM741">
        <v>1</v>
      </c>
      <c r="AN741">
        <v>0</v>
      </c>
      <c r="AO741">
        <v>0</v>
      </c>
      <c r="AP741">
        <v>0</v>
      </c>
      <c r="AQ741">
        <v>0</v>
      </c>
      <c r="AR741">
        <v>1</v>
      </c>
      <c r="AS741">
        <v>1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1</v>
      </c>
      <c r="BB741">
        <v>0</v>
      </c>
      <c r="BC741">
        <v>1</v>
      </c>
      <c r="BD741">
        <v>0</v>
      </c>
      <c r="BE741">
        <v>0</v>
      </c>
      <c r="BF741">
        <v>2</v>
      </c>
      <c r="BG741">
        <v>1</v>
      </c>
      <c r="BH741">
        <v>1</v>
      </c>
      <c r="BI741">
        <v>0</v>
      </c>
      <c r="BJ741">
        <v>0</v>
      </c>
      <c r="BK741">
        <v>0</v>
      </c>
      <c r="BL741">
        <v>0</v>
      </c>
      <c r="BM741">
        <v>1</v>
      </c>
      <c r="BN741">
        <v>1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29.9</v>
      </c>
      <c r="BW741">
        <v>29.9</v>
      </c>
      <c r="BX741">
        <v>29.9</v>
      </c>
      <c r="BY741">
        <v>12.63</v>
      </c>
      <c r="BZ741">
        <v>107</v>
      </c>
      <c r="CA741" s="1" t="s">
        <v>6219</v>
      </c>
      <c r="CB741">
        <v>1</v>
      </c>
      <c r="CC741">
        <v>8</v>
      </c>
      <c r="CD741">
        <v>0</v>
      </c>
      <c r="CE741">
        <v>17.510000000000002</v>
      </c>
      <c r="CF741" s="1" t="s">
        <v>208</v>
      </c>
      <c r="CG741" s="1" t="s">
        <v>205</v>
      </c>
      <c r="CH741" s="1" t="s">
        <v>208</v>
      </c>
      <c r="CI741" s="1" t="s">
        <v>205</v>
      </c>
      <c r="CJ741" s="1" t="s">
        <v>205</v>
      </c>
      <c r="CK741" s="1" t="s">
        <v>207</v>
      </c>
      <c r="CL741" s="1" t="s">
        <v>208</v>
      </c>
      <c r="CM741" s="1" t="s">
        <v>208</v>
      </c>
      <c r="CN741" s="1" t="s">
        <v>205</v>
      </c>
      <c r="CO741" s="1" t="s">
        <v>205</v>
      </c>
      <c r="CP741" s="1" t="s">
        <v>205</v>
      </c>
      <c r="CQ741" s="1" t="s">
        <v>205</v>
      </c>
      <c r="CR741" s="1" t="s">
        <v>207</v>
      </c>
      <c r="CS741" s="1" t="s">
        <v>208</v>
      </c>
      <c r="CT741" s="1" t="s">
        <v>205</v>
      </c>
      <c r="CU741" s="1" t="s">
        <v>205</v>
      </c>
      <c r="CV741" s="1" t="s">
        <v>205</v>
      </c>
      <c r="CW741" s="1" t="s">
        <v>205</v>
      </c>
      <c r="CX741" s="1" t="s">
        <v>205</v>
      </c>
      <c r="CY741" s="1" t="s">
        <v>205</v>
      </c>
      <c r="CZ741" s="1" t="s">
        <v>205</v>
      </c>
      <c r="DA741">
        <v>13.1</v>
      </c>
      <c r="DB741">
        <v>0</v>
      </c>
      <c r="DC741">
        <v>8.4</v>
      </c>
      <c r="DD741">
        <v>0</v>
      </c>
      <c r="DE741">
        <v>0</v>
      </c>
      <c r="DF741">
        <v>21.5</v>
      </c>
      <c r="DG741">
        <v>8.4</v>
      </c>
      <c r="DH741">
        <v>8.4</v>
      </c>
      <c r="DI741">
        <v>0</v>
      </c>
      <c r="DJ741">
        <v>0</v>
      </c>
      <c r="DK741">
        <v>0</v>
      </c>
      <c r="DL741">
        <v>0</v>
      </c>
      <c r="DM741">
        <v>8.4</v>
      </c>
      <c r="DN741">
        <v>13.1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48994000</v>
      </c>
      <c r="DW741">
        <v>1725600</v>
      </c>
      <c r="DX741">
        <v>0</v>
      </c>
      <c r="DY741">
        <v>4680900</v>
      </c>
      <c r="DZ741">
        <v>0</v>
      </c>
      <c r="EA741">
        <v>0</v>
      </c>
      <c r="EB741">
        <v>1990200</v>
      </c>
      <c r="EC741">
        <v>63098</v>
      </c>
      <c r="ED741">
        <v>104810</v>
      </c>
      <c r="EE741">
        <v>0</v>
      </c>
      <c r="EF741">
        <v>0</v>
      </c>
      <c r="EG741">
        <v>0</v>
      </c>
      <c r="EH741">
        <v>0</v>
      </c>
      <c r="EI741">
        <v>37709000</v>
      </c>
      <c r="EJ741">
        <v>2720700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17943000</v>
      </c>
      <c r="EU741">
        <v>0</v>
      </c>
      <c r="EV741">
        <v>0</v>
      </c>
      <c r="EW741">
        <v>0</v>
      </c>
      <c r="EX741">
        <v>6005100</v>
      </c>
      <c r="EY741">
        <v>41693000</v>
      </c>
      <c r="EZ741">
        <v>0</v>
      </c>
      <c r="FA741">
        <v>0</v>
      </c>
      <c r="FB741">
        <v>0</v>
      </c>
      <c r="FC741">
        <v>0</v>
      </c>
      <c r="FD741">
        <v>17013000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2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1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3</v>
      </c>
      <c r="GI741" s="1" t="s">
        <v>205</v>
      </c>
      <c r="GJ741" s="1" t="s">
        <v>205</v>
      </c>
      <c r="GK741" s="1" t="s">
        <v>205</v>
      </c>
      <c r="GL741">
        <v>739</v>
      </c>
      <c r="GM741" s="1" t="s">
        <v>6220</v>
      </c>
      <c r="GN741" s="1" t="s">
        <v>299</v>
      </c>
      <c r="GO741" s="1" t="s">
        <v>6221</v>
      </c>
      <c r="GP741" s="1" t="s">
        <v>6222</v>
      </c>
      <c r="GQ741" s="1" t="s">
        <v>6223</v>
      </c>
      <c r="GR741" s="1" t="s">
        <v>6223</v>
      </c>
      <c r="GS741" s="1" t="s">
        <v>205</v>
      </c>
      <c r="GT741" s="1" t="s">
        <v>205</v>
      </c>
    </row>
    <row r="742" spans="1:202" x14ac:dyDescent="0.25">
      <c r="A742" s="1" t="s">
        <v>6224</v>
      </c>
      <c r="B742" s="1" t="s">
        <v>6225</v>
      </c>
      <c r="C742" s="1" t="s">
        <v>6226</v>
      </c>
      <c r="D742" s="1" t="s">
        <v>6226</v>
      </c>
      <c r="E742" s="1" t="s">
        <v>6226</v>
      </c>
      <c r="F742" s="1" t="s">
        <v>360</v>
      </c>
      <c r="G742">
        <v>5</v>
      </c>
      <c r="H742">
        <v>3</v>
      </c>
      <c r="I742">
        <v>3</v>
      </c>
      <c r="J742">
        <v>3</v>
      </c>
      <c r="K742">
        <v>2</v>
      </c>
      <c r="L742">
        <v>1</v>
      </c>
      <c r="M742">
        <v>1</v>
      </c>
      <c r="N742">
        <v>2</v>
      </c>
      <c r="O742">
        <v>0</v>
      </c>
      <c r="P742">
        <v>2</v>
      </c>
      <c r="Q742">
        <v>2</v>
      </c>
      <c r="R742">
        <v>1</v>
      </c>
      <c r="S742">
        <v>1</v>
      </c>
      <c r="T742">
        <v>2</v>
      </c>
      <c r="U742">
        <v>0</v>
      </c>
      <c r="V742">
        <v>1</v>
      </c>
      <c r="W742">
        <v>2</v>
      </c>
      <c r="X742">
        <v>1</v>
      </c>
      <c r="Y742">
        <v>0</v>
      </c>
      <c r="Z742">
        <v>1</v>
      </c>
      <c r="AA742">
        <v>2</v>
      </c>
      <c r="AB742">
        <v>0</v>
      </c>
      <c r="AC742">
        <v>1</v>
      </c>
      <c r="AD742">
        <v>1</v>
      </c>
      <c r="AE742">
        <v>0</v>
      </c>
      <c r="AF742">
        <v>2</v>
      </c>
      <c r="AG742">
        <v>1</v>
      </c>
      <c r="AH742">
        <v>1</v>
      </c>
      <c r="AI742">
        <v>2</v>
      </c>
      <c r="AJ742">
        <v>0</v>
      </c>
      <c r="AK742">
        <v>2</v>
      </c>
      <c r="AL742">
        <v>2</v>
      </c>
      <c r="AM742">
        <v>1</v>
      </c>
      <c r="AN742">
        <v>1</v>
      </c>
      <c r="AO742">
        <v>2</v>
      </c>
      <c r="AP742">
        <v>0</v>
      </c>
      <c r="AQ742">
        <v>1</v>
      </c>
      <c r="AR742">
        <v>2</v>
      </c>
      <c r="AS742">
        <v>1</v>
      </c>
      <c r="AT742">
        <v>0</v>
      </c>
      <c r="AU742">
        <v>1</v>
      </c>
      <c r="AV742">
        <v>2</v>
      </c>
      <c r="AW742">
        <v>0</v>
      </c>
      <c r="AX742">
        <v>1</v>
      </c>
      <c r="AY742">
        <v>1</v>
      </c>
      <c r="AZ742">
        <v>0</v>
      </c>
      <c r="BA742">
        <v>2</v>
      </c>
      <c r="BB742">
        <v>1</v>
      </c>
      <c r="BC742">
        <v>1</v>
      </c>
      <c r="BD742">
        <v>2</v>
      </c>
      <c r="BE742">
        <v>0</v>
      </c>
      <c r="BF742">
        <v>2</v>
      </c>
      <c r="BG742">
        <v>2</v>
      </c>
      <c r="BH742">
        <v>1</v>
      </c>
      <c r="BI742">
        <v>1</v>
      </c>
      <c r="BJ742">
        <v>2</v>
      </c>
      <c r="BK742">
        <v>0</v>
      </c>
      <c r="BL742">
        <v>1</v>
      </c>
      <c r="BM742">
        <v>2</v>
      </c>
      <c r="BN742">
        <v>1</v>
      </c>
      <c r="BO742">
        <v>0</v>
      </c>
      <c r="BP742">
        <v>1</v>
      </c>
      <c r="BQ742">
        <v>2</v>
      </c>
      <c r="BR742">
        <v>0</v>
      </c>
      <c r="BS742">
        <v>1</v>
      </c>
      <c r="BT742">
        <v>1</v>
      </c>
      <c r="BU742">
        <v>0</v>
      </c>
      <c r="BV742">
        <v>24.1</v>
      </c>
      <c r="BW742">
        <v>24.1</v>
      </c>
      <c r="BX742">
        <v>24.1</v>
      </c>
      <c r="BY742">
        <v>15.722</v>
      </c>
      <c r="BZ742">
        <v>133</v>
      </c>
      <c r="CA742" s="1" t="s">
        <v>6227</v>
      </c>
      <c r="CB742">
        <v>1</v>
      </c>
      <c r="CC742">
        <v>24</v>
      </c>
      <c r="CD742">
        <v>0</v>
      </c>
      <c r="CE742">
        <v>18.829000000000001</v>
      </c>
      <c r="CF742" s="1" t="s">
        <v>207</v>
      </c>
      <c r="CG742" s="1" t="s">
        <v>208</v>
      </c>
      <c r="CH742" s="1" t="s">
        <v>207</v>
      </c>
      <c r="CI742" s="1" t="s">
        <v>207</v>
      </c>
      <c r="CJ742" s="1" t="s">
        <v>205</v>
      </c>
      <c r="CK742" s="1" t="s">
        <v>207</v>
      </c>
      <c r="CL742" s="1" t="s">
        <v>207</v>
      </c>
      <c r="CM742" s="1" t="s">
        <v>208</v>
      </c>
      <c r="CN742" s="1" t="s">
        <v>207</v>
      </c>
      <c r="CO742" s="1" t="s">
        <v>208</v>
      </c>
      <c r="CP742" s="1" t="s">
        <v>205</v>
      </c>
      <c r="CQ742" s="1" t="s">
        <v>208</v>
      </c>
      <c r="CR742" s="1" t="s">
        <v>207</v>
      </c>
      <c r="CS742" s="1" t="s">
        <v>207</v>
      </c>
      <c r="CT742" s="1" t="s">
        <v>205</v>
      </c>
      <c r="CU742" s="1" t="s">
        <v>207</v>
      </c>
      <c r="CV742" s="1" t="s">
        <v>208</v>
      </c>
      <c r="CW742" s="1" t="s">
        <v>205</v>
      </c>
      <c r="CX742" s="1" t="s">
        <v>208</v>
      </c>
      <c r="CY742" s="1" t="s">
        <v>208</v>
      </c>
      <c r="CZ742" s="1" t="s">
        <v>205</v>
      </c>
      <c r="DA742">
        <v>18.8</v>
      </c>
      <c r="DB742">
        <v>6.8</v>
      </c>
      <c r="DC742">
        <v>6.8</v>
      </c>
      <c r="DD742">
        <v>12</v>
      </c>
      <c r="DE742">
        <v>0</v>
      </c>
      <c r="DF742">
        <v>17.3</v>
      </c>
      <c r="DG742">
        <v>18.8</v>
      </c>
      <c r="DH742">
        <v>12</v>
      </c>
      <c r="DI742">
        <v>12</v>
      </c>
      <c r="DJ742">
        <v>18.8</v>
      </c>
      <c r="DK742">
        <v>0</v>
      </c>
      <c r="DL742">
        <v>6.8</v>
      </c>
      <c r="DM742">
        <v>18.8</v>
      </c>
      <c r="DN742">
        <v>6.8</v>
      </c>
      <c r="DO742">
        <v>0</v>
      </c>
      <c r="DP742">
        <v>6.8</v>
      </c>
      <c r="DQ742">
        <v>18.8</v>
      </c>
      <c r="DR742">
        <v>0</v>
      </c>
      <c r="DS742">
        <v>6.8</v>
      </c>
      <c r="DT742">
        <v>6.8</v>
      </c>
      <c r="DU742">
        <v>0</v>
      </c>
      <c r="DV742">
        <v>370810000</v>
      </c>
      <c r="DW742">
        <v>23715000</v>
      </c>
      <c r="DX742">
        <v>6265200</v>
      </c>
      <c r="DY742">
        <v>0</v>
      </c>
      <c r="DZ742">
        <v>18138000</v>
      </c>
      <c r="EA742">
        <v>0</v>
      </c>
      <c r="EB742">
        <v>5725400</v>
      </c>
      <c r="EC742">
        <v>1373800</v>
      </c>
      <c r="ED742">
        <v>112050</v>
      </c>
      <c r="EE742">
        <v>2906300</v>
      </c>
      <c r="EF742">
        <v>367710</v>
      </c>
      <c r="EG742">
        <v>0</v>
      </c>
      <c r="EH742">
        <v>7190600</v>
      </c>
      <c r="EI742">
        <v>109450000</v>
      </c>
      <c r="EJ742">
        <v>26523000</v>
      </c>
      <c r="EK742">
        <v>0</v>
      </c>
      <c r="EL742">
        <v>24395000</v>
      </c>
      <c r="EM742">
        <v>15400000</v>
      </c>
      <c r="EN742">
        <v>0</v>
      </c>
      <c r="EO742">
        <v>45983000</v>
      </c>
      <c r="EP742">
        <v>83261000</v>
      </c>
      <c r="EQ742">
        <v>0</v>
      </c>
      <c r="ER742">
        <v>20943000</v>
      </c>
      <c r="ES742">
        <v>18802000</v>
      </c>
      <c r="ET742">
        <v>0</v>
      </c>
      <c r="EU742">
        <v>38369000</v>
      </c>
      <c r="EV742">
        <v>0</v>
      </c>
      <c r="EW742">
        <v>41265000</v>
      </c>
      <c r="EX742">
        <v>22430000</v>
      </c>
      <c r="EY742">
        <v>77270000</v>
      </c>
      <c r="EZ742">
        <v>38095000</v>
      </c>
      <c r="FA742">
        <v>23205000</v>
      </c>
      <c r="FB742">
        <v>0</v>
      </c>
      <c r="FC742">
        <v>12229000</v>
      </c>
      <c r="FD742">
        <v>20570000</v>
      </c>
      <c r="FE742">
        <v>30344000</v>
      </c>
      <c r="FF742">
        <v>0</v>
      </c>
      <c r="FG742">
        <v>31290000</v>
      </c>
      <c r="FH742">
        <v>8572900</v>
      </c>
      <c r="FI742">
        <v>0</v>
      </c>
      <c r="FJ742">
        <v>22584000</v>
      </c>
      <c r="FK742">
        <v>18978000</v>
      </c>
      <c r="FL742">
        <v>0</v>
      </c>
      <c r="FM742">
        <v>1</v>
      </c>
      <c r="FN742">
        <v>0</v>
      </c>
      <c r="FO742">
        <v>1</v>
      </c>
      <c r="FP742">
        <v>1</v>
      </c>
      <c r="FQ742">
        <v>0</v>
      </c>
      <c r="FR742">
        <v>2</v>
      </c>
      <c r="FS742">
        <v>1</v>
      </c>
      <c r="FT742">
        <v>0</v>
      </c>
      <c r="FU742">
        <v>1</v>
      </c>
      <c r="FV742">
        <v>0</v>
      </c>
      <c r="FW742">
        <v>0</v>
      </c>
      <c r="FX742">
        <v>0</v>
      </c>
      <c r="FY742">
        <v>1</v>
      </c>
      <c r="FZ742">
        <v>1</v>
      </c>
      <c r="GA742">
        <v>0</v>
      </c>
      <c r="GB742">
        <v>1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10</v>
      </c>
      <c r="GI742" s="1" t="s">
        <v>205</v>
      </c>
      <c r="GJ742" s="1" t="s">
        <v>205</v>
      </c>
      <c r="GK742" s="1" t="s">
        <v>205</v>
      </c>
      <c r="GL742">
        <v>740</v>
      </c>
      <c r="GM742" s="1" t="s">
        <v>6228</v>
      </c>
      <c r="GN742" s="1" t="s">
        <v>299</v>
      </c>
      <c r="GO742" s="1" t="s">
        <v>6229</v>
      </c>
      <c r="GP742" s="1" t="s">
        <v>6230</v>
      </c>
      <c r="GQ742" s="1" t="s">
        <v>6231</v>
      </c>
      <c r="GR742" s="1" t="s">
        <v>6232</v>
      </c>
      <c r="GS742" s="1" t="s">
        <v>205</v>
      </c>
      <c r="GT742" s="1" t="s">
        <v>205</v>
      </c>
    </row>
    <row r="743" spans="1:202" x14ac:dyDescent="0.25">
      <c r="A743" s="1" t="s">
        <v>6233</v>
      </c>
      <c r="B743" s="1" t="s">
        <v>6233</v>
      </c>
      <c r="C743" s="1" t="s">
        <v>491</v>
      </c>
      <c r="D743" s="1" t="s">
        <v>491</v>
      </c>
      <c r="E743" s="1" t="s">
        <v>491</v>
      </c>
      <c r="F743" s="1" t="s">
        <v>244</v>
      </c>
      <c r="G743">
        <v>2</v>
      </c>
      <c r="H743">
        <v>1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</v>
      </c>
      <c r="AL743">
        <v>0</v>
      </c>
      <c r="AM743">
        <v>0</v>
      </c>
      <c r="AN743">
        <v>0</v>
      </c>
      <c r="AO743">
        <v>1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1</v>
      </c>
      <c r="BG743">
        <v>0</v>
      </c>
      <c r="BH743">
        <v>0</v>
      </c>
      <c r="BI743">
        <v>0</v>
      </c>
      <c r="BJ743">
        <v>1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20</v>
      </c>
      <c r="BW743">
        <v>20</v>
      </c>
      <c r="BX743">
        <v>20</v>
      </c>
      <c r="BY743">
        <v>4.3662999999999998</v>
      </c>
      <c r="BZ743">
        <v>40</v>
      </c>
      <c r="CA743" s="1" t="s">
        <v>6234</v>
      </c>
      <c r="CB743">
        <v>1</v>
      </c>
      <c r="CC743">
        <v>2</v>
      </c>
      <c r="CD743">
        <v>6.9991000000000003E-3</v>
      </c>
      <c r="CE743">
        <v>6.0404</v>
      </c>
      <c r="CF743" s="1" t="s">
        <v>205</v>
      </c>
      <c r="CG743" s="1" t="s">
        <v>205</v>
      </c>
      <c r="CH743" s="1" t="s">
        <v>205</v>
      </c>
      <c r="CI743" s="1" t="s">
        <v>205</v>
      </c>
      <c r="CJ743" s="1" t="s">
        <v>205</v>
      </c>
      <c r="CK743" s="1" t="s">
        <v>207</v>
      </c>
      <c r="CL743" s="1" t="s">
        <v>205</v>
      </c>
      <c r="CM743" s="1" t="s">
        <v>205</v>
      </c>
      <c r="CN743" s="1" t="s">
        <v>205</v>
      </c>
      <c r="CO743" s="1" t="s">
        <v>208</v>
      </c>
      <c r="CP743" s="1" t="s">
        <v>205</v>
      </c>
      <c r="CQ743" s="1" t="s">
        <v>205</v>
      </c>
      <c r="CR743" s="1" t="s">
        <v>205</v>
      </c>
      <c r="CS743" s="1" t="s">
        <v>205</v>
      </c>
      <c r="CT743" s="1" t="s">
        <v>205</v>
      </c>
      <c r="CU743" s="1" t="s">
        <v>205</v>
      </c>
      <c r="CV743" s="1" t="s">
        <v>205</v>
      </c>
      <c r="CW743" s="1" t="s">
        <v>205</v>
      </c>
      <c r="CX743" s="1" t="s">
        <v>205</v>
      </c>
      <c r="CY743" s="1" t="s">
        <v>205</v>
      </c>
      <c r="CZ743" s="1" t="s">
        <v>205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20</v>
      </c>
      <c r="DG743">
        <v>0</v>
      </c>
      <c r="DH743">
        <v>0</v>
      </c>
      <c r="DI743">
        <v>0</v>
      </c>
      <c r="DJ743">
        <v>20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2808800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2744200</v>
      </c>
      <c r="EC743">
        <v>0</v>
      </c>
      <c r="ED743">
        <v>0</v>
      </c>
      <c r="EE743">
        <v>0</v>
      </c>
      <c r="EF743">
        <v>64590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15597000</v>
      </c>
      <c r="EX743">
        <v>0</v>
      </c>
      <c r="EY743">
        <v>0</v>
      </c>
      <c r="EZ743">
        <v>0</v>
      </c>
      <c r="FA743">
        <v>9320600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0</v>
      </c>
      <c r="FQ743">
        <v>0</v>
      </c>
      <c r="FR743">
        <v>1</v>
      </c>
      <c r="FS743">
        <v>0</v>
      </c>
      <c r="FT743">
        <v>0</v>
      </c>
      <c r="FU743">
        <v>0</v>
      </c>
      <c r="FV743">
        <v>0</v>
      </c>
      <c r="FW743">
        <v>0</v>
      </c>
      <c r="FX743">
        <v>0</v>
      </c>
      <c r="FY743">
        <v>0</v>
      </c>
      <c r="FZ743">
        <v>0</v>
      </c>
      <c r="GA743">
        <v>0</v>
      </c>
      <c r="GB743">
        <v>0</v>
      </c>
      <c r="GC743">
        <v>0</v>
      </c>
      <c r="GD743">
        <v>0</v>
      </c>
      <c r="GE743">
        <v>0</v>
      </c>
      <c r="GF743">
        <v>0</v>
      </c>
      <c r="GG743">
        <v>0</v>
      </c>
      <c r="GH743">
        <v>1</v>
      </c>
      <c r="GI743" s="1" t="s">
        <v>205</v>
      </c>
      <c r="GJ743" s="1" t="s">
        <v>205</v>
      </c>
      <c r="GK743" s="1" t="s">
        <v>205</v>
      </c>
      <c r="GL743">
        <v>741</v>
      </c>
      <c r="GM743" s="1" t="s">
        <v>6235</v>
      </c>
      <c r="GN743" s="1" t="s">
        <v>314</v>
      </c>
      <c r="GO743" s="1" t="s">
        <v>6236</v>
      </c>
      <c r="GP743" s="1" t="s">
        <v>6237</v>
      </c>
      <c r="GQ743" s="1" t="s">
        <v>6238</v>
      </c>
      <c r="GR743" s="1" t="s">
        <v>6238</v>
      </c>
      <c r="GS743" s="1" t="s">
        <v>205</v>
      </c>
      <c r="GT743" s="1" t="s">
        <v>205</v>
      </c>
    </row>
    <row r="744" spans="1:202" x14ac:dyDescent="0.25">
      <c r="A744" s="1" t="s">
        <v>6239</v>
      </c>
      <c r="B744" s="1" t="s">
        <v>6239</v>
      </c>
      <c r="C744" s="1" t="s">
        <v>6240</v>
      </c>
      <c r="D744" s="1" t="s">
        <v>6240</v>
      </c>
      <c r="E744" s="1" t="s">
        <v>6240</v>
      </c>
      <c r="F744" s="1" t="s">
        <v>1260</v>
      </c>
      <c r="G744">
        <v>14</v>
      </c>
      <c r="H744">
        <v>6</v>
      </c>
      <c r="I744">
        <v>6</v>
      </c>
      <c r="J744">
        <v>6</v>
      </c>
      <c r="K744">
        <v>3</v>
      </c>
      <c r="L744">
        <v>3</v>
      </c>
      <c r="M744">
        <v>3</v>
      </c>
      <c r="N744">
        <v>3</v>
      </c>
      <c r="O744">
        <v>2</v>
      </c>
      <c r="P744">
        <v>5</v>
      </c>
      <c r="Q744">
        <v>3</v>
      </c>
      <c r="R744">
        <v>0</v>
      </c>
      <c r="S744">
        <v>4</v>
      </c>
      <c r="T744">
        <v>3</v>
      </c>
      <c r="U744">
        <v>0</v>
      </c>
      <c r="V744">
        <v>1</v>
      </c>
      <c r="W744">
        <v>1</v>
      </c>
      <c r="X744">
        <v>2</v>
      </c>
      <c r="Y744">
        <v>1</v>
      </c>
      <c r="Z744">
        <v>3</v>
      </c>
      <c r="AA744">
        <v>1</v>
      </c>
      <c r="AB744">
        <v>1</v>
      </c>
      <c r="AC744">
        <v>1</v>
      </c>
      <c r="AD744">
        <v>1</v>
      </c>
      <c r="AE744">
        <v>0</v>
      </c>
      <c r="AF744">
        <v>3</v>
      </c>
      <c r="AG744">
        <v>3</v>
      </c>
      <c r="AH744">
        <v>3</v>
      </c>
      <c r="AI744">
        <v>3</v>
      </c>
      <c r="AJ744">
        <v>2</v>
      </c>
      <c r="AK744">
        <v>5</v>
      </c>
      <c r="AL744">
        <v>3</v>
      </c>
      <c r="AM744">
        <v>0</v>
      </c>
      <c r="AN744">
        <v>4</v>
      </c>
      <c r="AO744">
        <v>3</v>
      </c>
      <c r="AP744">
        <v>0</v>
      </c>
      <c r="AQ744">
        <v>1</v>
      </c>
      <c r="AR744">
        <v>1</v>
      </c>
      <c r="AS744">
        <v>2</v>
      </c>
      <c r="AT744">
        <v>1</v>
      </c>
      <c r="AU744">
        <v>3</v>
      </c>
      <c r="AV744">
        <v>1</v>
      </c>
      <c r="AW744">
        <v>1</v>
      </c>
      <c r="AX744">
        <v>1</v>
      </c>
      <c r="AY744">
        <v>1</v>
      </c>
      <c r="AZ744">
        <v>0</v>
      </c>
      <c r="BA744">
        <v>3</v>
      </c>
      <c r="BB744">
        <v>3</v>
      </c>
      <c r="BC744">
        <v>3</v>
      </c>
      <c r="BD744">
        <v>3</v>
      </c>
      <c r="BE744">
        <v>2</v>
      </c>
      <c r="BF744">
        <v>5</v>
      </c>
      <c r="BG744">
        <v>3</v>
      </c>
      <c r="BH744">
        <v>0</v>
      </c>
      <c r="BI744">
        <v>4</v>
      </c>
      <c r="BJ744">
        <v>3</v>
      </c>
      <c r="BK744">
        <v>0</v>
      </c>
      <c r="BL744">
        <v>1</v>
      </c>
      <c r="BM744">
        <v>1</v>
      </c>
      <c r="BN744">
        <v>2</v>
      </c>
      <c r="BO744">
        <v>1</v>
      </c>
      <c r="BP744">
        <v>3</v>
      </c>
      <c r="BQ744">
        <v>1</v>
      </c>
      <c r="BR744">
        <v>1</v>
      </c>
      <c r="BS744">
        <v>1</v>
      </c>
      <c r="BT744">
        <v>1</v>
      </c>
      <c r="BU744">
        <v>0</v>
      </c>
      <c r="BV744">
        <v>26.9</v>
      </c>
      <c r="BW744">
        <v>26.9</v>
      </c>
      <c r="BX744">
        <v>26.9</v>
      </c>
      <c r="BY744">
        <v>21.768000000000001</v>
      </c>
      <c r="BZ744">
        <v>193</v>
      </c>
      <c r="CA744" s="1" t="s">
        <v>6241</v>
      </c>
      <c r="CB744">
        <v>1</v>
      </c>
      <c r="CC744">
        <v>44</v>
      </c>
      <c r="CD744">
        <v>0</v>
      </c>
      <c r="CE744">
        <v>44.838999999999999</v>
      </c>
      <c r="CF744" s="1" t="s">
        <v>207</v>
      </c>
      <c r="CG744" s="1" t="s">
        <v>207</v>
      </c>
      <c r="CH744" s="1" t="s">
        <v>207</v>
      </c>
      <c r="CI744" s="1" t="s">
        <v>207</v>
      </c>
      <c r="CJ744" s="1" t="s">
        <v>207</v>
      </c>
      <c r="CK744" s="1" t="s">
        <v>207</v>
      </c>
      <c r="CL744" s="1" t="s">
        <v>207</v>
      </c>
      <c r="CM744" s="1" t="s">
        <v>205</v>
      </c>
      <c r="CN744" s="1" t="s">
        <v>207</v>
      </c>
      <c r="CO744" s="1" t="s">
        <v>207</v>
      </c>
      <c r="CP744" s="1" t="s">
        <v>205</v>
      </c>
      <c r="CQ744" s="1" t="s">
        <v>207</v>
      </c>
      <c r="CR744" s="1" t="s">
        <v>208</v>
      </c>
      <c r="CS744" s="1" t="s">
        <v>207</v>
      </c>
      <c r="CT744" s="1" t="s">
        <v>208</v>
      </c>
      <c r="CU744" s="1" t="s">
        <v>207</v>
      </c>
      <c r="CV744" s="1" t="s">
        <v>208</v>
      </c>
      <c r="CW744" s="1" t="s">
        <v>208</v>
      </c>
      <c r="CX744" s="1" t="s">
        <v>208</v>
      </c>
      <c r="CY744" s="1" t="s">
        <v>208</v>
      </c>
      <c r="CZ744" s="1" t="s">
        <v>205</v>
      </c>
      <c r="DA744">
        <v>12.4</v>
      </c>
      <c r="DB744">
        <v>12.4</v>
      </c>
      <c r="DC744">
        <v>12.4</v>
      </c>
      <c r="DD744">
        <v>13</v>
      </c>
      <c r="DE744">
        <v>11.9</v>
      </c>
      <c r="DF744">
        <v>20.7</v>
      </c>
      <c r="DG744">
        <v>19.7</v>
      </c>
      <c r="DH744">
        <v>0</v>
      </c>
      <c r="DI744">
        <v>13</v>
      </c>
      <c r="DJ744">
        <v>19.7</v>
      </c>
      <c r="DK744">
        <v>0</v>
      </c>
      <c r="DL744">
        <v>5.7</v>
      </c>
      <c r="DM744">
        <v>5.7</v>
      </c>
      <c r="DN744">
        <v>6.2</v>
      </c>
      <c r="DO744">
        <v>5.7</v>
      </c>
      <c r="DP744">
        <v>18.7</v>
      </c>
      <c r="DQ744">
        <v>6.2</v>
      </c>
      <c r="DR744">
        <v>6.2</v>
      </c>
      <c r="DS744">
        <v>6.2</v>
      </c>
      <c r="DT744">
        <v>5.7</v>
      </c>
      <c r="DU744">
        <v>0</v>
      </c>
      <c r="DV744">
        <v>798310000</v>
      </c>
      <c r="DW744">
        <v>68524000</v>
      </c>
      <c r="DX744">
        <v>58191000</v>
      </c>
      <c r="DY744">
        <v>65461000</v>
      </c>
      <c r="DZ744">
        <v>44345000</v>
      </c>
      <c r="EA744">
        <v>1059000</v>
      </c>
      <c r="EB744">
        <v>37802000</v>
      </c>
      <c r="EC744">
        <v>3032200</v>
      </c>
      <c r="ED744">
        <v>0</v>
      </c>
      <c r="EE744">
        <v>39874000</v>
      </c>
      <c r="EF744">
        <v>756800</v>
      </c>
      <c r="EG744">
        <v>0</v>
      </c>
      <c r="EH744">
        <v>50626000</v>
      </c>
      <c r="EI744">
        <v>36909000</v>
      </c>
      <c r="EJ744">
        <v>49556000</v>
      </c>
      <c r="EK744">
        <v>145380000</v>
      </c>
      <c r="EL744">
        <v>54842000</v>
      </c>
      <c r="EM744">
        <v>3539500</v>
      </c>
      <c r="EN744">
        <v>20789000</v>
      </c>
      <c r="EO744">
        <v>13145000</v>
      </c>
      <c r="EP744">
        <v>104480000</v>
      </c>
      <c r="EQ744">
        <v>0</v>
      </c>
      <c r="ER744">
        <v>136180000</v>
      </c>
      <c r="ES744">
        <v>117350000</v>
      </c>
      <c r="ET744">
        <v>134730000</v>
      </c>
      <c r="EU744">
        <v>138240000</v>
      </c>
      <c r="EV744">
        <v>85706000</v>
      </c>
      <c r="EW744">
        <v>133920000</v>
      </c>
      <c r="EX744">
        <v>38185000</v>
      </c>
      <c r="EY744">
        <v>0</v>
      </c>
      <c r="EZ744">
        <v>156490000</v>
      </c>
      <c r="FA744">
        <v>71438000</v>
      </c>
      <c r="FB744">
        <v>0</v>
      </c>
      <c r="FC744">
        <v>147060000</v>
      </c>
      <c r="FD744">
        <v>15903000</v>
      </c>
      <c r="FE744">
        <v>48978000</v>
      </c>
      <c r="FF744">
        <v>95964000</v>
      </c>
      <c r="FG744">
        <v>54851000</v>
      </c>
      <c r="FH744">
        <v>28363000</v>
      </c>
      <c r="FI744">
        <v>56767000</v>
      </c>
      <c r="FJ744">
        <v>39570000</v>
      </c>
      <c r="FK744">
        <v>25683000</v>
      </c>
      <c r="FL744">
        <v>0</v>
      </c>
      <c r="FM744">
        <v>2</v>
      </c>
      <c r="FN744">
        <v>1</v>
      </c>
      <c r="FO744">
        <v>2</v>
      </c>
      <c r="FP744">
        <v>2</v>
      </c>
      <c r="FQ744">
        <v>1</v>
      </c>
      <c r="FR744">
        <v>4</v>
      </c>
      <c r="FS744">
        <v>1</v>
      </c>
      <c r="FT744">
        <v>0</v>
      </c>
      <c r="FU744">
        <v>3</v>
      </c>
      <c r="FV744">
        <v>1</v>
      </c>
      <c r="FW744">
        <v>0</v>
      </c>
      <c r="FX744">
        <v>1</v>
      </c>
      <c r="FY744">
        <v>0</v>
      </c>
      <c r="FZ744">
        <v>1</v>
      </c>
      <c r="GA744">
        <v>0</v>
      </c>
      <c r="GB744">
        <v>2</v>
      </c>
      <c r="GC744">
        <v>0</v>
      </c>
      <c r="GD744">
        <v>0</v>
      </c>
      <c r="GE744">
        <v>0</v>
      </c>
      <c r="GF744">
        <v>0</v>
      </c>
      <c r="GG744">
        <v>0</v>
      </c>
      <c r="GH744">
        <v>21</v>
      </c>
      <c r="GI744" s="1" t="s">
        <v>205</v>
      </c>
      <c r="GJ744" s="1" t="s">
        <v>205</v>
      </c>
      <c r="GK744" s="1" t="s">
        <v>205</v>
      </c>
      <c r="GL744">
        <v>742</v>
      </c>
      <c r="GM744" s="1" t="s">
        <v>6242</v>
      </c>
      <c r="GN744" s="1" t="s">
        <v>1167</v>
      </c>
      <c r="GO744" s="1" t="s">
        <v>6243</v>
      </c>
      <c r="GP744" s="1" t="s">
        <v>6244</v>
      </c>
      <c r="GQ744" s="1" t="s">
        <v>6245</v>
      </c>
      <c r="GR744" s="1" t="s">
        <v>6246</v>
      </c>
      <c r="GS744" s="1" t="s">
        <v>205</v>
      </c>
      <c r="GT744" s="1" t="s">
        <v>205</v>
      </c>
    </row>
    <row r="745" spans="1:202" x14ac:dyDescent="0.25">
      <c r="A745" s="1" t="s">
        <v>6247</v>
      </c>
      <c r="B745" s="1" t="s">
        <v>6247</v>
      </c>
      <c r="C745" s="1" t="s">
        <v>6248</v>
      </c>
      <c r="D745" s="1" t="s">
        <v>6248</v>
      </c>
      <c r="E745" s="1" t="s">
        <v>6248</v>
      </c>
      <c r="F745" s="1" t="s">
        <v>348</v>
      </c>
      <c r="G745">
        <v>3</v>
      </c>
      <c r="H745">
        <v>5</v>
      </c>
      <c r="I745">
        <v>5</v>
      </c>
      <c r="J745">
        <v>5</v>
      </c>
      <c r="K745">
        <v>2</v>
      </c>
      <c r="L745">
        <v>2</v>
      </c>
      <c r="M745">
        <v>2</v>
      </c>
      <c r="N745">
        <v>4</v>
      </c>
      <c r="O745">
        <v>1</v>
      </c>
      <c r="P745">
        <v>2</v>
      </c>
      <c r="Q745">
        <v>0</v>
      </c>
      <c r="R745">
        <v>0</v>
      </c>
      <c r="S745">
        <v>2</v>
      </c>
      <c r="T745">
        <v>1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5</v>
      </c>
      <c r="AA745">
        <v>4</v>
      </c>
      <c r="AB745">
        <v>0</v>
      </c>
      <c r="AC745">
        <v>0</v>
      </c>
      <c r="AD745">
        <v>0</v>
      </c>
      <c r="AE745">
        <v>0</v>
      </c>
      <c r="AF745">
        <v>2</v>
      </c>
      <c r="AG745">
        <v>2</v>
      </c>
      <c r="AH745">
        <v>2</v>
      </c>
      <c r="AI745">
        <v>4</v>
      </c>
      <c r="AJ745">
        <v>1</v>
      </c>
      <c r="AK745">
        <v>2</v>
      </c>
      <c r="AL745">
        <v>0</v>
      </c>
      <c r="AM745">
        <v>0</v>
      </c>
      <c r="AN745">
        <v>2</v>
      </c>
      <c r="AO745">
        <v>1</v>
      </c>
      <c r="AP745">
        <v>0</v>
      </c>
      <c r="AQ745">
        <v>0</v>
      </c>
      <c r="AR745">
        <v>0</v>
      </c>
      <c r="AS745">
        <v>1</v>
      </c>
      <c r="AT745">
        <v>0</v>
      </c>
      <c r="AU745">
        <v>5</v>
      </c>
      <c r="AV745">
        <v>4</v>
      </c>
      <c r="AW745">
        <v>0</v>
      </c>
      <c r="AX745">
        <v>0</v>
      </c>
      <c r="AY745">
        <v>0</v>
      </c>
      <c r="AZ745">
        <v>0</v>
      </c>
      <c r="BA745">
        <v>2</v>
      </c>
      <c r="BB745">
        <v>2</v>
      </c>
      <c r="BC745">
        <v>2</v>
      </c>
      <c r="BD745">
        <v>4</v>
      </c>
      <c r="BE745">
        <v>1</v>
      </c>
      <c r="BF745">
        <v>2</v>
      </c>
      <c r="BG745">
        <v>0</v>
      </c>
      <c r="BH745">
        <v>0</v>
      </c>
      <c r="BI745">
        <v>2</v>
      </c>
      <c r="BJ745">
        <v>1</v>
      </c>
      <c r="BK745">
        <v>0</v>
      </c>
      <c r="BL745">
        <v>0</v>
      </c>
      <c r="BM745">
        <v>0</v>
      </c>
      <c r="BN745">
        <v>1</v>
      </c>
      <c r="BO745">
        <v>0</v>
      </c>
      <c r="BP745">
        <v>5</v>
      </c>
      <c r="BQ745">
        <v>4</v>
      </c>
      <c r="BR745">
        <v>0</v>
      </c>
      <c r="BS745">
        <v>0</v>
      </c>
      <c r="BT745">
        <v>0</v>
      </c>
      <c r="BU745">
        <v>0</v>
      </c>
      <c r="BV745">
        <v>26.4</v>
      </c>
      <c r="BW745">
        <v>26.4</v>
      </c>
      <c r="BX745">
        <v>26.4</v>
      </c>
      <c r="BY745">
        <v>16.536999999999999</v>
      </c>
      <c r="BZ745">
        <v>148</v>
      </c>
      <c r="CA745" s="1" t="s">
        <v>6249</v>
      </c>
      <c r="CB745">
        <v>1</v>
      </c>
      <c r="CC745">
        <v>28</v>
      </c>
      <c r="CD745">
        <v>0</v>
      </c>
      <c r="CE745">
        <v>94.093000000000004</v>
      </c>
      <c r="CF745" s="1" t="s">
        <v>207</v>
      </c>
      <c r="CG745" s="1" t="s">
        <v>208</v>
      </c>
      <c r="CH745" s="1" t="s">
        <v>208</v>
      </c>
      <c r="CI745" s="1" t="s">
        <v>207</v>
      </c>
      <c r="CJ745" s="1" t="s">
        <v>208</v>
      </c>
      <c r="CK745" s="1" t="s">
        <v>207</v>
      </c>
      <c r="CL745" s="1" t="s">
        <v>205</v>
      </c>
      <c r="CM745" s="1" t="s">
        <v>205</v>
      </c>
      <c r="CN745" s="1" t="s">
        <v>207</v>
      </c>
      <c r="CO745" s="1" t="s">
        <v>208</v>
      </c>
      <c r="CP745" s="1" t="s">
        <v>205</v>
      </c>
      <c r="CQ745" s="1" t="s">
        <v>205</v>
      </c>
      <c r="CR745" s="1" t="s">
        <v>205</v>
      </c>
      <c r="CS745" s="1" t="s">
        <v>208</v>
      </c>
      <c r="CT745" s="1" t="s">
        <v>205</v>
      </c>
      <c r="CU745" s="1" t="s">
        <v>207</v>
      </c>
      <c r="CV745" s="1" t="s">
        <v>207</v>
      </c>
      <c r="CW745" s="1" t="s">
        <v>205</v>
      </c>
      <c r="CX745" s="1" t="s">
        <v>205</v>
      </c>
      <c r="CY745" s="1" t="s">
        <v>205</v>
      </c>
      <c r="CZ745" s="1" t="s">
        <v>205</v>
      </c>
      <c r="DA745">
        <v>14.2</v>
      </c>
      <c r="DB745">
        <v>14.2</v>
      </c>
      <c r="DC745">
        <v>14.9</v>
      </c>
      <c r="DD745">
        <v>20.3</v>
      </c>
      <c r="DE745">
        <v>8.1</v>
      </c>
      <c r="DF745">
        <v>14.9</v>
      </c>
      <c r="DG745">
        <v>0</v>
      </c>
      <c r="DH745">
        <v>0</v>
      </c>
      <c r="DI745">
        <v>14.9</v>
      </c>
      <c r="DJ745">
        <v>8.1</v>
      </c>
      <c r="DK745">
        <v>0</v>
      </c>
      <c r="DL745">
        <v>0</v>
      </c>
      <c r="DM745">
        <v>0</v>
      </c>
      <c r="DN745">
        <v>8.1</v>
      </c>
      <c r="DO745">
        <v>0</v>
      </c>
      <c r="DP745">
        <v>26.4</v>
      </c>
      <c r="DQ745">
        <v>25.7</v>
      </c>
      <c r="DR745">
        <v>0</v>
      </c>
      <c r="DS745">
        <v>0</v>
      </c>
      <c r="DT745">
        <v>0</v>
      </c>
      <c r="DU745">
        <v>0</v>
      </c>
      <c r="DV745">
        <v>1585000000</v>
      </c>
      <c r="DW745">
        <v>84096000</v>
      </c>
      <c r="DX745">
        <v>14973000</v>
      </c>
      <c r="DY745">
        <v>34775000</v>
      </c>
      <c r="DZ745">
        <v>79594000</v>
      </c>
      <c r="EA745">
        <v>169070</v>
      </c>
      <c r="EB745">
        <v>4207100</v>
      </c>
      <c r="EC745">
        <v>0</v>
      </c>
      <c r="ED745">
        <v>0</v>
      </c>
      <c r="EE745">
        <v>5627000</v>
      </c>
      <c r="EF745">
        <v>182230</v>
      </c>
      <c r="EG745">
        <v>0</v>
      </c>
      <c r="EH745">
        <v>0</v>
      </c>
      <c r="EI745">
        <v>0</v>
      </c>
      <c r="EJ745">
        <v>2659600</v>
      </c>
      <c r="EK745">
        <v>0</v>
      </c>
      <c r="EL745">
        <v>993790000</v>
      </c>
      <c r="EM745">
        <v>364930000</v>
      </c>
      <c r="EN745">
        <v>0</v>
      </c>
      <c r="EO745">
        <v>0</v>
      </c>
      <c r="EP745">
        <v>0</v>
      </c>
      <c r="EQ745">
        <v>0</v>
      </c>
      <c r="ER745">
        <v>250500000</v>
      </c>
      <c r="ES745">
        <v>26045000</v>
      </c>
      <c r="ET745">
        <v>71094000</v>
      </c>
      <c r="EU745">
        <v>99564000</v>
      </c>
      <c r="EV745">
        <v>17581000</v>
      </c>
      <c r="EW745">
        <v>42207000</v>
      </c>
      <c r="EX745">
        <v>0</v>
      </c>
      <c r="EY745">
        <v>0</v>
      </c>
      <c r="EZ745">
        <v>23023000</v>
      </c>
      <c r="FA745">
        <v>28135000</v>
      </c>
      <c r="FB745">
        <v>0</v>
      </c>
      <c r="FC745">
        <v>0</v>
      </c>
      <c r="FD745">
        <v>0</v>
      </c>
      <c r="FE745">
        <v>4106400</v>
      </c>
      <c r="FF745">
        <v>0</v>
      </c>
      <c r="FG745">
        <v>870030000</v>
      </c>
      <c r="FH745">
        <v>444360000</v>
      </c>
      <c r="FI745">
        <v>0</v>
      </c>
      <c r="FJ745">
        <v>0</v>
      </c>
      <c r="FK745">
        <v>0</v>
      </c>
      <c r="FL745">
        <v>0</v>
      </c>
      <c r="FM745">
        <v>2</v>
      </c>
      <c r="FN745">
        <v>0</v>
      </c>
      <c r="FO745">
        <v>0</v>
      </c>
      <c r="FP745">
        <v>1</v>
      </c>
      <c r="FQ745">
        <v>0</v>
      </c>
      <c r="FR745">
        <v>2</v>
      </c>
      <c r="FS745">
        <v>0</v>
      </c>
      <c r="FT745">
        <v>0</v>
      </c>
      <c r="FU745">
        <v>1</v>
      </c>
      <c r="FV745">
        <v>0</v>
      </c>
      <c r="FW745">
        <v>0</v>
      </c>
      <c r="FX745">
        <v>0</v>
      </c>
      <c r="FY745">
        <v>0</v>
      </c>
      <c r="FZ745">
        <v>0</v>
      </c>
      <c r="GA745">
        <v>0</v>
      </c>
      <c r="GB745">
        <v>3</v>
      </c>
      <c r="GC745">
        <v>4</v>
      </c>
      <c r="GD745">
        <v>0</v>
      </c>
      <c r="GE745">
        <v>0</v>
      </c>
      <c r="GF745">
        <v>0</v>
      </c>
      <c r="GG745">
        <v>0</v>
      </c>
      <c r="GH745">
        <v>13</v>
      </c>
      <c r="GI745" s="1" t="s">
        <v>205</v>
      </c>
      <c r="GJ745" s="1" t="s">
        <v>205</v>
      </c>
      <c r="GK745" s="1" t="s">
        <v>205</v>
      </c>
      <c r="GL745">
        <v>743</v>
      </c>
      <c r="GM745" s="1" t="s">
        <v>6250</v>
      </c>
      <c r="GN745" s="1" t="s">
        <v>946</v>
      </c>
      <c r="GO745" s="1" t="s">
        <v>6251</v>
      </c>
      <c r="GP745" s="1" t="s">
        <v>6252</v>
      </c>
      <c r="GQ745" s="1" t="s">
        <v>6253</v>
      </c>
      <c r="GR745" s="1" t="s">
        <v>6254</v>
      </c>
      <c r="GS745" s="1" t="s">
        <v>205</v>
      </c>
      <c r="GT745" s="1" t="s">
        <v>205</v>
      </c>
    </row>
    <row r="746" spans="1:202" x14ac:dyDescent="0.25">
      <c r="A746" s="1" t="s">
        <v>6255</v>
      </c>
      <c r="B746" s="1" t="s">
        <v>6255</v>
      </c>
      <c r="C746" s="1" t="s">
        <v>6256</v>
      </c>
      <c r="D746" s="1" t="s">
        <v>6256</v>
      </c>
      <c r="E746" s="1" t="s">
        <v>6256</v>
      </c>
      <c r="F746" s="1" t="s">
        <v>348</v>
      </c>
      <c r="G746">
        <v>3</v>
      </c>
      <c r="H746">
        <v>6</v>
      </c>
      <c r="I746">
        <v>6</v>
      </c>
      <c r="J746">
        <v>6</v>
      </c>
      <c r="K746">
        <v>2</v>
      </c>
      <c r="L746">
        <v>2</v>
      </c>
      <c r="M746">
        <v>2</v>
      </c>
      <c r="N746">
        <v>3</v>
      </c>
      <c r="O746">
        <v>0</v>
      </c>
      <c r="P746">
        <v>4</v>
      </c>
      <c r="Q746">
        <v>1</v>
      </c>
      <c r="R746">
        <v>0</v>
      </c>
      <c r="S746">
        <v>4</v>
      </c>
      <c r="T746">
        <v>1</v>
      </c>
      <c r="U746">
        <v>2</v>
      </c>
      <c r="V746">
        <v>2</v>
      </c>
      <c r="W746">
        <v>1</v>
      </c>
      <c r="X746">
        <v>2</v>
      </c>
      <c r="Y746">
        <v>1</v>
      </c>
      <c r="Z746">
        <v>5</v>
      </c>
      <c r="AA746">
        <v>6</v>
      </c>
      <c r="AB746">
        <v>0</v>
      </c>
      <c r="AC746">
        <v>0</v>
      </c>
      <c r="AD746">
        <v>0</v>
      </c>
      <c r="AE746">
        <v>0</v>
      </c>
      <c r="AF746">
        <v>2</v>
      </c>
      <c r="AG746">
        <v>2</v>
      </c>
      <c r="AH746">
        <v>2</v>
      </c>
      <c r="AI746">
        <v>3</v>
      </c>
      <c r="AJ746">
        <v>0</v>
      </c>
      <c r="AK746">
        <v>4</v>
      </c>
      <c r="AL746">
        <v>1</v>
      </c>
      <c r="AM746">
        <v>0</v>
      </c>
      <c r="AN746">
        <v>4</v>
      </c>
      <c r="AO746">
        <v>1</v>
      </c>
      <c r="AP746">
        <v>2</v>
      </c>
      <c r="AQ746">
        <v>2</v>
      </c>
      <c r="AR746">
        <v>1</v>
      </c>
      <c r="AS746">
        <v>2</v>
      </c>
      <c r="AT746">
        <v>1</v>
      </c>
      <c r="AU746">
        <v>5</v>
      </c>
      <c r="AV746">
        <v>6</v>
      </c>
      <c r="AW746">
        <v>0</v>
      </c>
      <c r="AX746">
        <v>0</v>
      </c>
      <c r="AY746">
        <v>0</v>
      </c>
      <c r="AZ746">
        <v>0</v>
      </c>
      <c r="BA746">
        <v>2</v>
      </c>
      <c r="BB746">
        <v>2</v>
      </c>
      <c r="BC746">
        <v>2</v>
      </c>
      <c r="BD746">
        <v>3</v>
      </c>
      <c r="BE746">
        <v>0</v>
      </c>
      <c r="BF746">
        <v>4</v>
      </c>
      <c r="BG746">
        <v>1</v>
      </c>
      <c r="BH746">
        <v>0</v>
      </c>
      <c r="BI746">
        <v>4</v>
      </c>
      <c r="BJ746">
        <v>1</v>
      </c>
      <c r="BK746">
        <v>2</v>
      </c>
      <c r="BL746">
        <v>2</v>
      </c>
      <c r="BM746">
        <v>1</v>
      </c>
      <c r="BN746">
        <v>2</v>
      </c>
      <c r="BO746">
        <v>1</v>
      </c>
      <c r="BP746">
        <v>5</v>
      </c>
      <c r="BQ746">
        <v>6</v>
      </c>
      <c r="BR746">
        <v>0</v>
      </c>
      <c r="BS746">
        <v>0</v>
      </c>
      <c r="BT746">
        <v>0</v>
      </c>
      <c r="BU746">
        <v>0</v>
      </c>
      <c r="BV746">
        <v>53.8</v>
      </c>
      <c r="BW746">
        <v>53.8</v>
      </c>
      <c r="BX746">
        <v>53.8</v>
      </c>
      <c r="BY746">
        <v>13.714</v>
      </c>
      <c r="BZ746">
        <v>119</v>
      </c>
      <c r="CA746" s="1" t="s">
        <v>6257</v>
      </c>
      <c r="CB746">
        <v>1</v>
      </c>
      <c r="CC746">
        <v>50</v>
      </c>
      <c r="CD746">
        <v>0</v>
      </c>
      <c r="CE746">
        <v>63.337000000000003</v>
      </c>
      <c r="CF746" s="1" t="s">
        <v>207</v>
      </c>
      <c r="CG746" s="1" t="s">
        <v>208</v>
      </c>
      <c r="CH746" s="1" t="s">
        <v>208</v>
      </c>
      <c r="CI746" s="1" t="s">
        <v>208</v>
      </c>
      <c r="CJ746" s="1" t="s">
        <v>205</v>
      </c>
      <c r="CK746" s="1" t="s">
        <v>207</v>
      </c>
      <c r="CL746" s="1" t="s">
        <v>208</v>
      </c>
      <c r="CM746" s="1" t="s">
        <v>205</v>
      </c>
      <c r="CN746" s="1" t="s">
        <v>208</v>
      </c>
      <c r="CO746" s="1" t="s">
        <v>208</v>
      </c>
      <c r="CP746" s="1" t="s">
        <v>207</v>
      </c>
      <c r="CQ746" s="1" t="s">
        <v>207</v>
      </c>
      <c r="CR746" s="1" t="s">
        <v>207</v>
      </c>
      <c r="CS746" s="1" t="s">
        <v>207</v>
      </c>
      <c r="CT746" s="1" t="s">
        <v>208</v>
      </c>
      <c r="CU746" s="1" t="s">
        <v>207</v>
      </c>
      <c r="CV746" s="1" t="s">
        <v>207</v>
      </c>
      <c r="CW746" s="1" t="s">
        <v>205</v>
      </c>
      <c r="CX746" s="1" t="s">
        <v>205</v>
      </c>
      <c r="CY746" s="1" t="s">
        <v>205</v>
      </c>
      <c r="CZ746" s="1" t="s">
        <v>205</v>
      </c>
      <c r="DA746">
        <v>10.9</v>
      </c>
      <c r="DB746">
        <v>10.9</v>
      </c>
      <c r="DC746">
        <v>10.9</v>
      </c>
      <c r="DD746">
        <v>19.3</v>
      </c>
      <c r="DE746">
        <v>0</v>
      </c>
      <c r="DF746">
        <v>46.2</v>
      </c>
      <c r="DG746">
        <v>18.5</v>
      </c>
      <c r="DH746">
        <v>0</v>
      </c>
      <c r="DI746">
        <v>46.2</v>
      </c>
      <c r="DJ746">
        <v>18.5</v>
      </c>
      <c r="DK746">
        <v>16.8</v>
      </c>
      <c r="DL746">
        <v>16.8</v>
      </c>
      <c r="DM746">
        <v>8.4</v>
      </c>
      <c r="DN746">
        <v>16.8</v>
      </c>
      <c r="DO746">
        <v>8.4</v>
      </c>
      <c r="DP746">
        <v>51.3</v>
      </c>
      <c r="DQ746">
        <v>53.8</v>
      </c>
      <c r="DR746">
        <v>0</v>
      </c>
      <c r="DS746">
        <v>0</v>
      </c>
      <c r="DT746">
        <v>0</v>
      </c>
      <c r="DU746">
        <v>0</v>
      </c>
      <c r="DV746">
        <v>1091200000</v>
      </c>
      <c r="DW746">
        <v>33598000</v>
      </c>
      <c r="DX746">
        <v>26061000</v>
      </c>
      <c r="DY746">
        <v>9607200</v>
      </c>
      <c r="DZ746">
        <v>35413000</v>
      </c>
      <c r="EA746">
        <v>0</v>
      </c>
      <c r="EB746">
        <v>6389600</v>
      </c>
      <c r="EC746">
        <v>206820</v>
      </c>
      <c r="ED746">
        <v>0</v>
      </c>
      <c r="EE746">
        <v>4980300</v>
      </c>
      <c r="EF746">
        <v>418890</v>
      </c>
      <c r="EG746">
        <v>44074000</v>
      </c>
      <c r="EH746">
        <v>116060000</v>
      </c>
      <c r="EI746">
        <v>61851000</v>
      </c>
      <c r="EJ746">
        <v>292840000</v>
      </c>
      <c r="EK746">
        <v>5209800</v>
      </c>
      <c r="EL746">
        <v>184870000</v>
      </c>
      <c r="EM746">
        <v>269620000</v>
      </c>
      <c r="EN746">
        <v>0</v>
      </c>
      <c r="EO746">
        <v>0</v>
      </c>
      <c r="EP746">
        <v>0</v>
      </c>
      <c r="EQ746">
        <v>0</v>
      </c>
      <c r="ER746">
        <v>157260000</v>
      </c>
      <c r="ES746">
        <v>74252000</v>
      </c>
      <c r="ET746">
        <v>32252000</v>
      </c>
      <c r="EU746">
        <v>42194000</v>
      </c>
      <c r="EV746">
        <v>0</v>
      </c>
      <c r="EW746">
        <v>18761000</v>
      </c>
      <c r="EX746">
        <v>10866000</v>
      </c>
      <c r="EY746">
        <v>0</v>
      </c>
      <c r="EZ746">
        <v>11167000</v>
      </c>
      <c r="FA746">
        <v>81559000</v>
      </c>
      <c r="FB746">
        <v>117610000</v>
      </c>
      <c r="FC746">
        <v>226010000</v>
      </c>
      <c r="FD746">
        <v>43840000</v>
      </c>
      <c r="FE746">
        <v>289530000</v>
      </c>
      <c r="FF746">
        <v>11591000</v>
      </c>
      <c r="FG746">
        <v>143560000</v>
      </c>
      <c r="FH746">
        <v>94961000</v>
      </c>
      <c r="FI746">
        <v>0</v>
      </c>
      <c r="FJ746">
        <v>0</v>
      </c>
      <c r="FK746">
        <v>0</v>
      </c>
      <c r="FL746">
        <v>0</v>
      </c>
      <c r="FM746">
        <v>2</v>
      </c>
      <c r="FN746">
        <v>0</v>
      </c>
      <c r="FO746">
        <v>0</v>
      </c>
      <c r="FP746">
        <v>0</v>
      </c>
      <c r="FQ746">
        <v>0</v>
      </c>
      <c r="FR746">
        <v>2</v>
      </c>
      <c r="FS746">
        <v>0</v>
      </c>
      <c r="FT746">
        <v>0</v>
      </c>
      <c r="FU746">
        <v>0</v>
      </c>
      <c r="FV746">
        <v>0</v>
      </c>
      <c r="FW746">
        <v>3</v>
      </c>
      <c r="FX746">
        <v>2</v>
      </c>
      <c r="FY746">
        <v>1</v>
      </c>
      <c r="FZ746">
        <v>3</v>
      </c>
      <c r="GA746">
        <v>0</v>
      </c>
      <c r="GB746">
        <v>5</v>
      </c>
      <c r="GC746">
        <v>4</v>
      </c>
      <c r="GD746">
        <v>0</v>
      </c>
      <c r="GE746">
        <v>0</v>
      </c>
      <c r="GF746">
        <v>0</v>
      </c>
      <c r="GG746">
        <v>0</v>
      </c>
      <c r="GH746">
        <v>22</v>
      </c>
      <c r="GI746" s="1" t="s">
        <v>205</v>
      </c>
      <c r="GJ746" s="1" t="s">
        <v>205</v>
      </c>
      <c r="GK746" s="1" t="s">
        <v>205</v>
      </c>
      <c r="GL746">
        <v>744</v>
      </c>
      <c r="GM746" s="1" t="s">
        <v>6258</v>
      </c>
      <c r="GN746" s="1" t="s">
        <v>1167</v>
      </c>
      <c r="GO746" s="1" t="s">
        <v>6259</v>
      </c>
      <c r="GP746" s="1" t="s">
        <v>6260</v>
      </c>
      <c r="GQ746" s="1" t="s">
        <v>6261</v>
      </c>
      <c r="GR746" s="1" t="s">
        <v>6262</v>
      </c>
      <c r="GS746" s="1" t="s">
        <v>205</v>
      </c>
      <c r="GT746" s="1" t="s">
        <v>205</v>
      </c>
    </row>
    <row r="747" spans="1:202" x14ac:dyDescent="0.25">
      <c r="A747" s="1" t="s">
        <v>6263</v>
      </c>
      <c r="B747" s="1" t="s">
        <v>6263</v>
      </c>
      <c r="C747" s="1" t="s">
        <v>491</v>
      </c>
      <c r="D747" s="1" t="s">
        <v>491</v>
      </c>
      <c r="E747" s="1" t="s">
        <v>491</v>
      </c>
      <c r="F747" s="1" t="s">
        <v>244</v>
      </c>
      <c r="G747">
        <v>2</v>
      </c>
      <c r="H747">
        <v>1</v>
      </c>
      <c r="I747">
        <v>1</v>
      </c>
      <c r="J747">
        <v>1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1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1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11.8</v>
      </c>
      <c r="BW747">
        <v>11.8</v>
      </c>
      <c r="BX747">
        <v>11.8</v>
      </c>
      <c r="BY747">
        <v>9.5541</v>
      </c>
      <c r="BZ747">
        <v>85</v>
      </c>
      <c r="CA747" s="1" t="s">
        <v>6264</v>
      </c>
      <c r="CB747">
        <v>1</v>
      </c>
      <c r="CC747">
        <v>1</v>
      </c>
      <c r="CD747">
        <v>7.0361E-3</v>
      </c>
      <c r="CE747">
        <v>6.0960000000000001</v>
      </c>
      <c r="CF747" s="1" t="s">
        <v>205</v>
      </c>
      <c r="CG747" s="1" t="s">
        <v>205</v>
      </c>
      <c r="CH747" s="1" t="s">
        <v>205</v>
      </c>
      <c r="CI747" s="1" t="s">
        <v>205</v>
      </c>
      <c r="CJ747" s="1" t="s">
        <v>205</v>
      </c>
      <c r="CK747" s="1" t="s">
        <v>205</v>
      </c>
      <c r="CL747" s="1" t="s">
        <v>205</v>
      </c>
      <c r="CM747" s="1" t="s">
        <v>205</v>
      </c>
      <c r="CN747" s="1" t="s">
        <v>205</v>
      </c>
      <c r="CO747" s="1" t="s">
        <v>205</v>
      </c>
      <c r="CP747" s="1" t="s">
        <v>205</v>
      </c>
      <c r="CQ747" s="1" t="s">
        <v>205</v>
      </c>
      <c r="CR747" s="1" t="s">
        <v>205</v>
      </c>
      <c r="CS747" s="1" t="s">
        <v>205</v>
      </c>
      <c r="CT747" s="1" t="s">
        <v>207</v>
      </c>
      <c r="CU747" s="1" t="s">
        <v>205</v>
      </c>
      <c r="CV747" s="1" t="s">
        <v>205</v>
      </c>
      <c r="CW747" s="1" t="s">
        <v>205</v>
      </c>
      <c r="CX747" s="1" t="s">
        <v>205</v>
      </c>
      <c r="CY747" s="1" t="s">
        <v>205</v>
      </c>
      <c r="CZ747" s="1" t="s">
        <v>205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11.8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58904000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58904000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48785000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0</v>
      </c>
      <c r="GA747">
        <v>1</v>
      </c>
      <c r="GB747">
        <v>0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1</v>
      </c>
      <c r="GI747" s="1" t="s">
        <v>205</v>
      </c>
      <c r="GJ747" s="1" t="s">
        <v>205</v>
      </c>
      <c r="GK747" s="1" t="s">
        <v>205</v>
      </c>
      <c r="GL747">
        <v>745</v>
      </c>
      <c r="GM747" s="1" t="s">
        <v>1890</v>
      </c>
      <c r="GN747" s="1" t="s">
        <v>314</v>
      </c>
      <c r="GO747" s="1" t="s">
        <v>6265</v>
      </c>
      <c r="GP747" s="1" t="s">
        <v>1430</v>
      </c>
      <c r="GQ747" s="1" t="s">
        <v>6266</v>
      </c>
      <c r="GR747" s="1" t="s">
        <v>6266</v>
      </c>
      <c r="GS747" s="1" t="s">
        <v>205</v>
      </c>
      <c r="GT747" s="1" t="s">
        <v>205</v>
      </c>
    </row>
    <row r="748" spans="1:202" x14ac:dyDescent="0.25">
      <c r="A748" s="1" t="s">
        <v>6267</v>
      </c>
      <c r="B748" s="1" t="s">
        <v>6267</v>
      </c>
      <c r="C748" s="1" t="s">
        <v>828</v>
      </c>
      <c r="D748" s="1" t="s">
        <v>828</v>
      </c>
      <c r="E748" s="1" t="s">
        <v>828</v>
      </c>
      <c r="F748" s="1" t="s">
        <v>829</v>
      </c>
      <c r="G748">
        <v>7</v>
      </c>
      <c r="H748">
        <v>1</v>
      </c>
      <c r="I748">
        <v>1</v>
      </c>
      <c r="J748">
        <v>1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1</v>
      </c>
      <c r="W748">
        <v>0</v>
      </c>
      <c r="X748">
        <v>1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</v>
      </c>
      <c r="AR748">
        <v>0</v>
      </c>
      <c r="AS748">
        <v>1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1</v>
      </c>
      <c r="BM748">
        <v>0</v>
      </c>
      <c r="BN748">
        <v>1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13.1</v>
      </c>
      <c r="BW748">
        <v>13.1</v>
      </c>
      <c r="BX748">
        <v>13.1</v>
      </c>
      <c r="BY748">
        <v>13.077999999999999</v>
      </c>
      <c r="BZ748">
        <v>122</v>
      </c>
      <c r="CA748" s="1" t="s">
        <v>6268</v>
      </c>
      <c r="CB748">
        <v>1</v>
      </c>
      <c r="CC748">
        <v>2</v>
      </c>
      <c r="CD748">
        <v>0</v>
      </c>
      <c r="CE748">
        <v>10.526999999999999</v>
      </c>
      <c r="CF748" s="1" t="s">
        <v>205</v>
      </c>
      <c r="CG748" s="1" t="s">
        <v>205</v>
      </c>
      <c r="CH748" s="1" t="s">
        <v>205</v>
      </c>
      <c r="CI748" s="1" t="s">
        <v>205</v>
      </c>
      <c r="CJ748" s="1" t="s">
        <v>205</v>
      </c>
      <c r="CK748" s="1" t="s">
        <v>205</v>
      </c>
      <c r="CL748" s="1" t="s">
        <v>205</v>
      </c>
      <c r="CM748" s="1" t="s">
        <v>205</v>
      </c>
      <c r="CN748" s="1" t="s">
        <v>205</v>
      </c>
      <c r="CO748" s="1" t="s">
        <v>205</v>
      </c>
      <c r="CP748" s="1" t="s">
        <v>205</v>
      </c>
      <c r="CQ748" s="1" t="s">
        <v>208</v>
      </c>
      <c r="CR748" s="1" t="s">
        <v>205</v>
      </c>
      <c r="CS748" s="1" t="s">
        <v>207</v>
      </c>
      <c r="CT748" s="1" t="s">
        <v>205</v>
      </c>
      <c r="CU748" s="1" t="s">
        <v>205</v>
      </c>
      <c r="CV748" s="1" t="s">
        <v>205</v>
      </c>
      <c r="CW748" s="1" t="s">
        <v>205</v>
      </c>
      <c r="CX748" s="1" t="s">
        <v>205</v>
      </c>
      <c r="CY748" s="1" t="s">
        <v>205</v>
      </c>
      <c r="CZ748" s="1" t="s">
        <v>205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13.1</v>
      </c>
      <c r="DM748">
        <v>0</v>
      </c>
      <c r="DN748">
        <v>13.1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31365000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9822900</v>
      </c>
      <c r="EI748">
        <v>0</v>
      </c>
      <c r="EJ748">
        <v>21542000</v>
      </c>
      <c r="EK748">
        <v>0</v>
      </c>
      <c r="EL748">
        <v>0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15131000</v>
      </c>
      <c r="FD748">
        <v>0</v>
      </c>
      <c r="FE748">
        <v>19215000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0</v>
      </c>
      <c r="FZ748">
        <v>1</v>
      </c>
      <c r="GA748">
        <v>0</v>
      </c>
      <c r="GB748">
        <v>0</v>
      </c>
      <c r="GC748">
        <v>0</v>
      </c>
      <c r="GD748">
        <v>0</v>
      </c>
      <c r="GE748">
        <v>0</v>
      </c>
      <c r="GF748">
        <v>0</v>
      </c>
      <c r="GG748">
        <v>0</v>
      </c>
      <c r="GH748">
        <v>1</v>
      </c>
      <c r="GI748" s="1" t="s">
        <v>205</v>
      </c>
      <c r="GJ748" s="1" t="s">
        <v>205</v>
      </c>
      <c r="GK748" s="1" t="s">
        <v>205</v>
      </c>
      <c r="GL748">
        <v>746</v>
      </c>
      <c r="GM748" s="1" t="s">
        <v>6269</v>
      </c>
      <c r="GN748" s="1" t="s">
        <v>314</v>
      </c>
      <c r="GO748" s="1" t="s">
        <v>6270</v>
      </c>
      <c r="GP748" s="1" t="s">
        <v>6271</v>
      </c>
      <c r="GQ748" s="1" t="s">
        <v>6272</v>
      </c>
      <c r="GR748" s="1" t="s">
        <v>6272</v>
      </c>
      <c r="GS748" s="1" t="s">
        <v>205</v>
      </c>
      <c r="GT748" s="1" t="s">
        <v>205</v>
      </c>
    </row>
    <row r="749" spans="1:202" x14ac:dyDescent="0.25">
      <c r="A749" s="1" t="s">
        <v>6273</v>
      </c>
      <c r="B749" s="1" t="s">
        <v>6273</v>
      </c>
      <c r="C749" s="1" t="s">
        <v>204</v>
      </c>
      <c r="D749" s="1" t="s">
        <v>204</v>
      </c>
      <c r="E749" s="1" t="s">
        <v>204</v>
      </c>
      <c r="F749" s="1" t="s">
        <v>205</v>
      </c>
      <c r="G749">
        <v>1</v>
      </c>
      <c r="H749">
        <v>1</v>
      </c>
      <c r="I749">
        <v>1</v>
      </c>
      <c r="J749">
        <v>1</v>
      </c>
      <c r="K749">
        <v>1</v>
      </c>
      <c r="L749">
        <v>0</v>
      </c>
      <c r="M749">
        <v>0</v>
      </c>
      <c r="N749">
        <v>0</v>
      </c>
      <c r="O749">
        <v>0</v>
      </c>
      <c r="P749">
        <v>1</v>
      </c>
      <c r="Q749">
        <v>1</v>
      </c>
      <c r="R749">
        <v>0</v>
      </c>
      <c r="S749">
        <v>1</v>
      </c>
      <c r="T749">
        <v>0</v>
      </c>
      <c r="U749">
        <v>0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1</v>
      </c>
      <c r="AG749">
        <v>0</v>
      </c>
      <c r="AH749">
        <v>0</v>
      </c>
      <c r="AI749">
        <v>0</v>
      </c>
      <c r="AJ749">
        <v>0</v>
      </c>
      <c r="AK749">
        <v>1</v>
      </c>
      <c r="AL749">
        <v>1</v>
      </c>
      <c r="AM749">
        <v>0</v>
      </c>
      <c r="AN749">
        <v>1</v>
      </c>
      <c r="AO749">
        <v>0</v>
      </c>
      <c r="AP749">
        <v>0</v>
      </c>
      <c r="AQ749">
        <v>0</v>
      </c>
      <c r="AR749">
        <v>0</v>
      </c>
      <c r="AS749">
        <v>1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1</v>
      </c>
      <c r="BB749">
        <v>0</v>
      </c>
      <c r="BC749">
        <v>0</v>
      </c>
      <c r="BD749">
        <v>0</v>
      </c>
      <c r="BE749">
        <v>0</v>
      </c>
      <c r="BF749">
        <v>1</v>
      </c>
      <c r="BG749">
        <v>1</v>
      </c>
      <c r="BH749">
        <v>0</v>
      </c>
      <c r="BI749">
        <v>1</v>
      </c>
      <c r="BJ749">
        <v>0</v>
      </c>
      <c r="BK749">
        <v>0</v>
      </c>
      <c r="BL749">
        <v>0</v>
      </c>
      <c r="BM749">
        <v>0</v>
      </c>
      <c r="BN749">
        <v>1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11</v>
      </c>
      <c r="BW749">
        <v>11</v>
      </c>
      <c r="BX749">
        <v>11</v>
      </c>
      <c r="BY749">
        <v>14.478</v>
      </c>
      <c r="BZ749">
        <v>127</v>
      </c>
      <c r="CA749" s="1" t="s">
        <v>6274</v>
      </c>
      <c r="CB749">
        <v>1</v>
      </c>
      <c r="CC749">
        <v>5</v>
      </c>
      <c r="CD749">
        <v>0</v>
      </c>
      <c r="CE749">
        <v>9.7765000000000004</v>
      </c>
      <c r="CF749" s="1" t="s">
        <v>208</v>
      </c>
      <c r="CG749" s="1" t="s">
        <v>205</v>
      </c>
      <c r="CH749" s="1" t="s">
        <v>205</v>
      </c>
      <c r="CI749" s="1" t="s">
        <v>205</v>
      </c>
      <c r="CJ749" s="1" t="s">
        <v>205</v>
      </c>
      <c r="CK749" s="1" t="s">
        <v>208</v>
      </c>
      <c r="CL749" s="1" t="s">
        <v>207</v>
      </c>
      <c r="CM749" s="1" t="s">
        <v>205</v>
      </c>
      <c r="CN749" s="1" t="s">
        <v>208</v>
      </c>
      <c r="CO749" s="1" t="s">
        <v>205</v>
      </c>
      <c r="CP749" s="1" t="s">
        <v>205</v>
      </c>
      <c r="CQ749" s="1" t="s">
        <v>205</v>
      </c>
      <c r="CR749" s="1" t="s">
        <v>205</v>
      </c>
      <c r="CS749" s="1" t="s">
        <v>207</v>
      </c>
      <c r="CT749" s="1" t="s">
        <v>205</v>
      </c>
      <c r="CU749" s="1" t="s">
        <v>205</v>
      </c>
      <c r="CV749" s="1" t="s">
        <v>205</v>
      </c>
      <c r="CW749" s="1" t="s">
        <v>205</v>
      </c>
      <c r="CX749" s="1" t="s">
        <v>205</v>
      </c>
      <c r="CY749" s="1" t="s">
        <v>205</v>
      </c>
      <c r="CZ749" s="1" t="s">
        <v>205</v>
      </c>
      <c r="DA749">
        <v>11</v>
      </c>
      <c r="DB749">
        <v>0</v>
      </c>
      <c r="DC749">
        <v>0</v>
      </c>
      <c r="DD749">
        <v>0</v>
      </c>
      <c r="DE749">
        <v>0</v>
      </c>
      <c r="DF749">
        <v>11</v>
      </c>
      <c r="DG749">
        <v>11</v>
      </c>
      <c r="DH749">
        <v>0</v>
      </c>
      <c r="DI749">
        <v>11</v>
      </c>
      <c r="DJ749">
        <v>0</v>
      </c>
      <c r="DK749">
        <v>0</v>
      </c>
      <c r="DL749">
        <v>0</v>
      </c>
      <c r="DM749">
        <v>0</v>
      </c>
      <c r="DN749">
        <v>11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19445000</v>
      </c>
      <c r="DW749">
        <v>5649800</v>
      </c>
      <c r="DX749">
        <v>0</v>
      </c>
      <c r="DY749">
        <v>0</v>
      </c>
      <c r="DZ749">
        <v>0</v>
      </c>
      <c r="EA749">
        <v>0</v>
      </c>
      <c r="EB749">
        <v>2484200</v>
      </c>
      <c r="EC749">
        <v>1191300</v>
      </c>
      <c r="ED749">
        <v>0</v>
      </c>
      <c r="EE749">
        <v>2915200</v>
      </c>
      <c r="EF749">
        <v>0</v>
      </c>
      <c r="EG749">
        <v>0</v>
      </c>
      <c r="EH749">
        <v>0</v>
      </c>
      <c r="EI749">
        <v>0</v>
      </c>
      <c r="EJ749">
        <v>7204300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10111000</v>
      </c>
      <c r="ES749">
        <v>0</v>
      </c>
      <c r="ET749">
        <v>0</v>
      </c>
      <c r="EU749">
        <v>0</v>
      </c>
      <c r="EV749">
        <v>0</v>
      </c>
      <c r="EW749">
        <v>13685000</v>
      </c>
      <c r="EX749">
        <v>23840000</v>
      </c>
      <c r="EY749">
        <v>0</v>
      </c>
      <c r="EZ749">
        <v>14498000</v>
      </c>
      <c r="FA749">
        <v>0</v>
      </c>
      <c r="FB749">
        <v>0</v>
      </c>
      <c r="FC749">
        <v>0</v>
      </c>
      <c r="FD749">
        <v>0</v>
      </c>
      <c r="FE749">
        <v>6466300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1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1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2</v>
      </c>
      <c r="GI749" s="1" t="s">
        <v>205</v>
      </c>
      <c r="GJ749" s="1" t="s">
        <v>205</v>
      </c>
      <c r="GK749" s="1" t="s">
        <v>205</v>
      </c>
      <c r="GL749">
        <v>747</v>
      </c>
      <c r="GM749" s="1" t="s">
        <v>6275</v>
      </c>
      <c r="GN749" s="1" t="s">
        <v>314</v>
      </c>
      <c r="GO749" s="1" t="s">
        <v>6276</v>
      </c>
      <c r="GP749" s="1" t="s">
        <v>6277</v>
      </c>
      <c r="GQ749" s="1" t="s">
        <v>6278</v>
      </c>
      <c r="GR749" s="1" t="s">
        <v>6279</v>
      </c>
      <c r="GS749" s="1" t="s">
        <v>205</v>
      </c>
      <c r="GT749" s="1" t="s">
        <v>205</v>
      </c>
    </row>
    <row r="750" spans="1:202" x14ac:dyDescent="0.25">
      <c r="A750" s="1" t="s">
        <v>6280</v>
      </c>
      <c r="B750" s="1" t="s">
        <v>6281</v>
      </c>
      <c r="C750" s="1" t="s">
        <v>6282</v>
      </c>
      <c r="D750" s="1" t="s">
        <v>6282</v>
      </c>
      <c r="E750" s="1" t="s">
        <v>6282</v>
      </c>
      <c r="F750" s="1" t="s">
        <v>244</v>
      </c>
      <c r="G750">
        <v>4</v>
      </c>
      <c r="H750">
        <v>9</v>
      </c>
      <c r="I750">
        <v>9</v>
      </c>
      <c r="J750">
        <v>9</v>
      </c>
      <c r="K750">
        <v>4</v>
      </c>
      <c r="L750">
        <v>1</v>
      </c>
      <c r="M750">
        <v>4</v>
      </c>
      <c r="N750">
        <v>2</v>
      </c>
      <c r="O750">
        <v>0</v>
      </c>
      <c r="P750">
        <v>4</v>
      </c>
      <c r="Q750">
        <v>3</v>
      </c>
      <c r="R750">
        <v>1</v>
      </c>
      <c r="S750">
        <v>5</v>
      </c>
      <c r="T750">
        <v>3</v>
      </c>
      <c r="U750">
        <v>3</v>
      </c>
      <c r="V750">
        <v>4</v>
      </c>
      <c r="W750">
        <v>2</v>
      </c>
      <c r="X750">
        <v>5</v>
      </c>
      <c r="Y750">
        <v>1</v>
      </c>
      <c r="Z750">
        <v>1</v>
      </c>
      <c r="AA750">
        <v>0</v>
      </c>
      <c r="AB750">
        <v>0</v>
      </c>
      <c r="AC750">
        <v>0</v>
      </c>
      <c r="AD750">
        <v>0</v>
      </c>
      <c r="AE750">
        <v>1</v>
      </c>
      <c r="AF750">
        <v>4</v>
      </c>
      <c r="AG750">
        <v>1</v>
      </c>
      <c r="AH750">
        <v>4</v>
      </c>
      <c r="AI750">
        <v>2</v>
      </c>
      <c r="AJ750">
        <v>0</v>
      </c>
      <c r="AK750">
        <v>4</v>
      </c>
      <c r="AL750">
        <v>3</v>
      </c>
      <c r="AM750">
        <v>1</v>
      </c>
      <c r="AN750">
        <v>5</v>
      </c>
      <c r="AO750">
        <v>3</v>
      </c>
      <c r="AP750">
        <v>3</v>
      </c>
      <c r="AQ750">
        <v>4</v>
      </c>
      <c r="AR750">
        <v>2</v>
      </c>
      <c r="AS750">
        <v>5</v>
      </c>
      <c r="AT750">
        <v>1</v>
      </c>
      <c r="AU750">
        <v>1</v>
      </c>
      <c r="AV750">
        <v>0</v>
      </c>
      <c r="AW750">
        <v>0</v>
      </c>
      <c r="AX750">
        <v>0</v>
      </c>
      <c r="AY750">
        <v>0</v>
      </c>
      <c r="AZ750">
        <v>1</v>
      </c>
      <c r="BA750">
        <v>4</v>
      </c>
      <c r="BB750">
        <v>1</v>
      </c>
      <c r="BC750">
        <v>4</v>
      </c>
      <c r="BD750">
        <v>2</v>
      </c>
      <c r="BE750">
        <v>0</v>
      </c>
      <c r="BF750">
        <v>4</v>
      </c>
      <c r="BG750">
        <v>3</v>
      </c>
      <c r="BH750">
        <v>1</v>
      </c>
      <c r="BI750">
        <v>5</v>
      </c>
      <c r="BJ750">
        <v>3</v>
      </c>
      <c r="BK750">
        <v>3</v>
      </c>
      <c r="BL750">
        <v>4</v>
      </c>
      <c r="BM750">
        <v>2</v>
      </c>
      <c r="BN750">
        <v>5</v>
      </c>
      <c r="BO750">
        <v>1</v>
      </c>
      <c r="BP750">
        <v>1</v>
      </c>
      <c r="BQ750">
        <v>0</v>
      </c>
      <c r="BR750">
        <v>0</v>
      </c>
      <c r="BS750">
        <v>0</v>
      </c>
      <c r="BT750">
        <v>0</v>
      </c>
      <c r="BU750">
        <v>1</v>
      </c>
      <c r="BV750">
        <v>24.4</v>
      </c>
      <c r="BW750">
        <v>24.4</v>
      </c>
      <c r="BX750">
        <v>24.4</v>
      </c>
      <c r="BY750">
        <v>50.975999999999999</v>
      </c>
      <c r="BZ750">
        <v>463</v>
      </c>
      <c r="CA750" s="1" t="s">
        <v>6283</v>
      </c>
      <c r="CB750">
        <v>1</v>
      </c>
      <c r="CC750">
        <v>46</v>
      </c>
      <c r="CD750">
        <v>0</v>
      </c>
      <c r="CE750">
        <v>105</v>
      </c>
      <c r="CF750" s="1" t="s">
        <v>207</v>
      </c>
      <c r="CG750" s="1" t="s">
        <v>208</v>
      </c>
      <c r="CH750" s="1" t="s">
        <v>208</v>
      </c>
      <c r="CI750" s="1" t="s">
        <v>207</v>
      </c>
      <c r="CJ750" s="1" t="s">
        <v>205</v>
      </c>
      <c r="CK750" s="1" t="s">
        <v>207</v>
      </c>
      <c r="CL750" s="1" t="s">
        <v>208</v>
      </c>
      <c r="CM750" s="1" t="s">
        <v>208</v>
      </c>
      <c r="CN750" s="1" t="s">
        <v>207</v>
      </c>
      <c r="CO750" s="1" t="s">
        <v>208</v>
      </c>
      <c r="CP750" s="1" t="s">
        <v>207</v>
      </c>
      <c r="CQ750" s="1" t="s">
        <v>207</v>
      </c>
      <c r="CR750" s="1" t="s">
        <v>207</v>
      </c>
      <c r="CS750" s="1" t="s">
        <v>207</v>
      </c>
      <c r="CT750" s="1" t="s">
        <v>208</v>
      </c>
      <c r="CU750" s="1" t="s">
        <v>208</v>
      </c>
      <c r="CV750" s="1" t="s">
        <v>205</v>
      </c>
      <c r="CW750" s="1" t="s">
        <v>205</v>
      </c>
      <c r="CX750" s="1" t="s">
        <v>205</v>
      </c>
      <c r="CY750" s="1" t="s">
        <v>205</v>
      </c>
      <c r="CZ750" s="1" t="s">
        <v>208</v>
      </c>
      <c r="DA750">
        <v>11.7</v>
      </c>
      <c r="DB750">
        <v>1.9</v>
      </c>
      <c r="DC750">
        <v>10.199999999999999</v>
      </c>
      <c r="DD750">
        <v>3.9</v>
      </c>
      <c r="DE750">
        <v>0</v>
      </c>
      <c r="DF750">
        <v>12.5</v>
      </c>
      <c r="DG750">
        <v>10.4</v>
      </c>
      <c r="DH750">
        <v>3.2</v>
      </c>
      <c r="DI750">
        <v>14.5</v>
      </c>
      <c r="DJ750">
        <v>10.4</v>
      </c>
      <c r="DK750">
        <v>6.3</v>
      </c>
      <c r="DL750">
        <v>8.1999999999999993</v>
      </c>
      <c r="DM750">
        <v>3.9</v>
      </c>
      <c r="DN750">
        <v>11.9</v>
      </c>
      <c r="DO750">
        <v>2.2000000000000002</v>
      </c>
      <c r="DP750">
        <v>3</v>
      </c>
      <c r="DQ750">
        <v>0</v>
      </c>
      <c r="DR750">
        <v>0</v>
      </c>
      <c r="DS750">
        <v>0</v>
      </c>
      <c r="DT750">
        <v>0</v>
      </c>
      <c r="DU750">
        <v>2.2000000000000002</v>
      </c>
      <c r="DV750">
        <v>461470000</v>
      </c>
      <c r="DW750">
        <v>57895000</v>
      </c>
      <c r="DX750">
        <v>6563700</v>
      </c>
      <c r="DY750">
        <v>11855000</v>
      </c>
      <c r="DZ750">
        <v>13116000</v>
      </c>
      <c r="EA750">
        <v>0</v>
      </c>
      <c r="EB750">
        <v>12201000</v>
      </c>
      <c r="EC750">
        <v>845540</v>
      </c>
      <c r="ED750">
        <v>68363</v>
      </c>
      <c r="EE750">
        <v>9835000</v>
      </c>
      <c r="EF750">
        <v>454260</v>
      </c>
      <c r="EG750">
        <v>40362000</v>
      </c>
      <c r="EH750">
        <v>51039000</v>
      </c>
      <c r="EI750">
        <v>70663000</v>
      </c>
      <c r="EJ750">
        <v>141980000</v>
      </c>
      <c r="EK750">
        <v>26594000</v>
      </c>
      <c r="EL750">
        <v>2067100</v>
      </c>
      <c r="EM750">
        <v>0</v>
      </c>
      <c r="EN750">
        <v>0</v>
      </c>
      <c r="EO750">
        <v>0</v>
      </c>
      <c r="EP750">
        <v>0</v>
      </c>
      <c r="EQ750">
        <v>15932000</v>
      </c>
      <c r="ER750">
        <v>84395000</v>
      </c>
      <c r="ES750">
        <v>26221000</v>
      </c>
      <c r="ET750">
        <v>18652000</v>
      </c>
      <c r="EU750">
        <v>30439000</v>
      </c>
      <c r="EV750">
        <v>0</v>
      </c>
      <c r="EW750">
        <v>83196000</v>
      </c>
      <c r="EX750">
        <v>13354000</v>
      </c>
      <c r="EY750">
        <v>56582000</v>
      </c>
      <c r="EZ750">
        <v>46807000</v>
      </c>
      <c r="FA750">
        <v>34386000</v>
      </c>
      <c r="FB750">
        <v>58107000</v>
      </c>
      <c r="FC750">
        <v>75401000</v>
      </c>
      <c r="FD750">
        <v>15642000</v>
      </c>
      <c r="FE750">
        <v>118590000</v>
      </c>
      <c r="FF750">
        <v>48142000</v>
      </c>
      <c r="FG750">
        <v>11448000</v>
      </c>
      <c r="FH750">
        <v>0</v>
      </c>
      <c r="FI750">
        <v>0</v>
      </c>
      <c r="FJ750">
        <v>0</v>
      </c>
      <c r="FK750">
        <v>0</v>
      </c>
      <c r="FL750">
        <v>34248000</v>
      </c>
      <c r="FM750">
        <v>4</v>
      </c>
      <c r="FN750">
        <v>0</v>
      </c>
      <c r="FO750">
        <v>0</v>
      </c>
      <c r="FP750">
        <v>1</v>
      </c>
      <c r="FQ750">
        <v>0</v>
      </c>
      <c r="FR750">
        <v>3</v>
      </c>
      <c r="FS750">
        <v>0</v>
      </c>
      <c r="FT750">
        <v>0</v>
      </c>
      <c r="FU750">
        <v>1</v>
      </c>
      <c r="FV750">
        <v>0</v>
      </c>
      <c r="FW750">
        <v>1</v>
      </c>
      <c r="FX750">
        <v>3</v>
      </c>
      <c r="FY750">
        <v>1</v>
      </c>
      <c r="FZ750">
        <v>4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0</v>
      </c>
      <c r="GG750">
        <v>0</v>
      </c>
      <c r="GH750">
        <v>18</v>
      </c>
      <c r="GI750" s="1" t="s">
        <v>205</v>
      </c>
      <c r="GJ750" s="1" t="s">
        <v>205</v>
      </c>
      <c r="GK750" s="1" t="s">
        <v>205</v>
      </c>
      <c r="GL750">
        <v>748</v>
      </c>
      <c r="GM750" s="1" t="s">
        <v>6284</v>
      </c>
      <c r="GN750" s="1" t="s">
        <v>255</v>
      </c>
      <c r="GO750" s="1" t="s">
        <v>6285</v>
      </c>
      <c r="GP750" s="1" t="s">
        <v>6286</v>
      </c>
      <c r="GQ750" s="1" t="s">
        <v>6287</v>
      </c>
      <c r="GR750" s="1" t="s">
        <v>6288</v>
      </c>
      <c r="GS750" s="1" t="s">
        <v>205</v>
      </c>
      <c r="GT750" s="1" t="s">
        <v>205</v>
      </c>
    </row>
    <row r="751" spans="1:202" x14ac:dyDescent="0.25">
      <c r="A751" s="1" t="s">
        <v>6289</v>
      </c>
      <c r="B751" s="1" t="s">
        <v>6289</v>
      </c>
      <c r="C751" s="1" t="s">
        <v>1932</v>
      </c>
      <c r="D751" s="1" t="s">
        <v>262</v>
      </c>
      <c r="E751" s="1" t="s">
        <v>262</v>
      </c>
      <c r="F751" s="1" t="s">
        <v>205</v>
      </c>
      <c r="G751">
        <v>1</v>
      </c>
      <c r="H751">
        <v>8</v>
      </c>
      <c r="I751">
        <v>5</v>
      </c>
      <c r="J751">
        <v>5</v>
      </c>
      <c r="K751">
        <v>3</v>
      </c>
      <c r="L751">
        <v>2</v>
      </c>
      <c r="M751">
        <v>3</v>
      </c>
      <c r="N751">
        <v>4</v>
      </c>
      <c r="O751">
        <v>2</v>
      </c>
      <c r="P751">
        <v>5</v>
      </c>
      <c r="Q751">
        <v>4</v>
      </c>
      <c r="R751">
        <v>0</v>
      </c>
      <c r="S751">
        <v>4</v>
      </c>
      <c r="T751">
        <v>3</v>
      </c>
      <c r="U751">
        <v>1</v>
      </c>
      <c r="V751">
        <v>2</v>
      </c>
      <c r="W751">
        <v>2</v>
      </c>
      <c r="X751">
        <v>4</v>
      </c>
      <c r="Y751">
        <v>0</v>
      </c>
      <c r="Z751">
        <v>3</v>
      </c>
      <c r="AA751">
        <v>1</v>
      </c>
      <c r="AB751">
        <v>0</v>
      </c>
      <c r="AC751">
        <v>1</v>
      </c>
      <c r="AD751">
        <v>0</v>
      </c>
      <c r="AE751">
        <v>0</v>
      </c>
      <c r="AF751">
        <v>2</v>
      </c>
      <c r="AG751">
        <v>2</v>
      </c>
      <c r="AH751">
        <v>3</v>
      </c>
      <c r="AI751">
        <v>3</v>
      </c>
      <c r="AJ751">
        <v>2</v>
      </c>
      <c r="AK751">
        <v>3</v>
      </c>
      <c r="AL751">
        <v>2</v>
      </c>
      <c r="AM751">
        <v>0</v>
      </c>
      <c r="AN751">
        <v>3</v>
      </c>
      <c r="AO751">
        <v>2</v>
      </c>
      <c r="AP751">
        <v>1</v>
      </c>
      <c r="AQ751">
        <v>2</v>
      </c>
      <c r="AR751">
        <v>2</v>
      </c>
      <c r="AS751">
        <v>4</v>
      </c>
      <c r="AT751">
        <v>0</v>
      </c>
      <c r="AU751">
        <v>2</v>
      </c>
      <c r="AV751">
        <v>0</v>
      </c>
      <c r="AW751">
        <v>0</v>
      </c>
      <c r="AX751">
        <v>1</v>
      </c>
      <c r="AY751">
        <v>0</v>
      </c>
      <c r="AZ751">
        <v>0</v>
      </c>
      <c r="BA751">
        <v>2</v>
      </c>
      <c r="BB751">
        <v>2</v>
      </c>
      <c r="BC751">
        <v>3</v>
      </c>
      <c r="BD751">
        <v>3</v>
      </c>
      <c r="BE751">
        <v>2</v>
      </c>
      <c r="BF751">
        <v>3</v>
      </c>
      <c r="BG751">
        <v>2</v>
      </c>
      <c r="BH751">
        <v>0</v>
      </c>
      <c r="BI751">
        <v>3</v>
      </c>
      <c r="BJ751">
        <v>2</v>
      </c>
      <c r="BK751">
        <v>1</v>
      </c>
      <c r="BL751">
        <v>2</v>
      </c>
      <c r="BM751">
        <v>2</v>
      </c>
      <c r="BN751">
        <v>4</v>
      </c>
      <c r="BO751">
        <v>0</v>
      </c>
      <c r="BP751">
        <v>2</v>
      </c>
      <c r="BQ751">
        <v>0</v>
      </c>
      <c r="BR751">
        <v>0</v>
      </c>
      <c r="BS751">
        <v>1</v>
      </c>
      <c r="BT751">
        <v>0</v>
      </c>
      <c r="BU751">
        <v>0</v>
      </c>
      <c r="BV751">
        <v>34</v>
      </c>
      <c r="BW751">
        <v>17.8</v>
      </c>
      <c r="BX751">
        <v>17.8</v>
      </c>
      <c r="BY751">
        <v>28.302</v>
      </c>
      <c r="BZ751">
        <v>247</v>
      </c>
      <c r="CA751" s="1" t="s">
        <v>6290</v>
      </c>
      <c r="CB751">
        <v>1</v>
      </c>
      <c r="CC751">
        <v>35</v>
      </c>
      <c r="CD751">
        <v>0</v>
      </c>
      <c r="CE751">
        <v>149.72999999999999</v>
      </c>
      <c r="CF751" s="1" t="s">
        <v>207</v>
      </c>
      <c r="CG751" s="1" t="s">
        <v>207</v>
      </c>
      <c r="CH751" s="1" t="s">
        <v>207</v>
      </c>
      <c r="CI751" s="1" t="s">
        <v>207</v>
      </c>
      <c r="CJ751" s="1" t="s">
        <v>208</v>
      </c>
      <c r="CK751" s="1" t="s">
        <v>207</v>
      </c>
      <c r="CL751" s="1" t="s">
        <v>207</v>
      </c>
      <c r="CM751" s="1" t="s">
        <v>205</v>
      </c>
      <c r="CN751" s="1" t="s">
        <v>207</v>
      </c>
      <c r="CO751" s="1" t="s">
        <v>208</v>
      </c>
      <c r="CP751" s="1" t="s">
        <v>207</v>
      </c>
      <c r="CQ751" s="1" t="s">
        <v>208</v>
      </c>
      <c r="CR751" s="1" t="s">
        <v>207</v>
      </c>
      <c r="CS751" s="1" t="s">
        <v>207</v>
      </c>
      <c r="CT751" s="1" t="s">
        <v>205</v>
      </c>
      <c r="CU751" s="1" t="s">
        <v>207</v>
      </c>
      <c r="CV751" s="1" t="s">
        <v>208</v>
      </c>
      <c r="CW751" s="1" t="s">
        <v>205</v>
      </c>
      <c r="CX751" s="1" t="s">
        <v>208</v>
      </c>
      <c r="CY751" s="1" t="s">
        <v>205</v>
      </c>
      <c r="CZ751" s="1" t="s">
        <v>205</v>
      </c>
      <c r="DA751">
        <v>15.8</v>
      </c>
      <c r="DB751">
        <v>9.3000000000000007</v>
      </c>
      <c r="DC751">
        <v>13.4</v>
      </c>
      <c r="DD751">
        <v>20.2</v>
      </c>
      <c r="DE751">
        <v>8.1</v>
      </c>
      <c r="DF751">
        <v>23.9</v>
      </c>
      <c r="DG751">
        <v>19.8</v>
      </c>
      <c r="DH751">
        <v>0</v>
      </c>
      <c r="DI751">
        <v>18.2</v>
      </c>
      <c r="DJ751">
        <v>14.2</v>
      </c>
      <c r="DK751">
        <v>5.7</v>
      </c>
      <c r="DL751">
        <v>8.1</v>
      </c>
      <c r="DM751">
        <v>9.6999999999999993</v>
      </c>
      <c r="DN751">
        <v>14.2</v>
      </c>
      <c r="DO751">
        <v>0</v>
      </c>
      <c r="DP751">
        <v>15.8</v>
      </c>
      <c r="DQ751">
        <v>5.7</v>
      </c>
      <c r="DR751">
        <v>0</v>
      </c>
      <c r="DS751">
        <v>3.6</v>
      </c>
      <c r="DT751">
        <v>0</v>
      </c>
      <c r="DU751">
        <v>0</v>
      </c>
      <c r="DV751">
        <v>369400000</v>
      </c>
      <c r="DW751">
        <v>23239000</v>
      </c>
      <c r="DX751">
        <v>27027000</v>
      </c>
      <c r="DY751">
        <v>24409000</v>
      </c>
      <c r="DZ751">
        <v>27653000</v>
      </c>
      <c r="EA751">
        <v>392010</v>
      </c>
      <c r="EB751">
        <v>3122100</v>
      </c>
      <c r="EC751">
        <v>2319600</v>
      </c>
      <c r="ED751">
        <v>0</v>
      </c>
      <c r="EE751">
        <v>5576700</v>
      </c>
      <c r="EF751">
        <v>229890</v>
      </c>
      <c r="EG751">
        <v>24977000</v>
      </c>
      <c r="EH751">
        <v>4797800</v>
      </c>
      <c r="EI751">
        <v>33063000</v>
      </c>
      <c r="EJ751">
        <v>105060000</v>
      </c>
      <c r="EK751">
        <v>0</v>
      </c>
      <c r="EL751">
        <v>21699000</v>
      </c>
      <c r="EM751">
        <v>0</v>
      </c>
      <c r="EN751">
        <v>0</v>
      </c>
      <c r="EO751">
        <v>65837000</v>
      </c>
      <c r="EP751">
        <v>0</v>
      </c>
      <c r="EQ751">
        <v>0</v>
      </c>
      <c r="ER751">
        <v>35509000</v>
      </c>
      <c r="ES751">
        <v>50799000</v>
      </c>
      <c r="ET751">
        <v>36364000</v>
      </c>
      <c r="EU751">
        <v>34410000</v>
      </c>
      <c r="EV751">
        <v>23494000</v>
      </c>
      <c r="EW751">
        <v>19280000</v>
      </c>
      <c r="EX751">
        <v>60468000</v>
      </c>
      <c r="EY751">
        <v>0</v>
      </c>
      <c r="EZ751">
        <v>35251000</v>
      </c>
      <c r="FA751">
        <v>25111000</v>
      </c>
      <c r="FB751">
        <v>100880000</v>
      </c>
      <c r="FC751">
        <v>29179000</v>
      </c>
      <c r="FD751">
        <v>14258000</v>
      </c>
      <c r="FE751">
        <v>90751000</v>
      </c>
      <c r="FF751">
        <v>0</v>
      </c>
      <c r="FG751">
        <v>26905000</v>
      </c>
      <c r="FH751">
        <v>0</v>
      </c>
      <c r="FI751">
        <v>0</v>
      </c>
      <c r="FJ751">
        <v>30994000</v>
      </c>
      <c r="FK751">
        <v>0</v>
      </c>
      <c r="FL751">
        <v>0</v>
      </c>
      <c r="FM751">
        <v>1</v>
      </c>
      <c r="FN751">
        <v>1</v>
      </c>
      <c r="FO751">
        <v>2</v>
      </c>
      <c r="FP751">
        <v>2</v>
      </c>
      <c r="FQ751">
        <v>0</v>
      </c>
      <c r="FR751">
        <v>1</v>
      </c>
      <c r="FS751">
        <v>2</v>
      </c>
      <c r="FT751">
        <v>0</v>
      </c>
      <c r="FU751">
        <v>2</v>
      </c>
      <c r="FV751">
        <v>0</v>
      </c>
      <c r="FW751">
        <v>1</v>
      </c>
      <c r="FX751">
        <v>0</v>
      </c>
      <c r="FY751">
        <v>1</v>
      </c>
      <c r="FZ751">
        <v>4</v>
      </c>
      <c r="GA751">
        <v>0</v>
      </c>
      <c r="GB751">
        <v>1</v>
      </c>
      <c r="GC751">
        <v>0</v>
      </c>
      <c r="GD751">
        <v>0</v>
      </c>
      <c r="GE751">
        <v>0</v>
      </c>
      <c r="GF751">
        <v>0</v>
      </c>
      <c r="GG751">
        <v>0</v>
      </c>
      <c r="GH751">
        <v>18</v>
      </c>
      <c r="GI751" s="1" t="s">
        <v>205</v>
      </c>
      <c r="GJ751" s="1" t="s">
        <v>205</v>
      </c>
      <c r="GK751" s="1" t="s">
        <v>205</v>
      </c>
      <c r="GL751">
        <v>749</v>
      </c>
      <c r="GM751" s="1" t="s">
        <v>6291</v>
      </c>
      <c r="GN751" s="1" t="s">
        <v>6292</v>
      </c>
      <c r="GO751" s="1" t="s">
        <v>6293</v>
      </c>
      <c r="GP751" s="1" t="s">
        <v>6294</v>
      </c>
      <c r="GQ751" s="1" t="s">
        <v>6295</v>
      </c>
      <c r="GR751" s="1" t="s">
        <v>6296</v>
      </c>
      <c r="GS751" s="1" t="s">
        <v>205</v>
      </c>
      <c r="GT751" s="1" t="s">
        <v>205</v>
      </c>
    </row>
    <row r="752" spans="1:202" x14ac:dyDescent="0.25">
      <c r="A752" s="1" t="s">
        <v>6297</v>
      </c>
      <c r="B752" s="1" t="s">
        <v>6297</v>
      </c>
      <c r="C752" s="1" t="s">
        <v>204</v>
      </c>
      <c r="D752" s="1" t="s">
        <v>204</v>
      </c>
      <c r="E752" s="1" t="s">
        <v>204</v>
      </c>
      <c r="F752" s="1" t="s">
        <v>205</v>
      </c>
      <c r="G752">
        <v>1</v>
      </c>
      <c r="H752">
        <v>1</v>
      </c>
      <c r="I752">
        <v>1</v>
      </c>
      <c r="J752">
        <v>1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1</v>
      </c>
      <c r="Q752">
        <v>1</v>
      </c>
      <c r="R752">
        <v>0</v>
      </c>
      <c r="S752">
        <v>1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1</v>
      </c>
      <c r="AL752">
        <v>1</v>
      </c>
      <c r="AM752">
        <v>0</v>
      </c>
      <c r="AN752">
        <v>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1</v>
      </c>
      <c r="BG752">
        <v>1</v>
      </c>
      <c r="BH752">
        <v>0</v>
      </c>
      <c r="BI752">
        <v>1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2.7</v>
      </c>
      <c r="BW752">
        <v>2.7</v>
      </c>
      <c r="BX752">
        <v>2.7</v>
      </c>
      <c r="BY752">
        <v>49.183999999999997</v>
      </c>
      <c r="BZ752">
        <v>440</v>
      </c>
      <c r="CA752" s="1" t="s">
        <v>1308</v>
      </c>
      <c r="CB752">
        <v>1</v>
      </c>
      <c r="CC752">
        <v>3</v>
      </c>
      <c r="CD752">
        <v>0</v>
      </c>
      <c r="CE752">
        <v>14.975</v>
      </c>
      <c r="CF752" s="1" t="s">
        <v>205</v>
      </c>
      <c r="CG752" s="1" t="s">
        <v>205</v>
      </c>
      <c r="CH752" s="1" t="s">
        <v>205</v>
      </c>
      <c r="CI752" s="1" t="s">
        <v>205</v>
      </c>
      <c r="CJ752" s="1" t="s">
        <v>205</v>
      </c>
      <c r="CK752" s="1" t="s">
        <v>207</v>
      </c>
      <c r="CL752" s="1" t="s">
        <v>207</v>
      </c>
      <c r="CM752" s="1" t="s">
        <v>205</v>
      </c>
      <c r="CN752" s="1" t="s">
        <v>208</v>
      </c>
      <c r="CO752" s="1" t="s">
        <v>205</v>
      </c>
      <c r="CP752" s="1" t="s">
        <v>205</v>
      </c>
      <c r="CQ752" s="1" t="s">
        <v>205</v>
      </c>
      <c r="CR752" s="1" t="s">
        <v>205</v>
      </c>
      <c r="CS752" s="1" t="s">
        <v>205</v>
      </c>
      <c r="CT752" s="1" t="s">
        <v>205</v>
      </c>
      <c r="CU752" s="1" t="s">
        <v>205</v>
      </c>
      <c r="CV752" s="1" t="s">
        <v>205</v>
      </c>
      <c r="CW752" s="1" t="s">
        <v>205</v>
      </c>
      <c r="CX752" s="1" t="s">
        <v>205</v>
      </c>
      <c r="CY752" s="1" t="s">
        <v>205</v>
      </c>
      <c r="CZ752" s="1" t="s">
        <v>205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2.7</v>
      </c>
      <c r="DG752">
        <v>2.7</v>
      </c>
      <c r="DH752">
        <v>0</v>
      </c>
      <c r="DI752">
        <v>2.7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5062900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2935300</v>
      </c>
      <c r="EC752">
        <v>0</v>
      </c>
      <c r="ED752">
        <v>0</v>
      </c>
      <c r="EE752">
        <v>2127600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16683000</v>
      </c>
      <c r="EX752">
        <v>0</v>
      </c>
      <c r="EY752">
        <v>0</v>
      </c>
      <c r="EZ752">
        <v>11237000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1</v>
      </c>
      <c r="FS752">
        <v>1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2</v>
      </c>
      <c r="GI752" s="1" t="s">
        <v>205</v>
      </c>
      <c r="GJ752" s="1" t="s">
        <v>205</v>
      </c>
      <c r="GK752" s="1" t="s">
        <v>205</v>
      </c>
      <c r="GL752">
        <v>750</v>
      </c>
      <c r="GM752" s="1" t="s">
        <v>6298</v>
      </c>
      <c r="GN752" s="1" t="s">
        <v>314</v>
      </c>
      <c r="GO752" s="1" t="s">
        <v>6299</v>
      </c>
      <c r="GP752" s="1" t="s">
        <v>6300</v>
      </c>
      <c r="GQ752" s="1" t="s">
        <v>6301</v>
      </c>
      <c r="GR752" s="1" t="s">
        <v>6302</v>
      </c>
      <c r="GS752" s="1" t="s">
        <v>205</v>
      </c>
      <c r="GT752" s="1" t="s">
        <v>205</v>
      </c>
    </row>
    <row r="753" spans="1:202" x14ac:dyDescent="0.25">
      <c r="A753" s="1" t="s">
        <v>6303</v>
      </c>
      <c r="B753" s="1" t="s">
        <v>6304</v>
      </c>
      <c r="C753" s="1" t="s">
        <v>1880</v>
      </c>
      <c r="D753" s="1" t="s">
        <v>1880</v>
      </c>
      <c r="E753" s="1" t="s">
        <v>1880</v>
      </c>
      <c r="F753" s="1" t="s">
        <v>514</v>
      </c>
      <c r="G753">
        <v>7</v>
      </c>
      <c r="H753">
        <v>3</v>
      </c>
      <c r="I753">
        <v>3</v>
      </c>
      <c r="J753">
        <v>3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1</v>
      </c>
      <c r="V753">
        <v>1</v>
      </c>
      <c r="W753">
        <v>0</v>
      </c>
      <c r="X753">
        <v>2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1</v>
      </c>
      <c r="AL753">
        <v>0</v>
      </c>
      <c r="AM753">
        <v>0</v>
      </c>
      <c r="AN753">
        <v>1</v>
      </c>
      <c r="AO753">
        <v>0</v>
      </c>
      <c r="AP753">
        <v>1</v>
      </c>
      <c r="AQ753">
        <v>1</v>
      </c>
      <c r="AR753">
        <v>0</v>
      </c>
      <c r="AS753">
        <v>2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1</v>
      </c>
      <c r="BG753">
        <v>0</v>
      </c>
      <c r="BH753">
        <v>0</v>
      </c>
      <c r="BI753">
        <v>1</v>
      </c>
      <c r="BJ753">
        <v>0</v>
      </c>
      <c r="BK753">
        <v>1</v>
      </c>
      <c r="BL753">
        <v>1</v>
      </c>
      <c r="BM753">
        <v>0</v>
      </c>
      <c r="BN753">
        <v>2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9.1</v>
      </c>
      <c r="BW753">
        <v>9.1</v>
      </c>
      <c r="BX753">
        <v>9.1</v>
      </c>
      <c r="BY753">
        <v>45.625999999999998</v>
      </c>
      <c r="BZ753">
        <v>406</v>
      </c>
      <c r="CA753" s="1" t="s">
        <v>6305</v>
      </c>
      <c r="CB753">
        <v>1</v>
      </c>
      <c r="CC753">
        <v>6</v>
      </c>
      <c r="CD753">
        <v>0</v>
      </c>
      <c r="CE753">
        <v>18.899999999999999</v>
      </c>
      <c r="CF753" s="1" t="s">
        <v>205</v>
      </c>
      <c r="CG753" s="1" t="s">
        <v>205</v>
      </c>
      <c r="CH753" s="1" t="s">
        <v>205</v>
      </c>
      <c r="CI753" s="1" t="s">
        <v>205</v>
      </c>
      <c r="CJ753" s="1" t="s">
        <v>205</v>
      </c>
      <c r="CK753" s="1" t="s">
        <v>207</v>
      </c>
      <c r="CL753" s="1" t="s">
        <v>205</v>
      </c>
      <c r="CM753" s="1" t="s">
        <v>205</v>
      </c>
      <c r="CN753" s="1" t="s">
        <v>207</v>
      </c>
      <c r="CO753" s="1" t="s">
        <v>205</v>
      </c>
      <c r="CP753" s="1" t="s">
        <v>207</v>
      </c>
      <c r="CQ753" s="1" t="s">
        <v>208</v>
      </c>
      <c r="CR753" s="1" t="s">
        <v>205</v>
      </c>
      <c r="CS753" s="1" t="s">
        <v>207</v>
      </c>
      <c r="CT753" s="1" t="s">
        <v>205</v>
      </c>
      <c r="CU753" s="1" t="s">
        <v>205</v>
      </c>
      <c r="CV753" s="1" t="s">
        <v>205</v>
      </c>
      <c r="CW753" s="1" t="s">
        <v>205</v>
      </c>
      <c r="CX753" s="1" t="s">
        <v>205</v>
      </c>
      <c r="CY753" s="1" t="s">
        <v>205</v>
      </c>
      <c r="CZ753" s="1" t="s">
        <v>205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3</v>
      </c>
      <c r="DG753">
        <v>0</v>
      </c>
      <c r="DH753">
        <v>0</v>
      </c>
      <c r="DI753">
        <v>3</v>
      </c>
      <c r="DJ753">
        <v>0</v>
      </c>
      <c r="DK753">
        <v>3.2</v>
      </c>
      <c r="DL753">
        <v>3.2</v>
      </c>
      <c r="DM753">
        <v>0</v>
      </c>
      <c r="DN753">
        <v>6.2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20316000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1798100</v>
      </c>
      <c r="EC753">
        <v>0</v>
      </c>
      <c r="ED753">
        <v>0</v>
      </c>
      <c r="EE753">
        <v>2290800</v>
      </c>
      <c r="EF753">
        <v>0</v>
      </c>
      <c r="EG753">
        <v>1225200</v>
      </c>
      <c r="EH753">
        <v>1816700</v>
      </c>
      <c r="EI753">
        <v>0</v>
      </c>
      <c r="EJ753">
        <v>13186000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5268400</v>
      </c>
      <c r="FC753">
        <v>5865200</v>
      </c>
      <c r="FD753">
        <v>0</v>
      </c>
      <c r="FE753">
        <v>6015600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0</v>
      </c>
      <c r="FQ753">
        <v>0</v>
      </c>
      <c r="FR753">
        <v>1</v>
      </c>
      <c r="FS753">
        <v>0</v>
      </c>
      <c r="FT753">
        <v>0</v>
      </c>
      <c r="FU753">
        <v>1</v>
      </c>
      <c r="FV753">
        <v>0</v>
      </c>
      <c r="FW753">
        <v>1</v>
      </c>
      <c r="FX753">
        <v>0</v>
      </c>
      <c r="FY753">
        <v>0</v>
      </c>
      <c r="FZ753">
        <v>1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4</v>
      </c>
      <c r="GI753" s="1" t="s">
        <v>205</v>
      </c>
      <c r="GJ753" s="1" t="s">
        <v>205</v>
      </c>
      <c r="GK753" s="1" t="s">
        <v>205</v>
      </c>
      <c r="GL753">
        <v>751</v>
      </c>
      <c r="GM753" s="1" t="s">
        <v>6306</v>
      </c>
      <c r="GN753" s="1" t="s">
        <v>299</v>
      </c>
      <c r="GO753" s="1" t="s">
        <v>6307</v>
      </c>
      <c r="GP753" s="1" t="s">
        <v>6308</v>
      </c>
      <c r="GQ753" s="1" t="s">
        <v>6309</v>
      </c>
      <c r="GR753" s="1" t="s">
        <v>6310</v>
      </c>
      <c r="GS753" s="1" t="s">
        <v>205</v>
      </c>
      <c r="GT753" s="1" t="s">
        <v>205</v>
      </c>
    </row>
    <row r="754" spans="1:202" x14ac:dyDescent="0.25">
      <c r="A754" s="1" t="s">
        <v>6311</v>
      </c>
      <c r="B754" s="1" t="s">
        <v>6311</v>
      </c>
      <c r="C754" s="1" t="s">
        <v>657</v>
      </c>
      <c r="D754" s="1" t="s">
        <v>657</v>
      </c>
      <c r="E754" s="1" t="s">
        <v>657</v>
      </c>
      <c r="F754" s="1" t="s">
        <v>244</v>
      </c>
      <c r="G754">
        <v>2</v>
      </c>
      <c r="H754">
        <v>4</v>
      </c>
      <c r="I754">
        <v>4</v>
      </c>
      <c r="J754">
        <v>4</v>
      </c>
      <c r="K754">
        <v>1</v>
      </c>
      <c r="L754">
        <v>2</v>
      </c>
      <c r="M754">
        <v>3</v>
      </c>
      <c r="N754">
        <v>1</v>
      </c>
      <c r="O754">
        <v>0</v>
      </c>
      <c r="P754">
        <v>4</v>
      </c>
      <c r="Q754">
        <v>2</v>
      </c>
      <c r="R754">
        <v>0</v>
      </c>
      <c r="S754">
        <v>1</v>
      </c>
      <c r="T754">
        <v>3</v>
      </c>
      <c r="U754">
        <v>1</v>
      </c>
      <c r="V754">
        <v>1</v>
      </c>
      <c r="W754">
        <v>1</v>
      </c>
      <c r="X754">
        <v>1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1</v>
      </c>
      <c r="AG754">
        <v>2</v>
      </c>
      <c r="AH754">
        <v>3</v>
      </c>
      <c r="AI754">
        <v>1</v>
      </c>
      <c r="AJ754">
        <v>0</v>
      </c>
      <c r="AK754">
        <v>4</v>
      </c>
      <c r="AL754">
        <v>2</v>
      </c>
      <c r="AM754">
        <v>0</v>
      </c>
      <c r="AN754">
        <v>1</v>
      </c>
      <c r="AO754">
        <v>3</v>
      </c>
      <c r="AP754">
        <v>1</v>
      </c>
      <c r="AQ754">
        <v>1</v>
      </c>
      <c r="AR754">
        <v>1</v>
      </c>
      <c r="AS754">
        <v>1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1</v>
      </c>
      <c r="BB754">
        <v>2</v>
      </c>
      <c r="BC754">
        <v>3</v>
      </c>
      <c r="BD754">
        <v>1</v>
      </c>
      <c r="BE754">
        <v>0</v>
      </c>
      <c r="BF754">
        <v>4</v>
      </c>
      <c r="BG754">
        <v>2</v>
      </c>
      <c r="BH754">
        <v>0</v>
      </c>
      <c r="BI754">
        <v>1</v>
      </c>
      <c r="BJ754">
        <v>3</v>
      </c>
      <c r="BK754">
        <v>1</v>
      </c>
      <c r="BL754">
        <v>1</v>
      </c>
      <c r="BM754">
        <v>1</v>
      </c>
      <c r="BN754">
        <v>1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21.8</v>
      </c>
      <c r="BW754">
        <v>21.8</v>
      </c>
      <c r="BX754">
        <v>21.8</v>
      </c>
      <c r="BY754">
        <v>21.879000000000001</v>
      </c>
      <c r="BZ754">
        <v>188</v>
      </c>
      <c r="CA754" s="1" t="s">
        <v>6312</v>
      </c>
      <c r="CB754">
        <v>1</v>
      </c>
      <c r="CC754">
        <v>21</v>
      </c>
      <c r="CD754">
        <v>0</v>
      </c>
      <c r="CE754">
        <v>51.567999999999998</v>
      </c>
      <c r="CF754" s="1" t="s">
        <v>207</v>
      </c>
      <c r="CG754" s="1" t="s">
        <v>208</v>
      </c>
      <c r="CH754" s="1" t="s">
        <v>207</v>
      </c>
      <c r="CI754" s="1" t="s">
        <v>208</v>
      </c>
      <c r="CJ754" s="1" t="s">
        <v>205</v>
      </c>
      <c r="CK754" s="1" t="s">
        <v>207</v>
      </c>
      <c r="CL754" s="1" t="s">
        <v>207</v>
      </c>
      <c r="CM754" s="1" t="s">
        <v>205</v>
      </c>
      <c r="CN754" s="1" t="s">
        <v>208</v>
      </c>
      <c r="CO754" s="1" t="s">
        <v>208</v>
      </c>
      <c r="CP754" s="1" t="s">
        <v>208</v>
      </c>
      <c r="CQ754" s="1" t="s">
        <v>208</v>
      </c>
      <c r="CR754" s="1" t="s">
        <v>208</v>
      </c>
      <c r="CS754" s="1" t="s">
        <v>207</v>
      </c>
      <c r="CT754" s="1" t="s">
        <v>205</v>
      </c>
      <c r="CU754" s="1" t="s">
        <v>205</v>
      </c>
      <c r="CV754" s="1" t="s">
        <v>205</v>
      </c>
      <c r="CW754" s="1" t="s">
        <v>205</v>
      </c>
      <c r="CX754" s="1" t="s">
        <v>205</v>
      </c>
      <c r="CY754" s="1" t="s">
        <v>205</v>
      </c>
      <c r="CZ754" s="1" t="s">
        <v>205</v>
      </c>
      <c r="DA754">
        <v>5.9</v>
      </c>
      <c r="DB754">
        <v>12.8</v>
      </c>
      <c r="DC754">
        <v>20.7</v>
      </c>
      <c r="DD754">
        <v>5.9</v>
      </c>
      <c r="DE754">
        <v>0</v>
      </c>
      <c r="DF754">
        <v>21.8</v>
      </c>
      <c r="DG754">
        <v>14.9</v>
      </c>
      <c r="DH754">
        <v>0</v>
      </c>
      <c r="DI754">
        <v>8</v>
      </c>
      <c r="DJ754">
        <v>14.9</v>
      </c>
      <c r="DK754">
        <v>5.9</v>
      </c>
      <c r="DL754">
        <v>5.9</v>
      </c>
      <c r="DM754">
        <v>6.9</v>
      </c>
      <c r="DN754">
        <v>5.9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204070000</v>
      </c>
      <c r="DW754">
        <v>24600000</v>
      </c>
      <c r="DX754">
        <v>24832000</v>
      </c>
      <c r="DY754">
        <v>24451000</v>
      </c>
      <c r="DZ754">
        <v>11599000</v>
      </c>
      <c r="EA754">
        <v>0</v>
      </c>
      <c r="EB754">
        <v>15052000</v>
      </c>
      <c r="EC754">
        <v>2562500</v>
      </c>
      <c r="ED754">
        <v>0</v>
      </c>
      <c r="EE754">
        <v>898240</v>
      </c>
      <c r="EF754">
        <v>361130</v>
      </c>
      <c r="EG754">
        <v>26982000</v>
      </c>
      <c r="EH754">
        <v>6342600</v>
      </c>
      <c r="EI754">
        <v>51350000</v>
      </c>
      <c r="EJ754">
        <v>15041000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57924000</v>
      </c>
      <c r="ES754">
        <v>49672000</v>
      </c>
      <c r="ET754">
        <v>44488000</v>
      </c>
      <c r="EU754">
        <v>40274000</v>
      </c>
      <c r="EV754">
        <v>0</v>
      </c>
      <c r="EW754">
        <v>62089000</v>
      </c>
      <c r="EX754">
        <v>47357000</v>
      </c>
      <c r="EY754">
        <v>0</v>
      </c>
      <c r="EZ754">
        <v>18081000</v>
      </c>
      <c r="FA754">
        <v>29434000</v>
      </c>
      <c r="FB754">
        <v>73740000</v>
      </c>
      <c r="FC754">
        <v>19636000</v>
      </c>
      <c r="FD754">
        <v>20786000</v>
      </c>
      <c r="FE754">
        <v>19903000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1</v>
      </c>
      <c r="FN754">
        <v>0</v>
      </c>
      <c r="FO754">
        <v>2</v>
      </c>
      <c r="FP754">
        <v>0</v>
      </c>
      <c r="FQ754">
        <v>0</v>
      </c>
      <c r="FR754">
        <v>3</v>
      </c>
      <c r="FS754">
        <v>1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1</v>
      </c>
      <c r="GA754">
        <v>0</v>
      </c>
      <c r="GB754">
        <v>0</v>
      </c>
      <c r="GC754">
        <v>0</v>
      </c>
      <c r="GD754">
        <v>0</v>
      </c>
      <c r="GE754">
        <v>0</v>
      </c>
      <c r="GF754">
        <v>0</v>
      </c>
      <c r="GG754">
        <v>0</v>
      </c>
      <c r="GH754">
        <v>8</v>
      </c>
      <c r="GI754" s="1" t="s">
        <v>205</v>
      </c>
      <c r="GJ754" s="1" t="s">
        <v>205</v>
      </c>
      <c r="GK754" s="1" t="s">
        <v>205</v>
      </c>
      <c r="GL754">
        <v>752</v>
      </c>
      <c r="GM754" s="1" t="s">
        <v>6313</v>
      </c>
      <c r="GN754" s="1" t="s">
        <v>234</v>
      </c>
      <c r="GO754" s="1" t="s">
        <v>6314</v>
      </c>
      <c r="GP754" s="1" t="s">
        <v>6315</v>
      </c>
      <c r="GQ754" s="1" t="s">
        <v>6316</v>
      </c>
      <c r="GR754" s="1" t="s">
        <v>6317</v>
      </c>
      <c r="GS754" s="1" t="s">
        <v>205</v>
      </c>
      <c r="GT754" s="1" t="s">
        <v>205</v>
      </c>
    </row>
    <row r="755" spans="1:202" x14ac:dyDescent="0.25">
      <c r="A755" s="1" t="s">
        <v>6318</v>
      </c>
      <c r="B755" s="1" t="s">
        <v>6318</v>
      </c>
      <c r="C755" s="1" t="s">
        <v>3388</v>
      </c>
      <c r="D755" s="1" t="s">
        <v>3388</v>
      </c>
      <c r="E755" s="1" t="s">
        <v>3388</v>
      </c>
      <c r="F755" s="1" t="s">
        <v>569</v>
      </c>
      <c r="G755">
        <v>5</v>
      </c>
      <c r="H755">
        <v>2</v>
      </c>
      <c r="I755">
        <v>2</v>
      </c>
      <c r="J755">
        <v>2</v>
      </c>
      <c r="K755">
        <v>1</v>
      </c>
      <c r="L755">
        <v>1</v>
      </c>
      <c r="M755">
        <v>1</v>
      </c>
      <c r="N755">
        <v>1</v>
      </c>
      <c r="O755">
        <v>0</v>
      </c>
      <c r="P755">
        <v>1</v>
      </c>
      <c r="Q755">
        <v>0</v>
      </c>
      <c r="R755">
        <v>1</v>
      </c>
      <c r="S755">
        <v>2</v>
      </c>
      <c r="T755">
        <v>2</v>
      </c>
      <c r="U755">
        <v>0</v>
      </c>
      <c r="V755">
        <v>1</v>
      </c>
      <c r="W755">
        <v>1</v>
      </c>
      <c r="X755">
        <v>1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1</v>
      </c>
      <c r="AG755">
        <v>1</v>
      </c>
      <c r="AH755">
        <v>1</v>
      </c>
      <c r="AI755">
        <v>1</v>
      </c>
      <c r="AJ755">
        <v>0</v>
      </c>
      <c r="AK755">
        <v>1</v>
      </c>
      <c r="AL755">
        <v>0</v>
      </c>
      <c r="AM755">
        <v>1</v>
      </c>
      <c r="AN755">
        <v>2</v>
      </c>
      <c r="AO755">
        <v>2</v>
      </c>
      <c r="AP755">
        <v>0</v>
      </c>
      <c r="AQ755">
        <v>1</v>
      </c>
      <c r="AR755">
        <v>1</v>
      </c>
      <c r="AS755">
        <v>1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1</v>
      </c>
      <c r="BB755">
        <v>1</v>
      </c>
      <c r="BC755">
        <v>1</v>
      </c>
      <c r="BD755">
        <v>1</v>
      </c>
      <c r="BE755">
        <v>0</v>
      </c>
      <c r="BF755">
        <v>1</v>
      </c>
      <c r="BG755">
        <v>0</v>
      </c>
      <c r="BH755">
        <v>1</v>
      </c>
      <c r="BI755">
        <v>2</v>
      </c>
      <c r="BJ755">
        <v>2</v>
      </c>
      <c r="BK755">
        <v>0</v>
      </c>
      <c r="BL755">
        <v>1</v>
      </c>
      <c r="BM755">
        <v>1</v>
      </c>
      <c r="BN755">
        <v>1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23</v>
      </c>
      <c r="BW755">
        <v>23</v>
      </c>
      <c r="BX755">
        <v>23</v>
      </c>
      <c r="BY755">
        <v>11.477</v>
      </c>
      <c r="BZ755">
        <v>100</v>
      </c>
      <c r="CA755" s="1" t="s">
        <v>6319</v>
      </c>
      <c r="CB755">
        <v>1</v>
      </c>
      <c r="CC755">
        <v>13</v>
      </c>
      <c r="CD755">
        <v>0</v>
      </c>
      <c r="CE755">
        <v>13.955</v>
      </c>
      <c r="CF755" s="1" t="s">
        <v>207</v>
      </c>
      <c r="CG755" s="1" t="s">
        <v>207</v>
      </c>
      <c r="CH755" s="1" t="s">
        <v>207</v>
      </c>
      <c r="CI755" s="1" t="s">
        <v>207</v>
      </c>
      <c r="CJ755" s="1" t="s">
        <v>205</v>
      </c>
      <c r="CK755" s="1" t="s">
        <v>208</v>
      </c>
      <c r="CL755" s="1" t="s">
        <v>205</v>
      </c>
      <c r="CM755" s="1" t="s">
        <v>208</v>
      </c>
      <c r="CN755" s="1" t="s">
        <v>207</v>
      </c>
      <c r="CO755" s="1" t="s">
        <v>208</v>
      </c>
      <c r="CP755" s="1" t="s">
        <v>205</v>
      </c>
      <c r="CQ755" s="1" t="s">
        <v>208</v>
      </c>
      <c r="CR755" s="1" t="s">
        <v>207</v>
      </c>
      <c r="CS755" s="1" t="s">
        <v>207</v>
      </c>
      <c r="CT755" s="1" t="s">
        <v>205</v>
      </c>
      <c r="CU755" s="1" t="s">
        <v>205</v>
      </c>
      <c r="CV755" s="1" t="s">
        <v>205</v>
      </c>
      <c r="CW755" s="1" t="s">
        <v>205</v>
      </c>
      <c r="CX755" s="1" t="s">
        <v>205</v>
      </c>
      <c r="CY755" s="1" t="s">
        <v>205</v>
      </c>
      <c r="CZ755" s="1" t="s">
        <v>205</v>
      </c>
      <c r="DA755">
        <v>14</v>
      </c>
      <c r="DB755">
        <v>14</v>
      </c>
      <c r="DC755">
        <v>14</v>
      </c>
      <c r="DD755">
        <v>14</v>
      </c>
      <c r="DE755">
        <v>0</v>
      </c>
      <c r="DF755">
        <v>9</v>
      </c>
      <c r="DG755">
        <v>0</v>
      </c>
      <c r="DH755">
        <v>14</v>
      </c>
      <c r="DI755">
        <v>23</v>
      </c>
      <c r="DJ755">
        <v>23</v>
      </c>
      <c r="DK755">
        <v>0</v>
      </c>
      <c r="DL755">
        <v>14</v>
      </c>
      <c r="DM755">
        <v>14</v>
      </c>
      <c r="DN755">
        <v>14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126550000</v>
      </c>
      <c r="DW755">
        <v>19544000</v>
      </c>
      <c r="DX755">
        <v>6329500</v>
      </c>
      <c r="DY755">
        <v>6132700</v>
      </c>
      <c r="DZ755">
        <v>9188300</v>
      </c>
      <c r="EA755">
        <v>0</v>
      </c>
      <c r="EB755">
        <v>1970300</v>
      </c>
      <c r="EC755">
        <v>0</v>
      </c>
      <c r="ED755">
        <v>75644</v>
      </c>
      <c r="EE755">
        <v>7642100</v>
      </c>
      <c r="EF755">
        <v>209490</v>
      </c>
      <c r="EG755">
        <v>0</v>
      </c>
      <c r="EH755">
        <v>11028000</v>
      </c>
      <c r="EI755">
        <v>32364000</v>
      </c>
      <c r="EJ755">
        <v>32065000</v>
      </c>
      <c r="EK755">
        <v>0</v>
      </c>
      <c r="EL755">
        <v>0</v>
      </c>
      <c r="EM755">
        <v>0</v>
      </c>
      <c r="EN755">
        <v>0</v>
      </c>
      <c r="EO755">
        <v>0</v>
      </c>
      <c r="EP755">
        <v>0</v>
      </c>
      <c r="EQ755">
        <v>0</v>
      </c>
      <c r="ER755">
        <v>38612000</v>
      </c>
      <c r="ES755">
        <v>23338000</v>
      </c>
      <c r="ET755">
        <v>18270000</v>
      </c>
      <c r="EU755">
        <v>25105000</v>
      </c>
      <c r="EV755">
        <v>0</v>
      </c>
      <c r="EW755">
        <v>14175000</v>
      </c>
      <c r="EX755">
        <v>0</v>
      </c>
      <c r="EY755">
        <v>41971000</v>
      </c>
      <c r="EZ755">
        <v>18282000</v>
      </c>
      <c r="FA755">
        <v>18961000</v>
      </c>
      <c r="FB755">
        <v>0</v>
      </c>
      <c r="FC755">
        <v>19114000</v>
      </c>
      <c r="FD755">
        <v>10557000</v>
      </c>
      <c r="FE755">
        <v>35600000</v>
      </c>
      <c r="FF755">
        <v>0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1</v>
      </c>
      <c r="FN755">
        <v>1</v>
      </c>
      <c r="FO755">
        <v>1</v>
      </c>
      <c r="FP755">
        <v>1</v>
      </c>
      <c r="FQ755">
        <v>0</v>
      </c>
      <c r="FR755">
        <v>0</v>
      </c>
      <c r="FS755">
        <v>0</v>
      </c>
      <c r="FT755">
        <v>0</v>
      </c>
      <c r="FU755">
        <v>1</v>
      </c>
      <c r="FV755">
        <v>0</v>
      </c>
      <c r="FW755">
        <v>0</v>
      </c>
      <c r="FX755">
        <v>0</v>
      </c>
      <c r="FY755">
        <v>0</v>
      </c>
      <c r="FZ755">
        <v>1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6</v>
      </c>
      <c r="GI755" s="1" t="s">
        <v>205</v>
      </c>
      <c r="GJ755" s="1" t="s">
        <v>205</v>
      </c>
      <c r="GK755" s="1" t="s">
        <v>205</v>
      </c>
      <c r="GL755">
        <v>753</v>
      </c>
      <c r="GM755" s="1" t="s">
        <v>6320</v>
      </c>
      <c r="GN755" s="1" t="s">
        <v>306</v>
      </c>
      <c r="GO755" s="1" t="s">
        <v>6321</v>
      </c>
      <c r="GP755" s="1" t="s">
        <v>6322</v>
      </c>
      <c r="GQ755" s="1" t="s">
        <v>6323</v>
      </c>
      <c r="GR755" s="1" t="s">
        <v>6324</v>
      </c>
      <c r="GS755" s="1" t="s">
        <v>205</v>
      </c>
      <c r="GT755" s="1" t="s">
        <v>205</v>
      </c>
    </row>
    <row r="756" spans="1:202" x14ac:dyDescent="0.25">
      <c r="A756" s="1" t="s">
        <v>6325</v>
      </c>
      <c r="B756" s="1" t="s">
        <v>6326</v>
      </c>
      <c r="C756" s="1" t="s">
        <v>6327</v>
      </c>
      <c r="D756" s="1" t="s">
        <v>6327</v>
      </c>
      <c r="E756" s="1" t="s">
        <v>6327</v>
      </c>
      <c r="F756" s="1" t="s">
        <v>569</v>
      </c>
      <c r="G756">
        <v>6</v>
      </c>
      <c r="H756">
        <v>3</v>
      </c>
      <c r="I756">
        <v>3</v>
      </c>
      <c r="J756">
        <v>3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3</v>
      </c>
      <c r="Q756">
        <v>1</v>
      </c>
      <c r="R756">
        <v>0</v>
      </c>
      <c r="S756">
        <v>1</v>
      </c>
      <c r="T756">
        <v>1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3</v>
      </c>
      <c r="AL756">
        <v>1</v>
      </c>
      <c r="AM756">
        <v>0</v>
      </c>
      <c r="AN756">
        <v>1</v>
      </c>
      <c r="AO756">
        <v>1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3</v>
      </c>
      <c r="BG756">
        <v>1</v>
      </c>
      <c r="BH756">
        <v>0</v>
      </c>
      <c r="BI756">
        <v>1</v>
      </c>
      <c r="BJ756">
        <v>1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25.6</v>
      </c>
      <c r="BW756">
        <v>25.6</v>
      </c>
      <c r="BX756">
        <v>25.6</v>
      </c>
      <c r="BY756">
        <v>14.419</v>
      </c>
      <c r="BZ756">
        <v>129</v>
      </c>
      <c r="CA756" s="1" t="s">
        <v>6328</v>
      </c>
      <c r="CB756">
        <v>1</v>
      </c>
      <c r="CC756">
        <v>6</v>
      </c>
      <c r="CD756">
        <v>0</v>
      </c>
      <c r="CE756">
        <v>19.529</v>
      </c>
      <c r="CF756" s="1" t="s">
        <v>205</v>
      </c>
      <c r="CG756" s="1" t="s">
        <v>205</v>
      </c>
      <c r="CH756" s="1" t="s">
        <v>205</v>
      </c>
      <c r="CI756" s="1" t="s">
        <v>205</v>
      </c>
      <c r="CJ756" s="1" t="s">
        <v>205</v>
      </c>
      <c r="CK756" s="1" t="s">
        <v>207</v>
      </c>
      <c r="CL756" s="1" t="s">
        <v>208</v>
      </c>
      <c r="CM756" s="1" t="s">
        <v>205</v>
      </c>
      <c r="CN756" s="1" t="s">
        <v>208</v>
      </c>
      <c r="CO756" s="1" t="s">
        <v>208</v>
      </c>
      <c r="CP756" s="1" t="s">
        <v>205</v>
      </c>
      <c r="CQ756" s="1" t="s">
        <v>205</v>
      </c>
      <c r="CR756" s="1" t="s">
        <v>205</v>
      </c>
      <c r="CS756" s="1" t="s">
        <v>205</v>
      </c>
      <c r="CT756" s="1" t="s">
        <v>205</v>
      </c>
      <c r="CU756" s="1" t="s">
        <v>205</v>
      </c>
      <c r="CV756" s="1" t="s">
        <v>205</v>
      </c>
      <c r="CW756" s="1" t="s">
        <v>205</v>
      </c>
      <c r="CX756" s="1" t="s">
        <v>205</v>
      </c>
      <c r="CY756" s="1" t="s">
        <v>205</v>
      </c>
      <c r="CZ756" s="1" t="s">
        <v>205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25.6</v>
      </c>
      <c r="DG756">
        <v>7.8</v>
      </c>
      <c r="DH756">
        <v>0</v>
      </c>
      <c r="DI756">
        <v>7</v>
      </c>
      <c r="DJ756">
        <v>7.8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11834000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10781000</v>
      </c>
      <c r="EC756">
        <v>274210</v>
      </c>
      <c r="ED756">
        <v>0</v>
      </c>
      <c r="EE756">
        <v>694430</v>
      </c>
      <c r="EF756">
        <v>84184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46883000</v>
      </c>
      <c r="EX756">
        <v>9450200</v>
      </c>
      <c r="EY756">
        <v>0</v>
      </c>
      <c r="EZ756">
        <v>12104000</v>
      </c>
      <c r="FA756">
        <v>14105000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3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0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3</v>
      </c>
      <c r="GI756" s="1" t="s">
        <v>205</v>
      </c>
      <c r="GJ756" s="1" t="s">
        <v>205</v>
      </c>
      <c r="GK756" s="1" t="s">
        <v>205</v>
      </c>
      <c r="GL756">
        <v>754</v>
      </c>
      <c r="GM756" s="1" t="s">
        <v>6329</v>
      </c>
      <c r="GN756" s="1" t="s">
        <v>299</v>
      </c>
      <c r="GO756" s="1" t="s">
        <v>6330</v>
      </c>
      <c r="GP756" s="1" t="s">
        <v>6331</v>
      </c>
      <c r="GQ756" s="1" t="s">
        <v>6332</v>
      </c>
      <c r="GR756" s="1" t="s">
        <v>6332</v>
      </c>
      <c r="GS756" s="1" t="s">
        <v>205</v>
      </c>
      <c r="GT756" s="1" t="s">
        <v>205</v>
      </c>
    </row>
    <row r="757" spans="1:202" x14ac:dyDescent="0.25">
      <c r="A757" s="1" t="s">
        <v>6333</v>
      </c>
      <c r="B757" s="1" t="s">
        <v>6334</v>
      </c>
      <c r="C757" s="1" t="s">
        <v>6335</v>
      </c>
      <c r="D757" s="1" t="s">
        <v>6336</v>
      </c>
      <c r="E757" s="1" t="s">
        <v>6336</v>
      </c>
      <c r="F757" s="1" t="s">
        <v>348</v>
      </c>
      <c r="G757">
        <v>5</v>
      </c>
      <c r="H757">
        <v>8</v>
      </c>
      <c r="I757">
        <v>7</v>
      </c>
      <c r="J757">
        <v>7</v>
      </c>
      <c r="K757">
        <v>6</v>
      </c>
      <c r="L757">
        <v>2</v>
      </c>
      <c r="M757">
        <v>3</v>
      </c>
      <c r="N757">
        <v>6</v>
      </c>
      <c r="O757">
        <v>1</v>
      </c>
      <c r="P757">
        <v>2</v>
      </c>
      <c r="Q757">
        <v>2</v>
      </c>
      <c r="R757">
        <v>0</v>
      </c>
      <c r="S757">
        <v>3</v>
      </c>
      <c r="T757">
        <v>2</v>
      </c>
      <c r="U757">
        <v>4</v>
      </c>
      <c r="V757">
        <v>5</v>
      </c>
      <c r="W757">
        <v>5</v>
      </c>
      <c r="X757">
        <v>6</v>
      </c>
      <c r="Y757">
        <v>0</v>
      </c>
      <c r="Z757">
        <v>2</v>
      </c>
      <c r="AA757">
        <v>0</v>
      </c>
      <c r="AB757">
        <v>1</v>
      </c>
      <c r="AC757">
        <v>1</v>
      </c>
      <c r="AD757">
        <v>1</v>
      </c>
      <c r="AE757">
        <v>0</v>
      </c>
      <c r="AF757">
        <v>6</v>
      </c>
      <c r="AG757">
        <v>2</v>
      </c>
      <c r="AH757">
        <v>3</v>
      </c>
      <c r="AI757">
        <v>6</v>
      </c>
      <c r="AJ757">
        <v>1</v>
      </c>
      <c r="AK757">
        <v>1</v>
      </c>
      <c r="AL757">
        <v>1</v>
      </c>
      <c r="AM757">
        <v>0</v>
      </c>
      <c r="AN757">
        <v>2</v>
      </c>
      <c r="AO757">
        <v>1</v>
      </c>
      <c r="AP757">
        <v>4</v>
      </c>
      <c r="AQ757">
        <v>5</v>
      </c>
      <c r="AR757">
        <v>5</v>
      </c>
      <c r="AS757">
        <v>6</v>
      </c>
      <c r="AT757">
        <v>0</v>
      </c>
      <c r="AU757">
        <v>2</v>
      </c>
      <c r="AV757">
        <v>0</v>
      </c>
      <c r="AW757">
        <v>1</v>
      </c>
      <c r="AX757">
        <v>1</v>
      </c>
      <c r="AY757">
        <v>1</v>
      </c>
      <c r="AZ757">
        <v>0</v>
      </c>
      <c r="BA757">
        <v>6</v>
      </c>
      <c r="BB757">
        <v>2</v>
      </c>
      <c r="BC757">
        <v>3</v>
      </c>
      <c r="BD757">
        <v>6</v>
      </c>
      <c r="BE757">
        <v>1</v>
      </c>
      <c r="BF757">
        <v>1</v>
      </c>
      <c r="BG757">
        <v>1</v>
      </c>
      <c r="BH757">
        <v>0</v>
      </c>
      <c r="BI757">
        <v>2</v>
      </c>
      <c r="BJ757">
        <v>1</v>
      </c>
      <c r="BK757">
        <v>4</v>
      </c>
      <c r="BL757">
        <v>5</v>
      </c>
      <c r="BM757">
        <v>5</v>
      </c>
      <c r="BN757">
        <v>6</v>
      </c>
      <c r="BO757">
        <v>0</v>
      </c>
      <c r="BP757">
        <v>2</v>
      </c>
      <c r="BQ757">
        <v>0</v>
      </c>
      <c r="BR757">
        <v>1</v>
      </c>
      <c r="BS757">
        <v>1</v>
      </c>
      <c r="BT757">
        <v>1</v>
      </c>
      <c r="BU757">
        <v>0</v>
      </c>
      <c r="BV757">
        <v>29</v>
      </c>
      <c r="BW757">
        <v>25.1</v>
      </c>
      <c r="BX757">
        <v>25.1</v>
      </c>
      <c r="BY757">
        <v>29.173999999999999</v>
      </c>
      <c r="BZ757">
        <v>255</v>
      </c>
      <c r="CA757" s="1" t="s">
        <v>6337</v>
      </c>
      <c r="CB757">
        <v>1</v>
      </c>
      <c r="CC757">
        <v>68</v>
      </c>
      <c r="CD757">
        <v>0</v>
      </c>
      <c r="CE757">
        <v>51.521999999999998</v>
      </c>
      <c r="CF757" s="1" t="s">
        <v>207</v>
      </c>
      <c r="CG757" s="1" t="s">
        <v>207</v>
      </c>
      <c r="CH757" s="1" t="s">
        <v>207</v>
      </c>
      <c r="CI757" s="1" t="s">
        <v>207</v>
      </c>
      <c r="CJ757" s="1" t="s">
        <v>208</v>
      </c>
      <c r="CK757" s="1" t="s">
        <v>208</v>
      </c>
      <c r="CL757" s="1" t="s">
        <v>207</v>
      </c>
      <c r="CM757" s="1" t="s">
        <v>205</v>
      </c>
      <c r="CN757" s="1" t="s">
        <v>207</v>
      </c>
      <c r="CO757" s="1" t="s">
        <v>208</v>
      </c>
      <c r="CP757" s="1" t="s">
        <v>207</v>
      </c>
      <c r="CQ757" s="1" t="s">
        <v>207</v>
      </c>
      <c r="CR757" s="1" t="s">
        <v>207</v>
      </c>
      <c r="CS757" s="1" t="s">
        <v>207</v>
      </c>
      <c r="CT757" s="1" t="s">
        <v>205</v>
      </c>
      <c r="CU757" s="1" t="s">
        <v>208</v>
      </c>
      <c r="CV757" s="1" t="s">
        <v>205</v>
      </c>
      <c r="CW757" s="1" t="s">
        <v>208</v>
      </c>
      <c r="CX757" s="1" t="s">
        <v>208</v>
      </c>
      <c r="CY757" s="1" t="s">
        <v>208</v>
      </c>
      <c r="CZ757" s="1" t="s">
        <v>205</v>
      </c>
      <c r="DA757">
        <v>25.1</v>
      </c>
      <c r="DB757">
        <v>11.4</v>
      </c>
      <c r="DC757">
        <v>16.100000000000001</v>
      </c>
      <c r="DD757">
        <v>25.1</v>
      </c>
      <c r="DE757">
        <v>4.7</v>
      </c>
      <c r="DF757">
        <v>8.6</v>
      </c>
      <c r="DG757">
        <v>8.6</v>
      </c>
      <c r="DH757">
        <v>0</v>
      </c>
      <c r="DI757">
        <v>13.3</v>
      </c>
      <c r="DJ757">
        <v>8.6</v>
      </c>
      <c r="DK757">
        <v>13.3</v>
      </c>
      <c r="DL757">
        <v>18</v>
      </c>
      <c r="DM757">
        <v>17.600000000000001</v>
      </c>
      <c r="DN757">
        <v>22.4</v>
      </c>
      <c r="DO757">
        <v>0</v>
      </c>
      <c r="DP757">
        <v>6.7</v>
      </c>
      <c r="DQ757">
        <v>0</v>
      </c>
      <c r="DR757">
        <v>4.7</v>
      </c>
      <c r="DS757">
        <v>4.7</v>
      </c>
      <c r="DT757">
        <v>4.7</v>
      </c>
      <c r="DU757">
        <v>0</v>
      </c>
      <c r="DV757">
        <v>20718000000</v>
      </c>
      <c r="DW757">
        <v>149840000</v>
      </c>
      <c r="DX757">
        <v>463670000</v>
      </c>
      <c r="DY757">
        <v>211980000</v>
      </c>
      <c r="DZ757">
        <v>246890000</v>
      </c>
      <c r="EA757">
        <v>292350</v>
      </c>
      <c r="EB757">
        <v>1023000</v>
      </c>
      <c r="EC757">
        <v>4755500</v>
      </c>
      <c r="ED757">
        <v>0</v>
      </c>
      <c r="EE757">
        <v>7143200</v>
      </c>
      <c r="EF757">
        <v>113890</v>
      </c>
      <c r="EG757">
        <v>75656000</v>
      </c>
      <c r="EH757">
        <v>151790000</v>
      </c>
      <c r="EI757">
        <v>92080000</v>
      </c>
      <c r="EJ757">
        <v>233610000</v>
      </c>
      <c r="EK757">
        <v>0</v>
      </c>
      <c r="EL757">
        <v>9650700</v>
      </c>
      <c r="EM757">
        <v>0</v>
      </c>
      <c r="EN757">
        <v>2241400000</v>
      </c>
      <c r="EO757">
        <v>3595700000</v>
      </c>
      <c r="EP757">
        <v>13232000000</v>
      </c>
      <c r="EQ757">
        <v>0</v>
      </c>
      <c r="ER757">
        <v>131690000</v>
      </c>
      <c r="ES757">
        <v>1361500000</v>
      </c>
      <c r="ET757">
        <v>396650000</v>
      </c>
      <c r="EU757">
        <v>341400000</v>
      </c>
      <c r="EV757">
        <v>43031000</v>
      </c>
      <c r="EW757">
        <v>88545000</v>
      </c>
      <c r="EX757">
        <v>87420000</v>
      </c>
      <c r="EY757">
        <v>0</v>
      </c>
      <c r="EZ757">
        <v>46770000</v>
      </c>
      <c r="FA757">
        <v>29363000</v>
      </c>
      <c r="FB757">
        <v>51431000</v>
      </c>
      <c r="FC757">
        <v>133520000</v>
      </c>
      <c r="FD757">
        <v>53912000</v>
      </c>
      <c r="FE757">
        <v>117990000</v>
      </c>
      <c r="FF757">
        <v>0</v>
      </c>
      <c r="FG757">
        <v>35523000</v>
      </c>
      <c r="FH757">
        <v>0</v>
      </c>
      <c r="FI757">
        <v>1591100000</v>
      </c>
      <c r="FJ757">
        <v>1781400000</v>
      </c>
      <c r="FK757">
        <v>2989800000</v>
      </c>
      <c r="FL757">
        <v>0</v>
      </c>
      <c r="FM757">
        <v>2</v>
      </c>
      <c r="FN757">
        <v>2</v>
      </c>
      <c r="FO757">
        <v>3</v>
      </c>
      <c r="FP757">
        <v>4</v>
      </c>
      <c r="FQ757">
        <v>0</v>
      </c>
      <c r="FR757">
        <v>0</v>
      </c>
      <c r="FS757">
        <v>2</v>
      </c>
      <c r="FT757">
        <v>0</v>
      </c>
      <c r="FU757">
        <v>2</v>
      </c>
      <c r="FV757">
        <v>0</v>
      </c>
      <c r="FW757">
        <v>3</v>
      </c>
      <c r="FX757">
        <v>2</v>
      </c>
      <c r="FY757">
        <v>3</v>
      </c>
      <c r="FZ757">
        <v>5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0</v>
      </c>
      <c r="GH757">
        <v>28</v>
      </c>
      <c r="GI757" s="1" t="s">
        <v>205</v>
      </c>
      <c r="GJ757" s="1" t="s">
        <v>205</v>
      </c>
      <c r="GK757" s="1" t="s">
        <v>205</v>
      </c>
      <c r="GL757">
        <v>755</v>
      </c>
      <c r="GM757" s="1" t="s">
        <v>6338</v>
      </c>
      <c r="GN757" s="1" t="s">
        <v>6339</v>
      </c>
      <c r="GO757" s="1" t="s">
        <v>6340</v>
      </c>
      <c r="GP757" s="1" t="s">
        <v>6341</v>
      </c>
      <c r="GQ757" s="1" t="s">
        <v>6342</v>
      </c>
      <c r="GR757" s="1" t="s">
        <v>6343</v>
      </c>
      <c r="GS757" s="1" t="s">
        <v>6344</v>
      </c>
      <c r="GT757" s="1" t="s">
        <v>204</v>
      </c>
    </row>
    <row r="758" spans="1:202" x14ac:dyDescent="0.25">
      <c r="A758" s="1" t="s">
        <v>6345</v>
      </c>
      <c r="B758" s="1" t="s">
        <v>6345</v>
      </c>
      <c r="C758" s="1" t="s">
        <v>204</v>
      </c>
      <c r="D758" s="1" t="s">
        <v>204</v>
      </c>
      <c r="E758" s="1" t="s">
        <v>204</v>
      </c>
      <c r="F758" s="1" t="s">
        <v>205</v>
      </c>
      <c r="G758">
        <v>1</v>
      </c>
      <c r="H758">
        <v>1</v>
      </c>
      <c r="I758">
        <v>1</v>
      </c>
      <c r="J758">
        <v>1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1</v>
      </c>
      <c r="AQ758">
        <v>0</v>
      </c>
      <c r="AR758">
        <v>1</v>
      </c>
      <c r="AS758">
        <v>1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1</v>
      </c>
      <c r="BL758">
        <v>0</v>
      </c>
      <c r="BM758">
        <v>1</v>
      </c>
      <c r="BN758">
        <v>1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8.6</v>
      </c>
      <c r="BW758">
        <v>8.6</v>
      </c>
      <c r="BX758">
        <v>8.6</v>
      </c>
      <c r="BY758">
        <v>16.273</v>
      </c>
      <c r="BZ758">
        <v>151</v>
      </c>
      <c r="CA758" s="1" t="s">
        <v>3597</v>
      </c>
      <c r="CB758">
        <v>1</v>
      </c>
      <c r="CC758">
        <v>3</v>
      </c>
      <c r="CD758">
        <v>0</v>
      </c>
      <c r="CE758">
        <v>7.9847999999999999</v>
      </c>
      <c r="CF758" s="1" t="s">
        <v>205</v>
      </c>
      <c r="CG758" s="1" t="s">
        <v>205</v>
      </c>
      <c r="CH758" s="1" t="s">
        <v>205</v>
      </c>
      <c r="CI758" s="1" t="s">
        <v>205</v>
      </c>
      <c r="CJ758" s="1" t="s">
        <v>205</v>
      </c>
      <c r="CK758" s="1" t="s">
        <v>205</v>
      </c>
      <c r="CL758" s="1" t="s">
        <v>205</v>
      </c>
      <c r="CM758" s="1" t="s">
        <v>205</v>
      </c>
      <c r="CN758" s="1" t="s">
        <v>205</v>
      </c>
      <c r="CO758" s="1" t="s">
        <v>205</v>
      </c>
      <c r="CP758" s="1" t="s">
        <v>208</v>
      </c>
      <c r="CQ758" s="1" t="s">
        <v>205</v>
      </c>
      <c r="CR758" s="1" t="s">
        <v>207</v>
      </c>
      <c r="CS758" s="1" t="s">
        <v>208</v>
      </c>
      <c r="CT758" s="1" t="s">
        <v>205</v>
      </c>
      <c r="CU758" s="1" t="s">
        <v>205</v>
      </c>
      <c r="CV758" s="1" t="s">
        <v>205</v>
      </c>
      <c r="CW758" s="1" t="s">
        <v>205</v>
      </c>
      <c r="CX758" s="1" t="s">
        <v>205</v>
      </c>
      <c r="CY758" s="1" t="s">
        <v>205</v>
      </c>
      <c r="CZ758" s="1" t="s">
        <v>205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8.6</v>
      </c>
      <c r="DL758">
        <v>0</v>
      </c>
      <c r="DM758">
        <v>8.6</v>
      </c>
      <c r="DN758">
        <v>8.6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55531000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8074900</v>
      </c>
      <c r="EH758">
        <v>0</v>
      </c>
      <c r="EI758">
        <v>35539000</v>
      </c>
      <c r="EJ758">
        <v>11917000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15647000</v>
      </c>
      <c r="FC758">
        <v>0</v>
      </c>
      <c r="FD758">
        <v>8852800</v>
      </c>
      <c r="FE758">
        <v>12348000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1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1</v>
      </c>
      <c r="GI758" s="1" t="s">
        <v>205</v>
      </c>
      <c r="GJ758" s="1" t="s">
        <v>205</v>
      </c>
      <c r="GK758" s="1" t="s">
        <v>205</v>
      </c>
      <c r="GL758">
        <v>756</v>
      </c>
      <c r="GM758" s="1" t="s">
        <v>6346</v>
      </c>
      <c r="GN758" s="1" t="s">
        <v>314</v>
      </c>
      <c r="GO758" s="1" t="s">
        <v>6347</v>
      </c>
      <c r="GP758" s="1" t="s">
        <v>6348</v>
      </c>
      <c r="GQ758" s="1" t="s">
        <v>6349</v>
      </c>
      <c r="GR758" s="1" t="s">
        <v>6349</v>
      </c>
      <c r="GS758" s="1" t="s">
        <v>205</v>
      </c>
      <c r="GT758" s="1" t="s">
        <v>205</v>
      </c>
    </row>
    <row r="759" spans="1:202" x14ac:dyDescent="0.25">
      <c r="A759" s="1" t="s">
        <v>6350</v>
      </c>
      <c r="B759" s="1" t="s">
        <v>6350</v>
      </c>
      <c r="C759" s="1" t="s">
        <v>642</v>
      </c>
      <c r="D759" s="1" t="s">
        <v>642</v>
      </c>
      <c r="E759" s="1" t="s">
        <v>642</v>
      </c>
      <c r="F759" s="1" t="s">
        <v>244</v>
      </c>
      <c r="G759">
        <v>2</v>
      </c>
      <c r="H759">
        <v>2</v>
      </c>
      <c r="I759">
        <v>2</v>
      </c>
      <c r="J759">
        <v>2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1</v>
      </c>
      <c r="Q759">
        <v>1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1</v>
      </c>
      <c r="X759">
        <v>2</v>
      </c>
      <c r="Y759">
        <v>0</v>
      </c>
      <c r="Z759">
        <v>1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</v>
      </c>
      <c r="AL759">
        <v>1</v>
      </c>
      <c r="AM759">
        <v>0</v>
      </c>
      <c r="AN759">
        <v>0</v>
      </c>
      <c r="AO759">
        <v>1</v>
      </c>
      <c r="AP759">
        <v>0</v>
      </c>
      <c r="AQ759">
        <v>0</v>
      </c>
      <c r="AR759">
        <v>1</v>
      </c>
      <c r="AS759">
        <v>2</v>
      </c>
      <c r="AT759">
        <v>0</v>
      </c>
      <c r="AU759">
        <v>1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1</v>
      </c>
      <c r="BG759">
        <v>1</v>
      </c>
      <c r="BH759">
        <v>0</v>
      </c>
      <c r="BI759">
        <v>0</v>
      </c>
      <c r="BJ759">
        <v>1</v>
      </c>
      <c r="BK759">
        <v>0</v>
      </c>
      <c r="BL759">
        <v>0</v>
      </c>
      <c r="BM759">
        <v>1</v>
      </c>
      <c r="BN759">
        <v>2</v>
      </c>
      <c r="BO759">
        <v>0</v>
      </c>
      <c r="BP759">
        <v>1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9</v>
      </c>
      <c r="BW759">
        <v>9</v>
      </c>
      <c r="BX759">
        <v>9</v>
      </c>
      <c r="BY759">
        <v>14.837</v>
      </c>
      <c r="BZ759">
        <v>134</v>
      </c>
      <c r="CA759" s="1" t="s">
        <v>6351</v>
      </c>
      <c r="CB759">
        <v>1</v>
      </c>
      <c r="CC759">
        <v>7</v>
      </c>
      <c r="CD759">
        <v>0</v>
      </c>
      <c r="CE759">
        <v>11.827999999999999</v>
      </c>
      <c r="CF759" s="1" t="s">
        <v>205</v>
      </c>
      <c r="CG759" s="1" t="s">
        <v>205</v>
      </c>
      <c r="CH759" s="1" t="s">
        <v>205</v>
      </c>
      <c r="CI759" s="1" t="s">
        <v>205</v>
      </c>
      <c r="CJ759" s="1" t="s">
        <v>205</v>
      </c>
      <c r="CK759" s="1" t="s">
        <v>208</v>
      </c>
      <c r="CL759" s="1" t="s">
        <v>207</v>
      </c>
      <c r="CM759" s="1" t="s">
        <v>205</v>
      </c>
      <c r="CN759" s="1" t="s">
        <v>205</v>
      </c>
      <c r="CO759" s="1" t="s">
        <v>208</v>
      </c>
      <c r="CP759" s="1" t="s">
        <v>205</v>
      </c>
      <c r="CQ759" s="1" t="s">
        <v>205</v>
      </c>
      <c r="CR759" s="1" t="s">
        <v>207</v>
      </c>
      <c r="CS759" s="1" t="s">
        <v>208</v>
      </c>
      <c r="CT759" s="1" t="s">
        <v>205</v>
      </c>
      <c r="CU759" s="1" t="s">
        <v>208</v>
      </c>
      <c r="CV759" s="1" t="s">
        <v>205</v>
      </c>
      <c r="CW759" s="1" t="s">
        <v>205</v>
      </c>
      <c r="CX759" s="1" t="s">
        <v>205</v>
      </c>
      <c r="CY759" s="1" t="s">
        <v>205</v>
      </c>
      <c r="CZ759" s="1" t="s">
        <v>205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8.1999999999999993</v>
      </c>
      <c r="DG759">
        <v>9</v>
      </c>
      <c r="DH759">
        <v>0</v>
      </c>
      <c r="DI759">
        <v>0</v>
      </c>
      <c r="DJ759">
        <v>9</v>
      </c>
      <c r="DK759">
        <v>0</v>
      </c>
      <c r="DL759">
        <v>0</v>
      </c>
      <c r="DM759">
        <v>8.1999999999999993</v>
      </c>
      <c r="DN759">
        <v>9</v>
      </c>
      <c r="DO759">
        <v>0</v>
      </c>
      <c r="DP759">
        <v>8.1999999999999993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43323000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573160</v>
      </c>
      <c r="EC759">
        <v>632640</v>
      </c>
      <c r="ED759">
        <v>0</v>
      </c>
      <c r="EE759">
        <v>0</v>
      </c>
      <c r="EF759">
        <v>125110</v>
      </c>
      <c r="EG759">
        <v>0</v>
      </c>
      <c r="EH759">
        <v>0</v>
      </c>
      <c r="EI759">
        <v>23691000</v>
      </c>
      <c r="EJ759">
        <v>15262000</v>
      </c>
      <c r="EK759">
        <v>0</v>
      </c>
      <c r="EL759">
        <v>3039900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6980500</v>
      </c>
      <c r="EX759">
        <v>9553300</v>
      </c>
      <c r="EY759">
        <v>0</v>
      </c>
      <c r="EZ759">
        <v>0</v>
      </c>
      <c r="FA759">
        <v>11442000</v>
      </c>
      <c r="FB759">
        <v>0</v>
      </c>
      <c r="FC759">
        <v>0</v>
      </c>
      <c r="FD759">
        <v>14082000</v>
      </c>
      <c r="FE759">
        <v>7844100</v>
      </c>
      <c r="FF759">
        <v>0</v>
      </c>
      <c r="FG759">
        <v>6743200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1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1</v>
      </c>
      <c r="FZ759">
        <v>0</v>
      </c>
      <c r="GA759">
        <v>0</v>
      </c>
      <c r="GB759">
        <v>0</v>
      </c>
      <c r="GC759">
        <v>0</v>
      </c>
      <c r="GD759">
        <v>0</v>
      </c>
      <c r="GE759">
        <v>0</v>
      </c>
      <c r="GF759">
        <v>0</v>
      </c>
      <c r="GG759">
        <v>0</v>
      </c>
      <c r="GH759">
        <v>2</v>
      </c>
      <c r="GI759" s="1" t="s">
        <v>205</v>
      </c>
      <c r="GJ759" s="1" t="s">
        <v>205</v>
      </c>
      <c r="GK759" s="1" t="s">
        <v>205</v>
      </c>
      <c r="GL759">
        <v>757</v>
      </c>
      <c r="GM759" s="1" t="s">
        <v>6352</v>
      </c>
      <c r="GN759" s="1" t="s">
        <v>306</v>
      </c>
      <c r="GO759" s="1" t="s">
        <v>6353</v>
      </c>
      <c r="GP759" s="1" t="s">
        <v>6354</v>
      </c>
      <c r="GQ759" s="1" t="s">
        <v>6355</v>
      </c>
      <c r="GR759" s="1" t="s">
        <v>6355</v>
      </c>
      <c r="GS759" s="1" t="s">
        <v>205</v>
      </c>
      <c r="GT759" s="1" t="s">
        <v>205</v>
      </c>
    </row>
    <row r="760" spans="1:202" x14ac:dyDescent="0.25">
      <c r="A760" s="1" t="s">
        <v>6356</v>
      </c>
      <c r="B760" s="1" t="s">
        <v>6356</v>
      </c>
      <c r="C760" s="1" t="s">
        <v>3014</v>
      </c>
      <c r="D760" s="1" t="s">
        <v>3014</v>
      </c>
      <c r="E760" s="1" t="s">
        <v>3014</v>
      </c>
      <c r="F760" s="1" t="s">
        <v>348</v>
      </c>
      <c r="G760">
        <v>3</v>
      </c>
      <c r="H760">
        <v>3</v>
      </c>
      <c r="I760">
        <v>3</v>
      </c>
      <c r="J760">
        <v>3</v>
      </c>
      <c r="K760">
        <v>1</v>
      </c>
      <c r="L760">
        <v>0</v>
      </c>
      <c r="M760">
        <v>1</v>
      </c>
      <c r="N760">
        <v>1</v>
      </c>
      <c r="O760">
        <v>0</v>
      </c>
      <c r="P760">
        <v>1</v>
      </c>
      <c r="Q760">
        <v>1</v>
      </c>
      <c r="R760">
        <v>0</v>
      </c>
      <c r="S760">
        <v>1</v>
      </c>
      <c r="T760">
        <v>1</v>
      </c>
      <c r="U760">
        <v>1</v>
      </c>
      <c r="V760">
        <v>1</v>
      </c>
      <c r="W760">
        <v>2</v>
      </c>
      <c r="X760">
        <v>2</v>
      </c>
      <c r="Y760">
        <v>1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1</v>
      </c>
      <c r="AG760">
        <v>0</v>
      </c>
      <c r="AH760">
        <v>1</v>
      </c>
      <c r="AI760">
        <v>1</v>
      </c>
      <c r="AJ760">
        <v>0</v>
      </c>
      <c r="AK760">
        <v>1</v>
      </c>
      <c r="AL760">
        <v>1</v>
      </c>
      <c r="AM760">
        <v>0</v>
      </c>
      <c r="AN760">
        <v>1</v>
      </c>
      <c r="AO760">
        <v>1</v>
      </c>
      <c r="AP760">
        <v>1</v>
      </c>
      <c r="AQ760">
        <v>1</v>
      </c>
      <c r="AR760">
        <v>2</v>
      </c>
      <c r="AS760">
        <v>2</v>
      </c>
      <c r="AT760">
        <v>1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1</v>
      </c>
      <c r="BB760">
        <v>0</v>
      </c>
      <c r="BC760">
        <v>1</v>
      </c>
      <c r="BD760">
        <v>1</v>
      </c>
      <c r="BE760">
        <v>0</v>
      </c>
      <c r="BF760">
        <v>1</v>
      </c>
      <c r="BG760">
        <v>1</v>
      </c>
      <c r="BH760">
        <v>0</v>
      </c>
      <c r="BI760">
        <v>1</v>
      </c>
      <c r="BJ760">
        <v>1</v>
      </c>
      <c r="BK760">
        <v>1</v>
      </c>
      <c r="BL760">
        <v>1</v>
      </c>
      <c r="BM760">
        <v>2</v>
      </c>
      <c r="BN760">
        <v>2</v>
      </c>
      <c r="BO760">
        <v>1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21.7</v>
      </c>
      <c r="BW760">
        <v>21.7</v>
      </c>
      <c r="BX760">
        <v>21.7</v>
      </c>
      <c r="BY760">
        <v>17.718</v>
      </c>
      <c r="BZ760">
        <v>152</v>
      </c>
      <c r="CA760" s="1" t="s">
        <v>6357</v>
      </c>
      <c r="CB760">
        <v>1</v>
      </c>
      <c r="CC760">
        <v>16</v>
      </c>
      <c r="CD760">
        <v>0</v>
      </c>
      <c r="CE760">
        <v>27.452999999999999</v>
      </c>
      <c r="CF760" s="1" t="s">
        <v>207</v>
      </c>
      <c r="CG760" s="1" t="s">
        <v>205</v>
      </c>
      <c r="CH760" s="1" t="s">
        <v>208</v>
      </c>
      <c r="CI760" s="1" t="s">
        <v>208</v>
      </c>
      <c r="CJ760" s="1" t="s">
        <v>205</v>
      </c>
      <c r="CK760" s="1" t="s">
        <v>207</v>
      </c>
      <c r="CL760" s="1" t="s">
        <v>208</v>
      </c>
      <c r="CM760" s="1" t="s">
        <v>205</v>
      </c>
      <c r="CN760" s="1" t="s">
        <v>207</v>
      </c>
      <c r="CO760" s="1" t="s">
        <v>208</v>
      </c>
      <c r="CP760" s="1" t="s">
        <v>208</v>
      </c>
      <c r="CQ760" s="1" t="s">
        <v>207</v>
      </c>
      <c r="CR760" s="1" t="s">
        <v>207</v>
      </c>
      <c r="CS760" s="1" t="s">
        <v>207</v>
      </c>
      <c r="CT760" s="1" t="s">
        <v>208</v>
      </c>
      <c r="CU760" s="1" t="s">
        <v>205</v>
      </c>
      <c r="CV760" s="1" t="s">
        <v>205</v>
      </c>
      <c r="CW760" s="1" t="s">
        <v>205</v>
      </c>
      <c r="CX760" s="1" t="s">
        <v>205</v>
      </c>
      <c r="CY760" s="1" t="s">
        <v>205</v>
      </c>
      <c r="CZ760" s="1" t="s">
        <v>205</v>
      </c>
      <c r="DA760">
        <v>5.9</v>
      </c>
      <c r="DB760">
        <v>0</v>
      </c>
      <c r="DC760">
        <v>5.9</v>
      </c>
      <c r="DD760">
        <v>5.9</v>
      </c>
      <c r="DE760">
        <v>0</v>
      </c>
      <c r="DF760">
        <v>8.6</v>
      </c>
      <c r="DG760">
        <v>8.6</v>
      </c>
      <c r="DH760">
        <v>0</v>
      </c>
      <c r="DI760">
        <v>5.9</v>
      </c>
      <c r="DJ760">
        <v>8.6</v>
      </c>
      <c r="DK760">
        <v>7.2</v>
      </c>
      <c r="DL760">
        <v>7.2</v>
      </c>
      <c r="DM760">
        <v>13.2</v>
      </c>
      <c r="DN760">
        <v>13.2</v>
      </c>
      <c r="DO760">
        <v>5.9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271180000</v>
      </c>
      <c r="DW760">
        <v>13482000</v>
      </c>
      <c r="DX760">
        <v>0</v>
      </c>
      <c r="DY760">
        <v>7314100</v>
      </c>
      <c r="DZ760">
        <v>4799000</v>
      </c>
      <c r="EA760">
        <v>0</v>
      </c>
      <c r="EB760">
        <v>2244100</v>
      </c>
      <c r="EC760">
        <v>445300</v>
      </c>
      <c r="ED760">
        <v>0</v>
      </c>
      <c r="EE760">
        <v>1119900</v>
      </c>
      <c r="EF760">
        <v>52605</v>
      </c>
      <c r="EG760">
        <v>14400000</v>
      </c>
      <c r="EH760">
        <v>8990300</v>
      </c>
      <c r="EI760">
        <v>148440000</v>
      </c>
      <c r="EJ760">
        <v>58557000</v>
      </c>
      <c r="EK760">
        <v>11328000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29136000</v>
      </c>
      <c r="ES760">
        <v>0</v>
      </c>
      <c r="ET760">
        <v>22322000</v>
      </c>
      <c r="EU760">
        <v>17676000</v>
      </c>
      <c r="EV760">
        <v>0</v>
      </c>
      <c r="EW760">
        <v>0</v>
      </c>
      <c r="EX760">
        <v>0</v>
      </c>
      <c r="EY760">
        <v>0</v>
      </c>
      <c r="EZ760">
        <v>9218800</v>
      </c>
      <c r="FA760">
        <v>0</v>
      </c>
      <c r="FB760">
        <v>28226000</v>
      </c>
      <c r="FC760">
        <v>12843000</v>
      </c>
      <c r="FD760">
        <v>26571000</v>
      </c>
      <c r="FE760">
        <v>31441000</v>
      </c>
      <c r="FF760">
        <v>16205000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0</v>
      </c>
      <c r="FM760">
        <v>1</v>
      </c>
      <c r="FN760">
        <v>0</v>
      </c>
      <c r="FO760">
        <v>0</v>
      </c>
      <c r="FP760">
        <v>0</v>
      </c>
      <c r="FQ760">
        <v>0</v>
      </c>
      <c r="FR760">
        <v>1</v>
      </c>
      <c r="FS760">
        <v>0</v>
      </c>
      <c r="FT760">
        <v>0</v>
      </c>
      <c r="FU760">
        <v>1</v>
      </c>
      <c r="FV760">
        <v>0</v>
      </c>
      <c r="FW760">
        <v>0</v>
      </c>
      <c r="FX760">
        <v>1</v>
      </c>
      <c r="FY760">
        <v>2</v>
      </c>
      <c r="FZ760">
        <v>1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7</v>
      </c>
      <c r="GI760" s="1" t="s">
        <v>205</v>
      </c>
      <c r="GJ760" s="1" t="s">
        <v>205</v>
      </c>
      <c r="GK760" s="1" t="s">
        <v>205</v>
      </c>
      <c r="GL760">
        <v>758</v>
      </c>
      <c r="GM760" s="1" t="s">
        <v>6358</v>
      </c>
      <c r="GN760" s="1" t="s">
        <v>299</v>
      </c>
      <c r="GO760" s="1" t="s">
        <v>6359</v>
      </c>
      <c r="GP760" s="1" t="s">
        <v>6360</v>
      </c>
      <c r="GQ760" s="1" t="s">
        <v>6361</v>
      </c>
      <c r="GR760" s="1" t="s">
        <v>6362</v>
      </c>
      <c r="GS760" s="1" t="s">
        <v>205</v>
      </c>
      <c r="GT760" s="1" t="s">
        <v>205</v>
      </c>
    </row>
    <row r="761" spans="1:202" x14ac:dyDescent="0.25">
      <c r="A761" s="1" t="s">
        <v>6363</v>
      </c>
      <c r="B761" s="1" t="s">
        <v>6364</v>
      </c>
      <c r="C761" s="1" t="s">
        <v>3787</v>
      </c>
      <c r="D761" s="1" t="s">
        <v>3787</v>
      </c>
      <c r="E761" s="1" t="s">
        <v>3787</v>
      </c>
      <c r="F761" s="1" t="s">
        <v>244</v>
      </c>
      <c r="G761">
        <v>3</v>
      </c>
      <c r="H761">
        <v>3</v>
      </c>
      <c r="I761">
        <v>3</v>
      </c>
      <c r="J761">
        <v>3</v>
      </c>
      <c r="K761">
        <v>1</v>
      </c>
      <c r="L761">
        <v>1</v>
      </c>
      <c r="M761">
        <v>1</v>
      </c>
      <c r="N761">
        <v>1</v>
      </c>
      <c r="O761">
        <v>1</v>
      </c>
      <c r="P761">
        <v>2</v>
      </c>
      <c r="Q761">
        <v>1</v>
      </c>
      <c r="R761">
        <v>0</v>
      </c>
      <c r="S761">
        <v>1</v>
      </c>
      <c r="T761">
        <v>1</v>
      </c>
      <c r="U761">
        <v>1</v>
      </c>
      <c r="V761">
        <v>1</v>
      </c>
      <c r="W761">
        <v>2</v>
      </c>
      <c r="X761">
        <v>1</v>
      </c>
      <c r="Y761">
        <v>0</v>
      </c>
      <c r="Z761">
        <v>1</v>
      </c>
      <c r="AA761">
        <v>1</v>
      </c>
      <c r="AB761">
        <v>0</v>
      </c>
      <c r="AC761">
        <v>0</v>
      </c>
      <c r="AD761">
        <v>0</v>
      </c>
      <c r="AE761">
        <v>0</v>
      </c>
      <c r="AF761">
        <v>1</v>
      </c>
      <c r="AG761">
        <v>1</v>
      </c>
      <c r="AH761">
        <v>1</v>
      </c>
      <c r="AI761">
        <v>1</v>
      </c>
      <c r="AJ761">
        <v>1</v>
      </c>
      <c r="AK761">
        <v>2</v>
      </c>
      <c r="AL761">
        <v>1</v>
      </c>
      <c r="AM761">
        <v>0</v>
      </c>
      <c r="AN761">
        <v>1</v>
      </c>
      <c r="AO761">
        <v>1</v>
      </c>
      <c r="AP761">
        <v>1</v>
      </c>
      <c r="AQ761">
        <v>1</v>
      </c>
      <c r="AR761">
        <v>2</v>
      </c>
      <c r="AS761">
        <v>1</v>
      </c>
      <c r="AT761">
        <v>0</v>
      </c>
      <c r="AU761">
        <v>1</v>
      </c>
      <c r="AV761">
        <v>1</v>
      </c>
      <c r="AW761">
        <v>0</v>
      </c>
      <c r="AX761">
        <v>0</v>
      </c>
      <c r="AY761">
        <v>0</v>
      </c>
      <c r="AZ761">
        <v>0</v>
      </c>
      <c r="BA761">
        <v>1</v>
      </c>
      <c r="BB761">
        <v>1</v>
      </c>
      <c r="BC761">
        <v>1</v>
      </c>
      <c r="BD761">
        <v>1</v>
      </c>
      <c r="BE761">
        <v>1</v>
      </c>
      <c r="BF761">
        <v>2</v>
      </c>
      <c r="BG761">
        <v>1</v>
      </c>
      <c r="BH761">
        <v>0</v>
      </c>
      <c r="BI761">
        <v>1</v>
      </c>
      <c r="BJ761">
        <v>1</v>
      </c>
      <c r="BK761">
        <v>1</v>
      </c>
      <c r="BL761">
        <v>1</v>
      </c>
      <c r="BM761">
        <v>2</v>
      </c>
      <c r="BN761">
        <v>1</v>
      </c>
      <c r="BO761">
        <v>0</v>
      </c>
      <c r="BP761">
        <v>1</v>
      </c>
      <c r="BQ761">
        <v>1</v>
      </c>
      <c r="BR761">
        <v>0</v>
      </c>
      <c r="BS761">
        <v>0</v>
      </c>
      <c r="BT761">
        <v>0</v>
      </c>
      <c r="BU761">
        <v>0</v>
      </c>
      <c r="BV761">
        <v>27.1</v>
      </c>
      <c r="BW761">
        <v>27.1</v>
      </c>
      <c r="BX761">
        <v>27.1</v>
      </c>
      <c r="BY761">
        <v>13.997</v>
      </c>
      <c r="BZ761">
        <v>118</v>
      </c>
      <c r="CA761" s="1" t="s">
        <v>6365</v>
      </c>
      <c r="CB761">
        <v>1</v>
      </c>
      <c r="CC761">
        <v>17</v>
      </c>
      <c r="CD761">
        <v>0</v>
      </c>
      <c r="CE761">
        <v>20.28</v>
      </c>
      <c r="CF761" s="1" t="s">
        <v>207</v>
      </c>
      <c r="CG761" s="1" t="s">
        <v>208</v>
      </c>
      <c r="CH761" s="1" t="s">
        <v>208</v>
      </c>
      <c r="CI761" s="1" t="s">
        <v>208</v>
      </c>
      <c r="CJ761" s="1" t="s">
        <v>208</v>
      </c>
      <c r="CK761" s="1" t="s">
        <v>207</v>
      </c>
      <c r="CL761" s="1" t="s">
        <v>207</v>
      </c>
      <c r="CM761" s="1" t="s">
        <v>205</v>
      </c>
      <c r="CN761" s="1" t="s">
        <v>207</v>
      </c>
      <c r="CO761" s="1" t="s">
        <v>208</v>
      </c>
      <c r="CP761" s="1" t="s">
        <v>208</v>
      </c>
      <c r="CQ761" s="1" t="s">
        <v>208</v>
      </c>
      <c r="CR761" s="1" t="s">
        <v>207</v>
      </c>
      <c r="CS761" s="1" t="s">
        <v>208</v>
      </c>
      <c r="CT761" s="1" t="s">
        <v>205</v>
      </c>
      <c r="CU761" s="1" t="s">
        <v>208</v>
      </c>
      <c r="CV761" s="1" t="s">
        <v>208</v>
      </c>
      <c r="CW761" s="1" t="s">
        <v>205</v>
      </c>
      <c r="CX761" s="1" t="s">
        <v>205</v>
      </c>
      <c r="CY761" s="1" t="s">
        <v>205</v>
      </c>
      <c r="CZ761" s="1" t="s">
        <v>205</v>
      </c>
      <c r="DA761">
        <v>6.8</v>
      </c>
      <c r="DB761">
        <v>6.8</v>
      </c>
      <c r="DC761">
        <v>6.8</v>
      </c>
      <c r="DD761">
        <v>6.8</v>
      </c>
      <c r="DE761">
        <v>6.8</v>
      </c>
      <c r="DF761">
        <v>17.8</v>
      </c>
      <c r="DG761">
        <v>6.8</v>
      </c>
      <c r="DH761">
        <v>0</v>
      </c>
      <c r="DI761">
        <v>6.8</v>
      </c>
      <c r="DJ761">
        <v>6.8</v>
      </c>
      <c r="DK761">
        <v>6.8</v>
      </c>
      <c r="DL761">
        <v>6.8</v>
      </c>
      <c r="DM761">
        <v>16.100000000000001</v>
      </c>
      <c r="DN761">
        <v>6.8</v>
      </c>
      <c r="DO761">
        <v>0</v>
      </c>
      <c r="DP761">
        <v>6.8</v>
      </c>
      <c r="DQ761">
        <v>6.8</v>
      </c>
      <c r="DR761">
        <v>0</v>
      </c>
      <c r="DS761">
        <v>0</v>
      </c>
      <c r="DT761">
        <v>0</v>
      </c>
      <c r="DU761">
        <v>0</v>
      </c>
      <c r="DV761">
        <v>247720000</v>
      </c>
      <c r="DW761">
        <v>14858000</v>
      </c>
      <c r="DX761">
        <v>8756000</v>
      </c>
      <c r="DY761">
        <v>3254200</v>
      </c>
      <c r="DZ761">
        <v>3543700</v>
      </c>
      <c r="EA761">
        <v>99201</v>
      </c>
      <c r="EB761">
        <v>6521200</v>
      </c>
      <c r="EC761">
        <v>927100</v>
      </c>
      <c r="ED761">
        <v>0</v>
      </c>
      <c r="EE761">
        <v>2961400</v>
      </c>
      <c r="EF761">
        <v>180910</v>
      </c>
      <c r="EG761">
        <v>11963000</v>
      </c>
      <c r="EH761">
        <v>9154500</v>
      </c>
      <c r="EI761">
        <v>127660000</v>
      </c>
      <c r="EJ761">
        <v>42872000</v>
      </c>
      <c r="EK761">
        <v>0</v>
      </c>
      <c r="EL761">
        <v>8722400</v>
      </c>
      <c r="EM761">
        <v>6251200</v>
      </c>
      <c r="EN761">
        <v>0</v>
      </c>
      <c r="EO761">
        <v>0</v>
      </c>
      <c r="EP761">
        <v>0</v>
      </c>
      <c r="EQ761">
        <v>0</v>
      </c>
      <c r="ER761">
        <v>29476000</v>
      </c>
      <c r="ES761">
        <v>23986000</v>
      </c>
      <c r="ET761">
        <v>8801600</v>
      </c>
      <c r="EU761">
        <v>8792500</v>
      </c>
      <c r="EV761">
        <v>9534200</v>
      </c>
      <c r="EW761">
        <v>19920000</v>
      </c>
      <c r="EX761">
        <v>23045000</v>
      </c>
      <c r="EY761">
        <v>0</v>
      </c>
      <c r="EZ761">
        <v>19550000</v>
      </c>
      <c r="FA761">
        <v>24116000</v>
      </c>
      <c r="FB761">
        <v>23484000</v>
      </c>
      <c r="FC761">
        <v>14435000</v>
      </c>
      <c r="FD761">
        <v>41081000</v>
      </c>
      <c r="FE761">
        <v>33147000</v>
      </c>
      <c r="FF761">
        <v>0</v>
      </c>
      <c r="FG761">
        <v>9672900</v>
      </c>
      <c r="FH761">
        <v>7080500</v>
      </c>
      <c r="FI761">
        <v>0</v>
      </c>
      <c r="FJ761">
        <v>0</v>
      </c>
      <c r="FK761">
        <v>0</v>
      </c>
      <c r="FL761">
        <v>0</v>
      </c>
      <c r="FM761">
        <v>1</v>
      </c>
      <c r="FN761">
        <v>0</v>
      </c>
      <c r="FO761">
        <v>0</v>
      </c>
      <c r="FP761">
        <v>0</v>
      </c>
      <c r="FQ761">
        <v>0</v>
      </c>
      <c r="FR761">
        <v>2</v>
      </c>
      <c r="FS761">
        <v>1</v>
      </c>
      <c r="FT761">
        <v>0</v>
      </c>
      <c r="FU761">
        <v>1</v>
      </c>
      <c r="FV761">
        <v>0</v>
      </c>
      <c r="FW761">
        <v>0</v>
      </c>
      <c r="FX761">
        <v>0</v>
      </c>
      <c r="FY761">
        <v>2</v>
      </c>
      <c r="FZ761">
        <v>0</v>
      </c>
      <c r="GA761">
        <v>0</v>
      </c>
      <c r="GB761">
        <v>0</v>
      </c>
      <c r="GC761">
        <v>0</v>
      </c>
      <c r="GD761">
        <v>0</v>
      </c>
      <c r="GE761">
        <v>0</v>
      </c>
      <c r="GF761">
        <v>0</v>
      </c>
      <c r="GG761">
        <v>0</v>
      </c>
      <c r="GH761">
        <v>7</v>
      </c>
      <c r="GI761" s="1" t="s">
        <v>205</v>
      </c>
      <c r="GJ761" s="1" t="s">
        <v>205</v>
      </c>
      <c r="GK761" s="1" t="s">
        <v>205</v>
      </c>
      <c r="GL761">
        <v>759</v>
      </c>
      <c r="GM761" s="1" t="s">
        <v>6366</v>
      </c>
      <c r="GN761" s="1" t="s">
        <v>299</v>
      </c>
      <c r="GO761" s="1" t="s">
        <v>6367</v>
      </c>
      <c r="GP761" s="1" t="s">
        <v>6368</v>
      </c>
      <c r="GQ761" s="1" t="s">
        <v>6369</v>
      </c>
      <c r="GR761" s="1" t="s">
        <v>6370</v>
      </c>
      <c r="GS761" s="1" t="s">
        <v>205</v>
      </c>
      <c r="GT761" s="1" t="s">
        <v>205</v>
      </c>
    </row>
    <row r="762" spans="1:202" x14ac:dyDescent="0.25">
      <c r="A762" s="1" t="s">
        <v>6371</v>
      </c>
      <c r="B762" s="1" t="s">
        <v>6371</v>
      </c>
      <c r="C762" s="1" t="s">
        <v>219</v>
      </c>
      <c r="D762" s="1" t="s">
        <v>219</v>
      </c>
      <c r="E762" s="1" t="s">
        <v>219</v>
      </c>
      <c r="F762" s="1" t="s">
        <v>205</v>
      </c>
      <c r="G762">
        <v>1</v>
      </c>
      <c r="H762">
        <v>4</v>
      </c>
      <c r="I762">
        <v>4</v>
      </c>
      <c r="J762">
        <v>4</v>
      </c>
      <c r="K762">
        <v>1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1</v>
      </c>
      <c r="R762">
        <v>0</v>
      </c>
      <c r="S762">
        <v>0</v>
      </c>
      <c r="T762">
        <v>1</v>
      </c>
      <c r="U762">
        <v>2</v>
      </c>
      <c r="V762">
        <v>2</v>
      </c>
      <c r="W762">
        <v>2</v>
      </c>
      <c r="X762">
        <v>2</v>
      </c>
      <c r="Y762">
        <v>2</v>
      </c>
      <c r="Z762">
        <v>3</v>
      </c>
      <c r="AA762">
        <v>3</v>
      </c>
      <c r="AB762">
        <v>0</v>
      </c>
      <c r="AC762">
        <v>0</v>
      </c>
      <c r="AD762">
        <v>2</v>
      </c>
      <c r="AE762">
        <v>2</v>
      </c>
      <c r="AF762">
        <v>1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1</v>
      </c>
      <c r="AM762">
        <v>0</v>
      </c>
      <c r="AN762">
        <v>0</v>
      </c>
      <c r="AO762">
        <v>1</v>
      </c>
      <c r="AP762">
        <v>2</v>
      </c>
      <c r="AQ762">
        <v>2</v>
      </c>
      <c r="AR762">
        <v>2</v>
      </c>
      <c r="AS762">
        <v>2</v>
      </c>
      <c r="AT762">
        <v>2</v>
      </c>
      <c r="AU762">
        <v>3</v>
      </c>
      <c r="AV762">
        <v>3</v>
      </c>
      <c r="AW762">
        <v>0</v>
      </c>
      <c r="AX762">
        <v>0</v>
      </c>
      <c r="AY762">
        <v>2</v>
      </c>
      <c r="AZ762">
        <v>2</v>
      </c>
      <c r="BA762">
        <v>1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1</v>
      </c>
      <c r="BH762">
        <v>0</v>
      </c>
      <c r="BI762">
        <v>0</v>
      </c>
      <c r="BJ762">
        <v>1</v>
      </c>
      <c r="BK762">
        <v>2</v>
      </c>
      <c r="BL762">
        <v>2</v>
      </c>
      <c r="BM762">
        <v>2</v>
      </c>
      <c r="BN762">
        <v>2</v>
      </c>
      <c r="BO762">
        <v>2</v>
      </c>
      <c r="BP762">
        <v>3</v>
      </c>
      <c r="BQ762">
        <v>3</v>
      </c>
      <c r="BR762">
        <v>0</v>
      </c>
      <c r="BS762">
        <v>0</v>
      </c>
      <c r="BT762">
        <v>2</v>
      </c>
      <c r="BU762">
        <v>2</v>
      </c>
      <c r="BV762">
        <v>75</v>
      </c>
      <c r="BW762">
        <v>75</v>
      </c>
      <c r="BX762">
        <v>75</v>
      </c>
      <c r="BY762">
        <v>5.0526</v>
      </c>
      <c r="BZ762">
        <v>44</v>
      </c>
      <c r="CA762" s="1" t="s">
        <v>6372</v>
      </c>
      <c r="CB762">
        <v>1</v>
      </c>
      <c r="CC762">
        <v>24</v>
      </c>
      <c r="CD762">
        <v>0</v>
      </c>
      <c r="CE762">
        <v>59.177999999999997</v>
      </c>
      <c r="CF762" s="1" t="s">
        <v>207</v>
      </c>
      <c r="CG762" s="1" t="s">
        <v>205</v>
      </c>
      <c r="CH762" s="1" t="s">
        <v>205</v>
      </c>
      <c r="CI762" s="1" t="s">
        <v>205</v>
      </c>
      <c r="CJ762" s="1" t="s">
        <v>205</v>
      </c>
      <c r="CK762" s="1" t="s">
        <v>205</v>
      </c>
      <c r="CL762" s="1" t="s">
        <v>208</v>
      </c>
      <c r="CM762" s="1" t="s">
        <v>205</v>
      </c>
      <c r="CN762" s="1" t="s">
        <v>205</v>
      </c>
      <c r="CO762" s="1" t="s">
        <v>208</v>
      </c>
      <c r="CP762" s="1" t="s">
        <v>207</v>
      </c>
      <c r="CQ762" s="1" t="s">
        <v>207</v>
      </c>
      <c r="CR762" s="1" t="s">
        <v>207</v>
      </c>
      <c r="CS762" s="1" t="s">
        <v>207</v>
      </c>
      <c r="CT762" s="1" t="s">
        <v>207</v>
      </c>
      <c r="CU762" s="1" t="s">
        <v>207</v>
      </c>
      <c r="CV762" s="1" t="s">
        <v>208</v>
      </c>
      <c r="CW762" s="1" t="s">
        <v>205</v>
      </c>
      <c r="CX762" s="1" t="s">
        <v>205</v>
      </c>
      <c r="CY762" s="1" t="s">
        <v>208</v>
      </c>
      <c r="CZ762" s="1" t="s">
        <v>207</v>
      </c>
      <c r="DA762">
        <v>31.8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31.8</v>
      </c>
      <c r="DH762">
        <v>0</v>
      </c>
      <c r="DI762">
        <v>0</v>
      </c>
      <c r="DJ762">
        <v>31.8</v>
      </c>
      <c r="DK762">
        <v>52.3</v>
      </c>
      <c r="DL762">
        <v>31.8</v>
      </c>
      <c r="DM762">
        <v>31.8</v>
      </c>
      <c r="DN762">
        <v>31.8</v>
      </c>
      <c r="DO762">
        <v>52.3</v>
      </c>
      <c r="DP762">
        <v>75</v>
      </c>
      <c r="DQ762">
        <v>75</v>
      </c>
      <c r="DR762">
        <v>0</v>
      </c>
      <c r="DS762">
        <v>0</v>
      </c>
      <c r="DT762">
        <v>31.8</v>
      </c>
      <c r="DU762">
        <v>52.3</v>
      </c>
      <c r="DV762">
        <v>1195300000</v>
      </c>
      <c r="DW762">
        <v>26923000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376320</v>
      </c>
      <c r="ED762">
        <v>0</v>
      </c>
      <c r="EE762">
        <v>0</v>
      </c>
      <c r="EF762">
        <v>176860</v>
      </c>
      <c r="EG762">
        <v>25567000</v>
      </c>
      <c r="EH762">
        <v>35315000</v>
      </c>
      <c r="EI762">
        <v>265880000</v>
      </c>
      <c r="EJ762">
        <v>111500000</v>
      </c>
      <c r="EK762">
        <v>185400000</v>
      </c>
      <c r="EL762">
        <v>109170000</v>
      </c>
      <c r="EM762">
        <v>83150000</v>
      </c>
      <c r="EN762">
        <v>0</v>
      </c>
      <c r="EO762">
        <v>0</v>
      </c>
      <c r="EP762">
        <v>204760000</v>
      </c>
      <c r="EQ762">
        <v>147070000</v>
      </c>
      <c r="ER762">
        <v>68280000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18485000</v>
      </c>
      <c r="EY762">
        <v>0</v>
      </c>
      <c r="EZ762">
        <v>0</v>
      </c>
      <c r="FA762">
        <v>46390000</v>
      </c>
      <c r="FB762">
        <v>70080000</v>
      </c>
      <c r="FC762">
        <v>47577000</v>
      </c>
      <c r="FD762">
        <v>60476000</v>
      </c>
      <c r="FE762">
        <v>63518000</v>
      </c>
      <c r="FF762">
        <v>188350000</v>
      </c>
      <c r="FG762">
        <v>80504000</v>
      </c>
      <c r="FH762">
        <v>37734000</v>
      </c>
      <c r="FI762">
        <v>0</v>
      </c>
      <c r="FJ762">
        <v>0</v>
      </c>
      <c r="FK762">
        <v>62510000</v>
      </c>
      <c r="FL762">
        <v>129850000</v>
      </c>
      <c r="FM762">
        <v>1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1</v>
      </c>
      <c r="FX762">
        <v>2</v>
      </c>
      <c r="FY762">
        <v>2</v>
      </c>
      <c r="FZ762">
        <v>1</v>
      </c>
      <c r="GA762">
        <v>1</v>
      </c>
      <c r="GB762">
        <v>3</v>
      </c>
      <c r="GC762">
        <v>0</v>
      </c>
      <c r="GD762">
        <v>0</v>
      </c>
      <c r="GE762">
        <v>0</v>
      </c>
      <c r="GF762">
        <v>0</v>
      </c>
      <c r="GG762">
        <v>1</v>
      </c>
      <c r="GH762">
        <v>12</v>
      </c>
      <c r="GI762" s="1" t="s">
        <v>205</v>
      </c>
      <c r="GJ762" s="1" t="s">
        <v>205</v>
      </c>
      <c r="GK762" s="1" t="s">
        <v>205</v>
      </c>
      <c r="GL762">
        <v>760</v>
      </c>
      <c r="GM762" s="1" t="s">
        <v>6373</v>
      </c>
      <c r="GN762" s="1" t="s">
        <v>234</v>
      </c>
      <c r="GO762" s="1" t="s">
        <v>6374</v>
      </c>
      <c r="GP762" s="1" t="s">
        <v>6375</v>
      </c>
      <c r="GQ762" s="1" t="s">
        <v>6376</v>
      </c>
      <c r="GR762" s="1" t="s">
        <v>6377</v>
      </c>
      <c r="GS762" s="1" t="s">
        <v>304</v>
      </c>
      <c r="GT762" s="1" t="s">
        <v>203</v>
      </c>
    </row>
    <row r="763" spans="1:202" x14ac:dyDescent="0.25">
      <c r="A763" s="1" t="s">
        <v>6378</v>
      </c>
      <c r="B763" s="1" t="s">
        <v>6378</v>
      </c>
      <c r="C763" s="1" t="s">
        <v>3315</v>
      </c>
      <c r="D763" s="1" t="s">
        <v>3315</v>
      </c>
      <c r="E763" s="1" t="s">
        <v>3315</v>
      </c>
      <c r="F763" s="1" t="s">
        <v>360</v>
      </c>
      <c r="G763">
        <v>4</v>
      </c>
      <c r="H763">
        <v>3</v>
      </c>
      <c r="I763">
        <v>3</v>
      </c>
      <c r="J763">
        <v>3</v>
      </c>
      <c r="K763">
        <v>1</v>
      </c>
      <c r="L763">
        <v>1</v>
      </c>
      <c r="M763">
        <v>2</v>
      </c>
      <c r="N763">
        <v>2</v>
      </c>
      <c r="O763">
        <v>0</v>
      </c>
      <c r="P763">
        <v>3</v>
      </c>
      <c r="Q763">
        <v>1</v>
      </c>
      <c r="R763">
        <v>0</v>
      </c>
      <c r="S763">
        <v>2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1</v>
      </c>
      <c r="AC763">
        <v>1</v>
      </c>
      <c r="AD763">
        <v>0</v>
      </c>
      <c r="AE763">
        <v>0</v>
      </c>
      <c r="AF763">
        <v>1</v>
      </c>
      <c r="AG763">
        <v>1</v>
      </c>
      <c r="AH763">
        <v>2</v>
      </c>
      <c r="AI763">
        <v>2</v>
      </c>
      <c r="AJ763">
        <v>0</v>
      </c>
      <c r="AK763">
        <v>3</v>
      </c>
      <c r="AL763">
        <v>1</v>
      </c>
      <c r="AM763">
        <v>0</v>
      </c>
      <c r="AN763">
        <v>2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1</v>
      </c>
      <c r="AX763">
        <v>1</v>
      </c>
      <c r="AY763">
        <v>0</v>
      </c>
      <c r="AZ763">
        <v>0</v>
      </c>
      <c r="BA763">
        <v>1</v>
      </c>
      <c r="BB763">
        <v>1</v>
      </c>
      <c r="BC763">
        <v>2</v>
      </c>
      <c r="BD763">
        <v>2</v>
      </c>
      <c r="BE763">
        <v>0</v>
      </c>
      <c r="BF763">
        <v>3</v>
      </c>
      <c r="BG763">
        <v>1</v>
      </c>
      <c r="BH763">
        <v>0</v>
      </c>
      <c r="BI763">
        <v>2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1</v>
      </c>
      <c r="BS763">
        <v>1</v>
      </c>
      <c r="BT763">
        <v>0</v>
      </c>
      <c r="BU763">
        <v>0</v>
      </c>
      <c r="BV763">
        <v>9</v>
      </c>
      <c r="BW763">
        <v>9</v>
      </c>
      <c r="BX763">
        <v>9</v>
      </c>
      <c r="BY763">
        <v>44.171999999999997</v>
      </c>
      <c r="BZ763">
        <v>389</v>
      </c>
      <c r="CA763" s="1" t="s">
        <v>6379</v>
      </c>
      <c r="CB763">
        <v>1</v>
      </c>
      <c r="CC763">
        <v>14</v>
      </c>
      <c r="CD763">
        <v>0</v>
      </c>
      <c r="CE763">
        <v>20.378</v>
      </c>
      <c r="CF763" s="1" t="s">
        <v>208</v>
      </c>
      <c r="CG763" s="1" t="s">
        <v>208</v>
      </c>
      <c r="CH763" s="1" t="s">
        <v>208</v>
      </c>
      <c r="CI763" s="1" t="s">
        <v>208</v>
      </c>
      <c r="CJ763" s="1" t="s">
        <v>205</v>
      </c>
      <c r="CK763" s="1" t="s">
        <v>207</v>
      </c>
      <c r="CL763" s="1" t="s">
        <v>208</v>
      </c>
      <c r="CM763" s="1" t="s">
        <v>205</v>
      </c>
      <c r="CN763" s="1" t="s">
        <v>207</v>
      </c>
      <c r="CO763" s="1" t="s">
        <v>205</v>
      </c>
      <c r="CP763" s="1" t="s">
        <v>205</v>
      </c>
      <c r="CQ763" s="1" t="s">
        <v>205</v>
      </c>
      <c r="CR763" s="1" t="s">
        <v>205</v>
      </c>
      <c r="CS763" s="1" t="s">
        <v>205</v>
      </c>
      <c r="CT763" s="1" t="s">
        <v>205</v>
      </c>
      <c r="CU763" s="1" t="s">
        <v>205</v>
      </c>
      <c r="CV763" s="1" t="s">
        <v>205</v>
      </c>
      <c r="CW763" s="1" t="s">
        <v>208</v>
      </c>
      <c r="CX763" s="1" t="s">
        <v>208</v>
      </c>
      <c r="CY763" s="1" t="s">
        <v>205</v>
      </c>
      <c r="CZ763" s="1" t="s">
        <v>205</v>
      </c>
      <c r="DA763">
        <v>3.9</v>
      </c>
      <c r="DB763">
        <v>3.9</v>
      </c>
      <c r="DC763">
        <v>5.0999999999999996</v>
      </c>
      <c r="DD763">
        <v>5.0999999999999996</v>
      </c>
      <c r="DE763">
        <v>0</v>
      </c>
      <c r="DF763">
        <v>9</v>
      </c>
      <c r="DG763">
        <v>3.1</v>
      </c>
      <c r="DH763">
        <v>0</v>
      </c>
      <c r="DI763">
        <v>5.9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3.1</v>
      </c>
      <c r="DS763">
        <v>3.1</v>
      </c>
      <c r="DT763">
        <v>0</v>
      </c>
      <c r="DU763">
        <v>0</v>
      </c>
      <c r="DV763">
        <v>92534000</v>
      </c>
      <c r="DW763">
        <v>2252000</v>
      </c>
      <c r="DX763">
        <v>653900</v>
      </c>
      <c r="DY763">
        <v>7150100</v>
      </c>
      <c r="DZ763">
        <v>6244000</v>
      </c>
      <c r="EA763">
        <v>0</v>
      </c>
      <c r="EB763">
        <v>5102500</v>
      </c>
      <c r="EC763">
        <v>301360</v>
      </c>
      <c r="ED763">
        <v>0</v>
      </c>
      <c r="EE763">
        <v>2447500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24074000</v>
      </c>
      <c r="EO763">
        <v>44309000</v>
      </c>
      <c r="EP763">
        <v>0</v>
      </c>
      <c r="EQ763">
        <v>0</v>
      </c>
      <c r="ER763">
        <v>10518000</v>
      </c>
      <c r="ES763">
        <v>7742700</v>
      </c>
      <c r="ET763">
        <v>8601800</v>
      </c>
      <c r="EU763">
        <v>9526400</v>
      </c>
      <c r="EV763">
        <v>0</v>
      </c>
      <c r="EW763">
        <v>23698000</v>
      </c>
      <c r="EX763">
        <v>8075000</v>
      </c>
      <c r="EY763">
        <v>0</v>
      </c>
      <c r="EZ763">
        <v>25463000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13092000</v>
      </c>
      <c r="FJ763">
        <v>15571000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3</v>
      </c>
      <c r="FS763">
        <v>0</v>
      </c>
      <c r="FT763">
        <v>0</v>
      </c>
      <c r="FU763">
        <v>1</v>
      </c>
      <c r="FV763">
        <v>0</v>
      </c>
      <c r="FW763">
        <v>0</v>
      </c>
      <c r="FX763">
        <v>0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0</v>
      </c>
      <c r="GG763">
        <v>0</v>
      </c>
      <c r="GH763">
        <v>4</v>
      </c>
      <c r="GI763" s="1" t="s">
        <v>205</v>
      </c>
      <c r="GJ763" s="1" t="s">
        <v>205</v>
      </c>
      <c r="GK763" s="1" t="s">
        <v>205</v>
      </c>
      <c r="GL763">
        <v>761</v>
      </c>
      <c r="GM763" s="1" t="s">
        <v>6380</v>
      </c>
      <c r="GN763" s="1" t="s">
        <v>299</v>
      </c>
      <c r="GO763" s="1" t="s">
        <v>6381</v>
      </c>
      <c r="GP763" s="1" t="s">
        <v>6382</v>
      </c>
      <c r="GQ763" s="1" t="s">
        <v>6383</v>
      </c>
      <c r="GR763" s="1" t="s">
        <v>6384</v>
      </c>
      <c r="GS763" s="1" t="s">
        <v>205</v>
      </c>
      <c r="GT763" s="1" t="s">
        <v>205</v>
      </c>
    </row>
    <row r="764" spans="1:202" x14ac:dyDescent="0.25">
      <c r="A764" s="1" t="s">
        <v>6385</v>
      </c>
      <c r="B764" s="1" t="s">
        <v>6385</v>
      </c>
      <c r="C764" s="1" t="s">
        <v>6131</v>
      </c>
      <c r="D764" s="1" t="s">
        <v>6131</v>
      </c>
      <c r="E764" s="1" t="s">
        <v>6131</v>
      </c>
      <c r="F764" s="1" t="s">
        <v>348</v>
      </c>
      <c r="G764">
        <v>3</v>
      </c>
      <c r="H764">
        <v>4</v>
      </c>
      <c r="I764">
        <v>4</v>
      </c>
      <c r="J764">
        <v>4</v>
      </c>
      <c r="K764">
        <v>1</v>
      </c>
      <c r="L764">
        <v>1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0</v>
      </c>
      <c r="W764">
        <v>4</v>
      </c>
      <c r="X764">
        <v>3</v>
      </c>
      <c r="Y764">
        <v>0</v>
      </c>
      <c r="Z764">
        <v>1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1</v>
      </c>
      <c r="AG764">
        <v>1</v>
      </c>
      <c r="AH764">
        <v>0</v>
      </c>
      <c r="AI764">
        <v>1</v>
      </c>
      <c r="AJ764">
        <v>0</v>
      </c>
      <c r="AK764">
        <v>1</v>
      </c>
      <c r="AL764">
        <v>0</v>
      </c>
      <c r="AM764">
        <v>0</v>
      </c>
      <c r="AN764">
        <v>1</v>
      </c>
      <c r="AO764">
        <v>0</v>
      </c>
      <c r="AP764">
        <v>0</v>
      </c>
      <c r="AQ764">
        <v>0</v>
      </c>
      <c r="AR764">
        <v>4</v>
      </c>
      <c r="AS764">
        <v>3</v>
      </c>
      <c r="AT764">
        <v>0</v>
      </c>
      <c r="AU764">
        <v>1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1</v>
      </c>
      <c r="BB764">
        <v>1</v>
      </c>
      <c r="BC764">
        <v>0</v>
      </c>
      <c r="BD764">
        <v>1</v>
      </c>
      <c r="BE764">
        <v>0</v>
      </c>
      <c r="BF764">
        <v>1</v>
      </c>
      <c r="BG764">
        <v>0</v>
      </c>
      <c r="BH764">
        <v>0</v>
      </c>
      <c r="BI764">
        <v>1</v>
      </c>
      <c r="BJ764">
        <v>0</v>
      </c>
      <c r="BK764">
        <v>0</v>
      </c>
      <c r="BL764">
        <v>0</v>
      </c>
      <c r="BM764">
        <v>4</v>
      </c>
      <c r="BN764">
        <v>3</v>
      </c>
      <c r="BO764">
        <v>0</v>
      </c>
      <c r="BP764">
        <v>1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17.7</v>
      </c>
      <c r="BW764">
        <v>17.7</v>
      </c>
      <c r="BX764">
        <v>17.7</v>
      </c>
      <c r="BY764">
        <v>29.995000000000001</v>
      </c>
      <c r="BZ764">
        <v>266</v>
      </c>
      <c r="CA764" s="1" t="s">
        <v>6386</v>
      </c>
      <c r="CB764">
        <v>1</v>
      </c>
      <c r="CC764">
        <v>13</v>
      </c>
      <c r="CD764">
        <v>0</v>
      </c>
      <c r="CE764">
        <v>30.422999999999998</v>
      </c>
      <c r="CF764" s="1" t="s">
        <v>208</v>
      </c>
      <c r="CG764" s="1" t="s">
        <v>208</v>
      </c>
      <c r="CH764" s="1" t="s">
        <v>205</v>
      </c>
      <c r="CI764" s="1" t="s">
        <v>208</v>
      </c>
      <c r="CJ764" s="1" t="s">
        <v>205</v>
      </c>
      <c r="CK764" s="1" t="s">
        <v>208</v>
      </c>
      <c r="CL764" s="1" t="s">
        <v>205</v>
      </c>
      <c r="CM764" s="1" t="s">
        <v>205</v>
      </c>
      <c r="CN764" s="1" t="s">
        <v>208</v>
      </c>
      <c r="CO764" s="1" t="s">
        <v>205</v>
      </c>
      <c r="CP764" s="1" t="s">
        <v>205</v>
      </c>
      <c r="CQ764" s="1" t="s">
        <v>205</v>
      </c>
      <c r="CR764" s="1" t="s">
        <v>207</v>
      </c>
      <c r="CS764" s="1" t="s">
        <v>207</v>
      </c>
      <c r="CT764" s="1" t="s">
        <v>205</v>
      </c>
      <c r="CU764" s="1" t="s">
        <v>208</v>
      </c>
      <c r="CV764" s="1" t="s">
        <v>205</v>
      </c>
      <c r="CW764" s="1" t="s">
        <v>205</v>
      </c>
      <c r="CX764" s="1" t="s">
        <v>205</v>
      </c>
      <c r="CY764" s="1" t="s">
        <v>205</v>
      </c>
      <c r="CZ764" s="1" t="s">
        <v>205</v>
      </c>
      <c r="DA764">
        <v>4.0999999999999996</v>
      </c>
      <c r="DB764">
        <v>4.0999999999999996</v>
      </c>
      <c r="DC764">
        <v>0</v>
      </c>
      <c r="DD764">
        <v>4.0999999999999996</v>
      </c>
      <c r="DE764">
        <v>0</v>
      </c>
      <c r="DF764">
        <v>4.5</v>
      </c>
      <c r="DG764">
        <v>0</v>
      </c>
      <c r="DH764">
        <v>0</v>
      </c>
      <c r="DI764">
        <v>4.5</v>
      </c>
      <c r="DJ764">
        <v>0</v>
      </c>
      <c r="DK764">
        <v>0</v>
      </c>
      <c r="DL764">
        <v>0</v>
      </c>
      <c r="DM764">
        <v>17.7</v>
      </c>
      <c r="DN764">
        <v>12.4</v>
      </c>
      <c r="DO764">
        <v>0</v>
      </c>
      <c r="DP764">
        <v>3.8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563090000</v>
      </c>
      <c r="DW764">
        <v>16702000</v>
      </c>
      <c r="DX764">
        <v>15733000</v>
      </c>
      <c r="DY764">
        <v>0</v>
      </c>
      <c r="DZ764">
        <v>14522000</v>
      </c>
      <c r="EA764">
        <v>0</v>
      </c>
      <c r="EB764">
        <v>1911900</v>
      </c>
      <c r="EC764">
        <v>0</v>
      </c>
      <c r="ED764">
        <v>0</v>
      </c>
      <c r="EE764">
        <v>1315800</v>
      </c>
      <c r="EF764">
        <v>0</v>
      </c>
      <c r="EG764">
        <v>0</v>
      </c>
      <c r="EH764">
        <v>0</v>
      </c>
      <c r="EI764">
        <v>384340000</v>
      </c>
      <c r="EJ764">
        <v>113340000</v>
      </c>
      <c r="EK764">
        <v>0</v>
      </c>
      <c r="EL764">
        <v>15228000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35042000</v>
      </c>
      <c r="ES764">
        <v>51046000</v>
      </c>
      <c r="ET764">
        <v>0</v>
      </c>
      <c r="EU764">
        <v>39627000</v>
      </c>
      <c r="EV764">
        <v>0</v>
      </c>
      <c r="EW764">
        <v>36733000</v>
      </c>
      <c r="EX764">
        <v>0</v>
      </c>
      <c r="EY764">
        <v>0</v>
      </c>
      <c r="EZ764">
        <v>29375000</v>
      </c>
      <c r="FA764">
        <v>0</v>
      </c>
      <c r="FB764">
        <v>0</v>
      </c>
      <c r="FC764">
        <v>0</v>
      </c>
      <c r="FD764">
        <v>58020000</v>
      </c>
      <c r="FE764">
        <v>70085000</v>
      </c>
      <c r="FF764">
        <v>0</v>
      </c>
      <c r="FG764">
        <v>18150000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0</v>
      </c>
      <c r="FW764">
        <v>0</v>
      </c>
      <c r="FX764">
        <v>0</v>
      </c>
      <c r="FY764">
        <v>3</v>
      </c>
      <c r="FZ764">
        <v>3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6</v>
      </c>
      <c r="GI764" s="1" t="s">
        <v>205</v>
      </c>
      <c r="GJ764" s="1" t="s">
        <v>205</v>
      </c>
      <c r="GK764" s="1" t="s">
        <v>205</v>
      </c>
      <c r="GL764">
        <v>762</v>
      </c>
      <c r="GM764" s="1" t="s">
        <v>6387</v>
      </c>
      <c r="GN764" s="1" t="s">
        <v>234</v>
      </c>
      <c r="GO764" s="1" t="s">
        <v>6388</v>
      </c>
      <c r="GP764" s="1" t="s">
        <v>6389</v>
      </c>
      <c r="GQ764" s="1" t="s">
        <v>6390</v>
      </c>
      <c r="GR764" s="1" t="s">
        <v>6391</v>
      </c>
      <c r="GS764" s="1" t="s">
        <v>205</v>
      </c>
      <c r="GT764" s="1" t="s">
        <v>205</v>
      </c>
    </row>
    <row r="765" spans="1:202" x14ac:dyDescent="0.25">
      <c r="A765" s="1" t="s">
        <v>6392</v>
      </c>
      <c r="B765" s="1" t="s">
        <v>6392</v>
      </c>
      <c r="C765" s="1" t="s">
        <v>3388</v>
      </c>
      <c r="D765" s="1" t="s">
        <v>3388</v>
      </c>
      <c r="E765" s="1" t="s">
        <v>3388</v>
      </c>
      <c r="F765" s="1" t="s">
        <v>569</v>
      </c>
      <c r="G765">
        <v>5</v>
      </c>
      <c r="H765">
        <v>2</v>
      </c>
      <c r="I765">
        <v>2</v>
      </c>
      <c r="J765">
        <v>2</v>
      </c>
      <c r="K765">
        <v>1</v>
      </c>
      <c r="L765">
        <v>1</v>
      </c>
      <c r="M765">
        <v>1</v>
      </c>
      <c r="N765">
        <v>0</v>
      </c>
      <c r="O765">
        <v>0</v>
      </c>
      <c r="P765">
        <v>2</v>
      </c>
      <c r="Q765">
        <v>1</v>
      </c>
      <c r="R765">
        <v>0</v>
      </c>
      <c r="S765">
        <v>2</v>
      </c>
      <c r="T765">
        <v>0</v>
      </c>
      <c r="U765">
        <v>0</v>
      </c>
      <c r="V765">
        <v>1</v>
      </c>
      <c r="W765">
        <v>0</v>
      </c>
      <c r="X765">
        <v>1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1</v>
      </c>
      <c r="AG765">
        <v>1</v>
      </c>
      <c r="AH765">
        <v>1</v>
      </c>
      <c r="AI765">
        <v>0</v>
      </c>
      <c r="AJ765">
        <v>0</v>
      </c>
      <c r="AK765">
        <v>2</v>
      </c>
      <c r="AL765">
        <v>1</v>
      </c>
      <c r="AM765">
        <v>0</v>
      </c>
      <c r="AN765">
        <v>2</v>
      </c>
      <c r="AO765">
        <v>0</v>
      </c>
      <c r="AP765">
        <v>0</v>
      </c>
      <c r="AQ765">
        <v>1</v>
      </c>
      <c r="AR765">
        <v>0</v>
      </c>
      <c r="AS765">
        <v>1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1</v>
      </c>
      <c r="BB765">
        <v>1</v>
      </c>
      <c r="BC765">
        <v>1</v>
      </c>
      <c r="BD765">
        <v>0</v>
      </c>
      <c r="BE765">
        <v>0</v>
      </c>
      <c r="BF765">
        <v>2</v>
      </c>
      <c r="BG765">
        <v>1</v>
      </c>
      <c r="BH765">
        <v>0</v>
      </c>
      <c r="BI765">
        <v>2</v>
      </c>
      <c r="BJ765">
        <v>0</v>
      </c>
      <c r="BK765">
        <v>0</v>
      </c>
      <c r="BL765">
        <v>1</v>
      </c>
      <c r="BM765">
        <v>0</v>
      </c>
      <c r="BN765">
        <v>1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5.4</v>
      </c>
      <c r="BW765">
        <v>5.4</v>
      </c>
      <c r="BX765">
        <v>5.4</v>
      </c>
      <c r="BY765">
        <v>47.475000000000001</v>
      </c>
      <c r="BZ765">
        <v>423</v>
      </c>
      <c r="CA765" s="1" t="s">
        <v>6393</v>
      </c>
      <c r="CB765">
        <v>1</v>
      </c>
      <c r="CC765">
        <v>10</v>
      </c>
      <c r="CD765">
        <v>0</v>
      </c>
      <c r="CE765">
        <v>11.686</v>
      </c>
      <c r="CF765" s="1" t="s">
        <v>207</v>
      </c>
      <c r="CG765" s="1" t="s">
        <v>208</v>
      </c>
      <c r="CH765" s="1" t="s">
        <v>208</v>
      </c>
      <c r="CI765" s="1" t="s">
        <v>205</v>
      </c>
      <c r="CJ765" s="1" t="s">
        <v>205</v>
      </c>
      <c r="CK765" s="1" t="s">
        <v>207</v>
      </c>
      <c r="CL765" s="1" t="s">
        <v>208</v>
      </c>
      <c r="CM765" s="1" t="s">
        <v>205</v>
      </c>
      <c r="CN765" s="1" t="s">
        <v>207</v>
      </c>
      <c r="CO765" s="1" t="s">
        <v>205</v>
      </c>
      <c r="CP765" s="1" t="s">
        <v>205</v>
      </c>
      <c r="CQ765" s="1" t="s">
        <v>208</v>
      </c>
      <c r="CR765" s="1" t="s">
        <v>205</v>
      </c>
      <c r="CS765" s="1" t="s">
        <v>208</v>
      </c>
      <c r="CT765" s="1" t="s">
        <v>205</v>
      </c>
      <c r="CU765" s="1" t="s">
        <v>205</v>
      </c>
      <c r="CV765" s="1" t="s">
        <v>205</v>
      </c>
      <c r="CW765" s="1" t="s">
        <v>205</v>
      </c>
      <c r="CX765" s="1" t="s">
        <v>205</v>
      </c>
      <c r="CY765" s="1" t="s">
        <v>205</v>
      </c>
      <c r="CZ765" s="1" t="s">
        <v>205</v>
      </c>
      <c r="DA765">
        <v>2.4</v>
      </c>
      <c r="DB765">
        <v>2.4</v>
      </c>
      <c r="DC765">
        <v>2.4</v>
      </c>
      <c r="DD765">
        <v>0</v>
      </c>
      <c r="DE765">
        <v>0</v>
      </c>
      <c r="DF765">
        <v>5.4</v>
      </c>
      <c r="DG765">
        <v>3.1</v>
      </c>
      <c r="DH765">
        <v>0</v>
      </c>
      <c r="DI765">
        <v>5.4</v>
      </c>
      <c r="DJ765">
        <v>0</v>
      </c>
      <c r="DK765">
        <v>0</v>
      </c>
      <c r="DL765">
        <v>2.4</v>
      </c>
      <c r="DM765">
        <v>0</v>
      </c>
      <c r="DN765">
        <v>2.4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22922000</v>
      </c>
      <c r="DW765">
        <v>3007700</v>
      </c>
      <c r="DX765">
        <v>872370</v>
      </c>
      <c r="DY765">
        <v>1217600</v>
      </c>
      <c r="DZ765">
        <v>0</v>
      </c>
      <c r="EA765">
        <v>0</v>
      </c>
      <c r="EB765">
        <v>3547500</v>
      </c>
      <c r="EC765">
        <v>157700</v>
      </c>
      <c r="ED765">
        <v>0</v>
      </c>
      <c r="EE765">
        <v>5349700</v>
      </c>
      <c r="EF765">
        <v>0</v>
      </c>
      <c r="EG765">
        <v>0</v>
      </c>
      <c r="EH765">
        <v>2521400</v>
      </c>
      <c r="EI765">
        <v>0</v>
      </c>
      <c r="EJ765">
        <v>6247900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6788700</v>
      </c>
      <c r="ES765">
        <v>2818200</v>
      </c>
      <c r="ET765">
        <v>3083900</v>
      </c>
      <c r="EU765">
        <v>0</v>
      </c>
      <c r="EV765">
        <v>0</v>
      </c>
      <c r="EW765">
        <v>16022000</v>
      </c>
      <c r="EX765">
        <v>0</v>
      </c>
      <c r="EY765">
        <v>0</v>
      </c>
      <c r="EZ765">
        <v>30592000</v>
      </c>
      <c r="FA765">
        <v>0</v>
      </c>
      <c r="FB765">
        <v>0</v>
      </c>
      <c r="FC765">
        <v>3825500</v>
      </c>
      <c r="FD765">
        <v>0</v>
      </c>
      <c r="FE765">
        <v>5015200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1</v>
      </c>
      <c r="FN765">
        <v>0</v>
      </c>
      <c r="FO765">
        <v>0</v>
      </c>
      <c r="FP765">
        <v>0</v>
      </c>
      <c r="FQ765">
        <v>0</v>
      </c>
      <c r="FR765">
        <v>1</v>
      </c>
      <c r="FS765">
        <v>0</v>
      </c>
      <c r="FT765">
        <v>0</v>
      </c>
      <c r="FU765">
        <v>1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0</v>
      </c>
      <c r="GG765">
        <v>0</v>
      </c>
      <c r="GH765">
        <v>3</v>
      </c>
      <c r="GI765" s="1" t="s">
        <v>205</v>
      </c>
      <c r="GJ765" s="1" t="s">
        <v>205</v>
      </c>
      <c r="GK765" s="1" t="s">
        <v>205</v>
      </c>
      <c r="GL765">
        <v>763</v>
      </c>
      <c r="GM765" s="1" t="s">
        <v>6394</v>
      </c>
      <c r="GN765" s="1" t="s">
        <v>306</v>
      </c>
      <c r="GO765" s="1" t="s">
        <v>6395</v>
      </c>
      <c r="GP765" s="1" t="s">
        <v>6396</v>
      </c>
      <c r="GQ765" s="1" t="s">
        <v>6397</v>
      </c>
      <c r="GR765" s="1" t="s">
        <v>6398</v>
      </c>
      <c r="GS765" s="1" t="s">
        <v>205</v>
      </c>
      <c r="GT765" s="1" t="s">
        <v>205</v>
      </c>
    </row>
    <row r="766" spans="1:202" x14ac:dyDescent="0.25">
      <c r="A766" s="1" t="s">
        <v>6399</v>
      </c>
      <c r="B766" s="1" t="s">
        <v>6400</v>
      </c>
      <c r="C766" s="1" t="s">
        <v>6146</v>
      </c>
      <c r="D766" s="1" t="s">
        <v>6146</v>
      </c>
      <c r="E766" s="1" t="s">
        <v>6146</v>
      </c>
      <c r="F766" s="1" t="s">
        <v>205</v>
      </c>
      <c r="G766">
        <v>4</v>
      </c>
      <c r="H766">
        <v>3</v>
      </c>
      <c r="I766">
        <v>3</v>
      </c>
      <c r="J766">
        <v>3</v>
      </c>
      <c r="K766">
        <v>0</v>
      </c>
      <c r="L766">
        <v>0</v>
      </c>
      <c r="M766">
        <v>1</v>
      </c>
      <c r="N766">
        <v>1</v>
      </c>
      <c r="O766">
        <v>0</v>
      </c>
      <c r="P766">
        <v>2</v>
      </c>
      <c r="Q766">
        <v>1</v>
      </c>
      <c r="R766">
        <v>0</v>
      </c>
      <c r="S766">
        <v>2</v>
      </c>
      <c r="T766">
        <v>2</v>
      </c>
      <c r="U766">
        <v>0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1</v>
      </c>
      <c r="AI766">
        <v>1</v>
      </c>
      <c r="AJ766">
        <v>0</v>
      </c>
      <c r="AK766">
        <v>2</v>
      </c>
      <c r="AL766">
        <v>1</v>
      </c>
      <c r="AM766">
        <v>0</v>
      </c>
      <c r="AN766">
        <v>2</v>
      </c>
      <c r="AO766">
        <v>2</v>
      </c>
      <c r="AP766">
        <v>0</v>
      </c>
      <c r="AQ766">
        <v>0</v>
      </c>
      <c r="AR766">
        <v>0</v>
      </c>
      <c r="AS766">
        <v>1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1</v>
      </c>
      <c r="BD766">
        <v>1</v>
      </c>
      <c r="BE766">
        <v>0</v>
      </c>
      <c r="BF766">
        <v>2</v>
      </c>
      <c r="BG766">
        <v>1</v>
      </c>
      <c r="BH766">
        <v>0</v>
      </c>
      <c r="BI766">
        <v>2</v>
      </c>
      <c r="BJ766">
        <v>2</v>
      </c>
      <c r="BK766">
        <v>0</v>
      </c>
      <c r="BL766">
        <v>0</v>
      </c>
      <c r="BM766">
        <v>0</v>
      </c>
      <c r="BN766">
        <v>1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10.3</v>
      </c>
      <c r="BW766">
        <v>10.3</v>
      </c>
      <c r="BX766">
        <v>10.3</v>
      </c>
      <c r="BY766">
        <v>29.597000000000001</v>
      </c>
      <c r="BZ766">
        <v>263</v>
      </c>
      <c r="CA766" s="1" t="s">
        <v>6401</v>
      </c>
      <c r="CB766">
        <v>1</v>
      </c>
      <c r="CC766">
        <v>10</v>
      </c>
      <c r="CD766">
        <v>0</v>
      </c>
      <c r="CE766">
        <v>16.149000000000001</v>
      </c>
      <c r="CF766" s="1" t="s">
        <v>205</v>
      </c>
      <c r="CG766" s="1" t="s">
        <v>205</v>
      </c>
      <c r="CH766" s="1" t="s">
        <v>208</v>
      </c>
      <c r="CI766" s="1" t="s">
        <v>208</v>
      </c>
      <c r="CJ766" s="1" t="s">
        <v>205</v>
      </c>
      <c r="CK766" s="1" t="s">
        <v>207</v>
      </c>
      <c r="CL766" s="1" t="s">
        <v>207</v>
      </c>
      <c r="CM766" s="1" t="s">
        <v>205</v>
      </c>
      <c r="CN766" s="1" t="s">
        <v>207</v>
      </c>
      <c r="CO766" s="1" t="s">
        <v>208</v>
      </c>
      <c r="CP766" s="1" t="s">
        <v>205</v>
      </c>
      <c r="CQ766" s="1" t="s">
        <v>205</v>
      </c>
      <c r="CR766" s="1" t="s">
        <v>205</v>
      </c>
      <c r="CS766" s="1" t="s">
        <v>208</v>
      </c>
      <c r="CT766" s="1" t="s">
        <v>205</v>
      </c>
      <c r="CU766" s="1" t="s">
        <v>205</v>
      </c>
      <c r="CV766" s="1" t="s">
        <v>205</v>
      </c>
      <c r="CW766" s="1" t="s">
        <v>205</v>
      </c>
      <c r="CX766" s="1" t="s">
        <v>205</v>
      </c>
      <c r="CY766" s="1" t="s">
        <v>205</v>
      </c>
      <c r="CZ766" s="1" t="s">
        <v>205</v>
      </c>
      <c r="DA766">
        <v>0</v>
      </c>
      <c r="DB766">
        <v>0</v>
      </c>
      <c r="DC766">
        <v>3.4</v>
      </c>
      <c r="DD766">
        <v>3.4</v>
      </c>
      <c r="DE766">
        <v>0</v>
      </c>
      <c r="DF766">
        <v>6.1</v>
      </c>
      <c r="DG766">
        <v>4.2</v>
      </c>
      <c r="DH766">
        <v>0</v>
      </c>
      <c r="DI766">
        <v>6.1</v>
      </c>
      <c r="DJ766">
        <v>7.6</v>
      </c>
      <c r="DK766">
        <v>0</v>
      </c>
      <c r="DL766">
        <v>0</v>
      </c>
      <c r="DM766">
        <v>0</v>
      </c>
      <c r="DN766">
        <v>3.4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20921000</v>
      </c>
      <c r="DW766">
        <v>0</v>
      </c>
      <c r="DX766">
        <v>0</v>
      </c>
      <c r="DY766">
        <v>932310</v>
      </c>
      <c r="DZ766">
        <v>848960</v>
      </c>
      <c r="EA766">
        <v>0</v>
      </c>
      <c r="EB766">
        <v>10887000</v>
      </c>
      <c r="EC766">
        <v>597950</v>
      </c>
      <c r="ED766">
        <v>0</v>
      </c>
      <c r="EE766">
        <v>6091200</v>
      </c>
      <c r="EF766">
        <v>336670</v>
      </c>
      <c r="EG766">
        <v>0</v>
      </c>
      <c r="EH766">
        <v>0</v>
      </c>
      <c r="EI766">
        <v>0</v>
      </c>
      <c r="EJ766">
        <v>1226400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2201500</v>
      </c>
      <c r="EU766">
        <v>1952300</v>
      </c>
      <c r="EV766">
        <v>0</v>
      </c>
      <c r="EW766">
        <v>88078000</v>
      </c>
      <c r="EX766">
        <v>10459000</v>
      </c>
      <c r="EY766">
        <v>0</v>
      </c>
      <c r="EZ766">
        <v>41537000</v>
      </c>
      <c r="FA766">
        <v>14114000</v>
      </c>
      <c r="FB766">
        <v>0</v>
      </c>
      <c r="FC766">
        <v>0</v>
      </c>
      <c r="FD766">
        <v>0</v>
      </c>
      <c r="FE766">
        <v>1368700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1</v>
      </c>
      <c r="FS766">
        <v>1</v>
      </c>
      <c r="FT766">
        <v>0</v>
      </c>
      <c r="FU766">
        <v>2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4</v>
      </c>
      <c r="GI766" s="1" t="s">
        <v>205</v>
      </c>
      <c r="GJ766" s="1" t="s">
        <v>205</v>
      </c>
      <c r="GK766" s="1" t="s">
        <v>205</v>
      </c>
      <c r="GL766">
        <v>764</v>
      </c>
      <c r="GM766" s="1" t="s">
        <v>6402</v>
      </c>
      <c r="GN766" s="1" t="s">
        <v>299</v>
      </c>
      <c r="GO766" s="1" t="s">
        <v>6403</v>
      </c>
      <c r="GP766" s="1" t="s">
        <v>6404</v>
      </c>
      <c r="GQ766" s="1" t="s">
        <v>6405</v>
      </c>
      <c r="GR766" s="1" t="s">
        <v>6406</v>
      </c>
      <c r="GS766" s="1" t="s">
        <v>205</v>
      </c>
      <c r="GT766" s="1" t="s">
        <v>205</v>
      </c>
    </row>
    <row r="767" spans="1:202" x14ac:dyDescent="0.25">
      <c r="A767" s="1" t="s">
        <v>6407</v>
      </c>
      <c r="B767" s="1" t="s">
        <v>6407</v>
      </c>
      <c r="C767" s="1" t="s">
        <v>6408</v>
      </c>
      <c r="D767" s="1" t="s">
        <v>6408</v>
      </c>
      <c r="E767" s="1" t="s">
        <v>6408</v>
      </c>
      <c r="F767" s="1" t="s">
        <v>514</v>
      </c>
      <c r="G767">
        <v>6</v>
      </c>
      <c r="H767">
        <v>2</v>
      </c>
      <c r="I767">
        <v>2</v>
      </c>
      <c r="J767">
        <v>2</v>
      </c>
      <c r="K767">
        <v>0</v>
      </c>
      <c r="L767">
        <v>0</v>
      </c>
      <c r="M767">
        <v>1</v>
      </c>
      <c r="N767">
        <v>0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1</v>
      </c>
      <c r="W767">
        <v>2</v>
      </c>
      <c r="X767">
        <v>1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1</v>
      </c>
      <c r="AI767">
        <v>0</v>
      </c>
      <c r="AJ767">
        <v>0</v>
      </c>
      <c r="AK767">
        <v>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1</v>
      </c>
      <c r="AR767">
        <v>2</v>
      </c>
      <c r="AS767">
        <v>1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1</v>
      </c>
      <c r="BD767">
        <v>0</v>
      </c>
      <c r="BE767">
        <v>0</v>
      </c>
      <c r="BF767">
        <v>1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1</v>
      </c>
      <c r="BM767">
        <v>2</v>
      </c>
      <c r="BN767">
        <v>1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28.6</v>
      </c>
      <c r="BW767">
        <v>28.6</v>
      </c>
      <c r="BX767">
        <v>28.6</v>
      </c>
      <c r="BY767">
        <v>7.9231999999999996</v>
      </c>
      <c r="BZ767">
        <v>70</v>
      </c>
      <c r="CA767" s="1" t="s">
        <v>6409</v>
      </c>
      <c r="CB767">
        <v>1</v>
      </c>
      <c r="CC767">
        <v>6</v>
      </c>
      <c r="CD767">
        <v>0</v>
      </c>
      <c r="CE767">
        <v>11.971</v>
      </c>
      <c r="CF767" s="1" t="s">
        <v>205</v>
      </c>
      <c r="CG767" s="1" t="s">
        <v>205</v>
      </c>
      <c r="CH767" s="1" t="s">
        <v>208</v>
      </c>
      <c r="CI767" s="1" t="s">
        <v>205</v>
      </c>
      <c r="CJ767" s="1" t="s">
        <v>205</v>
      </c>
      <c r="CK767" s="1" t="s">
        <v>208</v>
      </c>
      <c r="CL767" s="1" t="s">
        <v>205</v>
      </c>
      <c r="CM767" s="1" t="s">
        <v>205</v>
      </c>
      <c r="CN767" s="1" t="s">
        <v>205</v>
      </c>
      <c r="CO767" s="1" t="s">
        <v>205</v>
      </c>
      <c r="CP767" s="1" t="s">
        <v>205</v>
      </c>
      <c r="CQ767" s="1" t="s">
        <v>208</v>
      </c>
      <c r="CR767" s="1" t="s">
        <v>207</v>
      </c>
      <c r="CS767" s="1" t="s">
        <v>208</v>
      </c>
      <c r="CT767" s="1" t="s">
        <v>205</v>
      </c>
      <c r="CU767" s="1" t="s">
        <v>205</v>
      </c>
      <c r="CV767" s="1" t="s">
        <v>205</v>
      </c>
      <c r="CW767" s="1" t="s">
        <v>205</v>
      </c>
      <c r="CX767" s="1" t="s">
        <v>205</v>
      </c>
      <c r="CY767" s="1" t="s">
        <v>205</v>
      </c>
      <c r="CZ767" s="1" t="s">
        <v>205</v>
      </c>
      <c r="DA767">
        <v>0</v>
      </c>
      <c r="DB767">
        <v>0</v>
      </c>
      <c r="DC767">
        <v>11.4</v>
      </c>
      <c r="DD767">
        <v>0</v>
      </c>
      <c r="DE767">
        <v>0</v>
      </c>
      <c r="DF767">
        <v>17.100000000000001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11.4</v>
      </c>
      <c r="DM767">
        <v>28.6</v>
      </c>
      <c r="DN767">
        <v>11.4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102350000</v>
      </c>
      <c r="DW767">
        <v>0</v>
      </c>
      <c r="DX767">
        <v>0</v>
      </c>
      <c r="DY767">
        <v>1340100</v>
      </c>
      <c r="DZ767">
        <v>0</v>
      </c>
      <c r="EA767">
        <v>0</v>
      </c>
      <c r="EB767">
        <v>78630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2949300</v>
      </c>
      <c r="EI767">
        <v>79247000</v>
      </c>
      <c r="EJ767">
        <v>18737000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5226500</v>
      </c>
      <c r="EU767">
        <v>0</v>
      </c>
      <c r="EV767">
        <v>0</v>
      </c>
      <c r="EW767">
        <v>1687300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6220400</v>
      </c>
      <c r="FD767">
        <v>20248000</v>
      </c>
      <c r="FE767">
        <v>11930000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2</v>
      </c>
      <c r="FZ767">
        <v>0</v>
      </c>
      <c r="GA767">
        <v>0</v>
      </c>
      <c r="GB767">
        <v>0</v>
      </c>
      <c r="GC767">
        <v>0</v>
      </c>
      <c r="GD767">
        <v>0</v>
      </c>
      <c r="GE767">
        <v>0</v>
      </c>
      <c r="GF767">
        <v>0</v>
      </c>
      <c r="GG767">
        <v>0</v>
      </c>
      <c r="GH767">
        <v>2</v>
      </c>
      <c r="GI767" s="1" t="s">
        <v>205</v>
      </c>
      <c r="GJ767" s="1" t="s">
        <v>205</v>
      </c>
      <c r="GK767" s="1" t="s">
        <v>205</v>
      </c>
      <c r="GL767">
        <v>765</v>
      </c>
      <c r="GM767" s="1" t="s">
        <v>6410</v>
      </c>
      <c r="GN767" s="1" t="s">
        <v>306</v>
      </c>
      <c r="GO767" s="1" t="s">
        <v>6411</v>
      </c>
      <c r="GP767" s="1" t="s">
        <v>6412</v>
      </c>
      <c r="GQ767" s="1" t="s">
        <v>6413</v>
      </c>
      <c r="GR767" s="1" t="s">
        <v>6413</v>
      </c>
      <c r="GS767" s="1" t="s">
        <v>205</v>
      </c>
      <c r="GT767" s="1" t="s">
        <v>205</v>
      </c>
    </row>
    <row r="768" spans="1:202" x14ac:dyDescent="0.25">
      <c r="A768" s="1" t="s">
        <v>6414</v>
      </c>
      <c r="B768" s="1" t="s">
        <v>6414</v>
      </c>
      <c r="C768" s="1" t="s">
        <v>491</v>
      </c>
      <c r="D768" s="1" t="s">
        <v>491</v>
      </c>
      <c r="E768" s="1" t="s">
        <v>491</v>
      </c>
      <c r="F768" s="1" t="s">
        <v>244</v>
      </c>
      <c r="G768">
        <v>2</v>
      </c>
      <c r="H768">
        <v>1</v>
      </c>
      <c r="I768">
        <v>1</v>
      </c>
      <c r="J768">
        <v>1</v>
      </c>
      <c r="K768">
        <v>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1</v>
      </c>
      <c r="Y768">
        <v>0</v>
      </c>
      <c r="Z768">
        <v>1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1</v>
      </c>
      <c r="AQ768">
        <v>0</v>
      </c>
      <c r="AR768">
        <v>1</v>
      </c>
      <c r="AS768">
        <v>1</v>
      </c>
      <c r="AT768">
        <v>0</v>
      </c>
      <c r="AU768">
        <v>1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1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1</v>
      </c>
      <c r="BL768">
        <v>0</v>
      </c>
      <c r="BM768">
        <v>1</v>
      </c>
      <c r="BN768">
        <v>1</v>
      </c>
      <c r="BO768">
        <v>0</v>
      </c>
      <c r="BP768">
        <v>1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5.5</v>
      </c>
      <c r="BW768">
        <v>5.5</v>
      </c>
      <c r="BX768">
        <v>5.5</v>
      </c>
      <c r="BY768">
        <v>24.968</v>
      </c>
      <c r="BZ768">
        <v>218</v>
      </c>
      <c r="CA768" s="1" t="s">
        <v>6415</v>
      </c>
      <c r="CB768">
        <v>1</v>
      </c>
      <c r="CC768">
        <v>5</v>
      </c>
      <c r="CD768">
        <v>0</v>
      </c>
      <c r="CE768">
        <v>6.9541000000000004</v>
      </c>
      <c r="CF768" s="1" t="s">
        <v>207</v>
      </c>
      <c r="CG768" s="1" t="s">
        <v>205</v>
      </c>
      <c r="CH768" s="1" t="s">
        <v>205</v>
      </c>
      <c r="CI768" s="1" t="s">
        <v>205</v>
      </c>
      <c r="CJ768" s="1" t="s">
        <v>205</v>
      </c>
      <c r="CK768" s="1" t="s">
        <v>205</v>
      </c>
      <c r="CL768" s="1" t="s">
        <v>205</v>
      </c>
      <c r="CM768" s="1" t="s">
        <v>205</v>
      </c>
      <c r="CN768" s="1" t="s">
        <v>205</v>
      </c>
      <c r="CO768" s="1" t="s">
        <v>205</v>
      </c>
      <c r="CP768" s="1" t="s">
        <v>207</v>
      </c>
      <c r="CQ768" s="1" t="s">
        <v>205</v>
      </c>
      <c r="CR768" s="1" t="s">
        <v>207</v>
      </c>
      <c r="CS768" s="1" t="s">
        <v>208</v>
      </c>
      <c r="CT768" s="1" t="s">
        <v>205</v>
      </c>
      <c r="CU768" s="1" t="s">
        <v>208</v>
      </c>
      <c r="CV768" s="1" t="s">
        <v>205</v>
      </c>
      <c r="CW768" s="1" t="s">
        <v>205</v>
      </c>
      <c r="CX768" s="1" t="s">
        <v>205</v>
      </c>
      <c r="CY768" s="1" t="s">
        <v>205</v>
      </c>
      <c r="CZ768" s="1" t="s">
        <v>205</v>
      </c>
      <c r="DA768">
        <v>5.5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5.5</v>
      </c>
      <c r="DL768">
        <v>0</v>
      </c>
      <c r="DM768">
        <v>5.5</v>
      </c>
      <c r="DN768">
        <v>5.5</v>
      </c>
      <c r="DO768">
        <v>0</v>
      </c>
      <c r="DP768">
        <v>5.5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144770000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10922000</v>
      </c>
      <c r="EH768">
        <v>0</v>
      </c>
      <c r="EI768">
        <v>100610000</v>
      </c>
      <c r="EJ768">
        <v>28032000</v>
      </c>
      <c r="EK768">
        <v>0</v>
      </c>
      <c r="EL768">
        <v>5202500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25431000</v>
      </c>
      <c r="FC768">
        <v>0</v>
      </c>
      <c r="FD768">
        <v>28535000</v>
      </c>
      <c r="FE768">
        <v>18672000</v>
      </c>
      <c r="FF768">
        <v>0</v>
      </c>
      <c r="FG768">
        <v>6556300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1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1</v>
      </c>
      <c r="FX768">
        <v>0</v>
      </c>
      <c r="FY768">
        <v>1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0</v>
      </c>
      <c r="GG768">
        <v>0</v>
      </c>
      <c r="GH768">
        <v>3</v>
      </c>
      <c r="GI768" s="1" t="s">
        <v>205</v>
      </c>
      <c r="GJ768" s="1" t="s">
        <v>205</v>
      </c>
      <c r="GK768" s="1" t="s">
        <v>205</v>
      </c>
      <c r="GL768">
        <v>766</v>
      </c>
      <c r="GM768" s="1" t="s">
        <v>6416</v>
      </c>
      <c r="GN768" s="1" t="s">
        <v>314</v>
      </c>
      <c r="GO768" s="1" t="s">
        <v>6417</v>
      </c>
      <c r="GP768" s="1" t="s">
        <v>6418</v>
      </c>
      <c r="GQ768" s="1" t="s">
        <v>6419</v>
      </c>
      <c r="GR768" s="1" t="s">
        <v>6420</v>
      </c>
      <c r="GS768" s="1" t="s">
        <v>205</v>
      </c>
      <c r="GT768" s="1" t="s">
        <v>205</v>
      </c>
    </row>
    <row r="769" spans="1:202" x14ac:dyDescent="0.25">
      <c r="A769" s="1" t="s">
        <v>6421</v>
      </c>
      <c r="B769" s="1" t="s">
        <v>6421</v>
      </c>
      <c r="C769" s="1" t="s">
        <v>575</v>
      </c>
      <c r="D769" s="1" t="s">
        <v>575</v>
      </c>
      <c r="E769" s="1" t="s">
        <v>575</v>
      </c>
      <c r="F769" s="1" t="s">
        <v>205</v>
      </c>
      <c r="G769">
        <v>1</v>
      </c>
      <c r="H769">
        <v>16</v>
      </c>
      <c r="I769">
        <v>16</v>
      </c>
      <c r="J769">
        <v>16</v>
      </c>
      <c r="K769">
        <v>6</v>
      </c>
      <c r="L769">
        <v>5</v>
      </c>
      <c r="M769">
        <v>7</v>
      </c>
      <c r="N769">
        <v>8</v>
      </c>
      <c r="O769">
        <v>3</v>
      </c>
      <c r="P769">
        <v>9</v>
      </c>
      <c r="Q769">
        <v>7</v>
      </c>
      <c r="R769">
        <v>4</v>
      </c>
      <c r="S769">
        <v>8</v>
      </c>
      <c r="T769">
        <v>6</v>
      </c>
      <c r="U769">
        <v>7</v>
      </c>
      <c r="V769">
        <v>4</v>
      </c>
      <c r="W769">
        <v>6</v>
      </c>
      <c r="X769">
        <v>6</v>
      </c>
      <c r="Y769">
        <v>1</v>
      </c>
      <c r="Z769">
        <v>9</v>
      </c>
      <c r="AA769">
        <v>4</v>
      </c>
      <c r="AB769">
        <v>6</v>
      </c>
      <c r="AC769">
        <v>8</v>
      </c>
      <c r="AD769">
        <v>12</v>
      </c>
      <c r="AE769">
        <v>0</v>
      </c>
      <c r="AF769">
        <v>6</v>
      </c>
      <c r="AG769">
        <v>5</v>
      </c>
      <c r="AH769">
        <v>7</v>
      </c>
      <c r="AI769">
        <v>8</v>
      </c>
      <c r="AJ769">
        <v>3</v>
      </c>
      <c r="AK769">
        <v>9</v>
      </c>
      <c r="AL769">
        <v>7</v>
      </c>
      <c r="AM769">
        <v>4</v>
      </c>
      <c r="AN769">
        <v>8</v>
      </c>
      <c r="AO769">
        <v>6</v>
      </c>
      <c r="AP769">
        <v>7</v>
      </c>
      <c r="AQ769">
        <v>4</v>
      </c>
      <c r="AR769">
        <v>6</v>
      </c>
      <c r="AS769">
        <v>6</v>
      </c>
      <c r="AT769">
        <v>1</v>
      </c>
      <c r="AU769">
        <v>9</v>
      </c>
      <c r="AV769">
        <v>4</v>
      </c>
      <c r="AW769">
        <v>6</v>
      </c>
      <c r="AX769">
        <v>8</v>
      </c>
      <c r="AY769">
        <v>12</v>
      </c>
      <c r="AZ769">
        <v>0</v>
      </c>
      <c r="BA769">
        <v>6</v>
      </c>
      <c r="BB769">
        <v>5</v>
      </c>
      <c r="BC769">
        <v>7</v>
      </c>
      <c r="BD769">
        <v>8</v>
      </c>
      <c r="BE769">
        <v>3</v>
      </c>
      <c r="BF769">
        <v>9</v>
      </c>
      <c r="BG769">
        <v>7</v>
      </c>
      <c r="BH769">
        <v>4</v>
      </c>
      <c r="BI769">
        <v>8</v>
      </c>
      <c r="BJ769">
        <v>6</v>
      </c>
      <c r="BK769">
        <v>7</v>
      </c>
      <c r="BL769">
        <v>4</v>
      </c>
      <c r="BM769">
        <v>6</v>
      </c>
      <c r="BN769">
        <v>6</v>
      </c>
      <c r="BO769">
        <v>1</v>
      </c>
      <c r="BP769">
        <v>9</v>
      </c>
      <c r="BQ769">
        <v>4</v>
      </c>
      <c r="BR769">
        <v>6</v>
      </c>
      <c r="BS769">
        <v>8</v>
      </c>
      <c r="BT769">
        <v>12</v>
      </c>
      <c r="BU769">
        <v>0</v>
      </c>
      <c r="BV769">
        <v>83.5</v>
      </c>
      <c r="BW769">
        <v>83.5</v>
      </c>
      <c r="BX769">
        <v>83.5</v>
      </c>
      <c r="BY769">
        <v>11.367000000000001</v>
      </c>
      <c r="BZ769">
        <v>103</v>
      </c>
      <c r="CA769" s="1" t="s">
        <v>6422</v>
      </c>
      <c r="CB769">
        <v>1</v>
      </c>
      <c r="CC769">
        <v>206</v>
      </c>
      <c r="CD769">
        <v>0</v>
      </c>
      <c r="CE769">
        <v>198.91</v>
      </c>
      <c r="CF769" s="1" t="s">
        <v>207</v>
      </c>
      <c r="CG769" s="1" t="s">
        <v>207</v>
      </c>
      <c r="CH769" s="1" t="s">
        <v>207</v>
      </c>
      <c r="CI769" s="1" t="s">
        <v>207</v>
      </c>
      <c r="CJ769" s="1" t="s">
        <v>207</v>
      </c>
      <c r="CK769" s="1" t="s">
        <v>207</v>
      </c>
      <c r="CL769" s="1" t="s">
        <v>207</v>
      </c>
      <c r="CM769" s="1" t="s">
        <v>207</v>
      </c>
      <c r="CN769" s="1" t="s">
        <v>207</v>
      </c>
      <c r="CO769" s="1" t="s">
        <v>207</v>
      </c>
      <c r="CP769" s="1" t="s">
        <v>207</v>
      </c>
      <c r="CQ769" s="1" t="s">
        <v>207</v>
      </c>
      <c r="CR769" s="1" t="s">
        <v>207</v>
      </c>
      <c r="CS769" s="1" t="s">
        <v>207</v>
      </c>
      <c r="CT769" s="1" t="s">
        <v>208</v>
      </c>
      <c r="CU769" s="1" t="s">
        <v>207</v>
      </c>
      <c r="CV769" s="1" t="s">
        <v>208</v>
      </c>
      <c r="CW769" s="1" t="s">
        <v>207</v>
      </c>
      <c r="CX769" s="1" t="s">
        <v>207</v>
      </c>
      <c r="CY769" s="1" t="s">
        <v>207</v>
      </c>
      <c r="CZ769" s="1" t="s">
        <v>205</v>
      </c>
      <c r="DA769">
        <v>51.5</v>
      </c>
      <c r="DB769">
        <v>44.7</v>
      </c>
      <c r="DC769">
        <v>56.3</v>
      </c>
      <c r="DD769">
        <v>63.1</v>
      </c>
      <c r="DE769">
        <v>25.2</v>
      </c>
      <c r="DF769">
        <v>57.3</v>
      </c>
      <c r="DG769">
        <v>47.6</v>
      </c>
      <c r="DH769">
        <v>34</v>
      </c>
      <c r="DI769">
        <v>53.4</v>
      </c>
      <c r="DJ769">
        <v>42.7</v>
      </c>
      <c r="DK769">
        <v>52.4</v>
      </c>
      <c r="DL769">
        <v>35</v>
      </c>
      <c r="DM769">
        <v>42.7</v>
      </c>
      <c r="DN769">
        <v>42.7</v>
      </c>
      <c r="DO769">
        <v>12.6</v>
      </c>
      <c r="DP769">
        <v>58.3</v>
      </c>
      <c r="DQ769">
        <v>46.6</v>
      </c>
      <c r="DR769">
        <v>56.3</v>
      </c>
      <c r="DS769">
        <v>68</v>
      </c>
      <c r="DT769">
        <v>83.5</v>
      </c>
      <c r="DU769">
        <v>0</v>
      </c>
      <c r="DV769">
        <v>41741000000</v>
      </c>
      <c r="DW769">
        <v>850350000</v>
      </c>
      <c r="DX769">
        <v>1826500000</v>
      </c>
      <c r="DY769">
        <v>1597700000</v>
      </c>
      <c r="DZ769">
        <v>1570700000</v>
      </c>
      <c r="EA769">
        <v>3128500</v>
      </c>
      <c r="EB769">
        <v>327300000</v>
      </c>
      <c r="EC769">
        <v>35176000</v>
      </c>
      <c r="ED769">
        <v>810160</v>
      </c>
      <c r="EE769">
        <v>317150000</v>
      </c>
      <c r="EF769">
        <v>5385800</v>
      </c>
      <c r="EG769">
        <v>1505400000</v>
      </c>
      <c r="EH769">
        <v>335820000</v>
      </c>
      <c r="EI769">
        <v>3474600000</v>
      </c>
      <c r="EJ769">
        <v>1339200000</v>
      </c>
      <c r="EK769">
        <v>31879000</v>
      </c>
      <c r="EL769">
        <v>727370000</v>
      </c>
      <c r="EM769">
        <v>134020000</v>
      </c>
      <c r="EN769">
        <v>1054700000</v>
      </c>
      <c r="EO769">
        <v>13959000000</v>
      </c>
      <c r="EP769">
        <v>12644000000</v>
      </c>
      <c r="EQ769">
        <v>0</v>
      </c>
      <c r="ER769">
        <v>1621900000</v>
      </c>
      <c r="ES769">
        <v>5138800000</v>
      </c>
      <c r="ET769">
        <v>2403500000</v>
      </c>
      <c r="EU769">
        <v>2743600000</v>
      </c>
      <c r="EV769">
        <v>546020000</v>
      </c>
      <c r="EW769">
        <v>2357300000</v>
      </c>
      <c r="EX769">
        <v>915360000</v>
      </c>
      <c r="EY769">
        <v>988790000</v>
      </c>
      <c r="EZ769">
        <v>614750000</v>
      </c>
      <c r="FA769">
        <v>865880000</v>
      </c>
      <c r="FB769">
        <v>3395700000</v>
      </c>
      <c r="FC769">
        <v>915910000</v>
      </c>
      <c r="FD769">
        <v>1834500000</v>
      </c>
      <c r="FE769">
        <v>1653000000</v>
      </c>
      <c r="FF769">
        <v>44488000</v>
      </c>
      <c r="FG769">
        <v>2026000000</v>
      </c>
      <c r="FH769">
        <v>57737000</v>
      </c>
      <c r="FI769">
        <v>314550000</v>
      </c>
      <c r="FJ769">
        <v>5570200000</v>
      </c>
      <c r="FK769">
        <v>2077200000</v>
      </c>
      <c r="FL769">
        <v>0</v>
      </c>
      <c r="FM769">
        <v>6</v>
      </c>
      <c r="FN769">
        <v>5</v>
      </c>
      <c r="FO769">
        <v>8</v>
      </c>
      <c r="FP769">
        <v>8</v>
      </c>
      <c r="FQ769">
        <v>2</v>
      </c>
      <c r="FR769">
        <v>13</v>
      </c>
      <c r="FS769">
        <v>5</v>
      </c>
      <c r="FT769">
        <v>1</v>
      </c>
      <c r="FU769">
        <v>3</v>
      </c>
      <c r="FV769">
        <v>3</v>
      </c>
      <c r="FW769">
        <v>7</v>
      </c>
      <c r="FX769">
        <v>2</v>
      </c>
      <c r="FY769">
        <v>10</v>
      </c>
      <c r="FZ769">
        <v>8</v>
      </c>
      <c r="GA769">
        <v>0</v>
      </c>
      <c r="GB769">
        <v>8</v>
      </c>
      <c r="GC769">
        <v>0</v>
      </c>
      <c r="GD769">
        <v>2</v>
      </c>
      <c r="GE769">
        <v>4</v>
      </c>
      <c r="GF769">
        <v>16</v>
      </c>
      <c r="GG769">
        <v>0</v>
      </c>
      <c r="GH769">
        <v>111</v>
      </c>
      <c r="GI769" s="1" t="s">
        <v>205</v>
      </c>
      <c r="GJ769" s="1" t="s">
        <v>205</v>
      </c>
      <c r="GK769" s="1" t="s">
        <v>205</v>
      </c>
      <c r="GL769">
        <v>767</v>
      </c>
      <c r="GM769" s="1" t="s">
        <v>6423</v>
      </c>
      <c r="GN769" s="1" t="s">
        <v>2219</v>
      </c>
      <c r="GO769" s="1" t="s">
        <v>6424</v>
      </c>
      <c r="GP769" s="1" t="s">
        <v>6425</v>
      </c>
      <c r="GQ769" s="1" t="s">
        <v>6426</v>
      </c>
      <c r="GR769" s="1" t="s">
        <v>6427</v>
      </c>
      <c r="GS769" s="1" t="s">
        <v>6428</v>
      </c>
      <c r="GT769" s="1" t="s">
        <v>6429</v>
      </c>
    </row>
    <row r="770" spans="1:202" x14ac:dyDescent="0.25">
      <c r="A770" s="1" t="s">
        <v>6430</v>
      </c>
      <c r="B770" s="1" t="s">
        <v>6431</v>
      </c>
      <c r="C770" s="1" t="s">
        <v>6432</v>
      </c>
      <c r="D770" s="1" t="s">
        <v>6432</v>
      </c>
      <c r="E770" s="1" t="s">
        <v>6432</v>
      </c>
      <c r="F770" s="1" t="s">
        <v>569</v>
      </c>
      <c r="G770">
        <v>7</v>
      </c>
      <c r="H770">
        <v>9</v>
      </c>
      <c r="I770">
        <v>9</v>
      </c>
      <c r="J770">
        <v>9</v>
      </c>
      <c r="K770">
        <v>2</v>
      </c>
      <c r="L770">
        <v>2</v>
      </c>
      <c r="M770">
        <v>3</v>
      </c>
      <c r="N770">
        <v>2</v>
      </c>
      <c r="O770">
        <v>0</v>
      </c>
      <c r="P770">
        <v>6</v>
      </c>
      <c r="Q770">
        <v>4</v>
      </c>
      <c r="R770">
        <v>0</v>
      </c>
      <c r="S770">
        <v>4</v>
      </c>
      <c r="T770">
        <v>3</v>
      </c>
      <c r="U770">
        <v>2</v>
      </c>
      <c r="V770">
        <v>2</v>
      </c>
      <c r="W770">
        <v>0</v>
      </c>
      <c r="X770">
        <v>3</v>
      </c>
      <c r="Y770">
        <v>0</v>
      </c>
      <c r="Z770">
        <v>2</v>
      </c>
      <c r="AA770">
        <v>0</v>
      </c>
      <c r="AB770">
        <v>0</v>
      </c>
      <c r="AC770">
        <v>0</v>
      </c>
      <c r="AD770">
        <v>1</v>
      </c>
      <c r="AE770">
        <v>2</v>
      </c>
      <c r="AF770">
        <v>2</v>
      </c>
      <c r="AG770">
        <v>2</v>
      </c>
      <c r="AH770">
        <v>3</v>
      </c>
      <c r="AI770">
        <v>2</v>
      </c>
      <c r="AJ770">
        <v>0</v>
      </c>
      <c r="AK770">
        <v>6</v>
      </c>
      <c r="AL770">
        <v>4</v>
      </c>
      <c r="AM770">
        <v>0</v>
      </c>
      <c r="AN770">
        <v>4</v>
      </c>
      <c r="AO770">
        <v>3</v>
      </c>
      <c r="AP770">
        <v>2</v>
      </c>
      <c r="AQ770">
        <v>2</v>
      </c>
      <c r="AR770">
        <v>0</v>
      </c>
      <c r="AS770">
        <v>3</v>
      </c>
      <c r="AT770">
        <v>0</v>
      </c>
      <c r="AU770">
        <v>2</v>
      </c>
      <c r="AV770">
        <v>0</v>
      </c>
      <c r="AW770">
        <v>0</v>
      </c>
      <c r="AX770">
        <v>0</v>
      </c>
      <c r="AY770">
        <v>1</v>
      </c>
      <c r="AZ770">
        <v>2</v>
      </c>
      <c r="BA770">
        <v>2</v>
      </c>
      <c r="BB770">
        <v>2</v>
      </c>
      <c r="BC770">
        <v>3</v>
      </c>
      <c r="BD770">
        <v>2</v>
      </c>
      <c r="BE770">
        <v>0</v>
      </c>
      <c r="BF770">
        <v>6</v>
      </c>
      <c r="BG770">
        <v>4</v>
      </c>
      <c r="BH770">
        <v>0</v>
      </c>
      <c r="BI770">
        <v>4</v>
      </c>
      <c r="BJ770">
        <v>3</v>
      </c>
      <c r="BK770">
        <v>2</v>
      </c>
      <c r="BL770">
        <v>2</v>
      </c>
      <c r="BM770">
        <v>0</v>
      </c>
      <c r="BN770">
        <v>3</v>
      </c>
      <c r="BO770">
        <v>0</v>
      </c>
      <c r="BP770">
        <v>2</v>
      </c>
      <c r="BQ770">
        <v>0</v>
      </c>
      <c r="BR770">
        <v>0</v>
      </c>
      <c r="BS770">
        <v>0</v>
      </c>
      <c r="BT770">
        <v>1</v>
      </c>
      <c r="BU770">
        <v>2</v>
      </c>
      <c r="BV770">
        <v>34.299999999999997</v>
      </c>
      <c r="BW770">
        <v>34.299999999999997</v>
      </c>
      <c r="BX770">
        <v>34.299999999999997</v>
      </c>
      <c r="BY770">
        <v>24.422999999999998</v>
      </c>
      <c r="BZ770">
        <v>216</v>
      </c>
      <c r="CA770" s="1" t="s">
        <v>6433</v>
      </c>
      <c r="CB770">
        <v>1</v>
      </c>
      <c r="CC770">
        <v>38</v>
      </c>
      <c r="CD770">
        <v>0</v>
      </c>
      <c r="CE770">
        <v>71.265000000000001</v>
      </c>
      <c r="CF770" s="1" t="s">
        <v>207</v>
      </c>
      <c r="CG770" s="1" t="s">
        <v>207</v>
      </c>
      <c r="CH770" s="1" t="s">
        <v>207</v>
      </c>
      <c r="CI770" s="1" t="s">
        <v>207</v>
      </c>
      <c r="CJ770" s="1" t="s">
        <v>205</v>
      </c>
      <c r="CK770" s="1" t="s">
        <v>207</v>
      </c>
      <c r="CL770" s="1" t="s">
        <v>207</v>
      </c>
      <c r="CM770" s="1" t="s">
        <v>205</v>
      </c>
      <c r="CN770" s="1" t="s">
        <v>207</v>
      </c>
      <c r="CO770" s="1" t="s">
        <v>208</v>
      </c>
      <c r="CP770" s="1" t="s">
        <v>207</v>
      </c>
      <c r="CQ770" s="1" t="s">
        <v>207</v>
      </c>
      <c r="CR770" s="1" t="s">
        <v>205</v>
      </c>
      <c r="CS770" s="1" t="s">
        <v>207</v>
      </c>
      <c r="CT770" s="1" t="s">
        <v>205</v>
      </c>
      <c r="CU770" s="1" t="s">
        <v>207</v>
      </c>
      <c r="CV770" s="1" t="s">
        <v>205</v>
      </c>
      <c r="CW770" s="1" t="s">
        <v>205</v>
      </c>
      <c r="CX770" s="1" t="s">
        <v>205</v>
      </c>
      <c r="CY770" s="1" t="s">
        <v>208</v>
      </c>
      <c r="CZ770" s="1" t="s">
        <v>208</v>
      </c>
      <c r="DA770">
        <v>10.6</v>
      </c>
      <c r="DB770">
        <v>9.3000000000000007</v>
      </c>
      <c r="DC770">
        <v>14.4</v>
      </c>
      <c r="DD770">
        <v>8.8000000000000007</v>
      </c>
      <c r="DE770">
        <v>0</v>
      </c>
      <c r="DF770">
        <v>24.1</v>
      </c>
      <c r="DG770">
        <v>19</v>
      </c>
      <c r="DH770">
        <v>0</v>
      </c>
      <c r="DI770">
        <v>20.399999999999999</v>
      </c>
      <c r="DJ770">
        <v>16.2</v>
      </c>
      <c r="DK770">
        <v>10.199999999999999</v>
      </c>
      <c r="DL770">
        <v>10.199999999999999</v>
      </c>
      <c r="DM770">
        <v>0</v>
      </c>
      <c r="DN770">
        <v>13.9</v>
      </c>
      <c r="DO770">
        <v>0</v>
      </c>
      <c r="DP770">
        <v>14.4</v>
      </c>
      <c r="DQ770">
        <v>0</v>
      </c>
      <c r="DR770">
        <v>0</v>
      </c>
      <c r="DS770">
        <v>0</v>
      </c>
      <c r="DT770">
        <v>5.0999999999999996</v>
      </c>
      <c r="DU770">
        <v>8.8000000000000007</v>
      </c>
      <c r="DV770">
        <v>366530000</v>
      </c>
      <c r="DW770">
        <v>12358000</v>
      </c>
      <c r="DX770">
        <v>9845300</v>
      </c>
      <c r="DY770">
        <v>17518000</v>
      </c>
      <c r="DZ770">
        <v>19042000</v>
      </c>
      <c r="EA770">
        <v>0</v>
      </c>
      <c r="EB770">
        <v>32630000</v>
      </c>
      <c r="EC770">
        <v>8917100</v>
      </c>
      <c r="ED770">
        <v>0</v>
      </c>
      <c r="EE770">
        <v>17775000</v>
      </c>
      <c r="EF770">
        <v>1200700</v>
      </c>
      <c r="EG770">
        <v>11010000</v>
      </c>
      <c r="EH770">
        <v>39323000</v>
      </c>
      <c r="EI770">
        <v>0</v>
      </c>
      <c r="EJ770">
        <v>68012000</v>
      </c>
      <c r="EK770">
        <v>0</v>
      </c>
      <c r="EL770">
        <v>25284000</v>
      </c>
      <c r="EM770">
        <v>0</v>
      </c>
      <c r="EN770">
        <v>0</v>
      </c>
      <c r="EO770">
        <v>0</v>
      </c>
      <c r="EP770">
        <v>35991000</v>
      </c>
      <c r="EQ770">
        <v>67619000</v>
      </c>
      <c r="ER770">
        <v>52328000</v>
      </c>
      <c r="ES770">
        <v>81699000</v>
      </c>
      <c r="ET770">
        <v>36764000</v>
      </c>
      <c r="EU770">
        <v>72565000</v>
      </c>
      <c r="EV770">
        <v>0</v>
      </c>
      <c r="EW770">
        <v>108380000</v>
      </c>
      <c r="EX770">
        <v>96930000</v>
      </c>
      <c r="EY770">
        <v>0</v>
      </c>
      <c r="EZ770">
        <v>59585000</v>
      </c>
      <c r="FA770">
        <v>117580000</v>
      </c>
      <c r="FB770">
        <v>15958000</v>
      </c>
      <c r="FC770">
        <v>125580000</v>
      </c>
      <c r="FD770">
        <v>0</v>
      </c>
      <c r="FE770">
        <v>85341000</v>
      </c>
      <c r="FF770">
        <v>0</v>
      </c>
      <c r="FG770">
        <v>48923000</v>
      </c>
      <c r="FH770">
        <v>0</v>
      </c>
      <c r="FI770">
        <v>0</v>
      </c>
      <c r="FJ770">
        <v>0</v>
      </c>
      <c r="FK770">
        <v>44584000</v>
      </c>
      <c r="FL770">
        <v>49665000</v>
      </c>
      <c r="FM770">
        <v>1</v>
      </c>
      <c r="FN770">
        <v>1</v>
      </c>
      <c r="FO770">
        <v>1</v>
      </c>
      <c r="FP770">
        <v>2</v>
      </c>
      <c r="FQ770">
        <v>0</v>
      </c>
      <c r="FR770">
        <v>5</v>
      </c>
      <c r="FS770">
        <v>2</v>
      </c>
      <c r="FT770">
        <v>0</v>
      </c>
      <c r="FU770">
        <v>3</v>
      </c>
      <c r="FV770">
        <v>0</v>
      </c>
      <c r="FW770">
        <v>1</v>
      </c>
      <c r="FX770">
        <v>2</v>
      </c>
      <c r="FY770">
        <v>0</v>
      </c>
      <c r="FZ770">
        <v>3</v>
      </c>
      <c r="GA770">
        <v>0</v>
      </c>
      <c r="GB770">
        <v>1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22</v>
      </c>
      <c r="GI770" s="1" t="s">
        <v>205</v>
      </c>
      <c r="GJ770" s="1" t="s">
        <v>205</v>
      </c>
      <c r="GK770" s="1" t="s">
        <v>205</v>
      </c>
      <c r="GL770">
        <v>768</v>
      </c>
      <c r="GM770" s="1" t="s">
        <v>6434</v>
      </c>
      <c r="GN770" s="1" t="s">
        <v>255</v>
      </c>
      <c r="GO770" s="1" t="s">
        <v>6435</v>
      </c>
      <c r="GP770" s="1" t="s">
        <v>6436</v>
      </c>
      <c r="GQ770" s="1" t="s">
        <v>6437</v>
      </c>
      <c r="GR770" s="1" t="s">
        <v>6438</v>
      </c>
      <c r="GS770" s="1" t="s">
        <v>205</v>
      </c>
      <c r="GT770" s="1" t="s">
        <v>205</v>
      </c>
    </row>
    <row r="771" spans="1:202" x14ac:dyDescent="0.25">
      <c r="A771" s="1" t="s">
        <v>6439</v>
      </c>
      <c r="B771" s="1" t="s">
        <v>6439</v>
      </c>
      <c r="C771" s="1" t="s">
        <v>2548</v>
      </c>
      <c r="D771" s="1" t="s">
        <v>2548</v>
      </c>
      <c r="E771" s="1" t="s">
        <v>2548</v>
      </c>
      <c r="F771" s="1" t="s">
        <v>348</v>
      </c>
      <c r="G771">
        <v>3</v>
      </c>
      <c r="H771">
        <v>2</v>
      </c>
      <c r="I771">
        <v>2</v>
      </c>
      <c r="J771">
        <v>2</v>
      </c>
      <c r="K771">
        <v>1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1</v>
      </c>
      <c r="R771">
        <v>1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1</v>
      </c>
      <c r="AG771">
        <v>0</v>
      </c>
      <c r="AH771">
        <v>0</v>
      </c>
      <c r="AI771">
        <v>1</v>
      </c>
      <c r="AJ771">
        <v>0</v>
      </c>
      <c r="AK771">
        <v>1</v>
      </c>
      <c r="AL771">
        <v>1</v>
      </c>
      <c r="AM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1</v>
      </c>
      <c r="BB771">
        <v>0</v>
      </c>
      <c r="BC771">
        <v>0</v>
      </c>
      <c r="BD771">
        <v>1</v>
      </c>
      <c r="BE771">
        <v>0</v>
      </c>
      <c r="BF771">
        <v>1</v>
      </c>
      <c r="BG771">
        <v>1</v>
      </c>
      <c r="BH771">
        <v>1</v>
      </c>
      <c r="BI771">
        <v>0</v>
      </c>
      <c r="BJ771">
        <v>1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1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20.6</v>
      </c>
      <c r="BW771">
        <v>20.6</v>
      </c>
      <c r="BX771">
        <v>20.6</v>
      </c>
      <c r="BY771">
        <v>15.196999999999999</v>
      </c>
      <c r="BZ771">
        <v>131</v>
      </c>
      <c r="CA771" s="1" t="s">
        <v>6440</v>
      </c>
      <c r="CB771">
        <v>1</v>
      </c>
      <c r="CC771">
        <v>7</v>
      </c>
      <c r="CD771">
        <v>0</v>
      </c>
      <c r="CE771">
        <v>12.523</v>
      </c>
      <c r="CF771" s="1" t="s">
        <v>207</v>
      </c>
      <c r="CG771" s="1" t="s">
        <v>205</v>
      </c>
      <c r="CH771" s="1" t="s">
        <v>205</v>
      </c>
      <c r="CI771" s="1" t="s">
        <v>208</v>
      </c>
      <c r="CJ771" s="1" t="s">
        <v>205</v>
      </c>
      <c r="CK771" s="1" t="s">
        <v>207</v>
      </c>
      <c r="CL771" s="1" t="s">
        <v>208</v>
      </c>
      <c r="CM771" s="1" t="s">
        <v>208</v>
      </c>
      <c r="CN771" s="1" t="s">
        <v>205</v>
      </c>
      <c r="CO771" s="1" t="s">
        <v>208</v>
      </c>
      <c r="CP771" s="1" t="s">
        <v>205</v>
      </c>
      <c r="CQ771" s="1" t="s">
        <v>205</v>
      </c>
      <c r="CR771" s="1" t="s">
        <v>205</v>
      </c>
      <c r="CS771" s="1" t="s">
        <v>205</v>
      </c>
      <c r="CT771" s="1" t="s">
        <v>205</v>
      </c>
      <c r="CU771" s="1" t="s">
        <v>208</v>
      </c>
      <c r="CV771" s="1" t="s">
        <v>205</v>
      </c>
      <c r="CW771" s="1" t="s">
        <v>205</v>
      </c>
      <c r="CX771" s="1" t="s">
        <v>205</v>
      </c>
      <c r="CY771" s="1" t="s">
        <v>205</v>
      </c>
      <c r="CZ771" s="1" t="s">
        <v>205</v>
      </c>
      <c r="DA771">
        <v>11.5</v>
      </c>
      <c r="DB771">
        <v>0</v>
      </c>
      <c r="DC771">
        <v>0</v>
      </c>
      <c r="DD771">
        <v>11.5</v>
      </c>
      <c r="DE771">
        <v>0</v>
      </c>
      <c r="DF771">
        <v>9.1999999999999993</v>
      </c>
      <c r="DG771">
        <v>9.1999999999999993</v>
      </c>
      <c r="DH771">
        <v>9.1999999999999993</v>
      </c>
      <c r="DI771">
        <v>0</v>
      </c>
      <c r="DJ771">
        <v>9.1999999999999993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9.1999999999999993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16709000</v>
      </c>
      <c r="DW771">
        <v>10867000</v>
      </c>
      <c r="DX771">
        <v>0</v>
      </c>
      <c r="DY771">
        <v>0</v>
      </c>
      <c r="DZ771">
        <v>3670000</v>
      </c>
      <c r="EA771">
        <v>0</v>
      </c>
      <c r="EB771">
        <v>1321200</v>
      </c>
      <c r="EC771">
        <v>142220</v>
      </c>
      <c r="ED771">
        <v>69502</v>
      </c>
      <c r="EE771">
        <v>0</v>
      </c>
      <c r="EF771">
        <v>115610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524010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14373000</v>
      </c>
      <c r="EX771">
        <v>6987900</v>
      </c>
      <c r="EY771">
        <v>26316000</v>
      </c>
      <c r="EZ771">
        <v>0</v>
      </c>
      <c r="FA771">
        <v>16971000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3007800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1</v>
      </c>
      <c r="FN771">
        <v>0</v>
      </c>
      <c r="FO771">
        <v>0</v>
      </c>
      <c r="FP771">
        <v>0</v>
      </c>
      <c r="FQ771">
        <v>0</v>
      </c>
      <c r="FR771">
        <v>1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2</v>
      </c>
      <c r="GI771" s="1" t="s">
        <v>205</v>
      </c>
      <c r="GJ771" s="1" t="s">
        <v>205</v>
      </c>
      <c r="GK771" s="1" t="s">
        <v>205</v>
      </c>
      <c r="GL771">
        <v>769</v>
      </c>
      <c r="GM771" s="1" t="s">
        <v>6441</v>
      </c>
      <c r="GN771" s="1" t="s">
        <v>306</v>
      </c>
      <c r="GO771" s="1" t="s">
        <v>6442</v>
      </c>
      <c r="GP771" s="1" t="s">
        <v>6443</v>
      </c>
      <c r="GQ771" s="1" t="s">
        <v>6444</v>
      </c>
      <c r="GR771" s="1" t="s">
        <v>6444</v>
      </c>
      <c r="GS771" s="1" t="s">
        <v>205</v>
      </c>
      <c r="GT771" s="1" t="s">
        <v>205</v>
      </c>
    </row>
    <row r="772" spans="1:202" x14ac:dyDescent="0.25">
      <c r="A772" s="1" t="s">
        <v>6445</v>
      </c>
      <c r="B772" s="1" t="s">
        <v>6445</v>
      </c>
      <c r="C772" s="1" t="s">
        <v>1185</v>
      </c>
      <c r="D772" s="1" t="s">
        <v>1185</v>
      </c>
      <c r="E772" s="1" t="s">
        <v>1185</v>
      </c>
      <c r="F772" s="1" t="s">
        <v>244</v>
      </c>
      <c r="G772">
        <v>2</v>
      </c>
      <c r="H772">
        <v>2</v>
      </c>
      <c r="I772">
        <v>2</v>
      </c>
      <c r="J772">
        <v>2</v>
      </c>
      <c r="K772">
        <v>2</v>
      </c>
      <c r="L772">
        <v>1</v>
      </c>
      <c r="M772">
        <v>1</v>
      </c>
      <c r="N772">
        <v>1</v>
      </c>
      <c r="O772">
        <v>0</v>
      </c>
      <c r="P772">
        <v>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2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2</v>
      </c>
      <c r="AG772">
        <v>1</v>
      </c>
      <c r="AH772">
        <v>1</v>
      </c>
      <c r="AI772">
        <v>1</v>
      </c>
      <c r="AJ772">
        <v>0</v>
      </c>
      <c r="AK772">
        <v>1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2</v>
      </c>
      <c r="BB772">
        <v>1</v>
      </c>
      <c r="BC772">
        <v>1</v>
      </c>
      <c r="BD772">
        <v>1</v>
      </c>
      <c r="BE772">
        <v>0</v>
      </c>
      <c r="BF772">
        <v>1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2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23.5</v>
      </c>
      <c r="BW772">
        <v>23.5</v>
      </c>
      <c r="BX772">
        <v>23.5</v>
      </c>
      <c r="BY772">
        <v>13.015000000000001</v>
      </c>
      <c r="BZ772">
        <v>115</v>
      </c>
      <c r="CA772" s="1" t="s">
        <v>625</v>
      </c>
      <c r="CB772">
        <v>1</v>
      </c>
      <c r="CC772">
        <v>8</v>
      </c>
      <c r="CD772">
        <v>0</v>
      </c>
      <c r="CE772">
        <v>15.343999999999999</v>
      </c>
      <c r="CF772" s="1" t="s">
        <v>207</v>
      </c>
      <c r="CG772" s="1" t="s">
        <v>208</v>
      </c>
      <c r="CH772" s="1" t="s">
        <v>207</v>
      </c>
      <c r="CI772" s="1" t="s">
        <v>207</v>
      </c>
      <c r="CJ772" s="1" t="s">
        <v>205</v>
      </c>
      <c r="CK772" s="1" t="s">
        <v>207</v>
      </c>
      <c r="CL772" s="1" t="s">
        <v>205</v>
      </c>
      <c r="CM772" s="1" t="s">
        <v>205</v>
      </c>
      <c r="CN772" s="1" t="s">
        <v>205</v>
      </c>
      <c r="CO772" s="1" t="s">
        <v>205</v>
      </c>
      <c r="CP772" s="1" t="s">
        <v>205</v>
      </c>
      <c r="CQ772" s="1" t="s">
        <v>205</v>
      </c>
      <c r="CR772" s="1" t="s">
        <v>205</v>
      </c>
      <c r="CS772" s="1" t="s">
        <v>205</v>
      </c>
      <c r="CT772" s="1" t="s">
        <v>205</v>
      </c>
      <c r="CU772" s="1" t="s">
        <v>208</v>
      </c>
      <c r="CV772" s="1" t="s">
        <v>205</v>
      </c>
      <c r="CW772" s="1" t="s">
        <v>205</v>
      </c>
      <c r="CX772" s="1" t="s">
        <v>205</v>
      </c>
      <c r="CY772" s="1" t="s">
        <v>205</v>
      </c>
      <c r="CZ772" s="1" t="s">
        <v>205</v>
      </c>
      <c r="DA772">
        <v>23.5</v>
      </c>
      <c r="DB772">
        <v>13</v>
      </c>
      <c r="DC772">
        <v>13</v>
      </c>
      <c r="DD772">
        <v>13</v>
      </c>
      <c r="DE772">
        <v>0</v>
      </c>
      <c r="DF772">
        <v>10.4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23.5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22180000</v>
      </c>
      <c r="DW772">
        <v>8317100</v>
      </c>
      <c r="DX772">
        <v>835740</v>
      </c>
      <c r="DY772">
        <v>2222400</v>
      </c>
      <c r="DZ772">
        <v>3321600</v>
      </c>
      <c r="EA772">
        <v>0</v>
      </c>
      <c r="EB772">
        <v>2368000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5115600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7464900</v>
      </c>
      <c r="ES772">
        <v>2930800</v>
      </c>
      <c r="ET772">
        <v>6656800</v>
      </c>
      <c r="EU772">
        <v>9125100</v>
      </c>
      <c r="EV772">
        <v>0</v>
      </c>
      <c r="EW772">
        <v>17927000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2755500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1</v>
      </c>
      <c r="FN772">
        <v>0</v>
      </c>
      <c r="FO772">
        <v>1</v>
      </c>
      <c r="FP772">
        <v>1</v>
      </c>
      <c r="FQ772">
        <v>0</v>
      </c>
      <c r="FR772">
        <v>1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4</v>
      </c>
      <c r="GI772" s="1" t="s">
        <v>205</v>
      </c>
      <c r="GJ772" s="1" t="s">
        <v>205</v>
      </c>
      <c r="GK772" s="1" t="s">
        <v>205</v>
      </c>
      <c r="GL772">
        <v>770</v>
      </c>
      <c r="GM772" s="1" t="s">
        <v>6446</v>
      </c>
      <c r="GN772" s="1" t="s">
        <v>306</v>
      </c>
      <c r="GO772" s="1" t="s">
        <v>6447</v>
      </c>
      <c r="GP772" s="1" t="s">
        <v>6448</v>
      </c>
      <c r="GQ772" s="1" t="s">
        <v>6449</v>
      </c>
      <c r="GR772" s="1" t="s">
        <v>6450</v>
      </c>
      <c r="GS772" s="1" t="s">
        <v>205</v>
      </c>
      <c r="GT772" s="1" t="s">
        <v>205</v>
      </c>
    </row>
    <row r="773" spans="1:202" x14ac:dyDescent="0.25">
      <c r="A773" s="1" t="s">
        <v>6451</v>
      </c>
      <c r="B773" s="1" t="s">
        <v>6452</v>
      </c>
      <c r="C773" s="1" t="s">
        <v>6453</v>
      </c>
      <c r="D773" s="1" t="s">
        <v>6454</v>
      </c>
      <c r="E773" s="1" t="s">
        <v>6454</v>
      </c>
      <c r="F773" s="1" t="s">
        <v>360</v>
      </c>
      <c r="G773">
        <v>9</v>
      </c>
      <c r="H773">
        <v>12</v>
      </c>
      <c r="I773">
        <v>6</v>
      </c>
      <c r="J773">
        <v>6</v>
      </c>
      <c r="K773">
        <v>5</v>
      </c>
      <c r="L773">
        <v>4</v>
      </c>
      <c r="M773">
        <v>9</v>
      </c>
      <c r="N773">
        <v>8</v>
      </c>
      <c r="O773">
        <v>3</v>
      </c>
      <c r="P773">
        <v>10</v>
      </c>
      <c r="Q773">
        <v>5</v>
      </c>
      <c r="R773">
        <v>0</v>
      </c>
      <c r="S773">
        <v>9</v>
      </c>
      <c r="T773">
        <v>5</v>
      </c>
      <c r="U773">
        <v>2</v>
      </c>
      <c r="V773">
        <v>3</v>
      </c>
      <c r="W773">
        <v>3</v>
      </c>
      <c r="X773">
        <v>3</v>
      </c>
      <c r="Y773">
        <v>1</v>
      </c>
      <c r="Z773">
        <v>4</v>
      </c>
      <c r="AA773">
        <v>1</v>
      </c>
      <c r="AB773">
        <v>1</v>
      </c>
      <c r="AC773">
        <v>1</v>
      </c>
      <c r="AD773">
        <v>2</v>
      </c>
      <c r="AE773">
        <v>0</v>
      </c>
      <c r="AF773">
        <v>2</v>
      </c>
      <c r="AG773">
        <v>2</v>
      </c>
      <c r="AH773">
        <v>4</v>
      </c>
      <c r="AI773">
        <v>3</v>
      </c>
      <c r="AJ773">
        <v>2</v>
      </c>
      <c r="AK773">
        <v>4</v>
      </c>
      <c r="AL773">
        <v>4</v>
      </c>
      <c r="AM773">
        <v>0</v>
      </c>
      <c r="AN773">
        <v>4</v>
      </c>
      <c r="AO773">
        <v>3</v>
      </c>
      <c r="AP773">
        <v>1</v>
      </c>
      <c r="AQ773">
        <v>2</v>
      </c>
      <c r="AR773">
        <v>2</v>
      </c>
      <c r="AS773">
        <v>2</v>
      </c>
      <c r="AT773">
        <v>1</v>
      </c>
      <c r="AU773">
        <v>4</v>
      </c>
      <c r="AV773">
        <v>1</v>
      </c>
      <c r="AW773">
        <v>1</v>
      </c>
      <c r="AX773">
        <v>1</v>
      </c>
      <c r="AY773">
        <v>2</v>
      </c>
      <c r="AZ773">
        <v>0</v>
      </c>
      <c r="BA773">
        <v>2</v>
      </c>
      <c r="BB773">
        <v>2</v>
      </c>
      <c r="BC773">
        <v>4</v>
      </c>
      <c r="BD773">
        <v>3</v>
      </c>
      <c r="BE773">
        <v>2</v>
      </c>
      <c r="BF773">
        <v>4</v>
      </c>
      <c r="BG773">
        <v>4</v>
      </c>
      <c r="BH773">
        <v>0</v>
      </c>
      <c r="BI773">
        <v>4</v>
      </c>
      <c r="BJ773">
        <v>3</v>
      </c>
      <c r="BK773">
        <v>1</v>
      </c>
      <c r="BL773">
        <v>2</v>
      </c>
      <c r="BM773">
        <v>2</v>
      </c>
      <c r="BN773">
        <v>2</v>
      </c>
      <c r="BO773">
        <v>1</v>
      </c>
      <c r="BP773">
        <v>4</v>
      </c>
      <c r="BQ773">
        <v>1</v>
      </c>
      <c r="BR773">
        <v>1</v>
      </c>
      <c r="BS773">
        <v>1</v>
      </c>
      <c r="BT773">
        <v>2</v>
      </c>
      <c r="BU773">
        <v>0</v>
      </c>
      <c r="BV773">
        <v>45.9</v>
      </c>
      <c r="BW773">
        <v>24.7</v>
      </c>
      <c r="BX773">
        <v>24.7</v>
      </c>
      <c r="BY773">
        <v>37.377000000000002</v>
      </c>
      <c r="BZ773">
        <v>340</v>
      </c>
      <c r="CA773" s="1" t="s">
        <v>6455</v>
      </c>
      <c r="CB773">
        <v>1</v>
      </c>
      <c r="CC773">
        <v>45</v>
      </c>
      <c r="CD773">
        <v>0</v>
      </c>
      <c r="CE773">
        <v>201.51</v>
      </c>
      <c r="CF773" s="1" t="s">
        <v>207</v>
      </c>
      <c r="CG773" s="1" t="s">
        <v>207</v>
      </c>
      <c r="CH773" s="1" t="s">
        <v>207</v>
      </c>
      <c r="CI773" s="1" t="s">
        <v>207</v>
      </c>
      <c r="CJ773" s="1" t="s">
        <v>207</v>
      </c>
      <c r="CK773" s="1" t="s">
        <v>207</v>
      </c>
      <c r="CL773" s="1" t="s">
        <v>207</v>
      </c>
      <c r="CM773" s="1" t="s">
        <v>205</v>
      </c>
      <c r="CN773" s="1" t="s">
        <v>207</v>
      </c>
      <c r="CO773" s="1" t="s">
        <v>208</v>
      </c>
      <c r="CP773" s="1" t="s">
        <v>207</v>
      </c>
      <c r="CQ773" s="1" t="s">
        <v>207</v>
      </c>
      <c r="CR773" s="1" t="s">
        <v>207</v>
      </c>
      <c r="CS773" s="1" t="s">
        <v>207</v>
      </c>
      <c r="CT773" s="1" t="s">
        <v>207</v>
      </c>
      <c r="CU773" s="1" t="s">
        <v>207</v>
      </c>
      <c r="CV773" s="1" t="s">
        <v>208</v>
      </c>
      <c r="CW773" s="1" t="s">
        <v>207</v>
      </c>
      <c r="CX773" s="1" t="s">
        <v>208</v>
      </c>
      <c r="CY773" s="1" t="s">
        <v>207</v>
      </c>
      <c r="CZ773" s="1" t="s">
        <v>205</v>
      </c>
      <c r="DA773">
        <v>22.6</v>
      </c>
      <c r="DB773">
        <v>13.8</v>
      </c>
      <c r="DC773">
        <v>39.1</v>
      </c>
      <c r="DD773">
        <v>28.2</v>
      </c>
      <c r="DE773">
        <v>15.9</v>
      </c>
      <c r="DF773">
        <v>40</v>
      </c>
      <c r="DG773">
        <v>24.4</v>
      </c>
      <c r="DH773">
        <v>0</v>
      </c>
      <c r="DI773">
        <v>37.9</v>
      </c>
      <c r="DJ773">
        <v>25</v>
      </c>
      <c r="DK773">
        <v>7.1</v>
      </c>
      <c r="DL773">
        <v>10.9</v>
      </c>
      <c r="DM773">
        <v>10.9</v>
      </c>
      <c r="DN773">
        <v>10.9</v>
      </c>
      <c r="DO773">
        <v>4.0999999999999996</v>
      </c>
      <c r="DP773">
        <v>21.2</v>
      </c>
      <c r="DQ773">
        <v>5.3</v>
      </c>
      <c r="DR773">
        <v>5.3</v>
      </c>
      <c r="DS773">
        <v>5.3</v>
      </c>
      <c r="DT773">
        <v>5.3</v>
      </c>
      <c r="DU773">
        <v>0</v>
      </c>
      <c r="DV773">
        <v>1306300000</v>
      </c>
      <c r="DW773">
        <v>25324000</v>
      </c>
      <c r="DX773">
        <v>20979000</v>
      </c>
      <c r="DY773">
        <v>31011000</v>
      </c>
      <c r="DZ773">
        <v>53181000</v>
      </c>
      <c r="EA773">
        <v>826920</v>
      </c>
      <c r="EB773">
        <v>16415000</v>
      </c>
      <c r="EC773">
        <v>5847300</v>
      </c>
      <c r="ED773">
        <v>0</v>
      </c>
      <c r="EE773">
        <v>10893000</v>
      </c>
      <c r="EF773">
        <v>455190</v>
      </c>
      <c r="EG773">
        <v>131480000</v>
      </c>
      <c r="EH773">
        <v>38575000</v>
      </c>
      <c r="EI773">
        <v>139290000</v>
      </c>
      <c r="EJ773">
        <v>36915000</v>
      </c>
      <c r="EK773">
        <v>49057000</v>
      </c>
      <c r="EL773">
        <v>85485000</v>
      </c>
      <c r="EM773">
        <v>7926600</v>
      </c>
      <c r="EN773">
        <v>149850000</v>
      </c>
      <c r="EO773">
        <v>104800000</v>
      </c>
      <c r="EP773">
        <v>398000000</v>
      </c>
      <c r="EQ773">
        <v>0</v>
      </c>
      <c r="ER773">
        <v>37106000</v>
      </c>
      <c r="ES773">
        <v>49728000</v>
      </c>
      <c r="ET773">
        <v>50140000</v>
      </c>
      <c r="EU773">
        <v>59099000</v>
      </c>
      <c r="EV773">
        <v>108490000</v>
      </c>
      <c r="EW773">
        <v>105620000</v>
      </c>
      <c r="EX773">
        <v>95039000</v>
      </c>
      <c r="EY773">
        <v>0</v>
      </c>
      <c r="EZ773">
        <v>55718000</v>
      </c>
      <c r="FA773">
        <v>38581000</v>
      </c>
      <c r="FB773">
        <v>327220000</v>
      </c>
      <c r="FC773">
        <v>25019000</v>
      </c>
      <c r="FD773">
        <v>21807000</v>
      </c>
      <c r="FE773">
        <v>20920000</v>
      </c>
      <c r="FF773">
        <v>49306000</v>
      </c>
      <c r="FG773">
        <v>88905000</v>
      </c>
      <c r="FH773">
        <v>16475000</v>
      </c>
      <c r="FI773">
        <v>199600000</v>
      </c>
      <c r="FJ773">
        <v>86580000</v>
      </c>
      <c r="FK773">
        <v>91307000</v>
      </c>
      <c r="FL773">
        <v>0</v>
      </c>
      <c r="FM773">
        <v>1</v>
      </c>
      <c r="FN773">
        <v>2</v>
      </c>
      <c r="FO773">
        <v>1</v>
      </c>
      <c r="FP773">
        <v>3</v>
      </c>
      <c r="FQ773">
        <v>1</v>
      </c>
      <c r="FR773">
        <v>4</v>
      </c>
      <c r="FS773">
        <v>2</v>
      </c>
      <c r="FT773">
        <v>0</v>
      </c>
      <c r="FU773">
        <v>2</v>
      </c>
      <c r="FV773">
        <v>0</v>
      </c>
      <c r="FW773">
        <v>1</v>
      </c>
      <c r="FX773">
        <v>1</v>
      </c>
      <c r="FY773">
        <v>1</v>
      </c>
      <c r="FZ773">
        <v>1</v>
      </c>
      <c r="GA773">
        <v>0</v>
      </c>
      <c r="GB773">
        <v>4</v>
      </c>
      <c r="GC773">
        <v>0</v>
      </c>
      <c r="GD773">
        <v>1</v>
      </c>
      <c r="GE773">
        <v>0</v>
      </c>
      <c r="GF773">
        <v>0</v>
      </c>
      <c r="GG773">
        <v>0</v>
      </c>
      <c r="GH773">
        <v>25</v>
      </c>
      <c r="GI773" s="1" t="s">
        <v>205</v>
      </c>
      <c r="GJ773" s="1" t="s">
        <v>205</v>
      </c>
      <c r="GK773" s="1" t="s">
        <v>205</v>
      </c>
      <c r="GL773">
        <v>771</v>
      </c>
      <c r="GM773" s="1" t="s">
        <v>6456</v>
      </c>
      <c r="GN773" s="1" t="s">
        <v>6457</v>
      </c>
      <c r="GO773" s="1" t="s">
        <v>6458</v>
      </c>
      <c r="GP773" s="1" t="s">
        <v>6459</v>
      </c>
      <c r="GQ773" s="1" t="s">
        <v>6460</v>
      </c>
      <c r="GR773" s="1" t="s">
        <v>6461</v>
      </c>
      <c r="GS773" s="1" t="s">
        <v>205</v>
      </c>
      <c r="GT773" s="1" t="s">
        <v>205</v>
      </c>
    </row>
    <row r="774" spans="1:202" x14ac:dyDescent="0.25">
      <c r="A774" s="1" t="s">
        <v>6462</v>
      </c>
      <c r="B774" s="1" t="s">
        <v>6463</v>
      </c>
      <c r="C774" s="1" t="s">
        <v>6464</v>
      </c>
      <c r="D774" s="1" t="s">
        <v>6464</v>
      </c>
      <c r="E774" s="1" t="s">
        <v>6465</v>
      </c>
      <c r="F774" s="1" t="s">
        <v>360</v>
      </c>
      <c r="G774">
        <v>7</v>
      </c>
      <c r="H774">
        <v>13</v>
      </c>
      <c r="I774">
        <v>13</v>
      </c>
      <c r="J774">
        <v>1</v>
      </c>
      <c r="K774">
        <v>7</v>
      </c>
      <c r="L774">
        <v>5</v>
      </c>
      <c r="M774">
        <v>8</v>
      </c>
      <c r="N774">
        <v>9</v>
      </c>
      <c r="O774">
        <v>2</v>
      </c>
      <c r="P774">
        <v>12</v>
      </c>
      <c r="Q774">
        <v>6</v>
      </c>
      <c r="R774">
        <v>0</v>
      </c>
      <c r="S774">
        <v>8</v>
      </c>
      <c r="T774">
        <v>4</v>
      </c>
      <c r="U774">
        <v>3</v>
      </c>
      <c r="V774">
        <v>5</v>
      </c>
      <c r="W774">
        <v>3</v>
      </c>
      <c r="X774">
        <v>4</v>
      </c>
      <c r="Y774">
        <v>1</v>
      </c>
      <c r="Z774">
        <v>3</v>
      </c>
      <c r="AA774">
        <v>2</v>
      </c>
      <c r="AB774">
        <v>2</v>
      </c>
      <c r="AC774">
        <v>2</v>
      </c>
      <c r="AD774">
        <v>2</v>
      </c>
      <c r="AE774">
        <v>2</v>
      </c>
      <c r="AF774">
        <v>7</v>
      </c>
      <c r="AG774">
        <v>5</v>
      </c>
      <c r="AH774">
        <v>8</v>
      </c>
      <c r="AI774">
        <v>9</v>
      </c>
      <c r="AJ774">
        <v>2</v>
      </c>
      <c r="AK774">
        <v>12</v>
      </c>
      <c r="AL774">
        <v>6</v>
      </c>
      <c r="AM774">
        <v>0</v>
      </c>
      <c r="AN774">
        <v>8</v>
      </c>
      <c r="AO774">
        <v>4</v>
      </c>
      <c r="AP774">
        <v>3</v>
      </c>
      <c r="AQ774">
        <v>5</v>
      </c>
      <c r="AR774">
        <v>3</v>
      </c>
      <c r="AS774">
        <v>4</v>
      </c>
      <c r="AT774">
        <v>1</v>
      </c>
      <c r="AU774">
        <v>3</v>
      </c>
      <c r="AV774">
        <v>2</v>
      </c>
      <c r="AW774">
        <v>2</v>
      </c>
      <c r="AX774">
        <v>2</v>
      </c>
      <c r="AY774">
        <v>2</v>
      </c>
      <c r="AZ774">
        <v>2</v>
      </c>
      <c r="BA774">
        <v>0</v>
      </c>
      <c r="BB774">
        <v>0</v>
      </c>
      <c r="BC774">
        <v>0</v>
      </c>
      <c r="BD774">
        <v>1</v>
      </c>
      <c r="BE774">
        <v>0</v>
      </c>
      <c r="BF774">
        <v>1</v>
      </c>
      <c r="BG774">
        <v>1</v>
      </c>
      <c r="BH774">
        <v>0</v>
      </c>
      <c r="BI774">
        <v>1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1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45.9</v>
      </c>
      <c r="BW774">
        <v>45.9</v>
      </c>
      <c r="BX774">
        <v>6.2</v>
      </c>
      <c r="BY774">
        <v>37.331000000000003</v>
      </c>
      <c r="BZ774">
        <v>340</v>
      </c>
      <c r="CA774" s="1" t="s">
        <v>6466</v>
      </c>
      <c r="CB774">
        <v>1</v>
      </c>
      <c r="CC774">
        <v>101</v>
      </c>
      <c r="CD774">
        <v>0</v>
      </c>
      <c r="CE774">
        <v>274.19</v>
      </c>
      <c r="CF774" s="1" t="s">
        <v>207</v>
      </c>
      <c r="CG774" s="1" t="s">
        <v>207</v>
      </c>
      <c r="CH774" s="1" t="s">
        <v>207</v>
      </c>
      <c r="CI774" s="1" t="s">
        <v>207</v>
      </c>
      <c r="CJ774" s="1" t="s">
        <v>208</v>
      </c>
      <c r="CK774" s="1" t="s">
        <v>207</v>
      </c>
      <c r="CL774" s="1" t="s">
        <v>207</v>
      </c>
      <c r="CM774" s="1" t="s">
        <v>205</v>
      </c>
      <c r="CN774" s="1" t="s">
        <v>207</v>
      </c>
      <c r="CO774" s="1" t="s">
        <v>208</v>
      </c>
      <c r="CP774" s="1" t="s">
        <v>207</v>
      </c>
      <c r="CQ774" s="1" t="s">
        <v>207</v>
      </c>
      <c r="CR774" s="1" t="s">
        <v>207</v>
      </c>
      <c r="CS774" s="1" t="s">
        <v>207</v>
      </c>
      <c r="CT774" s="1" t="s">
        <v>208</v>
      </c>
      <c r="CU774" s="1" t="s">
        <v>207</v>
      </c>
      <c r="CV774" s="1" t="s">
        <v>208</v>
      </c>
      <c r="CW774" s="1" t="s">
        <v>207</v>
      </c>
      <c r="CX774" s="1" t="s">
        <v>207</v>
      </c>
      <c r="CY774" s="1" t="s">
        <v>207</v>
      </c>
      <c r="CZ774" s="1" t="s">
        <v>208</v>
      </c>
      <c r="DA774">
        <v>30</v>
      </c>
      <c r="DB774">
        <v>17.399999999999999</v>
      </c>
      <c r="DC774">
        <v>32.9</v>
      </c>
      <c r="DD774">
        <v>39.1</v>
      </c>
      <c r="DE774">
        <v>8.8000000000000007</v>
      </c>
      <c r="DF774">
        <v>42.4</v>
      </c>
      <c r="DG774">
        <v>20.6</v>
      </c>
      <c r="DH774">
        <v>0</v>
      </c>
      <c r="DI774">
        <v>35</v>
      </c>
      <c r="DJ774">
        <v>17.899999999999999</v>
      </c>
      <c r="DK774">
        <v>7.1</v>
      </c>
      <c r="DL774">
        <v>16.5</v>
      </c>
      <c r="DM774">
        <v>7.1</v>
      </c>
      <c r="DN774">
        <v>16.5</v>
      </c>
      <c r="DO774">
        <v>2.1</v>
      </c>
      <c r="DP774">
        <v>16.2</v>
      </c>
      <c r="DQ774">
        <v>10</v>
      </c>
      <c r="DR774">
        <v>5.3</v>
      </c>
      <c r="DS774">
        <v>5.3</v>
      </c>
      <c r="DT774">
        <v>5.3</v>
      </c>
      <c r="DU774">
        <v>7.6</v>
      </c>
      <c r="DV774">
        <v>2310200000</v>
      </c>
      <c r="DW774">
        <v>123900000</v>
      </c>
      <c r="DX774">
        <v>64577000</v>
      </c>
      <c r="DY774">
        <v>149370000</v>
      </c>
      <c r="DZ774">
        <v>157080000</v>
      </c>
      <c r="EA774">
        <v>589810</v>
      </c>
      <c r="EB774">
        <v>58487000</v>
      </c>
      <c r="EC774">
        <v>6932700</v>
      </c>
      <c r="ED774">
        <v>0</v>
      </c>
      <c r="EE774">
        <v>32514000</v>
      </c>
      <c r="EF774">
        <v>405710</v>
      </c>
      <c r="EG774">
        <v>165560000</v>
      </c>
      <c r="EH774">
        <v>108920000</v>
      </c>
      <c r="EI774">
        <v>224560000</v>
      </c>
      <c r="EJ774">
        <v>138920000</v>
      </c>
      <c r="EK774">
        <v>37031000</v>
      </c>
      <c r="EL774">
        <v>39809000</v>
      </c>
      <c r="EM774">
        <v>6010500</v>
      </c>
      <c r="EN774">
        <v>379590000</v>
      </c>
      <c r="EO774">
        <v>233290000</v>
      </c>
      <c r="EP774">
        <v>343850000</v>
      </c>
      <c r="EQ774">
        <v>38779000</v>
      </c>
      <c r="ER774">
        <v>183250000</v>
      </c>
      <c r="ES774">
        <v>146930000</v>
      </c>
      <c r="ET774">
        <v>372770000</v>
      </c>
      <c r="EU774">
        <v>307910000</v>
      </c>
      <c r="EV774">
        <v>80582000</v>
      </c>
      <c r="EW774">
        <v>175800000</v>
      </c>
      <c r="EX774">
        <v>102340000</v>
      </c>
      <c r="EY774">
        <v>0</v>
      </c>
      <c r="EZ774">
        <v>117840000</v>
      </c>
      <c r="FA774">
        <v>22883000</v>
      </c>
      <c r="FB774">
        <v>659310000</v>
      </c>
      <c r="FC774">
        <v>193620000</v>
      </c>
      <c r="FD774">
        <v>84012000</v>
      </c>
      <c r="FE774">
        <v>93330000</v>
      </c>
      <c r="FF774">
        <v>75802000</v>
      </c>
      <c r="FG774">
        <v>71284000</v>
      </c>
      <c r="FH774">
        <v>8920200</v>
      </c>
      <c r="FI774">
        <v>151620000</v>
      </c>
      <c r="FJ774">
        <v>119320000</v>
      </c>
      <c r="FK774">
        <v>70676000</v>
      </c>
      <c r="FL774">
        <v>18088000</v>
      </c>
      <c r="FM774">
        <v>5</v>
      </c>
      <c r="FN774">
        <v>3</v>
      </c>
      <c r="FO774">
        <v>6</v>
      </c>
      <c r="FP774">
        <v>6</v>
      </c>
      <c r="FQ774">
        <v>0</v>
      </c>
      <c r="FR774">
        <v>8</v>
      </c>
      <c r="FS774">
        <v>3</v>
      </c>
      <c r="FT774">
        <v>0</v>
      </c>
      <c r="FU774">
        <v>4</v>
      </c>
      <c r="FV774">
        <v>0</v>
      </c>
      <c r="FW774">
        <v>2</v>
      </c>
      <c r="FX774">
        <v>2</v>
      </c>
      <c r="FY774">
        <v>1</v>
      </c>
      <c r="FZ774">
        <v>2</v>
      </c>
      <c r="GA774">
        <v>0</v>
      </c>
      <c r="GB774">
        <v>2</v>
      </c>
      <c r="GC774">
        <v>0</v>
      </c>
      <c r="GD774">
        <v>2</v>
      </c>
      <c r="GE774">
        <v>2</v>
      </c>
      <c r="GF774">
        <v>2</v>
      </c>
      <c r="GG774">
        <v>0</v>
      </c>
      <c r="GH774">
        <v>50</v>
      </c>
      <c r="GI774" s="1" t="s">
        <v>205</v>
      </c>
      <c r="GJ774" s="1" t="s">
        <v>205</v>
      </c>
      <c r="GK774" s="1" t="s">
        <v>205</v>
      </c>
      <c r="GL774">
        <v>772</v>
      </c>
      <c r="GM774" s="1" t="s">
        <v>6467</v>
      </c>
      <c r="GN774" s="1" t="s">
        <v>1673</v>
      </c>
      <c r="GO774" s="1" t="s">
        <v>6468</v>
      </c>
      <c r="GP774" s="1" t="s">
        <v>6469</v>
      </c>
      <c r="GQ774" s="1" t="s">
        <v>6470</v>
      </c>
      <c r="GR774" s="1" t="s">
        <v>6471</v>
      </c>
      <c r="GS774" s="1" t="s">
        <v>205</v>
      </c>
      <c r="GT774" s="1" t="s">
        <v>205</v>
      </c>
    </row>
    <row r="775" spans="1:202" x14ac:dyDescent="0.25">
      <c r="A775" s="1" t="s">
        <v>6472</v>
      </c>
      <c r="B775" s="1" t="s">
        <v>6472</v>
      </c>
      <c r="C775" s="1" t="s">
        <v>262</v>
      </c>
      <c r="D775" s="1" t="s">
        <v>262</v>
      </c>
      <c r="E775" s="1" t="s">
        <v>262</v>
      </c>
      <c r="F775" s="1" t="s">
        <v>205</v>
      </c>
      <c r="G775">
        <v>1</v>
      </c>
      <c r="H775">
        <v>5</v>
      </c>
      <c r="I775">
        <v>5</v>
      </c>
      <c r="J775">
        <v>5</v>
      </c>
      <c r="K775">
        <v>3</v>
      </c>
      <c r="L775">
        <v>3</v>
      </c>
      <c r="M775">
        <v>5</v>
      </c>
      <c r="N775">
        <v>5</v>
      </c>
      <c r="O775">
        <v>0</v>
      </c>
      <c r="P775">
        <v>4</v>
      </c>
      <c r="Q775">
        <v>2</v>
      </c>
      <c r="R775">
        <v>0</v>
      </c>
      <c r="S775">
        <v>3</v>
      </c>
      <c r="T775">
        <v>1</v>
      </c>
      <c r="U775">
        <v>0</v>
      </c>
      <c r="V775">
        <v>1</v>
      </c>
      <c r="W775">
        <v>2</v>
      </c>
      <c r="X775">
        <v>0</v>
      </c>
      <c r="Y775">
        <v>1</v>
      </c>
      <c r="Z775">
        <v>3</v>
      </c>
      <c r="AA775">
        <v>0</v>
      </c>
      <c r="AB775">
        <v>1</v>
      </c>
      <c r="AC775">
        <v>1</v>
      </c>
      <c r="AD775">
        <v>1</v>
      </c>
      <c r="AE775">
        <v>1</v>
      </c>
      <c r="AF775">
        <v>3</v>
      </c>
      <c r="AG775">
        <v>3</v>
      </c>
      <c r="AH775">
        <v>5</v>
      </c>
      <c r="AI775">
        <v>5</v>
      </c>
      <c r="AJ775">
        <v>0</v>
      </c>
      <c r="AK775">
        <v>4</v>
      </c>
      <c r="AL775">
        <v>2</v>
      </c>
      <c r="AM775">
        <v>0</v>
      </c>
      <c r="AN775">
        <v>3</v>
      </c>
      <c r="AO775">
        <v>1</v>
      </c>
      <c r="AP775">
        <v>0</v>
      </c>
      <c r="AQ775">
        <v>1</v>
      </c>
      <c r="AR775">
        <v>2</v>
      </c>
      <c r="AS775">
        <v>0</v>
      </c>
      <c r="AT775">
        <v>1</v>
      </c>
      <c r="AU775">
        <v>3</v>
      </c>
      <c r="AV775">
        <v>0</v>
      </c>
      <c r="AW775">
        <v>1</v>
      </c>
      <c r="AX775">
        <v>1</v>
      </c>
      <c r="AY775">
        <v>1</v>
      </c>
      <c r="AZ775">
        <v>1</v>
      </c>
      <c r="BA775">
        <v>3</v>
      </c>
      <c r="BB775">
        <v>3</v>
      </c>
      <c r="BC775">
        <v>5</v>
      </c>
      <c r="BD775">
        <v>5</v>
      </c>
      <c r="BE775">
        <v>0</v>
      </c>
      <c r="BF775">
        <v>4</v>
      </c>
      <c r="BG775">
        <v>2</v>
      </c>
      <c r="BH775">
        <v>0</v>
      </c>
      <c r="BI775">
        <v>3</v>
      </c>
      <c r="BJ775">
        <v>1</v>
      </c>
      <c r="BK775">
        <v>0</v>
      </c>
      <c r="BL775">
        <v>1</v>
      </c>
      <c r="BM775">
        <v>2</v>
      </c>
      <c r="BN775">
        <v>0</v>
      </c>
      <c r="BO775">
        <v>1</v>
      </c>
      <c r="BP775">
        <v>3</v>
      </c>
      <c r="BQ775">
        <v>0</v>
      </c>
      <c r="BR775">
        <v>1</v>
      </c>
      <c r="BS775">
        <v>1</v>
      </c>
      <c r="BT775">
        <v>1</v>
      </c>
      <c r="BU775">
        <v>1</v>
      </c>
      <c r="BV775">
        <v>23</v>
      </c>
      <c r="BW775">
        <v>23</v>
      </c>
      <c r="BX775">
        <v>23</v>
      </c>
      <c r="BY775">
        <v>24.831</v>
      </c>
      <c r="BZ775">
        <v>217</v>
      </c>
      <c r="CA775" s="1" t="s">
        <v>6473</v>
      </c>
      <c r="CB775">
        <v>1</v>
      </c>
      <c r="CC775">
        <v>41</v>
      </c>
      <c r="CD775">
        <v>0</v>
      </c>
      <c r="CE775">
        <v>39.46</v>
      </c>
      <c r="CF775" s="1" t="s">
        <v>207</v>
      </c>
      <c r="CG775" s="1" t="s">
        <v>207</v>
      </c>
      <c r="CH775" s="1" t="s">
        <v>208</v>
      </c>
      <c r="CI775" s="1" t="s">
        <v>208</v>
      </c>
      <c r="CJ775" s="1" t="s">
        <v>205</v>
      </c>
      <c r="CK775" s="1" t="s">
        <v>207</v>
      </c>
      <c r="CL775" s="1" t="s">
        <v>208</v>
      </c>
      <c r="CM775" s="1" t="s">
        <v>205</v>
      </c>
      <c r="CN775" s="1" t="s">
        <v>208</v>
      </c>
      <c r="CO775" s="1" t="s">
        <v>208</v>
      </c>
      <c r="CP775" s="1" t="s">
        <v>205</v>
      </c>
      <c r="CQ775" s="1" t="s">
        <v>208</v>
      </c>
      <c r="CR775" s="1" t="s">
        <v>207</v>
      </c>
      <c r="CS775" s="1" t="s">
        <v>205</v>
      </c>
      <c r="CT775" s="1" t="s">
        <v>208</v>
      </c>
      <c r="CU775" s="1" t="s">
        <v>208</v>
      </c>
      <c r="CV775" s="1" t="s">
        <v>205</v>
      </c>
      <c r="CW775" s="1" t="s">
        <v>208</v>
      </c>
      <c r="CX775" s="1" t="s">
        <v>208</v>
      </c>
      <c r="CY775" s="1" t="s">
        <v>208</v>
      </c>
      <c r="CZ775" s="1" t="s">
        <v>208</v>
      </c>
      <c r="DA775">
        <v>15.2</v>
      </c>
      <c r="DB775">
        <v>16.600000000000001</v>
      </c>
      <c r="DC775">
        <v>23</v>
      </c>
      <c r="DD775">
        <v>23</v>
      </c>
      <c r="DE775">
        <v>0</v>
      </c>
      <c r="DF775">
        <v>23</v>
      </c>
      <c r="DG775">
        <v>13.4</v>
      </c>
      <c r="DH775">
        <v>0</v>
      </c>
      <c r="DI775">
        <v>17.100000000000001</v>
      </c>
      <c r="DJ775">
        <v>7.4</v>
      </c>
      <c r="DK775">
        <v>0</v>
      </c>
      <c r="DL775">
        <v>3.7</v>
      </c>
      <c r="DM775">
        <v>9.6999999999999993</v>
      </c>
      <c r="DN775">
        <v>0</v>
      </c>
      <c r="DO775">
        <v>3.7</v>
      </c>
      <c r="DP775">
        <v>15.7</v>
      </c>
      <c r="DQ775">
        <v>0</v>
      </c>
      <c r="DR775">
        <v>6</v>
      </c>
      <c r="DS775">
        <v>6</v>
      </c>
      <c r="DT775">
        <v>3.7</v>
      </c>
      <c r="DU775">
        <v>3.7</v>
      </c>
      <c r="DV775">
        <v>369150000</v>
      </c>
      <c r="DW775">
        <v>34324000</v>
      </c>
      <c r="DX775">
        <v>23217000</v>
      </c>
      <c r="DY775">
        <v>28082000</v>
      </c>
      <c r="DZ775">
        <v>26310000</v>
      </c>
      <c r="EA775">
        <v>0</v>
      </c>
      <c r="EB775">
        <v>21804000</v>
      </c>
      <c r="EC775">
        <v>947770</v>
      </c>
      <c r="ED775">
        <v>0</v>
      </c>
      <c r="EE775">
        <v>7570400</v>
      </c>
      <c r="EF775">
        <v>131390</v>
      </c>
      <c r="EG775">
        <v>0</v>
      </c>
      <c r="EH775">
        <v>1934800</v>
      </c>
      <c r="EI775">
        <v>49362000</v>
      </c>
      <c r="EJ775">
        <v>0</v>
      </c>
      <c r="EK775">
        <v>15557000</v>
      </c>
      <c r="EL775">
        <v>23623000</v>
      </c>
      <c r="EM775">
        <v>0</v>
      </c>
      <c r="EN775">
        <v>33533000</v>
      </c>
      <c r="EO775">
        <v>26611000</v>
      </c>
      <c r="EP775">
        <v>33520000</v>
      </c>
      <c r="EQ775">
        <v>42623000</v>
      </c>
      <c r="ER775">
        <v>53613000</v>
      </c>
      <c r="ES775">
        <v>47900000</v>
      </c>
      <c r="ET775">
        <v>16358000</v>
      </c>
      <c r="EU775">
        <v>15400000</v>
      </c>
      <c r="EV775">
        <v>0</v>
      </c>
      <c r="EW775">
        <v>118350000</v>
      </c>
      <c r="EX775">
        <v>20927000</v>
      </c>
      <c r="EY775">
        <v>0</v>
      </c>
      <c r="EZ775">
        <v>20075000</v>
      </c>
      <c r="FA775">
        <v>22797000</v>
      </c>
      <c r="FB775">
        <v>0</v>
      </c>
      <c r="FC775">
        <v>8880900</v>
      </c>
      <c r="FD775">
        <v>107850000</v>
      </c>
      <c r="FE775">
        <v>0</v>
      </c>
      <c r="FF775">
        <v>18465000</v>
      </c>
      <c r="FG775">
        <v>9029900</v>
      </c>
      <c r="FH775">
        <v>0</v>
      </c>
      <c r="FI775">
        <v>58375000</v>
      </c>
      <c r="FJ775">
        <v>16317000</v>
      </c>
      <c r="FK775">
        <v>20062000</v>
      </c>
      <c r="FL775">
        <v>28093000</v>
      </c>
      <c r="FM775">
        <v>1</v>
      </c>
      <c r="FN775">
        <v>1</v>
      </c>
      <c r="FO775">
        <v>0</v>
      </c>
      <c r="FP775">
        <v>0</v>
      </c>
      <c r="FQ775">
        <v>0</v>
      </c>
      <c r="FR775">
        <v>4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2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8</v>
      </c>
      <c r="GI775" s="1" t="s">
        <v>205</v>
      </c>
      <c r="GJ775" s="1" t="s">
        <v>205</v>
      </c>
      <c r="GK775" s="1" t="s">
        <v>205</v>
      </c>
      <c r="GL775">
        <v>773</v>
      </c>
      <c r="GM775" s="1" t="s">
        <v>6474</v>
      </c>
      <c r="GN775" s="1" t="s">
        <v>946</v>
      </c>
      <c r="GO775" s="1" t="s">
        <v>6475</v>
      </c>
      <c r="GP775" s="1" t="s">
        <v>6476</v>
      </c>
      <c r="GQ775" s="1" t="s">
        <v>6477</v>
      </c>
      <c r="GR775" s="1" t="s">
        <v>6478</v>
      </c>
      <c r="GS775" s="1" t="s">
        <v>205</v>
      </c>
      <c r="GT775" s="1" t="s">
        <v>205</v>
      </c>
    </row>
    <row r="776" spans="1:202" x14ac:dyDescent="0.25">
      <c r="A776" s="1" t="s">
        <v>6479</v>
      </c>
      <c r="B776" s="1" t="s">
        <v>6479</v>
      </c>
      <c r="C776" s="1" t="s">
        <v>505</v>
      </c>
      <c r="D776" s="1" t="s">
        <v>505</v>
      </c>
      <c r="E776" s="1" t="s">
        <v>505</v>
      </c>
      <c r="F776" s="1" t="s">
        <v>348</v>
      </c>
      <c r="G776">
        <v>3</v>
      </c>
      <c r="H776">
        <v>1</v>
      </c>
      <c r="I776">
        <v>1</v>
      </c>
      <c r="J776">
        <v>1</v>
      </c>
      <c r="K776">
        <v>1</v>
      </c>
      <c r="L776">
        <v>0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  <c r="S776">
        <v>1</v>
      </c>
      <c r="T776">
        <v>0</v>
      </c>
      <c r="U776">
        <v>0</v>
      </c>
      <c r="V776">
        <v>0</v>
      </c>
      <c r="W776">
        <v>1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1</v>
      </c>
      <c r="AG776">
        <v>0</v>
      </c>
      <c r="AH776">
        <v>0</v>
      </c>
      <c r="AI776">
        <v>0</v>
      </c>
      <c r="AJ776">
        <v>0</v>
      </c>
      <c r="AK776">
        <v>1</v>
      </c>
      <c r="AL776">
        <v>0</v>
      </c>
      <c r="AM776">
        <v>0</v>
      </c>
      <c r="AN776">
        <v>1</v>
      </c>
      <c r="AO776">
        <v>0</v>
      </c>
      <c r="AP776">
        <v>0</v>
      </c>
      <c r="AQ776">
        <v>0</v>
      </c>
      <c r="AR776">
        <v>1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1</v>
      </c>
      <c r="BB776">
        <v>0</v>
      </c>
      <c r="BC776">
        <v>0</v>
      </c>
      <c r="BD776">
        <v>0</v>
      </c>
      <c r="BE776">
        <v>0</v>
      </c>
      <c r="BF776">
        <v>1</v>
      </c>
      <c r="BG776">
        <v>0</v>
      </c>
      <c r="BH776">
        <v>0</v>
      </c>
      <c r="BI776">
        <v>1</v>
      </c>
      <c r="BJ776">
        <v>0</v>
      </c>
      <c r="BK776">
        <v>0</v>
      </c>
      <c r="BL776">
        <v>0</v>
      </c>
      <c r="BM776">
        <v>1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9.8000000000000007</v>
      </c>
      <c r="BW776">
        <v>9.8000000000000007</v>
      </c>
      <c r="BX776">
        <v>9.8000000000000007</v>
      </c>
      <c r="BY776">
        <v>15.616</v>
      </c>
      <c r="BZ776">
        <v>133</v>
      </c>
      <c r="CA776" s="1" t="s">
        <v>6480</v>
      </c>
      <c r="CB776">
        <v>1</v>
      </c>
      <c r="CC776">
        <v>4</v>
      </c>
      <c r="CD776">
        <v>6.9807999999999997E-3</v>
      </c>
      <c r="CE776">
        <v>6.0240999999999998</v>
      </c>
      <c r="CF776" s="1" t="s">
        <v>208</v>
      </c>
      <c r="CG776" s="1" t="s">
        <v>205</v>
      </c>
      <c r="CH776" s="1" t="s">
        <v>205</v>
      </c>
      <c r="CI776" s="1" t="s">
        <v>205</v>
      </c>
      <c r="CJ776" s="1" t="s">
        <v>205</v>
      </c>
      <c r="CK776" s="1" t="s">
        <v>207</v>
      </c>
      <c r="CL776" s="1" t="s">
        <v>205</v>
      </c>
      <c r="CM776" s="1" t="s">
        <v>205</v>
      </c>
      <c r="CN776" s="1" t="s">
        <v>208</v>
      </c>
      <c r="CO776" s="1" t="s">
        <v>205</v>
      </c>
      <c r="CP776" s="1" t="s">
        <v>205</v>
      </c>
      <c r="CQ776" s="1" t="s">
        <v>205</v>
      </c>
      <c r="CR776" s="1" t="s">
        <v>208</v>
      </c>
      <c r="CS776" s="1" t="s">
        <v>205</v>
      </c>
      <c r="CT776" s="1" t="s">
        <v>205</v>
      </c>
      <c r="CU776" s="1" t="s">
        <v>205</v>
      </c>
      <c r="CV776" s="1" t="s">
        <v>205</v>
      </c>
      <c r="CW776" s="1" t="s">
        <v>205</v>
      </c>
      <c r="CX776" s="1" t="s">
        <v>205</v>
      </c>
      <c r="CY776" s="1" t="s">
        <v>205</v>
      </c>
      <c r="CZ776" s="1" t="s">
        <v>205</v>
      </c>
      <c r="DA776">
        <v>9.8000000000000007</v>
      </c>
      <c r="DB776">
        <v>0</v>
      </c>
      <c r="DC776">
        <v>0</v>
      </c>
      <c r="DD776">
        <v>0</v>
      </c>
      <c r="DE776">
        <v>0</v>
      </c>
      <c r="DF776">
        <v>9.8000000000000007</v>
      </c>
      <c r="DG776">
        <v>0</v>
      </c>
      <c r="DH776">
        <v>0</v>
      </c>
      <c r="DI776">
        <v>9.8000000000000007</v>
      </c>
      <c r="DJ776">
        <v>0</v>
      </c>
      <c r="DK776">
        <v>0</v>
      </c>
      <c r="DL776">
        <v>0</v>
      </c>
      <c r="DM776">
        <v>9.8000000000000007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16029000</v>
      </c>
      <c r="DW776">
        <v>1828100</v>
      </c>
      <c r="DX776">
        <v>0</v>
      </c>
      <c r="DY776">
        <v>0</v>
      </c>
      <c r="DZ776">
        <v>0</v>
      </c>
      <c r="EA776">
        <v>0</v>
      </c>
      <c r="EB776">
        <v>1698000</v>
      </c>
      <c r="EC776">
        <v>0</v>
      </c>
      <c r="ED776">
        <v>0</v>
      </c>
      <c r="EE776">
        <v>779150</v>
      </c>
      <c r="EF776">
        <v>0</v>
      </c>
      <c r="EG776">
        <v>0</v>
      </c>
      <c r="EH776">
        <v>0</v>
      </c>
      <c r="EI776">
        <v>11724000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2701700</v>
      </c>
      <c r="ES776">
        <v>0</v>
      </c>
      <c r="ET776">
        <v>0</v>
      </c>
      <c r="EU776">
        <v>0</v>
      </c>
      <c r="EV776">
        <v>0</v>
      </c>
      <c r="EW776">
        <v>11011000</v>
      </c>
      <c r="EX776">
        <v>0</v>
      </c>
      <c r="EY776">
        <v>0</v>
      </c>
      <c r="EZ776">
        <v>3217500</v>
      </c>
      <c r="FA776">
        <v>0</v>
      </c>
      <c r="FB776">
        <v>0</v>
      </c>
      <c r="FC776">
        <v>0</v>
      </c>
      <c r="FD776">
        <v>2755600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1</v>
      </c>
      <c r="FS776">
        <v>0</v>
      </c>
      <c r="FT776">
        <v>0</v>
      </c>
      <c r="FU776">
        <v>0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1</v>
      </c>
      <c r="GI776" s="1" t="s">
        <v>205</v>
      </c>
      <c r="GJ776" s="1" t="s">
        <v>205</v>
      </c>
      <c r="GK776" s="1" t="s">
        <v>205</v>
      </c>
      <c r="GL776">
        <v>774</v>
      </c>
      <c r="GM776" s="1" t="s">
        <v>6481</v>
      </c>
      <c r="GN776" s="1" t="s">
        <v>314</v>
      </c>
      <c r="GO776" s="1" t="s">
        <v>6482</v>
      </c>
      <c r="GP776" s="1" t="s">
        <v>6483</v>
      </c>
      <c r="GQ776" s="1" t="s">
        <v>6484</v>
      </c>
      <c r="GR776" s="1" t="s">
        <v>6484</v>
      </c>
      <c r="GS776" s="1" t="s">
        <v>205</v>
      </c>
      <c r="GT776" s="1" t="s">
        <v>205</v>
      </c>
    </row>
    <row r="777" spans="1:202" x14ac:dyDescent="0.25">
      <c r="A777" s="1" t="s">
        <v>6485</v>
      </c>
      <c r="B777" s="1" t="s">
        <v>6486</v>
      </c>
      <c r="C777" s="1" t="s">
        <v>2348</v>
      </c>
      <c r="D777" s="1" t="s">
        <v>2348</v>
      </c>
      <c r="E777" s="1" t="s">
        <v>2348</v>
      </c>
      <c r="F777" s="1" t="s">
        <v>244</v>
      </c>
      <c r="G777">
        <v>3</v>
      </c>
      <c r="H777">
        <v>4</v>
      </c>
      <c r="I777">
        <v>4</v>
      </c>
      <c r="J777">
        <v>4</v>
      </c>
      <c r="K777">
        <v>0</v>
      </c>
      <c r="L777">
        <v>2</v>
      </c>
      <c r="M777">
        <v>0</v>
      </c>
      <c r="N777">
        <v>1</v>
      </c>
      <c r="O777">
        <v>1</v>
      </c>
      <c r="P777">
        <v>1</v>
      </c>
      <c r="Q777">
        <v>0</v>
      </c>
      <c r="R777">
        <v>0</v>
      </c>
      <c r="S777">
        <v>1</v>
      </c>
      <c r="T777">
        <v>1</v>
      </c>
      <c r="U777">
        <v>1</v>
      </c>
      <c r="V777">
        <v>2</v>
      </c>
      <c r="W777">
        <v>4</v>
      </c>
      <c r="X777">
        <v>4</v>
      </c>
      <c r="Y777">
        <v>1</v>
      </c>
      <c r="Z777">
        <v>1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2</v>
      </c>
      <c r="AH777">
        <v>0</v>
      </c>
      <c r="AI777">
        <v>1</v>
      </c>
      <c r="AJ777">
        <v>1</v>
      </c>
      <c r="AK777">
        <v>1</v>
      </c>
      <c r="AL777">
        <v>0</v>
      </c>
      <c r="AM777">
        <v>0</v>
      </c>
      <c r="AN777">
        <v>1</v>
      </c>
      <c r="AO777">
        <v>1</v>
      </c>
      <c r="AP777">
        <v>1</v>
      </c>
      <c r="AQ777">
        <v>2</v>
      </c>
      <c r="AR777">
        <v>4</v>
      </c>
      <c r="AS777">
        <v>4</v>
      </c>
      <c r="AT777">
        <v>1</v>
      </c>
      <c r="AU777">
        <v>1</v>
      </c>
      <c r="AV777">
        <v>0</v>
      </c>
      <c r="AW777">
        <v>0</v>
      </c>
      <c r="AX777">
        <v>0</v>
      </c>
      <c r="AY777">
        <v>1</v>
      </c>
      <c r="AZ777">
        <v>0</v>
      </c>
      <c r="BA777">
        <v>0</v>
      </c>
      <c r="BB777">
        <v>2</v>
      </c>
      <c r="BC777">
        <v>0</v>
      </c>
      <c r="BD777">
        <v>1</v>
      </c>
      <c r="BE777">
        <v>1</v>
      </c>
      <c r="BF777">
        <v>1</v>
      </c>
      <c r="BG777">
        <v>0</v>
      </c>
      <c r="BH777">
        <v>0</v>
      </c>
      <c r="BI777">
        <v>1</v>
      </c>
      <c r="BJ777">
        <v>1</v>
      </c>
      <c r="BK777">
        <v>1</v>
      </c>
      <c r="BL777">
        <v>2</v>
      </c>
      <c r="BM777">
        <v>4</v>
      </c>
      <c r="BN777">
        <v>4</v>
      </c>
      <c r="BO777">
        <v>1</v>
      </c>
      <c r="BP777">
        <v>1</v>
      </c>
      <c r="BQ777">
        <v>0</v>
      </c>
      <c r="BR777">
        <v>0</v>
      </c>
      <c r="BS777">
        <v>0</v>
      </c>
      <c r="BT777">
        <v>1</v>
      </c>
      <c r="BU777">
        <v>0</v>
      </c>
      <c r="BV777">
        <v>24.7</v>
      </c>
      <c r="BW777">
        <v>24.7</v>
      </c>
      <c r="BX777">
        <v>24.7</v>
      </c>
      <c r="BY777">
        <v>20.251999999999999</v>
      </c>
      <c r="BZ777">
        <v>178</v>
      </c>
      <c r="CA777" s="1" t="s">
        <v>6487</v>
      </c>
      <c r="CB777">
        <v>1</v>
      </c>
      <c r="CC777">
        <v>21</v>
      </c>
      <c r="CD777">
        <v>0</v>
      </c>
      <c r="CE777">
        <v>33.826999999999998</v>
      </c>
      <c r="CF777" s="1" t="s">
        <v>205</v>
      </c>
      <c r="CG777" s="1" t="s">
        <v>208</v>
      </c>
      <c r="CH777" s="1" t="s">
        <v>205</v>
      </c>
      <c r="CI777" s="1" t="s">
        <v>208</v>
      </c>
      <c r="CJ777" s="1" t="s">
        <v>208</v>
      </c>
      <c r="CK777" s="1" t="s">
        <v>207</v>
      </c>
      <c r="CL777" s="1" t="s">
        <v>205</v>
      </c>
      <c r="CM777" s="1" t="s">
        <v>205</v>
      </c>
      <c r="CN777" s="1" t="s">
        <v>207</v>
      </c>
      <c r="CO777" s="1" t="s">
        <v>208</v>
      </c>
      <c r="CP777" s="1" t="s">
        <v>207</v>
      </c>
      <c r="CQ777" s="1" t="s">
        <v>208</v>
      </c>
      <c r="CR777" s="1" t="s">
        <v>207</v>
      </c>
      <c r="CS777" s="1" t="s">
        <v>207</v>
      </c>
      <c r="CT777" s="1" t="s">
        <v>208</v>
      </c>
      <c r="CU777" s="1" t="s">
        <v>208</v>
      </c>
      <c r="CV777" s="1" t="s">
        <v>205</v>
      </c>
      <c r="CW777" s="1" t="s">
        <v>205</v>
      </c>
      <c r="CX777" s="1" t="s">
        <v>205</v>
      </c>
      <c r="CY777" s="1" t="s">
        <v>208</v>
      </c>
      <c r="CZ777" s="1" t="s">
        <v>205</v>
      </c>
      <c r="DA777">
        <v>0</v>
      </c>
      <c r="DB777">
        <v>12.9</v>
      </c>
      <c r="DC777">
        <v>0</v>
      </c>
      <c r="DD777">
        <v>5.0999999999999996</v>
      </c>
      <c r="DE777">
        <v>7.9</v>
      </c>
      <c r="DF777">
        <v>7.9</v>
      </c>
      <c r="DG777">
        <v>0</v>
      </c>
      <c r="DH777">
        <v>0</v>
      </c>
      <c r="DI777">
        <v>7.9</v>
      </c>
      <c r="DJ777">
        <v>7.9</v>
      </c>
      <c r="DK777">
        <v>6.7</v>
      </c>
      <c r="DL777">
        <v>12.9</v>
      </c>
      <c r="DM777">
        <v>24.7</v>
      </c>
      <c r="DN777">
        <v>24.7</v>
      </c>
      <c r="DO777">
        <v>5.0999999999999996</v>
      </c>
      <c r="DP777">
        <v>7.9</v>
      </c>
      <c r="DQ777">
        <v>0</v>
      </c>
      <c r="DR777">
        <v>0</v>
      </c>
      <c r="DS777">
        <v>0</v>
      </c>
      <c r="DT777">
        <v>5.0999999999999996</v>
      </c>
      <c r="DU777">
        <v>0</v>
      </c>
      <c r="DV777">
        <v>303220000</v>
      </c>
      <c r="DW777">
        <v>0</v>
      </c>
      <c r="DX777">
        <v>5219300</v>
      </c>
      <c r="DY777">
        <v>0</v>
      </c>
      <c r="DZ777">
        <v>1871600</v>
      </c>
      <c r="EA777">
        <v>118270</v>
      </c>
      <c r="EB777">
        <v>4010400</v>
      </c>
      <c r="EC777">
        <v>0</v>
      </c>
      <c r="ED777">
        <v>0</v>
      </c>
      <c r="EE777">
        <v>4039500</v>
      </c>
      <c r="EF777">
        <v>167790</v>
      </c>
      <c r="EG777">
        <v>4705000</v>
      </c>
      <c r="EH777">
        <v>8303900</v>
      </c>
      <c r="EI777">
        <v>177890000</v>
      </c>
      <c r="EJ777">
        <v>32553000</v>
      </c>
      <c r="EK777">
        <v>25868000</v>
      </c>
      <c r="EL777">
        <v>3718500</v>
      </c>
      <c r="EM777">
        <v>0</v>
      </c>
      <c r="EN777">
        <v>0</v>
      </c>
      <c r="EO777">
        <v>0</v>
      </c>
      <c r="EP777">
        <v>34759000</v>
      </c>
      <c r="EQ777">
        <v>0</v>
      </c>
      <c r="ER777">
        <v>0</v>
      </c>
      <c r="ES777">
        <v>6454500</v>
      </c>
      <c r="ET777">
        <v>0</v>
      </c>
      <c r="EU777">
        <v>7782000</v>
      </c>
      <c r="EV777">
        <v>11664000</v>
      </c>
      <c r="EW777">
        <v>39114000</v>
      </c>
      <c r="EX777">
        <v>0</v>
      </c>
      <c r="EY777">
        <v>0</v>
      </c>
      <c r="EZ777">
        <v>36612000</v>
      </c>
      <c r="FA777">
        <v>23253000</v>
      </c>
      <c r="FB777">
        <v>19599000</v>
      </c>
      <c r="FC777">
        <v>6272400</v>
      </c>
      <c r="FD777">
        <v>33995000</v>
      </c>
      <c r="FE777">
        <v>13658000</v>
      </c>
      <c r="FF777">
        <v>17771000</v>
      </c>
      <c r="FG777">
        <v>5194400</v>
      </c>
      <c r="FH777">
        <v>0</v>
      </c>
      <c r="FI777">
        <v>0</v>
      </c>
      <c r="FJ777">
        <v>0</v>
      </c>
      <c r="FK777">
        <v>15247000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1</v>
      </c>
      <c r="FS777">
        <v>0</v>
      </c>
      <c r="FT777">
        <v>0</v>
      </c>
      <c r="FU777">
        <v>1</v>
      </c>
      <c r="FV777">
        <v>0</v>
      </c>
      <c r="FW777">
        <v>0</v>
      </c>
      <c r="FX777">
        <v>0</v>
      </c>
      <c r="FY777">
        <v>3</v>
      </c>
      <c r="FZ777">
        <v>2</v>
      </c>
      <c r="GA777">
        <v>0</v>
      </c>
      <c r="GB777">
        <v>0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7</v>
      </c>
      <c r="GI777" s="1" t="s">
        <v>205</v>
      </c>
      <c r="GJ777" s="1" t="s">
        <v>205</v>
      </c>
      <c r="GK777" s="1" t="s">
        <v>205</v>
      </c>
      <c r="GL777">
        <v>775</v>
      </c>
      <c r="GM777" s="1" t="s">
        <v>6488</v>
      </c>
      <c r="GN777" s="1" t="s">
        <v>234</v>
      </c>
      <c r="GO777" s="1" t="s">
        <v>6489</v>
      </c>
      <c r="GP777" s="1" t="s">
        <v>6490</v>
      </c>
      <c r="GQ777" s="1" t="s">
        <v>6491</v>
      </c>
      <c r="GR777" s="1" t="s">
        <v>6492</v>
      </c>
      <c r="GS777" s="1" t="s">
        <v>205</v>
      </c>
      <c r="GT777" s="1" t="s">
        <v>205</v>
      </c>
    </row>
    <row r="778" spans="1:202" x14ac:dyDescent="0.25">
      <c r="A778" s="1" t="s">
        <v>6493</v>
      </c>
      <c r="B778" s="1" t="s">
        <v>6493</v>
      </c>
      <c r="C778" s="1" t="s">
        <v>1123</v>
      </c>
      <c r="D778" s="1" t="s">
        <v>1123</v>
      </c>
      <c r="E778" s="1" t="s">
        <v>1123</v>
      </c>
      <c r="F778" s="1" t="s">
        <v>360</v>
      </c>
      <c r="G778">
        <v>4</v>
      </c>
      <c r="H778">
        <v>1</v>
      </c>
      <c r="I778">
        <v>1</v>
      </c>
      <c r="J778">
        <v>1</v>
      </c>
      <c r="K778">
        <v>1</v>
      </c>
      <c r="L778">
        <v>0</v>
      </c>
      <c r="M778">
        <v>1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1</v>
      </c>
      <c r="AG778">
        <v>0</v>
      </c>
      <c r="AH778">
        <v>1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1</v>
      </c>
      <c r="BB778">
        <v>0</v>
      </c>
      <c r="BC778">
        <v>1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1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7.4</v>
      </c>
      <c r="BW778">
        <v>7.4</v>
      </c>
      <c r="BX778">
        <v>7.4</v>
      </c>
      <c r="BY778">
        <v>16.18</v>
      </c>
      <c r="BZ778">
        <v>148</v>
      </c>
      <c r="CA778" s="1" t="s">
        <v>6494</v>
      </c>
      <c r="CB778">
        <v>1</v>
      </c>
      <c r="CC778">
        <v>3</v>
      </c>
      <c r="CD778">
        <v>0</v>
      </c>
      <c r="CE778">
        <v>6.9138000000000002</v>
      </c>
      <c r="CF778" s="1" t="s">
        <v>208</v>
      </c>
      <c r="CG778" s="1" t="s">
        <v>205</v>
      </c>
      <c r="CH778" s="1" t="s">
        <v>208</v>
      </c>
      <c r="CI778" s="1" t="s">
        <v>205</v>
      </c>
      <c r="CJ778" s="1" t="s">
        <v>205</v>
      </c>
      <c r="CK778" s="1" t="s">
        <v>205</v>
      </c>
      <c r="CL778" s="1" t="s">
        <v>205</v>
      </c>
      <c r="CM778" s="1" t="s">
        <v>205</v>
      </c>
      <c r="CN778" s="1" t="s">
        <v>207</v>
      </c>
      <c r="CO778" s="1" t="s">
        <v>205</v>
      </c>
      <c r="CP778" s="1" t="s">
        <v>205</v>
      </c>
      <c r="CQ778" s="1" t="s">
        <v>205</v>
      </c>
      <c r="CR778" s="1" t="s">
        <v>205</v>
      </c>
      <c r="CS778" s="1" t="s">
        <v>205</v>
      </c>
      <c r="CT778" s="1" t="s">
        <v>205</v>
      </c>
      <c r="CU778" s="1" t="s">
        <v>205</v>
      </c>
      <c r="CV778" s="1" t="s">
        <v>205</v>
      </c>
      <c r="CW778" s="1" t="s">
        <v>205</v>
      </c>
      <c r="CX778" s="1" t="s">
        <v>205</v>
      </c>
      <c r="CY778" s="1" t="s">
        <v>205</v>
      </c>
      <c r="CZ778" s="1" t="s">
        <v>205</v>
      </c>
      <c r="DA778">
        <v>7.4</v>
      </c>
      <c r="DB778">
        <v>0</v>
      </c>
      <c r="DC778">
        <v>7.4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7.4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5631000</v>
      </c>
      <c r="DW778">
        <v>1538300</v>
      </c>
      <c r="DX778">
        <v>0</v>
      </c>
      <c r="DY778">
        <v>1776500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2316200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0</v>
      </c>
      <c r="EQ778">
        <v>0</v>
      </c>
      <c r="ER778">
        <v>2436700</v>
      </c>
      <c r="ES778">
        <v>0</v>
      </c>
      <c r="ET778">
        <v>3215500</v>
      </c>
      <c r="EU778">
        <v>0</v>
      </c>
      <c r="EV778">
        <v>0</v>
      </c>
      <c r="EW778">
        <v>0</v>
      </c>
      <c r="EX778">
        <v>0</v>
      </c>
      <c r="EY778">
        <v>0</v>
      </c>
      <c r="EZ778">
        <v>13274000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1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1</v>
      </c>
      <c r="GI778" s="1" t="s">
        <v>205</v>
      </c>
      <c r="GJ778" s="1" t="s">
        <v>205</v>
      </c>
      <c r="GK778" s="1" t="s">
        <v>205</v>
      </c>
      <c r="GL778">
        <v>776</v>
      </c>
      <c r="GM778" s="1" t="s">
        <v>4839</v>
      </c>
      <c r="GN778" s="1" t="s">
        <v>314</v>
      </c>
      <c r="GO778" s="1" t="s">
        <v>6495</v>
      </c>
      <c r="GP778" s="1" t="s">
        <v>6496</v>
      </c>
      <c r="GQ778" s="1" t="s">
        <v>6497</v>
      </c>
      <c r="GR778" s="1" t="s">
        <v>6497</v>
      </c>
      <c r="GS778" s="1" t="s">
        <v>205</v>
      </c>
      <c r="GT778" s="1" t="s">
        <v>205</v>
      </c>
    </row>
    <row r="779" spans="1:202" x14ac:dyDescent="0.25">
      <c r="A779" s="1" t="s">
        <v>6498</v>
      </c>
      <c r="B779" s="1" t="s">
        <v>6499</v>
      </c>
      <c r="C779" s="1" t="s">
        <v>6500</v>
      </c>
      <c r="D779" s="1" t="s">
        <v>6500</v>
      </c>
      <c r="E779" s="1" t="s">
        <v>6500</v>
      </c>
      <c r="F779" s="1" t="s">
        <v>348</v>
      </c>
      <c r="G779">
        <v>11</v>
      </c>
      <c r="H779">
        <v>13</v>
      </c>
      <c r="I779">
        <v>13</v>
      </c>
      <c r="J779">
        <v>13</v>
      </c>
      <c r="K779">
        <v>4</v>
      </c>
      <c r="L779">
        <v>3</v>
      </c>
      <c r="M779">
        <v>4</v>
      </c>
      <c r="N779">
        <v>6</v>
      </c>
      <c r="O779">
        <v>6</v>
      </c>
      <c r="P779">
        <v>12</v>
      </c>
      <c r="Q779">
        <v>12</v>
      </c>
      <c r="R779">
        <v>4</v>
      </c>
      <c r="S779">
        <v>9</v>
      </c>
      <c r="T779">
        <v>7</v>
      </c>
      <c r="U779">
        <v>3</v>
      </c>
      <c r="V779">
        <v>5</v>
      </c>
      <c r="W779">
        <v>5</v>
      </c>
      <c r="X779">
        <v>4</v>
      </c>
      <c r="Y779">
        <v>0</v>
      </c>
      <c r="Z779">
        <v>11</v>
      </c>
      <c r="AA779">
        <v>3</v>
      </c>
      <c r="AB779">
        <v>0</v>
      </c>
      <c r="AC779">
        <v>0</v>
      </c>
      <c r="AD779">
        <v>0</v>
      </c>
      <c r="AE779">
        <v>0</v>
      </c>
      <c r="AF779">
        <v>4</v>
      </c>
      <c r="AG779">
        <v>3</v>
      </c>
      <c r="AH779">
        <v>4</v>
      </c>
      <c r="AI779">
        <v>6</v>
      </c>
      <c r="AJ779">
        <v>6</v>
      </c>
      <c r="AK779">
        <v>12</v>
      </c>
      <c r="AL779">
        <v>12</v>
      </c>
      <c r="AM779">
        <v>4</v>
      </c>
      <c r="AN779">
        <v>9</v>
      </c>
      <c r="AO779">
        <v>7</v>
      </c>
      <c r="AP779">
        <v>3</v>
      </c>
      <c r="AQ779">
        <v>5</v>
      </c>
      <c r="AR779">
        <v>5</v>
      </c>
      <c r="AS779">
        <v>4</v>
      </c>
      <c r="AT779">
        <v>0</v>
      </c>
      <c r="AU779">
        <v>11</v>
      </c>
      <c r="AV779">
        <v>3</v>
      </c>
      <c r="AW779">
        <v>0</v>
      </c>
      <c r="AX779">
        <v>0</v>
      </c>
      <c r="AY779">
        <v>0</v>
      </c>
      <c r="AZ779">
        <v>0</v>
      </c>
      <c r="BA779">
        <v>4</v>
      </c>
      <c r="BB779">
        <v>3</v>
      </c>
      <c r="BC779">
        <v>4</v>
      </c>
      <c r="BD779">
        <v>6</v>
      </c>
      <c r="BE779">
        <v>6</v>
      </c>
      <c r="BF779">
        <v>12</v>
      </c>
      <c r="BG779">
        <v>12</v>
      </c>
      <c r="BH779">
        <v>4</v>
      </c>
      <c r="BI779">
        <v>9</v>
      </c>
      <c r="BJ779">
        <v>7</v>
      </c>
      <c r="BK779">
        <v>3</v>
      </c>
      <c r="BL779">
        <v>5</v>
      </c>
      <c r="BM779">
        <v>5</v>
      </c>
      <c r="BN779">
        <v>4</v>
      </c>
      <c r="BO779">
        <v>0</v>
      </c>
      <c r="BP779">
        <v>11</v>
      </c>
      <c r="BQ779">
        <v>3</v>
      </c>
      <c r="BR779">
        <v>0</v>
      </c>
      <c r="BS779">
        <v>0</v>
      </c>
      <c r="BT779">
        <v>0</v>
      </c>
      <c r="BU779">
        <v>0</v>
      </c>
      <c r="BV779">
        <v>89.7</v>
      </c>
      <c r="BW779">
        <v>89.7</v>
      </c>
      <c r="BX779">
        <v>89.7</v>
      </c>
      <c r="BY779">
        <v>18.012</v>
      </c>
      <c r="BZ779">
        <v>165</v>
      </c>
      <c r="CA779" s="1" t="s">
        <v>6501</v>
      </c>
      <c r="CB779">
        <v>1</v>
      </c>
      <c r="CC779">
        <v>119</v>
      </c>
      <c r="CD779">
        <v>0</v>
      </c>
      <c r="CE779">
        <v>168.28</v>
      </c>
      <c r="CF779" s="1" t="s">
        <v>207</v>
      </c>
      <c r="CG779" s="1" t="s">
        <v>207</v>
      </c>
      <c r="CH779" s="1" t="s">
        <v>207</v>
      </c>
      <c r="CI779" s="1" t="s">
        <v>207</v>
      </c>
      <c r="CJ779" s="1" t="s">
        <v>208</v>
      </c>
      <c r="CK779" s="1" t="s">
        <v>207</v>
      </c>
      <c r="CL779" s="1" t="s">
        <v>207</v>
      </c>
      <c r="CM779" s="1" t="s">
        <v>208</v>
      </c>
      <c r="CN779" s="1" t="s">
        <v>207</v>
      </c>
      <c r="CO779" s="1" t="s">
        <v>208</v>
      </c>
      <c r="CP779" s="1" t="s">
        <v>208</v>
      </c>
      <c r="CQ779" s="1" t="s">
        <v>207</v>
      </c>
      <c r="CR779" s="1" t="s">
        <v>207</v>
      </c>
      <c r="CS779" s="1" t="s">
        <v>207</v>
      </c>
      <c r="CT779" s="1" t="s">
        <v>205</v>
      </c>
      <c r="CU779" s="1" t="s">
        <v>207</v>
      </c>
      <c r="CV779" s="1" t="s">
        <v>208</v>
      </c>
      <c r="CW779" s="1" t="s">
        <v>205</v>
      </c>
      <c r="CX779" s="1" t="s">
        <v>205</v>
      </c>
      <c r="CY779" s="1" t="s">
        <v>205</v>
      </c>
      <c r="CZ779" s="1" t="s">
        <v>205</v>
      </c>
      <c r="DA779">
        <v>33.299999999999997</v>
      </c>
      <c r="DB779">
        <v>23</v>
      </c>
      <c r="DC779">
        <v>40</v>
      </c>
      <c r="DD779">
        <v>47.3</v>
      </c>
      <c r="DE779">
        <v>48.5</v>
      </c>
      <c r="DF779">
        <v>78.8</v>
      </c>
      <c r="DG779">
        <v>78.8</v>
      </c>
      <c r="DH779">
        <v>41.2</v>
      </c>
      <c r="DI779">
        <v>63</v>
      </c>
      <c r="DJ779">
        <v>47.3</v>
      </c>
      <c r="DK779">
        <v>32.1</v>
      </c>
      <c r="DL779">
        <v>33.299999999999997</v>
      </c>
      <c r="DM779">
        <v>33.299999999999997</v>
      </c>
      <c r="DN779">
        <v>33.299999999999997</v>
      </c>
      <c r="DO779">
        <v>0</v>
      </c>
      <c r="DP779">
        <v>83</v>
      </c>
      <c r="DQ779">
        <v>13.3</v>
      </c>
      <c r="DR779">
        <v>0</v>
      </c>
      <c r="DS779">
        <v>0</v>
      </c>
      <c r="DT779">
        <v>0</v>
      </c>
      <c r="DU779">
        <v>0</v>
      </c>
      <c r="DV779">
        <v>1740600000</v>
      </c>
      <c r="DW779">
        <v>128370000</v>
      </c>
      <c r="DX779">
        <v>73954000</v>
      </c>
      <c r="DY779">
        <v>102070000</v>
      </c>
      <c r="DZ779">
        <v>155160000</v>
      </c>
      <c r="EA779">
        <v>1801500</v>
      </c>
      <c r="EB779">
        <v>125190000</v>
      </c>
      <c r="EC779">
        <v>96014000</v>
      </c>
      <c r="ED779">
        <v>1230900</v>
      </c>
      <c r="EE779">
        <v>42916000</v>
      </c>
      <c r="EF779">
        <v>2968400</v>
      </c>
      <c r="EG779">
        <v>44922000</v>
      </c>
      <c r="EH779">
        <v>122600000</v>
      </c>
      <c r="EI779">
        <v>238450000</v>
      </c>
      <c r="EJ779">
        <v>255180000</v>
      </c>
      <c r="EK779">
        <v>0</v>
      </c>
      <c r="EL779">
        <v>302450000</v>
      </c>
      <c r="EM779">
        <v>47266000</v>
      </c>
      <c r="EN779">
        <v>0</v>
      </c>
      <c r="EO779">
        <v>0</v>
      </c>
      <c r="EP779">
        <v>0</v>
      </c>
      <c r="EQ779">
        <v>0</v>
      </c>
      <c r="ER779">
        <v>292920000</v>
      </c>
      <c r="ES779">
        <v>208480000</v>
      </c>
      <c r="ET779">
        <v>289650000</v>
      </c>
      <c r="EU779">
        <v>211720000</v>
      </c>
      <c r="EV779">
        <v>166130000</v>
      </c>
      <c r="EW779">
        <v>521060000</v>
      </c>
      <c r="EX779">
        <v>1943300000</v>
      </c>
      <c r="EY779">
        <v>703420000</v>
      </c>
      <c r="EZ779">
        <v>250910000</v>
      </c>
      <c r="FA779">
        <v>152310000</v>
      </c>
      <c r="FB779">
        <v>154240000</v>
      </c>
      <c r="FC779">
        <v>383210000</v>
      </c>
      <c r="FD779">
        <v>110490000</v>
      </c>
      <c r="FE779">
        <v>373450000</v>
      </c>
      <c r="FF779">
        <v>0</v>
      </c>
      <c r="FG779">
        <v>212150000</v>
      </c>
      <c r="FH779">
        <v>83876000</v>
      </c>
      <c r="FI779">
        <v>0</v>
      </c>
      <c r="FJ779">
        <v>0</v>
      </c>
      <c r="FK779">
        <v>0</v>
      </c>
      <c r="FL779">
        <v>0</v>
      </c>
      <c r="FM779">
        <v>4</v>
      </c>
      <c r="FN779">
        <v>1</v>
      </c>
      <c r="FO779">
        <v>3</v>
      </c>
      <c r="FP779">
        <v>2</v>
      </c>
      <c r="FQ779">
        <v>0</v>
      </c>
      <c r="FR779">
        <v>10</v>
      </c>
      <c r="FS779">
        <v>15</v>
      </c>
      <c r="FT779">
        <v>0</v>
      </c>
      <c r="FU779">
        <v>5</v>
      </c>
      <c r="FV779">
        <v>0</v>
      </c>
      <c r="FW779">
        <v>0</v>
      </c>
      <c r="FX779">
        <v>4</v>
      </c>
      <c r="FY779">
        <v>2</v>
      </c>
      <c r="FZ779">
        <v>4</v>
      </c>
      <c r="GA779">
        <v>0</v>
      </c>
      <c r="GB779">
        <v>8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58</v>
      </c>
      <c r="GI779" s="1" t="s">
        <v>205</v>
      </c>
      <c r="GJ779" s="1" t="s">
        <v>205</v>
      </c>
      <c r="GK779" s="1" t="s">
        <v>205</v>
      </c>
      <c r="GL779">
        <v>777</v>
      </c>
      <c r="GM779" s="1" t="s">
        <v>6502</v>
      </c>
      <c r="GN779" s="1" t="s">
        <v>1673</v>
      </c>
      <c r="GO779" s="1" t="s">
        <v>6503</v>
      </c>
      <c r="GP779" s="1" t="s">
        <v>6504</v>
      </c>
      <c r="GQ779" s="1" t="s">
        <v>6505</v>
      </c>
      <c r="GR779" s="1" t="s">
        <v>6506</v>
      </c>
      <c r="GS779" s="1" t="s">
        <v>6507</v>
      </c>
      <c r="GT779" s="1" t="s">
        <v>6508</v>
      </c>
    </row>
    <row r="780" spans="1:202" x14ac:dyDescent="0.25">
      <c r="A780" s="1" t="s">
        <v>6509</v>
      </c>
      <c r="B780" s="1" t="s">
        <v>6510</v>
      </c>
      <c r="C780" s="1" t="s">
        <v>6511</v>
      </c>
      <c r="D780" s="1" t="s">
        <v>6512</v>
      </c>
      <c r="E780" s="1" t="s">
        <v>6512</v>
      </c>
      <c r="F780" s="1" t="s">
        <v>244</v>
      </c>
      <c r="G780">
        <v>4</v>
      </c>
      <c r="H780">
        <v>10</v>
      </c>
      <c r="I780">
        <v>5</v>
      </c>
      <c r="J780">
        <v>5</v>
      </c>
      <c r="K780">
        <v>4</v>
      </c>
      <c r="L780">
        <v>3</v>
      </c>
      <c r="M780">
        <v>4</v>
      </c>
      <c r="N780">
        <v>4</v>
      </c>
      <c r="O780">
        <v>2</v>
      </c>
      <c r="P780">
        <v>5</v>
      </c>
      <c r="Q780">
        <v>7</v>
      </c>
      <c r="R780">
        <v>0</v>
      </c>
      <c r="S780">
        <v>4</v>
      </c>
      <c r="T780">
        <v>4</v>
      </c>
      <c r="U780">
        <v>1</v>
      </c>
      <c r="V780">
        <v>1</v>
      </c>
      <c r="W780">
        <v>1</v>
      </c>
      <c r="X780">
        <v>2</v>
      </c>
      <c r="Y780">
        <v>1</v>
      </c>
      <c r="Z780">
        <v>4</v>
      </c>
      <c r="AA780">
        <v>0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4</v>
      </c>
      <c r="AL780">
        <v>4</v>
      </c>
      <c r="AM780">
        <v>0</v>
      </c>
      <c r="AN780">
        <v>1</v>
      </c>
      <c r="AO780">
        <v>2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2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4</v>
      </c>
      <c r="BG780">
        <v>4</v>
      </c>
      <c r="BH780">
        <v>0</v>
      </c>
      <c r="BI780">
        <v>1</v>
      </c>
      <c r="BJ780">
        <v>2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2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45.3</v>
      </c>
      <c r="BW780">
        <v>27.6</v>
      </c>
      <c r="BX780">
        <v>27.6</v>
      </c>
      <c r="BY780">
        <v>21.45</v>
      </c>
      <c r="BZ780">
        <v>192</v>
      </c>
      <c r="CA780" s="1" t="s">
        <v>6513</v>
      </c>
      <c r="CB780">
        <v>1</v>
      </c>
      <c r="CC780">
        <v>13</v>
      </c>
      <c r="CD780">
        <v>0</v>
      </c>
      <c r="CE780">
        <v>34.323999999999998</v>
      </c>
      <c r="CF780" s="1" t="s">
        <v>208</v>
      </c>
      <c r="CG780" s="1" t="s">
        <v>208</v>
      </c>
      <c r="CH780" s="1" t="s">
        <v>208</v>
      </c>
      <c r="CI780" s="1" t="s">
        <v>208</v>
      </c>
      <c r="CJ780" s="1" t="s">
        <v>208</v>
      </c>
      <c r="CK780" s="1" t="s">
        <v>207</v>
      </c>
      <c r="CL780" s="1" t="s">
        <v>207</v>
      </c>
      <c r="CM780" s="1" t="s">
        <v>205</v>
      </c>
      <c r="CN780" s="1" t="s">
        <v>208</v>
      </c>
      <c r="CO780" s="1" t="s">
        <v>208</v>
      </c>
      <c r="CP780" s="1" t="s">
        <v>208</v>
      </c>
      <c r="CQ780" s="1" t="s">
        <v>208</v>
      </c>
      <c r="CR780" s="1" t="s">
        <v>208</v>
      </c>
      <c r="CS780" s="1" t="s">
        <v>208</v>
      </c>
      <c r="CT780" s="1" t="s">
        <v>208</v>
      </c>
      <c r="CU780" s="1" t="s">
        <v>207</v>
      </c>
      <c r="CV780" s="1" t="s">
        <v>205</v>
      </c>
      <c r="CW780" s="1" t="s">
        <v>205</v>
      </c>
      <c r="CX780" s="1" t="s">
        <v>205</v>
      </c>
      <c r="CY780" s="1" t="s">
        <v>208</v>
      </c>
      <c r="CZ780" s="1" t="s">
        <v>205</v>
      </c>
      <c r="DA780">
        <v>21.4</v>
      </c>
      <c r="DB780">
        <v>17.2</v>
      </c>
      <c r="DC780">
        <v>21.4</v>
      </c>
      <c r="DD780">
        <v>21.4</v>
      </c>
      <c r="DE780">
        <v>9.4</v>
      </c>
      <c r="DF780">
        <v>24.5</v>
      </c>
      <c r="DG780">
        <v>29.2</v>
      </c>
      <c r="DH780">
        <v>0</v>
      </c>
      <c r="DI780">
        <v>22.4</v>
      </c>
      <c r="DJ780">
        <v>24.5</v>
      </c>
      <c r="DK780">
        <v>6.2</v>
      </c>
      <c r="DL780">
        <v>6.2</v>
      </c>
      <c r="DM780">
        <v>6.2</v>
      </c>
      <c r="DN780">
        <v>11.5</v>
      </c>
      <c r="DO780">
        <v>6.2</v>
      </c>
      <c r="DP780">
        <v>28.1</v>
      </c>
      <c r="DQ780">
        <v>0</v>
      </c>
      <c r="DR780">
        <v>0</v>
      </c>
      <c r="DS780">
        <v>0</v>
      </c>
      <c r="DT780">
        <v>6.2</v>
      </c>
      <c r="DU780">
        <v>0</v>
      </c>
      <c r="DV780">
        <v>66335000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21755000</v>
      </c>
      <c r="EC780">
        <v>5172800</v>
      </c>
      <c r="ED780">
        <v>0</v>
      </c>
      <c r="EE780">
        <v>4087700</v>
      </c>
      <c r="EF780">
        <v>290530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35029000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0</v>
      </c>
      <c r="EW780">
        <v>114840000</v>
      </c>
      <c r="EX780">
        <v>96899000</v>
      </c>
      <c r="EY780">
        <v>0</v>
      </c>
      <c r="EZ780">
        <v>34131000</v>
      </c>
      <c r="FA780">
        <v>34586000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44604000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4</v>
      </c>
      <c r="FS780">
        <v>2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0</v>
      </c>
      <c r="GA780">
        <v>0</v>
      </c>
      <c r="GB780">
        <v>1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7</v>
      </c>
      <c r="GI780" s="1" t="s">
        <v>205</v>
      </c>
      <c r="GJ780" s="1" t="s">
        <v>205</v>
      </c>
      <c r="GK780" s="1" t="s">
        <v>205</v>
      </c>
      <c r="GL780">
        <v>778</v>
      </c>
      <c r="GM780" s="1" t="s">
        <v>6514</v>
      </c>
      <c r="GN780" s="1" t="s">
        <v>6515</v>
      </c>
      <c r="GO780" s="1" t="s">
        <v>6516</v>
      </c>
      <c r="GP780" s="1" t="s">
        <v>6517</v>
      </c>
      <c r="GQ780" s="1" t="s">
        <v>6518</v>
      </c>
      <c r="GR780" s="1" t="s">
        <v>6519</v>
      </c>
      <c r="GS780" s="1" t="s">
        <v>205</v>
      </c>
      <c r="GT780" s="1" t="s">
        <v>205</v>
      </c>
    </row>
    <row r="781" spans="1:202" x14ac:dyDescent="0.25">
      <c r="A781" s="1" t="s">
        <v>6520</v>
      </c>
      <c r="B781" s="1" t="s">
        <v>6520</v>
      </c>
      <c r="C781" s="1" t="s">
        <v>828</v>
      </c>
      <c r="D781" s="1" t="s">
        <v>828</v>
      </c>
      <c r="E781" s="1" t="s">
        <v>828</v>
      </c>
      <c r="F781" s="1" t="s">
        <v>829</v>
      </c>
      <c r="G781">
        <v>7</v>
      </c>
      <c r="H781">
        <v>1</v>
      </c>
      <c r="I781">
        <v>1</v>
      </c>
      <c r="J781">
        <v>1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1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1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25</v>
      </c>
      <c r="BW781">
        <v>25</v>
      </c>
      <c r="BX781">
        <v>25</v>
      </c>
      <c r="BY781">
        <v>7.7751999999999999</v>
      </c>
      <c r="BZ781">
        <v>68</v>
      </c>
      <c r="CA781" s="1" t="s">
        <v>6521</v>
      </c>
      <c r="CB781">
        <v>1</v>
      </c>
      <c r="CC781">
        <v>1</v>
      </c>
      <c r="CD781">
        <v>0</v>
      </c>
      <c r="CE781">
        <v>9.3123000000000005</v>
      </c>
      <c r="CF781" s="1" t="s">
        <v>205</v>
      </c>
      <c r="CG781" s="1" t="s">
        <v>205</v>
      </c>
      <c r="CH781" s="1" t="s">
        <v>205</v>
      </c>
      <c r="CI781" s="1" t="s">
        <v>205</v>
      </c>
      <c r="CJ781" s="1" t="s">
        <v>205</v>
      </c>
      <c r="CK781" s="1" t="s">
        <v>205</v>
      </c>
      <c r="CL781" s="1" t="s">
        <v>205</v>
      </c>
      <c r="CM781" s="1" t="s">
        <v>205</v>
      </c>
      <c r="CN781" s="1" t="s">
        <v>205</v>
      </c>
      <c r="CO781" s="1" t="s">
        <v>205</v>
      </c>
      <c r="CP781" s="1" t="s">
        <v>205</v>
      </c>
      <c r="CQ781" s="1" t="s">
        <v>205</v>
      </c>
      <c r="CR781" s="1" t="s">
        <v>205</v>
      </c>
      <c r="CS781" s="1" t="s">
        <v>207</v>
      </c>
      <c r="CT781" s="1" t="s">
        <v>205</v>
      </c>
      <c r="CU781" s="1" t="s">
        <v>205</v>
      </c>
      <c r="CV781" s="1" t="s">
        <v>205</v>
      </c>
      <c r="CW781" s="1" t="s">
        <v>205</v>
      </c>
      <c r="CX781" s="1" t="s">
        <v>205</v>
      </c>
      <c r="CY781" s="1" t="s">
        <v>205</v>
      </c>
      <c r="CZ781" s="1" t="s">
        <v>205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25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9115900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9115900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8130900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1</v>
      </c>
      <c r="GA781">
        <v>0</v>
      </c>
      <c r="GB781">
        <v>0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1</v>
      </c>
      <c r="GI781" s="1" t="s">
        <v>205</v>
      </c>
      <c r="GJ781" s="1" t="s">
        <v>205</v>
      </c>
      <c r="GK781" s="1" t="s">
        <v>205</v>
      </c>
      <c r="GL781">
        <v>779</v>
      </c>
      <c r="GM781" s="1" t="s">
        <v>6522</v>
      </c>
      <c r="GN781" s="1" t="s">
        <v>314</v>
      </c>
      <c r="GO781" s="1" t="s">
        <v>6523</v>
      </c>
      <c r="GP781" s="1" t="s">
        <v>6495</v>
      </c>
      <c r="GQ781" s="1" t="s">
        <v>6524</v>
      </c>
      <c r="GR781" s="1" t="s">
        <v>6524</v>
      </c>
      <c r="GS781" s="1" t="s">
        <v>205</v>
      </c>
      <c r="GT781" s="1" t="s">
        <v>205</v>
      </c>
    </row>
    <row r="782" spans="1:202" x14ac:dyDescent="0.25">
      <c r="A782" s="1" t="s">
        <v>6525</v>
      </c>
      <c r="B782" s="1" t="s">
        <v>6526</v>
      </c>
      <c r="C782" s="1" t="s">
        <v>6527</v>
      </c>
      <c r="D782" s="1" t="s">
        <v>6528</v>
      </c>
      <c r="E782" s="1" t="s">
        <v>6528</v>
      </c>
      <c r="F782" s="1" t="s">
        <v>244</v>
      </c>
      <c r="G782">
        <v>4</v>
      </c>
      <c r="H782">
        <v>6</v>
      </c>
      <c r="I782">
        <v>5</v>
      </c>
      <c r="J782">
        <v>5</v>
      </c>
      <c r="K782">
        <v>2</v>
      </c>
      <c r="L782">
        <v>2</v>
      </c>
      <c r="M782">
        <v>2</v>
      </c>
      <c r="N782">
        <v>4</v>
      </c>
      <c r="O782">
        <v>1</v>
      </c>
      <c r="P782">
        <v>2</v>
      </c>
      <c r="Q782">
        <v>2</v>
      </c>
      <c r="R782">
        <v>0</v>
      </c>
      <c r="S782">
        <v>2</v>
      </c>
      <c r="T782">
        <v>1</v>
      </c>
      <c r="U782">
        <v>2</v>
      </c>
      <c r="V782">
        <v>2</v>
      </c>
      <c r="W782">
        <v>2</v>
      </c>
      <c r="X782">
        <v>2</v>
      </c>
      <c r="Y782">
        <v>0</v>
      </c>
      <c r="Z782">
        <v>1</v>
      </c>
      <c r="AA782">
        <v>1</v>
      </c>
      <c r="AB782">
        <v>2</v>
      </c>
      <c r="AC782">
        <v>0</v>
      </c>
      <c r="AD782">
        <v>0</v>
      </c>
      <c r="AE782">
        <v>0</v>
      </c>
      <c r="AF782">
        <v>1</v>
      </c>
      <c r="AG782">
        <v>1</v>
      </c>
      <c r="AH782">
        <v>1</v>
      </c>
      <c r="AI782">
        <v>3</v>
      </c>
      <c r="AJ782">
        <v>1</v>
      </c>
      <c r="AK782">
        <v>1</v>
      </c>
      <c r="AL782">
        <v>1</v>
      </c>
      <c r="AM782">
        <v>0</v>
      </c>
      <c r="AN782">
        <v>1</v>
      </c>
      <c r="AO782">
        <v>0</v>
      </c>
      <c r="AP782">
        <v>2</v>
      </c>
      <c r="AQ782">
        <v>2</v>
      </c>
      <c r="AR782">
        <v>1</v>
      </c>
      <c r="AS782">
        <v>2</v>
      </c>
      <c r="AT782">
        <v>0</v>
      </c>
      <c r="AU782">
        <v>0</v>
      </c>
      <c r="AV782">
        <v>0</v>
      </c>
      <c r="AW782">
        <v>1</v>
      </c>
      <c r="AX782">
        <v>0</v>
      </c>
      <c r="AY782">
        <v>0</v>
      </c>
      <c r="AZ782">
        <v>0</v>
      </c>
      <c r="BA782">
        <v>1</v>
      </c>
      <c r="BB782">
        <v>1</v>
      </c>
      <c r="BC782">
        <v>1</v>
      </c>
      <c r="BD782">
        <v>3</v>
      </c>
      <c r="BE782">
        <v>1</v>
      </c>
      <c r="BF782">
        <v>1</v>
      </c>
      <c r="BG782">
        <v>1</v>
      </c>
      <c r="BH782">
        <v>0</v>
      </c>
      <c r="BI782">
        <v>1</v>
      </c>
      <c r="BJ782">
        <v>0</v>
      </c>
      <c r="BK782">
        <v>2</v>
      </c>
      <c r="BL782">
        <v>2</v>
      </c>
      <c r="BM782">
        <v>1</v>
      </c>
      <c r="BN782">
        <v>2</v>
      </c>
      <c r="BO782">
        <v>0</v>
      </c>
      <c r="BP782">
        <v>0</v>
      </c>
      <c r="BQ782">
        <v>0</v>
      </c>
      <c r="BR782">
        <v>1</v>
      </c>
      <c r="BS782">
        <v>0</v>
      </c>
      <c r="BT782">
        <v>0</v>
      </c>
      <c r="BU782">
        <v>0</v>
      </c>
      <c r="BV782">
        <v>17.5</v>
      </c>
      <c r="BW782">
        <v>14.7</v>
      </c>
      <c r="BX782">
        <v>14.7</v>
      </c>
      <c r="BY782">
        <v>45.664000000000001</v>
      </c>
      <c r="BZ782">
        <v>394</v>
      </c>
      <c r="CA782" s="1" t="s">
        <v>6529</v>
      </c>
      <c r="CB782">
        <v>1</v>
      </c>
      <c r="CC782">
        <v>18</v>
      </c>
      <c r="CD782">
        <v>0</v>
      </c>
      <c r="CE782">
        <v>48.606999999999999</v>
      </c>
      <c r="CF782" s="1" t="s">
        <v>207</v>
      </c>
      <c r="CG782" s="1" t="s">
        <v>208</v>
      </c>
      <c r="CH782" s="1" t="s">
        <v>207</v>
      </c>
      <c r="CI782" s="1" t="s">
        <v>207</v>
      </c>
      <c r="CJ782" s="1" t="s">
        <v>208</v>
      </c>
      <c r="CK782" s="1" t="s">
        <v>208</v>
      </c>
      <c r="CL782" s="1" t="s">
        <v>208</v>
      </c>
      <c r="CM782" s="1" t="s">
        <v>205</v>
      </c>
      <c r="CN782" s="1" t="s">
        <v>208</v>
      </c>
      <c r="CO782" s="1" t="s">
        <v>208</v>
      </c>
      <c r="CP782" s="1" t="s">
        <v>207</v>
      </c>
      <c r="CQ782" s="1" t="s">
        <v>207</v>
      </c>
      <c r="CR782" s="1" t="s">
        <v>207</v>
      </c>
      <c r="CS782" s="1" t="s">
        <v>207</v>
      </c>
      <c r="CT782" s="1" t="s">
        <v>205</v>
      </c>
      <c r="CU782" s="1" t="s">
        <v>208</v>
      </c>
      <c r="CV782" s="1" t="s">
        <v>208</v>
      </c>
      <c r="CW782" s="1" t="s">
        <v>208</v>
      </c>
      <c r="CX782" s="1" t="s">
        <v>205</v>
      </c>
      <c r="CY782" s="1" t="s">
        <v>205</v>
      </c>
      <c r="CZ782" s="1" t="s">
        <v>205</v>
      </c>
      <c r="DA782">
        <v>5.3</v>
      </c>
      <c r="DB782">
        <v>5.3</v>
      </c>
      <c r="DC782">
        <v>5.3</v>
      </c>
      <c r="DD782">
        <v>10.9</v>
      </c>
      <c r="DE782">
        <v>2.5</v>
      </c>
      <c r="DF782">
        <v>5.3</v>
      </c>
      <c r="DG782">
        <v>5.3</v>
      </c>
      <c r="DH782">
        <v>0</v>
      </c>
      <c r="DI782">
        <v>5.3</v>
      </c>
      <c r="DJ782">
        <v>2.8</v>
      </c>
      <c r="DK782">
        <v>7.4</v>
      </c>
      <c r="DL782">
        <v>7.4</v>
      </c>
      <c r="DM782">
        <v>6.1</v>
      </c>
      <c r="DN782">
        <v>7.4</v>
      </c>
      <c r="DO782">
        <v>0</v>
      </c>
      <c r="DP782">
        <v>2.8</v>
      </c>
      <c r="DQ782">
        <v>2.8</v>
      </c>
      <c r="DR782">
        <v>6.1</v>
      </c>
      <c r="DS782">
        <v>0</v>
      </c>
      <c r="DT782">
        <v>0</v>
      </c>
      <c r="DU782">
        <v>0</v>
      </c>
      <c r="DV782">
        <v>161080000</v>
      </c>
      <c r="DW782">
        <v>6970800</v>
      </c>
      <c r="DX782">
        <v>2665500</v>
      </c>
      <c r="DY782">
        <v>0</v>
      </c>
      <c r="DZ782">
        <v>10422000</v>
      </c>
      <c r="EA782">
        <v>269100</v>
      </c>
      <c r="EB782">
        <v>1059200</v>
      </c>
      <c r="EC782">
        <v>241470</v>
      </c>
      <c r="ED782">
        <v>0</v>
      </c>
      <c r="EE782">
        <v>2467500</v>
      </c>
      <c r="EF782">
        <v>0</v>
      </c>
      <c r="EG782">
        <v>17966000</v>
      </c>
      <c r="EH782">
        <v>27826000</v>
      </c>
      <c r="EI782">
        <v>16742000</v>
      </c>
      <c r="EJ782">
        <v>35225000</v>
      </c>
      <c r="EK782">
        <v>0</v>
      </c>
      <c r="EL782">
        <v>0</v>
      </c>
      <c r="EM782">
        <v>0</v>
      </c>
      <c r="EN782">
        <v>39227000</v>
      </c>
      <c r="EO782">
        <v>0</v>
      </c>
      <c r="EP782">
        <v>0</v>
      </c>
      <c r="EQ782">
        <v>0</v>
      </c>
      <c r="ER782">
        <v>22921000</v>
      </c>
      <c r="ES782">
        <v>15275000</v>
      </c>
      <c r="ET782">
        <v>0</v>
      </c>
      <c r="EU782">
        <v>19265000</v>
      </c>
      <c r="EV782">
        <v>26214000</v>
      </c>
      <c r="EW782">
        <v>13337000</v>
      </c>
      <c r="EX782">
        <v>11912000</v>
      </c>
      <c r="EY782">
        <v>0</v>
      </c>
      <c r="EZ782">
        <v>19624000</v>
      </c>
      <c r="FA782">
        <v>0</v>
      </c>
      <c r="FB782">
        <v>18142000</v>
      </c>
      <c r="FC782">
        <v>29526000</v>
      </c>
      <c r="FD782">
        <v>5363900</v>
      </c>
      <c r="FE782">
        <v>20244000</v>
      </c>
      <c r="FF782">
        <v>0</v>
      </c>
      <c r="FG782">
        <v>0</v>
      </c>
      <c r="FH782">
        <v>0</v>
      </c>
      <c r="FI782">
        <v>29361000</v>
      </c>
      <c r="FJ782">
        <v>0</v>
      </c>
      <c r="FK782">
        <v>0</v>
      </c>
      <c r="FL782">
        <v>0</v>
      </c>
      <c r="FM782">
        <v>1</v>
      </c>
      <c r="FN782">
        <v>0</v>
      </c>
      <c r="FO782">
        <v>1</v>
      </c>
      <c r="FP782">
        <v>2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1</v>
      </c>
      <c r="FX782">
        <v>2</v>
      </c>
      <c r="FY782">
        <v>1</v>
      </c>
      <c r="FZ782">
        <v>2</v>
      </c>
      <c r="GA782">
        <v>0</v>
      </c>
      <c r="GB782">
        <v>0</v>
      </c>
      <c r="GC782">
        <v>0</v>
      </c>
      <c r="GD782">
        <v>0</v>
      </c>
      <c r="GE782">
        <v>0</v>
      </c>
      <c r="GF782">
        <v>0</v>
      </c>
      <c r="GG782">
        <v>0</v>
      </c>
      <c r="GH782">
        <v>10</v>
      </c>
      <c r="GI782" s="1" t="s">
        <v>205</v>
      </c>
      <c r="GJ782" s="1" t="s">
        <v>205</v>
      </c>
      <c r="GK782" s="1" t="s">
        <v>205</v>
      </c>
      <c r="GL782">
        <v>780</v>
      </c>
      <c r="GM782" s="1" t="s">
        <v>6530</v>
      </c>
      <c r="GN782" s="1" t="s">
        <v>6531</v>
      </c>
      <c r="GO782" s="1" t="s">
        <v>6532</v>
      </c>
      <c r="GP782" s="1" t="s">
        <v>6533</v>
      </c>
      <c r="GQ782" s="1" t="s">
        <v>6534</v>
      </c>
      <c r="GR782" s="1" t="s">
        <v>6535</v>
      </c>
      <c r="GS782" s="1" t="s">
        <v>205</v>
      </c>
      <c r="GT782" s="1" t="s">
        <v>205</v>
      </c>
    </row>
    <row r="783" spans="1:202" x14ac:dyDescent="0.25">
      <c r="A783" s="1" t="s">
        <v>6536</v>
      </c>
      <c r="B783" s="1" t="s">
        <v>6537</v>
      </c>
      <c r="C783" s="1" t="s">
        <v>6538</v>
      </c>
      <c r="D783" s="1" t="s">
        <v>6538</v>
      </c>
      <c r="E783" s="1" t="s">
        <v>6539</v>
      </c>
      <c r="F783" s="1" t="s">
        <v>514</v>
      </c>
      <c r="G783">
        <v>10</v>
      </c>
      <c r="H783">
        <v>10</v>
      </c>
      <c r="I783">
        <v>10</v>
      </c>
      <c r="J783">
        <v>7</v>
      </c>
      <c r="K783">
        <v>7</v>
      </c>
      <c r="L783">
        <v>7</v>
      </c>
      <c r="M783">
        <v>7</v>
      </c>
      <c r="N783">
        <v>7</v>
      </c>
      <c r="O783">
        <v>2</v>
      </c>
      <c r="P783">
        <v>8</v>
      </c>
      <c r="Q783">
        <v>3</v>
      </c>
      <c r="R783">
        <v>0</v>
      </c>
      <c r="S783">
        <v>6</v>
      </c>
      <c r="T783">
        <v>3</v>
      </c>
      <c r="U783">
        <v>6</v>
      </c>
      <c r="V783">
        <v>8</v>
      </c>
      <c r="W783">
        <v>7</v>
      </c>
      <c r="X783">
        <v>8</v>
      </c>
      <c r="Y783">
        <v>2</v>
      </c>
      <c r="Z783">
        <v>7</v>
      </c>
      <c r="AA783">
        <v>3</v>
      </c>
      <c r="AB783">
        <v>0</v>
      </c>
      <c r="AC783">
        <v>0</v>
      </c>
      <c r="AD783">
        <v>3</v>
      </c>
      <c r="AE783">
        <v>1</v>
      </c>
      <c r="AF783">
        <v>7</v>
      </c>
      <c r="AG783">
        <v>7</v>
      </c>
      <c r="AH783">
        <v>7</v>
      </c>
      <c r="AI783">
        <v>7</v>
      </c>
      <c r="AJ783">
        <v>2</v>
      </c>
      <c r="AK783">
        <v>8</v>
      </c>
      <c r="AL783">
        <v>3</v>
      </c>
      <c r="AM783">
        <v>0</v>
      </c>
      <c r="AN783">
        <v>6</v>
      </c>
      <c r="AO783">
        <v>3</v>
      </c>
      <c r="AP783">
        <v>6</v>
      </c>
      <c r="AQ783">
        <v>8</v>
      </c>
      <c r="AR783">
        <v>7</v>
      </c>
      <c r="AS783">
        <v>8</v>
      </c>
      <c r="AT783">
        <v>2</v>
      </c>
      <c r="AU783">
        <v>7</v>
      </c>
      <c r="AV783">
        <v>3</v>
      </c>
      <c r="AW783">
        <v>0</v>
      </c>
      <c r="AX783">
        <v>0</v>
      </c>
      <c r="AY783">
        <v>3</v>
      </c>
      <c r="AZ783">
        <v>1</v>
      </c>
      <c r="BA783">
        <v>6</v>
      </c>
      <c r="BB783">
        <v>6</v>
      </c>
      <c r="BC783">
        <v>6</v>
      </c>
      <c r="BD783">
        <v>6</v>
      </c>
      <c r="BE783">
        <v>2</v>
      </c>
      <c r="BF783">
        <v>5</v>
      </c>
      <c r="BG783">
        <v>1</v>
      </c>
      <c r="BH783">
        <v>0</v>
      </c>
      <c r="BI783">
        <v>4</v>
      </c>
      <c r="BJ783">
        <v>2</v>
      </c>
      <c r="BK783">
        <v>5</v>
      </c>
      <c r="BL783">
        <v>7</v>
      </c>
      <c r="BM783">
        <v>6</v>
      </c>
      <c r="BN783">
        <v>7</v>
      </c>
      <c r="BO783">
        <v>2</v>
      </c>
      <c r="BP783">
        <v>6</v>
      </c>
      <c r="BQ783">
        <v>2</v>
      </c>
      <c r="BR783">
        <v>0</v>
      </c>
      <c r="BS783">
        <v>0</v>
      </c>
      <c r="BT783">
        <v>3</v>
      </c>
      <c r="BU783">
        <v>0</v>
      </c>
      <c r="BV783">
        <v>44.1</v>
      </c>
      <c r="BW783">
        <v>44.1</v>
      </c>
      <c r="BX783">
        <v>30.6</v>
      </c>
      <c r="BY783">
        <v>27.745000000000001</v>
      </c>
      <c r="BZ783">
        <v>245</v>
      </c>
      <c r="CA783" s="1" t="s">
        <v>6540</v>
      </c>
      <c r="CB783">
        <v>1</v>
      </c>
      <c r="CC783">
        <v>122</v>
      </c>
      <c r="CD783">
        <v>0</v>
      </c>
      <c r="CE783">
        <v>223</v>
      </c>
      <c r="CF783" s="1" t="s">
        <v>207</v>
      </c>
      <c r="CG783" s="1" t="s">
        <v>207</v>
      </c>
      <c r="CH783" s="1" t="s">
        <v>207</v>
      </c>
      <c r="CI783" s="1" t="s">
        <v>207</v>
      </c>
      <c r="CJ783" s="1" t="s">
        <v>208</v>
      </c>
      <c r="CK783" s="1" t="s">
        <v>207</v>
      </c>
      <c r="CL783" s="1" t="s">
        <v>207</v>
      </c>
      <c r="CM783" s="1" t="s">
        <v>205</v>
      </c>
      <c r="CN783" s="1" t="s">
        <v>207</v>
      </c>
      <c r="CO783" s="1" t="s">
        <v>208</v>
      </c>
      <c r="CP783" s="1" t="s">
        <v>207</v>
      </c>
      <c r="CQ783" s="1" t="s">
        <v>207</v>
      </c>
      <c r="CR783" s="1" t="s">
        <v>207</v>
      </c>
      <c r="CS783" s="1" t="s">
        <v>207</v>
      </c>
      <c r="CT783" s="1" t="s">
        <v>207</v>
      </c>
      <c r="CU783" s="1" t="s">
        <v>207</v>
      </c>
      <c r="CV783" s="1" t="s">
        <v>207</v>
      </c>
      <c r="CW783" s="1" t="s">
        <v>205</v>
      </c>
      <c r="CX783" s="1" t="s">
        <v>205</v>
      </c>
      <c r="CY783" s="1" t="s">
        <v>208</v>
      </c>
      <c r="CZ783" s="1" t="s">
        <v>208</v>
      </c>
      <c r="DA783">
        <v>30.6</v>
      </c>
      <c r="DB783">
        <v>30.6</v>
      </c>
      <c r="DC783">
        <v>30.6</v>
      </c>
      <c r="DD783">
        <v>30.6</v>
      </c>
      <c r="DE783">
        <v>13.5</v>
      </c>
      <c r="DF783">
        <v>36.700000000000003</v>
      </c>
      <c r="DG783">
        <v>15.5</v>
      </c>
      <c r="DH783">
        <v>0</v>
      </c>
      <c r="DI783">
        <v>31</v>
      </c>
      <c r="DJ783">
        <v>17.600000000000001</v>
      </c>
      <c r="DK783">
        <v>30.2</v>
      </c>
      <c r="DL783">
        <v>34.299999999999997</v>
      </c>
      <c r="DM783">
        <v>33.9</v>
      </c>
      <c r="DN783">
        <v>34.299999999999997</v>
      </c>
      <c r="DO783">
        <v>10.6</v>
      </c>
      <c r="DP783">
        <v>36.299999999999997</v>
      </c>
      <c r="DQ783">
        <v>15.1</v>
      </c>
      <c r="DR783">
        <v>0</v>
      </c>
      <c r="DS783">
        <v>0</v>
      </c>
      <c r="DT783">
        <v>14.3</v>
      </c>
      <c r="DU783">
        <v>3.7</v>
      </c>
      <c r="DV783">
        <v>3312600000</v>
      </c>
      <c r="DW783">
        <v>238610000</v>
      </c>
      <c r="DX783">
        <v>255390000</v>
      </c>
      <c r="DY783">
        <v>186730000</v>
      </c>
      <c r="DZ783">
        <v>130130000</v>
      </c>
      <c r="EA783">
        <v>672630</v>
      </c>
      <c r="EB783">
        <v>24674000</v>
      </c>
      <c r="EC783">
        <v>7910500</v>
      </c>
      <c r="ED783">
        <v>0</v>
      </c>
      <c r="EE783">
        <v>47498000</v>
      </c>
      <c r="EF783">
        <v>339520</v>
      </c>
      <c r="EG783">
        <v>224130000</v>
      </c>
      <c r="EH783">
        <v>294850000</v>
      </c>
      <c r="EI783">
        <v>502150000</v>
      </c>
      <c r="EJ783">
        <v>712350000</v>
      </c>
      <c r="EK783">
        <v>95643000</v>
      </c>
      <c r="EL783">
        <v>383100000</v>
      </c>
      <c r="EM783">
        <v>94968000</v>
      </c>
      <c r="EN783">
        <v>0</v>
      </c>
      <c r="EO783">
        <v>0</v>
      </c>
      <c r="EP783">
        <v>110500000</v>
      </c>
      <c r="EQ783">
        <v>3007400</v>
      </c>
      <c r="ER783">
        <v>237750000</v>
      </c>
      <c r="ES783">
        <v>647870000</v>
      </c>
      <c r="ET783">
        <v>383320000</v>
      </c>
      <c r="EU783">
        <v>281950000</v>
      </c>
      <c r="EV783">
        <v>83771000</v>
      </c>
      <c r="EW783">
        <v>83154000</v>
      </c>
      <c r="EX783">
        <v>210760000</v>
      </c>
      <c r="EY783">
        <v>0</v>
      </c>
      <c r="EZ783">
        <v>221070000</v>
      </c>
      <c r="FA783">
        <v>46017000</v>
      </c>
      <c r="FB783">
        <v>636920000</v>
      </c>
      <c r="FC783">
        <v>400550000</v>
      </c>
      <c r="FD783">
        <v>145820000</v>
      </c>
      <c r="FE783">
        <v>682200000</v>
      </c>
      <c r="FF783">
        <v>141010000</v>
      </c>
      <c r="FG783">
        <v>298340000</v>
      </c>
      <c r="FH783">
        <v>114190000</v>
      </c>
      <c r="FI783">
        <v>0</v>
      </c>
      <c r="FJ783">
        <v>0</v>
      </c>
      <c r="FK783">
        <v>37705000</v>
      </c>
      <c r="FL783">
        <v>5319700</v>
      </c>
      <c r="FM783">
        <v>6</v>
      </c>
      <c r="FN783">
        <v>6</v>
      </c>
      <c r="FO783">
        <v>7</v>
      </c>
      <c r="FP783">
        <v>6</v>
      </c>
      <c r="FQ783">
        <v>0</v>
      </c>
      <c r="FR783">
        <v>3</v>
      </c>
      <c r="FS783">
        <v>3</v>
      </c>
      <c r="FT783">
        <v>0</v>
      </c>
      <c r="FU783">
        <v>4</v>
      </c>
      <c r="FV783">
        <v>0</v>
      </c>
      <c r="FW783">
        <v>4</v>
      </c>
      <c r="FX783">
        <v>5</v>
      </c>
      <c r="FY783">
        <v>6</v>
      </c>
      <c r="FZ783">
        <v>9</v>
      </c>
      <c r="GA783">
        <v>1</v>
      </c>
      <c r="GB783">
        <v>3</v>
      </c>
      <c r="GC783">
        <v>2</v>
      </c>
      <c r="GD783">
        <v>0</v>
      </c>
      <c r="GE783">
        <v>0</v>
      </c>
      <c r="GF783">
        <v>0</v>
      </c>
      <c r="GG783">
        <v>0</v>
      </c>
      <c r="GH783">
        <v>65</v>
      </c>
      <c r="GI783" s="1" t="s">
        <v>205</v>
      </c>
      <c r="GJ783" s="1" t="s">
        <v>205</v>
      </c>
      <c r="GK783" s="1" t="s">
        <v>205</v>
      </c>
      <c r="GL783">
        <v>781</v>
      </c>
      <c r="GM783" s="1" t="s">
        <v>6541</v>
      </c>
      <c r="GN783" s="1" t="s">
        <v>1140</v>
      </c>
      <c r="GO783" s="1" t="s">
        <v>6542</v>
      </c>
      <c r="GP783" s="1" t="s">
        <v>6543</v>
      </c>
      <c r="GQ783" s="1" t="s">
        <v>6544</v>
      </c>
      <c r="GR783" s="1" t="s">
        <v>6545</v>
      </c>
      <c r="GS783" s="1" t="s">
        <v>5950</v>
      </c>
      <c r="GT783" s="1" t="s">
        <v>204</v>
      </c>
    </row>
    <row r="784" spans="1:202" x14ac:dyDescent="0.25">
      <c r="A784" s="1" t="s">
        <v>6546</v>
      </c>
      <c r="B784" s="1" t="s">
        <v>6546</v>
      </c>
      <c r="C784" s="1" t="s">
        <v>911</v>
      </c>
      <c r="D784" s="1" t="s">
        <v>911</v>
      </c>
      <c r="E784" s="1" t="s">
        <v>911</v>
      </c>
      <c r="F784" s="1" t="s">
        <v>348</v>
      </c>
      <c r="G784">
        <v>3</v>
      </c>
      <c r="H784">
        <v>2</v>
      </c>
      <c r="I784">
        <v>2</v>
      </c>
      <c r="J784">
        <v>2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0</v>
      </c>
      <c r="S784">
        <v>1</v>
      </c>
      <c r="T784">
        <v>0</v>
      </c>
      <c r="U784">
        <v>1</v>
      </c>
      <c r="V784">
        <v>1</v>
      </c>
      <c r="W784">
        <v>0</v>
      </c>
      <c r="X784">
        <v>1</v>
      </c>
      <c r="Y784">
        <v>0</v>
      </c>
      <c r="Z784">
        <v>1</v>
      </c>
      <c r="AA784">
        <v>1</v>
      </c>
      <c r="AB784">
        <v>0</v>
      </c>
      <c r="AC784">
        <v>1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</v>
      </c>
      <c r="AL784">
        <v>0</v>
      </c>
      <c r="AM784">
        <v>0</v>
      </c>
      <c r="AN784">
        <v>1</v>
      </c>
      <c r="AO784">
        <v>0</v>
      </c>
      <c r="AP784">
        <v>1</v>
      </c>
      <c r="AQ784">
        <v>1</v>
      </c>
      <c r="AR784">
        <v>0</v>
      </c>
      <c r="AS784">
        <v>1</v>
      </c>
      <c r="AT784">
        <v>0</v>
      </c>
      <c r="AU784">
        <v>1</v>
      </c>
      <c r="AV784">
        <v>1</v>
      </c>
      <c r="AW784">
        <v>0</v>
      </c>
      <c r="AX784">
        <v>1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1</v>
      </c>
      <c r="BG784">
        <v>0</v>
      </c>
      <c r="BH784">
        <v>0</v>
      </c>
      <c r="BI784">
        <v>1</v>
      </c>
      <c r="BJ784">
        <v>0</v>
      </c>
      <c r="BK784">
        <v>1</v>
      </c>
      <c r="BL784">
        <v>1</v>
      </c>
      <c r="BM784">
        <v>0</v>
      </c>
      <c r="BN784">
        <v>1</v>
      </c>
      <c r="BO784">
        <v>0</v>
      </c>
      <c r="BP784">
        <v>1</v>
      </c>
      <c r="BQ784">
        <v>1</v>
      </c>
      <c r="BR784">
        <v>0</v>
      </c>
      <c r="BS784">
        <v>1</v>
      </c>
      <c r="BT784">
        <v>0</v>
      </c>
      <c r="BU784">
        <v>0</v>
      </c>
      <c r="BV784">
        <v>4.5</v>
      </c>
      <c r="BW784">
        <v>4.5</v>
      </c>
      <c r="BX784">
        <v>4.5</v>
      </c>
      <c r="BY784">
        <v>51.691000000000003</v>
      </c>
      <c r="BZ784">
        <v>447</v>
      </c>
      <c r="CA784" s="1" t="s">
        <v>6547</v>
      </c>
      <c r="CB784">
        <v>1</v>
      </c>
      <c r="CC784">
        <v>8</v>
      </c>
      <c r="CD784">
        <v>0</v>
      </c>
      <c r="CE784">
        <v>12.321999999999999</v>
      </c>
      <c r="CF784" s="1" t="s">
        <v>205</v>
      </c>
      <c r="CG784" s="1" t="s">
        <v>205</v>
      </c>
      <c r="CH784" s="1" t="s">
        <v>205</v>
      </c>
      <c r="CI784" s="1" t="s">
        <v>205</v>
      </c>
      <c r="CJ784" s="1" t="s">
        <v>205</v>
      </c>
      <c r="CK784" s="1" t="s">
        <v>208</v>
      </c>
      <c r="CL784" s="1" t="s">
        <v>205</v>
      </c>
      <c r="CM784" s="1" t="s">
        <v>205</v>
      </c>
      <c r="CN784" s="1" t="s">
        <v>207</v>
      </c>
      <c r="CO784" s="1" t="s">
        <v>205</v>
      </c>
      <c r="CP784" s="1" t="s">
        <v>208</v>
      </c>
      <c r="CQ784" s="1" t="s">
        <v>207</v>
      </c>
      <c r="CR784" s="1" t="s">
        <v>205</v>
      </c>
      <c r="CS784" s="1" t="s">
        <v>207</v>
      </c>
      <c r="CT784" s="1" t="s">
        <v>205</v>
      </c>
      <c r="CU784" s="1" t="s">
        <v>208</v>
      </c>
      <c r="CV784" s="1" t="s">
        <v>208</v>
      </c>
      <c r="CW784" s="1" t="s">
        <v>205</v>
      </c>
      <c r="CX784" s="1" t="s">
        <v>208</v>
      </c>
      <c r="CY784" s="1" t="s">
        <v>205</v>
      </c>
      <c r="CZ784" s="1" t="s">
        <v>205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2</v>
      </c>
      <c r="DG784">
        <v>0</v>
      </c>
      <c r="DH784">
        <v>0</v>
      </c>
      <c r="DI784">
        <v>2</v>
      </c>
      <c r="DJ784">
        <v>0</v>
      </c>
      <c r="DK784">
        <v>2.5</v>
      </c>
      <c r="DL784">
        <v>2.5</v>
      </c>
      <c r="DM784">
        <v>0</v>
      </c>
      <c r="DN784">
        <v>2.5</v>
      </c>
      <c r="DO784">
        <v>0</v>
      </c>
      <c r="DP784">
        <v>2.5</v>
      </c>
      <c r="DQ784">
        <v>2</v>
      </c>
      <c r="DR784">
        <v>0</v>
      </c>
      <c r="DS784">
        <v>2</v>
      </c>
      <c r="DT784">
        <v>0</v>
      </c>
      <c r="DU784">
        <v>0</v>
      </c>
      <c r="DV784">
        <v>137220000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507630</v>
      </c>
      <c r="EC784">
        <v>0</v>
      </c>
      <c r="ED784">
        <v>0</v>
      </c>
      <c r="EE784">
        <v>1369600</v>
      </c>
      <c r="EF784">
        <v>0</v>
      </c>
      <c r="EG784">
        <v>9492400</v>
      </c>
      <c r="EH784">
        <v>5052900</v>
      </c>
      <c r="EI784">
        <v>0</v>
      </c>
      <c r="EJ784">
        <v>9142700</v>
      </c>
      <c r="EK784">
        <v>0</v>
      </c>
      <c r="EL784">
        <v>18251000</v>
      </c>
      <c r="EM784">
        <v>4714000</v>
      </c>
      <c r="EN784">
        <v>0</v>
      </c>
      <c r="EO784">
        <v>88687000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7789200</v>
      </c>
      <c r="EX784">
        <v>0</v>
      </c>
      <c r="EY784">
        <v>0</v>
      </c>
      <c r="EZ784">
        <v>11075000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0</v>
      </c>
      <c r="FH784">
        <v>9753100</v>
      </c>
      <c r="FI784">
        <v>0</v>
      </c>
      <c r="FJ784">
        <v>30625000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0</v>
      </c>
      <c r="FU784">
        <v>1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0</v>
      </c>
      <c r="GF784">
        <v>0</v>
      </c>
      <c r="GG784">
        <v>0</v>
      </c>
      <c r="GH784">
        <v>1</v>
      </c>
      <c r="GI784" s="1" t="s">
        <v>205</v>
      </c>
      <c r="GJ784" s="1" t="s">
        <v>205</v>
      </c>
      <c r="GK784" s="1" t="s">
        <v>205</v>
      </c>
      <c r="GL784">
        <v>782</v>
      </c>
      <c r="GM784" s="1" t="s">
        <v>6548</v>
      </c>
      <c r="GN784" s="1" t="s">
        <v>306</v>
      </c>
      <c r="GO784" s="1" t="s">
        <v>6549</v>
      </c>
      <c r="GP784" s="1" t="s">
        <v>6550</v>
      </c>
      <c r="GQ784" s="1" t="s">
        <v>6551</v>
      </c>
      <c r="GR784" s="1" t="s">
        <v>6552</v>
      </c>
      <c r="GS784" s="1" t="s">
        <v>205</v>
      </c>
      <c r="GT784" s="1" t="s">
        <v>205</v>
      </c>
    </row>
    <row r="785" spans="1:202" x14ac:dyDescent="0.25">
      <c r="A785" s="1" t="s">
        <v>6553</v>
      </c>
      <c r="B785" s="1" t="s">
        <v>6554</v>
      </c>
      <c r="C785" s="1" t="s">
        <v>783</v>
      </c>
      <c r="D785" s="1" t="s">
        <v>783</v>
      </c>
      <c r="E785" s="1" t="s">
        <v>783</v>
      </c>
      <c r="F785" s="1" t="s">
        <v>244</v>
      </c>
      <c r="G785">
        <v>5</v>
      </c>
      <c r="H785">
        <v>3</v>
      </c>
      <c r="I785">
        <v>3</v>
      </c>
      <c r="J785">
        <v>3</v>
      </c>
      <c r="K785">
        <v>2</v>
      </c>
      <c r="L785">
        <v>2</v>
      </c>
      <c r="M785">
        <v>2</v>
      </c>
      <c r="N785">
        <v>2</v>
      </c>
      <c r="O785">
        <v>1</v>
      </c>
      <c r="P785">
        <v>2</v>
      </c>
      <c r="Q785">
        <v>0</v>
      </c>
      <c r="R785">
        <v>0</v>
      </c>
      <c r="S785">
        <v>2</v>
      </c>
      <c r="T785">
        <v>1</v>
      </c>
      <c r="U785">
        <v>2</v>
      </c>
      <c r="V785">
        <v>2</v>
      </c>
      <c r="W785">
        <v>1</v>
      </c>
      <c r="X785">
        <v>2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2</v>
      </c>
      <c r="AG785">
        <v>2</v>
      </c>
      <c r="AH785">
        <v>2</v>
      </c>
      <c r="AI785">
        <v>2</v>
      </c>
      <c r="AJ785">
        <v>1</v>
      </c>
      <c r="AK785">
        <v>2</v>
      </c>
      <c r="AL785">
        <v>0</v>
      </c>
      <c r="AM785">
        <v>0</v>
      </c>
      <c r="AN785">
        <v>2</v>
      </c>
      <c r="AO785">
        <v>1</v>
      </c>
      <c r="AP785">
        <v>2</v>
      </c>
      <c r="AQ785">
        <v>2</v>
      </c>
      <c r="AR785">
        <v>1</v>
      </c>
      <c r="AS785">
        <v>2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2</v>
      </c>
      <c r="BB785">
        <v>2</v>
      </c>
      <c r="BC785">
        <v>2</v>
      </c>
      <c r="BD785">
        <v>2</v>
      </c>
      <c r="BE785">
        <v>1</v>
      </c>
      <c r="BF785">
        <v>2</v>
      </c>
      <c r="BG785">
        <v>0</v>
      </c>
      <c r="BH785">
        <v>0</v>
      </c>
      <c r="BI785">
        <v>2</v>
      </c>
      <c r="BJ785">
        <v>1</v>
      </c>
      <c r="BK785">
        <v>2</v>
      </c>
      <c r="BL785">
        <v>2</v>
      </c>
      <c r="BM785">
        <v>1</v>
      </c>
      <c r="BN785">
        <v>2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49.4</v>
      </c>
      <c r="BW785">
        <v>49.4</v>
      </c>
      <c r="BX785">
        <v>49.4</v>
      </c>
      <c r="BY785">
        <v>10.366</v>
      </c>
      <c r="BZ785">
        <v>89</v>
      </c>
      <c r="CA785" s="1" t="s">
        <v>6555</v>
      </c>
      <c r="CB785">
        <v>1</v>
      </c>
      <c r="CC785">
        <v>31</v>
      </c>
      <c r="CD785">
        <v>0</v>
      </c>
      <c r="CE785">
        <v>117.49</v>
      </c>
      <c r="CF785" s="1" t="s">
        <v>207</v>
      </c>
      <c r="CG785" s="1" t="s">
        <v>207</v>
      </c>
      <c r="CH785" s="1" t="s">
        <v>207</v>
      </c>
      <c r="CI785" s="1" t="s">
        <v>207</v>
      </c>
      <c r="CJ785" s="1" t="s">
        <v>208</v>
      </c>
      <c r="CK785" s="1" t="s">
        <v>207</v>
      </c>
      <c r="CL785" s="1" t="s">
        <v>205</v>
      </c>
      <c r="CM785" s="1" t="s">
        <v>205</v>
      </c>
      <c r="CN785" s="1" t="s">
        <v>207</v>
      </c>
      <c r="CO785" s="1" t="s">
        <v>208</v>
      </c>
      <c r="CP785" s="1" t="s">
        <v>207</v>
      </c>
      <c r="CQ785" s="1" t="s">
        <v>207</v>
      </c>
      <c r="CR785" s="1" t="s">
        <v>207</v>
      </c>
      <c r="CS785" s="1" t="s">
        <v>207</v>
      </c>
      <c r="CT785" s="1" t="s">
        <v>205</v>
      </c>
      <c r="CU785" s="1" t="s">
        <v>205</v>
      </c>
      <c r="CV785" s="1" t="s">
        <v>205</v>
      </c>
      <c r="CW785" s="1" t="s">
        <v>205</v>
      </c>
      <c r="CX785" s="1" t="s">
        <v>205</v>
      </c>
      <c r="CY785" s="1" t="s">
        <v>205</v>
      </c>
      <c r="CZ785" s="1" t="s">
        <v>205</v>
      </c>
      <c r="DA785">
        <v>37.1</v>
      </c>
      <c r="DB785">
        <v>37.1</v>
      </c>
      <c r="DC785">
        <v>37.1</v>
      </c>
      <c r="DD785">
        <v>37.1</v>
      </c>
      <c r="DE785">
        <v>12.4</v>
      </c>
      <c r="DF785">
        <v>24.7</v>
      </c>
      <c r="DG785">
        <v>0</v>
      </c>
      <c r="DH785">
        <v>0</v>
      </c>
      <c r="DI785">
        <v>24.7</v>
      </c>
      <c r="DJ785">
        <v>12.4</v>
      </c>
      <c r="DK785">
        <v>37.1</v>
      </c>
      <c r="DL785">
        <v>37.1</v>
      </c>
      <c r="DM785">
        <v>12.4</v>
      </c>
      <c r="DN785">
        <v>37.1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547860000</v>
      </c>
      <c r="DW785">
        <v>74291000</v>
      </c>
      <c r="DX785">
        <v>56786000</v>
      </c>
      <c r="DY785">
        <v>51157000</v>
      </c>
      <c r="DZ785">
        <v>59700000</v>
      </c>
      <c r="EA785">
        <v>434980</v>
      </c>
      <c r="EB785">
        <v>14376000</v>
      </c>
      <c r="EC785">
        <v>0</v>
      </c>
      <c r="ED785">
        <v>0</v>
      </c>
      <c r="EE785">
        <v>22428000</v>
      </c>
      <c r="EF785">
        <v>228290</v>
      </c>
      <c r="EG785">
        <v>70298000</v>
      </c>
      <c r="EH785">
        <v>71332000</v>
      </c>
      <c r="EI785">
        <v>32959000</v>
      </c>
      <c r="EJ785">
        <v>93871000</v>
      </c>
      <c r="EK785">
        <v>0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76763000</v>
      </c>
      <c r="ES785">
        <v>127400000</v>
      </c>
      <c r="ET785">
        <v>84348000</v>
      </c>
      <c r="EU785">
        <v>93988000</v>
      </c>
      <c r="EV785">
        <v>88830000</v>
      </c>
      <c r="EW785">
        <v>91059000</v>
      </c>
      <c r="EX785">
        <v>0</v>
      </c>
      <c r="EY785">
        <v>0</v>
      </c>
      <c r="EZ785">
        <v>133020000</v>
      </c>
      <c r="FA785">
        <v>78884000</v>
      </c>
      <c r="FB785">
        <v>135140000</v>
      </c>
      <c r="FC785">
        <v>128500000</v>
      </c>
      <c r="FD785">
        <v>20182000</v>
      </c>
      <c r="FE785">
        <v>102870000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3</v>
      </c>
      <c r="FN785">
        <v>2</v>
      </c>
      <c r="FO785">
        <v>1</v>
      </c>
      <c r="FP785">
        <v>2</v>
      </c>
      <c r="FQ785">
        <v>0</v>
      </c>
      <c r="FR785">
        <v>3</v>
      </c>
      <c r="FS785">
        <v>0</v>
      </c>
      <c r="FT785">
        <v>0</v>
      </c>
      <c r="FU785">
        <v>1</v>
      </c>
      <c r="FV785">
        <v>0</v>
      </c>
      <c r="FW785">
        <v>3</v>
      </c>
      <c r="FX785">
        <v>3</v>
      </c>
      <c r="FY785">
        <v>1</v>
      </c>
      <c r="FZ785">
        <v>2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21</v>
      </c>
      <c r="GI785" s="1" t="s">
        <v>205</v>
      </c>
      <c r="GJ785" s="1" t="s">
        <v>205</v>
      </c>
      <c r="GK785" s="1" t="s">
        <v>205</v>
      </c>
      <c r="GL785">
        <v>783</v>
      </c>
      <c r="GM785" s="1" t="s">
        <v>6556</v>
      </c>
      <c r="GN785" s="1" t="s">
        <v>299</v>
      </c>
      <c r="GO785" s="1" t="s">
        <v>6557</v>
      </c>
      <c r="GP785" s="1" t="s">
        <v>6558</v>
      </c>
      <c r="GQ785" s="1" t="s">
        <v>6559</v>
      </c>
      <c r="GR785" s="1" t="s">
        <v>6560</v>
      </c>
      <c r="GS785" s="1" t="s">
        <v>205</v>
      </c>
      <c r="GT785" s="1" t="s">
        <v>205</v>
      </c>
    </row>
    <row r="786" spans="1:202" x14ac:dyDescent="0.25">
      <c r="A786" s="1" t="s">
        <v>6561</v>
      </c>
      <c r="B786" s="1" t="s">
        <v>6561</v>
      </c>
      <c r="C786" s="1" t="s">
        <v>491</v>
      </c>
      <c r="D786" s="1" t="s">
        <v>491</v>
      </c>
      <c r="E786" s="1" t="s">
        <v>491</v>
      </c>
      <c r="F786" s="1" t="s">
        <v>244</v>
      </c>
      <c r="G786">
        <v>2</v>
      </c>
      <c r="H786">
        <v>1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</v>
      </c>
      <c r="W786">
        <v>0</v>
      </c>
      <c r="X786">
        <v>1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1</v>
      </c>
      <c r="AG786">
        <v>1</v>
      </c>
      <c r="AH786">
        <v>1</v>
      </c>
      <c r="AI786">
        <v>1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</v>
      </c>
      <c r="AR786">
        <v>0</v>
      </c>
      <c r="AS786">
        <v>1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1</v>
      </c>
      <c r="BB786">
        <v>1</v>
      </c>
      <c r="BC786">
        <v>1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1</v>
      </c>
      <c r="BM786">
        <v>0</v>
      </c>
      <c r="BN786">
        <v>1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17.399999999999999</v>
      </c>
      <c r="BW786">
        <v>17.399999999999999</v>
      </c>
      <c r="BX786">
        <v>17.399999999999999</v>
      </c>
      <c r="BY786">
        <v>10.199999999999999</v>
      </c>
      <c r="BZ786">
        <v>92</v>
      </c>
      <c r="CA786" s="1" t="s">
        <v>6562</v>
      </c>
      <c r="CB786">
        <v>1</v>
      </c>
      <c r="CC786">
        <v>8</v>
      </c>
      <c r="CD786">
        <v>0</v>
      </c>
      <c r="CE786">
        <v>13.34</v>
      </c>
      <c r="CF786" s="1" t="s">
        <v>207</v>
      </c>
      <c r="CG786" s="1" t="s">
        <v>208</v>
      </c>
      <c r="CH786" s="1" t="s">
        <v>208</v>
      </c>
      <c r="CI786" s="1" t="s">
        <v>208</v>
      </c>
      <c r="CJ786" s="1" t="s">
        <v>205</v>
      </c>
      <c r="CK786" s="1" t="s">
        <v>205</v>
      </c>
      <c r="CL786" s="1" t="s">
        <v>205</v>
      </c>
      <c r="CM786" s="1" t="s">
        <v>205</v>
      </c>
      <c r="CN786" s="1" t="s">
        <v>205</v>
      </c>
      <c r="CO786" s="1" t="s">
        <v>205</v>
      </c>
      <c r="CP786" s="1" t="s">
        <v>205</v>
      </c>
      <c r="CQ786" s="1" t="s">
        <v>208</v>
      </c>
      <c r="CR786" s="1" t="s">
        <v>205</v>
      </c>
      <c r="CS786" s="1" t="s">
        <v>207</v>
      </c>
      <c r="CT786" s="1" t="s">
        <v>205</v>
      </c>
      <c r="CU786" s="1" t="s">
        <v>205</v>
      </c>
      <c r="CV786" s="1" t="s">
        <v>205</v>
      </c>
      <c r="CW786" s="1" t="s">
        <v>205</v>
      </c>
      <c r="CX786" s="1" t="s">
        <v>205</v>
      </c>
      <c r="CY786" s="1" t="s">
        <v>205</v>
      </c>
      <c r="CZ786" s="1" t="s">
        <v>205</v>
      </c>
      <c r="DA786">
        <v>17.399999999999999</v>
      </c>
      <c r="DB786">
        <v>17.399999999999999</v>
      </c>
      <c r="DC786">
        <v>17.399999999999999</v>
      </c>
      <c r="DD786">
        <v>17.399999999999999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17.399999999999999</v>
      </c>
      <c r="DM786">
        <v>0</v>
      </c>
      <c r="DN786">
        <v>17.399999999999999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54036000</v>
      </c>
      <c r="DW786">
        <v>16318000</v>
      </c>
      <c r="DX786">
        <v>10520000</v>
      </c>
      <c r="DY786">
        <v>9306400</v>
      </c>
      <c r="DZ786">
        <v>8323100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4328300</v>
      </c>
      <c r="EI786">
        <v>0</v>
      </c>
      <c r="EJ786">
        <v>5240300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16475000</v>
      </c>
      <c r="ES786">
        <v>20541000</v>
      </c>
      <c r="ET786">
        <v>15740000</v>
      </c>
      <c r="EU786">
        <v>15728000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21199000</v>
      </c>
      <c r="FD786">
        <v>0</v>
      </c>
      <c r="FE786">
        <v>19264000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1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0</v>
      </c>
      <c r="FX786">
        <v>0</v>
      </c>
      <c r="FY786">
        <v>0</v>
      </c>
      <c r="FZ786">
        <v>1</v>
      </c>
      <c r="GA786">
        <v>0</v>
      </c>
      <c r="GB786">
        <v>0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2</v>
      </c>
      <c r="GI786" s="1" t="s">
        <v>205</v>
      </c>
      <c r="GJ786" s="1" t="s">
        <v>205</v>
      </c>
      <c r="GK786" s="1" t="s">
        <v>205</v>
      </c>
      <c r="GL786">
        <v>784</v>
      </c>
      <c r="GM786" s="1" t="s">
        <v>6563</v>
      </c>
      <c r="GN786" s="1" t="s">
        <v>314</v>
      </c>
      <c r="GO786" s="1" t="s">
        <v>6564</v>
      </c>
      <c r="GP786" s="1" t="s">
        <v>6565</v>
      </c>
      <c r="GQ786" s="1" t="s">
        <v>6566</v>
      </c>
      <c r="GR786" s="1" t="s">
        <v>6567</v>
      </c>
      <c r="GS786" s="1" t="s">
        <v>205</v>
      </c>
      <c r="GT786" s="1" t="s">
        <v>205</v>
      </c>
    </row>
    <row r="787" spans="1:202" x14ac:dyDescent="0.25">
      <c r="A787" s="1" t="s">
        <v>6568</v>
      </c>
      <c r="B787" s="1" t="s">
        <v>6568</v>
      </c>
      <c r="C787" s="1" t="s">
        <v>1123</v>
      </c>
      <c r="D787" s="1" t="s">
        <v>1123</v>
      </c>
      <c r="E787" s="1" t="s">
        <v>1123</v>
      </c>
      <c r="F787" s="1" t="s">
        <v>360</v>
      </c>
      <c r="G787">
        <v>4</v>
      </c>
      <c r="H787">
        <v>1</v>
      </c>
      <c r="I787">
        <v>1</v>
      </c>
      <c r="J787">
        <v>1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1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1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1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57.1</v>
      </c>
      <c r="BW787">
        <v>57.1</v>
      </c>
      <c r="BX787">
        <v>57.1</v>
      </c>
      <c r="BY787">
        <v>2.5590000000000002</v>
      </c>
      <c r="BZ787">
        <v>21</v>
      </c>
      <c r="CA787" s="1" t="s">
        <v>6569</v>
      </c>
      <c r="CB787">
        <v>1</v>
      </c>
      <c r="CC787">
        <v>1</v>
      </c>
      <c r="CD787">
        <v>0</v>
      </c>
      <c r="CE787">
        <v>8.4740000000000002</v>
      </c>
      <c r="CF787" s="1" t="s">
        <v>205</v>
      </c>
      <c r="CG787" s="1" t="s">
        <v>205</v>
      </c>
      <c r="CH787" s="1" t="s">
        <v>205</v>
      </c>
      <c r="CI787" s="1" t="s">
        <v>205</v>
      </c>
      <c r="CJ787" s="1" t="s">
        <v>205</v>
      </c>
      <c r="CK787" s="1" t="s">
        <v>205</v>
      </c>
      <c r="CL787" s="1" t="s">
        <v>205</v>
      </c>
      <c r="CM787" s="1" t="s">
        <v>205</v>
      </c>
      <c r="CN787" s="1" t="s">
        <v>205</v>
      </c>
      <c r="CO787" s="1" t="s">
        <v>205</v>
      </c>
      <c r="CP787" s="1" t="s">
        <v>205</v>
      </c>
      <c r="CQ787" s="1" t="s">
        <v>205</v>
      </c>
      <c r="CR787" s="1" t="s">
        <v>207</v>
      </c>
      <c r="CS787" s="1" t="s">
        <v>205</v>
      </c>
      <c r="CT787" s="1" t="s">
        <v>205</v>
      </c>
      <c r="CU787" s="1" t="s">
        <v>205</v>
      </c>
      <c r="CV787" s="1" t="s">
        <v>205</v>
      </c>
      <c r="CW787" s="1" t="s">
        <v>205</v>
      </c>
      <c r="CX787" s="1" t="s">
        <v>205</v>
      </c>
      <c r="CY787" s="1" t="s">
        <v>205</v>
      </c>
      <c r="CZ787" s="1" t="s">
        <v>205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57.1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29097000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29097000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7491200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1</v>
      </c>
      <c r="FZ787">
        <v>0</v>
      </c>
      <c r="GA787">
        <v>0</v>
      </c>
      <c r="GB787">
        <v>0</v>
      </c>
      <c r="GC787">
        <v>0</v>
      </c>
      <c r="GD787">
        <v>0</v>
      </c>
      <c r="GE787">
        <v>0</v>
      </c>
      <c r="GF787">
        <v>0</v>
      </c>
      <c r="GG787">
        <v>0</v>
      </c>
      <c r="GH787">
        <v>1</v>
      </c>
      <c r="GI787" s="1" t="s">
        <v>205</v>
      </c>
      <c r="GJ787" s="1" t="s">
        <v>205</v>
      </c>
      <c r="GK787" s="1" t="s">
        <v>205</v>
      </c>
      <c r="GL787">
        <v>785</v>
      </c>
      <c r="GM787" s="1" t="s">
        <v>6570</v>
      </c>
      <c r="GN787" s="1" t="s">
        <v>314</v>
      </c>
      <c r="GO787" s="1" t="s">
        <v>6571</v>
      </c>
      <c r="GP787" s="1" t="s">
        <v>6572</v>
      </c>
      <c r="GQ787" s="1" t="s">
        <v>6573</v>
      </c>
      <c r="GR787" s="1" t="s">
        <v>6573</v>
      </c>
      <c r="GS787" s="1" t="s">
        <v>205</v>
      </c>
      <c r="GT787" s="1" t="s">
        <v>205</v>
      </c>
    </row>
    <row r="788" spans="1:202" x14ac:dyDescent="0.25">
      <c r="A788" s="1" t="s">
        <v>6574</v>
      </c>
      <c r="B788" s="1" t="s">
        <v>6574</v>
      </c>
      <c r="C788" s="1" t="s">
        <v>1164</v>
      </c>
      <c r="D788" s="1" t="s">
        <v>1164</v>
      </c>
      <c r="E788" s="1" t="s">
        <v>1164</v>
      </c>
      <c r="F788" s="1" t="s">
        <v>205</v>
      </c>
      <c r="G788">
        <v>1</v>
      </c>
      <c r="H788">
        <v>6</v>
      </c>
      <c r="I788">
        <v>6</v>
      </c>
      <c r="J788">
        <v>6</v>
      </c>
      <c r="K788">
        <v>2</v>
      </c>
      <c r="L788">
        <v>1</v>
      </c>
      <c r="M788">
        <v>3</v>
      </c>
      <c r="N788">
        <v>2</v>
      </c>
      <c r="O788">
        <v>0</v>
      </c>
      <c r="P788">
        <v>1</v>
      </c>
      <c r="Q788">
        <v>2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4</v>
      </c>
      <c r="AA788">
        <v>4</v>
      </c>
      <c r="AB788">
        <v>1</v>
      </c>
      <c r="AC788">
        <v>0</v>
      </c>
      <c r="AD788">
        <v>3</v>
      </c>
      <c r="AE788">
        <v>0</v>
      </c>
      <c r="AF788">
        <v>2</v>
      </c>
      <c r="AG788">
        <v>1</v>
      </c>
      <c r="AH788">
        <v>3</v>
      </c>
      <c r="AI788">
        <v>2</v>
      </c>
      <c r="AJ788">
        <v>0</v>
      </c>
      <c r="AK788">
        <v>1</v>
      </c>
      <c r="AL788">
        <v>2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4</v>
      </c>
      <c r="AV788">
        <v>4</v>
      </c>
      <c r="AW788">
        <v>1</v>
      </c>
      <c r="AX788">
        <v>0</v>
      </c>
      <c r="AY788">
        <v>3</v>
      </c>
      <c r="AZ788">
        <v>0</v>
      </c>
      <c r="BA788">
        <v>2</v>
      </c>
      <c r="BB788">
        <v>1</v>
      </c>
      <c r="BC788">
        <v>3</v>
      </c>
      <c r="BD788">
        <v>2</v>
      </c>
      <c r="BE788">
        <v>0</v>
      </c>
      <c r="BF788">
        <v>1</v>
      </c>
      <c r="BG788">
        <v>2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4</v>
      </c>
      <c r="BQ788">
        <v>4</v>
      </c>
      <c r="BR788">
        <v>1</v>
      </c>
      <c r="BS788">
        <v>0</v>
      </c>
      <c r="BT788">
        <v>3</v>
      </c>
      <c r="BU788">
        <v>0</v>
      </c>
      <c r="BV788">
        <v>51.5</v>
      </c>
      <c r="BW788">
        <v>51.5</v>
      </c>
      <c r="BX788">
        <v>51.5</v>
      </c>
      <c r="BY788">
        <v>7.3183999999999996</v>
      </c>
      <c r="BZ788">
        <v>68</v>
      </c>
      <c r="CA788" s="1" t="s">
        <v>6575</v>
      </c>
      <c r="CB788">
        <v>1</v>
      </c>
      <c r="CC788">
        <v>25</v>
      </c>
      <c r="CD788">
        <v>0</v>
      </c>
      <c r="CE788">
        <v>36.069000000000003</v>
      </c>
      <c r="CF788" s="1" t="s">
        <v>207</v>
      </c>
      <c r="CG788" s="1" t="s">
        <v>207</v>
      </c>
      <c r="CH788" s="1" t="s">
        <v>207</v>
      </c>
      <c r="CI788" s="1" t="s">
        <v>207</v>
      </c>
      <c r="CJ788" s="1" t="s">
        <v>205</v>
      </c>
      <c r="CK788" s="1" t="s">
        <v>208</v>
      </c>
      <c r="CL788" s="1" t="s">
        <v>208</v>
      </c>
      <c r="CM788" s="1" t="s">
        <v>205</v>
      </c>
      <c r="CN788" s="1" t="s">
        <v>205</v>
      </c>
      <c r="CO788" s="1" t="s">
        <v>205</v>
      </c>
      <c r="CP788" s="1" t="s">
        <v>205</v>
      </c>
      <c r="CQ788" s="1" t="s">
        <v>205</v>
      </c>
      <c r="CR788" s="1" t="s">
        <v>205</v>
      </c>
      <c r="CS788" s="1" t="s">
        <v>205</v>
      </c>
      <c r="CT788" s="1" t="s">
        <v>205</v>
      </c>
      <c r="CU788" s="1" t="s">
        <v>207</v>
      </c>
      <c r="CV788" s="1" t="s">
        <v>207</v>
      </c>
      <c r="CW788" s="1" t="s">
        <v>208</v>
      </c>
      <c r="CX788" s="1" t="s">
        <v>205</v>
      </c>
      <c r="CY788" s="1" t="s">
        <v>207</v>
      </c>
      <c r="CZ788" s="1" t="s">
        <v>205</v>
      </c>
      <c r="DA788">
        <v>26.5</v>
      </c>
      <c r="DB788">
        <v>16.2</v>
      </c>
      <c r="DC788">
        <v>35.299999999999997</v>
      </c>
      <c r="DD788">
        <v>26.5</v>
      </c>
      <c r="DE788">
        <v>0</v>
      </c>
      <c r="DF788">
        <v>10.3</v>
      </c>
      <c r="DG788">
        <v>26.5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51.5</v>
      </c>
      <c r="DQ788">
        <v>51.5</v>
      </c>
      <c r="DR788">
        <v>25</v>
      </c>
      <c r="DS788">
        <v>0</v>
      </c>
      <c r="DT788">
        <v>35.299999999999997</v>
      </c>
      <c r="DU788">
        <v>0</v>
      </c>
      <c r="DV788">
        <v>563620000</v>
      </c>
      <c r="DW788">
        <v>15061000</v>
      </c>
      <c r="DX788">
        <v>10075000</v>
      </c>
      <c r="DY788">
        <v>22654000</v>
      </c>
      <c r="DZ788">
        <v>24477000</v>
      </c>
      <c r="EA788">
        <v>0</v>
      </c>
      <c r="EB788">
        <v>146450</v>
      </c>
      <c r="EC788">
        <v>542170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179210000</v>
      </c>
      <c r="EM788">
        <v>109320000</v>
      </c>
      <c r="EN788">
        <v>51791000</v>
      </c>
      <c r="EO788">
        <v>0</v>
      </c>
      <c r="EP788">
        <v>150350000</v>
      </c>
      <c r="EQ788">
        <v>0</v>
      </c>
      <c r="ER788">
        <v>45861000</v>
      </c>
      <c r="ES788">
        <v>59791000</v>
      </c>
      <c r="ET788">
        <v>60039000</v>
      </c>
      <c r="EU788">
        <v>56473000</v>
      </c>
      <c r="EV788">
        <v>0</v>
      </c>
      <c r="EW788">
        <v>17956000</v>
      </c>
      <c r="EX788">
        <v>43085000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83620000</v>
      </c>
      <c r="FH788">
        <v>83964000</v>
      </c>
      <c r="FI788">
        <v>42292000</v>
      </c>
      <c r="FJ788">
        <v>0</v>
      </c>
      <c r="FK788">
        <v>32123000</v>
      </c>
      <c r="FL788">
        <v>0</v>
      </c>
      <c r="FM788">
        <v>2</v>
      </c>
      <c r="FN788">
        <v>1</v>
      </c>
      <c r="FO788">
        <v>2</v>
      </c>
      <c r="FP788">
        <v>1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1</v>
      </c>
      <c r="GC788">
        <v>4</v>
      </c>
      <c r="GD788">
        <v>0</v>
      </c>
      <c r="GE788">
        <v>0</v>
      </c>
      <c r="GF788">
        <v>0</v>
      </c>
      <c r="GG788">
        <v>0</v>
      </c>
      <c r="GH788">
        <v>11</v>
      </c>
      <c r="GI788" s="1" t="s">
        <v>205</v>
      </c>
      <c r="GJ788" s="1" t="s">
        <v>205</v>
      </c>
      <c r="GK788" s="1" t="s">
        <v>205</v>
      </c>
      <c r="GL788">
        <v>786</v>
      </c>
      <c r="GM788" s="1" t="s">
        <v>6576</v>
      </c>
      <c r="GN788" s="1" t="s">
        <v>1167</v>
      </c>
      <c r="GO788" s="1" t="s">
        <v>6577</v>
      </c>
      <c r="GP788" s="1" t="s">
        <v>6578</v>
      </c>
      <c r="GQ788" s="1" t="s">
        <v>6579</v>
      </c>
      <c r="GR788" s="1" t="s">
        <v>6580</v>
      </c>
      <c r="GS788" s="1" t="s">
        <v>205</v>
      </c>
      <c r="GT788" s="1" t="s">
        <v>205</v>
      </c>
    </row>
    <row r="789" spans="1:202" x14ac:dyDescent="0.25">
      <c r="A789" s="1" t="s">
        <v>6581</v>
      </c>
      <c r="B789" s="1" t="s">
        <v>6581</v>
      </c>
      <c r="C789" s="1" t="s">
        <v>5781</v>
      </c>
      <c r="D789" s="1" t="s">
        <v>5781</v>
      </c>
      <c r="E789" s="1" t="s">
        <v>5781</v>
      </c>
      <c r="F789" s="1" t="s">
        <v>322</v>
      </c>
      <c r="G789">
        <v>8</v>
      </c>
      <c r="H789">
        <v>2</v>
      </c>
      <c r="I789">
        <v>2</v>
      </c>
      <c r="J789">
        <v>2</v>
      </c>
      <c r="K789">
        <v>1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2</v>
      </c>
      <c r="V789">
        <v>0</v>
      </c>
      <c r="W789">
        <v>2</v>
      </c>
      <c r="X789">
        <v>2</v>
      </c>
      <c r="Y789">
        <v>1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1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2</v>
      </c>
      <c r="AQ789">
        <v>0</v>
      </c>
      <c r="AR789">
        <v>2</v>
      </c>
      <c r="AS789">
        <v>2</v>
      </c>
      <c r="AT789">
        <v>1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1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2</v>
      </c>
      <c r="BL789">
        <v>0</v>
      </c>
      <c r="BM789">
        <v>2</v>
      </c>
      <c r="BN789">
        <v>2</v>
      </c>
      <c r="BO789">
        <v>1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19.899999999999999</v>
      </c>
      <c r="BW789">
        <v>19.899999999999999</v>
      </c>
      <c r="BX789">
        <v>19.899999999999999</v>
      </c>
      <c r="BY789">
        <v>16.018999999999998</v>
      </c>
      <c r="BZ789">
        <v>146</v>
      </c>
      <c r="CA789" s="1" t="s">
        <v>6582</v>
      </c>
      <c r="CB789">
        <v>1</v>
      </c>
      <c r="CC789">
        <v>8</v>
      </c>
      <c r="CD789">
        <v>0</v>
      </c>
      <c r="CE789">
        <v>13.427</v>
      </c>
      <c r="CF789" s="1" t="s">
        <v>208</v>
      </c>
      <c r="CG789" s="1" t="s">
        <v>205</v>
      </c>
      <c r="CH789" s="1" t="s">
        <v>205</v>
      </c>
      <c r="CI789" s="1" t="s">
        <v>205</v>
      </c>
      <c r="CJ789" s="1" t="s">
        <v>205</v>
      </c>
      <c r="CK789" s="1" t="s">
        <v>205</v>
      </c>
      <c r="CL789" s="1" t="s">
        <v>205</v>
      </c>
      <c r="CM789" s="1" t="s">
        <v>205</v>
      </c>
      <c r="CN789" s="1" t="s">
        <v>205</v>
      </c>
      <c r="CO789" s="1" t="s">
        <v>205</v>
      </c>
      <c r="CP789" s="1" t="s">
        <v>207</v>
      </c>
      <c r="CQ789" s="1" t="s">
        <v>205</v>
      </c>
      <c r="CR789" s="1" t="s">
        <v>208</v>
      </c>
      <c r="CS789" s="1" t="s">
        <v>207</v>
      </c>
      <c r="CT789" s="1" t="s">
        <v>207</v>
      </c>
      <c r="CU789" s="1" t="s">
        <v>205</v>
      </c>
      <c r="CV789" s="1" t="s">
        <v>205</v>
      </c>
      <c r="CW789" s="1" t="s">
        <v>205</v>
      </c>
      <c r="CX789" s="1" t="s">
        <v>205</v>
      </c>
      <c r="CY789" s="1" t="s">
        <v>205</v>
      </c>
      <c r="CZ789" s="1" t="s">
        <v>205</v>
      </c>
      <c r="DA789">
        <v>11.6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19.899999999999999</v>
      </c>
      <c r="DL789">
        <v>0</v>
      </c>
      <c r="DM789">
        <v>19.899999999999999</v>
      </c>
      <c r="DN789">
        <v>19.899999999999999</v>
      </c>
      <c r="DO789">
        <v>8.1999999999999993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200750000</v>
      </c>
      <c r="DW789">
        <v>1451100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21955000</v>
      </c>
      <c r="EH789">
        <v>0</v>
      </c>
      <c r="EI789">
        <v>45594000</v>
      </c>
      <c r="EJ789">
        <v>15545000</v>
      </c>
      <c r="EK789">
        <v>116210000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6217200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44429000</v>
      </c>
      <c r="FC789">
        <v>0</v>
      </c>
      <c r="FD789">
        <v>5583800</v>
      </c>
      <c r="FE789">
        <v>12778000</v>
      </c>
      <c r="FF789">
        <v>101550000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0</v>
      </c>
      <c r="FW789">
        <v>1</v>
      </c>
      <c r="FX789">
        <v>0</v>
      </c>
      <c r="FY789">
        <v>0</v>
      </c>
      <c r="FZ789">
        <v>1</v>
      </c>
      <c r="GA789">
        <v>1</v>
      </c>
      <c r="GB789">
        <v>0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3</v>
      </c>
      <c r="GI789" s="1" t="s">
        <v>205</v>
      </c>
      <c r="GJ789" s="1" t="s">
        <v>205</v>
      </c>
      <c r="GK789" s="1" t="s">
        <v>205</v>
      </c>
      <c r="GL789">
        <v>787</v>
      </c>
      <c r="GM789" s="1" t="s">
        <v>6583</v>
      </c>
      <c r="GN789" s="1" t="s">
        <v>306</v>
      </c>
      <c r="GO789" s="1" t="s">
        <v>6584</v>
      </c>
      <c r="GP789" s="1" t="s">
        <v>6585</v>
      </c>
      <c r="GQ789" s="1" t="s">
        <v>6586</v>
      </c>
      <c r="GR789" s="1" t="s">
        <v>6587</v>
      </c>
      <c r="GS789" s="1" t="s">
        <v>205</v>
      </c>
      <c r="GT789" s="1" t="s">
        <v>205</v>
      </c>
    </row>
    <row r="790" spans="1:202" x14ac:dyDescent="0.25">
      <c r="A790" s="1" t="s">
        <v>6588</v>
      </c>
      <c r="B790" s="1" t="s">
        <v>6589</v>
      </c>
      <c r="C790" s="1" t="s">
        <v>6590</v>
      </c>
      <c r="D790" s="1" t="s">
        <v>6590</v>
      </c>
      <c r="E790" s="1" t="s">
        <v>6590</v>
      </c>
      <c r="F790" s="1" t="s">
        <v>3326</v>
      </c>
      <c r="G790">
        <v>21</v>
      </c>
      <c r="H790">
        <v>7</v>
      </c>
      <c r="I790">
        <v>7</v>
      </c>
      <c r="J790">
        <v>7</v>
      </c>
      <c r="K790">
        <v>3</v>
      </c>
      <c r="L790">
        <v>2</v>
      </c>
      <c r="M790">
        <v>0</v>
      </c>
      <c r="N790">
        <v>1</v>
      </c>
      <c r="O790">
        <v>2</v>
      </c>
      <c r="P790">
        <v>2</v>
      </c>
      <c r="Q790">
        <v>2</v>
      </c>
      <c r="R790">
        <v>1</v>
      </c>
      <c r="S790">
        <v>3</v>
      </c>
      <c r="T790">
        <v>1</v>
      </c>
      <c r="U790">
        <v>3</v>
      </c>
      <c r="V790">
        <v>2</v>
      </c>
      <c r="W790">
        <v>3</v>
      </c>
      <c r="X790">
        <v>4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3</v>
      </c>
      <c r="AG790">
        <v>2</v>
      </c>
      <c r="AH790">
        <v>0</v>
      </c>
      <c r="AI790">
        <v>1</v>
      </c>
      <c r="AJ790">
        <v>2</v>
      </c>
      <c r="AK790">
        <v>2</v>
      </c>
      <c r="AL790">
        <v>2</v>
      </c>
      <c r="AM790">
        <v>1</v>
      </c>
      <c r="AN790">
        <v>3</v>
      </c>
      <c r="AO790">
        <v>1</v>
      </c>
      <c r="AP790">
        <v>3</v>
      </c>
      <c r="AQ790">
        <v>2</v>
      </c>
      <c r="AR790">
        <v>3</v>
      </c>
      <c r="AS790">
        <v>4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3</v>
      </c>
      <c r="BB790">
        <v>2</v>
      </c>
      <c r="BC790">
        <v>0</v>
      </c>
      <c r="BD790">
        <v>1</v>
      </c>
      <c r="BE790">
        <v>2</v>
      </c>
      <c r="BF790">
        <v>2</v>
      </c>
      <c r="BG790">
        <v>2</v>
      </c>
      <c r="BH790">
        <v>1</v>
      </c>
      <c r="BI790">
        <v>3</v>
      </c>
      <c r="BJ790">
        <v>1</v>
      </c>
      <c r="BK790">
        <v>3</v>
      </c>
      <c r="BL790">
        <v>2</v>
      </c>
      <c r="BM790">
        <v>3</v>
      </c>
      <c r="BN790">
        <v>4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29.7</v>
      </c>
      <c r="BW790">
        <v>29.7</v>
      </c>
      <c r="BX790">
        <v>29.7</v>
      </c>
      <c r="BY790">
        <v>35.076000000000001</v>
      </c>
      <c r="BZ790">
        <v>317</v>
      </c>
      <c r="CA790" s="1" t="s">
        <v>6591</v>
      </c>
      <c r="CB790">
        <v>1</v>
      </c>
      <c r="CC790">
        <v>29</v>
      </c>
      <c r="CD790">
        <v>0</v>
      </c>
      <c r="CE790">
        <v>77.451999999999998</v>
      </c>
      <c r="CF790" s="1" t="s">
        <v>207</v>
      </c>
      <c r="CG790" s="1" t="s">
        <v>208</v>
      </c>
      <c r="CH790" s="1" t="s">
        <v>205</v>
      </c>
      <c r="CI790" s="1" t="s">
        <v>208</v>
      </c>
      <c r="CJ790" s="1" t="s">
        <v>208</v>
      </c>
      <c r="CK790" s="1" t="s">
        <v>207</v>
      </c>
      <c r="CL790" s="1" t="s">
        <v>207</v>
      </c>
      <c r="CM790" s="1" t="s">
        <v>208</v>
      </c>
      <c r="CN790" s="1" t="s">
        <v>207</v>
      </c>
      <c r="CO790" s="1" t="s">
        <v>208</v>
      </c>
      <c r="CP790" s="1" t="s">
        <v>207</v>
      </c>
      <c r="CQ790" s="1" t="s">
        <v>208</v>
      </c>
      <c r="CR790" s="1" t="s">
        <v>208</v>
      </c>
      <c r="CS790" s="1" t="s">
        <v>207</v>
      </c>
      <c r="CT790" s="1" t="s">
        <v>205</v>
      </c>
      <c r="CU790" s="1" t="s">
        <v>205</v>
      </c>
      <c r="CV790" s="1" t="s">
        <v>205</v>
      </c>
      <c r="CW790" s="1" t="s">
        <v>205</v>
      </c>
      <c r="CX790" s="1" t="s">
        <v>205</v>
      </c>
      <c r="CY790" s="1" t="s">
        <v>205</v>
      </c>
      <c r="CZ790" s="1" t="s">
        <v>205</v>
      </c>
      <c r="DA790">
        <v>11</v>
      </c>
      <c r="DB790">
        <v>6</v>
      </c>
      <c r="DC790">
        <v>0</v>
      </c>
      <c r="DD790">
        <v>3.2</v>
      </c>
      <c r="DE790">
        <v>6</v>
      </c>
      <c r="DF790">
        <v>5.4</v>
      </c>
      <c r="DG790">
        <v>6</v>
      </c>
      <c r="DH790">
        <v>3.5</v>
      </c>
      <c r="DI790">
        <v>8.8000000000000007</v>
      </c>
      <c r="DJ790">
        <v>2.8</v>
      </c>
      <c r="DK790">
        <v>15.8</v>
      </c>
      <c r="DL790">
        <v>12.6</v>
      </c>
      <c r="DM790">
        <v>11.7</v>
      </c>
      <c r="DN790">
        <v>20.8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321690000</v>
      </c>
      <c r="DW790">
        <v>10494000</v>
      </c>
      <c r="DX790">
        <v>34704000</v>
      </c>
      <c r="DY790">
        <v>0</v>
      </c>
      <c r="DZ790">
        <v>1118700</v>
      </c>
      <c r="EA790">
        <v>433150</v>
      </c>
      <c r="EB790">
        <v>6700300</v>
      </c>
      <c r="EC790">
        <v>1380000</v>
      </c>
      <c r="ED790">
        <v>196920</v>
      </c>
      <c r="EE790">
        <v>23581000</v>
      </c>
      <c r="EF790">
        <v>64603</v>
      </c>
      <c r="EG790">
        <v>13863000</v>
      </c>
      <c r="EH790">
        <v>10152000</v>
      </c>
      <c r="EI790">
        <v>108200000</v>
      </c>
      <c r="EJ790">
        <v>110810000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14242000</v>
      </c>
      <c r="ES790">
        <v>63122000</v>
      </c>
      <c r="ET790">
        <v>0</v>
      </c>
      <c r="EU790">
        <v>8229100</v>
      </c>
      <c r="EV790">
        <v>18731000</v>
      </c>
      <c r="EW790">
        <v>72807000</v>
      </c>
      <c r="EX790">
        <v>41200000</v>
      </c>
      <c r="EY790">
        <v>73496000</v>
      </c>
      <c r="EZ790">
        <v>144100000</v>
      </c>
      <c r="FA790">
        <v>18921000</v>
      </c>
      <c r="FB790">
        <v>27403000</v>
      </c>
      <c r="FC790">
        <v>22152000</v>
      </c>
      <c r="FD790">
        <v>21368000</v>
      </c>
      <c r="FE790">
        <v>118240000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0</v>
      </c>
      <c r="FR790">
        <v>1</v>
      </c>
      <c r="FS790">
        <v>1</v>
      </c>
      <c r="FT790">
        <v>0</v>
      </c>
      <c r="FU790">
        <v>3</v>
      </c>
      <c r="FV790">
        <v>0</v>
      </c>
      <c r="FW790">
        <v>1</v>
      </c>
      <c r="FX790">
        <v>0</v>
      </c>
      <c r="FY790">
        <v>0</v>
      </c>
      <c r="FZ790">
        <v>4</v>
      </c>
      <c r="GA790">
        <v>0</v>
      </c>
      <c r="GB790">
        <v>0</v>
      </c>
      <c r="GC790">
        <v>0</v>
      </c>
      <c r="GD790">
        <v>0</v>
      </c>
      <c r="GE790">
        <v>0</v>
      </c>
      <c r="GF790">
        <v>0</v>
      </c>
      <c r="GG790">
        <v>0</v>
      </c>
      <c r="GH790">
        <v>11</v>
      </c>
      <c r="GI790" s="1" t="s">
        <v>205</v>
      </c>
      <c r="GJ790" s="1" t="s">
        <v>205</v>
      </c>
      <c r="GK790" s="1" t="s">
        <v>205</v>
      </c>
      <c r="GL790">
        <v>788</v>
      </c>
      <c r="GM790" s="1" t="s">
        <v>6592</v>
      </c>
      <c r="GN790" s="1" t="s">
        <v>883</v>
      </c>
      <c r="GO790" s="1" t="s">
        <v>6593</v>
      </c>
      <c r="GP790" s="1" t="s">
        <v>6594</v>
      </c>
      <c r="GQ790" s="1" t="s">
        <v>6595</v>
      </c>
      <c r="GR790" s="1" t="s">
        <v>6596</v>
      </c>
      <c r="GS790" s="1" t="s">
        <v>205</v>
      </c>
      <c r="GT790" s="1" t="s">
        <v>205</v>
      </c>
    </row>
    <row r="791" spans="1:202" x14ac:dyDescent="0.25">
      <c r="A791" s="1" t="s">
        <v>6597</v>
      </c>
      <c r="B791" s="1" t="s">
        <v>6598</v>
      </c>
      <c r="C791" s="1" t="s">
        <v>6599</v>
      </c>
      <c r="D791" s="1" t="s">
        <v>6408</v>
      </c>
      <c r="E791" s="1" t="s">
        <v>6600</v>
      </c>
      <c r="F791" s="1" t="s">
        <v>348</v>
      </c>
      <c r="G791">
        <v>6</v>
      </c>
      <c r="H791">
        <v>43</v>
      </c>
      <c r="I791">
        <v>2</v>
      </c>
      <c r="J791">
        <v>0</v>
      </c>
      <c r="K791">
        <v>24</v>
      </c>
      <c r="L791">
        <v>18</v>
      </c>
      <c r="M791">
        <v>28</v>
      </c>
      <c r="N791">
        <v>30</v>
      </c>
      <c r="O791">
        <v>21</v>
      </c>
      <c r="P791">
        <v>39</v>
      </c>
      <c r="Q791">
        <v>37</v>
      </c>
      <c r="R791">
        <v>20</v>
      </c>
      <c r="S791">
        <v>34</v>
      </c>
      <c r="T791">
        <v>28</v>
      </c>
      <c r="U791">
        <v>18</v>
      </c>
      <c r="V791">
        <v>19</v>
      </c>
      <c r="W791">
        <v>16</v>
      </c>
      <c r="X791">
        <v>24</v>
      </c>
      <c r="Y791">
        <v>12</v>
      </c>
      <c r="Z791">
        <v>31</v>
      </c>
      <c r="AA791">
        <v>24</v>
      </c>
      <c r="AB791">
        <v>15</v>
      </c>
      <c r="AC791">
        <v>13</v>
      </c>
      <c r="AD791">
        <v>13</v>
      </c>
      <c r="AE791">
        <v>4</v>
      </c>
      <c r="AF791">
        <v>1</v>
      </c>
      <c r="AG791">
        <v>0</v>
      </c>
      <c r="AH791">
        <v>1</v>
      </c>
      <c r="AI791">
        <v>1</v>
      </c>
      <c r="AJ791">
        <v>1</v>
      </c>
      <c r="AK791">
        <v>1</v>
      </c>
      <c r="AL791">
        <v>2</v>
      </c>
      <c r="AM791">
        <v>1</v>
      </c>
      <c r="AN791">
        <v>1</v>
      </c>
      <c r="AO791">
        <v>1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2</v>
      </c>
      <c r="AV791">
        <v>2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79.5</v>
      </c>
      <c r="BW791">
        <v>7.2</v>
      </c>
      <c r="BX791">
        <v>0</v>
      </c>
      <c r="BY791">
        <v>41.792000000000002</v>
      </c>
      <c r="BZ791">
        <v>375</v>
      </c>
      <c r="CA791" s="1" t="s">
        <v>6601</v>
      </c>
      <c r="CB791">
        <v>1</v>
      </c>
      <c r="CC791">
        <v>28</v>
      </c>
      <c r="CD791">
        <v>0</v>
      </c>
      <c r="CE791">
        <v>138.65</v>
      </c>
      <c r="CF791" s="1" t="s">
        <v>207</v>
      </c>
      <c r="CG791" s="1" t="s">
        <v>208</v>
      </c>
      <c r="CH791" s="1" t="s">
        <v>207</v>
      </c>
      <c r="CI791" s="1" t="s">
        <v>207</v>
      </c>
      <c r="CJ791" s="1" t="s">
        <v>207</v>
      </c>
      <c r="CK791" s="1" t="s">
        <v>207</v>
      </c>
      <c r="CL791" s="1" t="s">
        <v>207</v>
      </c>
      <c r="CM791" s="1" t="s">
        <v>208</v>
      </c>
      <c r="CN791" s="1" t="s">
        <v>207</v>
      </c>
      <c r="CO791" s="1" t="s">
        <v>207</v>
      </c>
      <c r="CP791" s="1" t="s">
        <v>208</v>
      </c>
      <c r="CQ791" s="1" t="s">
        <v>208</v>
      </c>
      <c r="CR791" s="1" t="s">
        <v>208</v>
      </c>
      <c r="CS791" s="1" t="s">
        <v>208</v>
      </c>
      <c r="CT791" s="1" t="s">
        <v>208</v>
      </c>
      <c r="CU791" s="1" t="s">
        <v>207</v>
      </c>
      <c r="CV791" s="1" t="s">
        <v>207</v>
      </c>
      <c r="CW791" s="1" t="s">
        <v>208</v>
      </c>
      <c r="CX791" s="1" t="s">
        <v>208</v>
      </c>
      <c r="CY791" s="1" t="s">
        <v>208</v>
      </c>
      <c r="CZ791" s="1" t="s">
        <v>208</v>
      </c>
      <c r="DA791">
        <v>70.7</v>
      </c>
      <c r="DB791">
        <v>48.8</v>
      </c>
      <c r="DC791">
        <v>74.7</v>
      </c>
      <c r="DD791">
        <v>75.5</v>
      </c>
      <c r="DE791">
        <v>60.3</v>
      </c>
      <c r="DF791">
        <v>79.5</v>
      </c>
      <c r="DG791">
        <v>78.7</v>
      </c>
      <c r="DH791">
        <v>64.8</v>
      </c>
      <c r="DI791">
        <v>76.8</v>
      </c>
      <c r="DJ791">
        <v>76</v>
      </c>
      <c r="DK791">
        <v>46.7</v>
      </c>
      <c r="DL791">
        <v>50.4</v>
      </c>
      <c r="DM791">
        <v>45.9</v>
      </c>
      <c r="DN791">
        <v>56</v>
      </c>
      <c r="DO791">
        <v>33.6</v>
      </c>
      <c r="DP791">
        <v>78.900000000000006</v>
      </c>
      <c r="DQ791">
        <v>55.2</v>
      </c>
      <c r="DR791">
        <v>35.5</v>
      </c>
      <c r="DS791">
        <v>38.700000000000003</v>
      </c>
      <c r="DT791">
        <v>29.3</v>
      </c>
      <c r="DU791">
        <v>7.2</v>
      </c>
      <c r="DV791">
        <v>322180000</v>
      </c>
      <c r="DW791">
        <v>24147000</v>
      </c>
      <c r="DX791">
        <v>0</v>
      </c>
      <c r="DY791">
        <v>9179200</v>
      </c>
      <c r="DZ791">
        <v>16857000</v>
      </c>
      <c r="EA791">
        <v>1039800</v>
      </c>
      <c r="EB791">
        <v>67840000</v>
      </c>
      <c r="EC791">
        <v>31559000</v>
      </c>
      <c r="ED791">
        <v>272260</v>
      </c>
      <c r="EE791">
        <v>57503000</v>
      </c>
      <c r="EF791">
        <v>2055900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91717000</v>
      </c>
      <c r="EM791">
        <v>20006000</v>
      </c>
      <c r="EN791">
        <v>0</v>
      </c>
      <c r="EO791">
        <v>0</v>
      </c>
      <c r="EP791">
        <v>0</v>
      </c>
      <c r="EQ791">
        <v>0</v>
      </c>
      <c r="ER791">
        <v>28772000</v>
      </c>
      <c r="ES791">
        <v>0</v>
      </c>
      <c r="ET791">
        <v>23885000</v>
      </c>
      <c r="EU791">
        <v>30992000</v>
      </c>
      <c r="EV791">
        <v>49144000</v>
      </c>
      <c r="EW791">
        <v>271100000</v>
      </c>
      <c r="EX791">
        <v>392660000</v>
      </c>
      <c r="EY791">
        <v>96396000</v>
      </c>
      <c r="EZ791">
        <v>247840000</v>
      </c>
      <c r="FA791">
        <v>191840000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80695000</v>
      </c>
      <c r="FH791">
        <v>15259000</v>
      </c>
      <c r="FI791">
        <v>0</v>
      </c>
      <c r="FJ791">
        <v>0</v>
      </c>
      <c r="FK791">
        <v>0</v>
      </c>
      <c r="FL791">
        <v>0</v>
      </c>
      <c r="FM791">
        <v>1</v>
      </c>
      <c r="FN791">
        <v>0</v>
      </c>
      <c r="FO791">
        <v>1</v>
      </c>
      <c r="FP791">
        <v>2</v>
      </c>
      <c r="FQ791">
        <v>2</v>
      </c>
      <c r="FR791">
        <v>2</v>
      </c>
      <c r="FS791">
        <v>3</v>
      </c>
      <c r="FT791">
        <v>0</v>
      </c>
      <c r="FU791">
        <v>2</v>
      </c>
      <c r="FV791">
        <v>2</v>
      </c>
      <c r="FW791">
        <v>0</v>
      </c>
      <c r="FX791">
        <v>0</v>
      </c>
      <c r="FY791">
        <v>0</v>
      </c>
      <c r="FZ791">
        <v>0</v>
      </c>
      <c r="GA791">
        <v>0</v>
      </c>
      <c r="GB791">
        <v>3</v>
      </c>
      <c r="GC791">
        <v>1</v>
      </c>
      <c r="GD791">
        <v>0</v>
      </c>
      <c r="GE791">
        <v>0</v>
      </c>
      <c r="GF791">
        <v>0</v>
      </c>
      <c r="GG791">
        <v>0</v>
      </c>
      <c r="GH791">
        <v>19</v>
      </c>
      <c r="GI791" s="1" t="s">
        <v>205</v>
      </c>
      <c r="GJ791" s="1" t="s">
        <v>205</v>
      </c>
      <c r="GK791" s="1" t="s">
        <v>205</v>
      </c>
      <c r="GL791">
        <v>789</v>
      </c>
      <c r="GM791" s="1" t="s">
        <v>6602</v>
      </c>
      <c r="GN791" s="1" t="s">
        <v>6603</v>
      </c>
      <c r="GO791" s="1" t="s">
        <v>6604</v>
      </c>
      <c r="GP791" s="1" t="s">
        <v>6605</v>
      </c>
      <c r="GQ791" s="1" t="s">
        <v>6606</v>
      </c>
      <c r="GR791" s="1" t="s">
        <v>6607</v>
      </c>
      <c r="GS791" s="1" t="s">
        <v>6608</v>
      </c>
      <c r="GT791" s="1" t="s">
        <v>6076</v>
      </c>
    </row>
    <row r="792" spans="1:202" x14ac:dyDescent="0.25">
      <c r="A792" s="1" t="s">
        <v>6609</v>
      </c>
      <c r="B792" s="1" t="s">
        <v>6610</v>
      </c>
      <c r="C792" s="1" t="s">
        <v>6611</v>
      </c>
      <c r="D792" s="1" t="s">
        <v>6612</v>
      </c>
      <c r="E792" s="1" t="s">
        <v>6612</v>
      </c>
      <c r="F792" s="1" t="s">
        <v>829</v>
      </c>
      <c r="G792">
        <v>9</v>
      </c>
      <c r="H792">
        <v>3</v>
      </c>
      <c r="I792">
        <v>2</v>
      </c>
      <c r="J792">
        <v>2</v>
      </c>
      <c r="K792">
        <v>1</v>
      </c>
      <c r="L792">
        <v>1</v>
      </c>
      <c r="M792">
        <v>1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</v>
      </c>
      <c r="U792">
        <v>0</v>
      </c>
      <c r="V792">
        <v>1</v>
      </c>
      <c r="W792">
        <v>2</v>
      </c>
      <c r="X792">
        <v>0</v>
      </c>
      <c r="Y792">
        <v>0</v>
      </c>
      <c r="Z792">
        <v>1</v>
      </c>
      <c r="AA792">
        <v>1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1</v>
      </c>
      <c r="BM792">
        <v>2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14.5</v>
      </c>
      <c r="BW792">
        <v>8.9</v>
      </c>
      <c r="BX792">
        <v>8.9</v>
      </c>
      <c r="BY792">
        <v>28.521000000000001</v>
      </c>
      <c r="BZ792">
        <v>248</v>
      </c>
      <c r="CA792" s="1" t="s">
        <v>6613</v>
      </c>
      <c r="CB792">
        <v>1</v>
      </c>
      <c r="CC792">
        <v>4</v>
      </c>
      <c r="CD792">
        <v>0</v>
      </c>
      <c r="CE792">
        <v>11.468999999999999</v>
      </c>
      <c r="CF792" s="1" t="s">
        <v>208</v>
      </c>
      <c r="CG792" s="1" t="s">
        <v>208</v>
      </c>
      <c r="CH792" s="1" t="s">
        <v>208</v>
      </c>
      <c r="CI792" s="1" t="s">
        <v>208</v>
      </c>
      <c r="CJ792" s="1" t="s">
        <v>205</v>
      </c>
      <c r="CK792" s="1" t="s">
        <v>205</v>
      </c>
      <c r="CL792" s="1" t="s">
        <v>205</v>
      </c>
      <c r="CM792" s="1" t="s">
        <v>205</v>
      </c>
      <c r="CN792" s="1" t="s">
        <v>205</v>
      </c>
      <c r="CO792" s="1" t="s">
        <v>208</v>
      </c>
      <c r="CP792" s="1" t="s">
        <v>205</v>
      </c>
      <c r="CQ792" s="1" t="s">
        <v>208</v>
      </c>
      <c r="CR792" s="1" t="s">
        <v>207</v>
      </c>
      <c r="CS792" s="1" t="s">
        <v>205</v>
      </c>
      <c r="CT792" s="1" t="s">
        <v>205</v>
      </c>
      <c r="CU792" s="1" t="s">
        <v>208</v>
      </c>
      <c r="CV792" s="1" t="s">
        <v>208</v>
      </c>
      <c r="CW792" s="1" t="s">
        <v>205</v>
      </c>
      <c r="CX792" s="1" t="s">
        <v>205</v>
      </c>
      <c r="CY792" s="1" t="s">
        <v>205</v>
      </c>
      <c r="CZ792" s="1" t="s">
        <v>205</v>
      </c>
      <c r="DA792">
        <v>5.6</v>
      </c>
      <c r="DB792">
        <v>5.6</v>
      </c>
      <c r="DC792">
        <v>5.6</v>
      </c>
      <c r="DD792">
        <v>5.6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5.6</v>
      </c>
      <c r="DK792">
        <v>0</v>
      </c>
      <c r="DL792">
        <v>5.2</v>
      </c>
      <c r="DM792">
        <v>8.9</v>
      </c>
      <c r="DN792">
        <v>0</v>
      </c>
      <c r="DO792">
        <v>0</v>
      </c>
      <c r="DP792">
        <v>5.6</v>
      </c>
      <c r="DQ792">
        <v>5.6</v>
      </c>
      <c r="DR792">
        <v>0</v>
      </c>
      <c r="DS792">
        <v>0</v>
      </c>
      <c r="DT792">
        <v>0</v>
      </c>
      <c r="DU792">
        <v>0</v>
      </c>
      <c r="DV792">
        <v>85575000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5882700</v>
      </c>
      <c r="EI792">
        <v>79692000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11519000</v>
      </c>
      <c r="FD792">
        <v>18061000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3</v>
      </c>
      <c r="FZ792">
        <v>0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3</v>
      </c>
      <c r="GI792" s="1" t="s">
        <v>205</v>
      </c>
      <c r="GJ792" s="1" t="s">
        <v>205</v>
      </c>
      <c r="GK792" s="1" t="s">
        <v>205</v>
      </c>
      <c r="GL792">
        <v>790</v>
      </c>
      <c r="GM792" s="1" t="s">
        <v>6614</v>
      </c>
      <c r="GN792" s="1" t="s">
        <v>1802</v>
      </c>
      <c r="GO792" s="1" t="s">
        <v>6615</v>
      </c>
      <c r="GP792" s="1" t="s">
        <v>6616</v>
      </c>
      <c r="GQ792" s="1" t="s">
        <v>6617</v>
      </c>
      <c r="GR792" s="1" t="s">
        <v>6618</v>
      </c>
      <c r="GS792" s="1" t="s">
        <v>205</v>
      </c>
      <c r="GT792" s="1" t="s">
        <v>205</v>
      </c>
    </row>
    <row r="793" spans="1:202" x14ac:dyDescent="0.25">
      <c r="A793" s="1" t="s">
        <v>6619</v>
      </c>
      <c r="B793" s="1" t="s">
        <v>6620</v>
      </c>
      <c r="C793" s="1" t="s">
        <v>6621</v>
      </c>
      <c r="D793" s="1" t="s">
        <v>6622</v>
      </c>
      <c r="E793" s="1" t="s">
        <v>6622</v>
      </c>
      <c r="F793" s="1" t="s">
        <v>569</v>
      </c>
      <c r="G793">
        <v>10</v>
      </c>
      <c r="H793">
        <v>28</v>
      </c>
      <c r="I793">
        <v>5</v>
      </c>
      <c r="J793">
        <v>5</v>
      </c>
      <c r="K793">
        <v>12</v>
      </c>
      <c r="L793">
        <v>10</v>
      </c>
      <c r="M793">
        <v>15</v>
      </c>
      <c r="N793">
        <v>17</v>
      </c>
      <c r="O793">
        <v>13</v>
      </c>
      <c r="P793">
        <v>24</v>
      </c>
      <c r="Q793">
        <v>22</v>
      </c>
      <c r="R793">
        <v>10</v>
      </c>
      <c r="S793">
        <v>21</v>
      </c>
      <c r="T793">
        <v>15</v>
      </c>
      <c r="U793">
        <v>12</v>
      </c>
      <c r="V793">
        <v>12</v>
      </c>
      <c r="W793">
        <v>9</v>
      </c>
      <c r="X793">
        <v>17</v>
      </c>
      <c r="Y793">
        <v>9</v>
      </c>
      <c r="Z793">
        <v>22</v>
      </c>
      <c r="AA793">
        <v>21</v>
      </c>
      <c r="AB793">
        <v>10</v>
      </c>
      <c r="AC793">
        <v>11</v>
      </c>
      <c r="AD793">
        <v>11</v>
      </c>
      <c r="AE793">
        <v>4</v>
      </c>
      <c r="AF793">
        <v>1</v>
      </c>
      <c r="AG793">
        <v>1</v>
      </c>
      <c r="AH793">
        <v>1</v>
      </c>
      <c r="AI793">
        <v>1</v>
      </c>
      <c r="AJ793">
        <v>1</v>
      </c>
      <c r="AK793">
        <v>4</v>
      </c>
      <c r="AL793">
        <v>4</v>
      </c>
      <c r="AM793">
        <v>1</v>
      </c>
      <c r="AN793">
        <v>2</v>
      </c>
      <c r="AO793">
        <v>1</v>
      </c>
      <c r="AP793">
        <v>1</v>
      </c>
      <c r="AQ793">
        <v>1</v>
      </c>
      <c r="AR793">
        <v>1</v>
      </c>
      <c r="AS793">
        <v>2</v>
      </c>
      <c r="AT793">
        <v>0</v>
      </c>
      <c r="AU793">
        <v>4</v>
      </c>
      <c r="AV793">
        <v>4</v>
      </c>
      <c r="AW793">
        <v>0</v>
      </c>
      <c r="AX793">
        <v>0</v>
      </c>
      <c r="AY793">
        <v>0</v>
      </c>
      <c r="AZ793">
        <v>0</v>
      </c>
      <c r="BA793">
        <v>1</v>
      </c>
      <c r="BB793">
        <v>1</v>
      </c>
      <c r="BC793">
        <v>1</v>
      </c>
      <c r="BD793">
        <v>1</v>
      </c>
      <c r="BE793">
        <v>1</v>
      </c>
      <c r="BF793">
        <v>4</v>
      </c>
      <c r="BG793">
        <v>4</v>
      </c>
      <c r="BH793">
        <v>1</v>
      </c>
      <c r="BI793">
        <v>2</v>
      </c>
      <c r="BJ793">
        <v>1</v>
      </c>
      <c r="BK793">
        <v>1</v>
      </c>
      <c r="BL793">
        <v>1</v>
      </c>
      <c r="BM793">
        <v>1</v>
      </c>
      <c r="BN793">
        <v>2</v>
      </c>
      <c r="BO793">
        <v>0</v>
      </c>
      <c r="BP793">
        <v>4</v>
      </c>
      <c r="BQ793">
        <v>4</v>
      </c>
      <c r="BR793">
        <v>0</v>
      </c>
      <c r="BS793">
        <v>0</v>
      </c>
      <c r="BT793">
        <v>0</v>
      </c>
      <c r="BU793">
        <v>0</v>
      </c>
      <c r="BV793">
        <v>37.1</v>
      </c>
      <c r="BW793">
        <v>9</v>
      </c>
      <c r="BX793">
        <v>9</v>
      </c>
      <c r="BY793">
        <v>42.051000000000002</v>
      </c>
      <c r="BZ793">
        <v>377</v>
      </c>
      <c r="CA793" s="1" t="s">
        <v>6623</v>
      </c>
      <c r="CB793">
        <v>1</v>
      </c>
      <c r="CC793">
        <v>69</v>
      </c>
      <c r="CD793">
        <v>0</v>
      </c>
      <c r="CE793">
        <v>162.49</v>
      </c>
      <c r="CF793" s="1" t="s">
        <v>207</v>
      </c>
      <c r="CG793" s="1" t="s">
        <v>208</v>
      </c>
      <c r="CH793" s="1" t="s">
        <v>207</v>
      </c>
      <c r="CI793" s="1" t="s">
        <v>207</v>
      </c>
      <c r="CJ793" s="1" t="s">
        <v>208</v>
      </c>
      <c r="CK793" s="1" t="s">
        <v>207</v>
      </c>
      <c r="CL793" s="1" t="s">
        <v>207</v>
      </c>
      <c r="CM793" s="1" t="s">
        <v>208</v>
      </c>
      <c r="CN793" s="1" t="s">
        <v>207</v>
      </c>
      <c r="CO793" s="1" t="s">
        <v>208</v>
      </c>
      <c r="CP793" s="1" t="s">
        <v>207</v>
      </c>
      <c r="CQ793" s="1" t="s">
        <v>207</v>
      </c>
      <c r="CR793" s="1" t="s">
        <v>207</v>
      </c>
      <c r="CS793" s="1" t="s">
        <v>207</v>
      </c>
      <c r="CT793" s="1" t="s">
        <v>208</v>
      </c>
      <c r="CU793" s="1" t="s">
        <v>207</v>
      </c>
      <c r="CV793" s="1" t="s">
        <v>207</v>
      </c>
      <c r="CW793" s="1" t="s">
        <v>208</v>
      </c>
      <c r="CX793" s="1" t="s">
        <v>208</v>
      </c>
      <c r="CY793" s="1" t="s">
        <v>208</v>
      </c>
      <c r="CZ793" s="1" t="s">
        <v>208</v>
      </c>
      <c r="DA793">
        <v>28.9</v>
      </c>
      <c r="DB793">
        <v>23.9</v>
      </c>
      <c r="DC793">
        <v>32.4</v>
      </c>
      <c r="DD793">
        <v>33.200000000000003</v>
      </c>
      <c r="DE793">
        <v>28.6</v>
      </c>
      <c r="DF793">
        <v>37.1</v>
      </c>
      <c r="DG793">
        <v>34.700000000000003</v>
      </c>
      <c r="DH793">
        <v>24.9</v>
      </c>
      <c r="DI793">
        <v>37.1</v>
      </c>
      <c r="DJ793">
        <v>33.200000000000003</v>
      </c>
      <c r="DK793">
        <v>26.8</v>
      </c>
      <c r="DL793">
        <v>27.9</v>
      </c>
      <c r="DM793">
        <v>23.3</v>
      </c>
      <c r="DN793">
        <v>34</v>
      </c>
      <c r="DO793">
        <v>18.8</v>
      </c>
      <c r="DP793">
        <v>37.1</v>
      </c>
      <c r="DQ793">
        <v>33.4</v>
      </c>
      <c r="DR793">
        <v>23.3</v>
      </c>
      <c r="DS793">
        <v>30.5</v>
      </c>
      <c r="DT793">
        <v>24.7</v>
      </c>
      <c r="DU793">
        <v>7.2</v>
      </c>
      <c r="DV793">
        <v>13708000000</v>
      </c>
      <c r="DW793">
        <v>714690000</v>
      </c>
      <c r="DX793">
        <v>26104000</v>
      </c>
      <c r="DY793">
        <v>108970000</v>
      </c>
      <c r="DZ793">
        <v>88139000</v>
      </c>
      <c r="EA793">
        <v>1268100</v>
      </c>
      <c r="EB793">
        <v>254290000</v>
      </c>
      <c r="EC793">
        <v>7543500</v>
      </c>
      <c r="ED793">
        <v>197070</v>
      </c>
      <c r="EE793">
        <v>409470000</v>
      </c>
      <c r="EF793">
        <v>1855900</v>
      </c>
      <c r="EG793">
        <v>603230000</v>
      </c>
      <c r="EH793">
        <v>1571500000</v>
      </c>
      <c r="EI793">
        <v>2946400000</v>
      </c>
      <c r="EJ793">
        <v>6459000000</v>
      </c>
      <c r="EK793">
        <v>0</v>
      </c>
      <c r="EL793">
        <v>418110000</v>
      </c>
      <c r="EM793">
        <v>97752000</v>
      </c>
      <c r="EN793">
        <v>0</v>
      </c>
      <c r="EO793">
        <v>0</v>
      </c>
      <c r="EP793">
        <v>0</v>
      </c>
      <c r="EQ793">
        <v>0</v>
      </c>
      <c r="ER793">
        <v>1152900000</v>
      </c>
      <c r="ES793">
        <v>46607000</v>
      </c>
      <c r="ET793">
        <v>212310000</v>
      </c>
      <c r="EU793">
        <v>183260000</v>
      </c>
      <c r="EV793">
        <v>34515000</v>
      </c>
      <c r="EW793">
        <v>1065100000</v>
      </c>
      <c r="EX793">
        <v>50819000</v>
      </c>
      <c r="EY793">
        <v>66188000</v>
      </c>
      <c r="EZ793">
        <v>1544300000</v>
      </c>
      <c r="FA793">
        <v>136410000</v>
      </c>
      <c r="FB793">
        <v>1370700000</v>
      </c>
      <c r="FC793">
        <v>2754300000</v>
      </c>
      <c r="FD793">
        <v>999850000</v>
      </c>
      <c r="FE793">
        <v>4717300000</v>
      </c>
      <c r="FF793">
        <v>0</v>
      </c>
      <c r="FG793">
        <v>551680000</v>
      </c>
      <c r="FH793">
        <v>24962000</v>
      </c>
      <c r="FI793">
        <v>0</v>
      </c>
      <c r="FJ793">
        <v>0</v>
      </c>
      <c r="FK793">
        <v>0</v>
      </c>
      <c r="FL793">
        <v>0</v>
      </c>
      <c r="FM793">
        <v>2</v>
      </c>
      <c r="FN793">
        <v>0</v>
      </c>
      <c r="FO793">
        <v>1</v>
      </c>
      <c r="FP793">
        <v>1</v>
      </c>
      <c r="FQ793">
        <v>0</v>
      </c>
      <c r="FR793">
        <v>10</v>
      </c>
      <c r="FS793">
        <v>2</v>
      </c>
      <c r="FT793">
        <v>0</v>
      </c>
      <c r="FU793">
        <v>6</v>
      </c>
      <c r="FV793">
        <v>0</v>
      </c>
      <c r="FW793">
        <v>3</v>
      </c>
      <c r="FX793">
        <v>4</v>
      </c>
      <c r="FY793">
        <v>2</v>
      </c>
      <c r="FZ793">
        <v>5</v>
      </c>
      <c r="GA793">
        <v>0</v>
      </c>
      <c r="GB793">
        <v>7</v>
      </c>
      <c r="GC793">
        <v>1</v>
      </c>
      <c r="GD793">
        <v>0</v>
      </c>
      <c r="GE793">
        <v>0</v>
      </c>
      <c r="GF793">
        <v>0</v>
      </c>
      <c r="GG793">
        <v>0</v>
      </c>
      <c r="GH793">
        <v>44</v>
      </c>
      <c r="GI793" s="1" t="s">
        <v>205</v>
      </c>
      <c r="GJ793" s="1" t="s">
        <v>205</v>
      </c>
      <c r="GK793" s="1" t="s">
        <v>205</v>
      </c>
      <c r="GL793">
        <v>791</v>
      </c>
      <c r="GM793" s="1" t="s">
        <v>6624</v>
      </c>
      <c r="GN793" s="1" t="s">
        <v>6625</v>
      </c>
      <c r="GO793" s="1" t="s">
        <v>6626</v>
      </c>
      <c r="GP793" s="1" t="s">
        <v>6627</v>
      </c>
      <c r="GQ793" s="1" t="s">
        <v>6628</v>
      </c>
      <c r="GR793" s="1" t="s">
        <v>6629</v>
      </c>
      <c r="GS793" s="1" t="s">
        <v>6630</v>
      </c>
      <c r="GT793" s="1" t="s">
        <v>6631</v>
      </c>
    </row>
    <row r="794" spans="1:202" x14ac:dyDescent="0.25">
      <c r="A794" s="1" t="s">
        <v>6632</v>
      </c>
      <c r="B794" s="1" t="s">
        <v>6633</v>
      </c>
      <c r="C794" s="1" t="s">
        <v>6634</v>
      </c>
      <c r="D794" s="1" t="s">
        <v>6634</v>
      </c>
      <c r="E794" s="1" t="s">
        <v>6634</v>
      </c>
      <c r="F794" s="1" t="s">
        <v>569</v>
      </c>
      <c r="G794">
        <v>7</v>
      </c>
      <c r="H794">
        <v>14</v>
      </c>
      <c r="I794">
        <v>14</v>
      </c>
      <c r="J794">
        <v>14</v>
      </c>
      <c r="K794">
        <v>10</v>
      </c>
      <c r="L794">
        <v>4</v>
      </c>
      <c r="M794">
        <v>9</v>
      </c>
      <c r="N794">
        <v>9</v>
      </c>
      <c r="O794">
        <v>7</v>
      </c>
      <c r="P794">
        <v>11</v>
      </c>
      <c r="Q794">
        <v>8</v>
      </c>
      <c r="R794">
        <v>5</v>
      </c>
      <c r="S794">
        <v>12</v>
      </c>
      <c r="T794">
        <v>10</v>
      </c>
      <c r="U794">
        <v>3</v>
      </c>
      <c r="V794">
        <v>6</v>
      </c>
      <c r="W794">
        <v>7</v>
      </c>
      <c r="X794">
        <v>5</v>
      </c>
      <c r="Y794">
        <v>1</v>
      </c>
      <c r="Z794">
        <v>4</v>
      </c>
      <c r="AA794">
        <v>5</v>
      </c>
      <c r="AB794">
        <v>1</v>
      </c>
      <c r="AC794">
        <v>0</v>
      </c>
      <c r="AD794">
        <v>0</v>
      </c>
      <c r="AE794">
        <v>0</v>
      </c>
      <c r="AF794">
        <v>10</v>
      </c>
      <c r="AG794">
        <v>4</v>
      </c>
      <c r="AH794">
        <v>9</v>
      </c>
      <c r="AI794">
        <v>9</v>
      </c>
      <c r="AJ794">
        <v>7</v>
      </c>
      <c r="AK794">
        <v>11</v>
      </c>
      <c r="AL794">
        <v>8</v>
      </c>
      <c r="AM794">
        <v>5</v>
      </c>
      <c r="AN794">
        <v>12</v>
      </c>
      <c r="AO794">
        <v>10</v>
      </c>
      <c r="AP794">
        <v>3</v>
      </c>
      <c r="AQ794">
        <v>6</v>
      </c>
      <c r="AR794">
        <v>7</v>
      </c>
      <c r="AS794">
        <v>5</v>
      </c>
      <c r="AT794">
        <v>1</v>
      </c>
      <c r="AU794">
        <v>4</v>
      </c>
      <c r="AV794">
        <v>5</v>
      </c>
      <c r="AW794">
        <v>1</v>
      </c>
      <c r="AX794">
        <v>0</v>
      </c>
      <c r="AY794">
        <v>0</v>
      </c>
      <c r="AZ794">
        <v>0</v>
      </c>
      <c r="BA794">
        <v>10</v>
      </c>
      <c r="BB794">
        <v>4</v>
      </c>
      <c r="BC794">
        <v>9</v>
      </c>
      <c r="BD794">
        <v>9</v>
      </c>
      <c r="BE794">
        <v>7</v>
      </c>
      <c r="BF794">
        <v>11</v>
      </c>
      <c r="BG794">
        <v>8</v>
      </c>
      <c r="BH794">
        <v>5</v>
      </c>
      <c r="BI794">
        <v>12</v>
      </c>
      <c r="BJ794">
        <v>10</v>
      </c>
      <c r="BK794">
        <v>3</v>
      </c>
      <c r="BL794">
        <v>6</v>
      </c>
      <c r="BM794">
        <v>7</v>
      </c>
      <c r="BN794">
        <v>5</v>
      </c>
      <c r="BO794">
        <v>1</v>
      </c>
      <c r="BP794">
        <v>4</v>
      </c>
      <c r="BQ794">
        <v>5</v>
      </c>
      <c r="BR794">
        <v>1</v>
      </c>
      <c r="BS794">
        <v>0</v>
      </c>
      <c r="BT794">
        <v>0</v>
      </c>
      <c r="BU794">
        <v>0</v>
      </c>
      <c r="BV794">
        <v>43.3</v>
      </c>
      <c r="BW794">
        <v>43.3</v>
      </c>
      <c r="BX794">
        <v>43.3</v>
      </c>
      <c r="BY794">
        <v>50.183999999999997</v>
      </c>
      <c r="BZ794">
        <v>462</v>
      </c>
      <c r="CA794" s="1" t="s">
        <v>6635</v>
      </c>
      <c r="CB794">
        <v>1</v>
      </c>
      <c r="CC794">
        <v>151</v>
      </c>
      <c r="CD794">
        <v>0</v>
      </c>
      <c r="CE794">
        <v>215.68</v>
      </c>
      <c r="CF794" s="1" t="s">
        <v>207</v>
      </c>
      <c r="CG794" s="1" t="s">
        <v>207</v>
      </c>
      <c r="CH794" s="1" t="s">
        <v>207</v>
      </c>
      <c r="CI794" s="1" t="s">
        <v>207</v>
      </c>
      <c r="CJ794" s="1" t="s">
        <v>207</v>
      </c>
      <c r="CK794" s="1" t="s">
        <v>207</v>
      </c>
      <c r="CL794" s="1" t="s">
        <v>207</v>
      </c>
      <c r="CM794" s="1" t="s">
        <v>208</v>
      </c>
      <c r="CN794" s="1" t="s">
        <v>207</v>
      </c>
      <c r="CO794" s="1" t="s">
        <v>207</v>
      </c>
      <c r="CP794" s="1" t="s">
        <v>207</v>
      </c>
      <c r="CQ794" s="1" t="s">
        <v>207</v>
      </c>
      <c r="CR794" s="1" t="s">
        <v>207</v>
      </c>
      <c r="CS794" s="1" t="s">
        <v>207</v>
      </c>
      <c r="CT794" s="1" t="s">
        <v>208</v>
      </c>
      <c r="CU794" s="1" t="s">
        <v>207</v>
      </c>
      <c r="CV794" s="1" t="s">
        <v>207</v>
      </c>
      <c r="CW794" s="1" t="s">
        <v>208</v>
      </c>
      <c r="CX794" s="1" t="s">
        <v>205</v>
      </c>
      <c r="CY794" s="1" t="s">
        <v>205</v>
      </c>
      <c r="CZ794" s="1" t="s">
        <v>205</v>
      </c>
      <c r="DA794">
        <v>30.7</v>
      </c>
      <c r="DB794">
        <v>9.6999999999999993</v>
      </c>
      <c r="DC794">
        <v>27.5</v>
      </c>
      <c r="DD794">
        <v>27.5</v>
      </c>
      <c r="DE794">
        <v>20.3</v>
      </c>
      <c r="DF794">
        <v>33.1</v>
      </c>
      <c r="DG794">
        <v>26.4</v>
      </c>
      <c r="DH794">
        <v>15.8</v>
      </c>
      <c r="DI794">
        <v>34.799999999999997</v>
      </c>
      <c r="DJ794">
        <v>29.9</v>
      </c>
      <c r="DK794">
        <v>6.3</v>
      </c>
      <c r="DL794">
        <v>13.2</v>
      </c>
      <c r="DM794">
        <v>19.3</v>
      </c>
      <c r="DN794">
        <v>10.6</v>
      </c>
      <c r="DO794">
        <v>2.2000000000000002</v>
      </c>
      <c r="DP794">
        <v>15.8</v>
      </c>
      <c r="DQ794">
        <v>18.399999999999999</v>
      </c>
      <c r="DR794">
        <v>2.2000000000000002</v>
      </c>
      <c r="DS794">
        <v>0</v>
      </c>
      <c r="DT794">
        <v>0</v>
      </c>
      <c r="DU794">
        <v>0</v>
      </c>
      <c r="DV794">
        <v>10029000000</v>
      </c>
      <c r="DW794">
        <v>1051300000</v>
      </c>
      <c r="DX794">
        <v>328060000</v>
      </c>
      <c r="DY794">
        <v>401610000</v>
      </c>
      <c r="DZ794">
        <v>523310000</v>
      </c>
      <c r="EA794">
        <v>82605000</v>
      </c>
      <c r="EB794">
        <v>409430000</v>
      </c>
      <c r="EC794">
        <v>201450000</v>
      </c>
      <c r="ED794">
        <v>1495800</v>
      </c>
      <c r="EE794">
        <v>581260000</v>
      </c>
      <c r="EF794">
        <v>65628000</v>
      </c>
      <c r="EG794">
        <v>99816000</v>
      </c>
      <c r="EH794">
        <v>1172000000</v>
      </c>
      <c r="EI794">
        <v>2451900000</v>
      </c>
      <c r="EJ794">
        <v>1725900000</v>
      </c>
      <c r="EK794">
        <v>4987300</v>
      </c>
      <c r="EL794">
        <v>603300000</v>
      </c>
      <c r="EM794">
        <v>300250000</v>
      </c>
      <c r="EN794">
        <v>24867000</v>
      </c>
      <c r="EO794">
        <v>0</v>
      </c>
      <c r="EP794">
        <v>0</v>
      </c>
      <c r="EQ794">
        <v>0</v>
      </c>
      <c r="ER794">
        <v>3408100000</v>
      </c>
      <c r="ES794">
        <v>2030600000</v>
      </c>
      <c r="ET794">
        <v>1281300000</v>
      </c>
      <c r="EU794">
        <v>2051200000</v>
      </c>
      <c r="EV794">
        <v>1466600000</v>
      </c>
      <c r="EW794">
        <v>4032800000</v>
      </c>
      <c r="EX794">
        <v>2545600000</v>
      </c>
      <c r="EY794">
        <v>1239300000</v>
      </c>
      <c r="EZ794">
        <v>4512900000</v>
      </c>
      <c r="FA794">
        <v>3098100000</v>
      </c>
      <c r="FB794">
        <v>509990000</v>
      </c>
      <c r="FC794">
        <v>3872700000</v>
      </c>
      <c r="FD794">
        <v>1592400000</v>
      </c>
      <c r="FE794">
        <v>3364800000</v>
      </c>
      <c r="FF794">
        <v>16071000</v>
      </c>
      <c r="FG794">
        <v>1387300000</v>
      </c>
      <c r="FH794">
        <v>249440000</v>
      </c>
      <c r="FI794">
        <v>56980000</v>
      </c>
      <c r="FJ794">
        <v>0</v>
      </c>
      <c r="FK794">
        <v>0</v>
      </c>
      <c r="FL794">
        <v>0</v>
      </c>
      <c r="FM794">
        <v>11</v>
      </c>
      <c r="FN794">
        <v>3</v>
      </c>
      <c r="FO794">
        <v>8</v>
      </c>
      <c r="FP794">
        <v>8</v>
      </c>
      <c r="FQ794">
        <v>1</v>
      </c>
      <c r="FR794">
        <v>14</v>
      </c>
      <c r="FS794">
        <v>5</v>
      </c>
      <c r="FT794">
        <v>0</v>
      </c>
      <c r="FU794">
        <v>10</v>
      </c>
      <c r="FV794">
        <v>6</v>
      </c>
      <c r="FW794">
        <v>3</v>
      </c>
      <c r="FX794">
        <v>4</v>
      </c>
      <c r="FY794">
        <v>4</v>
      </c>
      <c r="FZ794">
        <v>4</v>
      </c>
      <c r="GA794">
        <v>0</v>
      </c>
      <c r="GB794">
        <v>5</v>
      </c>
      <c r="GC794">
        <v>1</v>
      </c>
      <c r="GD794">
        <v>0</v>
      </c>
      <c r="GE794">
        <v>0</v>
      </c>
      <c r="GF794">
        <v>0</v>
      </c>
      <c r="GG794">
        <v>0</v>
      </c>
      <c r="GH794">
        <v>87</v>
      </c>
      <c r="GI794" s="1" t="s">
        <v>205</v>
      </c>
      <c r="GJ794" s="1" t="s">
        <v>205</v>
      </c>
      <c r="GK794" s="1" t="s">
        <v>205</v>
      </c>
      <c r="GL794">
        <v>792</v>
      </c>
      <c r="GM794" s="1" t="s">
        <v>6636</v>
      </c>
      <c r="GN794" s="1" t="s">
        <v>979</v>
      </c>
      <c r="GO794" s="1" t="s">
        <v>6637</v>
      </c>
      <c r="GP794" s="1" t="s">
        <v>6638</v>
      </c>
      <c r="GQ794" s="1" t="s">
        <v>6639</v>
      </c>
      <c r="GR794" s="1" t="s">
        <v>6640</v>
      </c>
      <c r="GS794" s="1" t="s">
        <v>205</v>
      </c>
      <c r="GT794" s="1" t="s">
        <v>205</v>
      </c>
    </row>
    <row r="795" spans="1:202" x14ac:dyDescent="0.25">
      <c r="A795" s="1" t="s">
        <v>6641</v>
      </c>
      <c r="B795" s="1" t="s">
        <v>6642</v>
      </c>
      <c r="C795" s="1" t="s">
        <v>6643</v>
      </c>
      <c r="D795" s="1" t="s">
        <v>6644</v>
      </c>
      <c r="E795" s="1" t="s">
        <v>3398</v>
      </c>
      <c r="F795" s="1" t="s">
        <v>205</v>
      </c>
      <c r="G795">
        <v>12</v>
      </c>
      <c r="H795">
        <v>29</v>
      </c>
      <c r="I795">
        <v>2</v>
      </c>
      <c r="J795">
        <v>0</v>
      </c>
      <c r="K795">
        <v>17</v>
      </c>
      <c r="L795">
        <v>11</v>
      </c>
      <c r="M795">
        <v>20</v>
      </c>
      <c r="N795">
        <v>18</v>
      </c>
      <c r="O795">
        <v>6</v>
      </c>
      <c r="P795">
        <v>27</v>
      </c>
      <c r="Q795">
        <v>26</v>
      </c>
      <c r="R795">
        <v>9</v>
      </c>
      <c r="S795">
        <v>20</v>
      </c>
      <c r="T795">
        <v>18</v>
      </c>
      <c r="U795">
        <v>8</v>
      </c>
      <c r="V795">
        <v>9</v>
      </c>
      <c r="W795">
        <v>10</v>
      </c>
      <c r="X795">
        <v>15</v>
      </c>
      <c r="Y795">
        <v>0</v>
      </c>
      <c r="Z795">
        <v>11</v>
      </c>
      <c r="AA795">
        <v>9</v>
      </c>
      <c r="AB795">
        <v>3</v>
      </c>
      <c r="AC795">
        <v>2</v>
      </c>
      <c r="AD795">
        <v>0</v>
      </c>
      <c r="AE795">
        <v>0</v>
      </c>
      <c r="AF795">
        <v>1</v>
      </c>
      <c r="AG795">
        <v>0</v>
      </c>
      <c r="AH795">
        <v>1</v>
      </c>
      <c r="AI795">
        <v>0</v>
      </c>
      <c r="AJ795">
        <v>0</v>
      </c>
      <c r="AK795">
        <v>2</v>
      </c>
      <c r="AL795">
        <v>2</v>
      </c>
      <c r="AM795">
        <v>0</v>
      </c>
      <c r="AN795">
        <v>1</v>
      </c>
      <c r="AO795">
        <v>1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61.6</v>
      </c>
      <c r="BW795">
        <v>6.9</v>
      </c>
      <c r="BX795">
        <v>0</v>
      </c>
      <c r="BY795">
        <v>50.151000000000003</v>
      </c>
      <c r="BZ795">
        <v>451</v>
      </c>
      <c r="CA795" s="1" t="s">
        <v>6645</v>
      </c>
      <c r="CB795">
        <v>1</v>
      </c>
      <c r="CC795">
        <v>9</v>
      </c>
      <c r="CD795">
        <v>0</v>
      </c>
      <c r="CE795">
        <v>28.469000000000001</v>
      </c>
      <c r="CF795" s="1" t="s">
        <v>207</v>
      </c>
      <c r="CG795" s="1" t="s">
        <v>208</v>
      </c>
      <c r="CH795" s="1" t="s">
        <v>208</v>
      </c>
      <c r="CI795" s="1" t="s">
        <v>208</v>
      </c>
      <c r="CJ795" s="1" t="s">
        <v>208</v>
      </c>
      <c r="CK795" s="1" t="s">
        <v>207</v>
      </c>
      <c r="CL795" s="1" t="s">
        <v>207</v>
      </c>
      <c r="CM795" s="1" t="s">
        <v>208</v>
      </c>
      <c r="CN795" s="1" t="s">
        <v>207</v>
      </c>
      <c r="CO795" s="1" t="s">
        <v>208</v>
      </c>
      <c r="CP795" s="1" t="s">
        <v>208</v>
      </c>
      <c r="CQ795" s="1" t="s">
        <v>208</v>
      </c>
      <c r="CR795" s="1" t="s">
        <v>208</v>
      </c>
      <c r="CS795" s="1" t="s">
        <v>208</v>
      </c>
      <c r="CT795" s="1" t="s">
        <v>205</v>
      </c>
      <c r="CU795" s="1" t="s">
        <v>207</v>
      </c>
      <c r="CV795" s="1" t="s">
        <v>208</v>
      </c>
      <c r="CW795" s="1" t="s">
        <v>208</v>
      </c>
      <c r="CX795" s="1" t="s">
        <v>208</v>
      </c>
      <c r="CY795" s="1" t="s">
        <v>205</v>
      </c>
      <c r="CZ795" s="1" t="s">
        <v>205</v>
      </c>
      <c r="DA795">
        <v>53</v>
      </c>
      <c r="DB795">
        <v>30.4</v>
      </c>
      <c r="DC795">
        <v>57</v>
      </c>
      <c r="DD795">
        <v>52.1</v>
      </c>
      <c r="DE795">
        <v>19.100000000000001</v>
      </c>
      <c r="DF795">
        <v>59.9</v>
      </c>
      <c r="DG795">
        <v>59.9</v>
      </c>
      <c r="DH795">
        <v>32.4</v>
      </c>
      <c r="DI795">
        <v>52.5</v>
      </c>
      <c r="DJ795">
        <v>50.1</v>
      </c>
      <c r="DK795">
        <v>25.7</v>
      </c>
      <c r="DL795">
        <v>27.3</v>
      </c>
      <c r="DM795">
        <v>28.4</v>
      </c>
      <c r="DN795">
        <v>39.700000000000003</v>
      </c>
      <c r="DO795">
        <v>0</v>
      </c>
      <c r="DP795">
        <v>36.799999999999997</v>
      </c>
      <c r="DQ795">
        <v>24.6</v>
      </c>
      <c r="DR795">
        <v>9.8000000000000007</v>
      </c>
      <c r="DS795">
        <v>6</v>
      </c>
      <c r="DT795">
        <v>0</v>
      </c>
      <c r="DU795">
        <v>0</v>
      </c>
      <c r="DV795">
        <v>57532000</v>
      </c>
      <c r="DW795">
        <v>12330000</v>
      </c>
      <c r="DX795">
        <v>0</v>
      </c>
      <c r="DY795">
        <v>2281800</v>
      </c>
      <c r="DZ795">
        <v>0</v>
      </c>
      <c r="EA795">
        <v>0</v>
      </c>
      <c r="EB795">
        <v>26790000</v>
      </c>
      <c r="EC795">
        <v>1964000</v>
      </c>
      <c r="ED795">
        <v>0</v>
      </c>
      <c r="EE795">
        <v>9518900</v>
      </c>
      <c r="EF795">
        <v>300920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4346800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24264000</v>
      </c>
      <c r="ES795">
        <v>0</v>
      </c>
      <c r="ET795">
        <v>7417600</v>
      </c>
      <c r="EU795">
        <v>0</v>
      </c>
      <c r="EV795">
        <v>0</v>
      </c>
      <c r="EW795">
        <v>140660000</v>
      </c>
      <c r="EX795">
        <v>31742000</v>
      </c>
      <c r="EY795">
        <v>0</v>
      </c>
      <c r="EZ795">
        <v>62336000</v>
      </c>
      <c r="FA795">
        <v>38959000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9021700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1</v>
      </c>
      <c r="FN795">
        <v>0</v>
      </c>
      <c r="FO795">
        <v>0</v>
      </c>
      <c r="FP795">
        <v>0</v>
      </c>
      <c r="FQ795">
        <v>0</v>
      </c>
      <c r="FR795">
        <v>2</v>
      </c>
      <c r="FS795">
        <v>2</v>
      </c>
      <c r="FT795">
        <v>0</v>
      </c>
      <c r="FU795">
        <v>1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7</v>
      </c>
      <c r="GI795" s="1" t="s">
        <v>205</v>
      </c>
      <c r="GJ795" s="1" t="s">
        <v>205</v>
      </c>
      <c r="GK795" s="1" t="s">
        <v>205</v>
      </c>
      <c r="GL795">
        <v>793</v>
      </c>
      <c r="GM795" s="1" t="s">
        <v>6646</v>
      </c>
      <c r="GN795" s="1" t="s">
        <v>6647</v>
      </c>
      <c r="GO795" s="1" t="s">
        <v>6648</v>
      </c>
      <c r="GP795" s="1" t="s">
        <v>6649</v>
      </c>
      <c r="GQ795" s="1" t="s">
        <v>6650</v>
      </c>
      <c r="GR795" s="1" t="s">
        <v>6651</v>
      </c>
      <c r="GS795" s="1" t="s">
        <v>6652</v>
      </c>
      <c r="GT795" s="1" t="s">
        <v>6653</v>
      </c>
    </row>
    <row r="796" spans="1:202" x14ac:dyDescent="0.25">
      <c r="A796" s="1" t="s">
        <v>6654</v>
      </c>
      <c r="B796" s="1" t="s">
        <v>6655</v>
      </c>
      <c r="C796" s="1" t="s">
        <v>6656</v>
      </c>
      <c r="D796" s="1" t="s">
        <v>451</v>
      </c>
      <c r="E796" s="1" t="s">
        <v>451</v>
      </c>
      <c r="F796" s="1" t="s">
        <v>205</v>
      </c>
      <c r="G796">
        <v>5</v>
      </c>
      <c r="H796">
        <v>21</v>
      </c>
      <c r="I796">
        <v>2</v>
      </c>
      <c r="J796">
        <v>2</v>
      </c>
      <c r="K796">
        <v>13</v>
      </c>
      <c r="L796">
        <v>8</v>
      </c>
      <c r="M796">
        <v>15</v>
      </c>
      <c r="N796">
        <v>14</v>
      </c>
      <c r="O796">
        <v>4</v>
      </c>
      <c r="P796">
        <v>20</v>
      </c>
      <c r="Q796">
        <v>16</v>
      </c>
      <c r="R796">
        <v>6</v>
      </c>
      <c r="S796">
        <v>16</v>
      </c>
      <c r="T796">
        <v>14</v>
      </c>
      <c r="U796">
        <v>6</v>
      </c>
      <c r="V796">
        <v>8</v>
      </c>
      <c r="W796">
        <v>8</v>
      </c>
      <c r="X796">
        <v>13</v>
      </c>
      <c r="Y796">
        <v>0</v>
      </c>
      <c r="Z796">
        <v>9</v>
      </c>
      <c r="AA796">
        <v>6</v>
      </c>
      <c r="AB796">
        <v>2</v>
      </c>
      <c r="AC796">
        <v>1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</v>
      </c>
      <c r="AL796">
        <v>0</v>
      </c>
      <c r="AM796">
        <v>0</v>
      </c>
      <c r="AN796">
        <v>2</v>
      </c>
      <c r="AO796">
        <v>1</v>
      </c>
      <c r="AP796">
        <v>1</v>
      </c>
      <c r="AQ796">
        <v>1</v>
      </c>
      <c r="AR796">
        <v>1</v>
      </c>
      <c r="AS796">
        <v>1</v>
      </c>
      <c r="AT796">
        <v>0</v>
      </c>
      <c r="AU796">
        <v>1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2</v>
      </c>
      <c r="BG796">
        <v>0</v>
      </c>
      <c r="BH796">
        <v>0</v>
      </c>
      <c r="BI796">
        <v>2</v>
      </c>
      <c r="BJ796">
        <v>1</v>
      </c>
      <c r="BK796">
        <v>1</v>
      </c>
      <c r="BL796">
        <v>1</v>
      </c>
      <c r="BM796">
        <v>1</v>
      </c>
      <c r="BN796">
        <v>1</v>
      </c>
      <c r="BO796">
        <v>0</v>
      </c>
      <c r="BP796">
        <v>1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50.7</v>
      </c>
      <c r="BW796">
        <v>5.4</v>
      </c>
      <c r="BX796">
        <v>5.4</v>
      </c>
      <c r="BY796">
        <v>49.923999999999999</v>
      </c>
      <c r="BZ796">
        <v>448</v>
      </c>
      <c r="CA796" s="1" t="s">
        <v>6657</v>
      </c>
      <c r="CB796">
        <v>1</v>
      </c>
      <c r="CC796">
        <v>10</v>
      </c>
      <c r="CD796">
        <v>0</v>
      </c>
      <c r="CE796">
        <v>12.023</v>
      </c>
      <c r="CF796" s="1" t="s">
        <v>208</v>
      </c>
      <c r="CG796" s="1" t="s">
        <v>208</v>
      </c>
      <c r="CH796" s="1" t="s">
        <v>208</v>
      </c>
      <c r="CI796" s="1" t="s">
        <v>208</v>
      </c>
      <c r="CJ796" s="1" t="s">
        <v>208</v>
      </c>
      <c r="CK796" s="1" t="s">
        <v>207</v>
      </c>
      <c r="CL796" s="1" t="s">
        <v>208</v>
      </c>
      <c r="CM796" s="1" t="s">
        <v>208</v>
      </c>
      <c r="CN796" s="1" t="s">
        <v>208</v>
      </c>
      <c r="CO796" s="1" t="s">
        <v>208</v>
      </c>
      <c r="CP796" s="1" t="s">
        <v>207</v>
      </c>
      <c r="CQ796" s="1" t="s">
        <v>208</v>
      </c>
      <c r="CR796" s="1" t="s">
        <v>208</v>
      </c>
      <c r="CS796" s="1" t="s">
        <v>208</v>
      </c>
      <c r="CT796" s="1" t="s">
        <v>205</v>
      </c>
      <c r="CU796" s="1" t="s">
        <v>208</v>
      </c>
      <c r="CV796" s="1" t="s">
        <v>208</v>
      </c>
      <c r="CW796" s="1" t="s">
        <v>208</v>
      </c>
      <c r="CX796" s="1" t="s">
        <v>208</v>
      </c>
      <c r="CY796" s="1" t="s">
        <v>205</v>
      </c>
      <c r="CZ796" s="1" t="s">
        <v>205</v>
      </c>
      <c r="DA796">
        <v>41.3</v>
      </c>
      <c r="DB796">
        <v>21.9</v>
      </c>
      <c r="DC796">
        <v>44.4</v>
      </c>
      <c r="DD796">
        <v>40.4</v>
      </c>
      <c r="DE796">
        <v>12.5</v>
      </c>
      <c r="DF796">
        <v>48.9</v>
      </c>
      <c r="DG796">
        <v>43.5</v>
      </c>
      <c r="DH796">
        <v>23.9</v>
      </c>
      <c r="DI796">
        <v>44.2</v>
      </c>
      <c r="DJ796">
        <v>40.799999999999997</v>
      </c>
      <c r="DK796">
        <v>19.2</v>
      </c>
      <c r="DL796">
        <v>25.2</v>
      </c>
      <c r="DM796">
        <v>21.9</v>
      </c>
      <c r="DN796">
        <v>33.299999999999997</v>
      </c>
      <c r="DO796">
        <v>0</v>
      </c>
      <c r="DP796">
        <v>27.5</v>
      </c>
      <c r="DQ796">
        <v>16.5</v>
      </c>
      <c r="DR796">
        <v>7.6</v>
      </c>
      <c r="DS796">
        <v>3.8</v>
      </c>
      <c r="DT796">
        <v>0</v>
      </c>
      <c r="DU796">
        <v>0</v>
      </c>
      <c r="DV796">
        <v>117520000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1972800</v>
      </c>
      <c r="EC796">
        <v>0</v>
      </c>
      <c r="ED796">
        <v>0</v>
      </c>
      <c r="EE796">
        <v>1698400</v>
      </c>
      <c r="EF796">
        <v>125860</v>
      </c>
      <c r="EG796">
        <v>29284000</v>
      </c>
      <c r="EH796">
        <v>14705000</v>
      </c>
      <c r="EI796">
        <v>62354000</v>
      </c>
      <c r="EJ796">
        <v>5665600</v>
      </c>
      <c r="EK796">
        <v>0</v>
      </c>
      <c r="EL796">
        <v>1716400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5488900</v>
      </c>
      <c r="EX796">
        <v>0</v>
      </c>
      <c r="EY796">
        <v>0</v>
      </c>
      <c r="EZ796">
        <v>4366900</v>
      </c>
      <c r="FA796">
        <v>19491000</v>
      </c>
      <c r="FB796">
        <v>96423000</v>
      </c>
      <c r="FC796">
        <v>7703600</v>
      </c>
      <c r="FD796">
        <v>6485200</v>
      </c>
      <c r="FE796">
        <v>3638600</v>
      </c>
      <c r="FF796">
        <v>0</v>
      </c>
      <c r="FG796">
        <v>2120500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1</v>
      </c>
      <c r="FS796">
        <v>0</v>
      </c>
      <c r="FT796">
        <v>0</v>
      </c>
      <c r="FU796">
        <v>0</v>
      </c>
      <c r="FV796">
        <v>0</v>
      </c>
      <c r="FW796">
        <v>1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2</v>
      </c>
      <c r="GI796" s="1" t="s">
        <v>205</v>
      </c>
      <c r="GJ796" s="1" t="s">
        <v>205</v>
      </c>
      <c r="GK796" s="1" t="s">
        <v>205</v>
      </c>
      <c r="GL796">
        <v>794</v>
      </c>
      <c r="GM796" s="1" t="s">
        <v>6658</v>
      </c>
      <c r="GN796" s="1" t="s">
        <v>6659</v>
      </c>
      <c r="GO796" s="1" t="s">
        <v>6660</v>
      </c>
      <c r="GP796" s="1" t="s">
        <v>6661</v>
      </c>
      <c r="GQ796" s="1" t="s">
        <v>6662</v>
      </c>
      <c r="GR796" s="1" t="s">
        <v>6663</v>
      </c>
      <c r="GS796" s="1" t="s">
        <v>6652</v>
      </c>
      <c r="GT796" s="1" t="s">
        <v>6653</v>
      </c>
    </row>
    <row r="797" spans="1:202" x14ac:dyDescent="0.25">
      <c r="A797" s="1" t="s">
        <v>6664</v>
      </c>
      <c r="B797" s="1" t="s">
        <v>6665</v>
      </c>
      <c r="C797" s="1" t="s">
        <v>6666</v>
      </c>
      <c r="D797" s="1" t="s">
        <v>6666</v>
      </c>
      <c r="E797" s="1" t="s">
        <v>1437</v>
      </c>
      <c r="F797" s="1" t="s">
        <v>205</v>
      </c>
      <c r="G797">
        <v>5</v>
      </c>
      <c r="H797">
        <v>35</v>
      </c>
      <c r="I797">
        <v>35</v>
      </c>
      <c r="J797">
        <v>2</v>
      </c>
      <c r="K797">
        <v>23</v>
      </c>
      <c r="L797">
        <v>14</v>
      </c>
      <c r="M797">
        <v>24</v>
      </c>
      <c r="N797">
        <v>24</v>
      </c>
      <c r="O797">
        <v>7</v>
      </c>
      <c r="P797">
        <v>34</v>
      </c>
      <c r="Q797">
        <v>27</v>
      </c>
      <c r="R797">
        <v>7</v>
      </c>
      <c r="S797">
        <v>27</v>
      </c>
      <c r="T797">
        <v>23</v>
      </c>
      <c r="U797">
        <v>8</v>
      </c>
      <c r="V797">
        <v>11</v>
      </c>
      <c r="W797">
        <v>7</v>
      </c>
      <c r="X797">
        <v>16</v>
      </c>
      <c r="Y797">
        <v>3</v>
      </c>
      <c r="Z797">
        <v>18</v>
      </c>
      <c r="AA797">
        <v>13</v>
      </c>
      <c r="AB797">
        <v>1</v>
      </c>
      <c r="AC797">
        <v>0</v>
      </c>
      <c r="AD797">
        <v>1</v>
      </c>
      <c r="AE797">
        <v>1</v>
      </c>
      <c r="AF797">
        <v>23</v>
      </c>
      <c r="AG797">
        <v>14</v>
      </c>
      <c r="AH797">
        <v>24</v>
      </c>
      <c r="AI797">
        <v>24</v>
      </c>
      <c r="AJ797">
        <v>7</v>
      </c>
      <c r="AK797">
        <v>34</v>
      </c>
      <c r="AL797">
        <v>27</v>
      </c>
      <c r="AM797">
        <v>7</v>
      </c>
      <c r="AN797">
        <v>27</v>
      </c>
      <c r="AO797">
        <v>23</v>
      </c>
      <c r="AP797">
        <v>8</v>
      </c>
      <c r="AQ797">
        <v>11</v>
      </c>
      <c r="AR797">
        <v>7</v>
      </c>
      <c r="AS797">
        <v>16</v>
      </c>
      <c r="AT797">
        <v>3</v>
      </c>
      <c r="AU797">
        <v>18</v>
      </c>
      <c r="AV797">
        <v>13</v>
      </c>
      <c r="AW797">
        <v>1</v>
      </c>
      <c r="AX797">
        <v>0</v>
      </c>
      <c r="AY797">
        <v>1</v>
      </c>
      <c r="AZ797">
        <v>1</v>
      </c>
      <c r="BA797">
        <v>1</v>
      </c>
      <c r="BB797">
        <v>1</v>
      </c>
      <c r="BC797">
        <v>2</v>
      </c>
      <c r="BD797">
        <v>2</v>
      </c>
      <c r="BE797">
        <v>0</v>
      </c>
      <c r="BF797">
        <v>2</v>
      </c>
      <c r="BG797">
        <v>2</v>
      </c>
      <c r="BH797">
        <v>0</v>
      </c>
      <c r="BI797">
        <v>1</v>
      </c>
      <c r="BJ797">
        <v>2</v>
      </c>
      <c r="BK797">
        <v>0</v>
      </c>
      <c r="BL797">
        <v>1</v>
      </c>
      <c r="BM797">
        <v>0</v>
      </c>
      <c r="BN797">
        <v>1</v>
      </c>
      <c r="BO797">
        <v>1</v>
      </c>
      <c r="BP797">
        <v>2</v>
      </c>
      <c r="BQ797">
        <v>1</v>
      </c>
      <c r="BR797">
        <v>0</v>
      </c>
      <c r="BS797">
        <v>0</v>
      </c>
      <c r="BT797">
        <v>0</v>
      </c>
      <c r="BU797">
        <v>0</v>
      </c>
      <c r="BV797">
        <v>69.400000000000006</v>
      </c>
      <c r="BW797">
        <v>69.400000000000006</v>
      </c>
      <c r="BX797">
        <v>3.6</v>
      </c>
      <c r="BY797">
        <v>49.83</v>
      </c>
      <c r="BZ797">
        <v>445</v>
      </c>
      <c r="CA797" s="1" t="s">
        <v>6667</v>
      </c>
      <c r="CB797">
        <v>1</v>
      </c>
      <c r="CC797">
        <v>475</v>
      </c>
      <c r="CD797">
        <v>0</v>
      </c>
      <c r="CE797">
        <v>323.31</v>
      </c>
      <c r="CF797" s="1" t="s">
        <v>207</v>
      </c>
      <c r="CG797" s="1" t="s">
        <v>207</v>
      </c>
      <c r="CH797" s="1" t="s">
        <v>207</v>
      </c>
      <c r="CI797" s="1" t="s">
        <v>207</v>
      </c>
      <c r="CJ797" s="1" t="s">
        <v>207</v>
      </c>
      <c r="CK797" s="1" t="s">
        <v>207</v>
      </c>
      <c r="CL797" s="1" t="s">
        <v>207</v>
      </c>
      <c r="CM797" s="1" t="s">
        <v>208</v>
      </c>
      <c r="CN797" s="1" t="s">
        <v>207</v>
      </c>
      <c r="CO797" s="1" t="s">
        <v>207</v>
      </c>
      <c r="CP797" s="1" t="s">
        <v>207</v>
      </c>
      <c r="CQ797" s="1" t="s">
        <v>207</v>
      </c>
      <c r="CR797" s="1" t="s">
        <v>207</v>
      </c>
      <c r="CS797" s="1" t="s">
        <v>207</v>
      </c>
      <c r="CT797" s="1" t="s">
        <v>208</v>
      </c>
      <c r="CU797" s="1" t="s">
        <v>207</v>
      </c>
      <c r="CV797" s="1" t="s">
        <v>207</v>
      </c>
      <c r="CW797" s="1" t="s">
        <v>207</v>
      </c>
      <c r="CX797" s="1" t="s">
        <v>205</v>
      </c>
      <c r="CY797" s="1" t="s">
        <v>208</v>
      </c>
      <c r="CZ797" s="1" t="s">
        <v>208</v>
      </c>
      <c r="DA797">
        <v>62.7</v>
      </c>
      <c r="DB797">
        <v>40</v>
      </c>
      <c r="DC797">
        <v>59.8</v>
      </c>
      <c r="DD797">
        <v>57.5</v>
      </c>
      <c r="DE797">
        <v>23.6</v>
      </c>
      <c r="DF797">
        <v>69.400000000000006</v>
      </c>
      <c r="DG797">
        <v>63.6</v>
      </c>
      <c r="DH797">
        <v>24.7</v>
      </c>
      <c r="DI797">
        <v>61.8</v>
      </c>
      <c r="DJ797">
        <v>61.1</v>
      </c>
      <c r="DK797">
        <v>24.5</v>
      </c>
      <c r="DL797">
        <v>27.2</v>
      </c>
      <c r="DM797">
        <v>23.1</v>
      </c>
      <c r="DN797">
        <v>43.4</v>
      </c>
      <c r="DO797">
        <v>9</v>
      </c>
      <c r="DP797">
        <v>50.8</v>
      </c>
      <c r="DQ797">
        <v>38.9</v>
      </c>
      <c r="DR797">
        <v>5.8</v>
      </c>
      <c r="DS797">
        <v>0</v>
      </c>
      <c r="DT797">
        <v>2.2000000000000002</v>
      </c>
      <c r="DU797">
        <v>1.8</v>
      </c>
      <c r="DV797">
        <v>22155000000</v>
      </c>
      <c r="DW797">
        <v>2559700000</v>
      </c>
      <c r="DX797">
        <v>554610000</v>
      </c>
      <c r="DY797">
        <v>1391600000</v>
      </c>
      <c r="DZ797">
        <v>1445300000</v>
      </c>
      <c r="EA797">
        <v>4581700</v>
      </c>
      <c r="EB797">
        <v>2044800000</v>
      </c>
      <c r="EC797">
        <v>171930000</v>
      </c>
      <c r="ED797">
        <v>1218600</v>
      </c>
      <c r="EE797">
        <v>696930000</v>
      </c>
      <c r="EF797">
        <v>21204000</v>
      </c>
      <c r="EG797">
        <v>1980100000</v>
      </c>
      <c r="EH797">
        <v>1929500000</v>
      </c>
      <c r="EI797">
        <v>2119300000</v>
      </c>
      <c r="EJ797">
        <v>4213000000</v>
      </c>
      <c r="EK797">
        <v>180510000</v>
      </c>
      <c r="EL797">
        <v>2304700000</v>
      </c>
      <c r="EM797">
        <v>447790000</v>
      </c>
      <c r="EN797">
        <v>31004000</v>
      </c>
      <c r="EO797">
        <v>0</v>
      </c>
      <c r="EP797">
        <v>21821000</v>
      </c>
      <c r="EQ797">
        <v>35649000</v>
      </c>
      <c r="ER797">
        <v>4717800000</v>
      </c>
      <c r="ES797">
        <v>1404600000</v>
      </c>
      <c r="ET797">
        <v>3587800000</v>
      </c>
      <c r="EU797">
        <v>3166800000</v>
      </c>
      <c r="EV797">
        <v>233300000</v>
      </c>
      <c r="EW797">
        <v>11657000000</v>
      </c>
      <c r="EX797">
        <v>3546500000</v>
      </c>
      <c r="EY797">
        <v>321110000</v>
      </c>
      <c r="EZ797">
        <v>4165400000</v>
      </c>
      <c r="FA797">
        <v>2075100000</v>
      </c>
      <c r="FB797">
        <v>2962600000</v>
      </c>
      <c r="FC797">
        <v>2943700000</v>
      </c>
      <c r="FD797">
        <v>412470000</v>
      </c>
      <c r="FE797">
        <v>3142000000</v>
      </c>
      <c r="FF797">
        <v>23812000</v>
      </c>
      <c r="FG797">
        <v>1873400000</v>
      </c>
      <c r="FH797">
        <v>146720000</v>
      </c>
      <c r="FI797">
        <v>20002000</v>
      </c>
      <c r="FJ797">
        <v>0</v>
      </c>
      <c r="FK797">
        <v>5812600</v>
      </c>
      <c r="FL797">
        <v>14218000</v>
      </c>
      <c r="FM797">
        <v>29</v>
      </c>
      <c r="FN797">
        <v>15</v>
      </c>
      <c r="FO797">
        <v>35</v>
      </c>
      <c r="FP797">
        <v>29</v>
      </c>
      <c r="FQ797">
        <v>1</v>
      </c>
      <c r="FR797">
        <v>64</v>
      </c>
      <c r="FS797">
        <v>26</v>
      </c>
      <c r="FT797">
        <v>0</v>
      </c>
      <c r="FU797">
        <v>38</v>
      </c>
      <c r="FV797">
        <v>9</v>
      </c>
      <c r="FW797">
        <v>7</v>
      </c>
      <c r="FX797">
        <v>12</v>
      </c>
      <c r="FY797">
        <v>4</v>
      </c>
      <c r="FZ797">
        <v>16</v>
      </c>
      <c r="GA797">
        <v>0</v>
      </c>
      <c r="GB797">
        <v>20</v>
      </c>
      <c r="GC797">
        <v>4</v>
      </c>
      <c r="GD797">
        <v>1</v>
      </c>
      <c r="GE797">
        <v>0</v>
      </c>
      <c r="GF797">
        <v>0</v>
      </c>
      <c r="GG797">
        <v>0</v>
      </c>
      <c r="GH797">
        <v>310</v>
      </c>
      <c r="GI797" s="1" t="s">
        <v>205</v>
      </c>
      <c r="GJ797" s="1" t="s">
        <v>205</v>
      </c>
      <c r="GK797" s="1" t="s">
        <v>205</v>
      </c>
      <c r="GL797">
        <v>795</v>
      </c>
      <c r="GM797" s="1" t="s">
        <v>6668</v>
      </c>
      <c r="GN797" s="1" t="s">
        <v>3855</v>
      </c>
      <c r="GO797" s="1" t="s">
        <v>6669</v>
      </c>
      <c r="GP797" s="1" t="s">
        <v>6670</v>
      </c>
      <c r="GQ797" s="1" t="s">
        <v>6671</v>
      </c>
      <c r="GR797" s="1" t="s">
        <v>6672</v>
      </c>
      <c r="GS797" s="1" t="s">
        <v>6673</v>
      </c>
      <c r="GT797" s="1" t="s">
        <v>6674</v>
      </c>
    </row>
    <row r="798" spans="1:202" x14ac:dyDescent="0.25">
      <c r="A798" s="1" t="s">
        <v>6675</v>
      </c>
      <c r="B798" s="1" t="s">
        <v>6676</v>
      </c>
      <c r="C798" s="1" t="s">
        <v>623</v>
      </c>
      <c r="D798" s="1" t="s">
        <v>623</v>
      </c>
      <c r="E798" s="1" t="s">
        <v>623</v>
      </c>
      <c r="F798" s="1" t="s">
        <v>205</v>
      </c>
      <c r="G798">
        <v>2</v>
      </c>
      <c r="H798">
        <v>3</v>
      </c>
      <c r="I798">
        <v>3</v>
      </c>
      <c r="J798">
        <v>3</v>
      </c>
      <c r="K798">
        <v>1</v>
      </c>
      <c r="L798">
        <v>0</v>
      </c>
      <c r="M798">
        <v>0</v>
      </c>
      <c r="N798">
        <v>0</v>
      </c>
      <c r="O798">
        <v>0</v>
      </c>
      <c r="P798">
        <v>2</v>
      </c>
      <c r="Q798">
        <v>1</v>
      </c>
      <c r="R798">
        <v>0</v>
      </c>
      <c r="S798">
        <v>2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1</v>
      </c>
      <c r="AG798">
        <v>0</v>
      </c>
      <c r="AH798">
        <v>0</v>
      </c>
      <c r="AI798">
        <v>0</v>
      </c>
      <c r="AJ798">
        <v>0</v>
      </c>
      <c r="AK798">
        <v>2</v>
      </c>
      <c r="AL798">
        <v>1</v>
      </c>
      <c r="AM798">
        <v>0</v>
      </c>
      <c r="AN798">
        <v>2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1</v>
      </c>
      <c r="BB798">
        <v>0</v>
      </c>
      <c r="BC798">
        <v>0</v>
      </c>
      <c r="BD798">
        <v>0</v>
      </c>
      <c r="BE798">
        <v>0</v>
      </c>
      <c r="BF798">
        <v>2</v>
      </c>
      <c r="BG798">
        <v>1</v>
      </c>
      <c r="BH798">
        <v>0</v>
      </c>
      <c r="BI798">
        <v>2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17.5</v>
      </c>
      <c r="BW798">
        <v>17.5</v>
      </c>
      <c r="BX798">
        <v>17.5</v>
      </c>
      <c r="BY798">
        <v>25.568999999999999</v>
      </c>
      <c r="BZ798">
        <v>229</v>
      </c>
      <c r="CA798" s="1" t="s">
        <v>6677</v>
      </c>
      <c r="CB798">
        <v>1</v>
      </c>
      <c r="CC798">
        <v>6</v>
      </c>
      <c r="CD798">
        <v>0</v>
      </c>
      <c r="CE798">
        <v>20.949000000000002</v>
      </c>
      <c r="CF798" s="1" t="s">
        <v>207</v>
      </c>
      <c r="CG798" s="1" t="s">
        <v>205</v>
      </c>
      <c r="CH798" s="1" t="s">
        <v>205</v>
      </c>
      <c r="CI798" s="1" t="s">
        <v>205</v>
      </c>
      <c r="CJ798" s="1" t="s">
        <v>205</v>
      </c>
      <c r="CK798" s="1" t="s">
        <v>207</v>
      </c>
      <c r="CL798" s="1" t="s">
        <v>208</v>
      </c>
      <c r="CM798" s="1" t="s">
        <v>205</v>
      </c>
      <c r="CN798" s="1" t="s">
        <v>207</v>
      </c>
      <c r="CO798" s="1" t="s">
        <v>205</v>
      </c>
      <c r="CP798" s="1" t="s">
        <v>205</v>
      </c>
      <c r="CQ798" s="1" t="s">
        <v>205</v>
      </c>
      <c r="CR798" s="1" t="s">
        <v>205</v>
      </c>
      <c r="CS798" s="1" t="s">
        <v>205</v>
      </c>
      <c r="CT798" s="1" t="s">
        <v>205</v>
      </c>
      <c r="CU798" s="1" t="s">
        <v>205</v>
      </c>
      <c r="CV798" s="1" t="s">
        <v>205</v>
      </c>
      <c r="CW798" s="1" t="s">
        <v>205</v>
      </c>
      <c r="CX798" s="1" t="s">
        <v>205</v>
      </c>
      <c r="CY798" s="1" t="s">
        <v>205</v>
      </c>
      <c r="CZ798" s="1" t="s">
        <v>205</v>
      </c>
      <c r="DA798">
        <v>8.3000000000000007</v>
      </c>
      <c r="DB798">
        <v>0</v>
      </c>
      <c r="DC798">
        <v>0</v>
      </c>
      <c r="DD798">
        <v>0</v>
      </c>
      <c r="DE798">
        <v>0</v>
      </c>
      <c r="DF798">
        <v>9.1999999999999993</v>
      </c>
      <c r="DG798">
        <v>3.9</v>
      </c>
      <c r="DH798">
        <v>0</v>
      </c>
      <c r="DI798">
        <v>9.1999999999999993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17445000</v>
      </c>
      <c r="DW798">
        <v>6481000</v>
      </c>
      <c r="DX798">
        <v>0</v>
      </c>
      <c r="DY798">
        <v>0</v>
      </c>
      <c r="DZ798">
        <v>0</v>
      </c>
      <c r="EA798">
        <v>0</v>
      </c>
      <c r="EB798">
        <v>6164600</v>
      </c>
      <c r="EC798">
        <v>1378300</v>
      </c>
      <c r="ED798">
        <v>0</v>
      </c>
      <c r="EE798">
        <v>3421200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34063000</v>
      </c>
      <c r="EX798">
        <v>31016000</v>
      </c>
      <c r="EY798">
        <v>0</v>
      </c>
      <c r="EZ798">
        <v>15437000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1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1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4</v>
      </c>
      <c r="GI798" s="1" t="s">
        <v>205</v>
      </c>
      <c r="GJ798" s="1" t="s">
        <v>205</v>
      </c>
      <c r="GK798" s="1" t="s">
        <v>205</v>
      </c>
      <c r="GL798">
        <v>796</v>
      </c>
      <c r="GM798" s="1" t="s">
        <v>6678</v>
      </c>
      <c r="GN798" s="1" t="s">
        <v>299</v>
      </c>
      <c r="GO798" s="1" t="s">
        <v>6679</v>
      </c>
      <c r="GP798" s="1" t="s">
        <v>6680</v>
      </c>
      <c r="GQ798" s="1" t="s">
        <v>6681</v>
      </c>
      <c r="GR798" s="1" t="s">
        <v>6682</v>
      </c>
      <c r="GS798" s="1" t="s">
        <v>205</v>
      </c>
      <c r="GT798" s="1" t="s">
        <v>205</v>
      </c>
    </row>
    <row r="799" spans="1:202" x14ac:dyDescent="0.25">
      <c r="A799" s="1" t="s">
        <v>6683</v>
      </c>
      <c r="B799" s="1" t="s">
        <v>6684</v>
      </c>
      <c r="C799" s="1" t="s">
        <v>6685</v>
      </c>
      <c r="D799" s="1" t="s">
        <v>6685</v>
      </c>
      <c r="E799" s="1" t="s">
        <v>6686</v>
      </c>
      <c r="F799" s="1" t="s">
        <v>244</v>
      </c>
      <c r="G799">
        <v>3</v>
      </c>
      <c r="H799">
        <v>24</v>
      </c>
      <c r="I799">
        <v>24</v>
      </c>
      <c r="J799">
        <v>17</v>
      </c>
      <c r="K799">
        <v>12</v>
      </c>
      <c r="L799">
        <v>7</v>
      </c>
      <c r="M799">
        <v>10</v>
      </c>
      <c r="N799">
        <v>10</v>
      </c>
      <c r="O799">
        <v>6</v>
      </c>
      <c r="P799">
        <v>20</v>
      </c>
      <c r="Q799">
        <v>11</v>
      </c>
      <c r="R799">
        <v>4</v>
      </c>
      <c r="S799">
        <v>18</v>
      </c>
      <c r="T799">
        <v>9</v>
      </c>
      <c r="U799">
        <v>7</v>
      </c>
      <c r="V799">
        <v>6</v>
      </c>
      <c r="W799">
        <v>13</v>
      </c>
      <c r="X799">
        <v>13</v>
      </c>
      <c r="Y799">
        <v>3</v>
      </c>
      <c r="Z799">
        <v>20</v>
      </c>
      <c r="AA799">
        <v>22</v>
      </c>
      <c r="AB799">
        <v>6</v>
      </c>
      <c r="AC799">
        <v>5</v>
      </c>
      <c r="AD799">
        <v>7</v>
      </c>
      <c r="AE799">
        <v>2</v>
      </c>
      <c r="AF799">
        <v>12</v>
      </c>
      <c r="AG799">
        <v>7</v>
      </c>
      <c r="AH799">
        <v>10</v>
      </c>
      <c r="AI799">
        <v>10</v>
      </c>
      <c r="AJ799">
        <v>6</v>
      </c>
      <c r="AK799">
        <v>20</v>
      </c>
      <c r="AL799">
        <v>11</v>
      </c>
      <c r="AM799">
        <v>4</v>
      </c>
      <c r="AN799">
        <v>18</v>
      </c>
      <c r="AO799">
        <v>9</v>
      </c>
      <c r="AP799">
        <v>7</v>
      </c>
      <c r="AQ799">
        <v>6</v>
      </c>
      <c r="AR799">
        <v>13</v>
      </c>
      <c r="AS799">
        <v>13</v>
      </c>
      <c r="AT799">
        <v>3</v>
      </c>
      <c r="AU799">
        <v>20</v>
      </c>
      <c r="AV799">
        <v>22</v>
      </c>
      <c r="AW799">
        <v>6</v>
      </c>
      <c r="AX799">
        <v>5</v>
      </c>
      <c r="AY799">
        <v>7</v>
      </c>
      <c r="AZ799">
        <v>2</v>
      </c>
      <c r="BA799">
        <v>6</v>
      </c>
      <c r="BB799">
        <v>2</v>
      </c>
      <c r="BC799">
        <v>4</v>
      </c>
      <c r="BD799">
        <v>4</v>
      </c>
      <c r="BE799">
        <v>3</v>
      </c>
      <c r="BF799">
        <v>13</v>
      </c>
      <c r="BG799">
        <v>7</v>
      </c>
      <c r="BH799">
        <v>2</v>
      </c>
      <c r="BI799">
        <v>11</v>
      </c>
      <c r="BJ799">
        <v>5</v>
      </c>
      <c r="BK799">
        <v>2</v>
      </c>
      <c r="BL799">
        <v>1</v>
      </c>
      <c r="BM799">
        <v>7</v>
      </c>
      <c r="BN799">
        <v>6</v>
      </c>
      <c r="BO799">
        <v>2</v>
      </c>
      <c r="BP799">
        <v>14</v>
      </c>
      <c r="BQ799">
        <v>16</v>
      </c>
      <c r="BR799">
        <v>3</v>
      </c>
      <c r="BS799">
        <v>3</v>
      </c>
      <c r="BT799">
        <v>3</v>
      </c>
      <c r="BU799">
        <v>0</v>
      </c>
      <c r="BV799">
        <v>96.6</v>
      </c>
      <c r="BW799">
        <v>96.6</v>
      </c>
      <c r="BX799">
        <v>91.2</v>
      </c>
      <c r="BY799">
        <v>15.997999999999999</v>
      </c>
      <c r="BZ799">
        <v>147</v>
      </c>
      <c r="CA799" s="1" t="s">
        <v>6687</v>
      </c>
      <c r="CB799">
        <v>1</v>
      </c>
      <c r="CC799">
        <v>355</v>
      </c>
      <c r="CD799">
        <v>0</v>
      </c>
      <c r="CE799">
        <v>323.31</v>
      </c>
      <c r="CF799" s="1" t="s">
        <v>207</v>
      </c>
      <c r="CG799" s="1" t="s">
        <v>207</v>
      </c>
      <c r="CH799" s="1" t="s">
        <v>207</v>
      </c>
      <c r="CI799" s="1" t="s">
        <v>207</v>
      </c>
      <c r="CJ799" s="1" t="s">
        <v>207</v>
      </c>
      <c r="CK799" s="1" t="s">
        <v>207</v>
      </c>
      <c r="CL799" s="1" t="s">
        <v>207</v>
      </c>
      <c r="CM799" s="1" t="s">
        <v>208</v>
      </c>
      <c r="CN799" s="1" t="s">
        <v>207</v>
      </c>
      <c r="CO799" s="1" t="s">
        <v>207</v>
      </c>
      <c r="CP799" s="1" t="s">
        <v>207</v>
      </c>
      <c r="CQ799" s="1" t="s">
        <v>207</v>
      </c>
      <c r="CR799" s="1" t="s">
        <v>207</v>
      </c>
      <c r="CS799" s="1" t="s">
        <v>207</v>
      </c>
      <c r="CT799" s="1" t="s">
        <v>207</v>
      </c>
      <c r="CU799" s="1" t="s">
        <v>207</v>
      </c>
      <c r="CV799" s="1" t="s">
        <v>207</v>
      </c>
      <c r="CW799" s="1" t="s">
        <v>207</v>
      </c>
      <c r="CX799" s="1" t="s">
        <v>207</v>
      </c>
      <c r="CY799" s="1" t="s">
        <v>207</v>
      </c>
      <c r="CZ799" s="1" t="s">
        <v>207</v>
      </c>
      <c r="DA799">
        <v>77.599999999999994</v>
      </c>
      <c r="DB799">
        <v>50.3</v>
      </c>
      <c r="DC799">
        <v>76.2</v>
      </c>
      <c r="DD799">
        <v>76.2</v>
      </c>
      <c r="DE799">
        <v>45.6</v>
      </c>
      <c r="DF799">
        <v>96.6</v>
      </c>
      <c r="DG799">
        <v>76.2</v>
      </c>
      <c r="DH799">
        <v>29.9</v>
      </c>
      <c r="DI799">
        <v>96.6</v>
      </c>
      <c r="DJ799">
        <v>72.099999999999994</v>
      </c>
      <c r="DK799">
        <v>53.7</v>
      </c>
      <c r="DL799">
        <v>40.799999999999997</v>
      </c>
      <c r="DM799">
        <v>93.9</v>
      </c>
      <c r="DN799">
        <v>84.4</v>
      </c>
      <c r="DO799">
        <v>20.399999999999999</v>
      </c>
      <c r="DP799">
        <v>96.6</v>
      </c>
      <c r="DQ799">
        <v>95.9</v>
      </c>
      <c r="DR799">
        <v>46.9</v>
      </c>
      <c r="DS799">
        <v>40.799999999999997</v>
      </c>
      <c r="DT799">
        <v>53.7</v>
      </c>
      <c r="DU799">
        <v>11.6</v>
      </c>
      <c r="DV799">
        <v>68703000000</v>
      </c>
      <c r="DW799">
        <v>1692300000</v>
      </c>
      <c r="DX799">
        <v>108930000</v>
      </c>
      <c r="DY799">
        <v>260000000</v>
      </c>
      <c r="DZ799">
        <v>289530000</v>
      </c>
      <c r="EA799">
        <v>25087000</v>
      </c>
      <c r="EB799">
        <v>10055000000</v>
      </c>
      <c r="EC799">
        <v>48159000</v>
      </c>
      <c r="ED799">
        <v>384230</v>
      </c>
      <c r="EE799">
        <v>3213700000</v>
      </c>
      <c r="EF799">
        <v>6682100</v>
      </c>
      <c r="EG799">
        <v>145310000</v>
      </c>
      <c r="EH799">
        <v>154580000</v>
      </c>
      <c r="EI799">
        <v>10964000000</v>
      </c>
      <c r="EJ799">
        <v>7036700000</v>
      </c>
      <c r="EK799">
        <v>187240000</v>
      </c>
      <c r="EL799">
        <v>3190200000</v>
      </c>
      <c r="EM799">
        <v>17656000000</v>
      </c>
      <c r="EN799">
        <v>1215700000</v>
      </c>
      <c r="EO799">
        <v>649490000</v>
      </c>
      <c r="EP799">
        <v>11581000000</v>
      </c>
      <c r="EQ799">
        <v>223290000</v>
      </c>
      <c r="ER799">
        <v>3300600000</v>
      </c>
      <c r="ES799">
        <v>299700000</v>
      </c>
      <c r="ET799">
        <v>600960000</v>
      </c>
      <c r="EU799">
        <v>657050000</v>
      </c>
      <c r="EV799">
        <v>2463700000</v>
      </c>
      <c r="EW799">
        <v>63266000000</v>
      </c>
      <c r="EX799">
        <v>1115100000</v>
      </c>
      <c r="EY799">
        <v>148330000</v>
      </c>
      <c r="EZ799">
        <v>12288000000</v>
      </c>
      <c r="FA799">
        <v>1057100000</v>
      </c>
      <c r="FB799">
        <v>250930000</v>
      </c>
      <c r="FC799">
        <v>271050000</v>
      </c>
      <c r="FD799">
        <v>3310600000</v>
      </c>
      <c r="FE799">
        <v>4817300000</v>
      </c>
      <c r="FF799">
        <v>233820000</v>
      </c>
      <c r="FG799">
        <v>3686700000</v>
      </c>
      <c r="FH799">
        <v>13236000000</v>
      </c>
      <c r="FI799">
        <v>944420000</v>
      </c>
      <c r="FJ799">
        <v>427290000</v>
      </c>
      <c r="FK799">
        <v>3665000000</v>
      </c>
      <c r="FL799">
        <v>243700000</v>
      </c>
      <c r="FM799">
        <v>19</v>
      </c>
      <c r="FN799">
        <v>2</v>
      </c>
      <c r="FO799">
        <v>8</v>
      </c>
      <c r="FP799">
        <v>8</v>
      </c>
      <c r="FQ799">
        <v>3</v>
      </c>
      <c r="FR799">
        <v>49</v>
      </c>
      <c r="FS799">
        <v>7</v>
      </c>
      <c r="FT799">
        <v>0</v>
      </c>
      <c r="FU799">
        <v>21</v>
      </c>
      <c r="FV799">
        <v>4</v>
      </c>
      <c r="FW799">
        <v>1</v>
      </c>
      <c r="FX799">
        <v>3</v>
      </c>
      <c r="FY799">
        <v>17</v>
      </c>
      <c r="FZ799">
        <v>18</v>
      </c>
      <c r="GA799">
        <v>1</v>
      </c>
      <c r="GB799">
        <v>18</v>
      </c>
      <c r="GC799">
        <v>23</v>
      </c>
      <c r="GD799">
        <v>2</v>
      </c>
      <c r="GE799">
        <v>2</v>
      </c>
      <c r="GF799">
        <v>13</v>
      </c>
      <c r="GG799">
        <v>1</v>
      </c>
      <c r="GH799">
        <v>220</v>
      </c>
      <c r="GI799" s="1" t="s">
        <v>205</v>
      </c>
      <c r="GJ799" s="1" t="s">
        <v>205</v>
      </c>
      <c r="GK799" s="1" t="s">
        <v>205</v>
      </c>
      <c r="GL799">
        <v>797</v>
      </c>
      <c r="GM799" s="1" t="s">
        <v>6688</v>
      </c>
      <c r="GN799" s="1" t="s">
        <v>2559</v>
      </c>
      <c r="GO799" s="1" t="s">
        <v>6689</v>
      </c>
      <c r="GP799" s="1" t="s">
        <v>6690</v>
      </c>
      <c r="GQ799" s="1" t="s">
        <v>6691</v>
      </c>
      <c r="GR799" s="1" t="s">
        <v>6692</v>
      </c>
      <c r="GS799" s="1" t="s">
        <v>4012</v>
      </c>
      <c r="GT799" s="1" t="s">
        <v>1768</v>
      </c>
    </row>
    <row r="800" spans="1:202" x14ac:dyDescent="0.25">
      <c r="A800" s="1" t="s">
        <v>6693</v>
      </c>
      <c r="B800" s="1" t="s">
        <v>6694</v>
      </c>
      <c r="C800" s="1" t="s">
        <v>4080</v>
      </c>
      <c r="D800" s="1" t="s">
        <v>3202</v>
      </c>
      <c r="E800" s="1" t="s">
        <v>624</v>
      </c>
      <c r="F800" s="1" t="s">
        <v>205</v>
      </c>
      <c r="G800">
        <v>2</v>
      </c>
      <c r="H800">
        <v>7</v>
      </c>
      <c r="I800">
        <v>6</v>
      </c>
      <c r="J800">
        <v>1</v>
      </c>
      <c r="K800">
        <v>0</v>
      </c>
      <c r="L800">
        <v>1</v>
      </c>
      <c r="M800">
        <v>1</v>
      </c>
      <c r="N800">
        <v>1</v>
      </c>
      <c r="O800">
        <v>2</v>
      </c>
      <c r="P800">
        <v>7</v>
      </c>
      <c r="Q800">
        <v>3</v>
      </c>
      <c r="R800">
        <v>1</v>
      </c>
      <c r="S800">
        <v>4</v>
      </c>
      <c r="T800">
        <v>1</v>
      </c>
      <c r="U800">
        <v>0</v>
      </c>
      <c r="V800">
        <v>0</v>
      </c>
      <c r="W800">
        <v>1</v>
      </c>
      <c r="X800">
        <v>3</v>
      </c>
      <c r="Y800">
        <v>0</v>
      </c>
      <c r="Z800">
        <v>3</v>
      </c>
      <c r="AA800">
        <v>1</v>
      </c>
      <c r="AB800">
        <v>2</v>
      </c>
      <c r="AC800">
        <v>0</v>
      </c>
      <c r="AD800">
        <v>2</v>
      </c>
      <c r="AE800">
        <v>0</v>
      </c>
      <c r="AF800">
        <v>0</v>
      </c>
      <c r="AG800">
        <v>1</v>
      </c>
      <c r="AH800">
        <v>0</v>
      </c>
      <c r="AI800">
        <v>0</v>
      </c>
      <c r="AJ800">
        <v>2</v>
      </c>
      <c r="AK800">
        <v>6</v>
      </c>
      <c r="AL800">
        <v>2</v>
      </c>
      <c r="AM800">
        <v>1</v>
      </c>
      <c r="AN800">
        <v>3</v>
      </c>
      <c r="AO800">
        <v>1</v>
      </c>
      <c r="AP800">
        <v>0</v>
      </c>
      <c r="AQ800">
        <v>0</v>
      </c>
      <c r="AR800">
        <v>0</v>
      </c>
      <c r="AS800">
        <v>2</v>
      </c>
      <c r="AT800">
        <v>0</v>
      </c>
      <c r="AU800">
        <v>2</v>
      </c>
      <c r="AV800">
        <v>0</v>
      </c>
      <c r="AW800">
        <v>2</v>
      </c>
      <c r="AX800">
        <v>0</v>
      </c>
      <c r="AY800">
        <v>1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1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1</v>
      </c>
      <c r="BS800">
        <v>0</v>
      </c>
      <c r="BT800">
        <v>1</v>
      </c>
      <c r="BU800">
        <v>0</v>
      </c>
      <c r="BV800">
        <v>62.6</v>
      </c>
      <c r="BW800">
        <v>55.8</v>
      </c>
      <c r="BX800">
        <v>8.1999999999999993</v>
      </c>
      <c r="BY800">
        <v>16.14</v>
      </c>
      <c r="BZ800">
        <v>147</v>
      </c>
      <c r="CA800" s="1" t="s">
        <v>6695</v>
      </c>
      <c r="CB800">
        <v>1</v>
      </c>
      <c r="CC800">
        <v>27</v>
      </c>
      <c r="CD800">
        <v>0</v>
      </c>
      <c r="CE800">
        <v>196.22</v>
      </c>
      <c r="CF800" s="1" t="s">
        <v>205</v>
      </c>
      <c r="CG800" s="1" t="s">
        <v>208</v>
      </c>
      <c r="CH800" s="1" t="s">
        <v>208</v>
      </c>
      <c r="CI800" s="1" t="s">
        <v>208</v>
      </c>
      <c r="CJ800" s="1" t="s">
        <v>207</v>
      </c>
      <c r="CK800" s="1" t="s">
        <v>207</v>
      </c>
      <c r="CL800" s="1" t="s">
        <v>208</v>
      </c>
      <c r="CM800" s="1" t="s">
        <v>208</v>
      </c>
      <c r="CN800" s="1" t="s">
        <v>208</v>
      </c>
      <c r="CO800" s="1" t="s">
        <v>208</v>
      </c>
      <c r="CP800" s="1" t="s">
        <v>205</v>
      </c>
      <c r="CQ800" s="1" t="s">
        <v>205</v>
      </c>
      <c r="CR800" s="1" t="s">
        <v>208</v>
      </c>
      <c r="CS800" s="1" t="s">
        <v>207</v>
      </c>
      <c r="CT800" s="1" t="s">
        <v>205</v>
      </c>
      <c r="CU800" s="1" t="s">
        <v>208</v>
      </c>
      <c r="CV800" s="1" t="s">
        <v>208</v>
      </c>
      <c r="CW800" s="1" t="s">
        <v>208</v>
      </c>
      <c r="CX800" s="1" t="s">
        <v>205</v>
      </c>
      <c r="CY800" s="1" t="s">
        <v>208</v>
      </c>
      <c r="CZ800" s="1" t="s">
        <v>205</v>
      </c>
      <c r="DA800">
        <v>0</v>
      </c>
      <c r="DB800">
        <v>6.1</v>
      </c>
      <c r="DC800">
        <v>6.8</v>
      </c>
      <c r="DD800">
        <v>6.8</v>
      </c>
      <c r="DE800">
        <v>17</v>
      </c>
      <c r="DF800">
        <v>62.6</v>
      </c>
      <c r="DG800">
        <v>21.8</v>
      </c>
      <c r="DH800">
        <v>6.1</v>
      </c>
      <c r="DI800">
        <v>36.700000000000003</v>
      </c>
      <c r="DJ800">
        <v>12.9</v>
      </c>
      <c r="DK800">
        <v>0</v>
      </c>
      <c r="DL800">
        <v>0</v>
      </c>
      <c r="DM800">
        <v>6.8</v>
      </c>
      <c r="DN800">
        <v>28.6</v>
      </c>
      <c r="DO800">
        <v>0</v>
      </c>
      <c r="DP800">
        <v>26.5</v>
      </c>
      <c r="DQ800">
        <v>6.8</v>
      </c>
      <c r="DR800">
        <v>19.7</v>
      </c>
      <c r="DS800">
        <v>0</v>
      </c>
      <c r="DT800">
        <v>15</v>
      </c>
      <c r="DU800">
        <v>0</v>
      </c>
      <c r="DV800">
        <v>490440000</v>
      </c>
      <c r="DW800">
        <v>0</v>
      </c>
      <c r="DX800">
        <v>7918200</v>
      </c>
      <c r="DY800">
        <v>0</v>
      </c>
      <c r="DZ800">
        <v>0</v>
      </c>
      <c r="EA800">
        <v>764720</v>
      </c>
      <c r="EB800">
        <v>135340000</v>
      </c>
      <c r="EC800">
        <v>688720</v>
      </c>
      <c r="ED800">
        <v>196390</v>
      </c>
      <c r="EE800">
        <v>6192700</v>
      </c>
      <c r="EF800">
        <v>263620</v>
      </c>
      <c r="EG800">
        <v>0</v>
      </c>
      <c r="EH800">
        <v>0</v>
      </c>
      <c r="EI800">
        <v>0</v>
      </c>
      <c r="EJ800">
        <v>1987300</v>
      </c>
      <c r="EK800">
        <v>0</v>
      </c>
      <c r="EL800">
        <v>9908900</v>
      </c>
      <c r="EM800">
        <v>0</v>
      </c>
      <c r="EN800">
        <v>241030000</v>
      </c>
      <c r="EO800">
        <v>0</v>
      </c>
      <c r="EP800">
        <v>86148000</v>
      </c>
      <c r="EQ800">
        <v>0</v>
      </c>
      <c r="ER800">
        <v>0</v>
      </c>
      <c r="ES800">
        <v>10164000</v>
      </c>
      <c r="ET800">
        <v>0</v>
      </c>
      <c r="EU800">
        <v>0</v>
      </c>
      <c r="EV800">
        <v>115580000</v>
      </c>
      <c r="EW800">
        <v>938110000</v>
      </c>
      <c r="EX800">
        <v>7799300</v>
      </c>
      <c r="EY800">
        <v>22343000</v>
      </c>
      <c r="EZ800">
        <v>11726000</v>
      </c>
      <c r="FA800">
        <v>9281600</v>
      </c>
      <c r="FB800">
        <v>0</v>
      </c>
      <c r="FC800">
        <v>0</v>
      </c>
      <c r="FD800">
        <v>0</v>
      </c>
      <c r="FE800">
        <v>2794100</v>
      </c>
      <c r="FF800">
        <v>0</v>
      </c>
      <c r="FG800">
        <v>8700000</v>
      </c>
      <c r="FH800">
        <v>0</v>
      </c>
      <c r="FI800">
        <v>30486000</v>
      </c>
      <c r="FJ800">
        <v>0</v>
      </c>
      <c r="FK800">
        <v>9248000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1</v>
      </c>
      <c r="FR800">
        <v>9</v>
      </c>
      <c r="FS800">
        <v>0</v>
      </c>
      <c r="FT800">
        <v>0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1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11</v>
      </c>
      <c r="GI800" s="1" t="s">
        <v>205</v>
      </c>
      <c r="GJ800" s="1" t="s">
        <v>205</v>
      </c>
      <c r="GK800" s="1" t="s">
        <v>205</v>
      </c>
      <c r="GL800">
        <v>798</v>
      </c>
      <c r="GM800" s="1" t="s">
        <v>6696</v>
      </c>
      <c r="GN800" s="1" t="s">
        <v>6697</v>
      </c>
      <c r="GO800" s="1" t="s">
        <v>6698</v>
      </c>
      <c r="GP800" s="1" t="s">
        <v>6699</v>
      </c>
      <c r="GQ800" s="1" t="s">
        <v>6700</v>
      </c>
      <c r="GR800" s="1" t="s">
        <v>6701</v>
      </c>
      <c r="GS800" s="1" t="s">
        <v>6702</v>
      </c>
      <c r="GT800" s="1" t="s">
        <v>6703</v>
      </c>
    </row>
    <row r="801" spans="1:202" x14ac:dyDescent="0.25">
      <c r="A801" s="1" t="s">
        <v>6704</v>
      </c>
      <c r="B801" s="1" t="s">
        <v>6704</v>
      </c>
      <c r="C801" s="1" t="s">
        <v>6705</v>
      </c>
      <c r="D801" s="1" t="s">
        <v>491</v>
      </c>
      <c r="E801" s="1" t="s">
        <v>491</v>
      </c>
      <c r="F801" s="1" t="s">
        <v>244</v>
      </c>
      <c r="G801">
        <v>2</v>
      </c>
      <c r="H801">
        <v>7</v>
      </c>
      <c r="I801">
        <v>1</v>
      </c>
      <c r="J801">
        <v>1</v>
      </c>
      <c r="K801">
        <v>0</v>
      </c>
      <c r="L801">
        <v>1</v>
      </c>
      <c r="M801">
        <v>2</v>
      </c>
      <c r="N801">
        <v>1</v>
      </c>
      <c r="O801">
        <v>2</v>
      </c>
      <c r="P801">
        <v>7</v>
      </c>
      <c r="Q801">
        <v>3</v>
      </c>
      <c r="R801">
        <v>1</v>
      </c>
      <c r="S801">
        <v>5</v>
      </c>
      <c r="T801">
        <v>1</v>
      </c>
      <c r="U801">
        <v>0</v>
      </c>
      <c r="V801">
        <v>0</v>
      </c>
      <c r="W801">
        <v>1</v>
      </c>
      <c r="X801">
        <v>3</v>
      </c>
      <c r="Y801">
        <v>0</v>
      </c>
      <c r="Z801">
        <v>3</v>
      </c>
      <c r="AA801">
        <v>1</v>
      </c>
      <c r="AB801">
        <v>1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1</v>
      </c>
      <c r="AI801">
        <v>0</v>
      </c>
      <c r="AJ801">
        <v>0</v>
      </c>
      <c r="AK801">
        <v>1</v>
      </c>
      <c r="AL801">
        <v>0</v>
      </c>
      <c r="AM801">
        <v>0</v>
      </c>
      <c r="AN801">
        <v>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1</v>
      </c>
      <c r="BD801">
        <v>0</v>
      </c>
      <c r="BE801">
        <v>0</v>
      </c>
      <c r="BF801">
        <v>1</v>
      </c>
      <c r="BG801">
        <v>0</v>
      </c>
      <c r="BH801">
        <v>0</v>
      </c>
      <c r="BI801">
        <v>1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62.6</v>
      </c>
      <c r="BW801">
        <v>8.1999999999999993</v>
      </c>
      <c r="BX801">
        <v>8.1999999999999993</v>
      </c>
      <c r="BY801">
        <v>16.126000000000001</v>
      </c>
      <c r="BZ801">
        <v>147</v>
      </c>
      <c r="CA801" s="1" t="s">
        <v>6706</v>
      </c>
      <c r="CB801">
        <v>1</v>
      </c>
      <c r="CC801">
        <v>3</v>
      </c>
      <c r="CD801">
        <v>0</v>
      </c>
      <c r="CE801">
        <v>7.1242000000000001</v>
      </c>
      <c r="CF801" s="1" t="s">
        <v>205</v>
      </c>
      <c r="CG801" s="1" t="s">
        <v>208</v>
      </c>
      <c r="CH801" s="1" t="s">
        <v>208</v>
      </c>
      <c r="CI801" s="1" t="s">
        <v>208</v>
      </c>
      <c r="CJ801" s="1" t="s">
        <v>208</v>
      </c>
      <c r="CK801" s="1" t="s">
        <v>207</v>
      </c>
      <c r="CL801" s="1" t="s">
        <v>208</v>
      </c>
      <c r="CM801" s="1" t="s">
        <v>208</v>
      </c>
      <c r="CN801" s="1" t="s">
        <v>208</v>
      </c>
      <c r="CO801" s="1" t="s">
        <v>208</v>
      </c>
      <c r="CP801" s="1" t="s">
        <v>205</v>
      </c>
      <c r="CQ801" s="1" t="s">
        <v>205</v>
      </c>
      <c r="CR801" s="1" t="s">
        <v>208</v>
      </c>
      <c r="CS801" s="1" t="s">
        <v>208</v>
      </c>
      <c r="CT801" s="1" t="s">
        <v>205</v>
      </c>
      <c r="CU801" s="1" t="s">
        <v>208</v>
      </c>
      <c r="CV801" s="1" t="s">
        <v>208</v>
      </c>
      <c r="CW801" s="1" t="s">
        <v>208</v>
      </c>
      <c r="CX801" s="1" t="s">
        <v>205</v>
      </c>
      <c r="CY801" s="1" t="s">
        <v>208</v>
      </c>
      <c r="CZ801" s="1" t="s">
        <v>205</v>
      </c>
      <c r="DA801">
        <v>0</v>
      </c>
      <c r="DB801">
        <v>6.1</v>
      </c>
      <c r="DC801">
        <v>15</v>
      </c>
      <c r="DD801">
        <v>6.8</v>
      </c>
      <c r="DE801">
        <v>17</v>
      </c>
      <c r="DF801">
        <v>62.6</v>
      </c>
      <c r="DG801">
        <v>21.8</v>
      </c>
      <c r="DH801">
        <v>6.1</v>
      </c>
      <c r="DI801">
        <v>44.9</v>
      </c>
      <c r="DJ801">
        <v>12.9</v>
      </c>
      <c r="DK801">
        <v>0</v>
      </c>
      <c r="DL801">
        <v>0</v>
      </c>
      <c r="DM801">
        <v>6.8</v>
      </c>
      <c r="DN801">
        <v>28.6</v>
      </c>
      <c r="DO801">
        <v>0</v>
      </c>
      <c r="DP801">
        <v>26.5</v>
      </c>
      <c r="DQ801">
        <v>6.8</v>
      </c>
      <c r="DR801">
        <v>11.6</v>
      </c>
      <c r="DS801">
        <v>0</v>
      </c>
      <c r="DT801">
        <v>6.8</v>
      </c>
      <c r="DU801">
        <v>0</v>
      </c>
      <c r="DV801">
        <v>27927000</v>
      </c>
      <c r="DW801">
        <v>0</v>
      </c>
      <c r="DX801">
        <v>0</v>
      </c>
      <c r="DY801">
        <v>14608000</v>
      </c>
      <c r="DZ801">
        <v>0</v>
      </c>
      <c r="EA801">
        <v>0</v>
      </c>
      <c r="EB801">
        <v>9566500</v>
      </c>
      <c r="EC801">
        <v>0</v>
      </c>
      <c r="ED801">
        <v>0</v>
      </c>
      <c r="EE801">
        <v>3752100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28911000</v>
      </c>
      <c r="EU801">
        <v>0</v>
      </c>
      <c r="EV801">
        <v>0</v>
      </c>
      <c r="EW801">
        <v>58476000</v>
      </c>
      <c r="EX801">
        <v>0</v>
      </c>
      <c r="EY801">
        <v>0</v>
      </c>
      <c r="EZ801">
        <v>21765000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1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0</v>
      </c>
      <c r="GF801">
        <v>0</v>
      </c>
      <c r="GG801">
        <v>0</v>
      </c>
      <c r="GH801">
        <v>1</v>
      </c>
      <c r="GI801" s="1" t="s">
        <v>205</v>
      </c>
      <c r="GJ801" s="1" t="s">
        <v>205</v>
      </c>
      <c r="GK801" s="1" t="s">
        <v>205</v>
      </c>
      <c r="GL801">
        <v>799</v>
      </c>
      <c r="GM801" s="1" t="s">
        <v>6707</v>
      </c>
      <c r="GN801" s="1" t="s">
        <v>6708</v>
      </c>
      <c r="GO801" s="1" t="s">
        <v>6709</v>
      </c>
      <c r="GP801" s="1" t="s">
        <v>6710</v>
      </c>
      <c r="GQ801" s="1" t="s">
        <v>6711</v>
      </c>
      <c r="GR801" s="1" t="s">
        <v>6712</v>
      </c>
      <c r="GS801" s="1" t="s">
        <v>3183</v>
      </c>
      <c r="GT801" s="1" t="s">
        <v>1768</v>
      </c>
    </row>
    <row r="802" spans="1:202" x14ac:dyDescent="0.25">
      <c r="A802" s="1" t="s">
        <v>6713</v>
      </c>
      <c r="B802" s="1" t="s">
        <v>6713</v>
      </c>
      <c r="C802" s="1" t="s">
        <v>853</v>
      </c>
      <c r="D802" s="1" t="s">
        <v>853</v>
      </c>
      <c r="E802" s="1" t="s">
        <v>262</v>
      </c>
      <c r="F802" s="1" t="s">
        <v>205</v>
      </c>
      <c r="G802">
        <v>1</v>
      </c>
      <c r="H802">
        <v>17</v>
      </c>
      <c r="I802">
        <v>17</v>
      </c>
      <c r="J802">
        <v>5</v>
      </c>
      <c r="K802">
        <v>7</v>
      </c>
      <c r="L802">
        <v>4</v>
      </c>
      <c r="M802">
        <v>5</v>
      </c>
      <c r="N802">
        <v>7</v>
      </c>
      <c r="O802">
        <v>2</v>
      </c>
      <c r="P802">
        <v>16</v>
      </c>
      <c r="Q802">
        <v>7</v>
      </c>
      <c r="R802">
        <v>0</v>
      </c>
      <c r="S802">
        <v>9</v>
      </c>
      <c r="T802">
        <v>4</v>
      </c>
      <c r="U802">
        <v>4</v>
      </c>
      <c r="V802">
        <v>2</v>
      </c>
      <c r="W802">
        <v>6</v>
      </c>
      <c r="X802">
        <v>5</v>
      </c>
      <c r="Y802">
        <v>3</v>
      </c>
      <c r="Z802">
        <v>13</v>
      </c>
      <c r="AA802">
        <v>13</v>
      </c>
      <c r="AB802">
        <v>5</v>
      </c>
      <c r="AC802">
        <v>3</v>
      </c>
      <c r="AD802">
        <v>8</v>
      </c>
      <c r="AE802">
        <v>2</v>
      </c>
      <c r="AF802">
        <v>7</v>
      </c>
      <c r="AG802">
        <v>4</v>
      </c>
      <c r="AH802">
        <v>5</v>
      </c>
      <c r="AI802">
        <v>7</v>
      </c>
      <c r="AJ802">
        <v>2</v>
      </c>
      <c r="AK802">
        <v>16</v>
      </c>
      <c r="AL802">
        <v>7</v>
      </c>
      <c r="AM802">
        <v>0</v>
      </c>
      <c r="AN802">
        <v>9</v>
      </c>
      <c r="AO802">
        <v>4</v>
      </c>
      <c r="AP802">
        <v>4</v>
      </c>
      <c r="AQ802">
        <v>2</v>
      </c>
      <c r="AR802">
        <v>6</v>
      </c>
      <c r="AS802">
        <v>5</v>
      </c>
      <c r="AT802">
        <v>3</v>
      </c>
      <c r="AU802">
        <v>13</v>
      </c>
      <c r="AV802">
        <v>13</v>
      </c>
      <c r="AW802">
        <v>5</v>
      </c>
      <c r="AX802">
        <v>3</v>
      </c>
      <c r="AY802">
        <v>8</v>
      </c>
      <c r="AZ802">
        <v>2</v>
      </c>
      <c r="BA802">
        <v>2</v>
      </c>
      <c r="BB802">
        <v>2</v>
      </c>
      <c r="BC802">
        <v>2</v>
      </c>
      <c r="BD802">
        <v>2</v>
      </c>
      <c r="BE802">
        <v>1</v>
      </c>
      <c r="BF802">
        <v>4</v>
      </c>
      <c r="BG802">
        <v>2</v>
      </c>
      <c r="BH802">
        <v>0</v>
      </c>
      <c r="BI802">
        <v>2</v>
      </c>
      <c r="BJ802">
        <v>1</v>
      </c>
      <c r="BK802">
        <v>2</v>
      </c>
      <c r="BL802">
        <v>1</v>
      </c>
      <c r="BM802">
        <v>2</v>
      </c>
      <c r="BN802">
        <v>2</v>
      </c>
      <c r="BO802">
        <v>3</v>
      </c>
      <c r="BP802">
        <v>4</v>
      </c>
      <c r="BQ802">
        <v>5</v>
      </c>
      <c r="BR802">
        <v>4</v>
      </c>
      <c r="BS802">
        <v>2</v>
      </c>
      <c r="BT802">
        <v>4</v>
      </c>
      <c r="BU802">
        <v>2</v>
      </c>
      <c r="BV802">
        <v>97.9</v>
      </c>
      <c r="BW802">
        <v>97.9</v>
      </c>
      <c r="BX802">
        <v>21.8</v>
      </c>
      <c r="BY802">
        <v>15.257</v>
      </c>
      <c r="BZ802">
        <v>142</v>
      </c>
      <c r="CA802" s="1" t="s">
        <v>264</v>
      </c>
      <c r="CB802">
        <v>1</v>
      </c>
      <c r="CC802">
        <v>288</v>
      </c>
      <c r="CD802">
        <v>0</v>
      </c>
      <c r="CE802">
        <v>323.31</v>
      </c>
      <c r="CF802" s="1" t="s">
        <v>207</v>
      </c>
      <c r="CG802" s="1" t="s">
        <v>207</v>
      </c>
      <c r="CH802" s="1" t="s">
        <v>207</v>
      </c>
      <c r="CI802" s="1" t="s">
        <v>207</v>
      </c>
      <c r="CJ802" s="1" t="s">
        <v>207</v>
      </c>
      <c r="CK802" s="1" t="s">
        <v>207</v>
      </c>
      <c r="CL802" s="1" t="s">
        <v>207</v>
      </c>
      <c r="CM802" s="1" t="s">
        <v>205</v>
      </c>
      <c r="CN802" s="1" t="s">
        <v>207</v>
      </c>
      <c r="CO802" s="1" t="s">
        <v>208</v>
      </c>
      <c r="CP802" s="1" t="s">
        <v>207</v>
      </c>
      <c r="CQ802" s="1" t="s">
        <v>207</v>
      </c>
      <c r="CR802" s="1" t="s">
        <v>207</v>
      </c>
      <c r="CS802" s="1" t="s">
        <v>207</v>
      </c>
      <c r="CT802" s="1" t="s">
        <v>207</v>
      </c>
      <c r="CU802" s="1" t="s">
        <v>207</v>
      </c>
      <c r="CV802" s="1" t="s">
        <v>207</v>
      </c>
      <c r="CW802" s="1" t="s">
        <v>207</v>
      </c>
      <c r="CX802" s="1" t="s">
        <v>208</v>
      </c>
      <c r="CY802" s="1" t="s">
        <v>207</v>
      </c>
      <c r="CZ802" s="1" t="s">
        <v>207</v>
      </c>
      <c r="DA802">
        <v>65.5</v>
      </c>
      <c r="DB802">
        <v>35.9</v>
      </c>
      <c r="DC802">
        <v>56.3</v>
      </c>
      <c r="DD802">
        <v>65.5</v>
      </c>
      <c r="DE802">
        <v>21.8</v>
      </c>
      <c r="DF802">
        <v>97.9</v>
      </c>
      <c r="DG802">
        <v>49.3</v>
      </c>
      <c r="DH802">
        <v>0</v>
      </c>
      <c r="DI802">
        <v>71.8</v>
      </c>
      <c r="DJ802">
        <v>36.6</v>
      </c>
      <c r="DK802">
        <v>50</v>
      </c>
      <c r="DL802">
        <v>21.8</v>
      </c>
      <c r="DM802">
        <v>57</v>
      </c>
      <c r="DN802">
        <v>56.3</v>
      </c>
      <c r="DO802">
        <v>21.8</v>
      </c>
      <c r="DP802">
        <v>78.2</v>
      </c>
      <c r="DQ802">
        <v>78.2</v>
      </c>
      <c r="DR802">
        <v>28.2</v>
      </c>
      <c r="DS802">
        <v>20.399999999999999</v>
      </c>
      <c r="DT802">
        <v>43</v>
      </c>
      <c r="DU802">
        <v>18.3</v>
      </c>
      <c r="DV802">
        <v>64967000000</v>
      </c>
      <c r="DW802">
        <v>1118800000</v>
      </c>
      <c r="DX802">
        <v>133030000</v>
      </c>
      <c r="DY802">
        <v>265410000</v>
      </c>
      <c r="DZ802">
        <v>288450000</v>
      </c>
      <c r="EA802">
        <v>3448300</v>
      </c>
      <c r="EB802">
        <v>4938700000</v>
      </c>
      <c r="EC802">
        <v>22155000</v>
      </c>
      <c r="ED802">
        <v>0</v>
      </c>
      <c r="EE802">
        <v>801530000</v>
      </c>
      <c r="EF802">
        <v>1641200</v>
      </c>
      <c r="EG802">
        <v>169690000</v>
      </c>
      <c r="EH802">
        <v>107310000</v>
      </c>
      <c r="EI802">
        <v>5642500000</v>
      </c>
      <c r="EJ802">
        <v>4945000000</v>
      </c>
      <c r="EK802">
        <v>516410000</v>
      </c>
      <c r="EL802">
        <v>5794400000</v>
      </c>
      <c r="EM802">
        <v>29108000000</v>
      </c>
      <c r="EN802">
        <v>1192900000</v>
      </c>
      <c r="EO802">
        <v>341690000</v>
      </c>
      <c r="EP802">
        <v>9166000000</v>
      </c>
      <c r="EQ802">
        <v>409320000</v>
      </c>
      <c r="ER802">
        <v>1273100000</v>
      </c>
      <c r="ES802">
        <v>423270000</v>
      </c>
      <c r="ET802">
        <v>539650000</v>
      </c>
      <c r="EU802">
        <v>540430000</v>
      </c>
      <c r="EV802">
        <v>436470000</v>
      </c>
      <c r="EW802">
        <v>26356000000</v>
      </c>
      <c r="EX802">
        <v>322250000</v>
      </c>
      <c r="EY802">
        <v>0</v>
      </c>
      <c r="EZ802">
        <v>2942700000</v>
      </c>
      <c r="FA802">
        <v>137200000</v>
      </c>
      <c r="FB802">
        <v>442830000</v>
      </c>
      <c r="FC802">
        <v>221090000</v>
      </c>
      <c r="FD802">
        <v>1332400000</v>
      </c>
      <c r="FE802">
        <v>3395600000</v>
      </c>
      <c r="FF802">
        <v>556530000</v>
      </c>
      <c r="FG802">
        <v>6386600000</v>
      </c>
      <c r="FH802">
        <v>28760000000</v>
      </c>
      <c r="FI802">
        <v>801570000</v>
      </c>
      <c r="FJ802">
        <v>97561000</v>
      </c>
      <c r="FK802">
        <v>4496000000</v>
      </c>
      <c r="FL802">
        <v>442110000</v>
      </c>
      <c r="FM802">
        <v>10</v>
      </c>
      <c r="FN802">
        <v>3</v>
      </c>
      <c r="FO802">
        <v>5</v>
      </c>
      <c r="FP802">
        <v>6</v>
      </c>
      <c r="FQ802">
        <v>2</v>
      </c>
      <c r="FR802">
        <v>56</v>
      </c>
      <c r="FS802">
        <v>4</v>
      </c>
      <c r="FT802">
        <v>0</v>
      </c>
      <c r="FU802">
        <v>12</v>
      </c>
      <c r="FV802">
        <v>0</v>
      </c>
      <c r="FW802">
        <v>4</v>
      </c>
      <c r="FX802">
        <v>3</v>
      </c>
      <c r="FY802">
        <v>11</v>
      </c>
      <c r="FZ802">
        <v>18</v>
      </c>
      <c r="GA802">
        <v>2</v>
      </c>
      <c r="GB802">
        <v>14</v>
      </c>
      <c r="GC802">
        <v>30</v>
      </c>
      <c r="GD802">
        <v>6</v>
      </c>
      <c r="GE802">
        <v>0</v>
      </c>
      <c r="GF802">
        <v>11</v>
      </c>
      <c r="GG802">
        <v>2</v>
      </c>
      <c r="GH802">
        <v>199</v>
      </c>
      <c r="GI802" s="1" t="s">
        <v>205</v>
      </c>
      <c r="GJ802" s="1" t="s">
        <v>205</v>
      </c>
      <c r="GK802" s="1" t="s">
        <v>205</v>
      </c>
      <c r="GL802">
        <v>800</v>
      </c>
      <c r="GM802" s="1" t="s">
        <v>6714</v>
      </c>
      <c r="GN802" s="1" t="s">
        <v>1914</v>
      </c>
      <c r="GO802" s="1" t="s">
        <v>6715</v>
      </c>
      <c r="GP802" s="1" t="s">
        <v>6716</v>
      </c>
      <c r="GQ802" s="1" t="s">
        <v>6717</v>
      </c>
      <c r="GR802" s="1" t="s">
        <v>6718</v>
      </c>
      <c r="GS802" s="1" t="s">
        <v>6719</v>
      </c>
      <c r="GT802" s="1" t="s">
        <v>6720</v>
      </c>
    </row>
    <row r="803" spans="1:202" x14ac:dyDescent="0.25">
      <c r="A803" s="1" t="s">
        <v>6721</v>
      </c>
      <c r="B803" s="1" t="s">
        <v>6721</v>
      </c>
      <c r="C803" s="1" t="s">
        <v>6722</v>
      </c>
      <c r="D803" s="1" t="s">
        <v>6722</v>
      </c>
      <c r="E803" s="1" t="s">
        <v>6722</v>
      </c>
      <c r="F803" s="1" t="s">
        <v>348</v>
      </c>
      <c r="G803">
        <v>3</v>
      </c>
      <c r="H803">
        <v>9</v>
      </c>
      <c r="I803">
        <v>9</v>
      </c>
      <c r="J803">
        <v>9</v>
      </c>
      <c r="K803">
        <v>7</v>
      </c>
      <c r="L803">
        <v>2</v>
      </c>
      <c r="M803">
        <v>4</v>
      </c>
      <c r="N803">
        <v>5</v>
      </c>
      <c r="O803">
        <v>0</v>
      </c>
      <c r="P803">
        <v>4</v>
      </c>
      <c r="Q803">
        <v>2</v>
      </c>
      <c r="R803">
        <v>0</v>
      </c>
      <c r="S803">
        <v>6</v>
      </c>
      <c r="T803">
        <v>1</v>
      </c>
      <c r="U803">
        <v>1</v>
      </c>
      <c r="V803">
        <v>3</v>
      </c>
      <c r="W803">
        <v>2</v>
      </c>
      <c r="X803">
        <v>4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>
        <v>7</v>
      </c>
      <c r="AG803">
        <v>2</v>
      </c>
      <c r="AH803">
        <v>4</v>
      </c>
      <c r="AI803">
        <v>5</v>
      </c>
      <c r="AJ803">
        <v>0</v>
      </c>
      <c r="AK803">
        <v>4</v>
      </c>
      <c r="AL803">
        <v>2</v>
      </c>
      <c r="AM803">
        <v>0</v>
      </c>
      <c r="AN803">
        <v>6</v>
      </c>
      <c r="AO803">
        <v>1</v>
      </c>
      <c r="AP803">
        <v>1</v>
      </c>
      <c r="AQ803">
        <v>3</v>
      </c>
      <c r="AR803">
        <v>2</v>
      </c>
      <c r="AS803">
        <v>4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1</v>
      </c>
      <c r="AZ803">
        <v>0</v>
      </c>
      <c r="BA803">
        <v>7</v>
      </c>
      <c r="BB803">
        <v>2</v>
      </c>
      <c r="BC803">
        <v>4</v>
      </c>
      <c r="BD803">
        <v>5</v>
      </c>
      <c r="BE803">
        <v>0</v>
      </c>
      <c r="BF803">
        <v>4</v>
      </c>
      <c r="BG803">
        <v>2</v>
      </c>
      <c r="BH803">
        <v>0</v>
      </c>
      <c r="BI803">
        <v>6</v>
      </c>
      <c r="BJ803">
        <v>1</v>
      </c>
      <c r="BK803">
        <v>1</v>
      </c>
      <c r="BL803">
        <v>3</v>
      </c>
      <c r="BM803">
        <v>2</v>
      </c>
      <c r="BN803">
        <v>4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1</v>
      </c>
      <c r="BU803">
        <v>0</v>
      </c>
      <c r="BV803">
        <v>30.5</v>
      </c>
      <c r="BW803">
        <v>30.5</v>
      </c>
      <c r="BX803">
        <v>30.5</v>
      </c>
      <c r="BY803">
        <v>44.811999999999998</v>
      </c>
      <c r="BZ803">
        <v>416</v>
      </c>
      <c r="CA803" s="1" t="s">
        <v>6723</v>
      </c>
      <c r="CB803">
        <v>1</v>
      </c>
      <c r="CC803">
        <v>42</v>
      </c>
      <c r="CD803">
        <v>0</v>
      </c>
      <c r="CE803">
        <v>75.98</v>
      </c>
      <c r="CF803" s="1" t="s">
        <v>207</v>
      </c>
      <c r="CG803" s="1" t="s">
        <v>207</v>
      </c>
      <c r="CH803" s="1" t="s">
        <v>207</v>
      </c>
      <c r="CI803" s="1" t="s">
        <v>207</v>
      </c>
      <c r="CJ803" s="1" t="s">
        <v>205</v>
      </c>
      <c r="CK803" s="1" t="s">
        <v>207</v>
      </c>
      <c r="CL803" s="1" t="s">
        <v>208</v>
      </c>
      <c r="CM803" s="1" t="s">
        <v>205</v>
      </c>
      <c r="CN803" s="1" t="s">
        <v>207</v>
      </c>
      <c r="CO803" s="1" t="s">
        <v>208</v>
      </c>
      <c r="CP803" s="1" t="s">
        <v>208</v>
      </c>
      <c r="CQ803" s="1" t="s">
        <v>208</v>
      </c>
      <c r="CR803" s="1" t="s">
        <v>207</v>
      </c>
      <c r="CS803" s="1" t="s">
        <v>207</v>
      </c>
      <c r="CT803" s="1" t="s">
        <v>205</v>
      </c>
      <c r="CU803" s="1" t="s">
        <v>205</v>
      </c>
      <c r="CV803" s="1" t="s">
        <v>205</v>
      </c>
      <c r="CW803" s="1" t="s">
        <v>205</v>
      </c>
      <c r="CX803" s="1" t="s">
        <v>205</v>
      </c>
      <c r="CY803" s="1" t="s">
        <v>208</v>
      </c>
      <c r="CZ803" s="1" t="s">
        <v>205</v>
      </c>
      <c r="DA803">
        <v>25.7</v>
      </c>
      <c r="DB803">
        <v>6.2</v>
      </c>
      <c r="DC803">
        <v>15.6</v>
      </c>
      <c r="DD803">
        <v>19.5</v>
      </c>
      <c r="DE803">
        <v>0</v>
      </c>
      <c r="DF803">
        <v>11.8</v>
      </c>
      <c r="DG803">
        <v>7.9</v>
      </c>
      <c r="DH803">
        <v>0</v>
      </c>
      <c r="DI803">
        <v>18.5</v>
      </c>
      <c r="DJ803">
        <v>3.4</v>
      </c>
      <c r="DK803">
        <v>2.9</v>
      </c>
      <c r="DL803">
        <v>11.8</v>
      </c>
      <c r="DM803">
        <v>7.5</v>
      </c>
      <c r="DN803">
        <v>14.7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2.2000000000000002</v>
      </c>
      <c r="DU803">
        <v>0</v>
      </c>
      <c r="DV803">
        <v>493240000</v>
      </c>
      <c r="DW803">
        <v>72423000</v>
      </c>
      <c r="DX803">
        <v>23085000</v>
      </c>
      <c r="DY803">
        <v>32052000</v>
      </c>
      <c r="DZ803">
        <v>37016000</v>
      </c>
      <c r="EA803">
        <v>0</v>
      </c>
      <c r="EB803">
        <v>7436500</v>
      </c>
      <c r="EC803">
        <v>820940</v>
      </c>
      <c r="ED803">
        <v>0</v>
      </c>
      <c r="EE803">
        <v>19795000</v>
      </c>
      <c r="EF803">
        <v>62767</v>
      </c>
      <c r="EG803">
        <v>4579300</v>
      </c>
      <c r="EH803">
        <v>20772000</v>
      </c>
      <c r="EI803">
        <v>187850000</v>
      </c>
      <c r="EJ803">
        <v>73331000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14018000</v>
      </c>
      <c r="EQ803">
        <v>0</v>
      </c>
      <c r="ER803">
        <v>84159000</v>
      </c>
      <c r="ES803">
        <v>90044000</v>
      </c>
      <c r="ET803">
        <v>70579000</v>
      </c>
      <c r="EU803">
        <v>50666000</v>
      </c>
      <c r="EV803">
        <v>0</v>
      </c>
      <c r="EW803">
        <v>32807000</v>
      </c>
      <c r="EX803">
        <v>14431000</v>
      </c>
      <c r="EY803">
        <v>0</v>
      </c>
      <c r="EZ803">
        <v>151890000</v>
      </c>
      <c r="FA803">
        <v>19517000</v>
      </c>
      <c r="FB803">
        <v>14662000</v>
      </c>
      <c r="FC803">
        <v>24229000</v>
      </c>
      <c r="FD803">
        <v>50321000</v>
      </c>
      <c r="FE803">
        <v>58088000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13901000</v>
      </c>
      <c r="FL803">
        <v>0</v>
      </c>
      <c r="FM803">
        <v>5</v>
      </c>
      <c r="FN803">
        <v>1</v>
      </c>
      <c r="FO803">
        <v>2</v>
      </c>
      <c r="FP803">
        <v>1</v>
      </c>
      <c r="FQ803">
        <v>0</v>
      </c>
      <c r="FR803">
        <v>1</v>
      </c>
      <c r="FS803">
        <v>0</v>
      </c>
      <c r="FT803">
        <v>0</v>
      </c>
      <c r="FU803">
        <v>5</v>
      </c>
      <c r="FV803">
        <v>0</v>
      </c>
      <c r="FW803">
        <v>0</v>
      </c>
      <c r="FX803">
        <v>0</v>
      </c>
      <c r="FY803">
        <v>0</v>
      </c>
      <c r="FZ803">
        <v>2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17</v>
      </c>
      <c r="GI803" s="1" t="s">
        <v>205</v>
      </c>
      <c r="GJ803" s="1" t="s">
        <v>205</v>
      </c>
      <c r="GK803" s="1" t="s">
        <v>205</v>
      </c>
      <c r="GL803">
        <v>801</v>
      </c>
      <c r="GM803" s="1" t="s">
        <v>6724</v>
      </c>
      <c r="GN803" s="1" t="s">
        <v>255</v>
      </c>
      <c r="GO803" s="1" t="s">
        <v>6725</v>
      </c>
      <c r="GP803" s="1" t="s">
        <v>6726</v>
      </c>
      <c r="GQ803" s="1" t="s">
        <v>6727</v>
      </c>
      <c r="GR803" s="1" t="s">
        <v>6728</v>
      </c>
      <c r="GS803" s="1" t="s">
        <v>205</v>
      </c>
      <c r="GT803" s="1" t="s">
        <v>205</v>
      </c>
    </row>
    <row r="804" spans="1:202" x14ac:dyDescent="0.25">
      <c r="A804" s="1" t="s">
        <v>6729</v>
      </c>
      <c r="B804" s="1" t="s">
        <v>6730</v>
      </c>
      <c r="C804" s="1" t="s">
        <v>6731</v>
      </c>
      <c r="D804" s="1" t="s">
        <v>6731</v>
      </c>
      <c r="E804" s="1" t="s">
        <v>6731</v>
      </c>
      <c r="F804" s="1" t="s">
        <v>244</v>
      </c>
      <c r="G804">
        <v>3</v>
      </c>
      <c r="H804">
        <v>9</v>
      </c>
      <c r="I804">
        <v>9</v>
      </c>
      <c r="J804">
        <v>9</v>
      </c>
      <c r="K804">
        <v>1</v>
      </c>
      <c r="L804">
        <v>0</v>
      </c>
      <c r="M804">
        <v>0</v>
      </c>
      <c r="N804">
        <v>2</v>
      </c>
      <c r="O804">
        <v>0</v>
      </c>
      <c r="P804">
        <v>7</v>
      </c>
      <c r="Q804">
        <v>7</v>
      </c>
      <c r="R804">
        <v>0</v>
      </c>
      <c r="S804">
        <v>6</v>
      </c>
      <c r="T804">
        <v>1</v>
      </c>
      <c r="U804">
        <v>0</v>
      </c>
      <c r="V804">
        <v>1</v>
      </c>
      <c r="W804">
        <v>1</v>
      </c>
      <c r="X804">
        <v>4</v>
      </c>
      <c r="Y804">
        <v>0</v>
      </c>
      <c r="Z804">
        <v>4</v>
      </c>
      <c r="AA804">
        <v>1</v>
      </c>
      <c r="AB804">
        <v>0</v>
      </c>
      <c r="AC804">
        <v>1</v>
      </c>
      <c r="AD804">
        <v>0</v>
      </c>
      <c r="AE804">
        <v>0</v>
      </c>
      <c r="AF804">
        <v>1</v>
      </c>
      <c r="AG804">
        <v>0</v>
      </c>
      <c r="AH804">
        <v>0</v>
      </c>
      <c r="AI804">
        <v>2</v>
      </c>
      <c r="AJ804">
        <v>0</v>
      </c>
      <c r="AK804">
        <v>7</v>
      </c>
      <c r="AL804">
        <v>7</v>
      </c>
      <c r="AM804">
        <v>0</v>
      </c>
      <c r="AN804">
        <v>6</v>
      </c>
      <c r="AO804">
        <v>1</v>
      </c>
      <c r="AP804">
        <v>0</v>
      </c>
      <c r="AQ804">
        <v>1</v>
      </c>
      <c r="AR804">
        <v>1</v>
      </c>
      <c r="AS804">
        <v>4</v>
      </c>
      <c r="AT804">
        <v>0</v>
      </c>
      <c r="AU804">
        <v>4</v>
      </c>
      <c r="AV804">
        <v>1</v>
      </c>
      <c r="AW804">
        <v>0</v>
      </c>
      <c r="AX804">
        <v>1</v>
      </c>
      <c r="AY804">
        <v>0</v>
      </c>
      <c r="AZ804">
        <v>0</v>
      </c>
      <c r="BA804">
        <v>1</v>
      </c>
      <c r="BB804">
        <v>0</v>
      </c>
      <c r="BC804">
        <v>0</v>
      </c>
      <c r="BD804">
        <v>2</v>
      </c>
      <c r="BE804">
        <v>0</v>
      </c>
      <c r="BF804">
        <v>7</v>
      </c>
      <c r="BG804">
        <v>7</v>
      </c>
      <c r="BH804">
        <v>0</v>
      </c>
      <c r="BI804">
        <v>6</v>
      </c>
      <c r="BJ804">
        <v>1</v>
      </c>
      <c r="BK804">
        <v>0</v>
      </c>
      <c r="BL804">
        <v>1</v>
      </c>
      <c r="BM804">
        <v>1</v>
      </c>
      <c r="BN804">
        <v>4</v>
      </c>
      <c r="BO804">
        <v>0</v>
      </c>
      <c r="BP804">
        <v>4</v>
      </c>
      <c r="BQ804">
        <v>1</v>
      </c>
      <c r="BR804">
        <v>0</v>
      </c>
      <c r="BS804">
        <v>1</v>
      </c>
      <c r="BT804">
        <v>0</v>
      </c>
      <c r="BU804">
        <v>0</v>
      </c>
      <c r="BV804">
        <v>32.4</v>
      </c>
      <c r="BW804">
        <v>32.4</v>
      </c>
      <c r="BX804">
        <v>32.4</v>
      </c>
      <c r="BY804">
        <v>27.565999999999999</v>
      </c>
      <c r="BZ804">
        <v>241</v>
      </c>
      <c r="CA804" s="1" t="s">
        <v>6732</v>
      </c>
      <c r="CB804">
        <v>1</v>
      </c>
      <c r="CC804">
        <v>37</v>
      </c>
      <c r="CD804">
        <v>0</v>
      </c>
      <c r="CE804">
        <v>62.805999999999997</v>
      </c>
      <c r="CF804" s="1" t="s">
        <v>208</v>
      </c>
      <c r="CG804" s="1" t="s">
        <v>205</v>
      </c>
      <c r="CH804" s="1" t="s">
        <v>205</v>
      </c>
      <c r="CI804" s="1" t="s">
        <v>208</v>
      </c>
      <c r="CJ804" s="1" t="s">
        <v>205</v>
      </c>
      <c r="CK804" s="1" t="s">
        <v>207</v>
      </c>
      <c r="CL804" s="1" t="s">
        <v>207</v>
      </c>
      <c r="CM804" s="1" t="s">
        <v>205</v>
      </c>
      <c r="CN804" s="1" t="s">
        <v>207</v>
      </c>
      <c r="CO804" s="1" t="s">
        <v>208</v>
      </c>
      <c r="CP804" s="1" t="s">
        <v>205</v>
      </c>
      <c r="CQ804" s="1" t="s">
        <v>207</v>
      </c>
      <c r="CR804" s="1" t="s">
        <v>207</v>
      </c>
      <c r="CS804" s="1" t="s">
        <v>207</v>
      </c>
      <c r="CT804" s="1" t="s">
        <v>205</v>
      </c>
      <c r="CU804" s="1" t="s">
        <v>207</v>
      </c>
      <c r="CV804" s="1" t="s">
        <v>208</v>
      </c>
      <c r="CW804" s="1" t="s">
        <v>205</v>
      </c>
      <c r="CX804" s="1" t="s">
        <v>208</v>
      </c>
      <c r="CY804" s="1" t="s">
        <v>205</v>
      </c>
      <c r="CZ804" s="1" t="s">
        <v>205</v>
      </c>
      <c r="DA804">
        <v>5.4</v>
      </c>
      <c r="DB804">
        <v>0</v>
      </c>
      <c r="DC804">
        <v>0</v>
      </c>
      <c r="DD804">
        <v>9.5</v>
      </c>
      <c r="DE804">
        <v>0</v>
      </c>
      <c r="DF804">
        <v>22</v>
      </c>
      <c r="DG804">
        <v>22</v>
      </c>
      <c r="DH804">
        <v>0</v>
      </c>
      <c r="DI804">
        <v>23.2</v>
      </c>
      <c r="DJ804">
        <v>3.7</v>
      </c>
      <c r="DK804">
        <v>0</v>
      </c>
      <c r="DL804">
        <v>4.0999999999999996</v>
      </c>
      <c r="DM804">
        <v>4.0999999999999996</v>
      </c>
      <c r="DN804">
        <v>19.899999999999999</v>
      </c>
      <c r="DO804">
        <v>0</v>
      </c>
      <c r="DP804">
        <v>19.100000000000001</v>
      </c>
      <c r="DQ804">
        <v>3.7</v>
      </c>
      <c r="DR804">
        <v>0</v>
      </c>
      <c r="DS804">
        <v>7.5</v>
      </c>
      <c r="DT804">
        <v>0</v>
      </c>
      <c r="DU804">
        <v>0</v>
      </c>
      <c r="DV804">
        <v>331700000</v>
      </c>
      <c r="DW804">
        <v>3062100</v>
      </c>
      <c r="DX804">
        <v>0</v>
      </c>
      <c r="DY804">
        <v>0</v>
      </c>
      <c r="DZ804">
        <v>2030000</v>
      </c>
      <c r="EA804">
        <v>0</v>
      </c>
      <c r="EB804">
        <v>16621000</v>
      </c>
      <c r="EC804">
        <v>8848100</v>
      </c>
      <c r="ED804">
        <v>0</v>
      </c>
      <c r="EE804">
        <v>39458000</v>
      </c>
      <c r="EF804">
        <v>94538</v>
      </c>
      <c r="EG804">
        <v>0</v>
      </c>
      <c r="EH804">
        <v>7997500</v>
      </c>
      <c r="EI804">
        <v>12436000</v>
      </c>
      <c r="EJ804">
        <v>158030000</v>
      </c>
      <c r="EK804">
        <v>0</v>
      </c>
      <c r="EL804">
        <v>40729000</v>
      </c>
      <c r="EM804">
        <v>2303800</v>
      </c>
      <c r="EN804">
        <v>0</v>
      </c>
      <c r="EO804">
        <v>40084000</v>
      </c>
      <c r="EP804">
        <v>0</v>
      </c>
      <c r="EQ804">
        <v>0</v>
      </c>
      <c r="ER804">
        <v>7884300</v>
      </c>
      <c r="ES804">
        <v>0</v>
      </c>
      <c r="ET804">
        <v>0</v>
      </c>
      <c r="EU804">
        <v>3760000</v>
      </c>
      <c r="EV804">
        <v>0</v>
      </c>
      <c r="EW804">
        <v>15182000</v>
      </c>
      <c r="EX804">
        <v>36662000</v>
      </c>
      <c r="EY804">
        <v>0</v>
      </c>
      <c r="EZ804">
        <v>205130000</v>
      </c>
      <c r="FA804">
        <v>11518000</v>
      </c>
      <c r="FB804">
        <v>0</v>
      </c>
      <c r="FC804">
        <v>44599000</v>
      </c>
      <c r="FD804">
        <v>11591000</v>
      </c>
      <c r="FE804">
        <v>337390000</v>
      </c>
      <c r="FF804">
        <v>0</v>
      </c>
      <c r="FG804">
        <v>15626000</v>
      </c>
      <c r="FH804">
        <v>5294800</v>
      </c>
      <c r="FI804">
        <v>0</v>
      </c>
      <c r="FJ804">
        <v>20772000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3</v>
      </c>
      <c r="FT804">
        <v>0</v>
      </c>
      <c r="FU804">
        <v>4</v>
      </c>
      <c r="FV804">
        <v>0</v>
      </c>
      <c r="FW804">
        <v>0</v>
      </c>
      <c r="FX804">
        <v>1</v>
      </c>
      <c r="FY804">
        <v>1</v>
      </c>
      <c r="FZ804">
        <v>4</v>
      </c>
      <c r="GA804">
        <v>0</v>
      </c>
      <c r="GB804">
        <v>1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15</v>
      </c>
      <c r="GI804" s="1" t="s">
        <v>205</v>
      </c>
      <c r="GJ804" s="1" t="s">
        <v>205</v>
      </c>
      <c r="GK804" s="1" t="s">
        <v>205</v>
      </c>
      <c r="GL804">
        <v>802</v>
      </c>
      <c r="GM804" s="1" t="s">
        <v>6733</v>
      </c>
      <c r="GN804" s="1" t="s">
        <v>255</v>
      </c>
      <c r="GO804" s="1" t="s">
        <v>6734</v>
      </c>
      <c r="GP804" s="1" t="s">
        <v>6735</v>
      </c>
      <c r="GQ804" s="1" t="s">
        <v>6736</v>
      </c>
      <c r="GR804" s="1" t="s">
        <v>6737</v>
      </c>
      <c r="GS804" s="1" t="s">
        <v>205</v>
      </c>
      <c r="GT804" s="1" t="s">
        <v>205</v>
      </c>
    </row>
    <row r="805" spans="1:202" x14ac:dyDescent="0.25">
      <c r="A805" s="1" t="s">
        <v>6738</v>
      </c>
      <c r="B805" s="1" t="s">
        <v>6738</v>
      </c>
      <c r="C805" s="1" t="s">
        <v>219</v>
      </c>
      <c r="D805" s="1" t="s">
        <v>219</v>
      </c>
      <c r="E805" s="1" t="s">
        <v>219</v>
      </c>
      <c r="F805" s="1" t="s">
        <v>205</v>
      </c>
      <c r="G805">
        <v>1</v>
      </c>
      <c r="H805">
        <v>4</v>
      </c>
      <c r="I805">
        <v>4</v>
      </c>
      <c r="J805">
        <v>4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3</v>
      </c>
      <c r="V805">
        <v>1</v>
      </c>
      <c r="W805">
        <v>0</v>
      </c>
      <c r="X805">
        <v>4</v>
      </c>
      <c r="Y805">
        <v>0</v>
      </c>
      <c r="Z805">
        <v>0</v>
      </c>
      <c r="AA805">
        <v>0</v>
      </c>
      <c r="AB805">
        <v>1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3</v>
      </c>
      <c r="AQ805">
        <v>1</v>
      </c>
      <c r="AR805">
        <v>0</v>
      </c>
      <c r="AS805">
        <v>4</v>
      </c>
      <c r="AT805">
        <v>0</v>
      </c>
      <c r="AU805">
        <v>0</v>
      </c>
      <c r="AV805">
        <v>0</v>
      </c>
      <c r="AW805">
        <v>1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3</v>
      </c>
      <c r="BL805">
        <v>1</v>
      </c>
      <c r="BM805">
        <v>0</v>
      </c>
      <c r="BN805">
        <v>4</v>
      </c>
      <c r="BO805">
        <v>0</v>
      </c>
      <c r="BP805">
        <v>0</v>
      </c>
      <c r="BQ805">
        <v>0</v>
      </c>
      <c r="BR805">
        <v>1</v>
      </c>
      <c r="BS805">
        <v>0</v>
      </c>
      <c r="BT805">
        <v>0</v>
      </c>
      <c r="BU805">
        <v>0</v>
      </c>
      <c r="BV805">
        <v>1.3</v>
      </c>
      <c r="BW805">
        <v>1.3</v>
      </c>
      <c r="BX805">
        <v>1.3</v>
      </c>
      <c r="BY805">
        <v>469.08</v>
      </c>
      <c r="BZ805">
        <v>4128</v>
      </c>
      <c r="CA805" s="1" t="s">
        <v>6739</v>
      </c>
      <c r="CB805">
        <v>1</v>
      </c>
      <c r="CC805">
        <v>9</v>
      </c>
      <c r="CD805">
        <v>0</v>
      </c>
      <c r="CE805">
        <v>29.088000000000001</v>
      </c>
      <c r="CF805" s="1" t="s">
        <v>205</v>
      </c>
      <c r="CG805" s="1" t="s">
        <v>205</v>
      </c>
      <c r="CH805" s="1" t="s">
        <v>205</v>
      </c>
      <c r="CI805" s="1" t="s">
        <v>205</v>
      </c>
      <c r="CJ805" s="1" t="s">
        <v>205</v>
      </c>
      <c r="CK805" s="1" t="s">
        <v>205</v>
      </c>
      <c r="CL805" s="1" t="s">
        <v>205</v>
      </c>
      <c r="CM805" s="1" t="s">
        <v>205</v>
      </c>
      <c r="CN805" s="1" t="s">
        <v>205</v>
      </c>
      <c r="CO805" s="1" t="s">
        <v>205</v>
      </c>
      <c r="CP805" s="1" t="s">
        <v>207</v>
      </c>
      <c r="CQ805" s="1" t="s">
        <v>208</v>
      </c>
      <c r="CR805" s="1" t="s">
        <v>205</v>
      </c>
      <c r="CS805" s="1" t="s">
        <v>207</v>
      </c>
      <c r="CT805" s="1" t="s">
        <v>205</v>
      </c>
      <c r="CU805" s="1" t="s">
        <v>205</v>
      </c>
      <c r="CV805" s="1" t="s">
        <v>205</v>
      </c>
      <c r="CW805" s="1" t="s">
        <v>208</v>
      </c>
      <c r="CX805" s="1" t="s">
        <v>205</v>
      </c>
      <c r="CY805" s="1" t="s">
        <v>205</v>
      </c>
      <c r="CZ805" s="1" t="s">
        <v>205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1</v>
      </c>
      <c r="DL805">
        <v>0.3</v>
      </c>
      <c r="DM805">
        <v>0</v>
      </c>
      <c r="DN805">
        <v>1.3</v>
      </c>
      <c r="DO805">
        <v>0</v>
      </c>
      <c r="DP805">
        <v>0</v>
      </c>
      <c r="DQ805">
        <v>0</v>
      </c>
      <c r="DR805">
        <v>0.4</v>
      </c>
      <c r="DS805">
        <v>0</v>
      </c>
      <c r="DT805">
        <v>0</v>
      </c>
      <c r="DU805">
        <v>0</v>
      </c>
      <c r="DV805">
        <v>88484000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20586000</v>
      </c>
      <c r="EH805">
        <v>2578900</v>
      </c>
      <c r="EI805">
        <v>0</v>
      </c>
      <c r="EJ805">
        <v>34813000</v>
      </c>
      <c r="EK805">
        <v>0</v>
      </c>
      <c r="EL805">
        <v>0</v>
      </c>
      <c r="EM805">
        <v>0</v>
      </c>
      <c r="EN805">
        <v>30506000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44498000</v>
      </c>
      <c r="FC805">
        <v>10119000</v>
      </c>
      <c r="FD805">
        <v>0</v>
      </c>
      <c r="FE805">
        <v>23919000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1</v>
      </c>
      <c r="FX805">
        <v>0</v>
      </c>
      <c r="FY805">
        <v>0</v>
      </c>
      <c r="FZ805">
        <v>2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3</v>
      </c>
      <c r="GI805" s="1" t="s">
        <v>205</v>
      </c>
      <c r="GJ805" s="1" t="s">
        <v>205</v>
      </c>
      <c r="GK805" s="1" t="s">
        <v>205</v>
      </c>
      <c r="GL805">
        <v>803</v>
      </c>
      <c r="GM805" s="1" t="s">
        <v>6740</v>
      </c>
      <c r="GN805" s="1" t="s">
        <v>234</v>
      </c>
      <c r="GO805" s="1" t="s">
        <v>6741</v>
      </c>
      <c r="GP805" s="1" t="s">
        <v>6742</v>
      </c>
      <c r="GQ805" s="1" t="s">
        <v>6743</v>
      </c>
      <c r="GR805" s="1" t="s">
        <v>6744</v>
      </c>
      <c r="GS805" s="1" t="s">
        <v>205</v>
      </c>
      <c r="GT805" s="1" t="s">
        <v>205</v>
      </c>
    </row>
    <row r="806" spans="1:202" x14ac:dyDescent="0.25">
      <c r="A806" s="1" t="s">
        <v>6745</v>
      </c>
      <c r="B806" s="1" t="s">
        <v>6745</v>
      </c>
      <c r="C806" s="1" t="s">
        <v>6746</v>
      </c>
      <c r="D806" s="1" t="s">
        <v>6746</v>
      </c>
      <c r="E806" s="1" t="s">
        <v>6746</v>
      </c>
      <c r="F806" s="1" t="s">
        <v>244</v>
      </c>
      <c r="G806">
        <v>2</v>
      </c>
      <c r="H806">
        <v>11</v>
      </c>
      <c r="I806">
        <v>11</v>
      </c>
      <c r="J806">
        <v>11</v>
      </c>
      <c r="K806">
        <v>7</v>
      </c>
      <c r="L806">
        <v>7</v>
      </c>
      <c r="M806">
        <v>8</v>
      </c>
      <c r="N806">
        <v>6</v>
      </c>
      <c r="O806">
        <v>5</v>
      </c>
      <c r="P806">
        <v>8</v>
      </c>
      <c r="Q806">
        <v>5</v>
      </c>
      <c r="R806">
        <v>0</v>
      </c>
      <c r="S806">
        <v>8</v>
      </c>
      <c r="T806">
        <v>3</v>
      </c>
      <c r="U806">
        <v>5</v>
      </c>
      <c r="V806">
        <v>5</v>
      </c>
      <c r="W806">
        <v>3</v>
      </c>
      <c r="X806">
        <v>6</v>
      </c>
      <c r="Y806">
        <v>0</v>
      </c>
      <c r="Z806">
        <v>3</v>
      </c>
      <c r="AA806">
        <v>2</v>
      </c>
      <c r="AB806">
        <v>1</v>
      </c>
      <c r="AC806">
        <v>3</v>
      </c>
      <c r="AD806">
        <v>4</v>
      </c>
      <c r="AE806">
        <v>0</v>
      </c>
      <c r="AF806">
        <v>7</v>
      </c>
      <c r="AG806">
        <v>7</v>
      </c>
      <c r="AH806">
        <v>8</v>
      </c>
      <c r="AI806">
        <v>6</v>
      </c>
      <c r="AJ806">
        <v>5</v>
      </c>
      <c r="AK806">
        <v>8</v>
      </c>
      <c r="AL806">
        <v>5</v>
      </c>
      <c r="AM806">
        <v>0</v>
      </c>
      <c r="AN806">
        <v>8</v>
      </c>
      <c r="AO806">
        <v>3</v>
      </c>
      <c r="AP806">
        <v>5</v>
      </c>
      <c r="AQ806">
        <v>5</v>
      </c>
      <c r="AR806">
        <v>3</v>
      </c>
      <c r="AS806">
        <v>6</v>
      </c>
      <c r="AT806">
        <v>0</v>
      </c>
      <c r="AU806">
        <v>3</v>
      </c>
      <c r="AV806">
        <v>2</v>
      </c>
      <c r="AW806">
        <v>1</v>
      </c>
      <c r="AX806">
        <v>3</v>
      </c>
      <c r="AY806">
        <v>4</v>
      </c>
      <c r="AZ806">
        <v>0</v>
      </c>
      <c r="BA806">
        <v>7</v>
      </c>
      <c r="BB806">
        <v>7</v>
      </c>
      <c r="BC806">
        <v>8</v>
      </c>
      <c r="BD806">
        <v>6</v>
      </c>
      <c r="BE806">
        <v>5</v>
      </c>
      <c r="BF806">
        <v>8</v>
      </c>
      <c r="BG806">
        <v>5</v>
      </c>
      <c r="BH806">
        <v>0</v>
      </c>
      <c r="BI806">
        <v>8</v>
      </c>
      <c r="BJ806">
        <v>3</v>
      </c>
      <c r="BK806">
        <v>5</v>
      </c>
      <c r="BL806">
        <v>5</v>
      </c>
      <c r="BM806">
        <v>3</v>
      </c>
      <c r="BN806">
        <v>6</v>
      </c>
      <c r="BO806">
        <v>0</v>
      </c>
      <c r="BP806">
        <v>3</v>
      </c>
      <c r="BQ806">
        <v>2</v>
      </c>
      <c r="BR806">
        <v>1</v>
      </c>
      <c r="BS806">
        <v>3</v>
      </c>
      <c r="BT806">
        <v>4</v>
      </c>
      <c r="BU806">
        <v>0</v>
      </c>
      <c r="BV806">
        <v>59.6</v>
      </c>
      <c r="BW806">
        <v>59.6</v>
      </c>
      <c r="BX806">
        <v>59.6</v>
      </c>
      <c r="BY806">
        <v>22.588000000000001</v>
      </c>
      <c r="BZ806">
        <v>198</v>
      </c>
      <c r="CA806" s="1" t="s">
        <v>6747</v>
      </c>
      <c r="CB806">
        <v>1</v>
      </c>
      <c r="CC806">
        <v>127</v>
      </c>
      <c r="CD806">
        <v>0</v>
      </c>
      <c r="CE806">
        <v>215.33</v>
      </c>
      <c r="CF806" s="1" t="s">
        <v>207</v>
      </c>
      <c r="CG806" s="1" t="s">
        <v>207</v>
      </c>
      <c r="CH806" s="1" t="s">
        <v>207</v>
      </c>
      <c r="CI806" s="1" t="s">
        <v>207</v>
      </c>
      <c r="CJ806" s="1" t="s">
        <v>208</v>
      </c>
      <c r="CK806" s="1" t="s">
        <v>207</v>
      </c>
      <c r="CL806" s="1" t="s">
        <v>207</v>
      </c>
      <c r="CM806" s="1" t="s">
        <v>205</v>
      </c>
      <c r="CN806" s="1" t="s">
        <v>207</v>
      </c>
      <c r="CO806" s="1" t="s">
        <v>208</v>
      </c>
      <c r="CP806" s="1" t="s">
        <v>207</v>
      </c>
      <c r="CQ806" s="1" t="s">
        <v>207</v>
      </c>
      <c r="CR806" s="1" t="s">
        <v>207</v>
      </c>
      <c r="CS806" s="1" t="s">
        <v>207</v>
      </c>
      <c r="CT806" s="1" t="s">
        <v>205</v>
      </c>
      <c r="CU806" s="1" t="s">
        <v>207</v>
      </c>
      <c r="CV806" s="1" t="s">
        <v>207</v>
      </c>
      <c r="CW806" s="1" t="s">
        <v>208</v>
      </c>
      <c r="CX806" s="1" t="s">
        <v>207</v>
      </c>
      <c r="CY806" s="1" t="s">
        <v>207</v>
      </c>
      <c r="CZ806" s="1" t="s">
        <v>205</v>
      </c>
      <c r="DA806">
        <v>47</v>
      </c>
      <c r="DB806">
        <v>48</v>
      </c>
      <c r="DC806">
        <v>50.5</v>
      </c>
      <c r="DD806">
        <v>40.4</v>
      </c>
      <c r="DE806">
        <v>33.799999999999997</v>
      </c>
      <c r="DF806">
        <v>53.5</v>
      </c>
      <c r="DG806">
        <v>31.8</v>
      </c>
      <c r="DH806">
        <v>0</v>
      </c>
      <c r="DI806">
        <v>51.5</v>
      </c>
      <c r="DJ806">
        <v>23.2</v>
      </c>
      <c r="DK806">
        <v>23.2</v>
      </c>
      <c r="DL806">
        <v>23.2</v>
      </c>
      <c r="DM806">
        <v>22.2</v>
      </c>
      <c r="DN806">
        <v>30.8</v>
      </c>
      <c r="DO806">
        <v>0</v>
      </c>
      <c r="DP806">
        <v>25.3</v>
      </c>
      <c r="DQ806">
        <v>16.7</v>
      </c>
      <c r="DR806">
        <v>6.6</v>
      </c>
      <c r="DS806">
        <v>18.2</v>
      </c>
      <c r="DT806">
        <v>33.299999999999997</v>
      </c>
      <c r="DU806">
        <v>0</v>
      </c>
      <c r="DV806">
        <v>4836200000</v>
      </c>
      <c r="DW806">
        <v>518500000</v>
      </c>
      <c r="DX806">
        <v>624250000</v>
      </c>
      <c r="DY806">
        <v>660000000</v>
      </c>
      <c r="DZ806">
        <v>593030000</v>
      </c>
      <c r="EA806">
        <v>3688000</v>
      </c>
      <c r="EB806">
        <v>54945000</v>
      </c>
      <c r="EC806">
        <v>3152200</v>
      </c>
      <c r="ED806">
        <v>0</v>
      </c>
      <c r="EE806">
        <v>62261000</v>
      </c>
      <c r="EF806">
        <v>362300</v>
      </c>
      <c r="EG806">
        <v>153160000</v>
      </c>
      <c r="EH806">
        <v>469120000</v>
      </c>
      <c r="EI806">
        <v>146170000</v>
      </c>
      <c r="EJ806">
        <v>443030000</v>
      </c>
      <c r="EK806">
        <v>0</v>
      </c>
      <c r="EL806">
        <v>44250000</v>
      </c>
      <c r="EM806">
        <v>14983000</v>
      </c>
      <c r="EN806">
        <v>289480000</v>
      </c>
      <c r="EO806">
        <v>248480000</v>
      </c>
      <c r="EP806">
        <v>507360000</v>
      </c>
      <c r="EQ806">
        <v>0</v>
      </c>
      <c r="ER806">
        <v>874150000</v>
      </c>
      <c r="ES806">
        <v>1588400000</v>
      </c>
      <c r="ET806">
        <v>1492700000</v>
      </c>
      <c r="EU806">
        <v>1227200000</v>
      </c>
      <c r="EV806">
        <v>281200000</v>
      </c>
      <c r="EW806">
        <v>301520000</v>
      </c>
      <c r="EX806">
        <v>67257000</v>
      </c>
      <c r="EY806">
        <v>0</v>
      </c>
      <c r="EZ806">
        <v>296360000</v>
      </c>
      <c r="FA806">
        <v>60817000</v>
      </c>
      <c r="FB806">
        <v>419190000</v>
      </c>
      <c r="FC806">
        <v>878440000</v>
      </c>
      <c r="FD806">
        <v>68631000</v>
      </c>
      <c r="FE806">
        <v>522570000</v>
      </c>
      <c r="FF806">
        <v>0</v>
      </c>
      <c r="FG806">
        <v>76186000</v>
      </c>
      <c r="FH806">
        <v>29233000</v>
      </c>
      <c r="FI806">
        <v>120480000</v>
      </c>
      <c r="FJ806">
        <v>207230000</v>
      </c>
      <c r="FK806">
        <v>83296000</v>
      </c>
      <c r="FL806">
        <v>0</v>
      </c>
      <c r="FM806">
        <v>10</v>
      </c>
      <c r="FN806">
        <v>8</v>
      </c>
      <c r="FO806">
        <v>13</v>
      </c>
      <c r="FP806">
        <v>10</v>
      </c>
      <c r="FQ806">
        <v>0</v>
      </c>
      <c r="FR806">
        <v>7</v>
      </c>
      <c r="FS806">
        <v>1</v>
      </c>
      <c r="FT806">
        <v>0</v>
      </c>
      <c r="FU806">
        <v>6</v>
      </c>
      <c r="FV806">
        <v>0</v>
      </c>
      <c r="FW806">
        <v>3</v>
      </c>
      <c r="FX806">
        <v>6</v>
      </c>
      <c r="FY806">
        <v>3</v>
      </c>
      <c r="FZ806">
        <v>6</v>
      </c>
      <c r="GA806">
        <v>0</v>
      </c>
      <c r="GB806">
        <v>2</v>
      </c>
      <c r="GC806">
        <v>1</v>
      </c>
      <c r="GD806">
        <v>0</v>
      </c>
      <c r="GE806">
        <v>2</v>
      </c>
      <c r="GF806">
        <v>3</v>
      </c>
      <c r="GG806">
        <v>0</v>
      </c>
      <c r="GH806">
        <v>81</v>
      </c>
      <c r="GI806" s="1" t="s">
        <v>205</v>
      </c>
      <c r="GJ806" s="1" t="s">
        <v>205</v>
      </c>
      <c r="GK806" s="1" t="s">
        <v>205</v>
      </c>
      <c r="GL806">
        <v>804</v>
      </c>
      <c r="GM806" s="1" t="s">
        <v>6748</v>
      </c>
      <c r="GN806" s="1" t="s">
        <v>930</v>
      </c>
      <c r="GO806" s="1" t="s">
        <v>6749</v>
      </c>
      <c r="GP806" s="1" t="s">
        <v>6750</v>
      </c>
      <c r="GQ806" s="1" t="s">
        <v>6751</v>
      </c>
      <c r="GR806" s="1" t="s">
        <v>6752</v>
      </c>
      <c r="GS806" s="1" t="s">
        <v>205</v>
      </c>
      <c r="GT806" s="1" t="s">
        <v>205</v>
      </c>
    </row>
    <row r="807" spans="1:202" x14ac:dyDescent="0.25">
      <c r="A807" s="1" t="s">
        <v>6753</v>
      </c>
      <c r="B807" s="1" t="s">
        <v>6753</v>
      </c>
      <c r="C807" s="1" t="s">
        <v>2486</v>
      </c>
      <c r="D807" s="1" t="s">
        <v>2486</v>
      </c>
      <c r="E807" s="1" t="s">
        <v>2486</v>
      </c>
      <c r="F807" s="1" t="s">
        <v>205</v>
      </c>
      <c r="G807">
        <v>1</v>
      </c>
      <c r="H807">
        <v>11</v>
      </c>
      <c r="I807">
        <v>11</v>
      </c>
      <c r="J807">
        <v>11</v>
      </c>
      <c r="K807">
        <v>5</v>
      </c>
      <c r="L807">
        <v>2</v>
      </c>
      <c r="M807">
        <v>5</v>
      </c>
      <c r="N807">
        <v>6</v>
      </c>
      <c r="O807">
        <v>0</v>
      </c>
      <c r="P807">
        <v>8</v>
      </c>
      <c r="Q807">
        <v>1</v>
      </c>
      <c r="R807">
        <v>0</v>
      </c>
      <c r="S807">
        <v>7</v>
      </c>
      <c r="T807">
        <v>0</v>
      </c>
      <c r="U807">
        <v>3</v>
      </c>
      <c r="V807">
        <v>2</v>
      </c>
      <c r="W807">
        <v>2</v>
      </c>
      <c r="X807">
        <v>3</v>
      </c>
      <c r="Y807">
        <v>3</v>
      </c>
      <c r="Z807">
        <v>4</v>
      </c>
      <c r="AA807">
        <v>2</v>
      </c>
      <c r="AB807">
        <v>8</v>
      </c>
      <c r="AC807">
        <v>7</v>
      </c>
      <c r="AD807">
        <v>10</v>
      </c>
      <c r="AE807">
        <v>4</v>
      </c>
      <c r="AF807">
        <v>5</v>
      </c>
      <c r="AG807">
        <v>2</v>
      </c>
      <c r="AH807">
        <v>5</v>
      </c>
      <c r="AI807">
        <v>6</v>
      </c>
      <c r="AJ807">
        <v>0</v>
      </c>
      <c r="AK807">
        <v>8</v>
      </c>
      <c r="AL807">
        <v>1</v>
      </c>
      <c r="AM807">
        <v>0</v>
      </c>
      <c r="AN807">
        <v>7</v>
      </c>
      <c r="AO807">
        <v>0</v>
      </c>
      <c r="AP807">
        <v>3</v>
      </c>
      <c r="AQ807">
        <v>2</v>
      </c>
      <c r="AR807">
        <v>2</v>
      </c>
      <c r="AS807">
        <v>3</v>
      </c>
      <c r="AT807">
        <v>3</v>
      </c>
      <c r="AU807">
        <v>4</v>
      </c>
      <c r="AV807">
        <v>2</v>
      </c>
      <c r="AW807">
        <v>8</v>
      </c>
      <c r="AX807">
        <v>7</v>
      </c>
      <c r="AY807">
        <v>10</v>
      </c>
      <c r="AZ807">
        <v>4</v>
      </c>
      <c r="BA807">
        <v>5</v>
      </c>
      <c r="BB807">
        <v>2</v>
      </c>
      <c r="BC807">
        <v>5</v>
      </c>
      <c r="BD807">
        <v>6</v>
      </c>
      <c r="BE807">
        <v>0</v>
      </c>
      <c r="BF807">
        <v>8</v>
      </c>
      <c r="BG807">
        <v>1</v>
      </c>
      <c r="BH807">
        <v>0</v>
      </c>
      <c r="BI807">
        <v>7</v>
      </c>
      <c r="BJ807">
        <v>0</v>
      </c>
      <c r="BK807">
        <v>3</v>
      </c>
      <c r="BL807">
        <v>2</v>
      </c>
      <c r="BM807">
        <v>2</v>
      </c>
      <c r="BN807">
        <v>3</v>
      </c>
      <c r="BO807">
        <v>3</v>
      </c>
      <c r="BP807">
        <v>4</v>
      </c>
      <c r="BQ807">
        <v>2</v>
      </c>
      <c r="BR807">
        <v>8</v>
      </c>
      <c r="BS807">
        <v>7</v>
      </c>
      <c r="BT807">
        <v>10</v>
      </c>
      <c r="BU807">
        <v>4</v>
      </c>
      <c r="BV807">
        <v>64.099999999999994</v>
      </c>
      <c r="BW807">
        <v>64.099999999999994</v>
      </c>
      <c r="BX807">
        <v>64.099999999999994</v>
      </c>
      <c r="BY807">
        <v>10.574999999999999</v>
      </c>
      <c r="BZ807">
        <v>92</v>
      </c>
      <c r="CA807" s="1" t="s">
        <v>6522</v>
      </c>
      <c r="CB807">
        <v>1</v>
      </c>
      <c r="CC807">
        <v>214</v>
      </c>
      <c r="CD807">
        <v>0</v>
      </c>
      <c r="CE807">
        <v>323.31</v>
      </c>
      <c r="CF807" s="1" t="s">
        <v>207</v>
      </c>
      <c r="CG807" s="1" t="s">
        <v>207</v>
      </c>
      <c r="CH807" s="1" t="s">
        <v>207</v>
      </c>
      <c r="CI807" s="1" t="s">
        <v>207</v>
      </c>
      <c r="CJ807" s="1" t="s">
        <v>205</v>
      </c>
      <c r="CK807" s="1" t="s">
        <v>207</v>
      </c>
      <c r="CL807" s="1" t="s">
        <v>208</v>
      </c>
      <c r="CM807" s="1" t="s">
        <v>205</v>
      </c>
      <c r="CN807" s="1" t="s">
        <v>207</v>
      </c>
      <c r="CO807" s="1" t="s">
        <v>205</v>
      </c>
      <c r="CP807" s="1" t="s">
        <v>207</v>
      </c>
      <c r="CQ807" s="1" t="s">
        <v>207</v>
      </c>
      <c r="CR807" s="1" t="s">
        <v>207</v>
      </c>
      <c r="CS807" s="1" t="s">
        <v>207</v>
      </c>
      <c r="CT807" s="1" t="s">
        <v>207</v>
      </c>
      <c r="CU807" s="1" t="s">
        <v>208</v>
      </c>
      <c r="CV807" s="1" t="s">
        <v>208</v>
      </c>
      <c r="CW807" s="1" t="s">
        <v>207</v>
      </c>
      <c r="CX807" s="1" t="s">
        <v>207</v>
      </c>
      <c r="CY807" s="1" t="s">
        <v>207</v>
      </c>
      <c r="CZ807" s="1" t="s">
        <v>207</v>
      </c>
      <c r="DA807">
        <v>46.7</v>
      </c>
      <c r="DB807">
        <v>14.1</v>
      </c>
      <c r="DC807">
        <v>56.5</v>
      </c>
      <c r="DD807">
        <v>56.5</v>
      </c>
      <c r="DE807">
        <v>0</v>
      </c>
      <c r="DF807">
        <v>54.3</v>
      </c>
      <c r="DG807">
        <v>18.5</v>
      </c>
      <c r="DH807">
        <v>0</v>
      </c>
      <c r="DI807">
        <v>52.2</v>
      </c>
      <c r="DJ807">
        <v>0</v>
      </c>
      <c r="DK807">
        <v>35.9</v>
      </c>
      <c r="DL807">
        <v>35.9</v>
      </c>
      <c r="DM807">
        <v>33.700000000000003</v>
      </c>
      <c r="DN807">
        <v>35.9</v>
      </c>
      <c r="DO807">
        <v>35.9</v>
      </c>
      <c r="DP807">
        <v>41.3</v>
      </c>
      <c r="DQ807">
        <v>31.5</v>
      </c>
      <c r="DR807">
        <v>54.3</v>
      </c>
      <c r="DS807">
        <v>41.3</v>
      </c>
      <c r="DT807">
        <v>54.3</v>
      </c>
      <c r="DU807">
        <v>35.9</v>
      </c>
      <c r="DV807">
        <v>65152000000</v>
      </c>
      <c r="DW807">
        <v>122710000</v>
      </c>
      <c r="DX807">
        <v>52116000</v>
      </c>
      <c r="DY807">
        <v>128370000</v>
      </c>
      <c r="DZ807">
        <v>145580000</v>
      </c>
      <c r="EA807">
        <v>0</v>
      </c>
      <c r="EB807">
        <v>27416000</v>
      </c>
      <c r="EC807">
        <v>444870</v>
      </c>
      <c r="ED807">
        <v>0</v>
      </c>
      <c r="EE807">
        <v>43191000</v>
      </c>
      <c r="EF807">
        <v>0</v>
      </c>
      <c r="EG807">
        <v>482850000</v>
      </c>
      <c r="EH807">
        <v>115650000</v>
      </c>
      <c r="EI807">
        <v>5353600000</v>
      </c>
      <c r="EJ807">
        <v>166390000</v>
      </c>
      <c r="EK807">
        <v>11384000000</v>
      </c>
      <c r="EL807">
        <v>52024000</v>
      </c>
      <c r="EM807">
        <v>16957000</v>
      </c>
      <c r="EN807">
        <v>4426100000</v>
      </c>
      <c r="EO807">
        <v>5161100000</v>
      </c>
      <c r="EP807">
        <v>22547000000</v>
      </c>
      <c r="EQ807">
        <v>14928000000</v>
      </c>
      <c r="ER807">
        <v>262940000</v>
      </c>
      <c r="ES807">
        <v>269040000</v>
      </c>
      <c r="ET807">
        <v>664340000</v>
      </c>
      <c r="EU807">
        <v>468510000</v>
      </c>
      <c r="EV807">
        <v>0</v>
      </c>
      <c r="EW807">
        <v>143610000</v>
      </c>
      <c r="EX807">
        <v>33952000</v>
      </c>
      <c r="EY807">
        <v>0</v>
      </c>
      <c r="EZ807">
        <v>343630000</v>
      </c>
      <c r="FA807">
        <v>0</v>
      </c>
      <c r="FB807">
        <v>901440000</v>
      </c>
      <c r="FC807">
        <v>165560000</v>
      </c>
      <c r="FD807">
        <v>1711100000</v>
      </c>
      <c r="FE807">
        <v>163980000</v>
      </c>
      <c r="FF807">
        <v>6548000000</v>
      </c>
      <c r="FG807">
        <v>36358000</v>
      </c>
      <c r="FH807">
        <v>9633200</v>
      </c>
      <c r="FI807">
        <v>2942800000</v>
      </c>
      <c r="FJ807">
        <v>3524100000</v>
      </c>
      <c r="FK807">
        <v>4691300000</v>
      </c>
      <c r="FL807">
        <v>7183300000</v>
      </c>
      <c r="FM807">
        <v>4</v>
      </c>
      <c r="FN807">
        <v>2</v>
      </c>
      <c r="FO807">
        <v>6</v>
      </c>
      <c r="FP807">
        <v>6</v>
      </c>
      <c r="FQ807">
        <v>0</v>
      </c>
      <c r="FR807">
        <v>3</v>
      </c>
      <c r="FS807">
        <v>0</v>
      </c>
      <c r="FT807">
        <v>0</v>
      </c>
      <c r="FU807">
        <v>5</v>
      </c>
      <c r="FV807">
        <v>0</v>
      </c>
      <c r="FW807">
        <v>6</v>
      </c>
      <c r="FX807">
        <v>1</v>
      </c>
      <c r="FY807">
        <v>9</v>
      </c>
      <c r="FZ807">
        <v>3</v>
      </c>
      <c r="GA807">
        <v>9</v>
      </c>
      <c r="GB807">
        <v>0</v>
      </c>
      <c r="GC807">
        <v>0</v>
      </c>
      <c r="GD807">
        <v>11</v>
      </c>
      <c r="GE807">
        <v>13</v>
      </c>
      <c r="GF807">
        <v>32</v>
      </c>
      <c r="GG807">
        <v>11</v>
      </c>
      <c r="GH807">
        <v>121</v>
      </c>
      <c r="GI807" s="1" t="s">
        <v>205</v>
      </c>
      <c r="GJ807" s="1" t="s">
        <v>205</v>
      </c>
      <c r="GK807" s="1" t="s">
        <v>205</v>
      </c>
      <c r="GL807">
        <v>805</v>
      </c>
      <c r="GM807" s="1" t="s">
        <v>6754</v>
      </c>
      <c r="GN807" s="1" t="s">
        <v>930</v>
      </c>
      <c r="GO807" s="1" t="s">
        <v>6755</v>
      </c>
      <c r="GP807" s="1" t="s">
        <v>6756</v>
      </c>
      <c r="GQ807" s="1" t="s">
        <v>6757</v>
      </c>
      <c r="GR807" s="1" t="s">
        <v>6758</v>
      </c>
      <c r="GS807" s="1" t="s">
        <v>205</v>
      </c>
      <c r="GT807" s="1" t="s">
        <v>205</v>
      </c>
    </row>
    <row r="808" spans="1:202" x14ac:dyDescent="0.25">
      <c r="A808" s="1" t="s">
        <v>6759</v>
      </c>
      <c r="B808" s="1" t="s">
        <v>6760</v>
      </c>
      <c r="C808" s="1" t="s">
        <v>6761</v>
      </c>
      <c r="D808" s="1" t="s">
        <v>6761</v>
      </c>
      <c r="E808" s="1" t="s">
        <v>6761</v>
      </c>
      <c r="F808" s="1" t="s">
        <v>205</v>
      </c>
      <c r="G808">
        <v>2</v>
      </c>
      <c r="H808">
        <v>11</v>
      </c>
      <c r="I808">
        <v>11</v>
      </c>
      <c r="J808">
        <v>11</v>
      </c>
      <c r="K808">
        <v>8</v>
      </c>
      <c r="L808">
        <v>7</v>
      </c>
      <c r="M808">
        <v>7</v>
      </c>
      <c r="N808">
        <v>6</v>
      </c>
      <c r="O808">
        <v>0</v>
      </c>
      <c r="P808">
        <v>1</v>
      </c>
      <c r="Q808">
        <v>0</v>
      </c>
      <c r="R808">
        <v>0</v>
      </c>
      <c r="S808">
        <v>1</v>
      </c>
      <c r="T808">
        <v>0</v>
      </c>
      <c r="U808">
        <v>10</v>
      </c>
      <c r="V808">
        <v>11</v>
      </c>
      <c r="W808">
        <v>0</v>
      </c>
      <c r="X808">
        <v>10</v>
      </c>
      <c r="Y808">
        <v>4</v>
      </c>
      <c r="Z808">
        <v>4</v>
      </c>
      <c r="AA808">
        <v>1</v>
      </c>
      <c r="AB808">
        <v>1</v>
      </c>
      <c r="AC808">
        <v>2</v>
      </c>
      <c r="AD808">
        <v>5</v>
      </c>
      <c r="AE808">
        <v>4</v>
      </c>
      <c r="AF808">
        <v>8</v>
      </c>
      <c r="AG808">
        <v>7</v>
      </c>
      <c r="AH808">
        <v>7</v>
      </c>
      <c r="AI808">
        <v>6</v>
      </c>
      <c r="AJ808">
        <v>0</v>
      </c>
      <c r="AK808">
        <v>1</v>
      </c>
      <c r="AL808">
        <v>0</v>
      </c>
      <c r="AM808">
        <v>0</v>
      </c>
      <c r="AN808">
        <v>1</v>
      </c>
      <c r="AO808">
        <v>0</v>
      </c>
      <c r="AP808">
        <v>10</v>
      </c>
      <c r="AQ808">
        <v>11</v>
      </c>
      <c r="AR808">
        <v>0</v>
      </c>
      <c r="AS808">
        <v>10</v>
      </c>
      <c r="AT808">
        <v>4</v>
      </c>
      <c r="AU808">
        <v>4</v>
      </c>
      <c r="AV808">
        <v>1</v>
      </c>
      <c r="AW808">
        <v>1</v>
      </c>
      <c r="AX808">
        <v>2</v>
      </c>
      <c r="AY808">
        <v>5</v>
      </c>
      <c r="AZ808">
        <v>4</v>
      </c>
      <c r="BA808">
        <v>8</v>
      </c>
      <c r="BB808">
        <v>7</v>
      </c>
      <c r="BC808">
        <v>7</v>
      </c>
      <c r="BD808">
        <v>6</v>
      </c>
      <c r="BE808">
        <v>0</v>
      </c>
      <c r="BF808">
        <v>1</v>
      </c>
      <c r="BG808">
        <v>0</v>
      </c>
      <c r="BH808">
        <v>0</v>
      </c>
      <c r="BI808">
        <v>1</v>
      </c>
      <c r="BJ808">
        <v>0</v>
      </c>
      <c r="BK808">
        <v>10</v>
      </c>
      <c r="BL808">
        <v>11</v>
      </c>
      <c r="BM808">
        <v>0</v>
      </c>
      <c r="BN808">
        <v>10</v>
      </c>
      <c r="BO808">
        <v>4</v>
      </c>
      <c r="BP808">
        <v>4</v>
      </c>
      <c r="BQ808">
        <v>1</v>
      </c>
      <c r="BR808">
        <v>1</v>
      </c>
      <c r="BS808">
        <v>2</v>
      </c>
      <c r="BT808">
        <v>5</v>
      </c>
      <c r="BU808">
        <v>4</v>
      </c>
      <c r="BV808">
        <v>83.3</v>
      </c>
      <c r="BW808">
        <v>83.3</v>
      </c>
      <c r="BX808">
        <v>83.3</v>
      </c>
      <c r="BY808">
        <v>22.693000000000001</v>
      </c>
      <c r="BZ808">
        <v>227</v>
      </c>
      <c r="CA808" s="1" t="s">
        <v>6762</v>
      </c>
      <c r="CB808">
        <v>1</v>
      </c>
      <c r="CC808">
        <v>100</v>
      </c>
      <c r="CD808">
        <v>0</v>
      </c>
      <c r="CE808">
        <v>248.4</v>
      </c>
      <c r="CF808" s="1" t="s">
        <v>207</v>
      </c>
      <c r="CG808" s="1" t="s">
        <v>207</v>
      </c>
      <c r="CH808" s="1" t="s">
        <v>207</v>
      </c>
      <c r="CI808" s="1" t="s">
        <v>207</v>
      </c>
      <c r="CJ808" s="1" t="s">
        <v>205</v>
      </c>
      <c r="CK808" s="1" t="s">
        <v>208</v>
      </c>
      <c r="CL808" s="1" t="s">
        <v>205</v>
      </c>
      <c r="CM808" s="1" t="s">
        <v>205</v>
      </c>
      <c r="CN808" s="1" t="s">
        <v>208</v>
      </c>
      <c r="CO808" s="1" t="s">
        <v>205</v>
      </c>
      <c r="CP808" s="1" t="s">
        <v>207</v>
      </c>
      <c r="CQ808" s="1" t="s">
        <v>207</v>
      </c>
      <c r="CR808" s="1" t="s">
        <v>205</v>
      </c>
      <c r="CS808" s="1" t="s">
        <v>207</v>
      </c>
      <c r="CT808" s="1" t="s">
        <v>207</v>
      </c>
      <c r="CU808" s="1" t="s">
        <v>207</v>
      </c>
      <c r="CV808" s="1" t="s">
        <v>208</v>
      </c>
      <c r="CW808" s="1" t="s">
        <v>208</v>
      </c>
      <c r="CX808" s="1" t="s">
        <v>207</v>
      </c>
      <c r="CY808" s="1" t="s">
        <v>207</v>
      </c>
      <c r="CZ808" s="1" t="s">
        <v>207</v>
      </c>
      <c r="DA808">
        <v>70.900000000000006</v>
      </c>
      <c r="DB808">
        <v>63</v>
      </c>
      <c r="DC808">
        <v>63</v>
      </c>
      <c r="DD808">
        <v>56.8</v>
      </c>
      <c r="DE808">
        <v>0</v>
      </c>
      <c r="DF808">
        <v>12.8</v>
      </c>
      <c r="DG808">
        <v>0</v>
      </c>
      <c r="DH808">
        <v>0</v>
      </c>
      <c r="DI808">
        <v>12.8</v>
      </c>
      <c r="DJ808">
        <v>0</v>
      </c>
      <c r="DK808">
        <v>77.099999999999994</v>
      </c>
      <c r="DL808">
        <v>83.3</v>
      </c>
      <c r="DM808">
        <v>0</v>
      </c>
      <c r="DN808">
        <v>83.3</v>
      </c>
      <c r="DO808">
        <v>31.7</v>
      </c>
      <c r="DP808">
        <v>35.700000000000003</v>
      </c>
      <c r="DQ808">
        <v>10.6</v>
      </c>
      <c r="DR808">
        <v>7.9</v>
      </c>
      <c r="DS808">
        <v>14.1</v>
      </c>
      <c r="DT808">
        <v>36.6</v>
      </c>
      <c r="DU808">
        <v>31.7</v>
      </c>
      <c r="DV808">
        <v>2340600000</v>
      </c>
      <c r="DW808">
        <v>75016000</v>
      </c>
      <c r="DX808">
        <v>45700000</v>
      </c>
      <c r="DY808">
        <v>52395000</v>
      </c>
      <c r="DZ808">
        <v>47741000</v>
      </c>
      <c r="EA808">
        <v>0</v>
      </c>
      <c r="EB808">
        <v>988720</v>
      </c>
      <c r="EC808">
        <v>0</v>
      </c>
      <c r="ED808">
        <v>0</v>
      </c>
      <c r="EE808">
        <v>1688300</v>
      </c>
      <c r="EF808">
        <v>0</v>
      </c>
      <c r="EG808">
        <v>534370000</v>
      </c>
      <c r="EH808">
        <v>390330000</v>
      </c>
      <c r="EI808">
        <v>0</v>
      </c>
      <c r="EJ808">
        <v>462290000</v>
      </c>
      <c r="EK808">
        <v>158960000</v>
      </c>
      <c r="EL808">
        <v>95352000</v>
      </c>
      <c r="EM808">
        <v>21862000</v>
      </c>
      <c r="EN808">
        <v>19328000</v>
      </c>
      <c r="EO808">
        <v>42847000</v>
      </c>
      <c r="EP808">
        <v>265480000</v>
      </c>
      <c r="EQ808">
        <v>126240000</v>
      </c>
      <c r="ER808">
        <v>101340000</v>
      </c>
      <c r="ES808">
        <v>71157000</v>
      </c>
      <c r="ET808">
        <v>83308000</v>
      </c>
      <c r="EU808">
        <v>88685000</v>
      </c>
      <c r="EV808">
        <v>0</v>
      </c>
      <c r="EW808">
        <v>5427700</v>
      </c>
      <c r="EX808">
        <v>0</v>
      </c>
      <c r="EY808">
        <v>0</v>
      </c>
      <c r="EZ808">
        <v>8129600</v>
      </c>
      <c r="FA808">
        <v>0</v>
      </c>
      <c r="FB808">
        <v>1182100000</v>
      </c>
      <c r="FC808">
        <v>671920000</v>
      </c>
      <c r="FD808">
        <v>0</v>
      </c>
      <c r="FE808">
        <v>463860000</v>
      </c>
      <c r="FF808">
        <v>131640000</v>
      </c>
      <c r="FG808">
        <v>80558000</v>
      </c>
      <c r="FH808">
        <v>20622000</v>
      </c>
      <c r="FI808">
        <v>9453500</v>
      </c>
      <c r="FJ808">
        <v>19987000</v>
      </c>
      <c r="FK808">
        <v>108610000</v>
      </c>
      <c r="FL808">
        <v>66974000</v>
      </c>
      <c r="FM808">
        <v>5</v>
      </c>
      <c r="FN808">
        <v>3</v>
      </c>
      <c r="FO808">
        <v>4</v>
      </c>
      <c r="FP808">
        <v>5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13</v>
      </c>
      <c r="FX808">
        <v>13</v>
      </c>
      <c r="FY808">
        <v>0</v>
      </c>
      <c r="FZ808">
        <v>11</v>
      </c>
      <c r="GA808">
        <v>3</v>
      </c>
      <c r="GB808">
        <v>2</v>
      </c>
      <c r="GC808">
        <v>0</v>
      </c>
      <c r="GD808">
        <v>0</v>
      </c>
      <c r="GE808">
        <v>1</v>
      </c>
      <c r="GF808">
        <v>3</v>
      </c>
      <c r="GG808">
        <v>1</v>
      </c>
      <c r="GH808">
        <v>64</v>
      </c>
      <c r="GI808" s="1" t="s">
        <v>205</v>
      </c>
      <c r="GJ808" s="1" t="s">
        <v>205</v>
      </c>
      <c r="GK808" s="1" t="s">
        <v>205</v>
      </c>
      <c r="GL808">
        <v>806</v>
      </c>
      <c r="GM808" s="1" t="s">
        <v>6763</v>
      </c>
      <c r="GN808" s="1" t="s">
        <v>930</v>
      </c>
      <c r="GO808" s="1" t="s">
        <v>6764</v>
      </c>
      <c r="GP808" s="1" t="s">
        <v>6765</v>
      </c>
      <c r="GQ808" s="1" t="s">
        <v>6766</v>
      </c>
      <c r="GR808" s="1" t="s">
        <v>6767</v>
      </c>
      <c r="GS808" s="1" t="s">
        <v>205</v>
      </c>
      <c r="GT808" s="1" t="s">
        <v>205</v>
      </c>
    </row>
    <row r="809" spans="1:202" x14ac:dyDescent="0.25">
      <c r="A809" s="1" t="s">
        <v>6768</v>
      </c>
      <c r="B809" s="1" t="s">
        <v>6768</v>
      </c>
      <c r="C809" s="1" t="s">
        <v>263</v>
      </c>
      <c r="D809" s="1" t="s">
        <v>263</v>
      </c>
      <c r="E809" s="1" t="s">
        <v>263</v>
      </c>
      <c r="F809" s="1" t="s">
        <v>205</v>
      </c>
      <c r="G809">
        <v>1</v>
      </c>
      <c r="H809">
        <v>2</v>
      </c>
      <c r="I809">
        <v>2</v>
      </c>
      <c r="J809">
        <v>2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2</v>
      </c>
      <c r="V809">
        <v>2</v>
      </c>
      <c r="W809">
        <v>1</v>
      </c>
      <c r="X809">
        <v>2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1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</v>
      </c>
      <c r="AL809">
        <v>0</v>
      </c>
      <c r="AM809">
        <v>0</v>
      </c>
      <c r="AN809">
        <v>0</v>
      </c>
      <c r="AO809">
        <v>0</v>
      </c>
      <c r="AP809">
        <v>2</v>
      </c>
      <c r="AQ809">
        <v>2</v>
      </c>
      <c r="AR809">
        <v>1</v>
      </c>
      <c r="AS809">
        <v>2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1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2</v>
      </c>
      <c r="BL809">
        <v>2</v>
      </c>
      <c r="BM809">
        <v>1</v>
      </c>
      <c r="BN809">
        <v>2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1</v>
      </c>
      <c r="BV809">
        <v>20</v>
      </c>
      <c r="BW809">
        <v>20</v>
      </c>
      <c r="BX809">
        <v>20</v>
      </c>
      <c r="BY809">
        <v>11.284000000000001</v>
      </c>
      <c r="BZ809">
        <v>110</v>
      </c>
      <c r="CA809" s="1" t="s">
        <v>6769</v>
      </c>
      <c r="CB809">
        <v>1</v>
      </c>
      <c r="CC809">
        <v>9</v>
      </c>
      <c r="CD809">
        <v>0</v>
      </c>
      <c r="CE809">
        <v>12.84</v>
      </c>
      <c r="CF809" s="1" t="s">
        <v>205</v>
      </c>
      <c r="CG809" s="1" t="s">
        <v>205</v>
      </c>
      <c r="CH809" s="1" t="s">
        <v>205</v>
      </c>
      <c r="CI809" s="1" t="s">
        <v>205</v>
      </c>
      <c r="CJ809" s="1" t="s">
        <v>205</v>
      </c>
      <c r="CK809" s="1" t="s">
        <v>208</v>
      </c>
      <c r="CL809" s="1" t="s">
        <v>205</v>
      </c>
      <c r="CM809" s="1" t="s">
        <v>205</v>
      </c>
      <c r="CN809" s="1" t="s">
        <v>205</v>
      </c>
      <c r="CO809" s="1" t="s">
        <v>205</v>
      </c>
      <c r="CP809" s="1" t="s">
        <v>207</v>
      </c>
      <c r="CQ809" s="1" t="s">
        <v>207</v>
      </c>
      <c r="CR809" s="1" t="s">
        <v>207</v>
      </c>
      <c r="CS809" s="1" t="s">
        <v>207</v>
      </c>
      <c r="CT809" s="1" t="s">
        <v>205</v>
      </c>
      <c r="CU809" s="1" t="s">
        <v>205</v>
      </c>
      <c r="CV809" s="1" t="s">
        <v>205</v>
      </c>
      <c r="CW809" s="1" t="s">
        <v>205</v>
      </c>
      <c r="CX809" s="1" t="s">
        <v>205</v>
      </c>
      <c r="CY809" s="1" t="s">
        <v>205</v>
      </c>
      <c r="CZ809" s="1" t="s">
        <v>208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10</v>
      </c>
      <c r="DG809">
        <v>0</v>
      </c>
      <c r="DH809">
        <v>0</v>
      </c>
      <c r="DI809">
        <v>0</v>
      </c>
      <c r="DJ809">
        <v>0</v>
      </c>
      <c r="DK809">
        <v>20</v>
      </c>
      <c r="DL809">
        <v>20</v>
      </c>
      <c r="DM809">
        <v>10</v>
      </c>
      <c r="DN809">
        <v>20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10</v>
      </c>
      <c r="DV809">
        <v>146830000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428240</v>
      </c>
      <c r="EC809">
        <v>0</v>
      </c>
      <c r="ED809">
        <v>0</v>
      </c>
      <c r="EE809">
        <v>0</v>
      </c>
      <c r="EF809">
        <v>0</v>
      </c>
      <c r="EG809">
        <v>38720000</v>
      </c>
      <c r="EH809">
        <v>40941000</v>
      </c>
      <c r="EI809">
        <v>26085000</v>
      </c>
      <c r="EJ809">
        <v>32537000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8118400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3003900</v>
      </c>
      <c r="EX809">
        <v>0</v>
      </c>
      <c r="EY809">
        <v>0</v>
      </c>
      <c r="EZ809">
        <v>0</v>
      </c>
      <c r="FA809">
        <v>0</v>
      </c>
      <c r="FB809">
        <v>74811000</v>
      </c>
      <c r="FC809">
        <v>56707000</v>
      </c>
      <c r="FD809">
        <v>8288500</v>
      </c>
      <c r="FE809">
        <v>35817000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10132000</v>
      </c>
      <c r="FM809">
        <v>0</v>
      </c>
      <c r="FN809">
        <v>0</v>
      </c>
      <c r="FO809">
        <v>0</v>
      </c>
      <c r="FP809">
        <v>0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0</v>
      </c>
      <c r="FW809">
        <v>2</v>
      </c>
      <c r="FX809">
        <v>1</v>
      </c>
      <c r="FY809">
        <v>1</v>
      </c>
      <c r="FZ809">
        <v>2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6</v>
      </c>
      <c r="GI809" s="1" t="s">
        <v>205</v>
      </c>
      <c r="GJ809" s="1" t="s">
        <v>205</v>
      </c>
      <c r="GK809" s="1" t="s">
        <v>205</v>
      </c>
      <c r="GL809">
        <v>807</v>
      </c>
      <c r="GM809" s="1" t="s">
        <v>6770</v>
      </c>
      <c r="GN809" s="1" t="s">
        <v>306</v>
      </c>
      <c r="GO809" s="1" t="s">
        <v>6771</v>
      </c>
      <c r="GP809" s="1" t="s">
        <v>6772</v>
      </c>
      <c r="GQ809" s="1" t="s">
        <v>6773</v>
      </c>
      <c r="GR809" s="1" t="s">
        <v>6774</v>
      </c>
      <c r="GS809" s="1" t="s">
        <v>205</v>
      </c>
      <c r="GT809" s="1" t="s">
        <v>205</v>
      </c>
    </row>
    <row r="810" spans="1:202" x14ac:dyDescent="0.25">
      <c r="A810" s="1" t="s">
        <v>6775</v>
      </c>
      <c r="B810" s="1" t="s">
        <v>6775</v>
      </c>
      <c r="C810" s="1" t="s">
        <v>219</v>
      </c>
      <c r="D810" s="1" t="s">
        <v>296</v>
      </c>
      <c r="E810" s="1" t="s">
        <v>296</v>
      </c>
      <c r="F810" s="1" t="s">
        <v>205</v>
      </c>
      <c r="G810">
        <v>1</v>
      </c>
      <c r="H810">
        <v>4</v>
      </c>
      <c r="I810">
        <v>3</v>
      </c>
      <c r="J810">
        <v>3</v>
      </c>
      <c r="K810">
        <v>4</v>
      </c>
      <c r="L810">
        <v>2</v>
      </c>
      <c r="M810">
        <v>3</v>
      </c>
      <c r="N810">
        <v>2</v>
      </c>
      <c r="O810">
        <v>0</v>
      </c>
      <c r="P810">
        <v>1</v>
      </c>
      <c r="Q810">
        <v>0</v>
      </c>
      <c r="R810">
        <v>0</v>
      </c>
      <c r="S810">
        <v>2</v>
      </c>
      <c r="T810">
        <v>0</v>
      </c>
      <c r="U810">
        <v>3</v>
      </c>
      <c r="V810">
        <v>3</v>
      </c>
      <c r="W810">
        <v>1</v>
      </c>
      <c r="X810">
        <v>3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3</v>
      </c>
      <c r="AG810">
        <v>1</v>
      </c>
      <c r="AH810">
        <v>2</v>
      </c>
      <c r="AI810">
        <v>1</v>
      </c>
      <c r="AJ810">
        <v>0</v>
      </c>
      <c r="AK810">
        <v>1</v>
      </c>
      <c r="AL810">
        <v>0</v>
      </c>
      <c r="AM810">
        <v>0</v>
      </c>
      <c r="AN810">
        <v>1</v>
      </c>
      <c r="AO810">
        <v>0</v>
      </c>
      <c r="AP810">
        <v>3</v>
      </c>
      <c r="AQ810">
        <v>3</v>
      </c>
      <c r="AR810">
        <v>1</v>
      </c>
      <c r="AS810">
        <v>3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3</v>
      </c>
      <c r="BB810">
        <v>1</v>
      </c>
      <c r="BC810">
        <v>2</v>
      </c>
      <c r="BD810">
        <v>1</v>
      </c>
      <c r="BE810">
        <v>0</v>
      </c>
      <c r="BF810">
        <v>1</v>
      </c>
      <c r="BG810">
        <v>0</v>
      </c>
      <c r="BH810">
        <v>0</v>
      </c>
      <c r="BI810">
        <v>1</v>
      </c>
      <c r="BJ810">
        <v>0</v>
      </c>
      <c r="BK810">
        <v>3</v>
      </c>
      <c r="BL810">
        <v>3</v>
      </c>
      <c r="BM810">
        <v>1</v>
      </c>
      <c r="BN810">
        <v>3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22.5</v>
      </c>
      <c r="BW810">
        <v>16.8</v>
      </c>
      <c r="BX810">
        <v>16.8</v>
      </c>
      <c r="BY810">
        <v>21.308</v>
      </c>
      <c r="BZ810">
        <v>191</v>
      </c>
      <c r="CA810" s="1" t="s">
        <v>6776</v>
      </c>
      <c r="CB810">
        <v>1</v>
      </c>
      <c r="CC810">
        <v>19</v>
      </c>
      <c r="CD810">
        <v>0</v>
      </c>
      <c r="CE810">
        <v>43.966999999999999</v>
      </c>
      <c r="CF810" s="1" t="s">
        <v>207</v>
      </c>
      <c r="CG810" s="1" t="s">
        <v>207</v>
      </c>
      <c r="CH810" s="1" t="s">
        <v>207</v>
      </c>
      <c r="CI810" s="1" t="s">
        <v>207</v>
      </c>
      <c r="CJ810" s="1" t="s">
        <v>205</v>
      </c>
      <c r="CK810" s="1" t="s">
        <v>208</v>
      </c>
      <c r="CL810" s="1" t="s">
        <v>205</v>
      </c>
      <c r="CM810" s="1" t="s">
        <v>205</v>
      </c>
      <c r="CN810" s="1" t="s">
        <v>208</v>
      </c>
      <c r="CO810" s="1" t="s">
        <v>205</v>
      </c>
      <c r="CP810" s="1" t="s">
        <v>207</v>
      </c>
      <c r="CQ810" s="1" t="s">
        <v>207</v>
      </c>
      <c r="CR810" s="1" t="s">
        <v>208</v>
      </c>
      <c r="CS810" s="1" t="s">
        <v>207</v>
      </c>
      <c r="CT810" s="1" t="s">
        <v>205</v>
      </c>
      <c r="CU810" s="1" t="s">
        <v>205</v>
      </c>
      <c r="CV810" s="1" t="s">
        <v>205</v>
      </c>
      <c r="CW810" s="1" t="s">
        <v>205</v>
      </c>
      <c r="CX810" s="1" t="s">
        <v>205</v>
      </c>
      <c r="CY810" s="1" t="s">
        <v>205</v>
      </c>
      <c r="CZ810" s="1" t="s">
        <v>205</v>
      </c>
      <c r="DA810">
        <v>22.5</v>
      </c>
      <c r="DB810">
        <v>15.7</v>
      </c>
      <c r="DC810">
        <v>22.5</v>
      </c>
      <c r="DD810">
        <v>15.7</v>
      </c>
      <c r="DE810">
        <v>0</v>
      </c>
      <c r="DF810">
        <v>9.9</v>
      </c>
      <c r="DG810">
        <v>0</v>
      </c>
      <c r="DH810">
        <v>0</v>
      </c>
      <c r="DI810">
        <v>15.7</v>
      </c>
      <c r="DJ810">
        <v>0</v>
      </c>
      <c r="DK810">
        <v>16.8</v>
      </c>
      <c r="DL810">
        <v>16.8</v>
      </c>
      <c r="DM810">
        <v>6.8</v>
      </c>
      <c r="DN810">
        <v>16.8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361640000</v>
      </c>
      <c r="DW810">
        <v>21403000</v>
      </c>
      <c r="DX810">
        <v>9874400</v>
      </c>
      <c r="DY810">
        <v>9588400</v>
      </c>
      <c r="DZ810">
        <v>10838000</v>
      </c>
      <c r="EA810">
        <v>0</v>
      </c>
      <c r="EB810">
        <v>1710100</v>
      </c>
      <c r="EC810">
        <v>0</v>
      </c>
      <c r="ED810">
        <v>0</v>
      </c>
      <c r="EE810">
        <v>2316500</v>
      </c>
      <c r="EF810">
        <v>0</v>
      </c>
      <c r="EG810">
        <v>104900000</v>
      </c>
      <c r="EH810">
        <v>62157000</v>
      </c>
      <c r="EI810">
        <v>25676000</v>
      </c>
      <c r="EJ810">
        <v>113180000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29516000</v>
      </c>
      <c r="ES810">
        <v>39852000</v>
      </c>
      <c r="ET810">
        <v>21710000</v>
      </c>
      <c r="EU810">
        <v>32413000</v>
      </c>
      <c r="EV810">
        <v>0</v>
      </c>
      <c r="EW810">
        <v>11889000</v>
      </c>
      <c r="EX810">
        <v>0</v>
      </c>
      <c r="EY810">
        <v>0</v>
      </c>
      <c r="EZ810">
        <v>14541000</v>
      </c>
      <c r="FA810">
        <v>0</v>
      </c>
      <c r="FB810">
        <v>207140000</v>
      </c>
      <c r="FC810">
        <v>90964000</v>
      </c>
      <c r="FD810">
        <v>10966000</v>
      </c>
      <c r="FE810">
        <v>97956000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2</v>
      </c>
      <c r="FN810">
        <v>1</v>
      </c>
      <c r="FO810">
        <v>1</v>
      </c>
      <c r="FP810">
        <v>1</v>
      </c>
      <c r="FQ810">
        <v>0</v>
      </c>
      <c r="FR810">
        <v>0</v>
      </c>
      <c r="FS810">
        <v>0</v>
      </c>
      <c r="FT810">
        <v>0</v>
      </c>
      <c r="FU810">
        <v>0</v>
      </c>
      <c r="FV810">
        <v>0</v>
      </c>
      <c r="FW810">
        <v>3</v>
      </c>
      <c r="FX810">
        <v>3</v>
      </c>
      <c r="FY810">
        <v>0</v>
      </c>
      <c r="FZ810">
        <v>3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14</v>
      </c>
      <c r="GI810" s="1" t="s">
        <v>205</v>
      </c>
      <c r="GJ810" s="1" t="s">
        <v>205</v>
      </c>
      <c r="GK810" s="1" t="s">
        <v>205</v>
      </c>
      <c r="GL810">
        <v>808</v>
      </c>
      <c r="GM810" s="1" t="s">
        <v>6777</v>
      </c>
      <c r="GN810" s="1" t="s">
        <v>6778</v>
      </c>
      <c r="GO810" s="1" t="s">
        <v>6779</v>
      </c>
      <c r="GP810" s="1" t="s">
        <v>6780</v>
      </c>
      <c r="GQ810" s="1" t="s">
        <v>6781</v>
      </c>
      <c r="GR810" s="1" t="s">
        <v>6782</v>
      </c>
      <c r="GS810" s="1" t="s">
        <v>205</v>
      </c>
      <c r="GT810" s="1" t="s">
        <v>205</v>
      </c>
    </row>
    <row r="811" spans="1:202" x14ac:dyDescent="0.25">
      <c r="A811" s="1" t="s">
        <v>6783</v>
      </c>
      <c r="B811" s="1" t="s">
        <v>6783</v>
      </c>
      <c r="C811" s="1" t="s">
        <v>5444</v>
      </c>
      <c r="D811" s="1" t="s">
        <v>5444</v>
      </c>
      <c r="E811" s="1" t="s">
        <v>5444</v>
      </c>
      <c r="F811" s="1" t="s">
        <v>360</v>
      </c>
      <c r="G811">
        <v>4</v>
      </c>
      <c r="H811">
        <v>2</v>
      </c>
      <c r="I811">
        <v>2</v>
      </c>
      <c r="J811">
        <v>2</v>
      </c>
      <c r="K811">
        <v>0</v>
      </c>
      <c r="L811">
        <v>0</v>
      </c>
      <c r="M811">
        <v>0</v>
      </c>
      <c r="N811">
        <v>0</v>
      </c>
      <c r="O811">
        <v>1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1</v>
      </c>
      <c r="AK811">
        <v>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1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1</v>
      </c>
      <c r="BF811">
        <v>1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1</v>
      </c>
      <c r="BR811">
        <v>0</v>
      </c>
      <c r="BS811">
        <v>0</v>
      </c>
      <c r="BT811">
        <v>0</v>
      </c>
      <c r="BU811">
        <v>0</v>
      </c>
      <c r="BV811">
        <v>12.4</v>
      </c>
      <c r="BW811">
        <v>12.4</v>
      </c>
      <c r="BX811">
        <v>12.4</v>
      </c>
      <c r="BY811">
        <v>23.134</v>
      </c>
      <c r="BZ811">
        <v>193</v>
      </c>
      <c r="CA811" s="1" t="s">
        <v>6784</v>
      </c>
      <c r="CB811">
        <v>1</v>
      </c>
      <c r="CC811">
        <v>3</v>
      </c>
      <c r="CD811">
        <v>0</v>
      </c>
      <c r="CE811">
        <v>12.276</v>
      </c>
      <c r="CF811" s="1" t="s">
        <v>205</v>
      </c>
      <c r="CG811" s="1" t="s">
        <v>205</v>
      </c>
      <c r="CH811" s="1" t="s">
        <v>205</v>
      </c>
      <c r="CI811" s="1" t="s">
        <v>205</v>
      </c>
      <c r="CJ811" s="1" t="s">
        <v>208</v>
      </c>
      <c r="CK811" s="1" t="s">
        <v>207</v>
      </c>
      <c r="CL811" s="1" t="s">
        <v>205</v>
      </c>
      <c r="CM811" s="1" t="s">
        <v>205</v>
      </c>
      <c r="CN811" s="1" t="s">
        <v>205</v>
      </c>
      <c r="CO811" s="1" t="s">
        <v>205</v>
      </c>
      <c r="CP811" s="1" t="s">
        <v>205</v>
      </c>
      <c r="CQ811" s="1" t="s">
        <v>205</v>
      </c>
      <c r="CR811" s="1" t="s">
        <v>205</v>
      </c>
      <c r="CS811" s="1" t="s">
        <v>205</v>
      </c>
      <c r="CT811" s="1" t="s">
        <v>205</v>
      </c>
      <c r="CU811" s="1" t="s">
        <v>205</v>
      </c>
      <c r="CV811" s="1" t="s">
        <v>207</v>
      </c>
      <c r="CW811" s="1" t="s">
        <v>205</v>
      </c>
      <c r="CX811" s="1" t="s">
        <v>205</v>
      </c>
      <c r="CY811" s="1" t="s">
        <v>205</v>
      </c>
      <c r="CZ811" s="1" t="s">
        <v>205</v>
      </c>
      <c r="DA811">
        <v>0</v>
      </c>
      <c r="DB811">
        <v>0</v>
      </c>
      <c r="DC811">
        <v>0</v>
      </c>
      <c r="DD811">
        <v>0</v>
      </c>
      <c r="DE811">
        <v>7.3</v>
      </c>
      <c r="DF811">
        <v>7.3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5.2</v>
      </c>
      <c r="DR811">
        <v>0</v>
      </c>
      <c r="DS811">
        <v>0</v>
      </c>
      <c r="DT811">
        <v>0</v>
      </c>
      <c r="DU811">
        <v>0</v>
      </c>
      <c r="DV811">
        <v>9933400</v>
      </c>
      <c r="DW811">
        <v>0</v>
      </c>
      <c r="DX811">
        <v>0</v>
      </c>
      <c r="DY811">
        <v>0</v>
      </c>
      <c r="DZ811">
        <v>0</v>
      </c>
      <c r="EA811">
        <v>179310</v>
      </c>
      <c r="EB811">
        <v>3554700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6199400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20204000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1</v>
      </c>
      <c r="GD811">
        <v>0</v>
      </c>
      <c r="GE811">
        <v>0</v>
      </c>
      <c r="GF811">
        <v>0</v>
      </c>
      <c r="GG811">
        <v>0</v>
      </c>
      <c r="GH811">
        <v>1</v>
      </c>
      <c r="GI811" s="1" t="s">
        <v>205</v>
      </c>
      <c r="GJ811" s="1" t="s">
        <v>205</v>
      </c>
      <c r="GK811" s="1" t="s">
        <v>205</v>
      </c>
      <c r="GL811">
        <v>809</v>
      </c>
      <c r="GM811" s="1" t="s">
        <v>6785</v>
      </c>
      <c r="GN811" s="1" t="s">
        <v>306</v>
      </c>
      <c r="GO811" s="1" t="s">
        <v>6786</v>
      </c>
      <c r="GP811" s="1" t="s">
        <v>6787</v>
      </c>
      <c r="GQ811" s="1" t="s">
        <v>6788</v>
      </c>
      <c r="GR811" s="1" t="s">
        <v>6788</v>
      </c>
      <c r="GS811" s="1" t="s">
        <v>205</v>
      </c>
      <c r="GT811" s="1" t="s">
        <v>205</v>
      </c>
    </row>
    <row r="812" spans="1:202" x14ac:dyDescent="0.25">
      <c r="A812" s="1" t="s">
        <v>6789</v>
      </c>
      <c r="B812" s="1" t="s">
        <v>6789</v>
      </c>
      <c r="C812" s="1" t="s">
        <v>3388</v>
      </c>
      <c r="D812" s="1" t="s">
        <v>3388</v>
      </c>
      <c r="E812" s="1" t="s">
        <v>3388</v>
      </c>
      <c r="F812" s="1" t="s">
        <v>569</v>
      </c>
      <c r="G812">
        <v>5</v>
      </c>
      <c r="H812">
        <v>2</v>
      </c>
      <c r="I812">
        <v>2</v>
      </c>
      <c r="J812">
        <v>2</v>
      </c>
      <c r="K812">
        <v>1</v>
      </c>
      <c r="L812">
        <v>0</v>
      </c>
      <c r="M812">
        <v>1</v>
      </c>
      <c r="N812">
        <v>1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1</v>
      </c>
      <c r="X812">
        <v>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1</v>
      </c>
      <c r="AG812">
        <v>0</v>
      </c>
      <c r="AH812">
        <v>1</v>
      </c>
      <c r="AI812">
        <v>1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1</v>
      </c>
      <c r="BB812">
        <v>0</v>
      </c>
      <c r="BC812">
        <v>1</v>
      </c>
      <c r="BD812">
        <v>1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1</v>
      </c>
      <c r="BN812">
        <v>1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22.1</v>
      </c>
      <c r="BW812">
        <v>22.1</v>
      </c>
      <c r="BX812">
        <v>22.1</v>
      </c>
      <c r="BY812">
        <v>10.32</v>
      </c>
      <c r="BZ812">
        <v>95</v>
      </c>
      <c r="CA812" s="1" t="s">
        <v>6790</v>
      </c>
      <c r="CB812">
        <v>1</v>
      </c>
      <c r="CC812">
        <v>5</v>
      </c>
      <c r="CD812">
        <v>0</v>
      </c>
      <c r="CE812">
        <v>13.635999999999999</v>
      </c>
      <c r="CF812" s="1" t="s">
        <v>208</v>
      </c>
      <c r="CG812" s="1" t="s">
        <v>205</v>
      </c>
      <c r="CH812" s="1" t="s">
        <v>208</v>
      </c>
      <c r="CI812" s="1" t="s">
        <v>207</v>
      </c>
      <c r="CJ812" s="1" t="s">
        <v>205</v>
      </c>
      <c r="CK812" s="1" t="s">
        <v>205</v>
      </c>
      <c r="CL812" s="1" t="s">
        <v>205</v>
      </c>
      <c r="CM812" s="1" t="s">
        <v>205</v>
      </c>
      <c r="CN812" s="1" t="s">
        <v>205</v>
      </c>
      <c r="CO812" s="1" t="s">
        <v>205</v>
      </c>
      <c r="CP812" s="1" t="s">
        <v>205</v>
      </c>
      <c r="CQ812" s="1" t="s">
        <v>205</v>
      </c>
      <c r="CR812" s="1" t="s">
        <v>207</v>
      </c>
      <c r="CS812" s="1" t="s">
        <v>208</v>
      </c>
      <c r="CT812" s="1" t="s">
        <v>205</v>
      </c>
      <c r="CU812" s="1" t="s">
        <v>205</v>
      </c>
      <c r="CV812" s="1" t="s">
        <v>205</v>
      </c>
      <c r="CW812" s="1" t="s">
        <v>205</v>
      </c>
      <c r="CX812" s="1" t="s">
        <v>205</v>
      </c>
      <c r="CY812" s="1" t="s">
        <v>205</v>
      </c>
      <c r="CZ812" s="1" t="s">
        <v>205</v>
      </c>
      <c r="DA812">
        <v>22.1</v>
      </c>
      <c r="DB812">
        <v>0</v>
      </c>
      <c r="DC812">
        <v>22.1</v>
      </c>
      <c r="DD812">
        <v>22.1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14.7</v>
      </c>
      <c r="DN812">
        <v>14.7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27343000</v>
      </c>
      <c r="DW812">
        <v>6244200</v>
      </c>
      <c r="DX812">
        <v>0</v>
      </c>
      <c r="DY812">
        <v>4073500</v>
      </c>
      <c r="DZ812">
        <v>3342000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11404000</v>
      </c>
      <c r="EJ812">
        <v>2279300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9999500</v>
      </c>
      <c r="ES812">
        <v>0</v>
      </c>
      <c r="ET812">
        <v>9917800</v>
      </c>
      <c r="EU812">
        <v>7078300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1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1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2</v>
      </c>
      <c r="GI812" s="1" t="s">
        <v>205</v>
      </c>
      <c r="GJ812" s="1" t="s">
        <v>205</v>
      </c>
      <c r="GK812" s="1" t="s">
        <v>205</v>
      </c>
      <c r="GL812">
        <v>810</v>
      </c>
      <c r="GM812" s="1" t="s">
        <v>6791</v>
      </c>
      <c r="GN812" s="1" t="s">
        <v>306</v>
      </c>
      <c r="GO812" s="1" t="s">
        <v>6792</v>
      </c>
      <c r="GP812" s="1" t="s">
        <v>6793</v>
      </c>
      <c r="GQ812" s="1" t="s">
        <v>6794</v>
      </c>
      <c r="GR812" s="1" t="s">
        <v>6794</v>
      </c>
      <c r="GS812" s="1" t="s">
        <v>205</v>
      </c>
      <c r="GT812" s="1" t="s">
        <v>205</v>
      </c>
    </row>
    <row r="813" spans="1:202" x14ac:dyDescent="0.25">
      <c r="A813" s="1" t="s">
        <v>6795</v>
      </c>
      <c r="B813" s="1" t="s">
        <v>6795</v>
      </c>
      <c r="C813" s="1" t="s">
        <v>768</v>
      </c>
      <c r="D813" s="1" t="s">
        <v>768</v>
      </c>
      <c r="E813" s="1" t="s">
        <v>2564</v>
      </c>
      <c r="F813" s="1" t="s">
        <v>205</v>
      </c>
      <c r="G813">
        <v>1</v>
      </c>
      <c r="H813">
        <v>106</v>
      </c>
      <c r="I813">
        <v>106</v>
      </c>
      <c r="J813">
        <v>99</v>
      </c>
      <c r="K813">
        <v>69</v>
      </c>
      <c r="L813">
        <v>67</v>
      </c>
      <c r="M813">
        <v>87</v>
      </c>
      <c r="N813">
        <v>89</v>
      </c>
      <c r="O813">
        <v>30</v>
      </c>
      <c r="P813">
        <v>54</v>
      </c>
      <c r="Q813">
        <v>23</v>
      </c>
      <c r="R813">
        <v>0</v>
      </c>
      <c r="S813">
        <v>58</v>
      </c>
      <c r="T813">
        <v>27</v>
      </c>
      <c r="U813">
        <v>39</v>
      </c>
      <c r="V813">
        <v>60</v>
      </c>
      <c r="W813">
        <v>27</v>
      </c>
      <c r="X813">
        <v>59</v>
      </c>
      <c r="Y813">
        <v>7</v>
      </c>
      <c r="Z813">
        <v>52</v>
      </c>
      <c r="AA813">
        <v>53</v>
      </c>
      <c r="AB813">
        <v>8</v>
      </c>
      <c r="AC813">
        <v>4</v>
      </c>
      <c r="AD813">
        <v>30</v>
      </c>
      <c r="AE813">
        <v>8</v>
      </c>
      <c r="AF813">
        <v>69</v>
      </c>
      <c r="AG813">
        <v>67</v>
      </c>
      <c r="AH813">
        <v>87</v>
      </c>
      <c r="AI813">
        <v>89</v>
      </c>
      <c r="AJ813">
        <v>30</v>
      </c>
      <c r="AK813">
        <v>54</v>
      </c>
      <c r="AL813">
        <v>23</v>
      </c>
      <c r="AM813">
        <v>0</v>
      </c>
      <c r="AN813">
        <v>58</v>
      </c>
      <c r="AO813">
        <v>27</v>
      </c>
      <c r="AP813">
        <v>39</v>
      </c>
      <c r="AQ813">
        <v>60</v>
      </c>
      <c r="AR813">
        <v>27</v>
      </c>
      <c r="AS813">
        <v>59</v>
      </c>
      <c r="AT813">
        <v>7</v>
      </c>
      <c r="AU813">
        <v>52</v>
      </c>
      <c r="AV813">
        <v>53</v>
      </c>
      <c r="AW813">
        <v>8</v>
      </c>
      <c r="AX813">
        <v>4</v>
      </c>
      <c r="AY813">
        <v>30</v>
      </c>
      <c r="AZ813">
        <v>8</v>
      </c>
      <c r="BA813">
        <v>62</v>
      </c>
      <c r="BB813">
        <v>62</v>
      </c>
      <c r="BC813">
        <v>80</v>
      </c>
      <c r="BD813">
        <v>83</v>
      </c>
      <c r="BE813">
        <v>25</v>
      </c>
      <c r="BF813">
        <v>48</v>
      </c>
      <c r="BG813">
        <v>19</v>
      </c>
      <c r="BH813">
        <v>0</v>
      </c>
      <c r="BI813">
        <v>53</v>
      </c>
      <c r="BJ813">
        <v>24</v>
      </c>
      <c r="BK813">
        <v>33</v>
      </c>
      <c r="BL813">
        <v>54</v>
      </c>
      <c r="BM813">
        <v>24</v>
      </c>
      <c r="BN813">
        <v>54</v>
      </c>
      <c r="BO813">
        <v>5</v>
      </c>
      <c r="BP813">
        <v>46</v>
      </c>
      <c r="BQ813">
        <v>47</v>
      </c>
      <c r="BR813">
        <v>7</v>
      </c>
      <c r="BS813">
        <v>3</v>
      </c>
      <c r="BT813">
        <v>27</v>
      </c>
      <c r="BU813">
        <v>5</v>
      </c>
      <c r="BV813">
        <v>29.7</v>
      </c>
      <c r="BW813">
        <v>29.7</v>
      </c>
      <c r="BX813">
        <v>28.8</v>
      </c>
      <c r="BY813">
        <v>585.55999999999995</v>
      </c>
      <c r="BZ813">
        <v>5654</v>
      </c>
      <c r="CA813" s="1" t="s">
        <v>6796</v>
      </c>
      <c r="CB813">
        <v>1</v>
      </c>
      <c r="CC813">
        <v>1171</v>
      </c>
      <c r="CD813">
        <v>0</v>
      </c>
      <c r="CE813">
        <v>323.31</v>
      </c>
      <c r="CF813" s="1" t="s">
        <v>207</v>
      </c>
      <c r="CG813" s="1" t="s">
        <v>207</v>
      </c>
      <c r="CH813" s="1" t="s">
        <v>207</v>
      </c>
      <c r="CI813" s="1" t="s">
        <v>207</v>
      </c>
      <c r="CJ813" s="1" t="s">
        <v>207</v>
      </c>
      <c r="CK813" s="1" t="s">
        <v>207</v>
      </c>
      <c r="CL813" s="1" t="s">
        <v>207</v>
      </c>
      <c r="CM813" s="1" t="s">
        <v>205</v>
      </c>
      <c r="CN813" s="1" t="s">
        <v>207</v>
      </c>
      <c r="CO813" s="1" t="s">
        <v>208</v>
      </c>
      <c r="CP813" s="1" t="s">
        <v>207</v>
      </c>
      <c r="CQ813" s="1" t="s">
        <v>207</v>
      </c>
      <c r="CR813" s="1" t="s">
        <v>207</v>
      </c>
      <c r="CS813" s="1" t="s">
        <v>207</v>
      </c>
      <c r="CT813" s="1" t="s">
        <v>207</v>
      </c>
      <c r="CU813" s="1" t="s">
        <v>207</v>
      </c>
      <c r="CV813" s="1" t="s">
        <v>207</v>
      </c>
      <c r="CW813" s="1" t="s">
        <v>207</v>
      </c>
      <c r="CX813" s="1" t="s">
        <v>208</v>
      </c>
      <c r="CY813" s="1" t="s">
        <v>207</v>
      </c>
      <c r="CZ813" s="1" t="s">
        <v>207</v>
      </c>
      <c r="DA813">
        <v>21.7</v>
      </c>
      <c r="DB813">
        <v>21.7</v>
      </c>
      <c r="DC813">
        <v>25.4</v>
      </c>
      <c r="DD813">
        <v>25.5</v>
      </c>
      <c r="DE813">
        <v>12.7</v>
      </c>
      <c r="DF813">
        <v>18.399999999999999</v>
      </c>
      <c r="DG813">
        <v>9.4</v>
      </c>
      <c r="DH813">
        <v>0</v>
      </c>
      <c r="DI813">
        <v>19.899999999999999</v>
      </c>
      <c r="DJ813">
        <v>9.6</v>
      </c>
      <c r="DK813">
        <v>13.5</v>
      </c>
      <c r="DL813">
        <v>18.899999999999999</v>
      </c>
      <c r="DM813">
        <v>10.6</v>
      </c>
      <c r="DN813">
        <v>19.5</v>
      </c>
      <c r="DO813">
        <v>3.1</v>
      </c>
      <c r="DP813">
        <v>18.899999999999999</v>
      </c>
      <c r="DQ813">
        <v>19.100000000000001</v>
      </c>
      <c r="DR813">
        <v>5.8</v>
      </c>
      <c r="DS813">
        <v>2.7</v>
      </c>
      <c r="DT813">
        <v>10.4</v>
      </c>
      <c r="DU813">
        <v>1.8</v>
      </c>
      <c r="DV813">
        <v>69123000000</v>
      </c>
      <c r="DW813">
        <v>2448300000</v>
      </c>
      <c r="DX813">
        <v>3943800000</v>
      </c>
      <c r="DY813">
        <v>5699000000</v>
      </c>
      <c r="DZ813">
        <v>6221700000</v>
      </c>
      <c r="EA813">
        <v>57117000</v>
      </c>
      <c r="EB813">
        <v>395930000</v>
      </c>
      <c r="EC813">
        <v>21126000</v>
      </c>
      <c r="ED813">
        <v>0</v>
      </c>
      <c r="EE813">
        <v>537910000</v>
      </c>
      <c r="EF813">
        <v>5625700</v>
      </c>
      <c r="EG813">
        <v>1994900000</v>
      </c>
      <c r="EH813">
        <v>7662500000</v>
      </c>
      <c r="EI813">
        <v>1206900000</v>
      </c>
      <c r="EJ813">
        <v>8653900000</v>
      </c>
      <c r="EK813">
        <v>3256900000</v>
      </c>
      <c r="EL813">
        <v>4536100000</v>
      </c>
      <c r="EM813">
        <v>6892500000</v>
      </c>
      <c r="EN813">
        <v>461120000</v>
      </c>
      <c r="EO813">
        <v>153800000</v>
      </c>
      <c r="EP813">
        <v>10461000000</v>
      </c>
      <c r="EQ813">
        <v>4513300000</v>
      </c>
      <c r="ER813">
        <v>3651300000</v>
      </c>
      <c r="ES813">
        <v>12505000000</v>
      </c>
      <c r="ET813">
        <v>11709000000</v>
      </c>
      <c r="EU813">
        <v>11891000000</v>
      </c>
      <c r="EV813">
        <v>7442400000</v>
      </c>
      <c r="EW813">
        <v>1871500000</v>
      </c>
      <c r="EX813">
        <v>366960000</v>
      </c>
      <c r="EY813">
        <v>0</v>
      </c>
      <c r="EZ813">
        <v>3273400000</v>
      </c>
      <c r="FA813">
        <v>669810000</v>
      </c>
      <c r="FB813">
        <v>4953600000</v>
      </c>
      <c r="FC813">
        <v>11336000000</v>
      </c>
      <c r="FD813">
        <v>437120000</v>
      </c>
      <c r="FE813">
        <v>10139000000</v>
      </c>
      <c r="FF813">
        <v>1225900000</v>
      </c>
      <c r="FG813">
        <v>3960200000</v>
      </c>
      <c r="FH813">
        <v>7150400000</v>
      </c>
      <c r="FI813">
        <v>328600000</v>
      </c>
      <c r="FJ813">
        <v>60932000</v>
      </c>
      <c r="FK813">
        <v>3652300000</v>
      </c>
      <c r="FL813">
        <v>1097600000</v>
      </c>
      <c r="FM813">
        <v>60</v>
      </c>
      <c r="FN813">
        <v>55</v>
      </c>
      <c r="FO813">
        <v>90</v>
      </c>
      <c r="FP813">
        <v>101</v>
      </c>
      <c r="FQ813">
        <v>19</v>
      </c>
      <c r="FR813">
        <v>24</v>
      </c>
      <c r="FS813">
        <v>4</v>
      </c>
      <c r="FT813">
        <v>0</v>
      </c>
      <c r="FU813">
        <v>44</v>
      </c>
      <c r="FV813">
        <v>0</v>
      </c>
      <c r="FW813">
        <v>33</v>
      </c>
      <c r="FX813">
        <v>61</v>
      </c>
      <c r="FY813">
        <v>7</v>
      </c>
      <c r="FZ813">
        <v>71</v>
      </c>
      <c r="GA813">
        <v>3</v>
      </c>
      <c r="GB813">
        <v>37</v>
      </c>
      <c r="GC813">
        <v>42</v>
      </c>
      <c r="GD813">
        <v>2</v>
      </c>
      <c r="GE813">
        <v>0</v>
      </c>
      <c r="GF813">
        <v>19</v>
      </c>
      <c r="GG813">
        <v>2</v>
      </c>
      <c r="GH813">
        <v>674</v>
      </c>
      <c r="GI813" s="1" t="s">
        <v>205</v>
      </c>
      <c r="GJ813" s="1" t="s">
        <v>205</v>
      </c>
      <c r="GK813" s="1" t="s">
        <v>205</v>
      </c>
      <c r="GL813">
        <v>811</v>
      </c>
      <c r="GM813" s="1" t="s">
        <v>6797</v>
      </c>
      <c r="GN813" s="1" t="s">
        <v>6798</v>
      </c>
      <c r="GO813" s="1" t="s">
        <v>6799</v>
      </c>
      <c r="GP813" s="1" t="s">
        <v>6800</v>
      </c>
      <c r="GQ813" s="1" t="s">
        <v>6801</v>
      </c>
      <c r="GR813" s="1" t="s">
        <v>6802</v>
      </c>
      <c r="GS813" s="1" t="s">
        <v>6803</v>
      </c>
      <c r="GT813" s="1" t="s">
        <v>6804</v>
      </c>
    </row>
    <row r="814" spans="1:202" x14ac:dyDescent="0.25">
      <c r="A814" s="1" t="s">
        <v>6805</v>
      </c>
      <c r="B814" s="1" t="s">
        <v>6805</v>
      </c>
      <c r="C814" s="1" t="s">
        <v>3533</v>
      </c>
      <c r="D814" s="1" t="s">
        <v>3533</v>
      </c>
      <c r="E814" s="1" t="s">
        <v>3533</v>
      </c>
      <c r="F814" s="1" t="s">
        <v>322</v>
      </c>
      <c r="G814">
        <v>8</v>
      </c>
      <c r="H814">
        <v>2</v>
      </c>
      <c r="I814">
        <v>2</v>
      </c>
      <c r="J814">
        <v>2</v>
      </c>
      <c r="K814">
        <v>1</v>
      </c>
      <c r="L814">
        <v>1</v>
      </c>
      <c r="M814">
        <v>0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2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1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1</v>
      </c>
      <c r="AG814">
        <v>1</v>
      </c>
      <c r="AH814">
        <v>0</v>
      </c>
      <c r="AI814">
        <v>0</v>
      </c>
      <c r="AJ814">
        <v>1</v>
      </c>
      <c r="AK814">
        <v>0</v>
      </c>
      <c r="AL814">
        <v>0</v>
      </c>
      <c r="AM814">
        <v>0</v>
      </c>
      <c r="AN814">
        <v>2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</v>
      </c>
      <c r="AV814">
        <v>1</v>
      </c>
      <c r="AW814">
        <v>0</v>
      </c>
      <c r="AX814">
        <v>0</v>
      </c>
      <c r="AY814">
        <v>1</v>
      </c>
      <c r="AZ814">
        <v>0</v>
      </c>
      <c r="BA814">
        <v>1</v>
      </c>
      <c r="BB814">
        <v>1</v>
      </c>
      <c r="BC814">
        <v>0</v>
      </c>
      <c r="BD814">
        <v>0</v>
      </c>
      <c r="BE814">
        <v>1</v>
      </c>
      <c r="BF814">
        <v>0</v>
      </c>
      <c r="BG814">
        <v>0</v>
      </c>
      <c r="BH814">
        <v>0</v>
      </c>
      <c r="BI814">
        <v>2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1</v>
      </c>
      <c r="BR814">
        <v>0</v>
      </c>
      <c r="BS814">
        <v>0</v>
      </c>
      <c r="BT814">
        <v>1</v>
      </c>
      <c r="BU814">
        <v>0</v>
      </c>
      <c r="BV814">
        <v>7</v>
      </c>
      <c r="BW814">
        <v>7</v>
      </c>
      <c r="BX814">
        <v>7</v>
      </c>
      <c r="BY814">
        <v>31.802</v>
      </c>
      <c r="BZ814">
        <v>270</v>
      </c>
      <c r="CA814" s="1" t="s">
        <v>6806</v>
      </c>
      <c r="CB814">
        <v>1</v>
      </c>
      <c r="CC814">
        <v>8</v>
      </c>
      <c r="CD814">
        <v>0</v>
      </c>
      <c r="CE814">
        <v>11.619</v>
      </c>
      <c r="CF814" s="1" t="s">
        <v>208</v>
      </c>
      <c r="CG814" s="1" t="s">
        <v>207</v>
      </c>
      <c r="CH814" s="1" t="s">
        <v>205</v>
      </c>
      <c r="CI814" s="1" t="s">
        <v>205</v>
      </c>
      <c r="CJ814" s="1" t="s">
        <v>208</v>
      </c>
      <c r="CK814" s="1" t="s">
        <v>205</v>
      </c>
      <c r="CL814" s="1" t="s">
        <v>205</v>
      </c>
      <c r="CM814" s="1" t="s">
        <v>205</v>
      </c>
      <c r="CN814" s="1" t="s">
        <v>207</v>
      </c>
      <c r="CO814" s="1" t="s">
        <v>205</v>
      </c>
      <c r="CP814" s="1" t="s">
        <v>205</v>
      </c>
      <c r="CQ814" s="1" t="s">
        <v>205</v>
      </c>
      <c r="CR814" s="1" t="s">
        <v>205</v>
      </c>
      <c r="CS814" s="1" t="s">
        <v>205</v>
      </c>
      <c r="CT814" s="1" t="s">
        <v>205</v>
      </c>
      <c r="CU814" s="1" t="s">
        <v>208</v>
      </c>
      <c r="CV814" s="1" t="s">
        <v>208</v>
      </c>
      <c r="CW814" s="1" t="s">
        <v>205</v>
      </c>
      <c r="CX814" s="1" t="s">
        <v>205</v>
      </c>
      <c r="CY814" s="1" t="s">
        <v>207</v>
      </c>
      <c r="CZ814" s="1" t="s">
        <v>205</v>
      </c>
      <c r="DA814">
        <v>4.0999999999999996</v>
      </c>
      <c r="DB814">
        <v>4.0999999999999996</v>
      </c>
      <c r="DC814">
        <v>0</v>
      </c>
      <c r="DD814">
        <v>0</v>
      </c>
      <c r="DE814">
        <v>4.0999999999999996</v>
      </c>
      <c r="DF814">
        <v>0</v>
      </c>
      <c r="DG814">
        <v>0</v>
      </c>
      <c r="DH814">
        <v>0</v>
      </c>
      <c r="DI814">
        <v>7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4.0999999999999996</v>
      </c>
      <c r="DQ814">
        <v>4.0999999999999996</v>
      </c>
      <c r="DR814">
        <v>0</v>
      </c>
      <c r="DS814">
        <v>0</v>
      </c>
      <c r="DT814">
        <v>4.0999999999999996</v>
      </c>
      <c r="DU814">
        <v>0</v>
      </c>
      <c r="DV814">
        <v>221880000</v>
      </c>
      <c r="DW814">
        <v>23068000</v>
      </c>
      <c r="DX814">
        <v>0</v>
      </c>
      <c r="DY814">
        <v>0</v>
      </c>
      <c r="DZ814">
        <v>0</v>
      </c>
      <c r="EA814">
        <v>2492900</v>
      </c>
      <c r="EB814">
        <v>0</v>
      </c>
      <c r="EC814">
        <v>0</v>
      </c>
      <c r="ED814">
        <v>0</v>
      </c>
      <c r="EE814">
        <v>9894800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3028000</v>
      </c>
      <c r="EM814">
        <v>3021800</v>
      </c>
      <c r="EN814">
        <v>0</v>
      </c>
      <c r="EO814">
        <v>0</v>
      </c>
      <c r="EP814">
        <v>180370000</v>
      </c>
      <c r="EQ814">
        <v>0</v>
      </c>
      <c r="ER814">
        <v>52221000</v>
      </c>
      <c r="ES814">
        <v>0</v>
      </c>
      <c r="ET814">
        <v>0</v>
      </c>
      <c r="EU814">
        <v>0</v>
      </c>
      <c r="EV814">
        <v>126670000</v>
      </c>
      <c r="EW814">
        <v>0</v>
      </c>
      <c r="EX814">
        <v>0</v>
      </c>
      <c r="EY814">
        <v>0</v>
      </c>
      <c r="EZ814">
        <v>87250000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15018000</v>
      </c>
      <c r="FH814">
        <v>14696000</v>
      </c>
      <c r="FI814">
        <v>0</v>
      </c>
      <c r="FJ814">
        <v>0</v>
      </c>
      <c r="FK814">
        <v>55029000</v>
      </c>
      <c r="FL814">
        <v>0</v>
      </c>
      <c r="FM814">
        <v>0</v>
      </c>
      <c r="FN814">
        <v>1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2</v>
      </c>
      <c r="FV814">
        <v>0</v>
      </c>
      <c r="FW814">
        <v>0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3</v>
      </c>
      <c r="GI814" s="1" t="s">
        <v>205</v>
      </c>
      <c r="GJ814" s="1" t="s">
        <v>205</v>
      </c>
      <c r="GK814" s="1" t="s">
        <v>205</v>
      </c>
      <c r="GL814">
        <v>812</v>
      </c>
      <c r="GM814" s="1" t="s">
        <v>6807</v>
      </c>
      <c r="GN814" s="1" t="s">
        <v>306</v>
      </c>
      <c r="GO814" s="1" t="s">
        <v>6808</v>
      </c>
      <c r="GP814" s="1" t="s">
        <v>6809</v>
      </c>
      <c r="GQ814" s="1" t="s">
        <v>6810</v>
      </c>
      <c r="GR814" s="1" t="s">
        <v>6811</v>
      </c>
      <c r="GS814" s="1" t="s">
        <v>6812</v>
      </c>
      <c r="GT814" s="1" t="s">
        <v>6813</v>
      </c>
    </row>
    <row r="815" spans="1:202" x14ac:dyDescent="0.25">
      <c r="A815" s="1" t="s">
        <v>6814</v>
      </c>
      <c r="B815" s="1" t="s">
        <v>6814</v>
      </c>
      <c r="C815" s="1" t="s">
        <v>6815</v>
      </c>
      <c r="D815" s="1" t="s">
        <v>6815</v>
      </c>
      <c r="E815" s="1" t="s">
        <v>6816</v>
      </c>
      <c r="F815" s="1" t="s">
        <v>6817</v>
      </c>
      <c r="G815">
        <v>34</v>
      </c>
      <c r="H815">
        <v>2</v>
      </c>
      <c r="I815">
        <v>2</v>
      </c>
      <c r="J815">
        <v>1</v>
      </c>
      <c r="K815">
        <v>0</v>
      </c>
      <c r="L815">
        <v>0</v>
      </c>
      <c r="M815">
        <v>1</v>
      </c>
      <c r="N815">
        <v>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</v>
      </c>
      <c r="V815">
        <v>1</v>
      </c>
      <c r="W815">
        <v>0</v>
      </c>
      <c r="X815">
        <v>0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0</v>
      </c>
      <c r="AH815">
        <v>1</v>
      </c>
      <c r="AI815">
        <v>1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1</v>
      </c>
      <c r="AQ815">
        <v>1</v>
      </c>
      <c r="AR815">
        <v>0</v>
      </c>
      <c r="AS815">
        <v>0</v>
      </c>
      <c r="AT815">
        <v>0</v>
      </c>
      <c r="AU815">
        <v>0</v>
      </c>
      <c r="AV815">
        <v>1</v>
      </c>
      <c r="AW815">
        <v>0</v>
      </c>
      <c r="AX815">
        <v>0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1</v>
      </c>
      <c r="BL815">
        <v>1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1</v>
      </c>
      <c r="BU815">
        <v>0</v>
      </c>
      <c r="BV815">
        <v>4.3</v>
      </c>
      <c r="BW815">
        <v>4.3</v>
      </c>
      <c r="BX815">
        <v>2.2999999999999998</v>
      </c>
      <c r="BY815">
        <v>44.128999999999998</v>
      </c>
      <c r="BZ815">
        <v>393</v>
      </c>
      <c r="CA815" s="1" t="s">
        <v>6818</v>
      </c>
      <c r="CB815">
        <v>1</v>
      </c>
      <c r="CC815">
        <v>6</v>
      </c>
      <c r="CD815">
        <v>0</v>
      </c>
      <c r="CE815">
        <v>14.677</v>
      </c>
      <c r="CF815" s="1" t="s">
        <v>205</v>
      </c>
      <c r="CG815" s="1" t="s">
        <v>205</v>
      </c>
      <c r="CH815" s="1" t="s">
        <v>207</v>
      </c>
      <c r="CI815" s="1" t="s">
        <v>207</v>
      </c>
      <c r="CJ815" s="1" t="s">
        <v>205</v>
      </c>
      <c r="CK815" s="1" t="s">
        <v>205</v>
      </c>
      <c r="CL815" s="1" t="s">
        <v>205</v>
      </c>
      <c r="CM815" s="1" t="s">
        <v>205</v>
      </c>
      <c r="CN815" s="1" t="s">
        <v>205</v>
      </c>
      <c r="CO815" s="1" t="s">
        <v>205</v>
      </c>
      <c r="CP815" s="1" t="s">
        <v>207</v>
      </c>
      <c r="CQ815" s="1" t="s">
        <v>208</v>
      </c>
      <c r="CR815" s="1" t="s">
        <v>205</v>
      </c>
      <c r="CS815" s="1" t="s">
        <v>205</v>
      </c>
      <c r="CT815" s="1" t="s">
        <v>205</v>
      </c>
      <c r="CU815" s="1" t="s">
        <v>205</v>
      </c>
      <c r="CV815" s="1" t="s">
        <v>208</v>
      </c>
      <c r="CW815" s="1" t="s">
        <v>205</v>
      </c>
      <c r="CX815" s="1" t="s">
        <v>205</v>
      </c>
      <c r="CY815" s="1" t="s">
        <v>208</v>
      </c>
      <c r="CZ815" s="1" t="s">
        <v>205</v>
      </c>
      <c r="DA815">
        <v>0</v>
      </c>
      <c r="DB815">
        <v>0</v>
      </c>
      <c r="DC815">
        <v>2</v>
      </c>
      <c r="DD815">
        <v>2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2.2999999999999998</v>
      </c>
      <c r="DL815">
        <v>2.2999999999999998</v>
      </c>
      <c r="DM815">
        <v>0</v>
      </c>
      <c r="DN815">
        <v>0</v>
      </c>
      <c r="DO815">
        <v>0</v>
      </c>
      <c r="DP815">
        <v>0</v>
      </c>
      <c r="DQ815">
        <v>2</v>
      </c>
      <c r="DR815">
        <v>0</v>
      </c>
      <c r="DS815">
        <v>0</v>
      </c>
      <c r="DT815">
        <v>2.2999999999999998</v>
      </c>
      <c r="DU815">
        <v>0</v>
      </c>
      <c r="DV815">
        <v>237080000</v>
      </c>
      <c r="DW815">
        <v>0</v>
      </c>
      <c r="DX815">
        <v>0</v>
      </c>
      <c r="DY815">
        <v>0</v>
      </c>
      <c r="DZ815">
        <v>8493100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41461000</v>
      </c>
      <c r="EH815">
        <v>2667600</v>
      </c>
      <c r="EI815">
        <v>0</v>
      </c>
      <c r="EJ815">
        <v>0</v>
      </c>
      <c r="EK815">
        <v>0</v>
      </c>
      <c r="EL815">
        <v>0</v>
      </c>
      <c r="EM815">
        <v>71579000</v>
      </c>
      <c r="EN815">
        <v>0</v>
      </c>
      <c r="EO815">
        <v>0</v>
      </c>
      <c r="EP815">
        <v>112880000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110330000</v>
      </c>
      <c r="FC815">
        <v>7202800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25429000</v>
      </c>
      <c r="FL815">
        <v>0</v>
      </c>
      <c r="FM815">
        <v>0</v>
      </c>
      <c r="FN815">
        <v>0</v>
      </c>
      <c r="FO815">
        <v>1</v>
      </c>
      <c r="FP815">
        <v>1</v>
      </c>
      <c r="FQ815">
        <v>0</v>
      </c>
      <c r="FR815">
        <v>0</v>
      </c>
      <c r="FS815">
        <v>0</v>
      </c>
      <c r="FT815">
        <v>0</v>
      </c>
      <c r="FU815">
        <v>0</v>
      </c>
      <c r="FV815">
        <v>0</v>
      </c>
      <c r="FW815">
        <v>1</v>
      </c>
      <c r="FX815">
        <v>0</v>
      </c>
      <c r="FY815">
        <v>0</v>
      </c>
      <c r="FZ815">
        <v>0</v>
      </c>
      <c r="GA815">
        <v>0</v>
      </c>
      <c r="GB815">
        <v>0</v>
      </c>
      <c r="GC815">
        <v>0</v>
      </c>
      <c r="GD815">
        <v>0</v>
      </c>
      <c r="GE815">
        <v>0</v>
      </c>
      <c r="GF815">
        <v>0</v>
      </c>
      <c r="GG815">
        <v>0</v>
      </c>
      <c r="GH815">
        <v>3</v>
      </c>
      <c r="GI815" s="1" t="s">
        <v>205</v>
      </c>
      <c r="GJ815" s="1" t="s">
        <v>205</v>
      </c>
      <c r="GK815" s="1" t="s">
        <v>205</v>
      </c>
      <c r="GL815">
        <v>813</v>
      </c>
      <c r="GM815" s="1" t="s">
        <v>6819</v>
      </c>
      <c r="GN815" s="1" t="s">
        <v>306</v>
      </c>
      <c r="GO815" s="1" t="s">
        <v>6820</v>
      </c>
      <c r="GP815" s="1" t="s">
        <v>6821</v>
      </c>
      <c r="GQ815" s="1" t="s">
        <v>6822</v>
      </c>
      <c r="GR815" s="1" t="s">
        <v>6823</v>
      </c>
      <c r="GS815" s="1" t="s">
        <v>205</v>
      </c>
      <c r="GT815" s="1" t="s">
        <v>205</v>
      </c>
    </row>
    <row r="816" spans="1:202" x14ac:dyDescent="0.25">
      <c r="A816" s="1" t="s">
        <v>6824</v>
      </c>
      <c r="B816" s="1" t="s">
        <v>6825</v>
      </c>
      <c r="C816" s="1" t="s">
        <v>6826</v>
      </c>
      <c r="D816" s="1" t="s">
        <v>6826</v>
      </c>
      <c r="E816" s="1" t="s">
        <v>6826</v>
      </c>
      <c r="F816" s="1" t="s">
        <v>244</v>
      </c>
      <c r="G816">
        <v>9</v>
      </c>
      <c r="H816">
        <v>29</v>
      </c>
      <c r="I816">
        <v>29</v>
      </c>
      <c r="J816">
        <v>29</v>
      </c>
      <c r="K816">
        <v>15</v>
      </c>
      <c r="L816">
        <v>8</v>
      </c>
      <c r="M816">
        <v>11</v>
      </c>
      <c r="N816">
        <v>14</v>
      </c>
      <c r="O816">
        <v>4</v>
      </c>
      <c r="P816">
        <v>18</v>
      </c>
      <c r="Q816">
        <v>10</v>
      </c>
      <c r="R816">
        <v>0</v>
      </c>
      <c r="S816">
        <v>19</v>
      </c>
      <c r="T816">
        <v>11</v>
      </c>
      <c r="U816">
        <v>10</v>
      </c>
      <c r="V816">
        <v>11</v>
      </c>
      <c r="W816">
        <v>17</v>
      </c>
      <c r="X816">
        <v>15</v>
      </c>
      <c r="Y816">
        <v>0</v>
      </c>
      <c r="Z816">
        <v>3</v>
      </c>
      <c r="AA816">
        <v>1</v>
      </c>
      <c r="AB816">
        <v>0</v>
      </c>
      <c r="AC816">
        <v>0</v>
      </c>
      <c r="AD816">
        <v>1</v>
      </c>
      <c r="AE816">
        <v>1</v>
      </c>
      <c r="AF816">
        <v>15</v>
      </c>
      <c r="AG816">
        <v>8</v>
      </c>
      <c r="AH816">
        <v>11</v>
      </c>
      <c r="AI816">
        <v>14</v>
      </c>
      <c r="AJ816">
        <v>4</v>
      </c>
      <c r="AK816">
        <v>18</v>
      </c>
      <c r="AL816">
        <v>10</v>
      </c>
      <c r="AM816">
        <v>0</v>
      </c>
      <c r="AN816">
        <v>19</v>
      </c>
      <c r="AO816">
        <v>11</v>
      </c>
      <c r="AP816">
        <v>10</v>
      </c>
      <c r="AQ816">
        <v>11</v>
      </c>
      <c r="AR816">
        <v>17</v>
      </c>
      <c r="AS816">
        <v>15</v>
      </c>
      <c r="AT816">
        <v>0</v>
      </c>
      <c r="AU816">
        <v>3</v>
      </c>
      <c r="AV816">
        <v>1</v>
      </c>
      <c r="AW816">
        <v>0</v>
      </c>
      <c r="AX816">
        <v>0</v>
      </c>
      <c r="AY816">
        <v>1</v>
      </c>
      <c r="AZ816">
        <v>1</v>
      </c>
      <c r="BA816">
        <v>15</v>
      </c>
      <c r="BB816">
        <v>8</v>
      </c>
      <c r="BC816">
        <v>11</v>
      </c>
      <c r="BD816">
        <v>14</v>
      </c>
      <c r="BE816">
        <v>4</v>
      </c>
      <c r="BF816">
        <v>18</v>
      </c>
      <c r="BG816">
        <v>10</v>
      </c>
      <c r="BH816">
        <v>0</v>
      </c>
      <c r="BI816">
        <v>19</v>
      </c>
      <c r="BJ816">
        <v>11</v>
      </c>
      <c r="BK816">
        <v>10</v>
      </c>
      <c r="BL816">
        <v>11</v>
      </c>
      <c r="BM816">
        <v>17</v>
      </c>
      <c r="BN816">
        <v>15</v>
      </c>
      <c r="BO816">
        <v>0</v>
      </c>
      <c r="BP816">
        <v>3</v>
      </c>
      <c r="BQ816">
        <v>1</v>
      </c>
      <c r="BR816">
        <v>0</v>
      </c>
      <c r="BS816">
        <v>0</v>
      </c>
      <c r="BT816">
        <v>1</v>
      </c>
      <c r="BU816">
        <v>1</v>
      </c>
      <c r="BV816">
        <v>20.399999999999999</v>
      </c>
      <c r="BW816">
        <v>20.399999999999999</v>
      </c>
      <c r="BX816">
        <v>20.399999999999999</v>
      </c>
      <c r="BY816">
        <v>191.61</v>
      </c>
      <c r="BZ816">
        <v>1675</v>
      </c>
      <c r="CA816" s="1" t="s">
        <v>6827</v>
      </c>
      <c r="CB816">
        <v>1</v>
      </c>
      <c r="CC816">
        <v>188</v>
      </c>
      <c r="CD816">
        <v>0</v>
      </c>
      <c r="CE816">
        <v>323.31</v>
      </c>
      <c r="CF816" s="1" t="s">
        <v>207</v>
      </c>
      <c r="CG816" s="1" t="s">
        <v>207</v>
      </c>
      <c r="CH816" s="1" t="s">
        <v>207</v>
      </c>
      <c r="CI816" s="1" t="s">
        <v>207</v>
      </c>
      <c r="CJ816" s="1" t="s">
        <v>208</v>
      </c>
      <c r="CK816" s="1" t="s">
        <v>207</v>
      </c>
      <c r="CL816" s="1" t="s">
        <v>207</v>
      </c>
      <c r="CM816" s="1" t="s">
        <v>205</v>
      </c>
      <c r="CN816" s="1" t="s">
        <v>207</v>
      </c>
      <c r="CO816" s="1" t="s">
        <v>208</v>
      </c>
      <c r="CP816" s="1" t="s">
        <v>207</v>
      </c>
      <c r="CQ816" s="1" t="s">
        <v>207</v>
      </c>
      <c r="CR816" s="1" t="s">
        <v>207</v>
      </c>
      <c r="CS816" s="1" t="s">
        <v>207</v>
      </c>
      <c r="CT816" s="1" t="s">
        <v>205</v>
      </c>
      <c r="CU816" s="1" t="s">
        <v>207</v>
      </c>
      <c r="CV816" s="1" t="s">
        <v>208</v>
      </c>
      <c r="CW816" s="1" t="s">
        <v>205</v>
      </c>
      <c r="CX816" s="1" t="s">
        <v>205</v>
      </c>
      <c r="CY816" s="1" t="s">
        <v>208</v>
      </c>
      <c r="CZ816" s="1" t="s">
        <v>208</v>
      </c>
      <c r="DA816">
        <v>12.8</v>
      </c>
      <c r="DB816">
        <v>6.4</v>
      </c>
      <c r="DC816">
        <v>10.199999999999999</v>
      </c>
      <c r="DD816">
        <v>12.2</v>
      </c>
      <c r="DE816">
        <v>3.5</v>
      </c>
      <c r="DF816">
        <v>15.6</v>
      </c>
      <c r="DG816">
        <v>8.1</v>
      </c>
      <c r="DH816">
        <v>0</v>
      </c>
      <c r="DI816">
        <v>15.8</v>
      </c>
      <c r="DJ816">
        <v>10.5</v>
      </c>
      <c r="DK816">
        <v>7.3</v>
      </c>
      <c r="DL816">
        <v>8.1999999999999993</v>
      </c>
      <c r="DM816">
        <v>11.9</v>
      </c>
      <c r="DN816">
        <v>11.5</v>
      </c>
      <c r="DO816">
        <v>0</v>
      </c>
      <c r="DP816">
        <v>2.4</v>
      </c>
      <c r="DQ816">
        <v>0.7</v>
      </c>
      <c r="DR816">
        <v>0</v>
      </c>
      <c r="DS816">
        <v>0</v>
      </c>
      <c r="DT816">
        <v>0.4</v>
      </c>
      <c r="DU816">
        <v>0.4</v>
      </c>
      <c r="DV816">
        <v>3476000000</v>
      </c>
      <c r="DW816">
        <v>133120000</v>
      </c>
      <c r="DX816">
        <v>51989000</v>
      </c>
      <c r="DY816">
        <v>50236000</v>
      </c>
      <c r="DZ816">
        <v>66553000</v>
      </c>
      <c r="EA816">
        <v>776310</v>
      </c>
      <c r="EB816">
        <v>69060000</v>
      </c>
      <c r="EC816">
        <v>6245400</v>
      </c>
      <c r="ED816">
        <v>0</v>
      </c>
      <c r="EE816">
        <v>66428000</v>
      </c>
      <c r="EF816">
        <v>1681900</v>
      </c>
      <c r="EG816">
        <v>395540000</v>
      </c>
      <c r="EH816">
        <v>233890000</v>
      </c>
      <c r="EI816">
        <v>1423200000</v>
      </c>
      <c r="EJ816">
        <v>833140000</v>
      </c>
      <c r="EK816">
        <v>0</v>
      </c>
      <c r="EL816">
        <v>64727000</v>
      </c>
      <c r="EM816">
        <v>8365000</v>
      </c>
      <c r="EN816">
        <v>0</v>
      </c>
      <c r="EO816">
        <v>0</v>
      </c>
      <c r="EP816">
        <v>12397000</v>
      </c>
      <c r="EQ816">
        <v>58669000</v>
      </c>
      <c r="ER816">
        <v>166550000</v>
      </c>
      <c r="ES816">
        <v>160910000</v>
      </c>
      <c r="ET816">
        <v>108570000</v>
      </c>
      <c r="EU816">
        <v>82489000</v>
      </c>
      <c r="EV816">
        <v>84567000</v>
      </c>
      <c r="EW816">
        <v>281010000</v>
      </c>
      <c r="EX816">
        <v>70073000</v>
      </c>
      <c r="EY816">
        <v>0</v>
      </c>
      <c r="EZ816">
        <v>215890000</v>
      </c>
      <c r="FA816">
        <v>128430000</v>
      </c>
      <c r="FB816">
        <v>1049200000</v>
      </c>
      <c r="FC816">
        <v>270910000</v>
      </c>
      <c r="FD816">
        <v>443750000</v>
      </c>
      <c r="FE816">
        <v>927810000</v>
      </c>
      <c r="FF816">
        <v>0</v>
      </c>
      <c r="FG816">
        <v>130400000</v>
      </c>
      <c r="FH816">
        <v>48906000</v>
      </c>
      <c r="FI816">
        <v>0</v>
      </c>
      <c r="FJ816">
        <v>0</v>
      </c>
      <c r="FK816">
        <v>11705000</v>
      </c>
      <c r="FL816">
        <v>44040000</v>
      </c>
      <c r="FM816">
        <v>8</v>
      </c>
      <c r="FN816">
        <v>3</v>
      </c>
      <c r="FO816">
        <v>3</v>
      </c>
      <c r="FP816">
        <v>2</v>
      </c>
      <c r="FQ816">
        <v>0</v>
      </c>
      <c r="FR816">
        <v>9</v>
      </c>
      <c r="FS816">
        <v>1</v>
      </c>
      <c r="FT816">
        <v>0</v>
      </c>
      <c r="FU816">
        <v>7</v>
      </c>
      <c r="FV816">
        <v>0</v>
      </c>
      <c r="FW816">
        <v>9</v>
      </c>
      <c r="FX816">
        <v>4</v>
      </c>
      <c r="FY816">
        <v>12</v>
      </c>
      <c r="FZ816">
        <v>11</v>
      </c>
      <c r="GA816">
        <v>0</v>
      </c>
      <c r="GB816">
        <v>1</v>
      </c>
      <c r="GC816">
        <v>0</v>
      </c>
      <c r="GD816">
        <v>0</v>
      </c>
      <c r="GE816">
        <v>0</v>
      </c>
      <c r="GF816">
        <v>0</v>
      </c>
      <c r="GG816">
        <v>0</v>
      </c>
      <c r="GH816">
        <v>70</v>
      </c>
      <c r="GI816" s="1" t="s">
        <v>205</v>
      </c>
      <c r="GJ816" s="1" t="s">
        <v>205</v>
      </c>
      <c r="GK816" s="1" t="s">
        <v>205</v>
      </c>
      <c r="GL816">
        <v>814</v>
      </c>
      <c r="GM816" s="1" t="s">
        <v>6828</v>
      </c>
      <c r="GN816" s="1" t="s">
        <v>1196</v>
      </c>
      <c r="GO816" s="1" t="s">
        <v>6829</v>
      </c>
      <c r="GP816" s="1" t="s">
        <v>6830</v>
      </c>
      <c r="GQ816" s="1" t="s">
        <v>6831</v>
      </c>
      <c r="GR816" s="1" t="s">
        <v>6832</v>
      </c>
      <c r="GS816" s="1" t="s">
        <v>205</v>
      </c>
      <c r="GT816" s="1" t="s">
        <v>205</v>
      </c>
    </row>
    <row r="817" spans="1:202" x14ac:dyDescent="0.25">
      <c r="A817" s="1" t="s">
        <v>6833</v>
      </c>
      <c r="B817" s="1" t="s">
        <v>6833</v>
      </c>
      <c r="C817" s="1" t="s">
        <v>491</v>
      </c>
      <c r="D817" s="1" t="s">
        <v>491</v>
      </c>
      <c r="E817" s="1" t="s">
        <v>491</v>
      </c>
      <c r="F817" s="1" t="s">
        <v>244</v>
      </c>
      <c r="G817">
        <v>2</v>
      </c>
      <c r="H817">
        <v>1</v>
      </c>
      <c r="I817">
        <v>1</v>
      </c>
      <c r="J817">
        <v>1</v>
      </c>
      <c r="K817">
        <v>1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1</v>
      </c>
      <c r="R817">
        <v>0</v>
      </c>
      <c r="S817">
        <v>1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1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1</v>
      </c>
      <c r="AG817">
        <v>0</v>
      </c>
      <c r="AH817">
        <v>0</v>
      </c>
      <c r="AI817">
        <v>0</v>
      </c>
      <c r="AJ817">
        <v>0</v>
      </c>
      <c r="AK817">
        <v>1</v>
      </c>
      <c r="AL817">
        <v>1</v>
      </c>
      <c r="AM817">
        <v>0</v>
      </c>
      <c r="AN817">
        <v>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1</v>
      </c>
      <c r="BB817">
        <v>0</v>
      </c>
      <c r="BC817">
        <v>0</v>
      </c>
      <c r="BD817">
        <v>0</v>
      </c>
      <c r="BE817">
        <v>0</v>
      </c>
      <c r="BF817">
        <v>1</v>
      </c>
      <c r="BG817">
        <v>1</v>
      </c>
      <c r="BH817">
        <v>0</v>
      </c>
      <c r="BI817">
        <v>1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1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17.100000000000001</v>
      </c>
      <c r="BW817">
        <v>17.100000000000001</v>
      </c>
      <c r="BX817">
        <v>17.100000000000001</v>
      </c>
      <c r="BY817">
        <v>12.71</v>
      </c>
      <c r="BZ817">
        <v>117</v>
      </c>
      <c r="CA817" s="1" t="s">
        <v>6834</v>
      </c>
      <c r="CB817">
        <v>1</v>
      </c>
      <c r="CC817">
        <v>5</v>
      </c>
      <c r="CD817">
        <v>3.7347999999999999E-3</v>
      </c>
      <c r="CE817">
        <v>6.5347</v>
      </c>
      <c r="CF817" s="1" t="s">
        <v>208</v>
      </c>
      <c r="CG817" s="1" t="s">
        <v>205</v>
      </c>
      <c r="CH817" s="1" t="s">
        <v>205</v>
      </c>
      <c r="CI817" s="1" t="s">
        <v>205</v>
      </c>
      <c r="CJ817" s="1" t="s">
        <v>205</v>
      </c>
      <c r="CK817" s="1" t="s">
        <v>208</v>
      </c>
      <c r="CL817" s="1" t="s">
        <v>207</v>
      </c>
      <c r="CM817" s="1" t="s">
        <v>205</v>
      </c>
      <c r="CN817" s="1" t="s">
        <v>208</v>
      </c>
      <c r="CO817" s="1" t="s">
        <v>205</v>
      </c>
      <c r="CP817" s="1" t="s">
        <v>205</v>
      </c>
      <c r="CQ817" s="1" t="s">
        <v>205</v>
      </c>
      <c r="CR817" s="1" t="s">
        <v>205</v>
      </c>
      <c r="CS817" s="1" t="s">
        <v>205</v>
      </c>
      <c r="CT817" s="1" t="s">
        <v>205</v>
      </c>
      <c r="CU817" s="1" t="s">
        <v>208</v>
      </c>
      <c r="CV817" s="1" t="s">
        <v>205</v>
      </c>
      <c r="CW817" s="1" t="s">
        <v>205</v>
      </c>
      <c r="CX817" s="1" t="s">
        <v>205</v>
      </c>
      <c r="CY817" s="1" t="s">
        <v>205</v>
      </c>
      <c r="CZ817" s="1" t="s">
        <v>205</v>
      </c>
      <c r="DA817">
        <v>17.100000000000001</v>
      </c>
      <c r="DB817">
        <v>0</v>
      </c>
      <c r="DC817">
        <v>0</v>
      </c>
      <c r="DD817">
        <v>0</v>
      </c>
      <c r="DE817">
        <v>0</v>
      </c>
      <c r="DF817">
        <v>17.100000000000001</v>
      </c>
      <c r="DG817">
        <v>17.100000000000001</v>
      </c>
      <c r="DH817">
        <v>0</v>
      </c>
      <c r="DI817">
        <v>17.100000000000001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17.100000000000001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20667000</v>
      </c>
      <c r="DW817">
        <v>1236500</v>
      </c>
      <c r="DX817">
        <v>0</v>
      </c>
      <c r="DY817">
        <v>0</v>
      </c>
      <c r="DZ817">
        <v>0</v>
      </c>
      <c r="EA817">
        <v>0</v>
      </c>
      <c r="EB817">
        <v>2246000</v>
      </c>
      <c r="EC817">
        <v>980910</v>
      </c>
      <c r="ED817">
        <v>0</v>
      </c>
      <c r="EE817">
        <v>3770900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12432000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4388200</v>
      </c>
      <c r="ES817">
        <v>0</v>
      </c>
      <c r="ET817">
        <v>0</v>
      </c>
      <c r="EU817">
        <v>0</v>
      </c>
      <c r="EV817">
        <v>0</v>
      </c>
      <c r="EW817">
        <v>11192000</v>
      </c>
      <c r="EX817">
        <v>25979000</v>
      </c>
      <c r="EY817">
        <v>0</v>
      </c>
      <c r="EZ817">
        <v>13979000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11045000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0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1</v>
      </c>
      <c r="GI817" s="1" t="s">
        <v>205</v>
      </c>
      <c r="GJ817" s="1" t="s">
        <v>205</v>
      </c>
      <c r="GK817" s="1" t="s">
        <v>205</v>
      </c>
      <c r="GL817">
        <v>815</v>
      </c>
      <c r="GM817" s="1" t="s">
        <v>219</v>
      </c>
      <c r="GN817" s="1" t="s">
        <v>314</v>
      </c>
      <c r="GO817" s="1" t="s">
        <v>219</v>
      </c>
      <c r="GP817" s="1" t="s">
        <v>6835</v>
      </c>
      <c r="GQ817" s="1" t="s">
        <v>262</v>
      </c>
      <c r="GR817" s="1" t="s">
        <v>262</v>
      </c>
      <c r="GS817" s="1" t="s">
        <v>205</v>
      </c>
      <c r="GT817" s="1" t="s">
        <v>205</v>
      </c>
    </row>
    <row r="818" spans="1:202" x14ac:dyDescent="0.25">
      <c r="A818" s="1" t="s">
        <v>6836</v>
      </c>
      <c r="B818" s="1" t="s">
        <v>6837</v>
      </c>
      <c r="C818" s="1" t="s">
        <v>6838</v>
      </c>
      <c r="D818" s="1" t="s">
        <v>6838</v>
      </c>
      <c r="E818" s="1" t="s">
        <v>6838</v>
      </c>
      <c r="F818" s="1" t="s">
        <v>2658</v>
      </c>
      <c r="G818">
        <v>13</v>
      </c>
      <c r="H818">
        <v>4</v>
      </c>
      <c r="I818">
        <v>4</v>
      </c>
      <c r="J818">
        <v>4</v>
      </c>
      <c r="K818">
        <v>3</v>
      </c>
      <c r="L818">
        <v>0</v>
      </c>
      <c r="M818">
        <v>1</v>
      </c>
      <c r="N818">
        <v>1</v>
      </c>
      <c r="O818">
        <v>0</v>
      </c>
      <c r="P818">
        <v>2</v>
      </c>
      <c r="Q818">
        <v>0</v>
      </c>
      <c r="R818">
        <v>0</v>
      </c>
      <c r="S818">
        <v>2</v>
      </c>
      <c r="T818">
        <v>0</v>
      </c>
      <c r="U818">
        <v>1</v>
      </c>
      <c r="V818">
        <v>1</v>
      </c>
      <c r="W818">
        <v>1</v>
      </c>
      <c r="X818">
        <v>2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3</v>
      </c>
      <c r="AG818">
        <v>0</v>
      </c>
      <c r="AH818">
        <v>1</v>
      </c>
      <c r="AI818">
        <v>1</v>
      </c>
      <c r="AJ818">
        <v>0</v>
      </c>
      <c r="AK818">
        <v>2</v>
      </c>
      <c r="AL818">
        <v>0</v>
      </c>
      <c r="AM818">
        <v>0</v>
      </c>
      <c r="AN818">
        <v>2</v>
      </c>
      <c r="AO818">
        <v>0</v>
      </c>
      <c r="AP818">
        <v>1</v>
      </c>
      <c r="AQ818">
        <v>1</v>
      </c>
      <c r="AR818">
        <v>1</v>
      </c>
      <c r="AS818">
        <v>2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3</v>
      </c>
      <c r="BB818">
        <v>0</v>
      </c>
      <c r="BC818">
        <v>1</v>
      </c>
      <c r="BD818">
        <v>1</v>
      </c>
      <c r="BE818">
        <v>0</v>
      </c>
      <c r="BF818">
        <v>2</v>
      </c>
      <c r="BG818">
        <v>0</v>
      </c>
      <c r="BH818">
        <v>0</v>
      </c>
      <c r="BI818">
        <v>2</v>
      </c>
      <c r="BJ818">
        <v>0</v>
      </c>
      <c r="BK818">
        <v>1</v>
      </c>
      <c r="BL818">
        <v>1</v>
      </c>
      <c r="BM818">
        <v>1</v>
      </c>
      <c r="BN818">
        <v>2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15.6</v>
      </c>
      <c r="BW818">
        <v>15.6</v>
      </c>
      <c r="BX818">
        <v>15.6</v>
      </c>
      <c r="BY818">
        <v>34.151000000000003</v>
      </c>
      <c r="BZ818">
        <v>302</v>
      </c>
      <c r="CA818" s="1" t="s">
        <v>6839</v>
      </c>
      <c r="CB818">
        <v>1</v>
      </c>
      <c r="CC818">
        <v>14</v>
      </c>
      <c r="CD818">
        <v>0</v>
      </c>
      <c r="CE818">
        <v>21.972000000000001</v>
      </c>
      <c r="CF818" s="1" t="s">
        <v>207</v>
      </c>
      <c r="CG818" s="1" t="s">
        <v>205</v>
      </c>
      <c r="CH818" s="1" t="s">
        <v>208</v>
      </c>
      <c r="CI818" s="1" t="s">
        <v>208</v>
      </c>
      <c r="CJ818" s="1" t="s">
        <v>205</v>
      </c>
      <c r="CK818" s="1" t="s">
        <v>207</v>
      </c>
      <c r="CL818" s="1" t="s">
        <v>205</v>
      </c>
      <c r="CM818" s="1" t="s">
        <v>205</v>
      </c>
      <c r="CN818" s="1" t="s">
        <v>208</v>
      </c>
      <c r="CO818" s="1" t="s">
        <v>205</v>
      </c>
      <c r="CP818" s="1" t="s">
        <v>208</v>
      </c>
      <c r="CQ818" s="1" t="s">
        <v>208</v>
      </c>
      <c r="CR818" s="1" t="s">
        <v>208</v>
      </c>
      <c r="CS818" s="1" t="s">
        <v>207</v>
      </c>
      <c r="CT818" s="1" t="s">
        <v>205</v>
      </c>
      <c r="CU818" s="1" t="s">
        <v>205</v>
      </c>
      <c r="CV818" s="1" t="s">
        <v>205</v>
      </c>
      <c r="CW818" s="1" t="s">
        <v>205</v>
      </c>
      <c r="CX818" s="1" t="s">
        <v>205</v>
      </c>
      <c r="CY818" s="1" t="s">
        <v>205</v>
      </c>
      <c r="CZ818" s="1" t="s">
        <v>205</v>
      </c>
      <c r="DA818">
        <v>12.3</v>
      </c>
      <c r="DB818">
        <v>0</v>
      </c>
      <c r="DC818">
        <v>7.3</v>
      </c>
      <c r="DD818">
        <v>7.3</v>
      </c>
      <c r="DE818">
        <v>0</v>
      </c>
      <c r="DF818">
        <v>9.6</v>
      </c>
      <c r="DG818">
        <v>0</v>
      </c>
      <c r="DH818">
        <v>0</v>
      </c>
      <c r="DI818">
        <v>5</v>
      </c>
      <c r="DJ818">
        <v>0</v>
      </c>
      <c r="DK818">
        <v>2.6</v>
      </c>
      <c r="DL818">
        <v>2.6</v>
      </c>
      <c r="DM818">
        <v>2.6</v>
      </c>
      <c r="DN818">
        <v>6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187010000</v>
      </c>
      <c r="DW818">
        <v>11512000</v>
      </c>
      <c r="DX818">
        <v>0</v>
      </c>
      <c r="DY818">
        <v>1276000</v>
      </c>
      <c r="DZ818">
        <v>3598400</v>
      </c>
      <c r="EA818">
        <v>0</v>
      </c>
      <c r="EB818">
        <v>3314400</v>
      </c>
      <c r="EC818">
        <v>0</v>
      </c>
      <c r="ED818">
        <v>0</v>
      </c>
      <c r="EE818">
        <v>2025600</v>
      </c>
      <c r="EF818">
        <v>0</v>
      </c>
      <c r="EG818">
        <v>19978000</v>
      </c>
      <c r="EH818">
        <v>9324800</v>
      </c>
      <c r="EI818">
        <v>106500000</v>
      </c>
      <c r="EJ818">
        <v>29479000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13193000</v>
      </c>
      <c r="ES818">
        <v>0</v>
      </c>
      <c r="ET818">
        <v>13832000</v>
      </c>
      <c r="EU818">
        <v>22244000</v>
      </c>
      <c r="EV818">
        <v>0</v>
      </c>
      <c r="EW818">
        <v>26845000</v>
      </c>
      <c r="EX818">
        <v>0</v>
      </c>
      <c r="EY818">
        <v>0</v>
      </c>
      <c r="EZ818">
        <v>7590100</v>
      </c>
      <c r="FA818">
        <v>0</v>
      </c>
      <c r="FB818">
        <v>22882000</v>
      </c>
      <c r="FC818">
        <v>13345000</v>
      </c>
      <c r="FD818">
        <v>18438000</v>
      </c>
      <c r="FE818">
        <v>30697000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1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2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4</v>
      </c>
      <c r="GI818" s="1" t="s">
        <v>205</v>
      </c>
      <c r="GJ818" s="1" t="s">
        <v>205</v>
      </c>
      <c r="GK818" s="1" t="s">
        <v>205</v>
      </c>
      <c r="GL818">
        <v>816</v>
      </c>
      <c r="GM818" s="1" t="s">
        <v>6840</v>
      </c>
      <c r="GN818" s="1" t="s">
        <v>234</v>
      </c>
      <c r="GO818" s="1" t="s">
        <v>6841</v>
      </c>
      <c r="GP818" s="1" t="s">
        <v>6842</v>
      </c>
      <c r="GQ818" s="1" t="s">
        <v>6843</v>
      </c>
      <c r="GR818" s="1" t="s">
        <v>6843</v>
      </c>
      <c r="GS818" s="1" t="s">
        <v>205</v>
      </c>
      <c r="GT818" s="1" t="s">
        <v>205</v>
      </c>
    </row>
    <row r="819" spans="1:202" x14ac:dyDescent="0.25">
      <c r="A819" s="1" t="s">
        <v>6844</v>
      </c>
      <c r="B819" s="1" t="s">
        <v>6845</v>
      </c>
      <c r="C819" s="1" t="s">
        <v>6846</v>
      </c>
      <c r="D819" s="1" t="s">
        <v>6846</v>
      </c>
      <c r="E819" s="1" t="s">
        <v>6846</v>
      </c>
      <c r="F819" s="1" t="s">
        <v>205</v>
      </c>
      <c r="G819">
        <v>11</v>
      </c>
      <c r="H819">
        <v>17</v>
      </c>
      <c r="I819">
        <v>17</v>
      </c>
      <c r="J819">
        <v>17</v>
      </c>
      <c r="K819">
        <v>9</v>
      </c>
      <c r="L819">
        <v>3</v>
      </c>
      <c r="M819">
        <v>8</v>
      </c>
      <c r="N819">
        <v>7</v>
      </c>
      <c r="O819">
        <v>1</v>
      </c>
      <c r="P819">
        <v>12</v>
      </c>
      <c r="Q819">
        <v>4</v>
      </c>
      <c r="R819">
        <v>0</v>
      </c>
      <c r="S819">
        <v>13</v>
      </c>
      <c r="T819">
        <v>5</v>
      </c>
      <c r="U819">
        <v>5</v>
      </c>
      <c r="V819">
        <v>7</v>
      </c>
      <c r="W819">
        <v>5</v>
      </c>
      <c r="X819">
        <v>9</v>
      </c>
      <c r="Y819">
        <v>0</v>
      </c>
      <c r="Z819">
        <v>2</v>
      </c>
      <c r="AA819">
        <v>2</v>
      </c>
      <c r="AB819">
        <v>1</v>
      </c>
      <c r="AC819">
        <v>1</v>
      </c>
      <c r="AD819">
        <v>2</v>
      </c>
      <c r="AE819">
        <v>1</v>
      </c>
      <c r="AF819">
        <v>9</v>
      </c>
      <c r="AG819">
        <v>3</v>
      </c>
      <c r="AH819">
        <v>8</v>
      </c>
      <c r="AI819">
        <v>7</v>
      </c>
      <c r="AJ819">
        <v>1</v>
      </c>
      <c r="AK819">
        <v>12</v>
      </c>
      <c r="AL819">
        <v>4</v>
      </c>
      <c r="AM819">
        <v>0</v>
      </c>
      <c r="AN819">
        <v>13</v>
      </c>
      <c r="AO819">
        <v>5</v>
      </c>
      <c r="AP819">
        <v>5</v>
      </c>
      <c r="AQ819">
        <v>7</v>
      </c>
      <c r="AR819">
        <v>5</v>
      </c>
      <c r="AS819">
        <v>9</v>
      </c>
      <c r="AT819">
        <v>0</v>
      </c>
      <c r="AU819">
        <v>2</v>
      </c>
      <c r="AV819">
        <v>2</v>
      </c>
      <c r="AW819">
        <v>1</v>
      </c>
      <c r="AX819">
        <v>1</v>
      </c>
      <c r="AY819">
        <v>2</v>
      </c>
      <c r="AZ819">
        <v>1</v>
      </c>
      <c r="BA819">
        <v>9</v>
      </c>
      <c r="BB819">
        <v>3</v>
      </c>
      <c r="BC819">
        <v>8</v>
      </c>
      <c r="BD819">
        <v>7</v>
      </c>
      <c r="BE819">
        <v>1</v>
      </c>
      <c r="BF819">
        <v>12</v>
      </c>
      <c r="BG819">
        <v>4</v>
      </c>
      <c r="BH819">
        <v>0</v>
      </c>
      <c r="BI819">
        <v>13</v>
      </c>
      <c r="BJ819">
        <v>5</v>
      </c>
      <c r="BK819">
        <v>5</v>
      </c>
      <c r="BL819">
        <v>7</v>
      </c>
      <c r="BM819">
        <v>5</v>
      </c>
      <c r="BN819">
        <v>9</v>
      </c>
      <c r="BO819">
        <v>0</v>
      </c>
      <c r="BP819">
        <v>2</v>
      </c>
      <c r="BQ819">
        <v>2</v>
      </c>
      <c r="BR819">
        <v>1</v>
      </c>
      <c r="BS819">
        <v>1</v>
      </c>
      <c r="BT819">
        <v>2</v>
      </c>
      <c r="BU819">
        <v>1</v>
      </c>
      <c r="BV819">
        <v>43.8</v>
      </c>
      <c r="BW819">
        <v>43.8</v>
      </c>
      <c r="BX819">
        <v>43.8</v>
      </c>
      <c r="BY819">
        <v>51.901000000000003</v>
      </c>
      <c r="BZ819">
        <v>475</v>
      </c>
      <c r="CA819" s="1" t="s">
        <v>6847</v>
      </c>
      <c r="CB819">
        <v>1</v>
      </c>
      <c r="CC819">
        <v>107</v>
      </c>
      <c r="CD819">
        <v>0</v>
      </c>
      <c r="CE819">
        <v>281.52999999999997</v>
      </c>
      <c r="CF819" s="1" t="s">
        <v>207</v>
      </c>
      <c r="CG819" s="1" t="s">
        <v>208</v>
      </c>
      <c r="CH819" s="1" t="s">
        <v>207</v>
      </c>
      <c r="CI819" s="1" t="s">
        <v>207</v>
      </c>
      <c r="CJ819" s="1" t="s">
        <v>208</v>
      </c>
      <c r="CK819" s="1" t="s">
        <v>207</v>
      </c>
      <c r="CL819" s="1" t="s">
        <v>207</v>
      </c>
      <c r="CM819" s="1" t="s">
        <v>205</v>
      </c>
      <c r="CN819" s="1" t="s">
        <v>207</v>
      </c>
      <c r="CO819" s="1" t="s">
        <v>208</v>
      </c>
      <c r="CP819" s="1" t="s">
        <v>207</v>
      </c>
      <c r="CQ819" s="1" t="s">
        <v>207</v>
      </c>
      <c r="CR819" s="1" t="s">
        <v>208</v>
      </c>
      <c r="CS819" s="1" t="s">
        <v>207</v>
      </c>
      <c r="CT819" s="1" t="s">
        <v>205</v>
      </c>
      <c r="CU819" s="1" t="s">
        <v>208</v>
      </c>
      <c r="CV819" s="1" t="s">
        <v>208</v>
      </c>
      <c r="CW819" s="1" t="s">
        <v>208</v>
      </c>
      <c r="CX819" s="1" t="s">
        <v>208</v>
      </c>
      <c r="CY819" s="1" t="s">
        <v>208</v>
      </c>
      <c r="CZ819" s="1" t="s">
        <v>208</v>
      </c>
      <c r="DA819">
        <v>24.2</v>
      </c>
      <c r="DB819">
        <v>6.7</v>
      </c>
      <c r="DC819">
        <v>23.2</v>
      </c>
      <c r="DD819">
        <v>21.1</v>
      </c>
      <c r="DE819">
        <v>1.9</v>
      </c>
      <c r="DF819">
        <v>33.299999999999997</v>
      </c>
      <c r="DG819">
        <v>14.7</v>
      </c>
      <c r="DH819">
        <v>0</v>
      </c>
      <c r="DI819">
        <v>34.9</v>
      </c>
      <c r="DJ819">
        <v>17.5</v>
      </c>
      <c r="DK819">
        <v>14.9</v>
      </c>
      <c r="DL819">
        <v>18.5</v>
      </c>
      <c r="DM819">
        <v>13.1</v>
      </c>
      <c r="DN819">
        <v>24.8</v>
      </c>
      <c r="DO819">
        <v>0</v>
      </c>
      <c r="DP819">
        <v>6.5</v>
      </c>
      <c r="DQ819">
        <v>6.3</v>
      </c>
      <c r="DR819">
        <v>3.8</v>
      </c>
      <c r="DS819">
        <v>2.1</v>
      </c>
      <c r="DT819">
        <v>4.4000000000000004</v>
      </c>
      <c r="DU819">
        <v>2.1</v>
      </c>
      <c r="DV819">
        <v>962590000</v>
      </c>
      <c r="DW819">
        <v>87285000</v>
      </c>
      <c r="DX819">
        <v>22353000</v>
      </c>
      <c r="DY819">
        <v>42145000</v>
      </c>
      <c r="DZ819">
        <v>37336000</v>
      </c>
      <c r="EA819">
        <v>342830</v>
      </c>
      <c r="EB819">
        <v>27696000</v>
      </c>
      <c r="EC819">
        <v>12505000</v>
      </c>
      <c r="ED819">
        <v>0</v>
      </c>
      <c r="EE819">
        <v>65664000</v>
      </c>
      <c r="EF819">
        <v>504630</v>
      </c>
      <c r="EG819">
        <v>17903000</v>
      </c>
      <c r="EH819">
        <v>65721000</v>
      </c>
      <c r="EI819">
        <v>170350000</v>
      </c>
      <c r="EJ819">
        <v>300040000</v>
      </c>
      <c r="EK819">
        <v>0</v>
      </c>
      <c r="EL819">
        <v>7376600</v>
      </c>
      <c r="EM819">
        <v>11268000</v>
      </c>
      <c r="EN819">
        <v>20768000</v>
      </c>
      <c r="EO819">
        <v>13164000</v>
      </c>
      <c r="EP819">
        <v>42214000</v>
      </c>
      <c r="EQ819">
        <v>17956000</v>
      </c>
      <c r="ER819">
        <v>176080000</v>
      </c>
      <c r="ES819">
        <v>20042000</v>
      </c>
      <c r="ET819">
        <v>34818000</v>
      </c>
      <c r="EU819">
        <v>30467000</v>
      </c>
      <c r="EV819">
        <v>16835000</v>
      </c>
      <c r="EW819">
        <v>175860000</v>
      </c>
      <c r="EX819">
        <v>201530000</v>
      </c>
      <c r="EY819">
        <v>0</v>
      </c>
      <c r="EZ819">
        <v>229600000</v>
      </c>
      <c r="FA819">
        <v>52050000</v>
      </c>
      <c r="FB819">
        <v>26518000</v>
      </c>
      <c r="FC819">
        <v>180980000</v>
      </c>
      <c r="FD819">
        <v>12600000</v>
      </c>
      <c r="FE819">
        <v>501610000</v>
      </c>
      <c r="FF819">
        <v>0</v>
      </c>
      <c r="FG819">
        <v>4269100</v>
      </c>
      <c r="FH819">
        <v>11105000</v>
      </c>
      <c r="FI819">
        <v>27298000</v>
      </c>
      <c r="FJ819">
        <v>19548000</v>
      </c>
      <c r="FK819">
        <v>6928200</v>
      </c>
      <c r="FL819">
        <v>26929000</v>
      </c>
      <c r="FM819">
        <v>6</v>
      </c>
      <c r="FN819">
        <v>0</v>
      </c>
      <c r="FO819">
        <v>2</v>
      </c>
      <c r="FP819">
        <v>2</v>
      </c>
      <c r="FQ819">
        <v>0</v>
      </c>
      <c r="FR819">
        <v>9</v>
      </c>
      <c r="FS819">
        <v>4</v>
      </c>
      <c r="FT819">
        <v>0</v>
      </c>
      <c r="FU819">
        <v>9</v>
      </c>
      <c r="FV819">
        <v>0</v>
      </c>
      <c r="FW819">
        <v>1</v>
      </c>
      <c r="FX819">
        <v>5</v>
      </c>
      <c r="FY819">
        <v>0</v>
      </c>
      <c r="FZ819">
        <v>8</v>
      </c>
      <c r="GA819">
        <v>0</v>
      </c>
      <c r="GB819">
        <v>0</v>
      </c>
      <c r="GC819">
        <v>0</v>
      </c>
      <c r="GD819">
        <v>0</v>
      </c>
      <c r="GE819">
        <v>0</v>
      </c>
      <c r="GF819">
        <v>0</v>
      </c>
      <c r="GG819">
        <v>0</v>
      </c>
      <c r="GH819">
        <v>46</v>
      </c>
      <c r="GI819" s="1" t="s">
        <v>205</v>
      </c>
      <c r="GJ819" s="1" t="s">
        <v>205</v>
      </c>
      <c r="GK819" s="1" t="s">
        <v>205</v>
      </c>
      <c r="GL819">
        <v>817</v>
      </c>
      <c r="GM819" s="1" t="s">
        <v>6848</v>
      </c>
      <c r="GN819" s="1" t="s">
        <v>1914</v>
      </c>
      <c r="GO819" s="1" t="s">
        <v>6849</v>
      </c>
      <c r="GP819" s="1" t="s">
        <v>6850</v>
      </c>
      <c r="GQ819" s="1" t="s">
        <v>6851</v>
      </c>
      <c r="GR819" s="1" t="s">
        <v>6852</v>
      </c>
      <c r="GS819" s="1" t="s">
        <v>253</v>
      </c>
      <c r="GT819" s="1" t="s">
        <v>219</v>
      </c>
    </row>
    <row r="820" spans="1:202" x14ac:dyDescent="0.25">
      <c r="A820" s="1" t="s">
        <v>6853</v>
      </c>
      <c r="B820" s="1" t="s">
        <v>6854</v>
      </c>
      <c r="C820" s="1" t="s">
        <v>6855</v>
      </c>
      <c r="D820" s="1" t="s">
        <v>6855</v>
      </c>
      <c r="E820" s="1" t="s">
        <v>6855</v>
      </c>
      <c r="F820" s="1" t="s">
        <v>244</v>
      </c>
      <c r="G820">
        <v>6</v>
      </c>
      <c r="H820">
        <v>4</v>
      </c>
      <c r="I820">
        <v>4</v>
      </c>
      <c r="J820">
        <v>4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2</v>
      </c>
      <c r="Q820">
        <v>1</v>
      </c>
      <c r="R820">
        <v>0</v>
      </c>
      <c r="S820">
        <v>2</v>
      </c>
      <c r="T820">
        <v>0</v>
      </c>
      <c r="U820">
        <v>1</v>
      </c>
      <c r="V820">
        <v>1</v>
      </c>
      <c r="W820">
        <v>0</v>
      </c>
      <c r="X820">
        <v>2</v>
      </c>
      <c r="Y820">
        <v>0</v>
      </c>
      <c r="Z820">
        <v>1</v>
      </c>
      <c r="AA820">
        <v>2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</v>
      </c>
      <c r="AL820">
        <v>1</v>
      </c>
      <c r="AM820">
        <v>0</v>
      </c>
      <c r="AN820">
        <v>2</v>
      </c>
      <c r="AO820">
        <v>0</v>
      </c>
      <c r="AP820">
        <v>1</v>
      </c>
      <c r="AQ820">
        <v>1</v>
      </c>
      <c r="AR820">
        <v>0</v>
      </c>
      <c r="AS820">
        <v>2</v>
      </c>
      <c r="AT820">
        <v>0</v>
      </c>
      <c r="AU820">
        <v>1</v>
      </c>
      <c r="AV820">
        <v>2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2</v>
      </c>
      <c r="BG820">
        <v>1</v>
      </c>
      <c r="BH820">
        <v>0</v>
      </c>
      <c r="BI820">
        <v>2</v>
      </c>
      <c r="BJ820">
        <v>0</v>
      </c>
      <c r="BK820">
        <v>1</v>
      </c>
      <c r="BL820">
        <v>1</v>
      </c>
      <c r="BM820">
        <v>0</v>
      </c>
      <c r="BN820">
        <v>2</v>
      </c>
      <c r="BO820">
        <v>0</v>
      </c>
      <c r="BP820">
        <v>1</v>
      </c>
      <c r="BQ820">
        <v>2</v>
      </c>
      <c r="BR820">
        <v>0</v>
      </c>
      <c r="BS820">
        <v>0</v>
      </c>
      <c r="BT820">
        <v>0</v>
      </c>
      <c r="BU820">
        <v>0</v>
      </c>
      <c r="BV820">
        <v>6</v>
      </c>
      <c r="BW820">
        <v>6</v>
      </c>
      <c r="BX820">
        <v>6</v>
      </c>
      <c r="BY820">
        <v>85.594999999999999</v>
      </c>
      <c r="BZ820">
        <v>784</v>
      </c>
      <c r="CA820" s="1" t="s">
        <v>6856</v>
      </c>
      <c r="CB820">
        <v>1</v>
      </c>
      <c r="CC820">
        <v>12</v>
      </c>
      <c r="CD820">
        <v>0</v>
      </c>
      <c r="CE820">
        <v>31.666</v>
      </c>
      <c r="CF820" s="1" t="s">
        <v>205</v>
      </c>
      <c r="CG820" s="1" t="s">
        <v>205</v>
      </c>
      <c r="CH820" s="1" t="s">
        <v>205</v>
      </c>
      <c r="CI820" s="1" t="s">
        <v>205</v>
      </c>
      <c r="CJ820" s="1" t="s">
        <v>205</v>
      </c>
      <c r="CK820" s="1" t="s">
        <v>208</v>
      </c>
      <c r="CL820" s="1" t="s">
        <v>208</v>
      </c>
      <c r="CM820" s="1" t="s">
        <v>205</v>
      </c>
      <c r="CN820" s="1" t="s">
        <v>207</v>
      </c>
      <c r="CO820" s="1" t="s">
        <v>205</v>
      </c>
      <c r="CP820" s="1" t="s">
        <v>208</v>
      </c>
      <c r="CQ820" s="1" t="s">
        <v>207</v>
      </c>
      <c r="CR820" s="1" t="s">
        <v>205</v>
      </c>
      <c r="CS820" s="1" t="s">
        <v>207</v>
      </c>
      <c r="CT820" s="1" t="s">
        <v>205</v>
      </c>
      <c r="CU820" s="1" t="s">
        <v>207</v>
      </c>
      <c r="CV820" s="1" t="s">
        <v>208</v>
      </c>
      <c r="CW820" s="1" t="s">
        <v>205</v>
      </c>
      <c r="CX820" s="1" t="s">
        <v>205</v>
      </c>
      <c r="CY820" s="1" t="s">
        <v>205</v>
      </c>
      <c r="CZ820" s="1" t="s">
        <v>205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2.4</v>
      </c>
      <c r="DG820">
        <v>1.4</v>
      </c>
      <c r="DH820">
        <v>0</v>
      </c>
      <c r="DI820">
        <v>2.4</v>
      </c>
      <c r="DJ820">
        <v>0</v>
      </c>
      <c r="DK820">
        <v>2.2000000000000002</v>
      </c>
      <c r="DL820">
        <v>2.2000000000000002</v>
      </c>
      <c r="DM820">
        <v>0</v>
      </c>
      <c r="DN820">
        <v>3.3</v>
      </c>
      <c r="DO820">
        <v>0</v>
      </c>
      <c r="DP820">
        <v>1.4</v>
      </c>
      <c r="DQ820">
        <v>2.7</v>
      </c>
      <c r="DR820">
        <v>0</v>
      </c>
      <c r="DS820">
        <v>0</v>
      </c>
      <c r="DT820">
        <v>0</v>
      </c>
      <c r="DU820">
        <v>0</v>
      </c>
      <c r="DV820">
        <v>126280000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1944900</v>
      </c>
      <c r="EC820">
        <v>234520</v>
      </c>
      <c r="ED820">
        <v>0</v>
      </c>
      <c r="EE820">
        <v>6704100</v>
      </c>
      <c r="EF820">
        <v>0</v>
      </c>
      <c r="EG820">
        <v>24887000</v>
      </c>
      <c r="EH820">
        <v>11501000</v>
      </c>
      <c r="EI820">
        <v>0</v>
      </c>
      <c r="EJ820">
        <v>43433000</v>
      </c>
      <c r="EK820">
        <v>0</v>
      </c>
      <c r="EL820">
        <v>20479000</v>
      </c>
      <c r="EM820">
        <v>17095000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11526000</v>
      </c>
      <c r="EX820">
        <v>9811200</v>
      </c>
      <c r="EY820">
        <v>0</v>
      </c>
      <c r="EZ820">
        <v>47007000</v>
      </c>
      <c r="FA820">
        <v>0</v>
      </c>
      <c r="FB820">
        <v>33562000</v>
      </c>
      <c r="FC820">
        <v>11304000</v>
      </c>
      <c r="FD820">
        <v>0</v>
      </c>
      <c r="FE820">
        <v>14604000</v>
      </c>
      <c r="FF820">
        <v>0</v>
      </c>
      <c r="FG820">
        <v>59223000</v>
      </c>
      <c r="FH820">
        <v>10032000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2</v>
      </c>
      <c r="FV820">
        <v>0</v>
      </c>
      <c r="FW820">
        <v>0</v>
      </c>
      <c r="FX820">
        <v>1</v>
      </c>
      <c r="FY820">
        <v>0</v>
      </c>
      <c r="FZ820">
        <v>1</v>
      </c>
      <c r="GA820">
        <v>0</v>
      </c>
      <c r="GB820">
        <v>1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5</v>
      </c>
      <c r="GI820" s="1" t="s">
        <v>205</v>
      </c>
      <c r="GJ820" s="1" t="s">
        <v>205</v>
      </c>
      <c r="GK820" s="1" t="s">
        <v>205</v>
      </c>
      <c r="GL820">
        <v>818</v>
      </c>
      <c r="GM820" s="1" t="s">
        <v>6857</v>
      </c>
      <c r="GN820" s="1" t="s">
        <v>234</v>
      </c>
      <c r="GO820" s="1" t="s">
        <v>6858</v>
      </c>
      <c r="GP820" s="1" t="s">
        <v>6859</v>
      </c>
      <c r="GQ820" s="1" t="s">
        <v>6860</v>
      </c>
      <c r="GR820" s="1" t="s">
        <v>6861</v>
      </c>
      <c r="GS820" s="1" t="s">
        <v>205</v>
      </c>
      <c r="GT820" s="1" t="s">
        <v>205</v>
      </c>
    </row>
    <row r="821" spans="1:202" x14ac:dyDescent="0.25">
      <c r="A821" s="1" t="s">
        <v>6862</v>
      </c>
      <c r="B821" s="1" t="s">
        <v>6862</v>
      </c>
      <c r="C821" s="1" t="s">
        <v>6863</v>
      </c>
      <c r="D821" s="1" t="s">
        <v>6863</v>
      </c>
      <c r="E821" s="1" t="s">
        <v>6863</v>
      </c>
      <c r="F821" s="1" t="s">
        <v>569</v>
      </c>
      <c r="G821">
        <v>5</v>
      </c>
      <c r="H821">
        <v>3</v>
      </c>
      <c r="I821">
        <v>3</v>
      </c>
      <c r="J821">
        <v>3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3</v>
      </c>
      <c r="Q821">
        <v>0</v>
      </c>
      <c r="R821">
        <v>0</v>
      </c>
      <c r="S821">
        <v>2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1</v>
      </c>
      <c r="AA821">
        <v>1</v>
      </c>
      <c r="AB821">
        <v>1</v>
      </c>
      <c r="AC821">
        <v>0</v>
      </c>
      <c r="AD821">
        <v>0</v>
      </c>
      <c r="AE821">
        <v>0</v>
      </c>
      <c r="AF821">
        <v>1</v>
      </c>
      <c r="AG821">
        <v>1</v>
      </c>
      <c r="AH821">
        <v>1</v>
      </c>
      <c r="AI821">
        <v>1</v>
      </c>
      <c r="AJ821">
        <v>0</v>
      </c>
      <c r="AK821">
        <v>3</v>
      </c>
      <c r="AL821">
        <v>0</v>
      </c>
      <c r="AM821">
        <v>0</v>
      </c>
      <c r="AN821">
        <v>2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</v>
      </c>
      <c r="AV821">
        <v>1</v>
      </c>
      <c r="AW821">
        <v>1</v>
      </c>
      <c r="AX821">
        <v>0</v>
      </c>
      <c r="AY821">
        <v>0</v>
      </c>
      <c r="AZ821">
        <v>0</v>
      </c>
      <c r="BA821">
        <v>1</v>
      </c>
      <c r="BB821">
        <v>1</v>
      </c>
      <c r="BC821">
        <v>1</v>
      </c>
      <c r="BD821">
        <v>1</v>
      </c>
      <c r="BE821">
        <v>0</v>
      </c>
      <c r="BF821">
        <v>3</v>
      </c>
      <c r="BG821">
        <v>0</v>
      </c>
      <c r="BH821">
        <v>0</v>
      </c>
      <c r="BI821">
        <v>2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1</v>
      </c>
      <c r="BQ821">
        <v>1</v>
      </c>
      <c r="BR821">
        <v>1</v>
      </c>
      <c r="BS821">
        <v>0</v>
      </c>
      <c r="BT821">
        <v>0</v>
      </c>
      <c r="BU821">
        <v>0</v>
      </c>
      <c r="BV821">
        <v>19</v>
      </c>
      <c r="BW821">
        <v>19</v>
      </c>
      <c r="BX821">
        <v>19</v>
      </c>
      <c r="BY821">
        <v>17.477</v>
      </c>
      <c r="BZ821">
        <v>147</v>
      </c>
      <c r="CA821" s="1" t="s">
        <v>6864</v>
      </c>
      <c r="CB821">
        <v>1</v>
      </c>
      <c r="CC821">
        <v>12</v>
      </c>
      <c r="CD821">
        <v>0</v>
      </c>
      <c r="CE821">
        <v>16.754999999999999</v>
      </c>
      <c r="CF821" s="1" t="s">
        <v>208</v>
      </c>
      <c r="CG821" s="1" t="s">
        <v>208</v>
      </c>
      <c r="CH821" s="1" t="s">
        <v>208</v>
      </c>
      <c r="CI821" s="1" t="s">
        <v>208</v>
      </c>
      <c r="CJ821" s="1" t="s">
        <v>205</v>
      </c>
      <c r="CK821" s="1" t="s">
        <v>207</v>
      </c>
      <c r="CL821" s="1" t="s">
        <v>205</v>
      </c>
      <c r="CM821" s="1" t="s">
        <v>205</v>
      </c>
      <c r="CN821" s="1" t="s">
        <v>207</v>
      </c>
      <c r="CO821" s="1" t="s">
        <v>205</v>
      </c>
      <c r="CP821" s="1" t="s">
        <v>205</v>
      </c>
      <c r="CQ821" s="1" t="s">
        <v>205</v>
      </c>
      <c r="CR821" s="1" t="s">
        <v>205</v>
      </c>
      <c r="CS821" s="1" t="s">
        <v>205</v>
      </c>
      <c r="CT821" s="1" t="s">
        <v>205</v>
      </c>
      <c r="CU821" s="1" t="s">
        <v>208</v>
      </c>
      <c r="CV821" s="1" t="s">
        <v>208</v>
      </c>
      <c r="CW821" s="1" t="s">
        <v>208</v>
      </c>
      <c r="CX821" s="1" t="s">
        <v>205</v>
      </c>
      <c r="CY821" s="1" t="s">
        <v>205</v>
      </c>
      <c r="CZ821" s="1" t="s">
        <v>205</v>
      </c>
      <c r="DA821">
        <v>6.8</v>
      </c>
      <c r="DB821">
        <v>6.8</v>
      </c>
      <c r="DC821">
        <v>6.8</v>
      </c>
      <c r="DD821">
        <v>6.8</v>
      </c>
      <c r="DE821">
        <v>0</v>
      </c>
      <c r="DF821">
        <v>19</v>
      </c>
      <c r="DG821">
        <v>0</v>
      </c>
      <c r="DH821">
        <v>0</v>
      </c>
      <c r="DI821">
        <v>12.2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6.8</v>
      </c>
      <c r="DQ821">
        <v>5.4</v>
      </c>
      <c r="DR821">
        <v>5.4</v>
      </c>
      <c r="DS821">
        <v>0</v>
      </c>
      <c r="DT821">
        <v>0</v>
      </c>
      <c r="DU821">
        <v>0</v>
      </c>
      <c r="DV821">
        <v>47765000</v>
      </c>
      <c r="DW821">
        <v>1720600</v>
      </c>
      <c r="DX821">
        <v>2398800</v>
      </c>
      <c r="DY821">
        <v>2950600</v>
      </c>
      <c r="DZ821">
        <v>3557000</v>
      </c>
      <c r="EA821">
        <v>0</v>
      </c>
      <c r="EB821">
        <v>13552000</v>
      </c>
      <c r="EC821">
        <v>0</v>
      </c>
      <c r="ED821">
        <v>0</v>
      </c>
      <c r="EE821">
        <v>3326400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3873400</v>
      </c>
      <c r="EM821">
        <v>3695300</v>
      </c>
      <c r="EN821">
        <v>12691000</v>
      </c>
      <c r="EO821">
        <v>0</v>
      </c>
      <c r="EP821">
        <v>0</v>
      </c>
      <c r="EQ821">
        <v>0</v>
      </c>
      <c r="ER821">
        <v>5189900</v>
      </c>
      <c r="ES821">
        <v>9818300</v>
      </c>
      <c r="ET821">
        <v>9777600</v>
      </c>
      <c r="EU821">
        <v>10455000</v>
      </c>
      <c r="EV821">
        <v>0</v>
      </c>
      <c r="EW821">
        <v>45368000</v>
      </c>
      <c r="EX821">
        <v>0</v>
      </c>
      <c r="EY821">
        <v>0</v>
      </c>
      <c r="EZ821">
        <v>28092000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4153800</v>
      </c>
      <c r="FH821">
        <v>8760600</v>
      </c>
      <c r="FI821">
        <v>13407000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3</v>
      </c>
      <c r="FS821">
        <v>0</v>
      </c>
      <c r="FT821">
        <v>0</v>
      </c>
      <c r="FU821">
        <v>1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0</v>
      </c>
      <c r="GD821">
        <v>0</v>
      </c>
      <c r="GE821">
        <v>0</v>
      </c>
      <c r="GF821">
        <v>0</v>
      </c>
      <c r="GG821">
        <v>0</v>
      </c>
      <c r="GH821">
        <v>4</v>
      </c>
      <c r="GI821" s="1" t="s">
        <v>205</v>
      </c>
      <c r="GJ821" s="1" t="s">
        <v>205</v>
      </c>
      <c r="GK821" s="1" t="s">
        <v>205</v>
      </c>
      <c r="GL821">
        <v>819</v>
      </c>
      <c r="GM821" s="1" t="s">
        <v>6865</v>
      </c>
      <c r="GN821" s="1" t="s">
        <v>299</v>
      </c>
      <c r="GO821" s="1" t="s">
        <v>6866</v>
      </c>
      <c r="GP821" s="1" t="s">
        <v>6867</v>
      </c>
      <c r="GQ821" s="1" t="s">
        <v>6868</v>
      </c>
      <c r="GR821" s="1" t="s">
        <v>6869</v>
      </c>
      <c r="GS821" s="1" t="s">
        <v>205</v>
      </c>
      <c r="GT821" s="1" t="s">
        <v>205</v>
      </c>
    </row>
    <row r="822" spans="1:202" x14ac:dyDescent="0.25">
      <c r="A822" s="1" t="s">
        <v>6870</v>
      </c>
      <c r="B822" s="1" t="s">
        <v>6871</v>
      </c>
      <c r="C822" s="1" t="s">
        <v>1744</v>
      </c>
      <c r="D822" s="1" t="s">
        <v>1744</v>
      </c>
      <c r="E822" s="1" t="s">
        <v>6872</v>
      </c>
      <c r="F822" s="1" t="s">
        <v>205</v>
      </c>
      <c r="G822">
        <v>2</v>
      </c>
      <c r="H822">
        <v>4</v>
      </c>
      <c r="I822">
        <v>4</v>
      </c>
      <c r="J822">
        <v>3</v>
      </c>
      <c r="K822">
        <v>2</v>
      </c>
      <c r="L822">
        <v>0</v>
      </c>
      <c r="M822">
        <v>0</v>
      </c>
      <c r="N822">
        <v>0</v>
      </c>
      <c r="O822">
        <v>0</v>
      </c>
      <c r="P822">
        <v>1</v>
      </c>
      <c r="Q822">
        <v>2</v>
      </c>
      <c r="R822">
        <v>0</v>
      </c>
      <c r="S822">
        <v>2</v>
      </c>
      <c r="T822">
        <v>1</v>
      </c>
      <c r="U822">
        <v>1</v>
      </c>
      <c r="V822">
        <v>2</v>
      </c>
      <c r="W822">
        <v>0</v>
      </c>
      <c r="X822">
        <v>2</v>
      </c>
      <c r="Y822">
        <v>0</v>
      </c>
      <c r="Z822">
        <v>0</v>
      </c>
      <c r="AA822">
        <v>0</v>
      </c>
      <c r="AB822">
        <v>1</v>
      </c>
      <c r="AC822">
        <v>1</v>
      </c>
      <c r="AD822">
        <v>0</v>
      </c>
      <c r="AE822">
        <v>0</v>
      </c>
      <c r="AF822">
        <v>2</v>
      </c>
      <c r="AG822">
        <v>0</v>
      </c>
      <c r="AH822">
        <v>0</v>
      </c>
      <c r="AI822">
        <v>0</v>
      </c>
      <c r="AJ822">
        <v>0</v>
      </c>
      <c r="AK822">
        <v>1</v>
      </c>
      <c r="AL822">
        <v>2</v>
      </c>
      <c r="AM822">
        <v>0</v>
      </c>
      <c r="AN822">
        <v>2</v>
      </c>
      <c r="AO822">
        <v>1</v>
      </c>
      <c r="AP822">
        <v>1</v>
      </c>
      <c r="AQ822">
        <v>2</v>
      </c>
      <c r="AR822">
        <v>0</v>
      </c>
      <c r="AS822">
        <v>2</v>
      </c>
      <c r="AT822">
        <v>0</v>
      </c>
      <c r="AU822">
        <v>0</v>
      </c>
      <c r="AV822">
        <v>0</v>
      </c>
      <c r="AW822">
        <v>1</v>
      </c>
      <c r="AX822">
        <v>1</v>
      </c>
      <c r="AY822">
        <v>0</v>
      </c>
      <c r="AZ822">
        <v>0</v>
      </c>
      <c r="BA822">
        <v>2</v>
      </c>
      <c r="BB822">
        <v>0</v>
      </c>
      <c r="BC822">
        <v>0</v>
      </c>
      <c r="BD822">
        <v>0</v>
      </c>
      <c r="BE822">
        <v>0</v>
      </c>
      <c r="BF822">
        <v>1</v>
      </c>
      <c r="BG822">
        <v>1</v>
      </c>
      <c r="BH822">
        <v>0</v>
      </c>
      <c r="BI822">
        <v>2</v>
      </c>
      <c r="BJ822">
        <v>0</v>
      </c>
      <c r="BK822">
        <v>1</v>
      </c>
      <c r="BL822">
        <v>2</v>
      </c>
      <c r="BM822">
        <v>0</v>
      </c>
      <c r="BN822">
        <v>2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11.5</v>
      </c>
      <c r="BW822">
        <v>11.5</v>
      </c>
      <c r="BX822">
        <v>9.4</v>
      </c>
      <c r="BY822">
        <v>43.439</v>
      </c>
      <c r="BZ822">
        <v>393</v>
      </c>
      <c r="CA822" s="1" t="s">
        <v>6873</v>
      </c>
      <c r="CB822">
        <v>1</v>
      </c>
      <c r="CC822">
        <v>15</v>
      </c>
      <c r="CD822">
        <v>0</v>
      </c>
      <c r="CE822">
        <v>24.896999999999998</v>
      </c>
      <c r="CF822" s="1" t="s">
        <v>208</v>
      </c>
      <c r="CG822" s="1" t="s">
        <v>205</v>
      </c>
      <c r="CH822" s="1" t="s">
        <v>205</v>
      </c>
      <c r="CI822" s="1" t="s">
        <v>205</v>
      </c>
      <c r="CJ822" s="1" t="s">
        <v>205</v>
      </c>
      <c r="CK822" s="1" t="s">
        <v>207</v>
      </c>
      <c r="CL822" s="1" t="s">
        <v>207</v>
      </c>
      <c r="CM822" s="1" t="s">
        <v>205</v>
      </c>
      <c r="CN822" s="1" t="s">
        <v>207</v>
      </c>
      <c r="CO822" s="1" t="s">
        <v>208</v>
      </c>
      <c r="CP822" s="1" t="s">
        <v>207</v>
      </c>
      <c r="CQ822" s="1" t="s">
        <v>207</v>
      </c>
      <c r="CR822" s="1" t="s">
        <v>205</v>
      </c>
      <c r="CS822" s="1" t="s">
        <v>207</v>
      </c>
      <c r="CT822" s="1" t="s">
        <v>205</v>
      </c>
      <c r="CU822" s="1" t="s">
        <v>205</v>
      </c>
      <c r="CV822" s="1" t="s">
        <v>205</v>
      </c>
      <c r="CW822" s="1" t="s">
        <v>208</v>
      </c>
      <c r="CX822" s="1" t="s">
        <v>208</v>
      </c>
      <c r="CY822" s="1" t="s">
        <v>205</v>
      </c>
      <c r="CZ822" s="1" t="s">
        <v>205</v>
      </c>
      <c r="DA822">
        <v>6.6</v>
      </c>
      <c r="DB822">
        <v>0</v>
      </c>
      <c r="DC822">
        <v>0</v>
      </c>
      <c r="DD822">
        <v>0</v>
      </c>
      <c r="DE822">
        <v>0</v>
      </c>
      <c r="DF822">
        <v>3.1</v>
      </c>
      <c r="DG822">
        <v>5.6</v>
      </c>
      <c r="DH822">
        <v>0</v>
      </c>
      <c r="DI822">
        <v>6.6</v>
      </c>
      <c r="DJ822">
        <v>2</v>
      </c>
      <c r="DK822">
        <v>2.8</v>
      </c>
      <c r="DL822">
        <v>6.4</v>
      </c>
      <c r="DM822">
        <v>0</v>
      </c>
      <c r="DN822">
        <v>6.4</v>
      </c>
      <c r="DO822">
        <v>0</v>
      </c>
      <c r="DP822">
        <v>0</v>
      </c>
      <c r="DQ822">
        <v>0</v>
      </c>
      <c r="DR822">
        <v>2</v>
      </c>
      <c r="DS822">
        <v>2</v>
      </c>
      <c r="DT822">
        <v>0</v>
      </c>
      <c r="DU822">
        <v>0</v>
      </c>
      <c r="DV822">
        <v>177970000</v>
      </c>
      <c r="DW822">
        <v>7325600</v>
      </c>
      <c r="DX822">
        <v>0</v>
      </c>
      <c r="DY822">
        <v>0</v>
      </c>
      <c r="DZ822">
        <v>0</v>
      </c>
      <c r="EA822">
        <v>0</v>
      </c>
      <c r="EB822">
        <v>2113300</v>
      </c>
      <c r="EC822">
        <v>2452700</v>
      </c>
      <c r="ED822">
        <v>0</v>
      </c>
      <c r="EE822">
        <v>7646400</v>
      </c>
      <c r="EF822">
        <v>102270</v>
      </c>
      <c r="EG822">
        <v>8576900</v>
      </c>
      <c r="EH822">
        <v>19402000</v>
      </c>
      <c r="EI822">
        <v>0</v>
      </c>
      <c r="EJ822">
        <v>39756000</v>
      </c>
      <c r="EK822">
        <v>0</v>
      </c>
      <c r="EL822">
        <v>0</v>
      </c>
      <c r="EM822">
        <v>0</v>
      </c>
      <c r="EN822">
        <v>54364000</v>
      </c>
      <c r="EO822">
        <v>36232000</v>
      </c>
      <c r="EP822">
        <v>0</v>
      </c>
      <c r="EQ822">
        <v>0</v>
      </c>
      <c r="ER822">
        <v>6799900</v>
      </c>
      <c r="ES822">
        <v>0</v>
      </c>
      <c r="ET822">
        <v>0</v>
      </c>
      <c r="EU822">
        <v>0</v>
      </c>
      <c r="EV822">
        <v>0</v>
      </c>
      <c r="EW822">
        <v>33520000</v>
      </c>
      <c r="EX822">
        <v>30513000</v>
      </c>
      <c r="EY822">
        <v>0</v>
      </c>
      <c r="EZ822">
        <v>54745000</v>
      </c>
      <c r="FA822">
        <v>14490000</v>
      </c>
      <c r="FB822">
        <v>24922000</v>
      </c>
      <c r="FC822">
        <v>32961000</v>
      </c>
      <c r="FD822">
        <v>0</v>
      </c>
      <c r="FE822">
        <v>28281000</v>
      </c>
      <c r="FF822">
        <v>0</v>
      </c>
      <c r="FG822">
        <v>0</v>
      </c>
      <c r="FH822">
        <v>0</v>
      </c>
      <c r="FI822">
        <v>22498000</v>
      </c>
      <c r="FJ822">
        <v>16101000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0</v>
      </c>
      <c r="FQ822">
        <v>0</v>
      </c>
      <c r="FR822">
        <v>1</v>
      </c>
      <c r="FS822">
        <v>1</v>
      </c>
      <c r="FT822">
        <v>0</v>
      </c>
      <c r="FU822">
        <v>1</v>
      </c>
      <c r="FV822">
        <v>0</v>
      </c>
      <c r="FW822">
        <v>1</v>
      </c>
      <c r="FX822">
        <v>1</v>
      </c>
      <c r="FY822">
        <v>0</v>
      </c>
      <c r="FZ822">
        <v>1</v>
      </c>
      <c r="GA822">
        <v>0</v>
      </c>
      <c r="GB822">
        <v>0</v>
      </c>
      <c r="GC822">
        <v>0</v>
      </c>
      <c r="GD822">
        <v>0</v>
      </c>
      <c r="GE822">
        <v>0</v>
      </c>
      <c r="GF822">
        <v>0</v>
      </c>
      <c r="GG822">
        <v>0</v>
      </c>
      <c r="GH822">
        <v>6</v>
      </c>
      <c r="GI822" s="1" t="s">
        <v>205</v>
      </c>
      <c r="GJ822" s="1" t="s">
        <v>205</v>
      </c>
      <c r="GK822" s="1" t="s">
        <v>205</v>
      </c>
      <c r="GL822">
        <v>820</v>
      </c>
      <c r="GM822" s="1" t="s">
        <v>6874</v>
      </c>
      <c r="GN822" s="1" t="s">
        <v>234</v>
      </c>
      <c r="GO822" s="1" t="s">
        <v>6875</v>
      </c>
      <c r="GP822" s="1" t="s">
        <v>6876</v>
      </c>
      <c r="GQ822" s="1" t="s">
        <v>6877</v>
      </c>
      <c r="GR822" s="1" t="s">
        <v>6878</v>
      </c>
      <c r="GS822" s="1" t="s">
        <v>205</v>
      </c>
      <c r="GT822" s="1" t="s">
        <v>205</v>
      </c>
    </row>
    <row r="823" spans="1:202" x14ac:dyDescent="0.25">
      <c r="A823" s="1" t="s">
        <v>6879</v>
      </c>
      <c r="B823" s="1" t="s">
        <v>6879</v>
      </c>
      <c r="C823" s="1" t="s">
        <v>204</v>
      </c>
      <c r="D823" s="1" t="s">
        <v>204</v>
      </c>
      <c r="E823" s="1" t="s">
        <v>204</v>
      </c>
      <c r="F823" s="1" t="s">
        <v>205</v>
      </c>
      <c r="G823">
        <v>1</v>
      </c>
      <c r="H823">
        <v>1</v>
      </c>
      <c r="I823">
        <v>1</v>
      </c>
      <c r="J823">
        <v>1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</v>
      </c>
      <c r="X823">
        <v>1</v>
      </c>
      <c r="Y823">
        <v>0</v>
      </c>
      <c r="Z823">
        <v>1</v>
      </c>
      <c r="AA823">
        <v>1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1</v>
      </c>
      <c r="AS823">
        <v>1</v>
      </c>
      <c r="AT823">
        <v>0</v>
      </c>
      <c r="AU823">
        <v>1</v>
      </c>
      <c r="AV823">
        <v>1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1</v>
      </c>
      <c r="BN823">
        <v>1</v>
      </c>
      <c r="BO823">
        <v>0</v>
      </c>
      <c r="BP823">
        <v>1</v>
      </c>
      <c r="BQ823">
        <v>1</v>
      </c>
      <c r="BR823">
        <v>0</v>
      </c>
      <c r="BS823">
        <v>0</v>
      </c>
      <c r="BT823">
        <v>0</v>
      </c>
      <c r="BU823">
        <v>0</v>
      </c>
      <c r="BV823">
        <v>1</v>
      </c>
      <c r="BW823">
        <v>1</v>
      </c>
      <c r="BX823">
        <v>1</v>
      </c>
      <c r="BY823">
        <v>125.83</v>
      </c>
      <c r="BZ823">
        <v>1124</v>
      </c>
      <c r="CA823" s="1" t="s">
        <v>6880</v>
      </c>
      <c r="CB823">
        <v>1</v>
      </c>
      <c r="CC823">
        <v>4</v>
      </c>
      <c r="CD823">
        <v>1</v>
      </c>
      <c r="CE823">
        <v>-2</v>
      </c>
      <c r="CF823" s="1" t="s">
        <v>205</v>
      </c>
      <c r="CG823" s="1" t="s">
        <v>205</v>
      </c>
      <c r="CH823" s="1" t="s">
        <v>205</v>
      </c>
      <c r="CI823" s="1" t="s">
        <v>205</v>
      </c>
      <c r="CJ823" s="1" t="s">
        <v>205</v>
      </c>
      <c r="CK823" s="1" t="s">
        <v>205</v>
      </c>
      <c r="CL823" s="1" t="s">
        <v>205</v>
      </c>
      <c r="CM823" s="1" t="s">
        <v>205</v>
      </c>
      <c r="CN823" s="1" t="s">
        <v>205</v>
      </c>
      <c r="CO823" s="1" t="s">
        <v>205</v>
      </c>
      <c r="CP823" s="1" t="s">
        <v>205</v>
      </c>
      <c r="CQ823" s="1" t="s">
        <v>205</v>
      </c>
      <c r="CR823" s="1" t="s">
        <v>208</v>
      </c>
      <c r="CS823" s="1" t="s">
        <v>208</v>
      </c>
      <c r="CT823" s="1" t="s">
        <v>205</v>
      </c>
      <c r="CU823" s="1" t="s">
        <v>207</v>
      </c>
      <c r="CV823" s="1" t="s">
        <v>207</v>
      </c>
      <c r="CW823" s="1" t="s">
        <v>205</v>
      </c>
      <c r="CX823" s="1" t="s">
        <v>205</v>
      </c>
      <c r="CY823" s="1" t="s">
        <v>205</v>
      </c>
      <c r="CZ823" s="1" t="s">
        <v>205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1</v>
      </c>
      <c r="DN823">
        <v>1</v>
      </c>
      <c r="DO823">
        <v>0</v>
      </c>
      <c r="DP823">
        <v>1</v>
      </c>
      <c r="DQ823">
        <v>1</v>
      </c>
      <c r="DR823">
        <v>0</v>
      </c>
      <c r="DS823">
        <v>0</v>
      </c>
      <c r="DT823">
        <v>0</v>
      </c>
      <c r="DU823">
        <v>0</v>
      </c>
      <c r="DV823">
        <v>3924500000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1084800000</v>
      </c>
      <c r="EJ823">
        <v>4960900</v>
      </c>
      <c r="EK823">
        <v>0</v>
      </c>
      <c r="EL823">
        <v>103270000</v>
      </c>
      <c r="EM823">
        <v>2731500000</v>
      </c>
      <c r="EN823">
        <v>0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95310000</v>
      </c>
      <c r="FE823">
        <v>6012200</v>
      </c>
      <c r="FF823">
        <v>0</v>
      </c>
      <c r="FG823">
        <v>110180000</v>
      </c>
      <c r="FH823">
        <v>2796600000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0</v>
      </c>
      <c r="FS823">
        <v>0</v>
      </c>
      <c r="FT823">
        <v>0</v>
      </c>
      <c r="FU823">
        <v>0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1</v>
      </c>
      <c r="GC823">
        <v>1</v>
      </c>
      <c r="GD823">
        <v>0</v>
      </c>
      <c r="GE823">
        <v>0</v>
      </c>
      <c r="GF823">
        <v>0</v>
      </c>
      <c r="GG823">
        <v>0</v>
      </c>
      <c r="GH823">
        <v>2</v>
      </c>
      <c r="GI823" s="1" t="s">
        <v>209</v>
      </c>
      <c r="GJ823" s="1" t="s">
        <v>205</v>
      </c>
      <c r="GK823" s="1" t="s">
        <v>205</v>
      </c>
      <c r="GL823">
        <v>821</v>
      </c>
      <c r="GM823" s="1" t="s">
        <v>6881</v>
      </c>
      <c r="GN823" s="1" t="s">
        <v>314</v>
      </c>
      <c r="GO823" s="1" t="s">
        <v>6882</v>
      </c>
      <c r="GP823" s="1" t="s">
        <v>6883</v>
      </c>
      <c r="GQ823" s="1" t="s">
        <v>6884</v>
      </c>
      <c r="GR823" s="1" t="s">
        <v>6885</v>
      </c>
      <c r="GS823" s="1" t="s">
        <v>6886</v>
      </c>
      <c r="GT823" s="1" t="s">
        <v>6887</v>
      </c>
    </row>
    <row r="824" spans="1:202" x14ac:dyDescent="0.25">
      <c r="A824" s="1" t="s">
        <v>6888</v>
      </c>
      <c r="B824" s="1" t="s">
        <v>6889</v>
      </c>
      <c r="C824" s="1" t="s">
        <v>4585</v>
      </c>
      <c r="D824" s="1" t="s">
        <v>4585</v>
      </c>
      <c r="E824" s="1" t="s">
        <v>4585</v>
      </c>
      <c r="F824" s="1" t="s">
        <v>205</v>
      </c>
      <c r="G824">
        <v>6</v>
      </c>
      <c r="H824">
        <v>3</v>
      </c>
      <c r="I824">
        <v>3</v>
      </c>
      <c r="J824">
        <v>3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3</v>
      </c>
      <c r="Q824">
        <v>0</v>
      </c>
      <c r="R824">
        <v>0</v>
      </c>
      <c r="S824">
        <v>1</v>
      </c>
      <c r="T824">
        <v>0</v>
      </c>
      <c r="U824">
        <v>1</v>
      </c>
      <c r="V824">
        <v>2</v>
      </c>
      <c r="W824">
        <v>2</v>
      </c>
      <c r="X824">
        <v>2</v>
      </c>
      <c r="Y824">
        <v>0</v>
      </c>
      <c r="Z824">
        <v>2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</v>
      </c>
      <c r="AL824">
        <v>0</v>
      </c>
      <c r="AM824">
        <v>0</v>
      </c>
      <c r="AN824">
        <v>1</v>
      </c>
      <c r="AO824">
        <v>0</v>
      </c>
      <c r="AP824">
        <v>1</v>
      </c>
      <c r="AQ824">
        <v>2</v>
      </c>
      <c r="AR824">
        <v>2</v>
      </c>
      <c r="AS824">
        <v>2</v>
      </c>
      <c r="AT824">
        <v>0</v>
      </c>
      <c r="AU824">
        <v>2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3</v>
      </c>
      <c r="BG824">
        <v>0</v>
      </c>
      <c r="BH824">
        <v>0</v>
      </c>
      <c r="BI824">
        <v>1</v>
      </c>
      <c r="BJ824">
        <v>0</v>
      </c>
      <c r="BK824">
        <v>1</v>
      </c>
      <c r="BL824">
        <v>2</v>
      </c>
      <c r="BM824">
        <v>2</v>
      </c>
      <c r="BN824">
        <v>2</v>
      </c>
      <c r="BO824">
        <v>0</v>
      </c>
      <c r="BP824">
        <v>2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12.8</v>
      </c>
      <c r="BW824">
        <v>12.8</v>
      </c>
      <c r="BX824">
        <v>12.8</v>
      </c>
      <c r="BY824">
        <v>32.728000000000002</v>
      </c>
      <c r="BZ824">
        <v>288</v>
      </c>
      <c r="CA824" s="1" t="s">
        <v>6890</v>
      </c>
      <c r="CB824">
        <v>1</v>
      </c>
      <c r="CC824">
        <v>13</v>
      </c>
      <c r="CD824">
        <v>0</v>
      </c>
      <c r="CE824">
        <v>42.616</v>
      </c>
      <c r="CF824" s="1" t="s">
        <v>205</v>
      </c>
      <c r="CG824" s="1" t="s">
        <v>205</v>
      </c>
      <c r="CH824" s="1" t="s">
        <v>205</v>
      </c>
      <c r="CI824" s="1" t="s">
        <v>205</v>
      </c>
      <c r="CJ824" s="1" t="s">
        <v>205</v>
      </c>
      <c r="CK824" s="1" t="s">
        <v>207</v>
      </c>
      <c r="CL824" s="1" t="s">
        <v>205</v>
      </c>
      <c r="CM824" s="1" t="s">
        <v>205</v>
      </c>
      <c r="CN824" s="1" t="s">
        <v>208</v>
      </c>
      <c r="CO824" s="1" t="s">
        <v>205</v>
      </c>
      <c r="CP824" s="1" t="s">
        <v>207</v>
      </c>
      <c r="CQ824" s="1" t="s">
        <v>208</v>
      </c>
      <c r="CR824" s="1" t="s">
        <v>207</v>
      </c>
      <c r="CS824" s="1" t="s">
        <v>207</v>
      </c>
      <c r="CT824" s="1" t="s">
        <v>205</v>
      </c>
      <c r="CU824" s="1" t="s">
        <v>208</v>
      </c>
      <c r="CV824" s="1" t="s">
        <v>205</v>
      </c>
      <c r="CW824" s="1" t="s">
        <v>205</v>
      </c>
      <c r="CX824" s="1" t="s">
        <v>205</v>
      </c>
      <c r="CY824" s="1" t="s">
        <v>205</v>
      </c>
      <c r="CZ824" s="1" t="s">
        <v>205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12.8</v>
      </c>
      <c r="DG824">
        <v>0</v>
      </c>
      <c r="DH824">
        <v>0</v>
      </c>
      <c r="DI824">
        <v>2.8</v>
      </c>
      <c r="DJ824">
        <v>0</v>
      </c>
      <c r="DK824">
        <v>3.8</v>
      </c>
      <c r="DL824">
        <v>6.6</v>
      </c>
      <c r="DM824">
        <v>6.6</v>
      </c>
      <c r="DN824">
        <v>6.6</v>
      </c>
      <c r="DO824">
        <v>0</v>
      </c>
      <c r="DP824">
        <v>6.6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315680000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6732100</v>
      </c>
      <c r="EC824">
        <v>0</v>
      </c>
      <c r="ED824">
        <v>0</v>
      </c>
      <c r="EE824">
        <v>6636500</v>
      </c>
      <c r="EF824">
        <v>0</v>
      </c>
      <c r="EG824">
        <v>21074000</v>
      </c>
      <c r="EH824">
        <v>13032000</v>
      </c>
      <c r="EI824">
        <v>200960000</v>
      </c>
      <c r="EJ824">
        <v>49895000</v>
      </c>
      <c r="EK824">
        <v>0</v>
      </c>
      <c r="EL824">
        <v>17341000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20534000</v>
      </c>
      <c r="EX824">
        <v>0</v>
      </c>
      <c r="EY824">
        <v>0</v>
      </c>
      <c r="EZ824">
        <v>29723000</v>
      </c>
      <c r="FA824">
        <v>0</v>
      </c>
      <c r="FB824">
        <v>99335000</v>
      </c>
      <c r="FC824">
        <v>10160000</v>
      </c>
      <c r="FD824">
        <v>34493000</v>
      </c>
      <c r="FE824">
        <v>47924000</v>
      </c>
      <c r="FF824">
        <v>0</v>
      </c>
      <c r="FG824">
        <v>9346800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0</v>
      </c>
      <c r="FQ824">
        <v>0</v>
      </c>
      <c r="FR824">
        <v>2</v>
      </c>
      <c r="FS824">
        <v>0</v>
      </c>
      <c r="FT824">
        <v>0</v>
      </c>
      <c r="FU824">
        <v>0</v>
      </c>
      <c r="FV824">
        <v>0</v>
      </c>
      <c r="FW824">
        <v>1</v>
      </c>
      <c r="FX824">
        <v>0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5</v>
      </c>
      <c r="GI824" s="1" t="s">
        <v>205</v>
      </c>
      <c r="GJ824" s="1" t="s">
        <v>205</v>
      </c>
      <c r="GK824" s="1" t="s">
        <v>205</v>
      </c>
      <c r="GL824">
        <v>822</v>
      </c>
      <c r="GM824" s="1" t="s">
        <v>6891</v>
      </c>
      <c r="GN824" s="1" t="s">
        <v>299</v>
      </c>
      <c r="GO824" s="1" t="s">
        <v>6892</v>
      </c>
      <c r="GP824" s="1" t="s">
        <v>6893</v>
      </c>
      <c r="GQ824" s="1" t="s">
        <v>6894</v>
      </c>
      <c r="GR824" s="1" t="s">
        <v>6895</v>
      </c>
      <c r="GS824" s="1" t="s">
        <v>205</v>
      </c>
      <c r="GT824" s="1" t="s">
        <v>205</v>
      </c>
    </row>
    <row r="825" spans="1:202" x14ac:dyDescent="0.25">
      <c r="A825" s="1" t="s">
        <v>6896</v>
      </c>
      <c r="B825" s="1" t="s">
        <v>6896</v>
      </c>
      <c r="C825" s="1" t="s">
        <v>491</v>
      </c>
      <c r="D825" s="1" t="s">
        <v>491</v>
      </c>
      <c r="E825" s="1" t="s">
        <v>491</v>
      </c>
      <c r="F825" s="1" t="s">
        <v>244</v>
      </c>
      <c r="G825">
        <v>2</v>
      </c>
      <c r="H825">
        <v>1</v>
      </c>
      <c r="I825">
        <v>1</v>
      </c>
      <c r="J825">
        <v>1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1</v>
      </c>
      <c r="V825">
        <v>1</v>
      </c>
      <c r="W825">
        <v>0</v>
      </c>
      <c r="X825">
        <v>1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1</v>
      </c>
      <c r="AQ825">
        <v>1</v>
      </c>
      <c r="AR825">
        <v>0</v>
      </c>
      <c r="AS825">
        <v>1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1</v>
      </c>
      <c r="BL825">
        <v>1</v>
      </c>
      <c r="BM825">
        <v>0</v>
      </c>
      <c r="BN825">
        <v>1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5.4</v>
      </c>
      <c r="BW825">
        <v>5.4</v>
      </c>
      <c r="BX825">
        <v>5.4</v>
      </c>
      <c r="BY825">
        <v>32.182000000000002</v>
      </c>
      <c r="BZ825">
        <v>296</v>
      </c>
      <c r="CA825" s="1" t="s">
        <v>6897</v>
      </c>
      <c r="CB825">
        <v>1</v>
      </c>
      <c r="CC825">
        <v>3</v>
      </c>
      <c r="CD825">
        <v>0</v>
      </c>
      <c r="CE825">
        <v>31.907</v>
      </c>
      <c r="CF825" s="1" t="s">
        <v>205</v>
      </c>
      <c r="CG825" s="1" t="s">
        <v>205</v>
      </c>
      <c r="CH825" s="1" t="s">
        <v>205</v>
      </c>
      <c r="CI825" s="1" t="s">
        <v>205</v>
      </c>
      <c r="CJ825" s="1" t="s">
        <v>205</v>
      </c>
      <c r="CK825" s="1" t="s">
        <v>205</v>
      </c>
      <c r="CL825" s="1" t="s">
        <v>205</v>
      </c>
      <c r="CM825" s="1" t="s">
        <v>205</v>
      </c>
      <c r="CN825" s="1" t="s">
        <v>205</v>
      </c>
      <c r="CO825" s="1" t="s">
        <v>205</v>
      </c>
      <c r="CP825" s="1" t="s">
        <v>207</v>
      </c>
      <c r="CQ825" s="1" t="s">
        <v>208</v>
      </c>
      <c r="CR825" s="1" t="s">
        <v>205</v>
      </c>
      <c r="CS825" s="1" t="s">
        <v>207</v>
      </c>
      <c r="CT825" s="1" t="s">
        <v>205</v>
      </c>
      <c r="CU825" s="1" t="s">
        <v>205</v>
      </c>
      <c r="CV825" s="1" t="s">
        <v>205</v>
      </c>
      <c r="CW825" s="1" t="s">
        <v>205</v>
      </c>
      <c r="CX825" s="1" t="s">
        <v>205</v>
      </c>
      <c r="CY825" s="1" t="s">
        <v>205</v>
      </c>
      <c r="CZ825" s="1" t="s">
        <v>205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5.4</v>
      </c>
      <c r="DL825">
        <v>5.4</v>
      </c>
      <c r="DM825">
        <v>0</v>
      </c>
      <c r="DN825">
        <v>5.4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42548000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6287900</v>
      </c>
      <c r="EH825">
        <v>6306000</v>
      </c>
      <c r="EI825">
        <v>0</v>
      </c>
      <c r="EJ825">
        <v>29954000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13291000</v>
      </c>
      <c r="FC825">
        <v>9713900</v>
      </c>
      <c r="FD825">
        <v>0</v>
      </c>
      <c r="FE825">
        <v>26717000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0</v>
      </c>
      <c r="FW825">
        <v>1</v>
      </c>
      <c r="FX825">
        <v>0</v>
      </c>
      <c r="FY825">
        <v>0</v>
      </c>
      <c r="FZ825">
        <v>1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0</v>
      </c>
      <c r="GG825">
        <v>0</v>
      </c>
      <c r="GH825">
        <v>2</v>
      </c>
      <c r="GI825" s="1" t="s">
        <v>205</v>
      </c>
      <c r="GJ825" s="1" t="s">
        <v>205</v>
      </c>
      <c r="GK825" s="1" t="s">
        <v>205</v>
      </c>
      <c r="GL825">
        <v>823</v>
      </c>
      <c r="GM825" s="1" t="s">
        <v>6898</v>
      </c>
      <c r="GN825" s="1" t="s">
        <v>314</v>
      </c>
      <c r="GO825" s="1" t="s">
        <v>6899</v>
      </c>
      <c r="GP825" s="1" t="s">
        <v>6900</v>
      </c>
      <c r="GQ825" s="1" t="s">
        <v>6901</v>
      </c>
      <c r="GR825" s="1" t="s">
        <v>6902</v>
      </c>
      <c r="GS825" s="1" t="s">
        <v>205</v>
      </c>
      <c r="GT825" s="1" t="s">
        <v>205</v>
      </c>
    </row>
    <row r="826" spans="1:202" x14ac:dyDescent="0.25">
      <c r="A826" s="1" t="s">
        <v>6903</v>
      </c>
      <c r="B826" s="1" t="s">
        <v>6903</v>
      </c>
      <c r="C826" s="1" t="s">
        <v>6904</v>
      </c>
      <c r="D826" s="1" t="s">
        <v>6904</v>
      </c>
      <c r="E826" s="1" t="s">
        <v>6904</v>
      </c>
      <c r="F826" s="1" t="s">
        <v>514</v>
      </c>
      <c r="G826">
        <v>6</v>
      </c>
      <c r="H826">
        <v>2</v>
      </c>
      <c r="I826">
        <v>2</v>
      </c>
      <c r="J826">
        <v>2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1</v>
      </c>
      <c r="V826">
        <v>1</v>
      </c>
      <c r="W826">
        <v>0</v>
      </c>
      <c r="X826">
        <v>2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1</v>
      </c>
      <c r="AQ826">
        <v>1</v>
      </c>
      <c r="AR826">
        <v>0</v>
      </c>
      <c r="AS826">
        <v>2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1</v>
      </c>
      <c r="BL826">
        <v>1</v>
      </c>
      <c r="BM826">
        <v>0</v>
      </c>
      <c r="BN826">
        <v>2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9</v>
      </c>
      <c r="BW826">
        <v>9</v>
      </c>
      <c r="BX826">
        <v>9</v>
      </c>
      <c r="BY826">
        <v>36.978000000000002</v>
      </c>
      <c r="BZ826">
        <v>335</v>
      </c>
      <c r="CA826" s="1" t="s">
        <v>6905</v>
      </c>
      <c r="CB826">
        <v>1</v>
      </c>
      <c r="CC826">
        <v>4</v>
      </c>
      <c r="CD826">
        <v>0</v>
      </c>
      <c r="CE826">
        <v>35.319000000000003</v>
      </c>
      <c r="CF826" s="1" t="s">
        <v>205</v>
      </c>
      <c r="CG826" s="1" t="s">
        <v>205</v>
      </c>
      <c r="CH826" s="1" t="s">
        <v>205</v>
      </c>
      <c r="CI826" s="1" t="s">
        <v>205</v>
      </c>
      <c r="CJ826" s="1" t="s">
        <v>205</v>
      </c>
      <c r="CK826" s="1" t="s">
        <v>205</v>
      </c>
      <c r="CL826" s="1" t="s">
        <v>205</v>
      </c>
      <c r="CM826" s="1" t="s">
        <v>205</v>
      </c>
      <c r="CN826" s="1" t="s">
        <v>205</v>
      </c>
      <c r="CO826" s="1" t="s">
        <v>205</v>
      </c>
      <c r="CP826" s="1" t="s">
        <v>207</v>
      </c>
      <c r="CQ826" s="1" t="s">
        <v>208</v>
      </c>
      <c r="CR826" s="1" t="s">
        <v>205</v>
      </c>
      <c r="CS826" s="1" t="s">
        <v>207</v>
      </c>
      <c r="CT826" s="1" t="s">
        <v>205</v>
      </c>
      <c r="CU826" s="1" t="s">
        <v>205</v>
      </c>
      <c r="CV826" s="1" t="s">
        <v>205</v>
      </c>
      <c r="CW826" s="1" t="s">
        <v>205</v>
      </c>
      <c r="CX826" s="1" t="s">
        <v>205</v>
      </c>
      <c r="CY826" s="1" t="s">
        <v>205</v>
      </c>
      <c r="CZ826" s="1" t="s">
        <v>205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5.0999999999999996</v>
      </c>
      <c r="DL826">
        <v>3.9</v>
      </c>
      <c r="DM826">
        <v>0</v>
      </c>
      <c r="DN826">
        <v>9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53314000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4203400</v>
      </c>
      <c r="EH826">
        <v>11019000</v>
      </c>
      <c r="EI826">
        <v>0</v>
      </c>
      <c r="EJ826">
        <v>38091000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16974000</v>
      </c>
      <c r="FD826">
        <v>0</v>
      </c>
      <c r="FE826">
        <v>33976000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0</v>
      </c>
      <c r="FU826">
        <v>0</v>
      </c>
      <c r="FV826">
        <v>0</v>
      </c>
      <c r="FW826">
        <v>1</v>
      </c>
      <c r="FX826">
        <v>0</v>
      </c>
      <c r="FY826">
        <v>0</v>
      </c>
      <c r="FZ826">
        <v>2</v>
      </c>
      <c r="GA826">
        <v>0</v>
      </c>
      <c r="GB826">
        <v>0</v>
      </c>
      <c r="GC826">
        <v>0</v>
      </c>
      <c r="GD826">
        <v>0</v>
      </c>
      <c r="GE826">
        <v>0</v>
      </c>
      <c r="GF826">
        <v>0</v>
      </c>
      <c r="GG826">
        <v>0</v>
      </c>
      <c r="GH826">
        <v>3</v>
      </c>
      <c r="GI826" s="1" t="s">
        <v>205</v>
      </c>
      <c r="GJ826" s="1" t="s">
        <v>205</v>
      </c>
      <c r="GK826" s="1" t="s">
        <v>205</v>
      </c>
      <c r="GL826">
        <v>824</v>
      </c>
      <c r="GM826" s="1" t="s">
        <v>6906</v>
      </c>
      <c r="GN826" s="1" t="s">
        <v>306</v>
      </c>
      <c r="GO826" s="1" t="s">
        <v>6907</v>
      </c>
      <c r="GP826" s="1" t="s">
        <v>6908</v>
      </c>
      <c r="GQ826" s="1" t="s">
        <v>6909</v>
      </c>
      <c r="GR826" s="1" t="s">
        <v>6910</v>
      </c>
      <c r="GS826" s="1" t="s">
        <v>205</v>
      </c>
      <c r="GT826" s="1" t="s">
        <v>205</v>
      </c>
    </row>
    <row r="827" spans="1:202" x14ac:dyDescent="0.25">
      <c r="A827" s="1" t="s">
        <v>6911</v>
      </c>
      <c r="B827" s="1" t="s">
        <v>6911</v>
      </c>
      <c r="C827" s="1" t="s">
        <v>513</v>
      </c>
      <c r="D827" s="1" t="s">
        <v>513</v>
      </c>
      <c r="E827" s="1" t="s">
        <v>513</v>
      </c>
      <c r="F827" s="1" t="s">
        <v>514</v>
      </c>
      <c r="G827">
        <v>6</v>
      </c>
      <c r="H827">
        <v>1</v>
      </c>
      <c r="I827">
        <v>1</v>
      </c>
      <c r="J827">
        <v>1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1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1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1.7</v>
      </c>
      <c r="BW827">
        <v>1.7</v>
      </c>
      <c r="BX827">
        <v>1.7</v>
      </c>
      <c r="BY827">
        <v>72.046000000000006</v>
      </c>
      <c r="BZ827">
        <v>653</v>
      </c>
      <c r="CA827" s="1" t="s">
        <v>6912</v>
      </c>
      <c r="CB827">
        <v>1</v>
      </c>
      <c r="CC827">
        <v>1</v>
      </c>
      <c r="CD827">
        <v>4.4762999999999999E-3</v>
      </c>
      <c r="CE827">
        <v>6.2008000000000001</v>
      </c>
      <c r="CF827" s="1" t="s">
        <v>205</v>
      </c>
      <c r="CG827" s="1" t="s">
        <v>205</v>
      </c>
      <c r="CH827" s="1" t="s">
        <v>205</v>
      </c>
      <c r="CI827" s="1" t="s">
        <v>205</v>
      </c>
      <c r="CJ827" s="1" t="s">
        <v>205</v>
      </c>
      <c r="CK827" s="1" t="s">
        <v>205</v>
      </c>
      <c r="CL827" s="1" t="s">
        <v>205</v>
      </c>
      <c r="CM827" s="1" t="s">
        <v>205</v>
      </c>
      <c r="CN827" s="1" t="s">
        <v>205</v>
      </c>
      <c r="CO827" s="1" t="s">
        <v>205</v>
      </c>
      <c r="CP827" s="1" t="s">
        <v>205</v>
      </c>
      <c r="CQ827" s="1" t="s">
        <v>205</v>
      </c>
      <c r="CR827" s="1" t="s">
        <v>205</v>
      </c>
      <c r="CS827" s="1" t="s">
        <v>207</v>
      </c>
      <c r="CT827" s="1" t="s">
        <v>205</v>
      </c>
      <c r="CU827" s="1" t="s">
        <v>205</v>
      </c>
      <c r="CV827" s="1" t="s">
        <v>205</v>
      </c>
      <c r="CW827" s="1" t="s">
        <v>205</v>
      </c>
      <c r="CX827" s="1" t="s">
        <v>205</v>
      </c>
      <c r="CY827" s="1" t="s">
        <v>205</v>
      </c>
      <c r="CZ827" s="1" t="s">
        <v>205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1.7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6624700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6624700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5908900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1</v>
      </c>
      <c r="GA827">
        <v>0</v>
      </c>
      <c r="GB827">
        <v>0</v>
      </c>
      <c r="GC827">
        <v>0</v>
      </c>
      <c r="GD827">
        <v>0</v>
      </c>
      <c r="GE827">
        <v>0</v>
      </c>
      <c r="GF827">
        <v>0</v>
      </c>
      <c r="GG827">
        <v>0</v>
      </c>
      <c r="GH827">
        <v>1</v>
      </c>
      <c r="GI827" s="1" t="s">
        <v>205</v>
      </c>
      <c r="GJ827" s="1" t="s">
        <v>205</v>
      </c>
      <c r="GK827" s="1" t="s">
        <v>205</v>
      </c>
      <c r="GL827">
        <v>825</v>
      </c>
      <c r="GM827" s="1" t="s">
        <v>6913</v>
      </c>
      <c r="GN827" s="1" t="s">
        <v>314</v>
      </c>
      <c r="GO827" s="1" t="s">
        <v>6914</v>
      </c>
      <c r="GP827" s="1" t="s">
        <v>6915</v>
      </c>
      <c r="GQ827" s="1" t="s">
        <v>6916</v>
      </c>
      <c r="GR827" s="1" t="s">
        <v>6916</v>
      </c>
      <c r="GS827" s="1" t="s">
        <v>205</v>
      </c>
      <c r="GT827" s="1" t="s">
        <v>205</v>
      </c>
    </row>
    <row r="828" spans="1:202" x14ac:dyDescent="0.25">
      <c r="A828" s="1" t="s">
        <v>6917</v>
      </c>
      <c r="B828" s="1" t="s">
        <v>6918</v>
      </c>
      <c r="C828" s="1" t="s">
        <v>6919</v>
      </c>
      <c r="D828" s="1" t="s">
        <v>1123</v>
      </c>
      <c r="E828" s="1" t="s">
        <v>1123</v>
      </c>
      <c r="F828" s="1" t="s">
        <v>244</v>
      </c>
      <c r="G828">
        <v>4</v>
      </c>
      <c r="H828">
        <v>5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1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4</v>
      </c>
      <c r="X828">
        <v>0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14.8</v>
      </c>
      <c r="BW828">
        <v>3.9</v>
      </c>
      <c r="BX828">
        <v>3.9</v>
      </c>
      <c r="BY828">
        <v>37.65</v>
      </c>
      <c r="BZ828">
        <v>330</v>
      </c>
      <c r="CA828" s="1" t="s">
        <v>6920</v>
      </c>
      <c r="CB828">
        <v>1</v>
      </c>
      <c r="CC828">
        <v>1</v>
      </c>
      <c r="CD828">
        <v>0</v>
      </c>
      <c r="CE828">
        <v>11.596</v>
      </c>
      <c r="CF828" s="1" t="s">
        <v>205</v>
      </c>
      <c r="CG828" s="1" t="s">
        <v>205</v>
      </c>
      <c r="CH828" s="1" t="s">
        <v>208</v>
      </c>
      <c r="CI828" s="1" t="s">
        <v>208</v>
      </c>
      <c r="CJ828" s="1" t="s">
        <v>205</v>
      </c>
      <c r="CK828" s="1" t="s">
        <v>205</v>
      </c>
      <c r="CL828" s="1" t="s">
        <v>205</v>
      </c>
      <c r="CM828" s="1" t="s">
        <v>205</v>
      </c>
      <c r="CN828" s="1" t="s">
        <v>205</v>
      </c>
      <c r="CO828" s="1" t="s">
        <v>205</v>
      </c>
      <c r="CP828" s="1" t="s">
        <v>205</v>
      </c>
      <c r="CQ828" s="1" t="s">
        <v>205</v>
      </c>
      <c r="CR828" s="1" t="s">
        <v>207</v>
      </c>
      <c r="CS828" s="1" t="s">
        <v>205</v>
      </c>
      <c r="CT828" s="1" t="s">
        <v>205</v>
      </c>
      <c r="CU828" s="1" t="s">
        <v>205</v>
      </c>
      <c r="CV828" s="1" t="s">
        <v>208</v>
      </c>
      <c r="CW828" s="1" t="s">
        <v>205</v>
      </c>
      <c r="CX828" s="1" t="s">
        <v>205</v>
      </c>
      <c r="CY828" s="1" t="s">
        <v>205</v>
      </c>
      <c r="CZ828" s="1" t="s">
        <v>205</v>
      </c>
      <c r="DA828">
        <v>0</v>
      </c>
      <c r="DB828">
        <v>0</v>
      </c>
      <c r="DC828">
        <v>2.7</v>
      </c>
      <c r="DD828">
        <v>2.7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11.8</v>
      </c>
      <c r="DN828">
        <v>0</v>
      </c>
      <c r="DO828">
        <v>0</v>
      </c>
      <c r="DP828">
        <v>0</v>
      </c>
      <c r="DQ828">
        <v>3</v>
      </c>
      <c r="DR828">
        <v>0</v>
      </c>
      <c r="DS828">
        <v>0</v>
      </c>
      <c r="DT828">
        <v>0</v>
      </c>
      <c r="DU828">
        <v>0</v>
      </c>
      <c r="DV828">
        <v>22960000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22960000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5911200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0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1</v>
      </c>
      <c r="FZ828">
        <v>0</v>
      </c>
      <c r="GA828">
        <v>0</v>
      </c>
      <c r="GB828">
        <v>0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1</v>
      </c>
      <c r="GI828" s="1" t="s">
        <v>205</v>
      </c>
      <c r="GJ828" s="1" t="s">
        <v>205</v>
      </c>
      <c r="GK828" s="1" t="s">
        <v>205</v>
      </c>
      <c r="GL828">
        <v>826</v>
      </c>
      <c r="GM828" s="1" t="s">
        <v>6921</v>
      </c>
      <c r="GN828" s="1" t="s">
        <v>6922</v>
      </c>
      <c r="GO828" s="1" t="s">
        <v>6923</v>
      </c>
      <c r="GP828" s="1" t="s">
        <v>6924</v>
      </c>
      <c r="GQ828" s="1" t="s">
        <v>6925</v>
      </c>
      <c r="GR828" s="1" t="s">
        <v>6925</v>
      </c>
      <c r="GS828" s="1" t="s">
        <v>205</v>
      </c>
      <c r="GT828" s="1" t="s">
        <v>205</v>
      </c>
    </row>
    <row r="829" spans="1:202" x14ac:dyDescent="0.25">
      <c r="A829" s="1" t="s">
        <v>6926</v>
      </c>
      <c r="B829" s="1" t="s">
        <v>6926</v>
      </c>
      <c r="C829" s="1" t="s">
        <v>1185</v>
      </c>
      <c r="D829" s="1" t="s">
        <v>1185</v>
      </c>
      <c r="E829" s="1" t="s">
        <v>1185</v>
      </c>
      <c r="F829" s="1" t="s">
        <v>244</v>
      </c>
      <c r="G829">
        <v>2</v>
      </c>
      <c r="H829">
        <v>2</v>
      </c>
      <c r="I829">
        <v>2</v>
      </c>
      <c r="J829">
        <v>2</v>
      </c>
      <c r="K829">
        <v>1</v>
      </c>
      <c r="L829">
        <v>0</v>
      </c>
      <c r="M829">
        <v>1</v>
      </c>
      <c r="N829">
        <v>1</v>
      </c>
      <c r="O829">
        <v>0</v>
      </c>
      <c r="P829">
        <v>2</v>
      </c>
      <c r="Q829">
        <v>0</v>
      </c>
      <c r="R829">
        <v>0</v>
      </c>
      <c r="S829">
        <v>2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</v>
      </c>
      <c r="AG829">
        <v>0</v>
      </c>
      <c r="AH829">
        <v>1</v>
      </c>
      <c r="AI829">
        <v>1</v>
      </c>
      <c r="AJ829">
        <v>0</v>
      </c>
      <c r="AK829">
        <v>2</v>
      </c>
      <c r="AL829">
        <v>0</v>
      </c>
      <c r="AM829">
        <v>0</v>
      </c>
      <c r="AN829">
        <v>2</v>
      </c>
      <c r="AO829">
        <v>0</v>
      </c>
      <c r="AP829">
        <v>0</v>
      </c>
      <c r="AQ829">
        <v>0</v>
      </c>
      <c r="AR829">
        <v>0</v>
      </c>
      <c r="AS829">
        <v>1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1</v>
      </c>
      <c r="BB829">
        <v>0</v>
      </c>
      <c r="BC829">
        <v>1</v>
      </c>
      <c r="BD829">
        <v>1</v>
      </c>
      <c r="BE829">
        <v>0</v>
      </c>
      <c r="BF829">
        <v>2</v>
      </c>
      <c r="BG829">
        <v>0</v>
      </c>
      <c r="BH829">
        <v>0</v>
      </c>
      <c r="BI829">
        <v>2</v>
      </c>
      <c r="BJ829">
        <v>0</v>
      </c>
      <c r="BK829">
        <v>0</v>
      </c>
      <c r="BL829">
        <v>0</v>
      </c>
      <c r="BM829">
        <v>0</v>
      </c>
      <c r="BN829">
        <v>1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4.4000000000000004</v>
      </c>
      <c r="BW829">
        <v>4.4000000000000004</v>
      </c>
      <c r="BX829">
        <v>4.4000000000000004</v>
      </c>
      <c r="BY829">
        <v>80.472999999999999</v>
      </c>
      <c r="BZ829">
        <v>702</v>
      </c>
      <c r="CA829" s="1" t="s">
        <v>6927</v>
      </c>
      <c r="CB829">
        <v>1</v>
      </c>
      <c r="CC829">
        <v>8</v>
      </c>
      <c r="CD829">
        <v>0</v>
      </c>
      <c r="CE829">
        <v>12.747</v>
      </c>
      <c r="CF829" s="1" t="s">
        <v>208</v>
      </c>
      <c r="CG829" s="1" t="s">
        <v>205</v>
      </c>
      <c r="CH829" s="1" t="s">
        <v>208</v>
      </c>
      <c r="CI829" s="1" t="s">
        <v>208</v>
      </c>
      <c r="CJ829" s="1" t="s">
        <v>205</v>
      </c>
      <c r="CK829" s="1" t="s">
        <v>207</v>
      </c>
      <c r="CL829" s="1" t="s">
        <v>205</v>
      </c>
      <c r="CM829" s="1" t="s">
        <v>205</v>
      </c>
      <c r="CN829" s="1" t="s">
        <v>208</v>
      </c>
      <c r="CO829" s="1" t="s">
        <v>205</v>
      </c>
      <c r="CP829" s="1" t="s">
        <v>205</v>
      </c>
      <c r="CQ829" s="1" t="s">
        <v>205</v>
      </c>
      <c r="CR829" s="1" t="s">
        <v>205</v>
      </c>
      <c r="CS829" s="1" t="s">
        <v>208</v>
      </c>
      <c r="CT829" s="1" t="s">
        <v>205</v>
      </c>
      <c r="CU829" s="1" t="s">
        <v>205</v>
      </c>
      <c r="CV829" s="1" t="s">
        <v>205</v>
      </c>
      <c r="CW829" s="1" t="s">
        <v>205</v>
      </c>
      <c r="CX829" s="1" t="s">
        <v>205</v>
      </c>
      <c r="CY829" s="1" t="s">
        <v>205</v>
      </c>
      <c r="CZ829" s="1" t="s">
        <v>205</v>
      </c>
      <c r="DA829">
        <v>2</v>
      </c>
      <c r="DB829">
        <v>0</v>
      </c>
      <c r="DC829">
        <v>2</v>
      </c>
      <c r="DD829">
        <v>2</v>
      </c>
      <c r="DE829">
        <v>0</v>
      </c>
      <c r="DF829">
        <v>4.4000000000000004</v>
      </c>
      <c r="DG829">
        <v>0</v>
      </c>
      <c r="DH829">
        <v>0</v>
      </c>
      <c r="DI829">
        <v>4.4000000000000004</v>
      </c>
      <c r="DJ829">
        <v>0</v>
      </c>
      <c r="DK829">
        <v>0</v>
      </c>
      <c r="DL829">
        <v>0</v>
      </c>
      <c r="DM829">
        <v>0</v>
      </c>
      <c r="DN829">
        <v>2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24176000</v>
      </c>
      <c r="DW829">
        <v>4530200</v>
      </c>
      <c r="DX829">
        <v>0</v>
      </c>
      <c r="DY829">
        <v>4919300</v>
      </c>
      <c r="DZ829">
        <v>3722100</v>
      </c>
      <c r="EA829">
        <v>0</v>
      </c>
      <c r="EB829">
        <v>4144600</v>
      </c>
      <c r="EC829">
        <v>0</v>
      </c>
      <c r="ED829">
        <v>0</v>
      </c>
      <c r="EE829">
        <v>1764800</v>
      </c>
      <c r="EF829">
        <v>0</v>
      </c>
      <c r="EG829">
        <v>0</v>
      </c>
      <c r="EH829">
        <v>0</v>
      </c>
      <c r="EI829">
        <v>0</v>
      </c>
      <c r="EJ829">
        <v>5094800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8982400</v>
      </c>
      <c r="ES829">
        <v>0</v>
      </c>
      <c r="ET829">
        <v>11494000</v>
      </c>
      <c r="EU829">
        <v>9575000</v>
      </c>
      <c r="EV829">
        <v>0</v>
      </c>
      <c r="EW829">
        <v>19851000</v>
      </c>
      <c r="EX829">
        <v>0</v>
      </c>
      <c r="EY829">
        <v>0</v>
      </c>
      <c r="EZ829">
        <v>7511800</v>
      </c>
      <c r="FA829">
        <v>0</v>
      </c>
      <c r="FB829">
        <v>0</v>
      </c>
      <c r="FC829">
        <v>0</v>
      </c>
      <c r="FD829">
        <v>0</v>
      </c>
      <c r="FE829">
        <v>7141000</v>
      </c>
      <c r="FF829">
        <v>0</v>
      </c>
      <c r="FG829">
        <v>0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2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0</v>
      </c>
      <c r="GB829">
        <v>0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2</v>
      </c>
      <c r="GI829" s="1" t="s">
        <v>205</v>
      </c>
      <c r="GJ829" s="1" t="s">
        <v>205</v>
      </c>
      <c r="GK829" s="1" t="s">
        <v>205</v>
      </c>
      <c r="GL829">
        <v>827</v>
      </c>
      <c r="GM829" s="1" t="s">
        <v>6928</v>
      </c>
      <c r="GN829" s="1" t="s">
        <v>306</v>
      </c>
      <c r="GO829" s="1" t="s">
        <v>6929</v>
      </c>
      <c r="GP829" s="1" t="s">
        <v>6930</v>
      </c>
      <c r="GQ829" s="1" t="s">
        <v>6931</v>
      </c>
      <c r="GR829" s="1" t="s">
        <v>6931</v>
      </c>
      <c r="GS829" s="1" t="s">
        <v>205</v>
      </c>
      <c r="GT829" s="1" t="s">
        <v>205</v>
      </c>
    </row>
    <row r="830" spans="1:202" x14ac:dyDescent="0.25">
      <c r="A830" s="1" t="s">
        <v>6932</v>
      </c>
      <c r="B830" s="1" t="s">
        <v>6933</v>
      </c>
      <c r="C830" s="1" t="s">
        <v>6934</v>
      </c>
      <c r="D830" s="1" t="s">
        <v>6935</v>
      </c>
      <c r="E830" s="1" t="s">
        <v>6935</v>
      </c>
      <c r="F830" s="1" t="s">
        <v>244</v>
      </c>
      <c r="G830">
        <v>4</v>
      </c>
      <c r="H830">
        <v>9</v>
      </c>
      <c r="I830">
        <v>7</v>
      </c>
      <c r="J830">
        <v>7</v>
      </c>
      <c r="K830">
        <v>5</v>
      </c>
      <c r="L830">
        <v>3</v>
      </c>
      <c r="M830">
        <v>3</v>
      </c>
      <c r="N830">
        <v>3</v>
      </c>
      <c r="O830">
        <v>1</v>
      </c>
      <c r="P830">
        <v>4</v>
      </c>
      <c r="Q830">
        <v>3</v>
      </c>
      <c r="R830">
        <v>0</v>
      </c>
      <c r="S830">
        <v>4</v>
      </c>
      <c r="T830">
        <v>3</v>
      </c>
      <c r="U830">
        <v>2</v>
      </c>
      <c r="V830">
        <v>6</v>
      </c>
      <c r="W830">
        <v>1</v>
      </c>
      <c r="X830">
        <v>6</v>
      </c>
      <c r="Y830">
        <v>0</v>
      </c>
      <c r="Z830">
        <v>2</v>
      </c>
      <c r="AA830">
        <v>2</v>
      </c>
      <c r="AB830">
        <v>0</v>
      </c>
      <c r="AC830">
        <v>0</v>
      </c>
      <c r="AD830">
        <v>0</v>
      </c>
      <c r="AE830">
        <v>0</v>
      </c>
      <c r="AF830">
        <v>5</v>
      </c>
      <c r="AG830">
        <v>3</v>
      </c>
      <c r="AH830">
        <v>3</v>
      </c>
      <c r="AI830">
        <v>3</v>
      </c>
      <c r="AJ830">
        <v>1</v>
      </c>
      <c r="AK830">
        <v>2</v>
      </c>
      <c r="AL830">
        <v>1</v>
      </c>
      <c r="AM830">
        <v>0</v>
      </c>
      <c r="AN830">
        <v>3</v>
      </c>
      <c r="AO830">
        <v>2</v>
      </c>
      <c r="AP830">
        <v>2</v>
      </c>
      <c r="AQ830">
        <v>6</v>
      </c>
      <c r="AR830">
        <v>1</v>
      </c>
      <c r="AS830">
        <v>6</v>
      </c>
      <c r="AT830">
        <v>0</v>
      </c>
      <c r="AU830">
        <v>1</v>
      </c>
      <c r="AV830">
        <v>1</v>
      </c>
      <c r="AW830">
        <v>0</v>
      </c>
      <c r="AX830">
        <v>0</v>
      </c>
      <c r="AY830">
        <v>0</v>
      </c>
      <c r="AZ830">
        <v>0</v>
      </c>
      <c r="BA830">
        <v>5</v>
      </c>
      <c r="BB830">
        <v>3</v>
      </c>
      <c r="BC830">
        <v>3</v>
      </c>
      <c r="BD830">
        <v>3</v>
      </c>
      <c r="BE830">
        <v>1</v>
      </c>
      <c r="BF830">
        <v>2</v>
      </c>
      <c r="BG830">
        <v>1</v>
      </c>
      <c r="BH830">
        <v>0</v>
      </c>
      <c r="BI830">
        <v>3</v>
      </c>
      <c r="BJ830">
        <v>2</v>
      </c>
      <c r="BK830">
        <v>2</v>
      </c>
      <c r="BL830">
        <v>6</v>
      </c>
      <c r="BM830">
        <v>1</v>
      </c>
      <c r="BN830">
        <v>6</v>
      </c>
      <c r="BO830">
        <v>0</v>
      </c>
      <c r="BP830">
        <v>1</v>
      </c>
      <c r="BQ830">
        <v>1</v>
      </c>
      <c r="BR830">
        <v>0</v>
      </c>
      <c r="BS830">
        <v>0</v>
      </c>
      <c r="BT830">
        <v>0</v>
      </c>
      <c r="BU830">
        <v>0</v>
      </c>
      <c r="BV830">
        <v>36.6</v>
      </c>
      <c r="BW830">
        <v>30.1</v>
      </c>
      <c r="BX830">
        <v>30.1</v>
      </c>
      <c r="BY830">
        <v>28.218</v>
      </c>
      <c r="BZ830">
        <v>246</v>
      </c>
      <c r="CA830" s="1" t="s">
        <v>6936</v>
      </c>
      <c r="CB830">
        <v>1</v>
      </c>
      <c r="CC830">
        <v>40</v>
      </c>
      <c r="CD830">
        <v>0</v>
      </c>
      <c r="CE830">
        <v>92.391000000000005</v>
      </c>
      <c r="CF830" s="1" t="s">
        <v>207</v>
      </c>
      <c r="CG830" s="1" t="s">
        <v>207</v>
      </c>
      <c r="CH830" s="1" t="s">
        <v>207</v>
      </c>
      <c r="CI830" s="1" t="s">
        <v>208</v>
      </c>
      <c r="CJ830" s="1" t="s">
        <v>208</v>
      </c>
      <c r="CK830" s="1" t="s">
        <v>207</v>
      </c>
      <c r="CL830" s="1" t="s">
        <v>207</v>
      </c>
      <c r="CM830" s="1" t="s">
        <v>205</v>
      </c>
      <c r="CN830" s="1" t="s">
        <v>207</v>
      </c>
      <c r="CO830" s="1" t="s">
        <v>208</v>
      </c>
      <c r="CP830" s="1" t="s">
        <v>207</v>
      </c>
      <c r="CQ830" s="1" t="s">
        <v>207</v>
      </c>
      <c r="CR830" s="1" t="s">
        <v>208</v>
      </c>
      <c r="CS830" s="1" t="s">
        <v>207</v>
      </c>
      <c r="CT830" s="1" t="s">
        <v>205</v>
      </c>
      <c r="CU830" s="1" t="s">
        <v>207</v>
      </c>
      <c r="CV830" s="1" t="s">
        <v>207</v>
      </c>
      <c r="CW830" s="1" t="s">
        <v>205</v>
      </c>
      <c r="CX830" s="1" t="s">
        <v>205</v>
      </c>
      <c r="CY830" s="1" t="s">
        <v>205</v>
      </c>
      <c r="CZ830" s="1" t="s">
        <v>205</v>
      </c>
      <c r="DA830">
        <v>22.8</v>
      </c>
      <c r="DB830">
        <v>13.8</v>
      </c>
      <c r="DC830">
        <v>12.6</v>
      </c>
      <c r="DD830">
        <v>12.6</v>
      </c>
      <c r="DE830">
        <v>3.7</v>
      </c>
      <c r="DF830">
        <v>19.100000000000001</v>
      </c>
      <c r="DG830">
        <v>13.4</v>
      </c>
      <c r="DH830">
        <v>0</v>
      </c>
      <c r="DI830">
        <v>21.1</v>
      </c>
      <c r="DJ830">
        <v>16.7</v>
      </c>
      <c r="DK830">
        <v>9.8000000000000007</v>
      </c>
      <c r="DL830">
        <v>26.8</v>
      </c>
      <c r="DM830">
        <v>5.7</v>
      </c>
      <c r="DN830">
        <v>26.8</v>
      </c>
      <c r="DO830">
        <v>0</v>
      </c>
      <c r="DP830">
        <v>9.3000000000000007</v>
      </c>
      <c r="DQ830">
        <v>9.3000000000000007</v>
      </c>
      <c r="DR830">
        <v>0</v>
      </c>
      <c r="DS830">
        <v>0</v>
      </c>
      <c r="DT830">
        <v>0</v>
      </c>
      <c r="DU830">
        <v>0</v>
      </c>
      <c r="DV830">
        <v>424990000</v>
      </c>
      <c r="DW830">
        <v>28495000</v>
      </c>
      <c r="DX830">
        <v>12617000</v>
      </c>
      <c r="DY830">
        <v>8204400</v>
      </c>
      <c r="DZ830">
        <v>6360400</v>
      </c>
      <c r="EA830">
        <v>223870</v>
      </c>
      <c r="EB830">
        <v>4425600</v>
      </c>
      <c r="EC830">
        <v>4249100</v>
      </c>
      <c r="ED830">
        <v>0</v>
      </c>
      <c r="EE830">
        <v>6386000</v>
      </c>
      <c r="EF830">
        <v>325950</v>
      </c>
      <c r="EG830">
        <v>21697000</v>
      </c>
      <c r="EH830">
        <v>58311000</v>
      </c>
      <c r="EI830">
        <v>21368000</v>
      </c>
      <c r="EJ830">
        <v>155720000</v>
      </c>
      <c r="EK830">
        <v>0</v>
      </c>
      <c r="EL830">
        <v>73014000</v>
      </c>
      <c r="EM830">
        <v>23594000</v>
      </c>
      <c r="EN830">
        <v>0</v>
      </c>
      <c r="EO830">
        <v>0</v>
      </c>
      <c r="EP830">
        <v>0</v>
      </c>
      <c r="EQ830">
        <v>0</v>
      </c>
      <c r="ER830">
        <v>25855000</v>
      </c>
      <c r="ES830">
        <v>48027000</v>
      </c>
      <c r="ET830">
        <v>37994000</v>
      </c>
      <c r="EU830">
        <v>18703000</v>
      </c>
      <c r="EV830">
        <v>34042000</v>
      </c>
      <c r="EW830">
        <v>19346000</v>
      </c>
      <c r="EX830">
        <v>131250000</v>
      </c>
      <c r="EY830">
        <v>0</v>
      </c>
      <c r="EZ830">
        <v>26801000</v>
      </c>
      <c r="FA830">
        <v>35051000</v>
      </c>
      <c r="FB830">
        <v>52023000</v>
      </c>
      <c r="FC830">
        <v>37453000</v>
      </c>
      <c r="FD830">
        <v>8724400</v>
      </c>
      <c r="FE830">
        <v>92758000</v>
      </c>
      <c r="FF830">
        <v>0</v>
      </c>
      <c r="FG830">
        <v>98503000</v>
      </c>
      <c r="FH830">
        <v>35167000</v>
      </c>
      <c r="FI830">
        <v>0</v>
      </c>
      <c r="FJ830">
        <v>0</v>
      </c>
      <c r="FK830">
        <v>0</v>
      </c>
      <c r="FL830">
        <v>0</v>
      </c>
      <c r="FM830">
        <v>1</v>
      </c>
      <c r="FN830">
        <v>1</v>
      </c>
      <c r="FO830">
        <v>1</v>
      </c>
      <c r="FP830">
        <v>0</v>
      </c>
      <c r="FQ830">
        <v>0</v>
      </c>
      <c r="FR830">
        <v>1</v>
      </c>
      <c r="FS830">
        <v>1</v>
      </c>
      <c r="FT830">
        <v>0</v>
      </c>
      <c r="FU830">
        <v>3</v>
      </c>
      <c r="FV830">
        <v>0</v>
      </c>
      <c r="FW830">
        <v>1</v>
      </c>
      <c r="FX830">
        <v>1</v>
      </c>
      <c r="FY830">
        <v>0</v>
      </c>
      <c r="FZ830">
        <v>3</v>
      </c>
      <c r="GA830">
        <v>0</v>
      </c>
      <c r="GB830">
        <v>0</v>
      </c>
      <c r="GC830">
        <v>1</v>
      </c>
      <c r="GD830">
        <v>0</v>
      </c>
      <c r="GE830">
        <v>0</v>
      </c>
      <c r="GF830">
        <v>0</v>
      </c>
      <c r="GG830">
        <v>0</v>
      </c>
      <c r="GH830">
        <v>14</v>
      </c>
      <c r="GI830" s="1" t="s">
        <v>205</v>
      </c>
      <c r="GJ830" s="1" t="s">
        <v>205</v>
      </c>
      <c r="GK830" s="1" t="s">
        <v>205</v>
      </c>
      <c r="GL830">
        <v>828</v>
      </c>
      <c r="GM830" s="1" t="s">
        <v>6937</v>
      </c>
      <c r="GN830" s="1" t="s">
        <v>6938</v>
      </c>
      <c r="GO830" s="1" t="s">
        <v>6939</v>
      </c>
      <c r="GP830" s="1" t="s">
        <v>6940</v>
      </c>
      <c r="GQ830" s="1" t="s">
        <v>6941</v>
      </c>
      <c r="GR830" s="1" t="s">
        <v>6942</v>
      </c>
      <c r="GS830" s="1" t="s">
        <v>205</v>
      </c>
      <c r="GT830" s="1" t="s">
        <v>205</v>
      </c>
    </row>
    <row r="831" spans="1:202" x14ac:dyDescent="0.25">
      <c r="A831" s="1" t="s">
        <v>6943</v>
      </c>
      <c r="B831" s="1" t="s">
        <v>6943</v>
      </c>
      <c r="C831" s="1" t="s">
        <v>204</v>
      </c>
      <c r="D831" s="1" t="s">
        <v>204</v>
      </c>
      <c r="E831" s="1" t="s">
        <v>204</v>
      </c>
      <c r="F831" s="1" t="s">
        <v>205</v>
      </c>
      <c r="G831">
        <v>1</v>
      </c>
      <c r="H831">
        <v>1</v>
      </c>
      <c r="I831">
        <v>1</v>
      </c>
      <c r="J831">
        <v>1</v>
      </c>
      <c r="K831">
        <v>1</v>
      </c>
      <c r="L831">
        <v>0</v>
      </c>
      <c r="M831">
        <v>0</v>
      </c>
      <c r="N831">
        <v>0</v>
      </c>
      <c r="O831">
        <v>1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>
        <v>1</v>
      </c>
      <c r="AG831">
        <v>0</v>
      </c>
      <c r="AH831">
        <v>0</v>
      </c>
      <c r="AI831">
        <v>0</v>
      </c>
      <c r="AJ831">
        <v>1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</v>
      </c>
      <c r="AR831">
        <v>1</v>
      </c>
      <c r="AS831">
        <v>1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1</v>
      </c>
      <c r="AZ831">
        <v>0</v>
      </c>
      <c r="BA831">
        <v>1</v>
      </c>
      <c r="BB831">
        <v>0</v>
      </c>
      <c r="BC831">
        <v>0</v>
      </c>
      <c r="BD831">
        <v>0</v>
      </c>
      <c r="BE831">
        <v>1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1</v>
      </c>
      <c r="BM831">
        <v>1</v>
      </c>
      <c r="BN831">
        <v>1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1</v>
      </c>
      <c r="BU831">
        <v>0</v>
      </c>
      <c r="BV831">
        <v>8.6</v>
      </c>
      <c r="BW831">
        <v>8.6</v>
      </c>
      <c r="BX831">
        <v>8.6</v>
      </c>
      <c r="BY831">
        <v>16.690999999999999</v>
      </c>
      <c r="BZ831">
        <v>152</v>
      </c>
      <c r="CA831" s="1" t="s">
        <v>3616</v>
      </c>
      <c r="CB831">
        <v>1</v>
      </c>
      <c r="CC831">
        <v>7</v>
      </c>
      <c r="CD831">
        <v>0</v>
      </c>
      <c r="CE831">
        <v>15.936</v>
      </c>
      <c r="CF831" s="1" t="s">
        <v>207</v>
      </c>
      <c r="CG831" s="1" t="s">
        <v>205</v>
      </c>
      <c r="CH831" s="1" t="s">
        <v>205</v>
      </c>
      <c r="CI831" s="1" t="s">
        <v>205</v>
      </c>
      <c r="CJ831" s="1" t="s">
        <v>208</v>
      </c>
      <c r="CK831" s="1" t="s">
        <v>205</v>
      </c>
      <c r="CL831" s="1" t="s">
        <v>205</v>
      </c>
      <c r="CM831" s="1" t="s">
        <v>205</v>
      </c>
      <c r="CN831" s="1" t="s">
        <v>205</v>
      </c>
      <c r="CO831" s="1" t="s">
        <v>205</v>
      </c>
      <c r="CP831" s="1" t="s">
        <v>205</v>
      </c>
      <c r="CQ831" s="1" t="s">
        <v>207</v>
      </c>
      <c r="CR831" s="1" t="s">
        <v>208</v>
      </c>
      <c r="CS831" s="1" t="s">
        <v>207</v>
      </c>
      <c r="CT831" s="1" t="s">
        <v>205</v>
      </c>
      <c r="CU831" s="1" t="s">
        <v>205</v>
      </c>
      <c r="CV831" s="1" t="s">
        <v>205</v>
      </c>
      <c r="CW831" s="1" t="s">
        <v>205</v>
      </c>
      <c r="CX831" s="1" t="s">
        <v>205</v>
      </c>
      <c r="CY831" s="1" t="s">
        <v>208</v>
      </c>
      <c r="CZ831" s="1" t="s">
        <v>205</v>
      </c>
      <c r="DA831">
        <v>8.6</v>
      </c>
      <c r="DB831">
        <v>0</v>
      </c>
      <c r="DC831">
        <v>0</v>
      </c>
      <c r="DD831">
        <v>0</v>
      </c>
      <c r="DE831">
        <v>8.6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8.6</v>
      </c>
      <c r="DM831">
        <v>8.6</v>
      </c>
      <c r="DN831">
        <v>8.6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8.6</v>
      </c>
      <c r="DU831">
        <v>0</v>
      </c>
      <c r="DV831">
        <v>130910000</v>
      </c>
      <c r="DW831">
        <v>0</v>
      </c>
      <c r="DX831">
        <v>0</v>
      </c>
      <c r="DY831">
        <v>0</v>
      </c>
      <c r="DZ831">
        <v>0</v>
      </c>
      <c r="EA831">
        <v>152330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15044000</v>
      </c>
      <c r="EJ831">
        <v>50915000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64803000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8837100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4793400</v>
      </c>
      <c r="FE831">
        <v>59686000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7894800</v>
      </c>
      <c r="FL831">
        <v>0</v>
      </c>
      <c r="FM831">
        <v>1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1</v>
      </c>
      <c r="FY831">
        <v>0</v>
      </c>
      <c r="FZ831">
        <v>1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3</v>
      </c>
      <c r="GI831" s="1" t="s">
        <v>205</v>
      </c>
      <c r="GJ831" s="1" t="s">
        <v>205</v>
      </c>
      <c r="GK831" s="1" t="s">
        <v>205</v>
      </c>
      <c r="GL831">
        <v>829</v>
      </c>
      <c r="GM831" s="1" t="s">
        <v>6944</v>
      </c>
      <c r="GN831" s="1" t="s">
        <v>314</v>
      </c>
      <c r="GO831" s="1" t="s">
        <v>6945</v>
      </c>
      <c r="GP831" s="1" t="s">
        <v>6946</v>
      </c>
      <c r="GQ831" s="1" t="s">
        <v>6947</v>
      </c>
      <c r="GR831" s="1" t="s">
        <v>6948</v>
      </c>
      <c r="GS831" s="1" t="s">
        <v>205</v>
      </c>
      <c r="GT831" s="1" t="s">
        <v>205</v>
      </c>
    </row>
    <row r="832" spans="1:202" x14ac:dyDescent="0.25">
      <c r="A832" s="1" t="s">
        <v>6949</v>
      </c>
      <c r="B832" s="1" t="s">
        <v>6949</v>
      </c>
      <c r="C832" s="1" t="s">
        <v>263</v>
      </c>
      <c r="D832" s="1" t="s">
        <v>263</v>
      </c>
      <c r="E832" s="1" t="s">
        <v>263</v>
      </c>
      <c r="F832" s="1" t="s">
        <v>205</v>
      </c>
      <c r="G832">
        <v>1</v>
      </c>
      <c r="H832">
        <v>2</v>
      </c>
      <c r="I832">
        <v>2</v>
      </c>
      <c r="J832">
        <v>2</v>
      </c>
      <c r="K832">
        <v>0</v>
      </c>
      <c r="L832">
        <v>0</v>
      </c>
      <c r="M832">
        <v>0</v>
      </c>
      <c r="N832">
        <v>1</v>
      </c>
      <c r="O832">
        <v>0</v>
      </c>
      <c r="P832">
        <v>1</v>
      </c>
      <c r="Q832">
        <v>1</v>
      </c>
      <c r="R832">
        <v>0</v>
      </c>
      <c r="S832">
        <v>1</v>
      </c>
      <c r="T832">
        <v>0</v>
      </c>
      <c r="U832">
        <v>1</v>
      </c>
      <c r="V832">
        <v>1</v>
      </c>
      <c r="W832">
        <v>0</v>
      </c>
      <c r="X832">
        <v>1</v>
      </c>
      <c r="Y832">
        <v>0</v>
      </c>
      <c r="Z832">
        <v>1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  <c r="AJ832">
        <v>0</v>
      </c>
      <c r="AK832">
        <v>1</v>
      </c>
      <c r="AL832">
        <v>1</v>
      </c>
      <c r="AM832">
        <v>0</v>
      </c>
      <c r="AN832">
        <v>1</v>
      </c>
      <c r="AO832">
        <v>0</v>
      </c>
      <c r="AP832">
        <v>1</v>
      </c>
      <c r="AQ832">
        <v>1</v>
      </c>
      <c r="AR832">
        <v>0</v>
      </c>
      <c r="AS832">
        <v>1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1</v>
      </c>
      <c r="BE832">
        <v>0</v>
      </c>
      <c r="BF832">
        <v>1</v>
      </c>
      <c r="BG832">
        <v>1</v>
      </c>
      <c r="BH832">
        <v>0</v>
      </c>
      <c r="BI832">
        <v>1</v>
      </c>
      <c r="BJ832">
        <v>0</v>
      </c>
      <c r="BK832">
        <v>1</v>
      </c>
      <c r="BL832">
        <v>1</v>
      </c>
      <c r="BM832">
        <v>0</v>
      </c>
      <c r="BN832">
        <v>1</v>
      </c>
      <c r="BO832">
        <v>0</v>
      </c>
      <c r="BP832">
        <v>1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3.7</v>
      </c>
      <c r="BW832">
        <v>3.7</v>
      </c>
      <c r="BX832">
        <v>3.7</v>
      </c>
      <c r="BY832">
        <v>77.504000000000005</v>
      </c>
      <c r="BZ832">
        <v>676</v>
      </c>
      <c r="CA832" s="1" t="s">
        <v>522</v>
      </c>
      <c r="CB832">
        <v>1</v>
      </c>
      <c r="CC832">
        <v>8</v>
      </c>
      <c r="CD832">
        <v>0</v>
      </c>
      <c r="CE832">
        <v>24.925000000000001</v>
      </c>
      <c r="CF832" s="1" t="s">
        <v>205</v>
      </c>
      <c r="CG832" s="1" t="s">
        <v>205</v>
      </c>
      <c r="CH832" s="1" t="s">
        <v>205</v>
      </c>
      <c r="CI832" s="1" t="s">
        <v>208</v>
      </c>
      <c r="CJ832" s="1" t="s">
        <v>205</v>
      </c>
      <c r="CK832" s="1" t="s">
        <v>207</v>
      </c>
      <c r="CL832" s="1" t="s">
        <v>208</v>
      </c>
      <c r="CM832" s="1" t="s">
        <v>205</v>
      </c>
      <c r="CN832" s="1" t="s">
        <v>208</v>
      </c>
      <c r="CO832" s="1" t="s">
        <v>205</v>
      </c>
      <c r="CP832" s="1" t="s">
        <v>207</v>
      </c>
      <c r="CQ832" s="1" t="s">
        <v>208</v>
      </c>
      <c r="CR832" s="1" t="s">
        <v>205</v>
      </c>
      <c r="CS832" s="1" t="s">
        <v>207</v>
      </c>
      <c r="CT832" s="1" t="s">
        <v>205</v>
      </c>
      <c r="CU832" s="1" t="s">
        <v>208</v>
      </c>
      <c r="CV832" s="1" t="s">
        <v>205</v>
      </c>
      <c r="CW832" s="1" t="s">
        <v>205</v>
      </c>
      <c r="CX832" s="1" t="s">
        <v>205</v>
      </c>
      <c r="CY832" s="1" t="s">
        <v>205</v>
      </c>
      <c r="CZ832" s="1" t="s">
        <v>205</v>
      </c>
      <c r="DA832">
        <v>0</v>
      </c>
      <c r="DB832">
        <v>0</v>
      </c>
      <c r="DC832">
        <v>0</v>
      </c>
      <c r="DD832">
        <v>1.8</v>
      </c>
      <c r="DE832">
        <v>0</v>
      </c>
      <c r="DF832">
        <v>1.8</v>
      </c>
      <c r="DG832">
        <v>1.8</v>
      </c>
      <c r="DH832">
        <v>0</v>
      </c>
      <c r="DI832">
        <v>1.8</v>
      </c>
      <c r="DJ832">
        <v>0</v>
      </c>
      <c r="DK832">
        <v>1.9</v>
      </c>
      <c r="DL832">
        <v>1.9</v>
      </c>
      <c r="DM832">
        <v>0</v>
      </c>
      <c r="DN832">
        <v>1.9</v>
      </c>
      <c r="DO832">
        <v>0</v>
      </c>
      <c r="DP832">
        <v>1.9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56325000</v>
      </c>
      <c r="DW832">
        <v>0</v>
      </c>
      <c r="DX832">
        <v>0</v>
      </c>
      <c r="DY832">
        <v>0</v>
      </c>
      <c r="DZ832">
        <v>1248100</v>
      </c>
      <c r="EA832">
        <v>0</v>
      </c>
      <c r="EB832">
        <v>6495800</v>
      </c>
      <c r="EC832">
        <v>1480900</v>
      </c>
      <c r="ED832">
        <v>0</v>
      </c>
      <c r="EE832">
        <v>2420800</v>
      </c>
      <c r="EF832">
        <v>0</v>
      </c>
      <c r="EG832">
        <v>19701000</v>
      </c>
      <c r="EH832">
        <v>7563600</v>
      </c>
      <c r="EI832">
        <v>0</v>
      </c>
      <c r="EJ832">
        <v>15466000</v>
      </c>
      <c r="EK832">
        <v>0</v>
      </c>
      <c r="EL832">
        <v>1948900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5073800</v>
      </c>
      <c r="EV832">
        <v>0</v>
      </c>
      <c r="EW832">
        <v>49225000</v>
      </c>
      <c r="EX832">
        <v>16636000</v>
      </c>
      <c r="EY832">
        <v>0</v>
      </c>
      <c r="EZ832">
        <v>10961000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1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0</v>
      </c>
      <c r="GG832">
        <v>0</v>
      </c>
      <c r="GH832">
        <v>1</v>
      </c>
      <c r="GI832" s="1" t="s">
        <v>205</v>
      </c>
      <c r="GJ832" s="1" t="s">
        <v>205</v>
      </c>
      <c r="GK832" s="1" t="s">
        <v>205</v>
      </c>
      <c r="GL832">
        <v>830</v>
      </c>
      <c r="GM832" s="1" t="s">
        <v>6950</v>
      </c>
      <c r="GN832" s="1" t="s">
        <v>306</v>
      </c>
      <c r="GO832" s="1" t="s">
        <v>6951</v>
      </c>
      <c r="GP832" s="1" t="s">
        <v>6952</v>
      </c>
      <c r="GQ832" s="1" t="s">
        <v>6953</v>
      </c>
      <c r="GR832" s="1" t="s">
        <v>6954</v>
      </c>
      <c r="GS832" s="1" t="s">
        <v>205</v>
      </c>
      <c r="GT832" s="1" t="s">
        <v>205</v>
      </c>
    </row>
    <row r="833" spans="1:202" x14ac:dyDescent="0.25">
      <c r="A833" s="1" t="s">
        <v>6955</v>
      </c>
      <c r="B833" s="1" t="s">
        <v>6955</v>
      </c>
      <c r="C833" s="1" t="s">
        <v>6956</v>
      </c>
      <c r="D833" s="1" t="s">
        <v>6956</v>
      </c>
      <c r="E833" s="1" t="s">
        <v>6956</v>
      </c>
      <c r="F833" s="1" t="s">
        <v>348</v>
      </c>
      <c r="G833">
        <v>3</v>
      </c>
      <c r="H833">
        <v>5</v>
      </c>
      <c r="I833">
        <v>5</v>
      </c>
      <c r="J833">
        <v>5</v>
      </c>
      <c r="K833">
        <v>0</v>
      </c>
      <c r="L833">
        <v>0</v>
      </c>
      <c r="M833">
        <v>1</v>
      </c>
      <c r="N833">
        <v>1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4</v>
      </c>
      <c r="X833">
        <v>0</v>
      </c>
      <c r="Y833">
        <v>0</v>
      </c>
      <c r="Z833">
        <v>1</v>
      </c>
      <c r="AA833">
        <v>2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1</v>
      </c>
      <c r="AI833">
        <v>1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1</v>
      </c>
      <c r="AQ833">
        <v>0</v>
      </c>
      <c r="AR833">
        <v>4</v>
      </c>
      <c r="AS833">
        <v>0</v>
      </c>
      <c r="AT833">
        <v>0</v>
      </c>
      <c r="AU833">
        <v>1</v>
      </c>
      <c r="AV833">
        <v>2</v>
      </c>
      <c r="AW833">
        <v>0</v>
      </c>
      <c r="AX833">
        <v>0</v>
      </c>
      <c r="AY833">
        <v>1</v>
      </c>
      <c r="AZ833">
        <v>0</v>
      </c>
      <c r="BA833">
        <v>0</v>
      </c>
      <c r="BB833">
        <v>0</v>
      </c>
      <c r="BC833">
        <v>1</v>
      </c>
      <c r="BD833">
        <v>1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1</v>
      </c>
      <c r="BL833">
        <v>0</v>
      </c>
      <c r="BM833">
        <v>4</v>
      </c>
      <c r="BN833">
        <v>0</v>
      </c>
      <c r="BO833">
        <v>0</v>
      </c>
      <c r="BP833">
        <v>1</v>
      </c>
      <c r="BQ833">
        <v>2</v>
      </c>
      <c r="BR833">
        <v>0</v>
      </c>
      <c r="BS833">
        <v>0</v>
      </c>
      <c r="BT833">
        <v>1</v>
      </c>
      <c r="BU833">
        <v>0</v>
      </c>
      <c r="BV833">
        <v>12.6</v>
      </c>
      <c r="BW833">
        <v>12.6</v>
      </c>
      <c r="BX833">
        <v>12.6</v>
      </c>
      <c r="BY833">
        <v>78.129000000000005</v>
      </c>
      <c r="BZ833">
        <v>698</v>
      </c>
      <c r="CA833" s="1" t="s">
        <v>6957</v>
      </c>
      <c r="CB833">
        <v>1</v>
      </c>
      <c r="CC833">
        <v>12</v>
      </c>
      <c r="CD833">
        <v>0</v>
      </c>
      <c r="CE833">
        <v>48.262999999999998</v>
      </c>
      <c r="CF833" s="1" t="s">
        <v>205</v>
      </c>
      <c r="CG833" s="1" t="s">
        <v>205</v>
      </c>
      <c r="CH833" s="1" t="s">
        <v>208</v>
      </c>
      <c r="CI833" s="1" t="s">
        <v>208</v>
      </c>
      <c r="CJ833" s="1" t="s">
        <v>205</v>
      </c>
      <c r="CK833" s="1" t="s">
        <v>205</v>
      </c>
      <c r="CL833" s="1" t="s">
        <v>205</v>
      </c>
      <c r="CM833" s="1" t="s">
        <v>205</v>
      </c>
      <c r="CN833" s="1" t="s">
        <v>205</v>
      </c>
      <c r="CO833" s="1" t="s">
        <v>205</v>
      </c>
      <c r="CP833" s="1" t="s">
        <v>208</v>
      </c>
      <c r="CQ833" s="1" t="s">
        <v>205</v>
      </c>
      <c r="CR833" s="1" t="s">
        <v>207</v>
      </c>
      <c r="CS833" s="1" t="s">
        <v>205</v>
      </c>
      <c r="CT833" s="1" t="s">
        <v>205</v>
      </c>
      <c r="CU833" s="1" t="s">
        <v>208</v>
      </c>
      <c r="CV833" s="1" t="s">
        <v>207</v>
      </c>
      <c r="CW833" s="1" t="s">
        <v>205</v>
      </c>
      <c r="CX833" s="1" t="s">
        <v>205</v>
      </c>
      <c r="CY833" s="1" t="s">
        <v>208</v>
      </c>
      <c r="CZ833" s="1" t="s">
        <v>205</v>
      </c>
      <c r="DA833">
        <v>0</v>
      </c>
      <c r="DB833">
        <v>0</v>
      </c>
      <c r="DC833">
        <v>1.1000000000000001</v>
      </c>
      <c r="DD833">
        <v>1.1000000000000001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1.4</v>
      </c>
      <c r="DL833">
        <v>0</v>
      </c>
      <c r="DM833">
        <v>7.6</v>
      </c>
      <c r="DN833">
        <v>0</v>
      </c>
      <c r="DO833">
        <v>0</v>
      </c>
      <c r="DP833">
        <v>5</v>
      </c>
      <c r="DQ833">
        <v>6.2</v>
      </c>
      <c r="DR833">
        <v>0</v>
      </c>
      <c r="DS833">
        <v>0</v>
      </c>
      <c r="DT833">
        <v>1.1000000000000001</v>
      </c>
      <c r="DU833">
        <v>0</v>
      </c>
      <c r="DV833">
        <v>326810000</v>
      </c>
      <c r="DW833">
        <v>0</v>
      </c>
      <c r="DX833">
        <v>0</v>
      </c>
      <c r="DY833">
        <v>773980</v>
      </c>
      <c r="DZ833">
        <v>671090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3052600</v>
      </c>
      <c r="EH833">
        <v>0</v>
      </c>
      <c r="EI833">
        <v>277260000</v>
      </c>
      <c r="EJ833">
        <v>0</v>
      </c>
      <c r="EK833">
        <v>0</v>
      </c>
      <c r="EL833">
        <v>4633300</v>
      </c>
      <c r="EM833">
        <v>10472000</v>
      </c>
      <c r="EN833">
        <v>0</v>
      </c>
      <c r="EO833">
        <v>0</v>
      </c>
      <c r="EP833">
        <v>29952000</v>
      </c>
      <c r="EQ833">
        <v>0</v>
      </c>
      <c r="ER833">
        <v>0</v>
      </c>
      <c r="ES833">
        <v>0</v>
      </c>
      <c r="ET833">
        <v>3311700</v>
      </c>
      <c r="EU833">
        <v>2953200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5789800</v>
      </c>
      <c r="FC833">
        <v>0</v>
      </c>
      <c r="FD833">
        <v>66793000</v>
      </c>
      <c r="FE833">
        <v>0</v>
      </c>
      <c r="FF833">
        <v>0</v>
      </c>
      <c r="FG833">
        <v>8962300</v>
      </c>
      <c r="FH833">
        <v>8462400</v>
      </c>
      <c r="FI833">
        <v>0</v>
      </c>
      <c r="FJ833">
        <v>0</v>
      </c>
      <c r="FK833">
        <v>6322400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4</v>
      </c>
      <c r="FZ833">
        <v>0</v>
      </c>
      <c r="GA833">
        <v>0</v>
      </c>
      <c r="GB833">
        <v>0</v>
      </c>
      <c r="GC833">
        <v>1</v>
      </c>
      <c r="GD833">
        <v>0</v>
      </c>
      <c r="GE833">
        <v>0</v>
      </c>
      <c r="GF833">
        <v>0</v>
      </c>
      <c r="GG833">
        <v>0</v>
      </c>
      <c r="GH833">
        <v>5</v>
      </c>
      <c r="GI833" s="1" t="s">
        <v>205</v>
      </c>
      <c r="GJ833" s="1" t="s">
        <v>205</v>
      </c>
      <c r="GK833" s="1" t="s">
        <v>205</v>
      </c>
      <c r="GL833">
        <v>831</v>
      </c>
      <c r="GM833" s="1" t="s">
        <v>6958</v>
      </c>
      <c r="GN833" s="1" t="s">
        <v>946</v>
      </c>
      <c r="GO833" s="1" t="s">
        <v>6959</v>
      </c>
      <c r="GP833" s="1" t="s">
        <v>6960</v>
      </c>
      <c r="GQ833" s="1" t="s">
        <v>6961</v>
      </c>
      <c r="GR833" s="1" t="s">
        <v>6962</v>
      </c>
      <c r="GS833" s="1" t="s">
        <v>205</v>
      </c>
      <c r="GT833" s="1" t="s">
        <v>205</v>
      </c>
    </row>
    <row r="834" spans="1:202" x14ac:dyDescent="0.25">
      <c r="A834" s="1" t="s">
        <v>6963</v>
      </c>
      <c r="B834" s="1" t="s">
        <v>6964</v>
      </c>
      <c r="C834" s="1" t="s">
        <v>2348</v>
      </c>
      <c r="D834" s="1" t="s">
        <v>2348</v>
      </c>
      <c r="E834" s="1" t="s">
        <v>2348</v>
      </c>
      <c r="F834" s="1" t="s">
        <v>244</v>
      </c>
      <c r="G834">
        <v>3</v>
      </c>
      <c r="H834">
        <v>4</v>
      </c>
      <c r="I834">
        <v>4</v>
      </c>
      <c r="J834">
        <v>4</v>
      </c>
      <c r="K834">
        <v>2</v>
      </c>
      <c r="L834">
        <v>1</v>
      </c>
      <c r="M834">
        <v>1</v>
      </c>
      <c r="N834">
        <v>1</v>
      </c>
      <c r="O834">
        <v>0</v>
      </c>
      <c r="P834">
        <v>1</v>
      </c>
      <c r="Q834">
        <v>1</v>
      </c>
      <c r="R834">
        <v>0</v>
      </c>
      <c r="S834">
        <v>2</v>
      </c>
      <c r="T834">
        <v>0</v>
      </c>
      <c r="U834">
        <v>3</v>
      </c>
      <c r="V834">
        <v>3</v>
      </c>
      <c r="W834">
        <v>1</v>
      </c>
      <c r="X834">
        <v>2</v>
      </c>
      <c r="Y834">
        <v>0</v>
      </c>
      <c r="Z834">
        <v>1</v>
      </c>
      <c r="AA834">
        <v>1</v>
      </c>
      <c r="AB834">
        <v>0</v>
      </c>
      <c r="AC834">
        <v>0</v>
      </c>
      <c r="AD834">
        <v>0</v>
      </c>
      <c r="AE834">
        <v>0</v>
      </c>
      <c r="AF834">
        <v>2</v>
      </c>
      <c r="AG834">
        <v>1</v>
      </c>
      <c r="AH834">
        <v>1</v>
      </c>
      <c r="AI834">
        <v>1</v>
      </c>
      <c r="AJ834">
        <v>0</v>
      </c>
      <c r="AK834">
        <v>1</v>
      </c>
      <c r="AL834">
        <v>1</v>
      </c>
      <c r="AM834">
        <v>0</v>
      </c>
      <c r="AN834">
        <v>2</v>
      </c>
      <c r="AO834">
        <v>0</v>
      </c>
      <c r="AP834">
        <v>3</v>
      </c>
      <c r="AQ834">
        <v>3</v>
      </c>
      <c r="AR834">
        <v>1</v>
      </c>
      <c r="AS834">
        <v>2</v>
      </c>
      <c r="AT834">
        <v>0</v>
      </c>
      <c r="AU834">
        <v>1</v>
      </c>
      <c r="AV834">
        <v>1</v>
      </c>
      <c r="AW834">
        <v>0</v>
      </c>
      <c r="AX834">
        <v>0</v>
      </c>
      <c r="AY834">
        <v>0</v>
      </c>
      <c r="AZ834">
        <v>0</v>
      </c>
      <c r="BA834">
        <v>2</v>
      </c>
      <c r="BB834">
        <v>1</v>
      </c>
      <c r="BC834">
        <v>1</v>
      </c>
      <c r="BD834">
        <v>1</v>
      </c>
      <c r="BE834">
        <v>0</v>
      </c>
      <c r="BF834">
        <v>1</v>
      </c>
      <c r="BG834">
        <v>1</v>
      </c>
      <c r="BH834">
        <v>0</v>
      </c>
      <c r="BI834">
        <v>2</v>
      </c>
      <c r="BJ834">
        <v>0</v>
      </c>
      <c r="BK834">
        <v>3</v>
      </c>
      <c r="BL834">
        <v>3</v>
      </c>
      <c r="BM834">
        <v>1</v>
      </c>
      <c r="BN834">
        <v>2</v>
      </c>
      <c r="BO834">
        <v>0</v>
      </c>
      <c r="BP834">
        <v>1</v>
      </c>
      <c r="BQ834">
        <v>1</v>
      </c>
      <c r="BR834">
        <v>0</v>
      </c>
      <c r="BS834">
        <v>0</v>
      </c>
      <c r="BT834">
        <v>0</v>
      </c>
      <c r="BU834">
        <v>0</v>
      </c>
      <c r="BV834">
        <v>8.6</v>
      </c>
      <c r="BW834">
        <v>8.6</v>
      </c>
      <c r="BX834">
        <v>8.6</v>
      </c>
      <c r="BY834">
        <v>78.805999999999997</v>
      </c>
      <c r="BZ834">
        <v>699</v>
      </c>
      <c r="CA834" s="1" t="s">
        <v>6965</v>
      </c>
      <c r="CB834">
        <v>1</v>
      </c>
      <c r="CC834">
        <v>21</v>
      </c>
      <c r="CD834">
        <v>0</v>
      </c>
      <c r="CE834">
        <v>50.084000000000003</v>
      </c>
      <c r="CF834" s="1" t="s">
        <v>208</v>
      </c>
      <c r="CG834" s="1" t="s">
        <v>208</v>
      </c>
      <c r="CH834" s="1" t="s">
        <v>208</v>
      </c>
      <c r="CI834" s="1" t="s">
        <v>208</v>
      </c>
      <c r="CJ834" s="1" t="s">
        <v>205</v>
      </c>
      <c r="CK834" s="1" t="s">
        <v>208</v>
      </c>
      <c r="CL834" s="1" t="s">
        <v>208</v>
      </c>
      <c r="CM834" s="1" t="s">
        <v>205</v>
      </c>
      <c r="CN834" s="1" t="s">
        <v>207</v>
      </c>
      <c r="CO834" s="1" t="s">
        <v>205</v>
      </c>
      <c r="CP834" s="1" t="s">
        <v>207</v>
      </c>
      <c r="CQ834" s="1" t="s">
        <v>208</v>
      </c>
      <c r="CR834" s="1" t="s">
        <v>208</v>
      </c>
      <c r="CS834" s="1" t="s">
        <v>207</v>
      </c>
      <c r="CT834" s="1" t="s">
        <v>205</v>
      </c>
      <c r="CU834" s="1" t="s">
        <v>208</v>
      </c>
      <c r="CV834" s="1" t="s">
        <v>208</v>
      </c>
      <c r="CW834" s="1" t="s">
        <v>205</v>
      </c>
      <c r="CX834" s="1" t="s">
        <v>205</v>
      </c>
      <c r="CY834" s="1" t="s">
        <v>205</v>
      </c>
      <c r="CZ834" s="1" t="s">
        <v>205</v>
      </c>
      <c r="DA834">
        <v>4.9000000000000004</v>
      </c>
      <c r="DB834">
        <v>2.9</v>
      </c>
      <c r="DC834">
        <v>2.9</v>
      </c>
      <c r="DD834">
        <v>2.9</v>
      </c>
      <c r="DE834">
        <v>0</v>
      </c>
      <c r="DF834">
        <v>1.3</v>
      </c>
      <c r="DG834">
        <v>1.3</v>
      </c>
      <c r="DH834">
        <v>0</v>
      </c>
      <c r="DI834">
        <v>3.3</v>
      </c>
      <c r="DJ834">
        <v>0</v>
      </c>
      <c r="DK834">
        <v>7.3</v>
      </c>
      <c r="DL834">
        <v>7.3</v>
      </c>
      <c r="DM834">
        <v>2</v>
      </c>
      <c r="DN834">
        <v>4.4000000000000004</v>
      </c>
      <c r="DO834">
        <v>0</v>
      </c>
      <c r="DP834">
        <v>2</v>
      </c>
      <c r="DQ834">
        <v>2</v>
      </c>
      <c r="DR834">
        <v>0</v>
      </c>
      <c r="DS834">
        <v>0</v>
      </c>
      <c r="DT834">
        <v>0</v>
      </c>
      <c r="DU834">
        <v>0</v>
      </c>
      <c r="DV834">
        <v>198370000</v>
      </c>
      <c r="DW834">
        <v>18589000</v>
      </c>
      <c r="DX834">
        <v>2660400</v>
      </c>
      <c r="DY834">
        <v>3077500</v>
      </c>
      <c r="DZ834">
        <v>4663000</v>
      </c>
      <c r="EA834">
        <v>0</v>
      </c>
      <c r="EB834">
        <v>1444600</v>
      </c>
      <c r="EC834">
        <v>194600</v>
      </c>
      <c r="ED834">
        <v>0</v>
      </c>
      <c r="EE834">
        <v>8728600</v>
      </c>
      <c r="EF834">
        <v>0</v>
      </c>
      <c r="EG834">
        <v>26438000</v>
      </c>
      <c r="EH834">
        <v>13731000</v>
      </c>
      <c r="EI834">
        <v>47997000</v>
      </c>
      <c r="EJ834">
        <v>35180000</v>
      </c>
      <c r="EK834">
        <v>0</v>
      </c>
      <c r="EL834">
        <v>14858000</v>
      </c>
      <c r="EM834">
        <v>20812000</v>
      </c>
      <c r="EN834">
        <v>0</v>
      </c>
      <c r="EO834">
        <v>0</v>
      </c>
      <c r="EP834">
        <v>0</v>
      </c>
      <c r="EQ834">
        <v>0</v>
      </c>
      <c r="ER834">
        <v>16626000</v>
      </c>
      <c r="ES834">
        <v>15163000</v>
      </c>
      <c r="ET834">
        <v>14659000</v>
      </c>
      <c r="EU834">
        <v>17280000</v>
      </c>
      <c r="EV834">
        <v>0</v>
      </c>
      <c r="EW834">
        <v>14603000</v>
      </c>
      <c r="EX834">
        <v>10026000</v>
      </c>
      <c r="EY834">
        <v>0</v>
      </c>
      <c r="EZ834">
        <v>43888000</v>
      </c>
      <c r="FA834">
        <v>0</v>
      </c>
      <c r="FB834">
        <v>36424000</v>
      </c>
      <c r="FC834">
        <v>11421000</v>
      </c>
      <c r="FD834">
        <v>16350000</v>
      </c>
      <c r="FE834">
        <v>26599000</v>
      </c>
      <c r="FF834">
        <v>0</v>
      </c>
      <c r="FG834">
        <v>18487000</v>
      </c>
      <c r="FH834">
        <v>22517000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2</v>
      </c>
      <c r="FV834">
        <v>0</v>
      </c>
      <c r="FW834">
        <v>1</v>
      </c>
      <c r="FX834">
        <v>0</v>
      </c>
      <c r="FY834">
        <v>0</v>
      </c>
      <c r="FZ834">
        <v>2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5</v>
      </c>
      <c r="GI834" s="1" t="s">
        <v>205</v>
      </c>
      <c r="GJ834" s="1" t="s">
        <v>205</v>
      </c>
      <c r="GK834" s="1" t="s">
        <v>205</v>
      </c>
      <c r="GL834">
        <v>832</v>
      </c>
      <c r="GM834" s="1" t="s">
        <v>6966</v>
      </c>
      <c r="GN834" s="1" t="s">
        <v>234</v>
      </c>
      <c r="GO834" s="1" t="s">
        <v>6967</v>
      </c>
      <c r="GP834" s="1" t="s">
        <v>6968</v>
      </c>
      <c r="GQ834" s="1" t="s">
        <v>6969</v>
      </c>
      <c r="GR834" s="1" t="s">
        <v>6970</v>
      </c>
      <c r="GS834" s="1" t="s">
        <v>205</v>
      </c>
      <c r="GT834" s="1" t="s">
        <v>205</v>
      </c>
    </row>
    <row r="835" spans="1:202" x14ac:dyDescent="0.25">
      <c r="A835" s="1" t="s">
        <v>6971</v>
      </c>
      <c r="B835" s="1" t="s">
        <v>6972</v>
      </c>
      <c r="C835" s="1" t="s">
        <v>6973</v>
      </c>
      <c r="D835" s="1" t="s">
        <v>6973</v>
      </c>
      <c r="E835" s="1" t="s">
        <v>6973</v>
      </c>
      <c r="F835" s="1" t="s">
        <v>244</v>
      </c>
      <c r="G835">
        <v>3</v>
      </c>
      <c r="H835">
        <v>6</v>
      </c>
      <c r="I835">
        <v>6</v>
      </c>
      <c r="J835">
        <v>6</v>
      </c>
      <c r="K835">
        <v>3</v>
      </c>
      <c r="L835">
        <v>3</v>
      </c>
      <c r="M835">
        <v>3</v>
      </c>
      <c r="N835">
        <v>3</v>
      </c>
      <c r="O835">
        <v>0</v>
      </c>
      <c r="P835">
        <v>3</v>
      </c>
      <c r="Q835">
        <v>2</v>
      </c>
      <c r="R835">
        <v>0</v>
      </c>
      <c r="S835">
        <v>3</v>
      </c>
      <c r="T835">
        <v>1</v>
      </c>
      <c r="U835">
        <v>0</v>
      </c>
      <c r="V835">
        <v>2</v>
      </c>
      <c r="W835">
        <v>0</v>
      </c>
      <c r="X835">
        <v>3</v>
      </c>
      <c r="Y835">
        <v>0</v>
      </c>
      <c r="Z835">
        <v>1</v>
      </c>
      <c r="AA835">
        <v>1</v>
      </c>
      <c r="AB835">
        <v>1</v>
      </c>
      <c r="AC835">
        <v>0</v>
      </c>
      <c r="AD835">
        <v>0</v>
      </c>
      <c r="AE835">
        <v>0</v>
      </c>
      <c r="AF835">
        <v>3</v>
      </c>
      <c r="AG835">
        <v>3</v>
      </c>
      <c r="AH835">
        <v>3</v>
      </c>
      <c r="AI835">
        <v>3</v>
      </c>
      <c r="AJ835">
        <v>0</v>
      </c>
      <c r="AK835">
        <v>3</v>
      </c>
      <c r="AL835">
        <v>2</v>
      </c>
      <c r="AM835">
        <v>0</v>
      </c>
      <c r="AN835">
        <v>3</v>
      </c>
      <c r="AO835">
        <v>1</v>
      </c>
      <c r="AP835">
        <v>0</v>
      </c>
      <c r="AQ835">
        <v>2</v>
      </c>
      <c r="AR835">
        <v>0</v>
      </c>
      <c r="AS835">
        <v>3</v>
      </c>
      <c r="AT835">
        <v>0</v>
      </c>
      <c r="AU835">
        <v>1</v>
      </c>
      <c r="AV835">
        <v>1</v>
      </c>
      <c r="AW835">
        <v>1</v>
      </c>
      <c r="AX835">
        <v>0</v>
      </c>
      <c r="AY835">
        <v>0</v>
      </c>
      <c r="AZ835">
        <v>0</v>
      </c>
      <c r="BA835">
        <v>3</v>
      </c>
      <c r="BB835">
        <v>3</v>
      </c>
      <c r="BC835">
        <v>3</v>
      </c>
      <c r="BD835">
        <v>3</v>
      </c>
      <c r="BE835">
        <v>0</v>
      </c>
      <c r="BF835">
        <v>3</v>
      </c>
      <c r="BG835">
        <v>2</v>
      </c>
      <c r="BH835">
        <v>0</v>
      </c>
      <c r="BI835">
        <v>3</v>
      </c>
      <c r="BJ835">
        <v>1</v>
      </c>
      <c r="BK835">
        <v>0</v>
      </c>
      <c r="BL835">
        <v>2</v>
      </c>
      <c r="BM835">
        <v>0</v>
      </c>
      <c r="BN835">
        <v>3</v>
      </c>
      <c r="BO835">
        <v>0</v>
      </c>
      <c r="BP835">
        <v>1</v>
      </c>
      <c r="BQ835">
        <v>1</v>
      </c>
      <c r="BR835">
        <v>1</v>
      </c>
      <c r="BS835">
        <v>0</v>
      </c>
      <c r="BT835">
        <v>0</v>
      </c>
      <c r="BU835">
        <v>0</v>
      </c>
      <c r="BV835">
        <v>30.9</v>
      </c>
      <c r="BW835">
        <v>30.9</v>
      </c>
      <c r="BX835">
        <v>30.9</v>
      </c>
      <c r="BY835">
        <v>28.722999999999999</v>
      </c>
      <c r="BZ835">
        <v>249</v>
      </c>
      <c r="CA835" s="1" t="s">
        <v>6974</v>
      </c>
      <c r="CB835">
        <v>1</v>
      </c>
      <c r="CC835">
        <v>35</v>
      </c>
      <c r="CD835">
        <v>0</v>
      </c>
      <c r="CE835">
        <v>43.609000000000002</v>
      </c>
      <c r="CF835" s="1" t="s">
        <v>207</v>
      </c>
      <c r="CG835" s="1" t="s">
        <v>207</v>
      </c>
      <c r="CH835" s="1" t="s">
        <v>207</v>
      </c>
      <c r="CI835" s="1" t="s">
        <v>208</v>
      </c>
      <c r="CJ835" s="1" t="s">
        <v>205</v>
      </c>
      <c r="CK835" s="1" t="s">
        <v>207</v>
      </c>
      <c r="CL835" s="1" t="s">
        <v>207</v>
      </c>
      <c r="CM835" s="1" t="s">
        <v>205</v>
      </c>
      <c r="CN835" s="1" t="s">
        <v>207</v>
      </c>
      <c r="CO835" s="1" t="s">
        <v>208</v>
      </c>
      <c r="CP835" s="1" t="s">
        <v>205</v>
      </c>
      <c r="CQ835" s="1" t="s">
        <v>207</v>
      </c>
      <c r="CR835" s="1" t="s">
        <v>205</v>
      </c>
      <c r="CS835" s="1" t="s">
        <v>207</v>
      </c>
      <c r="CT835" s="1" t="s">
        <v>205</v>
      </c>
      <c r="CU835" s="1" t="s">
        <v>208</v>
      </c>
      <c r="CV835" s="1" t="s">
        <v>208</v>
      </c>
      <c r="CW835" s="1" t="s">
        <v>208</v>
      </c>
      <c r="CX835" s="1" t="s">
        <v>205</v>
      </c>
      <c r="CY835" s="1" t="s">
        <v>205</v>
      </c>
      <c r="CZ835" s="1" t="s">
        <v>205</v>
      </c>
      <c r="DA835">
        <v>19.3</v>
      </c>
      <c r="DB835">
        <v>14.1</v>
      </c>
      <c r="DC835">
        <v>12.9</v>
      </c>
      <c r="DD835">
        <v>12.4</v>
      </c>
      <c r="DE835">
        <v>0</v>
      </c>
      <c r="DF835">
        <v>11.2</v>
      </c>
      <c r="DG835">
        <v>7.2</v>
      </c>
      <c r="DH835">
        <v>0</v>
      </c>
      <c r="DI835">
        <v>11.2</v>
      </c>
      <c r="DJ835">
        <v>2.8</v>
      </c>
      <c r="DK835">
        <v>0</v>
      </c>
      <c r="DL835">
        <v>8.8000000000000007</v>
      </c>
      <c r="DM835">
        <v>0</v>
      </c>
      <c r="DN835">
        <v>18.100000000000001</v>
      </c>
      <c r="DO835">
        <v>0</v>
      </c>
      <c r="DP835">
        <v>4</v>
      </c>
      <c r="DQ835">
        <v>4</v>
      </c>
      <c r="DR835">
        <v>4</v>
      </c>
      <c r="DS835">
        <v>0</v>
      </c>
      <c r="DT835">
        <v>0</v>
      </c>
      <c r="DU835">
        <v>0</v>
      </c>
      <c r="DV835">
        <v>357400000</v>
      </c>
      <c r="DW835">
        <v>50780000</v>
      </c>
      <c r="DX835">
        <v>25832000</v>
      </c>
      <c r="DY835">
        <v>12225000</v>
      </c>
      <c r="DZ835">
        <v>13983000</v>
      </c>
      <c r="EA835">
        <v>0</v>
      </c>
      <c r="EB835">
        <v>12262000</v>
      </c>
      <c r="EC835">
        <v>1421900</v>
      </c>
      <c r="ED835">
        <v>0</v>
      </c>
      <c r="EE835">
        <v>16374000</v>
      </c>
      <c r="EF835">
        <v>103500</v>
      </c>
      <c r="EG835">
        <v>0</v>
      </c>
      <c r="EH835">
        <v>20777000</v>
      </c>
      <c r="EI835">
        <v>0</v>
      </c>
      <c r="EJ835">
        <v>68171000</v>
      </c>
      <c r="EK835">
        <v>0</v>
      </c>
      <c r="EL835">
        <v>45745000</v>
      </c>
      <c r="EM835">
        <v>31014000</v>
      </c>
      <c r="EN835">
        <v>58709000</v>
      </c>
      <c r="EO835">
        <v>0</v>
      </c>
      <c r="EP835">
        <v>0</v>
      </c>
      <c r="EQ835">
        <v>0</v>
      </c>
      <c r="ER835">
        <v>109660000</v>
      </c>
      <c r="ES835">
        <v>47025000</v>
      </c>
      <c r="ET835">
        <v>19372000</v>
      </c>
      <c r="EU835">
        <v>15585000</v>
      </c>
      <c r="EV835">
        <v>0</v>
      </c>
      <c r="EW835">
        <v>53877000</v>
      </c>
      <c r="EX835">
        <v>47062000</v>
      </c>
      <c r="EY835">
        <v>0</v>
      </c>
      <c r="EZ835">
        <v>67828000</v>
      </c>
      <c r="FA835">
        <v>37300000</v>
      </c>
      <c r="FB835">
        <v>0</v>
      </c>
      <c r="FC835">
        <v>30073000</v>
      </c>
      <c r="FD835">
        <v>0</v>
      </c>
      <c r="FE835">
        <v>49551000</v>
      </c>
      <c r="FF835">
        <v>0</v>
      </c>
      <c r="FG835">
        <v>48056000</v>
      </c>
      <c r="FH835">
        <v>36609000</v>
      </c>
      <c r="FI835">
        <v>61199000</v>
      </c>
      <c r="FJ835">
        <v>0</v>
      </c>
      <c r="FK835">
        <v>0</v>
      </c>
      <c r="FL835">
        <v>0</v>
      </c>
      <c r="FM835">
        <v>2</v>
      </c>
      <c r="FN835">
        <v>1</v>
      </c>
      <c r="FO835">
        <v>2</v>
      </c>
      <c r="FP835">
        <v>0</v>
      </c>
      <c r="FQ835">
        <v>0</v>
      </c>
      <c r="FR835">
        <v>2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1</v>
      </c>
      <c r="FY835">
        <v>0</v>
      </c>
      <c r="FZ835">
        <v>2</v>
      </c>
      <c r="GA835">
        <v>0</v>
      </c>
      <c r="GB835">
        <v>0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13</v>
      </c>
      <c r="GI835" s="1" t="s">
        <v>205</v>
      </c>
      <c r="GJ835" s="1" t="s">
        <v>205</v>
      </c>
      <c r="GK835" s="1" t="s">
        <v>205</v>
      </c>
      <c r="GL835">
        <v>833</v>
      </c>
      <c r="GM835" s="1" t="s">
        <v>6975</v>
      </c>
      <c r="GN835" s="1" t="s">
        <v>1167</v>
      </c>
      <c r="GO835" s="1" t="s">
        <v>6976</v>
      </c>
      <c r="GP835" s="1" t="s">
        <v>6977</v>
      </c>
      <c r="GQ835" s="1" t="s">
        <v>6978</v>
      </c>
      <c r="GR835" s="1" t="s">
        <v>6979</v>
      </c>
      <c r="GS835" s="1" t="s">
        <v>205</v>
      </c>
      <c r="GT835" s="1" t="s">
        <v>205</v>
      </c>
    </row>
    <row r="836" spans="1:202" x14ac:dyDescent="0.25">
      <c r="A836" s="1" t="s">
        <v>6980</v>
      </c>
      <c r="B836" s="1" t="s">
        <v>6981</v>
      </c>
      <c r="C836" s="1" t="s">
        <v>6982</v>
      </c>
      <c r="D836" s="1" t="s">
        <v>6982</v>
      </c>
      <c r="E836" s="1" t="s">
        <v>6983</v>
      </c>
      <c r="F836" s="1" t="s">
        <v>244</v>
      </c>
      <c r="G836">
        <v>3</v>
      </c>
      <c r="H836">
        <v>18</v>
      </c>
      <c r="I836">
        <v>18</v>
      </c>
      <c r="J836">
        <v>14</v>
      </c>
      <c r="K836">
        <v>14</v>
      </c>
      <c r="L836">
        <v>10</v>
      </c>
      <c r="M836">
        <v>12</v>
      </c>
      <c r="N836">
        <v>14</v>
      </c>
      <c r="O836">
        <v>3</v>
      </c>
      <c r="P836">
        <v>10</v>
      </c>
      <c r="Q836">
        <v>6</v>
      </c>
      <c r="R836">
        <v>2</v>
      </c>
      <c r="S836">
        <v>9</v>
      </c>
      <c r="T836">
        <v>7</v>
      </c>
      <c r="U836">
        <v>6</v>
      </c>
      <c r="V836">
        <v>10</v>
      </c>
      <c r="W836">
        <v>6</v>
      </c>
      <c r="X836">
        <v>9</v>
      </c>
      <c r="Y836">
        <v>1</v>
      </c>
      <c r="Z836">
        <v>11</v>
      </c>
      <c r="AA836">
        <v>5</v>
      </c>
      <c r="AB836">
        <v>3</v>
      </c>
      <c r="AC836">
        <v>2</v>
      </c>
      <c r="AD836">
        <v>2</v>
      </c>
      <c r="AE836">
        <v>1</v>
      </c>
      <c r="AF836">
        <v>14</v>
      </c>
      <c r="AG836">
        <v>10</v>
      </c>
      <c r="AH836">
        <v>12</v>
      </c>
      <c r="AI836">
        <v>14</v>
      </c>
      <c r="AJ836">
        <v>3</v>
      </c>
      <c r="AK836">
        <v>10</v>
      </c>
      <c r="AL836">
        <v>6</v>
      </c>
      <c r="AM836">
        <v>2</v>
      </c>
      <c r="AN836">
        <v>9</v>
      </c>
      <c r="AO836">
        <v>7</v>
      </c>
      <c r="AP836">
        <v>6</v>
      </c>
      <c r="AQ836">
        <v>10</v>
      </c>
      <c r="AR836">
        <v>6</v>
      </c>
      <c r="AS836">
        <v>9</v>
      </c>
      <c r="AT836">
        <v>1</v>
      </c>
      <c r="AU836">
        <v>11</v>
      </c>
      <c r="AV836">
        <v>5</v>
      </c>
      <c r="AW836">
        <v>3</v>
      </c>
      <c r="AX836">
        <v>2</v>
      </c>
      <c r="AY836">
        <v>2</v>
      </c>
      <c r="AZ836">
        <v>1</v>
      </c>
      <c r="BA836">
        <v>10</v>
      </c>
      <c r="BB836">
        <v>8</v>
      </c>
      <c r="BC836">
        <v>8</v>
      </c>
      <c r="BD836">
        <v>10</v>
      </c>
      <c r="BE836">
        <v>1</v>
      </c>
      <c r="BF836">
        <v>7</v>
      </c>
      <c r="BG836">
        <v>3</v>
      </c>
      <c r="BH836">
        <v>1</v>
      </c>
      <c r="BI836">
        <v>6</v>
      </c>
      <c r="BJ836">
        <v>4</v>
      </c>
      <c r="BK836">
        <v>6</v>
      </c>
      <c r="BL836">
        <v>9</v>
      </c>
      <c r="BM836">
        <v>4</v>
      </c>
      <c r="BN836">
        <v>8</v>
      </c>
      <c r="BO836">
        <v>1</v>
      </c>
      <c r="BP836">
        <v>8</v>
      </c>
      <c r="BQ836">
        <v>3</v>
      </c>
      <c r="BR836">
        <v>1</v>
      </c>
      <c r="BS836">
        <v>1</v>
      </c>
      <c r="BT836">
        <v>1</v>
      </c>
      <c r="BU836">
        <v>1</v>
      </c>
      <c r="BV836">
        <v>63.3</v>
      </c>
      <c r="BW836">
        <v>63.3</v>
      </c>
      <c r="BX836">
        <v>59.8</v>
      </c>
      <c r="BY836">
        <v>22.11</v>
      </c>
      <c r="BZ836">
        <v>199</v>
      </c>
      <c r="CA836" s="1" t="s">
        <v>6984</v>
      </c>
      <c r="CB836">
        <v>1</v>
      </c>
      <c r="CC836">
        <v>176</v>
      </c>
      <c r="CD836">
        <v>0</v>
      </c>
      <c r="CE836">
        <v>235.17</v>
      </c>
      <c r="CF836" s="1" t="s">
        <v>207</v>
      </c>
      <c r="CG836" s="1" t="s">
        <v>207</v>
      </c>
      <c r="CH836" s="1" t="s">
        <v>207</v>
      </c>
      <c r="CI836" s="1" t="s">
        <v>207</v>
      </c>
      <c r="CJ836" s="1" t="s">
        <v>208</v>
      </c>
      <c r="CK836" s="1" t="s">
        <v>207</v>
      </c>
      <c r="CL836" s="1" t="s">
        <v>207</v>
      </c>
      <c r="CM836" s="1" t="s">
        <v>208</v>
      </c>
      <c r="CN836" s="1" t="s">
        <v>207</v>
      </c>
      <c r="CO836" s="1" t="s">
        <v>207</v>
      </c>
      <c r="CP836" s="1" t="s">
        <v>207</v>
      </c>
      <c r="CQ836" s="1" t="s">
        <v>207</v>
      </c>
      <c r="CR836" s="1" t="s">
        <v>207</v>
      </c>
      <c r="CS836" s="1" t="s">
        <v>207</v>
      </c>
      <c r="CT836" s="1" t="s">
        <v>208</v>
      </c>
      <c r="CU836" s="1" t="s">
        <v>207</v>
      </c>
      <c r="CV836" s="1" t="s">
        <v>207</v>
      </c>
      <c r="CW836" s="1" t="s">
        <v>207</v>
      </c>
      <c r="CX836" s="1" t="s">
        <v>207</v>
      </c>
      <c r="CY836" s="1" t="s">
        <v>208</v>
      </c>
      <c r="CZ836" s="1" t="s">
        <v>207</v>
      </c>
      <c r="DA836">
        <v>59.3</v>
      </c>
      <c r="DB836">
        <v>46.7</v>
      </c>
      <c r="DC836">
        <v>54.3</v>
      </c>
      <c r="DD836">
        <v>58.3</v>
      </c>
      <c r="DE836">
        <v>20.6</v>
      </c>
      <c r="DF836">
        <v>48.7</v>
      </c>
      <c r="DG836">
        <v>25.6</v>
      </c>
      <c r="DH836">
        <v>15.1</v>
      </c>
      <c r="DI836">
        <v>39.700000000000003</v>
      </c>
      <c r="DJ836">
        <v>35.200000000000003</v>
      </c>
      <c r="DK836">
        <v>34.200000000000003</v>
      </c>
      <c r="DL836">
        <v>48.2</v>
      </c>
      <c r="DM836">
        <v>35.700000000000003</v>
      </c>
      <c r="DN836">
        <v>48.7</v>
      </c>
      <c r="DO836">
        <v>4.5</v>
      </c>
      <c r="DP836">
        <v>52.3</v>
      </c>
      <c r="DQ836">
        <v>25.1</v>
      </c>
      <c r="DR836">
        <v>14.1</v>
      </c>
      <c r="DS836">
        <v>10.6</v>
      </c>
      <c r="DT836">
        <v>10.6</v>
      </c>
      <c r="DU836">
        <v>4.5</v>
      </c>
      <c r="DV836">
        <v>6581100000</v>
      </c>
      <c r="DW836">
        <v>685900000</v>
      </c>
      <c r="DX836">
        <v>98827000</v>
      </c>
      <c r="DY836">
        <v>490090000</v>
      </c>
      <c r="DZ836">
        <v>372120000</v>
      </c>
      <c r="EA836">
        <v>765520</v>
      </c>
      <c r="EB836">
        <v>77528000</v>
      </c>
      <c r="EC836">
        <v>12518000</v>
      </c>
      <c r="ED836">
        <v>303760</v>
      </c>
      <c r="EE836">
        <v>69686000</v>
      </c>
      <c r="EF836">
        <v>3221100</v>
      </c>
      <c r="EG836">
        <v>143860000</v>
      </c>
      <c r="EH836">
        <v>797370000</v>
      </c>
      <c r="EI836">
        <v>501180000</v>
      </c>
      <c r="EJ836">
        <v>1171000000</v>
      </c>
      <c r="EK836">
        <v>119520000</v>
      </c>
      <c r="EL836">
        <v>712590000</v>
      </c>
      <c r="EM836">
        <v>79927000</v>
      </c>
      <c r="EN836">
        <v>144070000</v>
      </c>
      <c r="EO836">
        <v>59484000</v>
      </c>
      <c r="EP836">
        <v>489550000</v>
      </c>
      <c r="EQ836">
        <v>551630000</v>
      </c>
      <c r="ER836">
        <v>1025200000</v>
      </c>
      <c r="ES836">
        <v>227380000</v>
      </c>
      <c r="ET836">
        <v>1398800000</v>
      </c>
      <c r="EU836">
        <v>842940000</v>
      </c>
      <c r="EV836">
        <v>46576000</v>
      </c>
      <c r="EW836">
        <v>442110000</v>
      </c>
      <c r="EX836">
        <v>373180000</v>
      </c>
      <c r="EY836">
        <v>159480000</v>
      </c>
      <c r="EZ836">
        <v>523900000</v>
      </c>
      <c r="FA836">
        <v>357960000</v>
      </c>
      <c r="FB836">
        <v>94272000</v>
      </c>
      <c r="FC836">
        <v>1217200000</v>
      </c>
      <c r="FD836">
        <v>78888000</v>
      </c>
      <c r="FE836">
        <v>799100000</v>
      </c>
      <c r="FF836">
        <v>91488000</v>
      </c>
      <c r="FG836">
        <v>773770000</v>
      </c>
      <c r="FH836">
        <v>73175000</v>
      </c>
      <c r="FI836">
        <v>190850000</v>
      </c>
      <c r="FJ836">
        <v>34985000</v>
      </c>
      <c r="FK836">
        <v>106140000</v>
      </c>
      <c r="FL836">
        <v>566240000</v>
      </c>
      <c r="FM836">
        <v>12</v>
      </c>
      <c r="FN836">
        <v>4</v>
      </c>
      <c r="FO836">
        <v>11</v>
      </c>
      <c r="FP836">
        <v>12</v>
      </c>
      <c r="FQ836">
        <v>0</v>
      </c>
      <c r="FR836">
        <v>8</v>
      </c>
      <c r="FS836">
        <v>4</v>
      </c>
      <c r="FT836">
        <v>0</v>
      </c>
      <c r="FU836">
        <v>7</v>
      </c>
      <c r="FV836">
        <v>1</v>
      </c>
      <c r="FW836">
        <v>1</v>
      </c>
      <c r="FX836">
        <v>8</v>
      </c>
      <c r="FY836">
        <v>3</v>
      </c>
      <c r="FZ836">
        <v>7</v>
      </c>
      <c r="GA836">
        <v>0</v>
      </c>
      <c r="GB836">
        <v>9</v>
      </c>
      <c r="GC836">
        <v>1</v>
      </c>
      <c r="GD836">
        <v>2</v>
      </c>
      <c r="GE836">
        <v>1</v>
      </c>
      <c r="GF836">
        <v>0</v>
      </c>
      <c r="GG836">
        <v>1</v>
      </c>
      <c r="GH836">
        <v>92</v>
      </c>
      <c r="GI836" s="1" t="s">
        <v>205</v>
      </c>
      <c r="GJ836" s="1" t="s">
        <v>205</v>
      </c>
      <c r="GK836" s="1" t="s">
        <v>205</v>
      </c>
      <c r="GL836">
        <v>834</v>
      </c>
      <c r="GM836" s="1" t="s">
        <v>6985</v>
      </c>
      <c r="GN836" s="1" t="s">
        <v>859</v>
      </c>
      <c r="GO836" s="1" t="s">
        <v>6986</v>
      </c>
      <c r="GP836" s="1" t="s">
        <v>6987</v>
      </c>
      <c r="GQ836" s="1" t="s">
        <v>6988</v>
      </c>
      <c r="GR836" s="1" t="s">
        <v>6989</v>
      </c>
      <c r="GS836" s="1" t="s">
        <v>205</v>
      </c>
      <c r="GT836" s="1" t="s">
        <v>205</v>
      </c>
    </row>
    <row r="837" spans="1:202" x14ac:dyDescent="0.25">
      <c r="A837" s="1" t="s">
        <v>6990</v>
      </c>
      <c r="B837" s="1" t="s">
        <v>6990</v>
      </c>
      <c r="C837" s="1" t="s">
        <v>6991</v>
      </c>
      <c r="D837" s="1" t="s">
        <v>6991</v>
      </c>
      <c r="E837" s="1" t="s">
        <v>6991</v>
      </c>
      <c r="F837" s="1" t="s">
        <v>829</v>
      </c>
      <c r="G837">
        <v>7</v>
      </c>
      <c r="H837">
        <v>3</v>
      </c>
      <c r="I837">
        <v>3</v>
      </c>
      <c r="J837">
        <v>3</v>
      </c>
      <c r="K837">
        <v>2</v>
      </c>
      <c r="L837">
        <v>1</v>
      </c>
      <c r="M837">
        <v>2</v>
      </c>
      <c r="N837">
        <v>2</v>
      </c>
      <c r="O837">
        <v>0</v>
      </c>
      <c r="P837">
        <v>3</v>
      </c>
      <c r="Q837">
        <v>1</v>
      </c>
      <c r="R837">
        <v>0</v>
      </c>
      <c r="S837">
        <v>3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0</v>
      </c>
      <c r="AE837">
        <v>0</v>
      </c>
      <c r="AF837">
        <v>2</v>
      </c>
      <c r="AG837">
        <v>1</v>
      </c>
      <c r="AH837">
        <v>2</v>
      </c>
      <c r="AI837">
        <v>2</v>
      </c>
      <c r="AJ837">
        <v>0</v>
      </c>
      <c r="AK837">
        <v>3</v>
      </c>
      <c r="AL837">
        <v>1</v>
      </c>
      <c r="AM837">
        <v>0</v>
      </c>
      <c r="AN837">
        <v>3</v>
      </c>
      <c r="AO837">
        <v>1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</v>
      </c>
      <c r="AW837">
        <v>0</v>
      </c>
      <c r="AX837">
        <v>0</v>
      </c>
      <c r="AY837">
        <v>0</v>
      </c>
      <c r="AZ837">
        <v>0</v>
      </c>
      <c r="BA837">
        <v>2</v>
      </c>
      <c r="BB837">
        <v>1</v>
      </c>
      <c r="BC837">
        <v>2</v>
      </c>
      <c r="BD837">
        <v>2</v>
      </c>
      <c r="BE837">
        <v>0</v>
      </c>
      <c r="BF837">
        <v>3</v>
      </c>
      <c r="BG837">
        <v>1</v>
      </c>
      <c r="BH837">
        <v>0</v>
      </c>
      <c r="BI837">
        <v>3</v>
      </c>
      <c r="BJ837">
        <v>1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1</v>
      </c>
      <c r="BR837">
        <v>0</v>
      </c>
      <c r="BS837">
        <v>0</v>
      </c>
      <c r="BT837">
        <v>0</v>
      </c>
      <c r="BU837">
        <v>0</v>
      </c>
      <c r="BV837">
        <v>28.5</v>
      </c>
      <c r="BW837">
        <v>28.5</v>
      </c>
      <c r="BX837">
        <v>28.5</v>
      </c>
      <c r="BY837">
        <v>14.529</v>
      </c>
      <c r="BZ837">
        <v>130</v>
      </c>
      <c r="CA837" s="1" t="s">
        <v>6992</v>
      </c>
      <c r="CB837">
        <v>1</v>
      </c>
      <c r="CC837">
        <v>18</v>
      </c>
      <c r="CD837">
        <v>0</v>
      </c>
      <c r="CE837">
        <v>21.757999999999999</v>
      </c>
      <c r="CF837" s="1" t="s">
        <v>207</v>
      </c>
      <c r="CG837" s="1" t="s">
        <v>208</v>
      </c>
      <c r="CH837" s="1" t="s">
        <v>207</v>
      </c>
      <c r="CI837" s="1" t="s">
        <v>208</v>
      </c>
      <c r="CJ837" s="1" t="s">
        <v>205</v>
      </c>
      <c r="CK837" s="1" t="s">
        <v>207</v>
      </c>
      <c r="CL837" s="1" t="s">
        <v>208</v>
      </c>
      <c r="CM837" s="1" t="s">
        <v>205</v>
      </c>
      <c r="CN837" s="1" t="s">
        <v>207</v>
      </c>
      <c r="CO837" s="1" t="s">
        <v>208</v>
      </c>
      <c r="CP837" s="1" t="s">
        <v>205</v>
      </c>
      <c r="CQ837" s="1" t="s">
        <v>205</v>
      </c>
      <c r="CR837" s="1" t="s">
        <v>205</v>
      </c>
      <c r="CS837" s="1" t="s">
        <v>205</v>
      </c>
      <c r="CT837" s="1" t="s">
        <v>205</v>
      </c>
      <c r="CU837" s="1" t="s">
        <v>205</v>
      </c>
      <c r="CV837" s="1" t="s">
        <v>208</v>
      </c>
      <c r="CW837" s="1" t="s">
        <v>205</v>
      </c>
      <c r="CX837" s="1" t="s">
        <v>205</v>
      </c>
      <c r="CY837" s="1" t="s">
        <v>205</v>
      </c>
      <c r="CZ837" s="1" t="s">
        <v>205</v>
      </c>
      <c r="DA837">
        <v>17.7</v>
      </c>
      <c r="DB837">
        <v>10</v>
      </c>
      <c r="DC837">
        <v>17.7</v>
      </c>
      <c r="DD837">
        <v>17.7</v>
      </c>
      <c r="DE837">
        <v>0</v>
      </c>
      <c r="DF837">
        <v>28.5</v>
      </c>
      <c r="DG837">
        <v>10</v>
      </c>
      <c r="DH837">
        <v>0</v>
      </c>
      <c r="DI837">
        <v>28.5</v>
      </c>
      <c r="DJ837">
        <v>10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7.7</v>
      </c>
      <c r="DR837">
        <v>0</v>
      </c>
      <c r="DS837">
        <v>0</v>
      </c>
      <c r="DT837">
        <v>0</v>
      </c>
      <c r="DU837">
        <v>0</v>
      </c>
      <c r="DV837">
        <v>70664000</v>
      </c>
      <c r="DW837">
        <v>21035000</v>
      </c>
      <c r="DX837">
        <v>4856500</v>
      </c>
      <c r="DY837">
        <v>11141000</v>
      </c>
      <c r="DZ837">
        <v>10329000</v>
      </c>
      <c r="EA837">
        <v>0</v>
      </c>
      <c r="EB837">
        <v>8310500</v>
      </c>
      <c r="EC837">
        <v>282890</v>
      </c>
      <c r="ED837">
        <v>0</v>
      </c>
      <c r="EE837">
        <v>7224400</v>
      </c>
      <c r="EF837">
        <v>134050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7349700</v>
      </c>
      <c r="EN837">
        <v>0</v>
      </c>
      <c r="EO837">
        <v>0</v>
      </c>
      <c r="EP837">
        <v>0</v>
      </c>
      <c r="EQ837">
        <v>0</v>
      </c>
      <c r="ER837">
        <v>38817000</v>
      </c>
      <c r="ES837">
        <v>15859000</v>
      </c>
      <c r="ET837">
        <v>24398000</v>
      </c>
      <c r="EU837">
        <v>16645000</v>
      </c>
      <c r="EV837">
        <v>0</v>
      </c>
      <c r="EW837">
        <v>33052000</v>
      </c>
      <c r="EX837">
        <v>7842300</v>
      </c>
      <c r="EY837">
        <v>0</v>
      </c>
      <c r="EZ837">
        <v>37199000</v>
      </c>
      <c r="FA837">
        <v>19802000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20908000</v>
      </c>
      <c r="FI837">
        <v>0</v>
      </c>
      <c r="FJ837">
        <v>0</v>
      </c>
      <c r="FK837">
        <v>0</v>
      </c>
      <c r="FL837">
        <v>0</v>
      </c>
      <c r="FM837">
        <v>1</v>
      </c>
      <c r="FN837">
        <v>0</v>
      </c>
      <c r="FO837">
        <v>1</v>
      </c>
      <c r="FP837">
        <v>0</v>
      </c>
      <c r="FQ837">
        <v>0</v>
      </c>
      <c r="FR837">
        <v>3</v>
      </c>
      <c r="FS837">
        <v>0</v>
      </c>
      <c r="FT837">
        <v>0</v>
      </c>
      <c r="FU837">
        <v>1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0</v>
      </c>
      <c r="GH837">
        <v>6</v>
      </c>
      <c r="GI837" s="1" t="s">
        <v>205</v>
      </c>
      <c r="GJ837" s="1" t="s">
        <v>205</v>
      </c>
      <c r="GK837" s="1" t="s">
        <v>205</v>
      </c>
      <c r="GL837">
        <v>835</v>
      </c>
      <c r="GM837" s="1" t="s">
        <v>6993</v>
      </c>
      <c r="GN837" s="1" t="s">
        <v>299</v>
      </c>
      <c r="GO837" s="1" t="s">
        <v>6994</v>
      </c>
      <c r="GP837" s="1" t="s">
        <v>6995</v>
      </c>
      <c r="GQ837" s="1" t="s">
        <v>6996</v>
      </c>
      <c r="GR837" s="1" t="s">
        <v>6997</v>
      </c>
      <c r="GS837" s="1" t="s">
        <v>205</v>
      </c>
      <c r="GT837" s="1" t="s">
        <v>205</v>
      </c>
    </row>
    <row r="838" spans="1:202" x14ac:dyDescent="0.25">
      <c r="A838" s="1" t="s">
        <v>6998</v>
      </c>
      <c r="B838" s="1" t="s">
        <v>6998</v>
      </c>
      <c r="C838" s="1" t="s">
        <v>263</v>
      </c>
      <c r="D838" s="1" t="s">
        <v>263</v>
      </c>
      <c r="E838" s="1" t="s">
        <v>263</v>
      </c>
      <c r="F838" s="1" t="s">
        <v>205</v>
      </c>
      <c r="G838">
        <v>1</v>
      </c>
      <c r="H838">
        <v>2</v>
      </c>
      <c r="I838">
        <v>2</v>
      </c>
      <c r="J838">
        <v>2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2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1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2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1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2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4.3</v>
      </c>
      <c r="BW838">
        <v>4.3</v>
      </c>
      <c r="BX838">
        <v>4.3</v>
      </c>
      <c r="BY838">
        <v>66.022000000000006</v>
      </c>
      <c r="BZ838">
        <v>602</v>
      </c>
      <c r="CA838" s="1" t="s">
        <v>6999</v>
      </c>
      <c r="CB838">
        <v>1</v>
      </c>
      <c r="CC838">
        <v>3</v>
      </c>
      <c r="CD838">
        <v>0</v>
      </c>
      <c r="CE838">
        <v>13.712</v>
      </c>
      <c r="CF838" s="1" t="s">
        <v>205</v>
      </c>
      <c r="CG838" s="1" t="s">
        <v>205</v>
      </c>
      <c r="CH838" s="1" t="s">
        <v>205</v>
      </c>
      <c r="CI838" s="1" t="s">
        <v>205</v>
      </c>
      <c r="CJ838" s="1" t="s">
        <v>205</v>
      </c>
      <c r="CK838" s="1" t="s">
        <v>205</v>
      </c>
      <c r="CL838" s="1" t="s">
        <v>208</v>
      </c>
      <c r="CM838" s="1" t="s">
        <v>205</v>
      </c>
      <c r="CN838" s="1" t="s">
        <v>205</v>
      </c>
      <c r="CO838" s="1" t="s">
        <v>205</v>
      </c>
      <c r="CP838" s="1" t="s">
        <v>205</v>
      </c>
      <c r="CQ838" s="1" t="s">
        <v>205</v>
      </c>
      <c r="CR838" s="1" t="s">
        <v>205</v>
      </c>
      <c r="CS838" s="1" t="s">
        <v>207</v>
      </c>
      <c r="CT838" s="1" t="s">
        <v>205</v>
      </c>
      <c r="CU838" s="1" t="s">
        <v>205</v>
      </c>
      <c r="CV838" s="1" t="s">
        <v>205</v>
      </c>
      <c r="CW838" s="1" t="s">
        <v>205</v>
      </c>
      <c r="CX838" s="1" t="s">
        <v>205</v>
      </c>
      <c r="CY838" s="1" t="s">
        <v>205</v>
      </c>
      <c r="CZ838" s="1" t="s">
        <v>205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2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4.3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19466000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100710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19365000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3477500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15798000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2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2</v>
      </c>
      <c r="GI838" s="1" t="s">
        <v>205</v>
      </c>
      <c r="GJ838" s="1" t="s">
        <v>205</v>
      </c>
      <c r="GK838" s="1" t="s">
        <v>205</v>
      </c>
      <c r="GL838">
        <v>836</v>
      </c>
      <c r="GM838" s="1" t="s">
        <v>7000</v>
      </c>
      <c r="GN838" s="1" t="s">
        <v>306</v>
      </c>
      <c r="GO838" s="1" t="s">
        <v>7001</v>
      </c>
      <c r="GP838" s="1" t="s">
        <v>7002</v>
      </c>
      <c r="GQ838" s="1" t="s">
        <v>7003</v>
      </c>
      <c r="GR838" s="1" t="s">
        <v>7003</v>
      </c>
      <c r="GS838" s="1" t="s">
        <v>205</v>
      </c>
      <c r="GT838" s="1" t="s">
        <v>205</v>
      </c>
    </row>
    <row r="839" spans="1:202" x14ac:dyDescent="0.25">
      <c r="A839" s="1" t="s">
        <v>7004</v>
      </c>
      <c r="B839" s="1" t="s">
        <v>7004</v>
      </c>
      <c r="C839" s="1" t="s">
        <v>391</v>
      </c>
      <c r="D839" s="1" t="s">
        <v>391</v>
      </c>
      <c r="E839" s="1" t="s">
        <v>391</v>
      </c>
      <c r="F839" s="1" t="s">
        <v>348</v>
      </c>
      <c r="G839">
        <v>3</v>
      </c>
      <c r="H839">
        <v>3</v>
      </c>
      <c r="I839">
        <v>3</v>
      </c>
      <c r="J839">
        <v>3</v>
      </c>
      <c r="K839">
        <v>0</v>
      </c>
      <c r="L839">
        <v>0</v>
      </c>
      <c r="M839">
        <v>0</v>
      </c>
      <c r="N839">
        <v>1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3</v>
      </c>
      <c r="AA839">
        <v>3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3</v>
      </c>
      <c r="AV839">
        <v>3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3</v>
      </c>
      <c r="BQ839">
        <v>3</v>
      </c>
      <c r="BR839">
        <v>0</v>
      </c>
      <c r="BS839">
        <v>0</v>
      </c>
      <c r="BT839">
        <v>0</v>
      </c>
      <c r="BU839">
        <v>0</v>
      </c>
      <c r="BV839">
        <v>47.5</v>
      </c>
      <c r="BW839">
        <v>47.5</v>
      </c>
      <c r="BX839">
        <v>47.5</v>
      </c>
      <c r="BY839">
        <v>8.641</v>
      </c>
      <c r="BZ839">
        <v>80</v>
      </c>
      <c r="CA839" s="1" t="s">
        <v>7005</v>
      </c>
      <c r="CB839">
        <v>1</v>
      </c>
      <c r="CC839">
        <v>7</v>
      </c>
      <c r="CD839">
        <v>0</v>
      </c>
      <c r="CE839">
        <v>17.73</v>
      </c>
      <c r="CF839" s="1" t="s">
        <v>205</v>
      </c>
      <c r="CG839" s="1" t="s">
        <v>205</v>
      </c>
      <c r="CH839" s="1" t="s">
        <v>205</v>
      </c>
      <c r="CI839" s="1" t="s">
        <v>208</v>
      </c>
      <c r="CJ839" s="1" t="s">
        <v>205</v>
      </c>
      <c r="CK839" s="1" t="s">
        <v>205</v>
      </c>
      <c r="CL839" s="1" t="s">
        <v>205</v>
      </c>
      <c r="CM839" s="1" t="s">
        <v>205</v>
      </c>
      <c r="CN839" s="1" t="s">
        <v>205</v>
      </c>
      <c r="CO839" s="1" t="s">
        <v>205</v>
      </c>
      <c r="CP839" s="1" t="s">
        <v>205</v>
      </c>
      <c r="CQ839" s="1" t="s">
        <v>205</v>
      </c>
      <c r="CR839" s="1" t="s">
        <v>205</v>
      </c>
      <c r="CS839" s="1" t="s">
        <v>205</v>
      </c>
      <c r="CT839" s="1" t="s">
        <v>205</v>
      </c>
      <c r="CU839" s="1" t="s">
        <v>207</v>
      </c>
      <c r="CV839" s="1" t="s">
        <v>208</v>
      </c>
      <c r="CW839" s="1" t="s">
        <v>205</v>
      </c>
      <c r="CX839" s="1" t="s">
        <v>205</v>
      </c>
      <c r="CY839" s="1" t="s">
        <v>205</v>
      </c>
      <c r="CZ839" s="1" t="s">
        <v>205</v>
      </c>
      <c r="DA839">
        <v>0</v>
      </c>
      <c r="DB839">
        <v>0</v>
      </c>
      <c r="DC839">
        <v>0</v>
      </c>
      <c r="DD839">
        <v>16.2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47.5</v>
      </c>
      <c r="DQ839">
        <v>47.5</v>
      </c>
      <c r="DR839">
        <v>0</v>
      </c>
      <c r="DS839">
        <v>0</v>
      </c>
      <c r="DT839">
        <v>0</v>
      </c>
      <c r="DU839">
        <v>0</v>
      </c>
      <c r="DV839">
        <v>91442000</v>
      </c>
      <c r="DW839">
        <v>0</v>
      </c>
      <c r="DX839">
        <v>0</v>
      </c>
      <c r="DY839">
        <v>0</v>
      </c>
      <c r="DZ839">
        <v>715140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55307000</v>
      </c>
      <c r="EM839">
        <v>35420000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5682000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67816000</v>
      </c>
      <c r="FH839">
        <v>17367000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3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3</v>
      </c>
      <c r="GI839" s="1" t="s">
        <v>205</v>
      </c>
      <c r="GJ839" s="1" t="s">
        <v>205</v>
      </c>
      <c r="GK839" s="1" t="s">
        <v>205</v>
      </c>
      <c r="GL839">
        <v>837</v>
      </c>
      <c r="GM839" s="1" t="s">
        <v>7006</v>
      </c>
      <c r="GN839" s="1" t="s">
        <v>299</v>
      </c>
      <c r="GO839" s="1" t="s">
        <v>7007</v>
      </c>
      <c r="GP839" s="1" t="s">
        <v>7008</v>
      </c>
      <c r="GQ839" s="1" t="s">
        <v>7009</v>
      </c>
      <c r="GR839" s="1" t="s">
        <v>7009</v>
      </c>
      <c r="GS839" s="1" t="s">
        <v>205</v>
      </c>
      <c r="GT839" s="1" t="s">
        <v>205</v>
      </c>
    </row>
    <row r="840" spans="1:202" x14ac:dyDescent="0.25">
      <c r="A840" s="1" t="s">
        <v>7010</v>
      </c>
      <c r="B840" s="1" t="s">
        <v>7010</v>
      </c>
      <c r="C840" s="1" t="s">
        <v>1185</v>
      </c>
      <c r="D840" s="1" t="s">
        <v>1185</v>
      </c>
      <c r="E840" s="1" t="s">
        <v>1185</v>
      </c>
      <c r="F840" s="1" t="s">
        <v>244</v>
      </c>
      <c r="G840">
        <v>2</v>
      </c>
      <c r="H840">
        <v>2</v>
      </c>
      <c r="I840">
        <v>2</v>
      </c>
      <c r="J840">
        <v>2</v>
      </c>
      <c r="K840">
        <v>2</v>
      </c>
      <c r="L840">
        <v>1</v>
      </c>
      <c r="M840">
        <v>1</v>
      </c>
      <c r="N840">
        <v>2</v>
      </c>
      <c r="O840">
        <v>0</v>
      </c>
      <c r="P840">
        <v>1</v>
      </c>
      <c r="Q840">
        <v>0</v>
      </c>
      <c r="R840">
        <v>0</v>
      </c>
      <c r="S840">
        <v>1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2</v>
      </c>
      <c r="AG840">
        <v>1</v>
      </c>
      <c r="AH840">
        <v>1</v>
      </c>
      <c r="AI840">
        <v>2</v>
      </c>
      <c r="AJ840">
        <v>0</v>
      </c>
      <c r="AK840">
        <v>1</v>
      </c>
      <c r="AL840">
        <v>0</v>
      </c>
      <c r="AM840">
        <v>0</v>
      </c>
      <c r="AN840">
        <v>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2</v>
      </c>
      <c r="BB840">
        <v>1</v>
      </c>
      <c r="BC840">
        <v>1</v>
      </c>
      <c r="BD840">
        <v>2</v>
      </c>
      <c r="BE840">
        <v>0</v>
      </c>
      <c r="BF840">
        <v>1</v>
      </c>
      <c r="BG840">
        <v>0</v>
      </c>
      <c r="BH840">
        <v>0</v>
      </c>
      <c r="BI840">
        <v>1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13.5</v>
      </c>
      <c r="BW840">
        <v>13.5</v>
      </c>
      <c r="BX840">
        <v>13.5</v>
      </c>
      <c r="BY840">
        <v>21.184000000000001</v>
      </c>
      <c r="BZ840">
        <v>192</v>
      </c>
      <c r="CA840" s="1" t="s">
        <v>7011</v>
      </c>
      <c r="CB840">
        <v>1</v>
      </c>
      <c r="CC840">
        <v>8</v>
      </c>
      <c r="CD840">
        <v>0</v>
      </c>
      <c r="CE840">
        <v>16.477</v>
      </c>
      <c r="CF840" s="1" t="s">
        <v>207</v>
      </c>
      <c r="CG840" s="1" t="s">
        <v>208</v>
      </c>
      <c r="CH840" s="1" t="s">
        <v>208</v>
      </c>
      <c r="CI840" s="1" t="s">
        <v>208</v>
      </c>
      <c r="CJ840" s="1" t="s">
        <v>205</v>
      </c>
      <c r="CK840" s="1" t="s">
        <v>207</v>
      </c>
      <c r="CL840" s="1" t="s">
        <v>205</v>
      </c>
      <c r="CM840" s="1" t="s">
        <v>205</v>
      </c>
      <c r="CN840" s="1" t="s">
        <v>207</v>
      </c>
      <c r="CO840" s="1" t="s">
        <v>205</v>
      </c>
      <c r="CP840" s="1" t="s">
        <v>205</v>
      </c>
      <c r="CQ840" s="1" t="s">
        <v>205</v>
      </c>
      <c r="CR840" s="1" t="s">
        <v>205</v>
      </c>
      <c r="CS840" s="1" t="s">
        <v>205</v>
      </c>
      <c r="CT840" s="1" t="s">
        <v>205</v>
      </c>
      <c r="CU840" s="1" t="s">
        <v>205</v>
      </c>
      <c r="CV840" s="1" t="s">
        <v>205</v>
      </c>
      <c r="CW840" s="1" t="s">
        <v>205</v>
      </c>
      <c r="CX840" s="1" t="s">
        <v>205</v>
      </c>
      <c r="CY840" s="1" t="s">
        <v>205</v>
      </c>
      <c r="CZ840" s="1" t="s">
        <v>205</v>
      </c>
      <c r="DA840">
        <v>13.5</v>
      </c>
      <c r="DB840">
        <v>6.8</v>
      </c>
      <c r="DC840">
        <v>6.8</v>
      </c>
      <c r="DD840">
        <v>13.5</v>
      </c>
      <c r="DE840">
        <v>0</v>
      </c>
      <c r="DF840">
        <v>6.8</v>
      </c>
      <c r="DG840">
        <v>0</v>
      </c>
      <c r="DH840">
        <v>0</v>
      </c>
      <c r="DI840">
        <v>6.8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40422000</v>
      </c>
      <c r="DW840">
        <v>15165000</v>
      </c>
      <c r="DX840">
        <v>15426000</v>
      </c>
      <c r="DY840">
        <v>1850400</v>
      </c>
      <c r="DZ840">
        <v>4177000</v>
      </c>
      <c r="EA840">
        <v>0</v>
      </c>
      <c r="EB840">
        <v>1740500</v>
      </c>
      <c r="EC840">
        <v>0</v>
      </c>
      <c r="ED840">
        <v>0</v>
      </c>
      <c r="EE840">
        <v>2063100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16839000</v>
      </c>
      <c r="ES840">
        <v>27770000</v>
      </c>
      <c r="ET840">
        <v>8055200</v>
      </c>
      <c r="EU840">
        <v>7261700</v>
      </c>
      <c r="EV840">
        <v>0</v>
      </c>
      <c r="EW840">
        <v>21045000</v>
      </c>
      <c r="EX840">
        <v>0</v>
      </c>
      <c r="EY840">
        <v>0</v>
      </c>
      <c r="EZ840">
        <v>23180000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2</v>
      </c>
      <c r="FN840">
        <v>0</v>
      </c>
      <c r="FO840">
        <v>0</v>
      </c>
      <c r="FP840">
        <v>0</v>
      </c>
      <c r="FQ840">
        <v>0</v>
      </c>
      <c r="FR840">
        <v>1</v>
      </c>
      <c r="FS840">
        <v>0</v>
      </c>
      <c r="FT840">
        <v>0</v>
      </c>
      <c r="FU840">
        <v>1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4</v>
      </c>
      <c r="GI840" s="1" t="s">
        <v>205</v>
      </c>
      <c r="GJ840" s="1" t="s">
        <v>205</v>
      </c>
      <c r="GK840" s="1" t="s">
        <v>205</v>
      </c>
      <c r="GL840">
        <v>838</v>
      </c>
      <c r="GM840" s="1" t="s">
        <v>7012</v>
      </c>
      <c r="GN840" s="1" t="s">
        <v>306</v>
      </c>
      <c r="GO840" s="1" t="s">
        <v>7013</v>
      </c>
      <c r="GP840" s="1" t="s">
        <v>7014</v>
      </c>
      <c r="GQ840" s="1" t="s">
        <v>7015</v>
      </c>
      <c r="GR840" s="1" t="s">
        <v>7016</v>
      </c>
      <c r="GS840" s="1" t="s">
        <v>205</v>
      </c>
      <c r="GT840" s="1" t="s">
        <v>205</v>
      </c>
    </row>
    <row r="841" spans="1:202" x14ac:dyDescent="0.25">
      <c r="A841" s="1" t="s">
        <v>7017</v>
      </c>
      <c r="B841" s="1" t="s">
        <v>7018</v>
      </c>
      <c r="C841" s="1" t="s">
        <v>6761</v>
      </c>
      <c r="D841" s="1" t="s">
        <v>6761</v>
      </c>
      <c r="E841" s="1" t="s">
        <v>6761</v>
      </c>
      <c r="F841" s="1" t="s">
        <v>205</v>
      </c>
      <c r="G841">
        <v>2</v>
      </c>
      <c r="H841">
        <v>11</v>
      </c>
      <c r="I841">
        <v>11</v>
      </c>
      <c r="J841">
        <v>11</v>
      </c>
      <c r="K841">
        <v>3</v>
      </c>
      <c r="L841">
        <v>4</v>
      </c>
      <c r="M841">
        <v>1</v>
      </c>
      <c r="N841">
        <v>1</v>
      </c>
      <c r="O841">
        <v>0</v>
      </c>
      <c r="P841">
        <v>0</v>
      </c>
      <c r="Q841">
        <v>1</v>
      </c>
      <c r="R841">
        <v>0</v>
      </c>
      <c r="S841">
        <v>1</v>
      </c>
      <c r="T841">
        <v>1</v>
      </c>
      <c r="U841">
        <v>3</v>
      </c>
      <c r="V841">
        <v>7</v>
      </c>
      <c r="W841">
        <v>8</v>
      </c>
      <c r="X841">
        <v>7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3</v>
      </c>
      <c r="AG841">
        <v>4</v>
      </c>
      <c r="AH841">
        <v>1</v>
      </c>
      <c r="AI841">
        <v>1</v>
      </c>
      <c r="AJ841">
        <v>0</v>
      </c>
      <c r="AK841">
        <v>0</v>
      </c>
      <c r="AL841">
        <v>1</v>
      </c>
      <c r="AM841">
        <v>0</v>
      </c>
      <c r="AN841">
        <v>1</v>
      </c>
      <c r="AO841">
        <v>1</v>
      </c>
      <c r="AP841">
        <v>3</v>
      </c>
      <c r="AQ841">
        <v>7</v>
      </c>
      <c r="AR841">
        <v>8</v>
      </c>
      <c r="AS841">
        <v>7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1</v>
      </c>
      <c r="AZ841">
        <v>0</v>
      </c>
      <c r="BA841">
        <v>3</v>
      </c>
      <c r="BB841">
        <v>4</v>
      </c>
      <c r="BC841">
        <v>1</v>
      </c>
      <c r="BD841">
        <v>1</v>
      </c>
      <c r="BE841">
        <v>0</v>
      </c>
      <c r="BF841">
        <v>0</v>
      </c>
      <c r="BG841">
        <v>1</v>
      </c>
      <c r="BH841">
        <v>0</v>
      </c>
      <c r="BI841">
        <v>1</v>
      </c>
      <c r="BJ841">
        <v>1</v>
      </c>
      <c r="BK841">
        <v>3</v>
      </c>
      <c r="BL841">
        <v>7</v>
      </c>
      <c r="BM841">
        <v>8</v>
      </c>
      <c r="BN841">
        <v>7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1</v>
      </c>
      <c r="BU841">
        <v>0</v>
      </c>
      <c r="BV841">
        <v>3.1</v>
      </c>
      <c r="BW841">
        <v>3.1</v>
      </c>
      <c r="BX841">
        <v>3.1</v>
      </c>
      <c r="BY841">
        <v>504.6</v>
      </c>
      <c r="BZ841">
        <v>4544</v>
      </c>
      <c r="CA841" s="1" t="s">
        <v>7019</v>
      </c>
      <c r="CB841">
        <v>1</v>
      </c>
      <c r="CC841">
        <v>38</v>
      </c>
      <c r="CD841">
        <v>0</v>
      </c>
      <c r="CE841">
        <v>78.832999999999998</v>
      </c>
      <c r="CF841" s="1" t="s">
        <v>208</v>
      </c>
      <c r="CG841" s="1" t="s">
        <v>208</v>
      </c>
      <c r="CH841" s="1" t="s">
        <v>208</v>
      </c>
      <c r="CI841" s="1" t="s">
        <v>208</v>
      </c>
      <c r="CJ841" s="1" t="s">
        <v>205</v>
      </c>
      <c r="CK841" s="1" t="s">
        <v>205</v>
      </c>
      <c r="CL841" s="1" t="s">
        <v>208</v>
      </c>
      <c r="CM841" s="1" t="s">
        <v>205</v>
      </c>
      <c r="CN841" s="1" t="s">
        <v>208</v>
      </c>
      <c r="CO841" s="1" t="s">
        <v>208</v>
      </c>
      <c r="CP841" s="1" t="s">
        <v>208</v>
      </c>
      <c r="CQ841" s="1" t="s">
        <v>208</v>
      </c>
      <c r="CR841" s="1" t="s">
        <v>207</v>
      </c>
      <c r="CS841" s="1" t="s">
        <v>207</v>
      </c>
      <c r="CT841" s="1" t="s">
        <v>205</v>
      </c>
      <c r="CU841" s="1" t="s">
        <v>205</v>
      </c>
      <c r="CV841" s="1" t="s">
        <v>205</v>
      </c>
      <c r="CW841" s="1" t="s">
        <v>205</v>
      </c>
      <c r="CX841" s="1" t="s">
        <v>205</v>
      </c>
      <c r="CY841" s="1" t="s">
        <v>208</v>
      </c>
      <c r="CZ841" s="1" t="s">
        <v>205</v>
      </c>
      <c r="DA841">
        <v>0.8</v>
      </c>
      <c r="DB841">
        <v>0.9</v>
      </c>
      <c r="DC841">
        <v>0.2</v>
      </c>
      <c r="DD841">
        <v>0.2</v>
      </c>
      <c r="DE841">
        <v>0</v>
      </c>
      <c r="DF841">
        <v>0</v>
      </c>
      <c r="DG841">
        <v>0.3</v>
      </c>
      <c r="DH841">
        <v>0</v>
      </c>
      <c r="DI841">
        <v>0.3</v>
      </c>
      <c r="DJ841">
        <v>0.3</v>
      </c>
      <c r="DK841">
        <v>1.1000000000000001</v>
      </c>
      <c r="DL841">
        <v>2</v>
      </c>
      <c r="DM841">
        <v>2</v>
      </c>
      <c r="DN841">
        <v>2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0.2</v>
      </c>
      <c r="DU841">
        <v>0</v>
      </c>
      <c r="DV841">
        <v>2877100000</v>
      </c>
      <c r="DW841">
        <v>21493000</v>
      </c>
      <c r="DX841">
        <v>67055000</v>
      </c>
      <c r="DY841">
        <v>6190600</v>
      </c>
      <c r="DZ841">
        <v>6318500</v>
      </c>
      <c r="EA841">
        <v>0</v>
      </c>
      <c r="EB841">
        <v>0</v>
      </c>
      <c r="EC841">
        <v>216820</v>
      </c>
      <c r="ED841">
        <v>0</v>
      </c>
      <c r="EE841">
        <v>1381200</v>
      </c>
      <c r="EF841">
        <v>72718</v>
      </c>
      <c r="EG841">
        <v>18004000</v>
      </c>
      <c r="EH841">
        <v>2328100000</v>
      </c>
      <c r="EI841">
        <v>305110000</v>
      </c>
      <c r="EJ841">
        <v>104930000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18255000</v>
      </c>
      <c r="EQ841">
        <v>0</v>
      </c>
      <c r="ER841">
        <v>227420000</v>
      </c>
      <c r="ES841">
        <v>706270000</v>
      </c>
      <c r="ET841">
        <v>153490000</v>
      </c>
      <c r="EU841">
        <v>148510000</v>
      </c>
      <c r="EV841">
        <v>0</v>
      </c>
      <c r="EW841">
        <v>0</v>
      </c>
      <c r="EX841">
        <v>48722000</v>
      </c>
      <c r="EY841">
        <v>0</v>
      </c>
      <c r="EZ841">
        <v>69179000</v>
      </c>
      <c r="FA841">
        <v>88153000</v>
      </c>
      <c r="FB841">
        <v>137970000</v>
      </c>
      <c r="FC841">
        <v>288950000</v>
      </c>
      <c r="FD841">
        <v>1148200000</v>
      </c>
      <c r="FE841">
        <v>1020000000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47227000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7</v>
      </c>
      <c r="FZ841">
        <v>6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13</v>
      </c>
      <c r="GI841" s="1" t="s">
        <v>205</v>
      </c>
      <c r="GJ841" s="1" t="s">
        <v>205</v>
      </c>
      <c r="GK841" s="1" t="s">
        <v>205</v>
      </c>
      <c r="GL841">
        <v>839</v>
      </c>
      <c r="GM841" s="1" t="s">
        <v>7020</v>
      </c>
      <c r="GN841" s="1" t="s">
        <v>930</v>
      </c>
      <c r="GO841" s="1" t="s">
        <v>7021</v>
      </c>
      <c r="GP841" s="1" t="s">
        <v>7022</v>
      </c>
      <c r="GQ841" s="1" t="s">
        <v>7023</v>
      </c>
      <c r="GR841" s="1" t="s">
        <v>7024</v>
      </c>
      <c r="GS841" s="1" t="s">
        <v>205</v>
      </c>
      <c r="GT841" s="1" t="s">
        <v>205</v>
      </c>
    </row>
    <row r="842" spans="1:202" x14ac:dyDescent="0.25">
      <c r="A842" s="1" t="s">
        <v>7025</v>
      </c>
      <c r="B842" s="1" t="s">
        <v>7026</v>
      </c>
      <c r="C842" s="1" t="s">
        <v>623</v>
      </c>
      <c r="D842" s="1" t="s">
        <v>623</v>
      </c>
      <c r="E842" s="1" t="s">
        <v>623</v>
      </c>
      <c r="F842" s="1" t="s">
        <v>205</v>
      </c>
      <c r="G842">
        <v>2</v>
      </c>
      <c r="H842">
        <v>3</v>
      </c>
      <c r="I842">
        <v>3</v>
      </c>
      <c r="J842">
        <v>3</v>
      </c>
      <c r="K842">
        <v>1</v>
      </c>
      <c r="L842">
        <v>0</v>
      </c>
      <c r="M842">
        <v>1</v>
      </c>
      <c r="N842">
        <v>0</v>
      </c>
      <c r="O842">
        <v>1</v>
      </c>
      <c r="P842">
        <v>3</v>
      </c>
      <c r="Q842">
        <v>3</v>
      </c>
      <c r="R842">
        <v>0</v>
      </c>
      <c r="S842">
        <v>3</v>
      </c>
      <c r="T842">
        <v>1</v>
      </c>
      <c r="U842">
        <v>0</v>
      </c>
      <c r="V842">
        <v>1</v>
      </c>
      <c r="W842">
        <v>1</v>
      </c>
      <c r="X842">
        <v>1</v>
      </c>
      <c r="Y842">
        <v>0</v>
      </c>
      <c r="Z842">
        <v>1</v>
      </c>
      <c r="AA842">
        <v>1</v>
      </c>
      <c r="AB842">
        <v>0</v>
      </c>
      <c r="AC842">
        <v>0</v>
      </c>
      <c r="AD842">
        <v>0</v>
      </c>
      <c r="AE842">
        <v>0</v>
      </c>
      <c r="AF842">
        <v>1</v>
      </c>
      <c r="AG842">
        <v>0</v>
      </c>
      <c r="AH842">
        <v>1</v>
      </c>
      <c r="AI842">
        <v>0</v>
      </c>
      <c r="AJ842">
        <v>1</v>
      </c>
      <c r="AK842">
        <v>3</v>
      </c>
      <c r="AL842">
        <v>3</v>
      </c>
      <c r="AM842">
        <v>0</v>
      </c>
      <c r="AN842">
        <v>3</v>
      </c>
      <c r="AO842">
        <v>1</v>
      </c>
      <c r="AP842">
        <v>0</v>
      </c>
      <c r="AQ842">
        <v>1</v>
      </c>
      <c r="AR842">
        <v>1</v>
      </c>
      <c r="AS842">
        <v>1</v>
      </c>
      <c r="AT842">
        <v>0</v>
      </c>
      <c r="AU842">
        <v>1</v>
      </c>
      <c r="AV842">
        <v>1</v>
      </c>
      <c r="AW842">
        <v>0</v>
      </c>
      <c r="AX842">
        <v>0</v>
      </c>
      <c r="AY842">
        <v>0</v>
      </c>
      <c r="AZ842">
        <v>0</v>
      </c>
      <c r="BA842">
        <v>1</v>
      </c>
      <c r="BB842">
        <v>0</v>
      </c>
      <c r="BC842">
        <v>1</v>
      </c>
      <c r="BD842">
        <v>0</v>
      </c>
      <c r="BE842">
        <v>1</v>
      </c>
      <c r="BF842">
        <v>3</v>
      </c>
      <c r="BG842">
        <v>3</v>
      </c>
      <c r="BH842">
        <v>0</v>
      </c>
      <c r="BI842">
        <v>3</v>
      </c>
      <c r="BJ842">
        <v>1</v>
      </c>
      <c r="BK842">
        <v>0</v>
      </c>
      <c r="BL842">
        <v>1</v>
      </c>
      <c r="BM842">
        <v>1</v>
      </c>
      <c r="BN842">
        <v>1</v>
      </c>
      <c r="BO842">
        <v>0</v>
      </c>
      <c r="BP842">
        <v>1</v>
      </c>
      <c r="BQ842">
        <v>1</v>
      </c>
      <c r="BR842">
        <v>0</v>
      </c>
      <c r="BS842">
        <v>0</v>
      </c>
      <c r="BT842">
        <v>0</v>
      </c>
      <c r="BU842">
        <v>0</v>
      </c>
      <c r="BV842">
        <v>8.1999999999999993</v>
      </c>
      <c r="BW842">
        <v>8.1999999999999993</v>
      </c>
      <c r="BX842">
        <v>8.1999999999999993</v>
      </c>
      <c r="BY842">
        <v>50.435000000000002</v>
      </c>
      <c r="BZ842">
        <v>439</v>
      </c>
      <c r="CA842" s="1" t="s">
        <v>7027</v>
      </c>
      <c r="CB842">
        <v>1</v>
      </c>
      <c r="CC842">
        <v>18</v>
      </c>
      <c r="CD842">
        <v>0</v>
      </c>
      <c r="CE842">
        <v>47.893000000000001</v>
      </c>
      <c r="CF842" s="1" t="s">
        <v>207</v>
      </c>
      <c r="CG842" s="1" t="s">
        <v>205</v>
      </c>
      <c r="CH842" s="1" t="s">
        <v>208</v>
      </c>
      <c r="CI842" s="1" t="s">
        <v>205</v>
      </c>
      <c r="CJ842" s="1" t="s">
        <v>208</v>
      </c>
      <c r="CK842" s="1" t="s">
        <v>207</v>
      </c>
      <c r="CL842" s="1" t="s">
        <v>208</v>
      </c>
      <c r="CM842" s="1" t="s">
        <v>205</v>
      </c>
      <c r="CN842" s="1" t="s">
        <v>207</v>
      </c>
      <c r="CO842" s="1" t="s">
        <v>208</v>
      </c>
      <c r="CP842" s="1" t="s">
        <v>205</v>
      </c>
      <c r="CQ842" s="1" t="s">
        <v>208</v>
      </c>
      <c r="CR842" s="1" t="s">
        <v>208</v>
      </c>
      <c r="CS842" s="1" t="s">
        <v>208</v>
      </c>
      <c r="CT842" s="1" t="s">
        <v>205</v>
      </c>
      <c r="CU842" s="1" t="s">
        <v>208</v>
      </c>
      <c r="CV842" s="1" t="s">
        <v>208</v>
      </c>
      <c r="CW842" s="1" t="s">
        <v>205</v>
      </c>
      <c r="CX842" s="1" t="s">
        <v>205</v>
      </c>
      <c r="CY842" s="1" t="s">
        <v>205</v>
      </c>
      <c r="CZ842" s="1" t="s">
        <v>205</v>
      </c>
      <c r="DA842">
        <v>4.0999999999999996</v>
      </c>
      <c r="DB842">
        <v>0</v>
      </c>
      <c r="DC842">
        <v>2.2999999999999998</v>
      </c>
      <c r="DD842">
        <v>0</v>
      </c>
      <c r="DE842">
        <v>1.8</v>
      </c>
      <c r="DF842">
        <v>8.1999999999999993</v>
      </c>
      <c r="DG842">
        <v>8.1999999999999993</v>
      </c>
      <c r="DH842">
        <v>0</v>
      </c>
      <c r="DI842">
        <v>8.1999999999999993</v>
      </c>
      <c r="DJ842">
        <v>1.8</v>
      </c>
      <c r="DK842">
        <v>0</v>
      </c>
      <c r="DL842">
        <v>1.8</v>
      </c>
      <c r="DM842">
        <v>1.8</v>
      </c>
      <c r="DN842">
        <v>1.8</v>
      </c>
      <c r="DO842">
        <v>0</v>
      </c>
      <c r="DP842">
        <v>1.8</v>
      </c>
      <c r="DQ842">
        <v>1.8</v>
      </c>
      <c r="DR842">
        <v>0</v>
      </c>
      <c r="DS842">
        <v>0</v>
      </c>
      <c r="DT842">
        <v>0</v>
      </c>
      <c r="DU842">
        <v>0</v>
      </c>
      <c r="DV842">
        <v>93314000</v>
      </c>
      <c r="DW842">
        <v>2199500</v>
      </c>
      <c r="DX842">
        <v>0</v>
      </c>
      <c r="DY842">
        <v>1473700</v>
      </c>
      <c r="DZ842">
        <v>0</v>
      </c>
      <c r="EA842">
        <v>144970</v>
      </c>
      <c r="EB842">
        <v>5015700</v>
      </c>
      <c r="EC842">
        <v>1732400</v>
      </c>
      <c r="ED842">
        <v>0</v>
      </c>
      <c r="EE842">
        <v>6843500</v>
      </c>
      <c r="EF842">
        <v>57183</v>
      </c>
      <c r="EG842">
        <v>0</v>
      </c>
      <c r="EH842">
        <v>17206000</v>
      </c>
      <c r="EI842">
        <v>22635000</v>
      </c>
      <c r="EJ842">
        <v>19182000</v>
      </c>
      <c r="EK842">
        <v>0</v>
      </c>
      <c r="EL842">
        <v>2986900</v>
      </c>
      <c r="EM842">
        <v>13837000</v>
      </c>
      <c r="EN842">
        <v>0</v>
      </c>
      <c r="EO842">
        <v>0</v>
      </c>
      <c r="EP842">
        <v>0</v>
      </c>
      <c r="EQ842">
        <v>0</v>
      </c>
      <c r="ER842">
        <v>12658000</v>
      </c>
      <c r="ES842">
        <v>0</v>
      </c>
      <c r="ET842">
        <v>7490800</v>
      </c>
      <c r="EU842">
        <v>0</v>
      </c>
      <c r="EV842">
        <v>15595000</v>
      </c>
      <c r="EW842">
        <v>28568000</v>
      </c>
      <c r="EX842">
        <v>16329000</v>
      </c>
      <c r="EY842">
        <v>0</v>
      </c>
      <c r="EZ842">
        <v>24096000</v>
      </c>
      <c r="FA842">
        <v>12656000</v>
      </c>
      <c r="FB842">
        <v>0</v>
      </c>
      <c r="FC842">
        <v>22683000</v>
      </c>
      <c r="FD842">
        <v>10636000</v>
      </c>
      <c r="FE842">
        <v>18225000</v>
      </c>
      <c r="FF842">
        <v>0</v>
      </c>
      <c r="FG842">
        <v>7614600</v>
      </c>
      <c r="FH842">
        <v>16055000</v>
      </c>
      <c r="FI842">
        <v>0</v>
      </c>
      <c r="FJ842">
        <v>0</v>
      </c>
      <c r="FK842">
        <v>0</v>
      </c>
      <c r="FL842">
        <v>0</v>
      </c>
      <c r="FM842">
        <v>1</v>
      </c>
      <c r="FN842">
        <v>0</v>
      </c>
      <c r="FO842">
        <v>0</v>
      </c>
      <c r="FP842">
        <v>0</v>
      </c>
      <c r="FQ842">
        <v>0</v>
      </c>
      <c r="FR842">
        <v>2</v>
      </c>
      <c r="FS842">
        <v>0</v>
      </c>
      <c r="FT842">
        <v>0</v>
      </c>
      <c r="FU842">
        <v>2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5</v>
      </c>
      <c r="GI842" s="1" t="s">
        <v>205</v>
      </c>
      <c r="GJ842" s="1" t="s">
        <v>205</v>
      </c>
      <c r="GK842" s="1" t="s">
        <v>205</v>
      </c>
      <c r="GL842">
        <v>840</v>
      </c>
      <c r="GM842" s="1" t="s">
        <v>7028</v>
      </c>
      <c r="GN842" s="1" t="s">
        <v>299</v>
      </c>
      <c r="GO842" s="1" t="s">
        <v>7029</v>
      </c>
      <c r="GP842" s="1" t="s">
        <v>7030</v>
      </c>
      <c r="GQ842" s="1" t="s">
        <v>7031</v>
      </c>
      <c r="GR842" s="1" t="s">
        <v>7032</v>
      </c>
      <c r="GS842" s="1" t="s">
        <v>205</v>
      </c>
      <c r="GT842" s="1" t="s">
        <v>205</v>
      </c>
    </row>
    <row r="843" spans="1:202" x14ac:dyDescent="0.25">
      <c r="A843" s="1" t="s">
        <v>7033</v>
      </c>
      <c r="B843" s="1" t="s">
        <v>7033</v>
      </c>
      <c r="C843" s="1" t="s">
        <v>204</v>
      </c>
      <c r="D843" s="1" t="s">
        <v>204</v>
      </c>
      <c r="E843" s="1" t="s">
        <v>204</v>
      </c>
      <c r="F843" s="1" t="s">
        <v>205</v>
      </c>
      <c r="G843">
        <v>1</v>
      </c>
      <c r="H843">
        <v>1</v>
      </c>
      <c r="I843">
        <v>1</v>
      </c>
      <c r="J843">
        <v>1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1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1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1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5.2</v>
      </c>
      <c r="BW843">
        <v>5.2</v>
      </c>
      <c r="BX843">
        <v>5.2</v>
      </c>
      <c r="BY843">
        <v>35.206000000000003</v>
      </c>
      <c r="BZ843">
        <v>329</v>
      </c>
      <c r="CA843" s="1" t="s">
        <v>7034</v>
      </c>
      <c r="CB843">
        <v>1</v>
      </c>
      <c r="CC843">
        <v>2</v>
      </c>
      <c r="CD843">
        <v>0</v>
      </c>
      <c r="CE843">
        <v>8.8803999999999998</v>
      </c>
      <c r="CF843" s="1" t="s">
        <v>205</v>
      </c>
      <c r="CG843" s="1" t="s">
        <v>205</v>
      </c>
      <c r="CH843" s="1" t="s">
        <v>205</v>
      </c>
      <c r="CI843" s="1" t="s">
        <v>205</v>
      </c>
      <c r="CJ843" s="1" t="s">
        <v>205</v>
      </c>
      <c r="CK843" s="1" t="s">
        <v>208</v>
      </c>
      <c r="CL843" s="1" t="s">
        <v>205</v>
      </c>
      <c r="CM843" s="1" t="s">
        <v>205</v>
      </c>
      <c r="CN843" s="1" t="s">
        <v>205</v>
      </c>
      <c r="CO843" s="1" t="s">
        <v>205</v>
      </c>
      <c r="CP843" s="1" t="s">
        <v>205</v>
      </c>
      <c r="CQ843" s="1" t="s">
        <v>205</v>
      </c>
      <c r="CR843" s="1" t="s">
        <v>205</v>
      </c>
      <c r="CS843" s="1" t="s">
        <v>207</v>
      </c>
      <c r="CT843" s="1" t="s">
        <v>205</v>
      </c>
      <c r="CU843" s="1" t="s">
        <v>205</v>
      </c>
      <c r="CV843" s="1" t="s">
        <v>205</v>
      </c>
      <c r="CW843" s="1" t="s">
        <v>205</v>
      </c>
      <c r="CX843" s="1" t="s">
        <v>205</v>
      </c>
      <c r="CY843" s="1" t="s">
        <v>205</v>
      </c>
      <c r="CZ843" s="1" t="s">
        <v>205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5.2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5.2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12160000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143290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12017000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814390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10718000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1</v>
      </c>
      <c r="GA843">
        <v>0</v>
      </c>
      <c r="GB843">
        <v>0</v>
      </c>
      <c r="GC843">
        <v>0</v>
      </c>
      <c r="GD843">
        <v>0</v>
      </c>
      <c r="GE843">
        <v>0</v>
      </c>
      <c r="GF843">
        <v>0</v>
      </c>
      <c r="GG843">
        <v>0</v>
      </c>
      <c r="GH843">
        <v>1</v>
      </c>
      <c r="GI843" s="1" t="s">
        <v>205</v>
      </c>
      <c r="GJ843" s="1" t="s">
        <v>205</v>
      </c>
      <c r="GK843" s="1" t="s">
        <v>205</v>
      </c>
      <c r="GL843">
        <v>841</v>
      </c>
      <c r="GM843" s="1" t="s">
        <v>7035</v>
      </c>
      <c r="GN843" s="1" t="s">
        <v>314</v>
      </c>
      <c r="GO843" s="1" t="s">
        <v>7036</v>
      </c>
      <c r="GP843" s="1" t="s">
        <v>7037</v>
      </c>
      <c r="GQ843" s="1" t="s">
        <v>7038</v>
      </c>
      <c r="GR843" s="1" t="s">
        <v>7038</v>
      </c>
      <c r="GS843" s="1" t="s">
        <v>205</v>
      </c>
      <c r="GT843" s="1" t="s">
        <v>205</v>
      </c>
    </row>
    <row r="844" spans="1:202" x14ac:dyDescent="0.25">
      <c r="A844" s="1" t="s">
        <v>7039</v>
      </c>
      <c r="B844" s="1" t="s">
        <v>7040</v>
      </c>
      <c r="C844" s="1" t="s">
        <v>7041</v>
      </c>
      <c r="D844" s="1" t="s">
        <v>7041</v>
      </c>
      <c r="E844" s="1" t="s">
        <v>7042</v>
      </c>
      <c r="F844" s="1" t="s">
        <v>205</v>
      </c>
      <c r="G844">
        <v>9</v>
      </c>
      <c r="H844">
        <v>30</v>
      </c>
      <c r="I844">
        <v>30</v>
      </c>
      <c r="J844">
        <v>26</v>
      </c>
      <c r="K844">
        <v>11</v>
      </c>
      <c r="L844">
        <v>12</v>
      </c>
      <c r="M844">
        <v>13</v>
      </c>
      <c r="N844">
        <v>15</v>
      </c>
      <c r="O844">
        <v>1</v>
      </c>
      <c r="P844">
        <v>9</v>
      </c>
      <c r="Q844">
        <v>8</v>
      </c>
      <c r="R844">
        <v>0</v>
      </c>
      <c r="S844">
        <v>6</v>
      </c>
      <c r="T844">
        <v>3</v>
      </c>
      <c r="U844">
        <v>4</v>
      </c>
      <c r="V844">
        <v>5</v>
      </c>
      <c r="W844">
        <v>7</v>
      </c>
      <c r="X844">
        <v>4</v>
      </c>
      <c r="Y844">
        <v>1</v>
      </c>
      <c r="Z844">
        <v>25</v>
      </c>
      <c r="AA844">
        <v>24</v>
      </c>
      <c r="AB844">
        <v>6</v>
      </c>
      <c r="AC844">
        <v>4</v>
      </c>
      <c r="AD844">
        <v>7</v>
      </c>
      <c r="AE844">
        <v>0</v>
      </c>
      <c r="AF844">
        <v>11</v>
      </c>
      <c r="AG844">
        <v>12</v>
      </c>
      <c r="AH844">
        <v>13</v>
      </c>
      <c r="AI844">
        <v>15</v>
      </c>
      <c r="AJ844">
        <v>1</v>
      </c>
      <c r="AK844">
        <v>9</v>
      </c>
      <c r="AL844">
        <v>8</v>
      </c>
      <c r="AM844">
        <v>0</v>
      </c>
      <c r="AN844">
        <v>6</v>
      </c>
      <c r="AO844">
        <v>3</v>
      </c>
      <c r="AP844">
        <v>4</v>
      </c>
      <c r="AQ844">
        <v>5</v>
      </c>
      <c r="AR844">
        <v>7</v>
      </c>
      <c r="AS844">
        <v>4</v>
      </c>
      <c r="AT844">
        <v>1</v>
      </c>
      <c r="AU844">
        <v>25</v>
      </c>
      <c r="AV844">
        <v>24</v>
      </c>
      <c r="AW844">
        <v>6</v>
      </c>
      <c r="AX844">
        <v>4</v>
      </c>
      <c r="AY844">
        <v>7</v>
      </c>
      <c r="AZ844">
        <v>0</v>
      </c>
      <c r="BA844">
        <v>10</v>
      </c>
      <c r="BB844">
        <v>10</v>
      </c>
      <c r="BC844">
        <v>12</v>
      </c>
      <c r="BD844">
        <v>13</v>
      </c>
      <c r="BE844">
        <v>1</v>
      </c>
      <c r="BF844">
        <v>9</v>
      </c>
      <c r="BG844">
        <v>8</v>
      </c>
      <c r="BH844">
        <v>0</v>
      </c>
      <c r="BI844">
        <v>6</v>
      </c>
      <c r="BJ844">
        <v>3</v>
      </c>
      <c r="BK844">
        <v>4</v>
      </c>
      <c r="BL844">
        <v>5</v>
      </c>
      <c r="BM844">
        <v>6</v>
      </c>
      <c r="BN844">
        <v>4</v>
      </c>
      <c r="BO844">
        <v>1</v>
      </c>
      <c r="BP844">
        <v>22</v>
      </c>
      <c r="BQ844">
        <v>20</v>
      </c>
      <c r="BR844">
        <v>5</v>
      </c>
      <c r="BS844">
        <v>4</v>
      </c>
      <c r="BT844">
        <v>6</v>
      </c>
      <c r="BU844">
        <v>0</v>
      </c>
      <c r="BV844">
        <v>56.4</v>
      </c>
      <c r="BW844">
        <v>56.4</v>
      </c>
      <c r="BX844">
        <v>49.9</v>
      </c>
      <c r="BY844">
        <v>65.33</v>
      </c>
      <c r="BZ844">
        <v>585</v>
      </c>
      <c r="CA844" s="1" t="s">
        <v>7043</v>
      </c>
      <c r="CB844">
        <v>1</v>
      </c>
      <c r="CC844">
        <v>216</v>
      </c>
      <c r="CD844">
        <v>0</v>
      </c>
      <c r="CE844">
        <v>323.31</v>
      </c>
      <c r="CF844" s="1" t="s">
        <v>207</v>
      </c>
      <c r="CG844" s="1" t="s">
        <v>207</v>
      </c>
      <c r="CH844" s="1" t="s">
        <v>207</v>
      </c>
      <c r="CI844" s="1" t="s">
        <v>207</v>
      </c>
      <c r="CJ844" s="1" t="s">
        <v>208</v>
      </c>
      <c r="CK844" s="1" t="s">
        <v>208</v>
      </c>
      <c r="CL844" s="1" t="s">
        <v>207</v>
      </c>
      <c r="CM844" s="1" t="s">
        <v>205</v>
      </c>
      <c r="CN844" s="1" t="s">
        <v>207</v>
      </c>
      <c r="CO844" s="1" t="s">
        <v>208</v>
      </c>
      <c r="CP844" s="1" t="s">
        <v>207</v>
      </c>
      <c r="CQ844" s="1" t="s">
        <v>207</v>
      </c>
      <c r="CR844" s="1" t="s">
        <v>207</v>
      </c>
      <c r="CS844" s="1" t="s">
        <v>207</v>
      </c>
      <c r="CT844" s="1" t="s">
        <v>207</v>
      </c>
      <c r="CU844" s="1" t="s">
        <v>207</v>
      </c>
      <c r="CV844" s="1" t="s">
        <v>207</v>
      </c>
      <c r="CW844" s="1" t="s">
        <v>207</v>
      </c>
      <c r="CX844" s="1" t="s">
        <v>207</v>
      </c>
      <c r="CY844" s="1" t="s">
        <v>207</v>
      </c>
      <c r="CZ844" s="1" t="s">
        <v>205</v>
      </c>
      <c r="DA844">
        <v>23.2</v>
      </c>
      <c r="DB844">
        <v>24.6</v>
      </c>
      <c r="DC844">
        <v>30.1</v>
      </c>
      <c r="DD844">
        <v>31.8</v>
      </c>
      <c r="DE844">
        <v>2.7</v>
      </c>
      <c r="DF844">
        <v>19.7</v>
      </c>
      <c r="DG844">
        <v>17.399999999999999</v>
      </c>
      <c r="DH844">
        <v>0</v>
      </c>
      <c r="DI844">
        <v>13.7</v>
      </c>
      <c r="DJ844">
        <v>6.7</v>
      </c>
      <c r="DK844">
        <v>8.9</v>
      </c>
      <c r="DL844">
        <v>10.6</v>
      </c>
      <c r="DM844">
        <v>16.399999999999999</v>
      </c>
      <c r="DN844">
        <v>8</v>
      </c>
      <c r="DO844">
        <v>2.4</v>
      </c>
      <c r="DP844">
        <v>50.9</v>
      </c>
      <c r="DQ844">
        <v>43.6</v>
      </c>
      <c r="DR844">
        <v>13.5</v>
      </c>
      <c r="DS844">
        <v>8.4</v>
      </c>
      <c r="DT844">
        <v>14.5</v>
      </c>
      <c r="DU844">
        <v>0</v>
      </c>
      <c r="DV844">
        <v>14219000000</v>
      </c>
      <c r="DW844">
        <v>155940000</v>
      </c>
      <c r="DX844">
        <v>108910000</v>
      </c>
      <c r="DY844">
        <v>316810000</v>
      </c>
      <c r="DZ844">
        <v>271950000</v>
      </c>
      <c r="EA844">
        <v>217540</v>
      </c>
      <c r="EB844">
        <v>12606000</v>
      </c>
      <c r="EC844">
        <v>5674900</v>
      </c>
      <c r="ED844">
        <v>0</v>
      </c>
      <c r="EE844">
        <v>28331000</v>
      </c>
      <c r="EF844">
        <v>408850</v>
      </c>
      <c r="EG844">
        <v>55976000</v>
      </c>
      <c r="EH844">
        <v>145440000</v>
      </c>
      <c r="EI844">
        <v>583690000</v>
      </c>
      <c r="EJ844">
        <v>212610000</v>
      </c>
      <c r="EK844">
        <v>28708000</v>
      </c>
      <c r="EL844">
        <v>3760400000</v>
      </c>
      <c r="EM844">
        <v>3047600000</v>
      </c>
      <c r="EN844">
        <v>719940000</v>
      </c>
      <c r="EO844">
        <v>825080000</v>
      </c>
      <c r="EP844">
        <v>3938400000</v>
      </c>
      <c r="EQ844">
        <v>0</v>
      </c>
      <c r="ER844">
        <v>177110000</v>
      </c>
      <c r="ES844">
        <v>236720000</v>
      </c>
      <c r="ET844">
        <v>559620000</v>
      </c>
      <c r="EU844">
        <v>368520000</v>
      </c>
      <c r="EV844">
        <v>20080000</v>
      </c>
      <c r="EW844">
        <v>41339000</v>
      </c>
      <c r="EX844">
        <v>183220000</v>
      </c>
      <c r="EY844">
        <v>0</v>
      </c>
      <c r="EZ844">
        <v>137340000</v>
      </c>
      <c r="FA844">
        <v>48143000</v>
      </c>
      <c r="FB844">
        <v>152910000</v>
      </c>
      <c r="FC844">
        <v>308150000</v>
      </c>
      <c r="FD844">
        <v>176330000</v>
      </c>
      <c r="FE844">
        <v>239200000</v>
      </c>
      <c r="FF844">
        <v>33826000</v>
      </c>
      <c r="FG844">
        <v>4632000000</v>
      </c>
      <c r="FH844">
        <v>3056900000</v>
      </c>
      <c r="FI844">
        <v>472040000</v>
      </c>
      <c r="FJ844">
        <v>285070000</v>
      </c>
      <c r="FK844">
        <v>277360000</v>
      </c>
      <c r="FL844">
        <v>0</v>
      </c>
      <c r="FM844">
        <v>8</v>
      </c>
      <c r="FN844">
        <v>8</v>
      </c>
      <c r="FO844">
        <v>12</v>
      </c>
      <c r="FP844">
        <v>9</v>
      </c>
      <c r="FQ844">
        <v>0</v>
      </c>
      <c r="FR844">
        <v>0</v>
      </c>
      <c r="FS844">
        <v>6</v>
      </c>
      <c r="FT844">
        <v>0</v>
      </c>
      <c r="FU844">
        <v>3</v>
      </c>
      <c r="FV844">
        <v>0</v>
      </c>
      <c r="FW844">
        <v>2</v>
      </c>
      <c r="FX844">
        <v>3</v>
      </c>
      <c r="FY844">
        <v>5</v>
      </c>
      <c r="FZ844">
        <v>3</v>
      </c>
      <c r="GA844">
        <v>1</v>
      </c>
      <c r="GB844">
        <v>34</v>
      </c>
      <c r="GC844">
        <v>25</v>
      </c>
      <c r="GD844">
        <v>4</v>
      </c>
      <c r="GE844">
        <v>5</v>
      </c>
      <c r="GF844">
        <v>5</v>
      </c>
      <c r="GG844">
        <v>0</v>
      </c>
      <c r="GH844">
        <v>133</v>
      </c>
      <c r="GI844" s="1" t="s">
        <v>205</v>
      </c>
      <c r="GJ844" s="1" t="s">
        <v>205</v>
      </c>
      <c r="GK844" s="1" t="s">
        <v>205</v>
      </c>
      <c r="GL844">
        <v>842</v>
      </c>
      <c r="GM844" s="1" t="s">
        <v>7044</v>
      </c>
      <c r="GN844" s="1" t="s">
        <v>3283</v>
      </c>
      <c r="GO844" s="1" t="s">
        <v>7045</v>
      </c>
      <c r="GP844" s="1" t="s">
        <v>7046</v>
      </c>
      <c r="GQ844" s="1" t="s">
        <v>7047</v>
      </c>
      <c r="GR844" s="1" t="s">
        <v>7048</v>
      </c>
      <c r="GS844" s="1" t="s">
        <v>205</v>
      </c>
      <c r="GT844" s="1" t="s">
        <v>205</v>
      </c>
    </row>
    <row r="845" spans="1:202" x14ac:dyDescent="0.25">
      <c r="A845" s="1" t="s">
        <v>7049</v>
      </c>
      <c r="B845" s="1" t="s">
        <v>7049</v>
      </c>
      <c r="C845" s="1" t="s">
        <v>296</v>
      </c>
      <c r="D845" s="1" t="s">
        <v>296</v>
      </c>
      <c r="E845" s="1" t="s">
        <v>296</v>
      </c>
      <c r="F845" s="1" t="s">
        <v>205</v>
      </c>
      <c r="G845">
        <v>1</v>
      </c>
      <c r="H845">
        <v>3</v>
      </c>
      <c r="I845">
        <v>3</v>
      </c>
      <c r="J845">
        <v>3</v>
      </c>
      <c r="K845">
        <v>2</v>
      </c>
      <c r="L845">
        <v>2</v>
      </c>
      <c r="M845">
        <v>1</v>
      </c>
      <c r="N845">
        <v>1</v>
      </c>
      <c r="O845">
        <v>1</v>
      </c>
      <c r="P845">
        <v>1</v>
      </c>
      <c r="Q845">
        <v>0</v>
      </c>
      <c r="R845">
        <v>0</v>
      </c>
      <c r="S845">
        <v>1</v>
      </c>
      <c r="T845">
        <v>0</v>
      </c>
      <c r="U845">
        <v>1</v>
      </c>
      <c r="V845">
        <v>2</v>
      </c>
      <c r="W845">
        <v>1</v>
      </c>
      <c r="X845">
        <v>3</v>
      </c>
      <c r="Y845">
        <v>1</v>
      </c>
      <c r="Z845">
        <v>2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2</v>
      </c>
      <c r="AG845">
        <v>2</v>
      </c>
      <c r="AH845">
        <v>1</v>
      </c>
      <c r="AI845">
        <v>1</v>
      </c>
      <c r="AJ845">
        <v>1</v>
      </c>
      <c r="AK845">
        <v>1</v>
      </c>
      <c r="AL845">
        <v>0</v>
      </c>
      <c r="AM845">
        <v>0</v>
      </c>
      <c r="AN845">
        <v>1</v>
      </c>
      <c r="AO845">
        <v>0</v>
      </c>
      <c r="AP845">
        <v>1</v>
      </c>
      <c r="AQ845">
        <v>2</v>
      </c>
      <c r="AR845">
        <v>1</v>
      </c>
      <c r="AS845">
        <v>3</v>
      </c>
      <c r="AT845">
        <v>1</v>
      </c>
      <c r="AU845">
        <v>2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2</v>
      </c>
      <c r="BB845">
        <v>2</v>
      </c>
      <c r="BC845">
        <v>1</v>
      </c>
      <c r="BD845">
        <v>1</v>
      </c>
      <c r="BE845">
        <v>1</v>
      </c>
      <c r="BF845">
        <v>1</v>
      </c>
      <c r="BG845">
        <v>0</v>
      </c>
      <c r="BH845">
        <v>0</v>
      </c>
      <c r="BI845">
        <v>1</v>
      </c>
      <c r="BJ845">
        <v>0</v>
      </c>
      <c r="BK845">
        <v>1</v>
      </c>
      <c r="BL845">
        <v>2</v>
      </c>
      <c r="BM845">
        <v>1</v>
      </c>
      <c r="BN845">
        <v>3</v>
      </c>
      <c r="BO845">
        <v>1</v>
      </c>
      <c r="BP845">
        <v>2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8.6999999999999993</v>
      </c>
      <c r="BW845">
        <v>8.6999999999999993</v>
      </c>
      <c r="BX845">
        <v>8.6999999999999993</v>
      </c>
      <c r="BY845">
        <v>35.213000000000001</v>
      </c>
      <c r="BZ845">
        <v>323</v>
      </c>
      <c r="CA845" s="1" t="s">
        <v>3250</v>
      </c>
      <c r="CB845">
        <v>1</v>
      </c>
      <c r="CC845">
        <v>19</v>
      </c>
      <c r="CD845">
        <v>0</v>
      </c>
      <c r="CE845">
        <v>17.661999999999999</v>
      </c>
      <c r="CF845" s="1" t="s">
        <v>207</v>
      </c>
      <c r="CG845" s="1" t="s">
        <v>207</v>
      </c>
      <c r="CH845" s="1" t="s">
        <v>207</v>
      </c>
      <c r="CI845" s="1" t="s">
        <v>207</v>
      </c>
      <c r="CJ845" s="1" t="s">
        <v>208</v>
      </c>
      <c r="CK845" s="1" t="s">
        <v>208</v>
      </c>
      <c r="CL845" s="1" t="s">
        <v>205</v>
      </c>
      <c r="CM845" s="1" t="s">
        <v>205</v>
      </c>
      <c r="CN845" s="1" t="s">
        <v>207</v>
      </c>
      <c r="CO845" s="1" t="s">
        <v>205</v>
      </c>
      <c r="CP845" s="1" t="s">
        <v>207</v>
      </c>
      <c r="CQ845" s="1" t="s">
        <v>208</v>
      </c>
      <c r="CR845" s="1" t="s">
        <v>208</v>
      </c>
      <c r="CS845" s="1" t="s">
        <v>208</v>
      </c>
      <c r="CT845" s="1" t="s">
        <v>208</v>
      </c>
      <c r="CU845" s="1" t="s">
        <v>208</v>
      </c>
      <c r="CV845" s="1" t="s">
        <v>205</v>
      </c>
      <c r="CW845" s="1" t="s">
        <v>205</v>
      </c>
      <c r="CX845" s="1" t="s">
        <v>205</v>
      </c>
      <c r="CY845" s="1" t="s">
        <v>205</v>
      </c>
      <c r="CZ845" s="1" t="s">
        <v>205</v>
      </c>
      <c r="DA845">
        <v>5.9</v>
      </c>
      <c r="DB845">
        <v>5.9</v>
      </c>
      <c r="DC845">
        <v>3.4</v>
      </c>
      <c r="DD845">
        <v>3.4</v>
      </c>
      <c r="DE845">
        <v>3.4</v>
      </c>
      <c r="DF845">
        <v>2.5</v>
      </c>
      <c r="DG845">
        <v>0</v>
      </c>
      <c r="DH845">
        <v>0</v>
      </c>
      <c r="DI845">
        <v>2.5</v>
      </c>
      <c r="DJ845">
        <v>0</v>
      </c>
      <c r="DK845">
        <v>2.8</v>
      </c>
      <c r="DL845">
        <v>5.9</v>
      </c>
      <c r="DM845">
        <v>2.5</v>
      </c>
      <c r="DN845">
        <v>8.6999999999999993</v>
      </c>
      <c r="DO845">
        <v>2.5</v>
      </c>
      <c r="DP845">
        <v>6.2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378200000</v>
      </c>
      <c r="DW845">
        <v>44835000</v>
      </c>
      <c r="DX845">
        <v>51955000</v>
      </c>
      <c r="DY845">
        <v>37225000</v>
      </c>
      <c r="DZ845">
        <v>43460000</v>
      </c>
      <c r="EA845">
        <v>404270</v>
      </c>
      <c r="EB845">
        <v>472550</v>
      </c>
      <c r="EC845">
        <v>0</v>
      </c>
      <c r="ED845">
        <v>0</v>
      </c>
      <c r="EE845">
        <v>8829000</v>
      </c>
      <c r="EF845">
        <v>0</v>
      </c>
      <c r="EG845">
        <v>4483900</v>
      </c>
      <c r="EH845">
        <v>46423000</v>
      </c>
      <c r="EI845">
        <v>12953000</v>
      </c>
      <c r="EJ845">
        <v>52458000</v>
      </c>
      <c r="EK845">
        <v>10521000</v>
      </c>
      <c r="EL845">
        <v>64179000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40874000</v>
      </c>
      <c r="ES845">
        <v>138910000</v>
      </c>
      <c r="ET845">
        <v>77103000</v>
      </c>
      <c r="EU845">
        <v>82560000</v>
      </c>
      <c r="EV845">
        <v>25329000</v>
      </c>
      <c r="EW845">
        <v>8150600</v>
      </c>
      <c r="EX845">
        <v>0</v>
      </c>
      <c r="EY845">
        <v>0</v>
      </c>
      <c r="EZ845">
        <v>208040000</v>
      </c>
      <c r="FA845">
        <v>0</v>
      </c>
      <c r="FB845">
        <v>0</v>
      </c>
      <c r="FC845">
        <v>30648000</v>
      </c>
      <c r="FD845">
        <v>9416100</v>
      </c>
      <c r="FE845">
        <v>21200000</v>
      </c>
      <c r="FF845">
        <v>17863000</v>
      </c>
      <c r="FG845">
        <v>28240000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1</v>
      </c>
      <c r="FN845">
        <v>2</v>
      </c>
      <c r="FO845">
        <v>1</v>
      </c>
      <c r="FP845">
        <v>1</v>
      </c>
      <c r="FQ845">
        <v>0</v>
      </c>
      <c r="FR845">
        <v>0</v>
      </c>
      <c r="FS845">
        <v>0</v>
      </c>
      <c r="FT845">
        <v>0</v>
      </c>
      <c r="FU845">
        <v>1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6</v>
      </c>
      <c r="GI845" s="1" t="s">
        <v>205</v>
      </c>
      <c r="GJ845" s="1" t="s">
        <v>205</v>
      </c>
      <c r="GK845" s="1" t="s">
        <v>205</v>
      </c>
      <c r="GL845">
        <v>843</v>
      </c>
      <c r="GM845" s="1" t="s">
        <v>7050</v>
      </c>
      <c r="GN845" s="1" t="s">
        <v>299</v>
      </c>
      <c r="GO845" s="1" t="s">
        <v>7051</v>
      </c>
      <c r="GP845" s="1" t="s">
        <v>7052</v>
      </c>
      <c r="GQ845" s="1" t="s">
        <v>7053</v>
      </c>
      <c r="GR845" s="1" t="s">
        <v>7054</v>
      </c>
      <c r="GS845" s="1" t="s">
        <v>205</v>
      </c>
      <c r="GT845" s="1" t="s">
        <v>205</v>
      </c>
    </row>
    <row r="846" spans="1:202" x14ac:dyDescent="0.25">
      <c r="A846" s="1" t="s">
        <v>7055</v>
      </c>
      <c r="B846" s="1" t="s">
        <v>7055</v>
      </c>
      <c r="C846" s="1" t="s">
        <v>219</v>
      </c>
      <c r="D846" s="1" t="s">
        <v>219</v>
      </c>
      <c r="E846" s="1" t="s">
        <v>219</v>
      </c>
      <c r="F846" s="1" t="s">
        <v>205</v>
      </c>
      <c r="G846">
        <v>1</v>
      </c>
      <c r="H846">
        <v>4</v>
      </c>
      <c r="I846">
        <v>4</v>
      </c>
      <c r="J846">
        <v>4</v>
      </c>
      <c r="K846">
        <v>1</v>
      </c>
      <c r="L846">
        <v>1</v>
      </c>
      <c r="M846">
        <v>1</v>
      </c>
      <c r="N846">
        <v>0</v>
      </c>
      <c r="O846">
        <v>1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3</v>
      </c>
      <c r="W846">
        <v>2</v>
      </c>
      <c r="X846">
        <v>4</v>
      </c>
      <c r="Y846">
        <v>0</v>
      </c>
      <c r="Z846">
        <v>0</v>
      </c>
      <c r="AA846">
        <v>0</v>
      </c>
      <c r="AB846">
        <v>0</v>
      </c>
      <c r="AC846">
        <v>1</v>
      </c>
      <c r="AD846">
        <v>1</v>
      </c>
      <c r="AE846">
        <v>2</v>
      </c>
      <c r="AF846">
        <v>1</v>
      </c>
      <c r="AG846">
        <v>1</v>
      </c>
      <c r="AH846">
        <v>1</v>
      </c>
      <c r="AI846">
        <v>0</v>
      </c>
      <c r="AJ846">
        <v>1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3</v>
      </c>
      <c r="AR846">
        <v>2</v>
      </c>
      <c r="AS846">
        <v>4</v>
      </c>
      <c r="AT846">
        <v>0</v>
      </c>
      <c r="AU846">
        <v>0</v>
      </c>
      <c r="AV846">
        <v>0</v>
      </c>
      <c r="AW846">
        <v>0</v>
      </c>
      <c r="AX846">
        <v>1</v>
      </c>
      <c r="AY846">
        <v>1</v>
      </c>
      <c r="AZ846">
        <v>2</v>
      </c>
      <c r="BA846">
        <v>1</v>
      </c>
      <c r="BB846">
        <v>1</v>
      </c>
      <c r="BC846">
        <v>1</v>
      </c>
      <c r="BD846">
        <v>0</v>
      </c>
      <c r="BE846">
        <v>1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3</v>
      </c>
      <c r="BM846">
        <v>2</v>
      </c>
      <c r="BN846">
        <v>4</v>
      </c>
      <c r="BO846">
        <v>0</v>
      </c>
      <c r="BP846">
        <v>0</v>
      </c>
      <c r="BQ846">
        <v>0</v>
      </c>
      <c r="BR846">
        <v>0</v>
      </c>
      <c r="BS846">
        <v>1</v>
      </c>
      <c r="BT846">
        <v>1</v>
      </c>
      <c r="BU846">
        <v>2</v>
      </c>
      <c r="BV846">
        <v>3</v>
      </c>
      <c r="BW846">
        <v>3</v>
      </c>
      <c r="BX846">
        <v>3</v>
      </c>
      <c r="BY846">
        <v>629.09</v>
      </c>
      <c r="BZ846">
        <v>5890</v>
      </c>
      <c r="CA846" s="1" t="s">
        <v>7056</v>
      </c>
      <c r="CB846">
        <v>1</v>
      </c>
      <c r="CC846">
        <v>19</v>
      </c>
      <c r="CD846">
        <v>0</v>
      </c>
      <c r="CE846">
        <v>24.978999999999999</v>
      </c>
      <c r="CF846" s="1" t="s">
        <v>208</v>
      </c>
      <c r="CG846" s="1" t="s">
        <v>208</v>
      </c>
      <c r="CH846" s="1" t="s">
        <v>208</v>
      </c>
      <c r="CI846" s="1" t="s">
        <v>205</v>
      </c>
      <c r="CJ846" s="1" t="s">
        <v>208</v>
      </c>
      <c r="CK846" s="1" t="s">
        <v>205</v>
      </c>
      <c r="CL846" s="1" t="s">
        <v>205</v>
      </c>
      <c r="CM846" s="1" t="s">
        <v>205</v>
      </c>
      <c r="CN846" s="1" t="s">
        <v>205</v>
      </c>
      <c r="CO846" s="1" t="s">
        <v>205</v>
      </c>
      <c r="CP846" s="1" t="s">
        <v>205</v>
      </c>
      <c r="CQ846" s="1" t="s">
        <v>207</v>
      </c>
      <c r="CR846" s="1" t="s">
        <v>207</v>
      </c>
      <c r="CS846" s="1" t="s">
        <v>207</v>
      </c>
      <c r="CT846" s="1" t="s">
        <v>205</v>
      </c>
      <c r="CU846" s="1" t="s">
        <v>205</v>
      </c>
      <c r="CV846" s="1" t="s">
        <v>205</v>
      </c>
      <c r="CW846" s="1" t="s">
        <v>205</v>
      </c>
      <c r="CX846" s="1" t="s">
        <v>208</v>
      </c>
      <c r="CY846" s="1" t="s">
        <v>208</v>
      </c>
      <c r="CZ846" s="1" t="s">
        <v>208</v>
      </c>
      <c r="DA846">
        <v>1.5</v>
      </c>
      <c r="DB846">
        <v>1.5</v>
      </c>
      <c r="DC846">
        <v>1.5</v>
      </c>
      <c r="DD846">
        <v>0</v>
      </c>
      <c r="DE846">
        <v>1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2.7</v>
      </c>
      <c r="DM846">
        <v>2.5</v>
      </c>
      <c r="DN846">
        <v>3</v>
      </c>
      <c r="DO846">
        <v>0</v>
      </c>
      <c r="DP846">
        <v>0</v>
      </c>
      <c r="DQ846">
        <v>0</v>
      </c>
      <c r="DR846">
        <v>0</v>
      </c>
      <c r="DS846">
        <v>1.5</v>
      </c>
      <c r="DT846">
        <v>1.5</v>
      </c>
      <c r="DU846">
        <v>2.5</v>
      </c>
      <c r="DV846">
        <v>463820000</v>
      </c>
      <c r="DW846">
        <v>12889000</v>
      </c>
      <c r="DX846">
        <v>5554300</v>
      </c>
      <c r="DY846">
        <v>4660400</v>
      </c>
      <c r="DZ846">
        <v>0</v>
      </c>
      <c r="EA846">
        <v>414450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29406000</v>
      </c>
      <c r="EI846">
        <v>180580000</v>
      </c>
      <c r="EJ846">
        <v>94602000</v>
      </c>
      <c r="EK846">
        <v>0</v>
      </c>
      <c r="EL846">
        <v>0</v>
      </c>
      <c r="EM846">
        <v>0</v>
      </c>
      <c r="EN846">
        <v>0</v>
      </c>
      <c r="EO846">
        <v>33832000</v>
      </c>
      <c r="EP846">
        <v>37274000</v>
      </c>
      <c r="EQ846">
        <v>64601000</v>
      </c>
      <c r="ER846">
        <v>29136000</v>
      </c>
      <c r="ES846">
        <v>25198000</v>
      </c>
      <c r="ET846">
        <v>19445000</v>
      </c>
      <c r="EU846">
        <v>0</v>
      </c>
      <c r="EV846">
        <v>53383000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33233000</v>
      </c>
      <c r="FD846">
        <v>33485000</v>
      </c>
      <c r="FE846">
        <v>59203000</v>
      </c>
      <c r="FF846">
        <v>0</v>
      </c>
      <c r="FG846">
        <v>0</v>
      </c>
      <c r="FH846">
        <v>0</v>
      </c>
      <c r="FI846">
        <v>0</v>
      </c>
      <c r="FJ846">
        <v>30774000</v>
      </c>
      <c r="FK846">
        <v>17268000</v>
      </c>
      <c r="FL846">
        <v>38053000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1</v>
      </c>
      <c r="FY846">
        <v>3</v>
      </c>
      <c r="FZ846">
        <v>2</v>
      </c>
      <c r="GA846">
        <v>0</v>
      </c>
      <c r="GB846">
        <v>0</v>
      </c>
      <c r="GC846">
        <v>0</v>
      </c>
      <c r="GD846">
        <v>0</v>
      </c>
      <c r="GE846">
        <v>0</v>
      </c>
      <c r="GF846">
        <v>0</v>
      </c>
      <c r="GG846">
        <v>0</v>
      </c>
      <c r="GH846">
        <v>6</v>
      </c>
      <c r="GI846" s="1" t="s">
        <v>205</v>
      </c>
      <c r="GJ846" s="1" t="s">
        <v>205</v>
      </c>
      <c r="GK846" s="1" t="s">
        <v>205</v>
      </c>
      <c r="GL846">
        <v>844</v>
      </c>
      <c r="GM846" s="1" t="s">
        <v>7057</v>
      </c>
      <c r="GN846" s="1" t="s">
        <v>234</v>
      </c>
      <c r="GO846" s="1" t="s">
        <v>7058</v>
      </c>
      <c r="GP846" s="1" t="s">
        <v>7059</v>
      </c>
      <c r="GQ846" s="1" t="s">
        <v>7060</v>
      </c>
      <c r="GR846" s="1" t="s">
        <v>7061</v>
      </c>
      <c r="GS846" s="1" t="s">
        <v>205</v>
      </c>
      <c r="GT846" s="1" t="s">
        <v>205</v>
      </c>
    </row>
    <row r="847" spans="1:202" x14ac:dyDescent="0.25">
      <c r="A847" s="1" t="s">
        <v>7062</v>
      </c>
      <c r="B847" s="1" t="s">
        <v>7062</v>
      </c>
      <c r="C847" s="1" t="s">
        <v>204</v>
      </c>
      <c r="D847" s="1" t="s">
        <v>204</v>
      </c>
      <c r="E847" s="1" t="s">
        <v>204</v>
      </c>
      <c r="F847" s="1" t="s">
        <v>205</v>
      </c>
      <c r="G847">
        <v>1</v>
      </c>
      <c r="H847">
        <v>1</v>
      </c>
      <c r="I847">
        <v>1</v>
      </c>
      <c r="J847">
        <v>1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1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1.1000000000000001</v>
      </c>
      <c r="BW847">
        <v>1.1000000000000001</v>
      </c>
      <c r="BX847">
        <v>1.1000000000000001</v>
      </c>
      <c r="BY847">
        <v>114.87</v>
      </c>
      <c r="BZ847">
        <v>1088</v>
      </c>
      <c r="CA847" s="1" t="s">
        <v>5946</v>
      </c>
      <c r="CB847">
        <v>1</v>
      </c>
      <c r="CC847">
        <v>1</v>
      </c>
      <c r="CD847">
        <v>0</v>
      </c>
      <c r="CE847">
        <v>8.6179000000000006</v>
      </c>
      <c r="CF847" s="1" t="s">
        <v>205</v>
      </c>
      <c r="CG847" s="1" t="s">
        <v>205</v>
      </c>
      <c r="CH847" s="1" t="s">
        <v>205</v>
      </c>
      <c r="CI847" s="1" t="s">
        <v>205</v>
      </c>
      <c r="CJ847" s="1" t="s">
        <v>205</v>
      </c>
      <c r="CK847" s="1" t="s">
        <v>205</v>
      </c>
      <c r="CL847" s="1" t="s">
        <v>205</v>
      </c>
      <c r="CM847" s="1" t="s">
        <v>205</v>
      </c>
      <c r="CN847" s="1" t="s">
        <v>205</v>
      </c>
      <c r="CO847" s="1" t="s">
        <v>205</v>
      </c>
      <c r="CP847" s="1" t="s">
        <v>205</v>
      </c>
      <c r="CQ847" s="1" t="s">
        <v>205</v>
      </c>
      <c r="CR847" s="1" t="s">
        <v>205</v>
      </c>
      <c r="CS847" s="1" t="s">
        <v>207</v>
      </c>
      <c r="CT847" s="1" t="s">
        <v>205</v>
      </c>
      <c r="CU847" s="1" t="s">
        <v>205</v>
      </c>
      <c r="CV847" s="1" t="s">
        <v>205</v>
      </c>
      <c r="CW847" s="1" t="s">
        <v>205</v>
      </c>
      <c r="CX847" s="1" t="s">
        <v>205</v>
      </c>
      <c r="CY847" s="1" t="s">
        <v>205</v>
      </c>
      <c r="CZ847" s="1" t="s">
        <v>205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1.1000000000000001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9607600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9607600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8569600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1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1</v>
      </c>
      <c r="GI847" s="1" t="s">
        <v>205</v>
      </c>
      <c r="GJ847" s="1" t="s">
        <v>205</v>
      </c>
      <c r="GK847" s="1" t="s">
        <v>205</v>
      </c>
      <c r="GL847">
        <v>845</v>
      </c>
      <c r="GM847" s="1" t="s">
        <v>7063</v>
      </c>
      <c r="GN847" s="1" t="s">
        <v>314</v>
      </c>
      <c r="GO847" s="1" t="s">
        <v>7064</v>
      </c>
      <c r="GP847" s="1" t="s">
        <v>7065</v>
      </c>
      <c r="GQ847" s="1" t="s">
        <v>7066</v>
      </c>
      <c r="GR847" s="1" t="s">
        <v>7066</v>
      </c>
      <c r="GS847" s="1" t="s">
        <v>205</v>
      </c>
      <c r="GT847" s="1" t="s">
        <v>205</v>
      </c>
    </row>
    <row r="848" spans="1:202" x14ac:dyDescent="0.25">
      <c r="A848" s="1" t="s">
        <v>7067</v>
      </c>
      <c r="B848" s="1" t="s">
        <v>7067</v>
      </c>
      <c r="C848" s="1" t="s">
        <v>505</v>
      </c>
      <c r="D848" s="1" t="s">
        <v>505</v>
      </c>
      <c r="E848" s="1" t="s">
        <v>505</v>
      </c>
      <c r="F848" s="1" t="s">
        <v>348</v>
      </c>
      <c r="G848">
        <v>3</v>
      </c>
      <c r="H848">
        <v>1</v>
      </c>
      <c r="I848">
        <v>1</v>
      </c>
      <c r="J848">
        <v>1</v>
      </c>
      <c r="K848">
        <v>0</v>
      </c>
      <c r="L848">
        <v>1</v>
      </c>
      <c r="M848">
        <v>0</v>
      </c>
      <c r="N848">
        <v>0</v>
      </c>
      <c r="O848">
        <v>0</v>
      </c>
      <c r="P848">
        <v>1</v>
      </c>
      <c r="Q848">
        <v>0</v>
      </c>
      <c r="R848">
        <v>0</v>
      </c>
      <c r="S848">
        <v>1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</v>
      </c>
      <c r="AD848">
        <v>0</v>
      </c>
      <c r="AE848">
        <v>0</v>
      </c>
      <c r="AF848">
        <v>0</v>
      </c>
      <c r="AG848">
        <v>1</v>
      </c>
      <c r="AH848">
        <v>0</v>
      </c>
      <c r="AI848">
        <v>0</v>
      </c>
      <c r="AJ848">
        <v>0</v>
      </c>
      <c r="AK848">
        <v>1</v>
      </c>
      <c r="AL848">
        <v>0</v>
      </c>
      <c r="AM848">
        <v>0</v>
      </c>
      <c r="AN848">
        <v>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1</v>
      </c>
      <c r="AY848">
        <v>0</v>
      </c>
      <c r="AZ848">
        <v>0</v>
      </c>
      <c r="BA848">
        <v>0</v>
      </c>
      <c r="BB848">
        <v>1</v>
      </c>
      <c r="BC848">
        <v>0</v>
      </c>
      <c r="BD848">
        <v>0</v>
      </c>
      <c r="BE848">
        <v>0</v>
      </c>
      <c r="BF848">
        <v>1</v>
      </c>
      <c r="BG848">
        <v>0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1</v>
      </c>
      <c r="BT848">
        <v>0</v>
      </c>
      <c r="BU848">
        <v>0</v>
      </c>
      <c r="BV848">
        <v>12.2</v>
      </c>
      <c r="BW848">
        <v>12.2</v>
      </c>
      <c r="BX848">
        <v>12.2</v>
      </c>
      <c r="BY848">
        <v>8.8779000000000003</v>
      </c>
      <c r="BZ848">
        <v>82</v>
      </c>
      <c r="CA848" s="1" t="s">
        <v>7068</v>
      </c>
      <c r="CB848">
        <v>1</v>
      </c>
      <c r="CC848">
        <v>4</v>
      </c>
      <c r="CD848">
        <v>3.7209000000000001E-3</v>
      </c>
      <c r="CE848">
        <v>6.4840999999999998</v>
      </c>
      <c r="CF848" s="1" t="s">
        <v>205</v>
      </c>
      <c r="CG848" s="1" t="s">
        <v>208</v>
      </c>
      <c r="CH848" s="1" t="s">
        <v>205</v>
      </c>
      <c r="CI848" s="1" t="s">
        <v>205</v>
      </c>
      <c r="CJ848" s="1" t="s">
        <v>205</v>
      </c>
      <c r="CK848" s="1" t="s">
        <v>207</v>
      </c>
      <c r="CL848" s="1" t="s">
        <v>205</v>
      </c>
      <c r="CM848" s="1" t="s">
        <v>205</v>
      </c>
      <c r="CN848" s="1" t="s">
        <v>208</v>
      </c>
      <c r="CO848" s="1" t="s">
        <v>205</v>
      </c>
      <c r="CP848" s="1" t="s">
        <v>205</v>
      </c>
      <c r="CQ848" s="1" t="s">
        <v>205</v>
      </c>
      <c r="CR848" s="1" t="s">
        <v>205</v>
      </c>
      <c r="CS848" s="1" t="s">
        <v>205</v>
      </c>
      <c r="CT848" s="1" t="s">
        <v>205</v>
      </c>
      <c r="CU848" s="1" t="s">
        <v>205</v>
      </c>
      <c r="CV848" s="1" t="s">
        <v>205</v>
      </c>
      <c r="CW848" s="1" t="s">
        <v>205</v>
      </c>
      <c r="CX848" s="1" t="s">
        <v>208</v>
      </c>
      <c r="CY848" s="1" t="s">
        <v>205</v>
      </c>
      <c r="CZ848" s="1" t="s">
        <v>205</v>
      </c>
      <c r="DA848">
        <v>0</v>
      </c>
      <c r="DB848">
        <v>12.2</v>
      </c>
      <c r="DC848">
        <v>0</v>
      </c>
      <c r="DD848">
        <v>0</v>
      </c>
      <c r="DE848">
        <v>0</v>
      </c>
      <c r="DF848">
        <v>12.2</v>
      </c>
      <c r="DG848">
        <v>0</v>
      </c>
      <c r="DH848">
        <v>0</v>
      </c>
      <c r="DI848">
        <v>12.2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12.2</v>
      </c>
      <c r="DT848">
        <v>0</v>
      </c>
      <c r="DU848">
        <v>0</v>
      </c>
      <c r="DV848">
        <v>70782000</v>
      </c>
      <c r="DW848">
        <v>0</v>
      </c>
      <c r="DX848">
        <v>2259700</v>
      </c>
      <c r="DY848">
        <v>0</v>
      </c>
      <c r="DZ848">
        <v>0</v>
      </c>
      <c r="EA848">
        <v>0</v>
      </c>
      <c r="EB848">
        <v>1164200</v>
      </c>
      <c r="EC848">
        <v>0</v>
      </c>
      <c r="ED848">
        <v>0</v>
      </c>
      <c r="EE848">
        <v>5580800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61777000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31068000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 s="1" t="s">
        <v>205</v>
      </c>
      <c r="GJ848" s="1" t="s">
        <v>205</v>
      </c>
      <c r="GK848" s="1" t="s">
        <v>205</v>
      </c>
      <c r="GL848">
        <v>846</v>
      </c>
      <c r="GM848" s="1" t="s">
        <v>7069</v>
      </c>
      <c r="GN848" s="1" t="s">
        <v>314</v>
      </c>
      <c r="GO848" s="1" t="s">
        <v>7070</v>
      </c>
      <c r="GP848" s="1" t="s">
        <v>7071</v>
      </c>
      <c r="GQ848" s="1" t="s">
        <v>7072</v>
      </c>
      <c r="GR848" s="1" t="s">
        <v>7072</v>
      </c>
      <c r="GS848" s="1" t="s">
        <v>205</v>
      </c>
      <c r="GT848" s="1" t="s">
        <v>205</v>
      </c>
    </row>
    <row r="849" spans="1:202" x14ac:dyDescent="0.25">
      <c r="A849" s="1" t="s">
        <v>7073</v>
      </c>
      <c r="B849" s="1" t="s">
        <v>7073</v>
      </c>
      <c r="C849" s="1" t="s">
        <v>6904</v>
      </c>
      <c r="D849" s="1" t="s">
        <v>6904</v>
      </c>
      <c r="E849" s="1" t="s">
        <v>6904</v>
      </c>
      <c r="F849" s="1" t="s">
        <v>514</v>
      </c>
      <c r="G849">
        <v>6</v>
      </c>
      <c r="H849">
        <v>2</v>
      </c>
      <c r="I849">
        <v>2</v>
      </c>
      <c r="J849">
        <v>2</v>
      </c>
      <c r="K849">
        <v>1</v>
      </c>
      <c r="L849">
        <v>1</v>
      </c>
      <c r="M849">
        <v>1</v>
      </c>
      <c r="N849">
        <v>1</v>
      </c>
      <c r="O849">
        <v>1</v>
      </c>
      <c r="P849">
        <v>1</v>
      </c>
      <c r="Q849">
        <v>1</v>
      </c>
      <c r="R849">
        <v>0</v>
      </c>
      <c r="S849">
        <v>1</v>
      </c>
      <c r="T849">
        <v>1</v>
      </c>
      <c r="U849">
        <v>0</v>
      </c>
      <c r="V849">
        <v>0</v>
      </c>
      <c r="W849">
        <v>0</v>
      </c>
      <c r="X849">
        <v>2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1</v>
      </c>
      <c r="AG849">
        <v>1</v>
      </c>
      <c r="AH849">
        <v>1</v>
      </c>
      <c r="AI849">
        <v>1</v>
      </c>
      <c r="AJ849">
        <v>1</v>
      </c>
      <c r="AK849">
        <v>1</v>
      </c>
      <c r="AL849">
        <v>1</v>
      </c>
      <c r="AM849">
        <v>0</v>
      </c>
      <c r="AN849">
        <v>1</v>
      </c>
      <c r="AO849">
        <v>1</v>
      </c>
      <c r="AP849">
        <v>0</v>
      </c>
      <c r="AQ849">
        <v>0</v>
      </c>
      <c r="AR849">
        <v>0</v>
      </c>
      <c r="AS849">
        <v>2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1</v>
      </c>
      <c r="BB849">
        <v>1</v>
      </c>
      <c r="BC849">
        <v>1</v>
      </c>
      <c r="BD849">
        <v>1</v>
      </c>
      <c r="BE849">
        <v>1</v>
      </c>
      <c r="BF849">
        <v>1</v>
      </c>
      <c r="BG849">
        <v>1</v>
      </c>
      <c r="BH849">
        <v>0</v>
      </c>
      <c r="BI849">
        <v>1</v>
      </c>
      <c r="BJ849">
        <v>1</v>
      </c>
      <c r="BK849">
        <v>0</v>
      </c>
      <c r="BL849">
        <v>0</v>
      </c>
      <c r="BM849">
        <v>0</v>
      </c>
      <c r="BN849">
        <v>2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2.5</v>
      </c>
      <c r="BW849">
        <v>2.5</v>
      </c>
      <c r="BX849">
        <v>2.5</v>
      </c>
      <c r="BY849">
        <v>104.64</v>
      </c>
      <c r="BZ849">
        <v>949</v>
      </c>
      <c r="CA849" s="1" t="s">
        <v>7074</v>
      </c>
      <c r="CB849">
        <v>1</v>
      </c>
      <c r="CC849">
        <v>12</v>
      </c>
      <c r="CD849">
        <v>0</v>
      </c>
      <c r="CE849">
        <v>12.263999999999999</v>
      </c>
      <c r="CF849" s="1" t="s">
        <v>207</v>
      </c>
      <c r="CG849" s="1" t="s">
        <v>208</v>
      </c>
      <c r="CH849" s="1" t="s">
        <v>207</v>
      </c>
      <c r="CI849" s="1" t="s">
        <v>207</v>
      </c>
      <c r="CJ849" s="1" t="s">
        <v>208</v>
      </c>
      <c r="CK849" s="1" t="s">
        <v>208</v>
      </c>
      <c r="CL849" s="1" t="s">
        <v>208</v>
      </c>
      <c r="CM849" s="1" t="s">
        <v>205</v>
      </c>
      <c r="CN849" s="1" t="s">
        <v>207</v>
      </c>
      <c r="CO849" s="1" t="s">
        <v>208</v>
      </c>
      <c r="CP849" s="1" t="s">
        <v>205</v>
      </c>
      <c r="CQ849" s="1" t="s">
        <v>205</v>
      </c>
      <c r="CR849" s="1" t="s">
        <v>205</v>
      </c>
      <c r="CS849" s="1" t="s">
        <v>207</v>
      </c>
      <c r="CT849" s="1" t="s">
        <v>205</v>
      </c>
      <c r="CU849" s="1" t="s">
        <v>205</v>
      </c>
      <c r="CV849" s="1" t="s">
        <v>205</v>
      </c>
      <c r="CW849" s="1" t="s">
        <v>205</v>
      </c>
      <c r="CX849" s="1" t="s">
        <v>205</v>
      </c>
      <c r="CY849" s="1" t="s">
        <v>205</v>
      </c>
      <c r="CZ849" s="1" t="s">
        <v>205</v>
      </c>
      <c r="DA849">
        <v>1.5</v>
      </c>
      <c r="DB849">
        <v>1.5</v>
      </c>
      <c r="DC849">
        <v>1.5</v>
      </c>
      <c r="DD849">
        <v>1.5</v>
      </c>
      <c r="DE849">
        <v>1.5</v>
      </c>
      <c r="DF849">
        <v>1.5</v>
      </c>
      <c r="DG849">
        <v>1.5</v>
      </c>
      <c r="DH849">
        <v>0</v>
      </c>
      <c r="DI849">
        <v>1.5</v>
      </c>
      <c r="DJ849">
        <v>1.5</v>
      </c>
      <c r="DK849">
        <v>0</v>
      </c>
      <c r="DL849">
        <v>0</v>
      </c>
      <c r="DM849">
        <v>0</v>
      </c>
      <c r="DN849">
        <v>2.5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474110000</v>
      </c>
      <c r="DW849">
        <v>217680000</v>
      </c>
      <c r="DX849">
        <v>8986300</v>
      </c>
      <c r="DY849">
        <v>151190000</v>
      </c>
      <c r="DZ849">
        <v>34091000</v>
      </c>
      <c r="EA849">
        <v>10235000</v>
      </c>
      <c r="EB849">
        <v>6385200</v>
      </c>
      <c r="EC849">
        <v>7118200</v>
      </c>
      <c r="ED849">
        <v>0</v>
      </c>
      <c r="EE849">
        <v>24394000</v>
      </c>
      <c r="EF849">
        <v>2651700</v>
      </c>
      <c r="EG849">
        <v>0</v>
      </c>
      <c r="EH849">
        <v>0</v>
      </c>
      <c r="EI849">
        <v>0</v>
      </c>
      <c r="EJ849">
        <v>11382000</v>
      </c>
      <c r="EK849">
        <v>0</v>
      </c>
      <c r="EL849">
        <v>0</v>
      </c>
      <c r="EM849">
        <v>0</v>
      </c>
      <c r="EN849">
        <v>0</v>
      </c>
      <c r="EO849">
        <v>0</v>
      </c>
      <c r="EP849">
        <v>0</v>
      </c>
      <c r="EQ849">
        <v>0</v>
      </c>
      <c r="ER849">
        <v>423490000</v>
      </c>
      <c r="ES849">
        <v>41514000</v>
      </c>
      <c r="ET849">
        <v>326880000</v>
      </c>
      <c r="EU849">
        <v>91725000</v>
      </c>
      <c r="EV849">
        <v>684530000</v>
      </c>
      <c r="EW849">
        <v>53195000</v>
      </c>
      <c r="EX849">
        <v>158040000</v>
      </c>
      <c r="EY849">
        <v>0</v>
      </c>
      <c r="EZ849">
        <v>157930000</v>
      </c>
      <c r="FA849">
        <v>350160000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1</v>
      </c>
      <c r="FP849">
        <v>1</v>
      </c>
      <c r="FQ849">
        <v>0</v>
      </c>
      <c r="FR849">
        <v>0</v>
      </c>
      <c r="FS849">
        <v>0</v>
      </c>
      <c r="FT849">
        <v>0</v>
      </c>
      <c r="FU849">
        <v>1</v>
      </c>
      <c r="FV849">
        <v>0</v>
      </c>
      <c r="FW849">
        <v>0</v>
      </c>
      <c r="FX849">
        <v>0</v>
      </c>
      <c r="FY849">
        <v>0</v>
      </c>
      <c r="FZ849">
        <v>1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5</v>
      </c>
      <c r="GI849" s="1" t="s">
        <v>205</v>
      </c>
      <c r="GJ849" s="1" t="s">
        <v>205</v>
      </c>
      <c r="GK849" s="1" t="s">
        <v>205</v>
      </c>
      <c r="GL849">
        <v>847</v>
      </c>
      <c r="GM849" s="1" t="s">
        <v>7075</v>
      </c>
      <c r="GN849" s="1" t="s">
        <v>306</v>
      </c>
      <c r="GO849" s="1" t="s">
        <v>7076</v>
      </c>
      <c r="GP849" s="1" t="s">
        <v>7077</v>
      </c>
      <c r="GQ849" s="1" t="s">
        <v>7078</v>
      </c>
      <c r="GR849" s="1" t="s">
        <v>7079</v>
      </c>
      <c r="GS849" s="1" t="s">
        <v>5133</v>
      </c>
      <c r="GT849" s="1" t="s">
        <v>7080</v>
      </c>
    </row>
    <row r="850" spans="1:202" x14ac:dyDescent="0.25">
      <c r="A850" s="1" t="s">
        <v>7081</v>
      </c>
      <c r="B850" s="1" t="s">
        <v>7081</v>
      </c>
      <c r="C850" s="1" t="s">
        <v>505</v>
      </c>
      <c r="D850" s="1" t="s">
        <v>505</v>
      </c>
      <c r="E850" s="1" t="s">
        <v>505</v>
      </c>
      <c r="F850" s="1" t="s">
        <v>348</v>
      </c>
      <c r="G850">
        <v>3</v>
      </c>
      <c r="H850">
        <v>1</v>
      </c>
      <c r="I850">
        <v>1</v>
      </c>
      <c r="J850">
        <v>1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1</v>
      </c>
      <c r="AU850">
        <v>0</v>
      </c>
      <c r="AV850">
        <v>0</v>
      </c>
      <c r="AW850">
        <v>0</v>
      </c>
      <c r="AX850">
        <v>0</v>
      </c>
      <c r="AY850">
        <v>1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1</v>
      </c>
      <c r="BP850">
        <v>0</v>
      </c>
      <c r="BQ850">
        <v>0</v>
      </c>
      <c r="BR850">
        <v>0</v>
      </c>
      <c r="BS850">
        <v>0</v>
      </c>
      <c r="BT850">
        <v>1</v>
      </c>
      <c r="BU850">
        <v>0</v>
      </c>
      <c r="BV850">
        <v>4.8</v>
      </c>
      <c r="BW850">
        <v>4.8</v>
      </c>
      <c r="BX850">
        <v>4.8</v>
      </c>
      <c r="BY850">
        <v>20.971</v>
      </c>
      <c r="BZ850">
        <v>186</v>
      </c>
      <c r="CA850" s="1" t="s">
        <v>7082</v>
      </c>
      <c r="CB850">
        <v>1</v>
      </c>
      <c r="CC850">
        <v>2</v>
      </c>
      <c r="CD850">
        <v>4.5331E-3</v>
      </c>
      <c r="CE850">
        <v>6.2693000000000003</v>
      </c>
      <c r="CF850" s="1" t="s">
        <v>205</v>
      </c>
      <c r="CG850" s="1" t="s">
        <v>205</v>
      </c>
      <c r="CH850" s="1" t="s">
        <v>205</v>
      </c>
      <c r="CI850" s="1" t="s">
        <v>205</v>
      </c>
      <c r="CJ850" s="1" t="s">
        <v>205</v>
      </c>
      <c r="CK850" s="1" t="s">
        <v>205</v>
      </c>
      <c r="CL850" s="1" t="s">
        <v>205</v>
      </c>
      <c r="CM850" s="1" t="s">
        <v>205</v>
      </c>
      <c r="CN850" s="1" t="s">
        <v>205</v>
      </c>
      <c r="CO850" s="1" t="s">
        <v>205</v>
      </c>
      <c r="CP850" s="1" t="s">
        <v>205</v>
      </c>
      <c r="CQ850" s="1" t="s">
        <v>205</v>
      </c>
      <c r="CR850" s="1" t="s">
        <v>205</v>
      </c>
      <c r="CS850" s="1" t="s">
        <v>205</v>
      </c>
      <c r="CT850" s="1" t="s">
        <v>208</v>
      </c>
      <c r="CU850" s="1" t="s">
        <v>205</v>
      </c>
      <c r="CV850" s="1" t="s">
        <v>205</v>
      </c>
      <c r="CW850" s="1" t="s">
        <v>205</v>
      </c>
      <c r="CX850" s="1" t="s">
        <v>205</v>
      </c>
      <c r="CY850" s="1" t="s">
        <v>207</v>
      </c>
      <c r="CZ850" s="1" t="s">
        <v>205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4.8</v>
      </c>
      <c r="DP850">
        <v>0</v>
      </c>
      <c r="DQ850">
        <v>0</v>
      </c>
      <c r="DR850">
        <v>0</v>
      </c>
      <c r="DS850">
        <v>0</v>
      </c>
      <c r="DT850">
        <v>4.8</v>
      </c>
      <c r="DU850">
        <v>0</v>
      </c>
      <c r="DV850">
        <v>252580000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7363800</v>
      </c>
      <c r="EL850">
        <v>0</v>
      </c>
      <c r="EM850">
        <v>0</v>
      </c>
      <c r="EN850">
        <v>0</v>
      </c>
      <c r="EO850">
        <v>0</v>
      </c>
      <c r="EP850">
        <v>245210000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6098800</v>
      </c>
      <c r="FG850">
        <v>0</v>
      </c>
      <c r="FH850">
        <v>0</v>
      </c>
      <c r="FI850">
        <v>0</v>
      </c>
      <c r="FJ850">
        <v>0</v>
      </c>
      <c r="FK850">
        <v>55272000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1</v>
      </c>
      <c r="GG850">
        <v>0</v>
      </c>
      <c r="GH850">
        <v>1</v>
      </c>
      <c r="GI850" s="1" t="s">
        <v>205</v>
      </c>
      <c r="GJ850" s="1" t="s">
        <v>205</v>
      </c>
      <c r="GK850" s="1" t="s">
        <v>205</v>
      </c>
      <c r="GL850">
        <v>848</v>
      </c>
      <c r="GM850" s="1" t="s">
        <v>7083</v>
      </c>
      <c r="GN850" s="1" t="s">
        <v>314</v>
      </c>
      <c r="GO850" s="1" t="s">
        <v>7084</v>
      </c>
      <c r="GP850" s="1" t="s">
        <v>7085</v>
      </c>
      <c r="GQ850" s="1" t="s">
        <v>7086</v>
      </c>
      <c r="GR850" s="1" t="s">
        <v>7086</v>
      </c>
      <c r="GS850" s="1" t="s">
        <v>205</v>
      </c>
      <c r="GT850" s="1" t="s">
        <v>205</v>
      </c>
    </row>
    <row r="851" spans="1:202" x14ac:dyDescent="0.25">
      <c r="A851" s="1" t="s">
        <v>7087</v>
      </c>
      <c r="B851" s="1" t="s">
        <v>7087</v>
      </c>
      <c r="C851" s="1" t="s">
        <v>491</v>
      </c>
      <c r="D851" s="1" t="s">
        <v>491</v>
      </c>
      <c r="E851" s="1" t="s">
        <v>491</v>
      </c>
      <c r="F851" s="1" t="s">
        <v>244</v>
      </c>
      <c r="G851">
        <v>2</v>
      </c>
      <c r="H851">
        <v>1</v>
      </c>
      <c r="I851">
        <v>1</v>
      </c>
      <c r="J851">
        <v>1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</v>
      </c>
      <c r="Q851">
        <v>0</v>
      </c>
      <c r="R851">
        <v>0</v>
      </c>
      <c r="S851">
        <v>1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</v>
      </c>
      <c r="AL851">
        <v>0</v>
      </c>
      <c r="AM851">
        <v>0</v>
      </c>
      <c r="AN851">
        <v>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1</v>
      </c>
      <c r="BG851">
        <v>0</v>
      </c>
      <c r="BH851">
        <v>0</v>
      </c>
      <c r="BI851">
        <v>1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1</v>
      </c>
      <c r="BW851">
        <v>1</v>
      </c>
      <c r="BX851">
        <v>1</v>
      </c>
      <c r="BY851">
        <v>117.06</v>
      </c>
      <c r="BZ851">
        <v>1011</v>
      </c>
      <c r="CA851" s="1" t="s">
        <v>7088</v>
      </c>
      <c r="CB851">
        <v>1</v>
      </c>
      <c r="CC851">
        <v>2</v>
      </c>
      <c r="CD851">
        <v>0</v>
      </c>
      <c r="CE851">
        <v>7.1886000000000001</v>
      </c>
      <c r="CF851" s="1" t="s">
        <v>205</v>
      </c>
      <c r="CG851" s="1" t="s">
        <v>205</v>
      </c>
      <c r="CH851" s="1" t="s">
        <v>205</v>
      </c>
      <c r="CI851" s="1" t="s">
        <v>205</v>
      </c>
      <c r="CJ851" s="1" t="s">
        <v>205</v>
      </c>
      <c r="CK851" s="1" t="s">
        <v>208</v>
      </c>
      <c r="CL851" s="1" t="s">
        <v>205</v>
      </c>
      <c r="CM851" s="1" t="s">
        <v>205</v>
      </c>
      <c r="CN851" s="1" t="s">
        <v>207</v>
      </c>
      <c r="CO851" s="1" t="s">
        <v>205</v>
      </c>
      <c r="CP851" s="1" t="s">
        <v>205</v>
      </c>
      <c r="CQ851" s="1" t="s">
        <v>205</v>
      </c>
      <c r="CR851" s="1" t="s">
        <v>205</v>
      </c>
      <c r="CS851" s="1" t="s">
        <v>205</v>
      </c>
      <c r="CT851" s="1" t="s">
        <v>205</v>
      </c>
      <c r="CU851" s="1" t="s">
        <v>205</v>
      </c>
      <c r="CV851" s="1" t="s">
        <v>205</v>
      </c>
      <c r="CW851" s="1" t="s">
        <v>205</v>
      </c>
      <c r="CX851" s="1" t="s">
        <v>205</v>
      </c>
      <c r="CY851" s="1" t="s">
        <v>205</v>
      </c>
      <c r="CZ851" s="1" t="s">
        <v>205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1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1812300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534830</v>
      </c>
      <c r="EC851">
        <v>0</v>
      </c>
      <c r="ED851">
        <v>0</v>
      </c>
      <c r="EE851">
        <v>1277500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6747200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0</v>
      </c>
      <c r="GB851">
        <v>0</v>
      </c>
      <c r="GC851">
        <v>0</v>
      </c>
      <c r="GD851">
        <v>0</v>
      </c>
      <c r="GE851">
        <v>0</v>
      </c>
      <c r="GF851">
        <v>0</v>
      </c>
      <c r="GG851">
        <v>0</v>
      </c>
      <c r="GH851">
        <v>0</v>
      </c>
      <c r="GI851" s="1" t="s">
        <v>205</v>
      </c>
      <c r="GJ851" s="1" t="s">
        <v>205</v>
      </c>
      <c r="GK851" s="1" t="s">
        <v>205</v>
      </c>
      <c r="GL851">
        <v>849</v>
      </c>
      <c r="GM851" s="1" t="s">
        <v>7089</v>
      </c>
      <c r="GN851" s="1" t="s">
        <v>314</v>
      </c>
      <c r="GO851" s="1" t="s">
        <v>7090</v>
      </c>
      <c r="GP851" s="1" t="s">
        <v>7091</v>
      </c>
      <c r="GQ851" s="1" t="s">
        <v>7092</v>
      </c>
      <c r="GR851" s="1" t="s">
        <v>7092</v>
      </c>
      <c r="GS851" s="1" t="s">
        <v>205</v>
      </c>
      <c r="GT851" s="1" t="s">
        <v>205</v>
      </c>
    </row>
    <row r="852" spans="1:202" x14ac:dyDescent="0.25">
      <c r="A852" s="1" t="s">
        <v>7093</v>
      </c>
      <c r="B852" s="1" t="s">
        <v>7094</v>
      </c>
      <c r="C852" s="1" t="s">
        <v>7095</v>
      </c>
      <c r="D852" s="1" t="s">
        <v>7095</v>
      </c>
      <c r="E852" s="1" t="s">
        <v>7095</v>
      </c>
      <c r="F852" s="1" t="s">
        <v>244</v>
      </c>
      <c r="G852">
        <v>7</v>
      </c>
      <c r="H852">
        <v>7</v>
      </c>
      <c r="I852">
        <v>7</v>
      </c>
      <c r="J852">
        <v>7</v>
      </c>
      <c r="K852">
        <v>5</v>
      </c>
      <c r="L852">
        <v>5</v>
      </c>
      <c r="M852">
        <v>3</v>
      </c>
      <c r="N852">
        <v>3</v>
      </c>
      <c r="O852">
        <v>0</v>
      </c>
      <c r="P852">
        <v>1</v>
      </c>
      <c r="Q852">
        <v>1</v>
      </c>
      <c r="R852">
        <v>0</v>
      </c>
      <c r="S852">
        <v>0</v>
      </c>
      <c r="T852">
        <v>0</v>
      </c>
      <c r="U852">
        <v>1</v>
      </c>
      <c r="V852">
        <v>3</v>
      </c>
      <c r="W852">
        <v>2</v>
      </c>
      <c r="X852">
        <v>2</v>
      </c>
      <c r="Y852">
        <v>0</v>
      </c>
      <c r="Z852">
        <v>2</v>
      </c>
      <c r="AA852">
        <v>3</v>
      </c>
      <c r="AB852">
        <v>0</v>
      </c>
      <c r="AC852">
        <v>0</v>
      </c>
      <c r="AD852">
        <v>0</v>
      </c>
      <c r="AE852">
        <v>0</v>
      </c>
      <c r="AF852">
        <v>5</v>
      </c>
      <c r="AG852">
        <v>5</v>
      </c>
      <c r="AH852">
        <v>3</v>
      </c>
      <c r="AI852">
        <v>3</v>
      </c>
      <c r="AJ852">
        <v>0</v>
      </c>
      <c r="AK852">
        <v>1</v>
      </c>
      <c r="AL852">
        <v>1</v>
      </c>
      <c r="AM852">
        <v>0</v>
      </c>
      <c r="AN852">
        <v>0</v>
      </c>
      <c r="AO852">
        <v>0</v>
      </c>
      <c r="AP852">
        <v>1</v>
      </c>
      <c r="AQ852">
        <v>3</v>
      </c>
      <c r="AR852">
        <v>2</v>
      </c>
      <c r="AS852">
        <v>2</v>
      </c>
      <c r="AT852">
        <v>0</v>
      </c>
      <c r="AU852">
        <v>2</v>
      </c>
      <c r="AV852">
        <v>3</v>
      </c>
      <c r="AW852">
        <v>0</v>
      </c>
      <c r="AX852">
        <v>0</v>
      </c>
      <c r="AY852">
        <v>0</v>
      </c>
      <c r="AZ852">
        <v>0</v>
      </c>
      <c r="BA852">
        <v>5</v>
      </c>
      <c r="BB852">
        <v>5</v>
      </c>
      <c r="BC852">
        <v>3</v>
      </c>
      <c r="BD852">
        <v>3</v>
      </c>
      <c r="BE852">
        <v>0</v>
      </c>
      <c r="BF852">
        <v>1</v>
      </c>
      <c r="BG852">
        <v>1</v>
      </c>
      <c r="BH852">
        <v>0</v>
      </c>
      <c r="BI852">
        <v>0</v>
      </c>
      <c r="BJ852">
        <v>0</v>
      </c>
      <c r="BK852">
        <v>1</v>
      </c>
      <c r="BL852">
        <v>3</v>
      </c>
      <c r="BM852">
        <v>2</v>
      </c>
      <c r="BN852">
        <v>2</v>
      </c>
      <c r="BO852">
        <v>0</v>
      </c>
      <c r="BP852">
        <v>2</v>
      </c>
      <c r="BQ852">
        <v>3</v>
      </c>
      <c r="BR852">
        <v>0</v>
      </c>
      <c r="BS852">
        <v>0</v>
      </c>
      <c r="BT852">
        <v>0</v>
      </c>
      <c r="BU852">
        <v>0</v>
      </c>
      <c r="BV852">
        <v>19.5</v>
      </c>
      <c r="BW852">
        <v>19.5</v>
      </c>
      <c r="BX852">
        <v>19.5</v>
      </c>
      <c r="BY852">
        <v>54.64</v>
      </c>
      <c r="BZ852">
        <v>493</v>
      </c>
      <c r="CA852" s="1" t="s">
        <v>7096</v>
      </c>
      <c r="CB852">
        <v>1</v>
      </c>
      <c r="CC852">
        <v>32</v>
      </c>
      <c r="CD852">
        <v>0</v>
      </c>
      <c r="CE852">
        <v>88.210999999999999</v>
      </c>
      <c r="CF852" s="1" t="s">
        <v>207</v>
      </c>
      <c r="CG852" s="1" t="s">
        <v>207</v>
      </c>
      <c r="CH852" s="1" t="s">
        <v>207</v>
      </c>
      <c r="CI852" s="1" t="s">
        <v>207</v>
      </c>
      <c r="CJ852" s="1" t="s">
        <v>205</v>
      </c>
      <c r="CK852" s="1" t="s">
        <v>208</v>
      </c>
      <c r="CL852" s="1" t="s">
        <v>208</v>
      </c>
      <c r="CM852" s="1" t="s">
        <v>205</v>
      </c>
      <c r="CN852" s="1" t="s">
        <v>205</v>
      </c>
      <c r="CO852" s="1" t="s">
        <v>205</v>
      </c>
      <c r="CP852" s="1" t="s">
        <v>208</v>
      </c>
      <c r="CQ852" s="1" t="s">
        <v>207</v>
      </c>
      <c r="CR852" s="1" t="s">
        <v>208</v>
      </c>
      <c r="CS852" s="1" t="s">
        <v>207</v>
      </c>
      <c r="CT852" s="1" t="s">
        <v>205</v>
      </c>
      <c r="CU852" s="1" t="s">
        <v>207</v>
      </c>
      <c r="CV852" s="1" t="s">
        <v>207</v>
      </c>
      <c r="CW852" s="1" t="s">
        <v>205</v>
      </c>
      <c r="CX852" s="1" t="s">
        <v>205</v>
      </c>
      <c r="CY852" s="1" t="s">
        <v>205</v>
      </c>
      <c r="CZ852" s="1" t="s">
        <v>205</v>
      </c>
      <c r="DA852">
        <v>16.600000000000001</v>
      </c>
      <c r="DB852">
        <v>16.600000000000001</v>
      </c>
      <c r="DC852">
        <v>11.4</v>
      </c>
      <c r="DD852">
        <v>11.4</v>
      </c>
      <c r="DE852">
        <v>0</v>
      </c>
      <c r="DF852">
        <v>2.6</v>
      </c>
      <c r="DG852">
        <v>2.6</v>
      </c>
      <c r="DH852">
        <v>0</v>
      </c>
      <c r="DI852">
        <v>0</v>
      </c>
      <c r="DJ852">
        <v>0</v>
      </c>
      <c r="DK852">
        <v>5.9</v>
      </c>
      <c r="DL852">
        <v>11.4</v>
      </c>
      <c r="DM852">
        <v>8.5</v>
      </c>
      <c r="DN852">
        <v>8.6999999999999993</v>
      </c>
      <c r="DO852">
        <v>0</v>
      </c>
      <c r="DP852">
        <v>5.5</v>
      </c>
      <c r="DQ852">
        <v>8.1</v>
      </c>
      <c r="DR852">
        <v>0</v>
      </c>
      <c r="DS852">
        <v>0</v>
      </c>
      <c r="DT852">
        <v>0</v>
      </c>
      <c r="DU852">
        <v>0</v>
      </c>
      <c r="DV852">
        <v>491490000</v>
      </c>
      <c r="DW852">
        <v>95522000</v>
      </c>
      <c r="DX852">
        <v>47946000</v>
      </c>
      <c r="DY852">
        <v>33772000</v>
      </c>
      <c r="DZ852">
        <v>43703000</v>
      </c>
      <c r="EA852">
        <v>0</v>
      </c>
      <c r="EB852">
        <v>170720</v>
      </c>
      <c r="EC852">
        <v>154410</v>
      </c>
      <c r="ED852">
        <v>0</v>
      </c>
      <c r="EE852">
        <v>0</v>
      </c>
      <c r="EF852">
        <v>0</v>
      </c>
      <c r="EG852">
        <v>7026500</v>
      </c>
      <c r="EH852">
        <v>26466000</v>
      </c>
      <c r="EI852">
        <v>97827000</v>
      </c>
      <c r="EJ852">
        <v>50070000</v>
      </c>
      <c r="EK852">
        <v>0</v>
      </c>
      <c r="EL852">
        <v>34380000</v>
      </c>
      <c r="EM852">
        <v>54452000</v>
      </c>
      <c r="EN852">
        <v>0</v>
      </c>
      <c r="EO852">
        <v>0</v>
      </c>
      <c r="EP852">
        <v>0</v>
      </c>
      <c r="EQ852">
        <v>0</v>
      </c>
      <c r="ER852">
        <v>256870000</v>
      </c>
      <c r="ES852">
        <v>69528000</v>
      </c>
      <c r="ET852">
        <v>71184000</v>
      </c>
      <c r="EU852">
        <v>85669000</v>
      </c>
      <c r="EV852">
        <v>0</v>
      </c>
      <c r="EW852">
        <v>3820100</v>
      </c>
      <c r="EX852">
        <v>6795900</v>
      </c>
      <c r="EY852">
        <v>0</v>
      </c>
      <c r="EZ852">
        <v>0</v>
      </c>
      <c r="FA852">
        <v>0</v>
      </c>
      <c r="FB852">
        <v>16707000</v>
      </c>
      <c r="FC852">
        <v>23882000</v>
      </c>
      <c r="FD852">
        <v>11859000</v>
      </c>
      <c r="FE852">
        <v>47554000</v>
      </c>
      <c r="FF852">
        <v>0</v>
      </c>
      <c r="FG852">
        <v>53663000</v>
      </c>
      <c r="FH852">
        <v>39008000</v>
      </c>
      <c r="FI852">
        <v>0</v>
      </c>
      <c r="FJ852">
        <v>0</v>
      </c>
      <c r="FK852">
        <v>0</v>
      </c>
      <c r="FL852">
        <v>0</v>
      </c>
      <c r="FM852">
        <v>5</v>
      </c>
      <c r="FN852">
        <v>2</v>
      </c>
      <c r="FO852">
        <v>3</v>
      </c>
      <c r="FP852">
        <v>3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1</v>
      </c>
      <c r="FY852">
        <v>0</v>
      </c>
      <c r="FZ852">
        <v>2</v>
      </c>
      <c r="GA852">
        <v>0</v>
      </c>
      <c r="GB852">
        <v>1</v>
      </c>
      <c r="GC852">
        <v>2</v>
      </c>
      <c r="GD852">
        <v>0</v>
      </c>
      <c r="GE852">
        <v>0</v>
      </c>
      <c r="GF852">
        <v>0</v>
      </c>
      <c r="GG852">
        <v>0</v>
      </c>
      <c r="GH852">
        <v>19</v>
      </c>
      <c r="GI852" s="1" t="s">
        <v>205</v>
      </c>
      <c r="GJ852" s="1" t="s">
        <v>205</v>
      </c>
      <c r="GK852" s="1" t="s">
        <v>205</v>
      </c>
      <c r="GL852">
        <v>850</v>
      </c>
      <c r="GM852" s="1" t="s">
        <v>7097</v>
      </c>
      <c r="GN852" s="1" t="s">
        <v>883</v>
      </c>
      <c r="GO852" s="1" t="s">
        <v>7098</v>
      </c>
      <c r="GP852" s="1" t="s">
        <v>7099</v>
      </c>
      <c r="GQ852" s="1" t="s">
        <v>7100</v>
      </c>
      <c r="GR852" s="1" t="s">
        <v>7101</v>
      </c>
      <c r="GS852" s="1" t="s">
        <v>205</v>
      </c>
      <c r="GT852" s="1" t="s">
        <v>205</v>
      </c>
    </row>
    <row r="853" spans="1:202" x14ac:dyDescent="0.25">
      <c r="A853" s="1" t="s">
        <v>7102</v>
      </c>
      <c r="B853" s="1" t="s">
        <v>7102</v>
      </c>
      <c r="C853" s="1" t="s">
        <v>1185</v>
      </c>
      <c r="D853" s="1" t="s">
        <v>1185</v>
      </c>
      <c r="E853" s="1" t="s">
        <v>1185</v>
      </c>
      <c r="F853" s="1" t="s">
        <v>244</v>
      </c>
      <c r="G853">
        <v>2</v>
      </c>
      <c r="H853">
        <v>2</v>
      </c>
      <c r="I853">
        <v>2</v>
      </c>
      <c r="J853">
        <v>2</v>
      </c>
      <c r="K853">
        <v>1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2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1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</v>
      </c>
      <c r="AR853">
        <v>0</v>
      </c>
      <c r="AS853">
        <v>2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1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2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3</v>
      </c>
      <c r="BW853">
        <v>3</v>
      </c>
      <c r="BX853">
        <v>3</v>
      </c>
      <c r="BY853">
        <v>95.337000000000003</v>
      </c>
      <c r="BZ853">
        <v>894</v>
      </c>
      <c r="CA853" s="1" t="s">
        <v>7103</v>
      </c>
      <c r="CB853">
        <v>1</v>
      </c>
      <c r="CC853">
        <v>4</v>
      </c>
      <c r="CD853">
        <v>0</v>
      </c>
      <c r="CE853">
        <v>12.467000000000001</v>
      </c>
      <c r="CF853" s="1" t="s">
        <v>208</v>
      </c>
      <c r="CG853" s="1" t="s">
        <v>205</v>
      </c>
      <c r="CH853" s="1" t="s">
        <v>205</v>
      </c>
      <c r="CI853" s="1" t="s">
        <v>205</v>
      </c>
      <c r="CJ853" s="1" t="s">
        <v>205</v>
      </c>
      <c r="CK853" s="1" t="s">
        <v>205</v>
      </c>
      <c r="CL853" s="1" t="s">
        <v>205</v>
      </c>
      <c r="CM853" s="1" t="s">
        <v>205</v>
      </c>
      <c r="CN853" s="1" t="s">
        <v>205</v>
      </c>
      <c r="CO853" s="1" t="s">
        <v>205</v>
      </c>
      <c r="CP853" s="1" t="s">
        <v>205</v>
      </c>
      <c r="CQ853" s="1" t="s">
        <v>208</v>
      </c>
      <c r="CR853" s="1" t="s">
        <v>205</v>
      </c>
      <c r="CS853" s="1" t="s">
        <v>207</v>
      </c>
      <c r="CT853" s="1" t="s">
        <v>205</v>
      </c>
      <c r="CU853" s="1" t="s">
        <v>205</v>
      </c>
      <c r="CV853" s="1" t="s">
        <v>205</v>
      </c>
      <c r="CW853" s="1" t="s">
        <v>205</v>
      </c>
      <c r="CX853" s="1" t="s">
        <v>205</v>
      </c>
      <c r="CY853" s="1" t="s">
        <v>205</v>
      </c>
      <c r="CZ853" s="1" t="s">
        <v>205</v>
      </c>
      <c r="DA853">
        <v>1.8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1.8</v>
      </c>
      <c r="DM853">
        <v>0</v>
      </c>
      <c r="DN853">
        <v>3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38707000</v>
      </c>
      <c r="DW853">
        <v>2895400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6533100</v>
      </c>
      <c r="EI853">
        <v>0</v>
      </c>
      <c r="EJ853">
        <v>29279000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0</v>
      </c>
      <c r="EQ853">
        <v>0</v>
      </c>
      <c r="ER853">
        <v>7099300</v>
      </c>
      <c r="ES853">
        <v>0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10506000</v>
      </c>
      <c r="FD853">
        <v>0</v>
      </c>
      <c r="FE853">
        <v>23170000</v>
      </c>
      <c r="FF853">
        <v>0</v>
      </c>
      <c r="FG853">
        <v>0</v>
      </c>
      <c r="FH853">
        <v>0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0</v>
      </c>
      <c r="FY853">
        <v>0</v>
      </c>
      <c r="FZ853">
        <v>1</v>
      </c>
      <c r="GA853">
        <v>0</v>
      </c>
      <c r="GB853">
        <v>0</v>
      </c>
      <c r="GC853">
        <v>0</v>
      </c>
      <c r="GD853">
        <v>0</v>
      </c>
      <c r="GE853">
        <v>0</v>
      </c>
      <c r="GF853">
        <v>0</v>
      </c>
      <c r="GG853">
        <v>0</v>
      </c>
      <c r="GH853">
        <v>1</v>
      </c>
      <c r="GI853" s="1" t="s">
        <v>205</v>
      </c>
      <c r="GJ853" s="1" t="s">
        <v>205</v>
      </c>
      <c r="GK853" s="1" t="s">
        <v>205</v>
      </c>
      <c r="GL853">
        <v>851</v>
      </c>
      <c r="GM853" s="1" t="s">
        <v>7104</v>
      </c>
      <c r="GN853" s="1" t="s">
        <v>306</v>
      </c>
      <c r="GO853" s="1" t="s">
        <v>7105</v>
      </c>
      <c r="GP853" s="1" t="s">
        <v>7106</v>
      </c>
      <c r="GQ853" s="1" t="s">
        <v>7107</v>
      </c>
      <c r="GR853" s="1" t="s">
        <v>7107</v>
      </c>
      <c r="GS853" s="1" t="s">
        <v>205</v>
      </c>
      <c r="GT853" s="1" t="s">
        <v>205</v>
      </c>
    </row>
    <row r="854" spans="1:202" x14ac:dyDescent="0.25">
      <c r="A854" s="1" t="s">
        <v>7108</v>
      </c>
      <c r="B854" s="1" t="s">
        <v>7108</v>
      </c>
      <c r="C854" s="1" t="s">
        <v>204</v>
      </c>
      <c r="D854" s="1" t="s">
        <v>204</v>
      </c>
      <c r="E854" s="1" t="s">
        <v>204</v>
      </c>
      <c r="F854" s="1" t="s">
        <v>205</v>
      </c>
      <c r="G854">
        <v>1</v>
      </c>
      <c r="H854">
        <v>1</v>
      </c>
      <c r="I854">
        <v>1</v>
      </c>
      <c r="J854">
        <v>1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</v>
      </c>
      <c r="V854">
        <v>1</v>
      </c>
      <c r="W854">
        <v>0</v>
      </c>
      <c r="X854">
        <v>1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1</v>
      </c>
      <c r="AQ854">
        <v>1</v>
      </c>
      <c r="AR854">
        <v>0</v>
      </c>
      <c r="AS854">
        <v>1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</v>
      </c>
      <c r="BL854">
        <v>1</v>
      </c>
      <c r="BM854">
        <v>0</v>
      </c>
      <c r="BN854">
        <v>1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3.1</v>
      </c>
      <c r="BW854">
        <v>3.1</v>
      </c>
      <c r="BX854">
        <v>3.1</v>
      </c>
      <c r="BY854">
        <v>40.228000000000002</v>
      </c>
      <c r="BZ854">
        <v>356</v>
      </c>
      <c r="CA854" s="1" t="s">
        <v>7109</v>
      </c>
      <c r="CB854">
        <v>1</v>
      </c>
      <c r="CC854">
        <v>3</v>
      </c>
      <c r="CD854">
        <v>0</v>
      </c>
      <c r="CE854">
        <v>8.6844000000000001</v>
      </c>
      <c r="CF854" s="1" t="s">
        <v>205</v>
      </c>
      <c r="CG854" s="1" t="s">
        <v>205</v>
      </c>
      <c r="CH854" s="1" t="s">
        <v>205</v>
      </c>
      <c r="CI854" s="1" t="s">
        <v>205</v>
      </c>
      <c r="CJ854" s="1" t="s">
        <v>205</v>
      </c>
      <c r="CK854" s="1" t="s">
        <v>205</v>
      </c>
      <c r="CL854" s="1" t="s">
        <v>205</v>
      </c>
      <c r="CM854" s="1" t="s">
        <v>205</v>
      </c>
      <c r="CN854" s="1" t="s">
        <v>205</v>
      </c>
      <c r="CO854" s="1" t="s">
        <v>205</v>
      </c>
      <c r="CP854" s="1" t="s">
        <v>207</v>
      </c>
      <c r="CQ854" s="1" t="s">
        <v>208</v>
      </c>
      <c r="CR854" s="1" t="s">
        <v>205</v>
      </c>
      <c r="CS854" s="1" t="s">
        <v>207</v>
      </c>
      <c r="CT854" s="1" t="s">
        <v>205</v>
      </c>
      <c r="CU854" s="1" t="s">
        <v>205</v>
      </c>
      <c r="CV854" s="1" t="s">
        <v>205</v>
      </c>
      <c r="CW854" s="1" t="s">
        <v>205</v>
      </c>
      <c r="CX854" s="1" t="s">
        <v>205</v>
      </c>
      <c r="CY854" s="1" t="s">
        <v>205</v>
      </c>
      <c r="CZ854" s="1" t="s">
        <v>205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3.1</v>
      </c>
      <c r="DL854">
        <v>3.1</v>
      </c>
      <c r="DM854">
        <v>0</v>
      </c>
      <c r="DN854">
        <v>3.1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35314000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10546000</v>
      </c>
      <c r="EH854">
        <v>5182000</v>
      </c>
      <c r="EI854">
        <v>0</v>
      </c>
      <c r="EJ854">
        <v>19587000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22290000</v>
      </c>
      <c r="FC854">
        <v>7982500</v>
      </c>
      <c r="FD854">
        <v>0</v>
      </c>
      <c r="FE854">
        <v>17470000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1</v>
      </c>
      <c r="FX854">
        <v>0</v>
      </c>
      <c r="FY854">
        <v>0</v>
      </c>
      <c r="FZ854">
        <v>1</v>
      </c>
      <c r="GA854">
        <v>0</v>
      </c>
      <c r="GB854">
        <v>0</v>
      </c>
      <c r="GC854">
        <v>0</v>
      </c>
      <c r="GD854">
        <v>0</v>
      </c>
      <c r="GE854">
        <v>0</v>
      </c>
      <c r="GF854">
        <v>0</v>
      </c>
      <c r="GG854">
        <v>0</v>
      </c>
      <c r="GH854">
        <v>2</v>
      </c>
      <c r="GI854" s="1" t="s">
        <v>205</v>
      </c>
      <c r="GJ854" s="1" t="s">
        <v>205</v>
      </c>
      <c r="GK854" s="1" t="s">
        <v>205</v>
      </c>
      <c r="GL854">
        <v>852</v>
      </c>
      <c r="GM854" s="1" t="s">
        <v>7110</v>
      </c>
      <c r="GN854" s="1" t="s">
        <v>314</v>
      </c>
      <c r="GO854" s="1" t="s">
        <v>7111</v>
      </c>
      <c r="GP854" s="1" t="s">
        <v>7112</v>
      </c>
      <c r="GQ854" s="1" t="s">
        <v>7113</v>
      </c>
      <c r="GR854" s="1" t="s">
        <v>7114</v>
      </c>
      <c r="GS854" s="1" t="s">
        <v>205</v>
      </c>
      <c r="GT854" s="1" t="s">
        <v>205</v>
      </c>
    </row>
    <row r="855" spans="1:202" x14ac:dyDescent="0.25">
      <c r="A855" s="1" t="s">
        <v>7115</v>
      </c>
      <c r="B855" s="1" t="s">
        <v>7115</v>
      </c>
      <c r="C855" s="1" t="s">
        <v>505</v>
      </c>
      <c r="D855" s="1" t="s">
        <v>505</v>
      </c>
      <c r="E855" s="1" t="s">
        <v>505</v>
      </c>
      <c r="F855" s="1" t="s">
        <v>348</v>
      </c>
      <c r="G855">
        <v>3</v>
      </c>
      <c r="H855">
        <v>1</v>
      </c>
      <c r="I855">
        <v>1</v>
      </c>
      <c r="J855">
        <v>1</v>
      </c>
      <c r="K855">
        <v>0</v>
      </c>
      <c r="L855">
        <v>1</v>
      </c>
      <c r="M855">
        <v>1</v>
      </c>
      <c r="N855">
        <v>1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</v>
      </c>
      <c r="V855">
        <v>1</v>
      </c>
      <c r="W855">
        <v>0</v>
      </c>
      <c r="X855">
        <v>1</v>
      </c>
      <c r="Y855">
        <v>1</v>
      </c>
      <c r="Z855">
        <v>0</v>
      </c>
      <c r="AA855">
        <v>0</v>
      </c>
      <c r="AB855">
        <v>1</v>
      </c>
      <c r="AC855">
        <v>0</v>
      </c>
      <c r="AD855">
        <v>0</v>
      </c>
      <c r="AE855">
        <v>0</v>
      </c>
      <c r="AF855">
        <v>0</v>
      </c>
      <c r="AG855">
        <v>1</v>
      </c>
      <c r="AH855">
        <v>1</v>
      </c>
      <c r="AI855">
        <v>1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1</v>
      </c>
      <c r="AQ855">
        <v>1</v>
      </c>
      <c r="AR855">
        <v>0</v>
      </c>
      <c r="AS855">
        <v>1</v>
      </c>
      <c r="AT855">
        <v>1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1</v>
      </c>
      <c r="BC855">
        <v>1</v>
      </c>
      <c r="BD855">
        <v>1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1</v>
      </c>
      <c r="BL855">
        <v>1</v>
      </c>
      <c r="BM855">
        <v>0</v>
      </c>
      <c r="BN855">
        <v>1</v>
      </c>
      <c r="BO855">
        <v>1</v>
      </c>
      <c r="BP855">
        <v>0</v>
      </c>
      <c r="BQ855">
        <v>0</v>
      </c>
      <c r="BR855">
        <v>1</v>
      </c>
      <c r="BS855">
        <v>0</v>
      </c>
      <c r="BT855">
        <v>0</v>
      </c>
      <c r="BU855">
        <v>0</v>
      </c>
      <c r="BV855">
        <v>0.8</v>
      </c>
      <c r="BW855">
        <v>0.8</v>
      </c>
      <c r="BX855">
        <v>0.8</v>
      </c>
      <c r="BY855">
        <v>145.94</v>
      </c>
      <c r="BZ855">
        <v>1337</v>
      </c>
      <c r="CA855" s="1" t="s">
        <v>7116</v>
      </c>
      <c r="CB855">
        <v>1</v>
      </c>
      <c r="CC855">
        <v>8</v>
      </c>
      <c r="CD855">
        <v>4.4803000000000004E-3</v>
      </c>
      <c r="CE855">
        <v>6.2066999999999997</v>
      </c>
      <c r="CF855" s="1" t="s">
        <v>205</v>
      </c>
      <c r="CG855" s="1" t="s">
        <v>208</v>
      </c>
      <c r="CH855" s="1" t="s">
        <v>208</v>
      </c>
      <c r="CI855" s="1" t="s">
        <v>208</v>
      </c>
      <c r="CJ855" s="1" t="s">
        <v>205</v>
      </c>
      <c r="CK855" s="1" t="s">
        <v>205</v>
      </c>
      <c r="CL855" s="1" t="s">
        <v>205</v>
      </c>
      <c r="CM855" s="1" t="s">
        <v>205</v>
      </c>
      <c r="CN855" s="1" t="s">
        <v>205</v>
      </c>
      <c r="CO855" s="1" t="s">
        <v>205</v>
      </c>
      <c r="CP855" s="1" t="s">
        <v>208</v>
      </c>
      <c r="CQ855" s="1" t="s">
        <v>207</v>
      </c>
      <c r="CR855" s="1" t="s">
        <v>205</v>
      </c>
      <c r="CS855" s="1" t="s">
        <v>207</v>
      </c>
      <c r="CT855" s="1" t="s">
        <v>207</v>
      </c>
      <c r="CU855" s="1" t="s">
        <v>205</v>
      </c>
      <c r="CV855" s="1" t="s">
        <v>205</v>
      </c>
      <c r="CW855" s="1" t="s">
        <v>208</v>
      </c>
      <c r="CX855" s="1" t="s">
        <v>205</v>
      </c>
      <c r="CY855" s="1" t="s">
        <v>205</v>
      </c>
      <c r="CZ855" s="1" t="s">
        <v>205</v>
      </c>
      <c r="DA855">
        <v>0</v>
      </c>
      <c r="DB855">
        <v>0.8</v>
      </c>
      <c r="DC855">
        <v>0.8</v>
      </c>
      <c r="DD855">
        <v>0.8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0.8</v>
      </c>
      <c r="DL855">
        <v>0.8</v>
      </c>
      <c r="DM855">
        <v>0</v>
      </c>
      <c r="DN855">
        <v>0.8</v>
      </c>
      <c r="DO855">
        <v>0.8</v>
      </c>
      <c r="DP855">
        <v>0</v>
      </c>
      <c r="DQ855">
        <v>0</v>
      </c>
      <c r="DR855">
        <v>0.8</v>
      </c>
      <c r="DS855">
        <v>0</v>
      </c>
      <c r="DT855">
        <v>0</v>
      </c>
      <c r="DU855">
        <v>0</v>
      </c>
      <c r="DV855">
        <v>58692000</v>
      </c>
      <c r="DW855">
        <v>0</v>
      </c>
      <c r="DX855">
        <v>672190</v>
      </c>
      <c r="DY855">
        <v>360230</v>
      </c>
      <c r="DZ855">
        <v>582620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6527900</v>
      </c>
      <c r="EH855">
        <v>7035200</v>
      </c>
      <c r="EI855">
        <v>0</v>
      </c>
      <c r="EJ855">
        <v>7352100</v>
      </c>
      <c r="EK855">
        <v>10946000</v>
      </c>
      <c r="EL855">
        <v>0</v>
      </c>
      <c r="EM855">
        <v>0</v>
      </c>
      <c r="EN855">
        <v>25216000</v>
      </c>
      <c r="EO855">
        <v>0</v>
      </c>
      <c r="EP855">
        <v>0</v>
      </c>
      <c r="EQ855">
        <v>0</v>
      </c>
      <c r="ER855">
        <v>0</v>
      </c>
      <c r="ES855">
        <v>2198200</v>
      </c>
      <c r="ET855">
        <v>1173400</v>
      </c>
      <c r="EU855">
        <v>1577100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9388600</v>
      </c>
      <c r="FC855">
        <v>14670000</v>
      </c>
      <c r="FD855">
        <v>0</v>
      </c>
      <c r="FE855">
        <v>8876900</v>
      </c>
      <c r="FF855">
        <v>12271000</v>
      </c>
      <c r="FG855">
        <v>0</v>
      </c>
      <c r="FH855">
        <v>0</v>
      </c>
      <c r="FI855">
        <v>10737000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1</v>
      </c>
      <c r="FY855">
        <v>0</v>
      </c>
      <c r="FZ855">
        <v>1</v>
      </c>
      <c r="GA855">
        <v>1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3</v>
      </c>
      <c r="GI855" s="1" t="s">
        <v>205</v>
      </c>
      <c r="GJ855" s="1" t="s">
        <v>205</v>
      </c>
      <c r="GK855" s="1" t="s">
        <v>205</v>
      </c>
      <c r="GL855">
        <v>853</v>
      </c>
      <c r="GM855" s="1" t="s">
        <v>7117</v>
      </c>
      <c r="GN855" s="1" t="s">
        <v>314</v>
      </c>
      <c r="GO855" s="1" t="s">
        <v>7118</v>
      </c>
      <c r="GP855" s="1" t="s">
        <v>7119</v>
      </c>
      <c r="GQ855" s="1" t="s">
        <v>7120</v>
      </c>
      <c r="GR855" s="1" t="s">
        <v>7121</v>
      </c>
      <c r="GS855" s="1" t="s">
        <v>205</v>
      </c>
      <c r="GT855" s="1" t="s">
        <v>205</v>
      </c>
    </row>
    <row r="856" spans="1:202" x14ac:dyDescent="0.25">
      <c r="A856" s="1" t="s">
        <v>7122</v>
      </c>
      <c r="B856" s="1" t="s">
        <v>7122</v>
      </c>
      <c r="C856" s="1" t="s">
        <v>7123</v>
      </c>
      <c r="D856" s="1" t="s">
        <v>7123</v>
      </c>
      <c r="E856" s="1" t="s">
        <v>7123</v>
      </c>
      <c r="F856" s="1" t="s">
        <v>348</v>
      </c>
      <c r="G856">
        <v>3</v>
      </c>
      <c r="H856">
        <v>4</v>
      </c>
      <c r="I856">
        <v>4</v>
      </c>
      <c r="J856">
        <v>4</v>
      </c>
      <c r="K856">
        <v>2</v>
      </c>
      <c r="L856">
        <v>0</v>
      </c>
      <c r="M856">
        <v>0</v>
      </c>
      <c r="N856">
        <v>0</v>
      </c>
      <c r="O856">
        <v>0</v>
      </c>
      <c r="P856">
        <v>1</v>
      </c>
      <c r="Q856">
        <v>2</v>
      </c>
      <c r="R856">
        <v>0</v>
      </c>
      <c r="S856">
        <v>3</v>
      </c>
      <c r="T856">
        <v>2</v>
      </c>
      <c r="U856">
        <v>1</v>
      </c>
      <c r="V856">
        <v>1</v>
      </c>
      <c r="W856">
        <v>1</v>
      </c>
      <c r="X856">
        <v>2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2</v>
      </c>
      <c r="AG856">
        <v>0</v>
      </c>
      <c r="AH856">
        <v>0</v>
      </c>
      <c r="AI856">
        <v>0</v>
      </c>
      <c r="AJ856">
        <v>0</v>
      </c>
      <c r="AK856">
        <v>1</v>
      </c>
      <c r="AL856">
        <v>2</v>
      </c>
      <c r="AM856">
        <v>0</v>
      </c>
      <c r="AN856">
        <v>3</v>
      </c>
      <c r="AO856">
        <v>2</v>
      </c>
      <c r="AP856">
        <v>1</v>
      </c>
      <c r="AQ856">
        <v>1</v>
      </c>
      <c r="AR856">
        <v>1</v>
      </c>
      <c r="AS856">
        <v>2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2</v>
      </c>
      <c r="BB856">
        <v>0</v>
      </c>
      <c r="BC856">
        <v>0</v>
      </c>
      <c r="BD856">
        <v>0</v>
      </c>
      <c r="BE856">
        <v>0</v>
      </c>
      <c r="BF856">
        <v>1</v>
      </c>
      <c r="BG856">
        <v>2</v>
      </c>
      <c r="BH856">
        <v>0</v>
      </c>
      <c r="BI856">
        <v>3</v>
      </c>
      <c r="BJ856">
        <v>2</v>
      </c>
      <c r="BK856">
        <v>1</v>
      </c>
      <c r="BL856">
        <v>1</v>
      </c>
      <c r="BM856">
        <v>1</v>
      </c>
      <c r="BN856">
        <v>2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3.6</v>
      </c>
      <c r="BW856">
        <v>3.6</v>
      </c>
      <c r="BX856">
        <v>3.6</v>
      </c>
      <c r="BY856">
        <v>144.75</v>
      </c>
      <c r="BZ856">
        <v>1269</v>
      </c>
      <c r="CA856" s="1" t="s">
        <v>7124</v>
      </c>
      <c r="CB856">
        <v>1</v>
      </c>
      <c r="CC856">
        <v>15</v>
      </c>
      <c r="CD856">
        <v>0</v>
      </c>
      <c r="CE856">
        <v>24.609000000000002</v>
      </c>
      <c r="CF856" s="1" t="s">
        <v>207</v>
      </c>
      <c r="CG856" s="1" t="s">
        <v>205</v>
      </c>
      <c r="CH856" s="1" t="s">
        <v>205</v>
      </c>
      <c r="CI856" s="1" t="s">
        <v>205</v>
      </c>
      <c r="CJ856" s="1" t="s">
        <v>205</v>
      </c>
      <c r="CK856" s="1" t="s">
        <v>207</v>
      </c>
      <c r="CL856" s="1" t="s">
        <v>207</v>
      </c>
      <c r="CM856" s="1" t="s">
        <v>205</v>
      </c>
      <c r="CN856" s="1" t="s">
        <v>207</v>
      </c>
      <c r="CO856" s="1" t="s">
        <v>208</v>
      </c>
      <c r="CP856" s="1" t="s">
        <v>208</v>
      </c>
      <c r="CQ856" s="1" t="s">
        <v>208</v>
      </c>
      <c r="CR856" s="1" t="s">
        <v>208</v>
      </c>
      <c r="CS856" s="1" t="s">
        <v>207</v>
      </c>
      <c r="CT856" s="1" t="s">
        <v>205</v>
      </c>
      <c r="CU856" s="1" t="s">
        <v>205</v>
      </c>
      <c r="CV856" s="1" t="s">
        <v>205</v>
      </c>
      <c r="CW856" s="1" t="s">
        <v>205</v>
      </c>
      <c r="CX856" s="1" t="s">
        <v>205</v>
      </c>
      <c r="CY856" s="1" t="s">
        <v>205</v>
      </c>
      <c r="CZ856" s="1" t="s">
        <v>205</v>
      </c>
      <c r="DA856">
        <v>1.7</v>
      </c>
      <c r="DB856">
        <v>0</v>
      </c>
      <c r="DC856">
        <v>0</v>
      </c>
      <c r="DD856">
        <v>0</v>
      </c>
      <c r="DE856">
        <v>0</v>
      </c>
      <c r="DF856">
        <v>0.9</v>
      </c>
      <c r="DG856">
        <v>2</v>
      </c>
      <c r="DH856">
        <v>0</v>
      </c>
      <c r="DI856">
        <v>2.8</v>
      </c>
      <c r="DJ856">
        <v>1.9</v>
      </c>
      <c r="DK856">
        <v>0.8</v>
      </c>
      <c r="DL856">
        <v>0.8</v>
      </c>
      <c r="DM856">
        <v>0.9</v>
      </c>
      <c r="DN856">
        <v>1.7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231900000</v>
      </c>
      <c r="DW856">
        <v>5336600</v>
      </c>
      <c r="DX856">
        <v>0</v>
      </c>
      <c r="DY856">
        <v>0</v>
      </c>
      <c r="DZ856">
        <v>0</v>
      </c>
      <c r="EA856">
        <v>0</v>
      </c>
      <c r="EB856">
        <v>990020</v>
      </c>
      <c r="EC856">
        <v>1262600</v>
      </c>
      <c r="ED856">
        <v>0</v>
      </c>
      <c r="EE856">
        <v>3786700</v>
      </c>
      <c r="EF856">
        <v>107360</v>
      </c>
      <c r="EG856">
        <v>7716700</v>
      </c>
      <c r="EH856">
        <v>7563600</v>
      </c>
      <c r="EI856">
        <v>138840000</v>
      </c>
      <c r="EJ856">
        <v>66297000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8089000</v>
      </c>
      <c r="ES856">
        <v>0</v>
      </c>
      <c r="ET856">
        <v>0</v>
      </c>
      <c r="EU856">
        <v>0</v>
      </c>
      <c r="EV856">
        <v>0</v>
      </c>
      <c r="EW856">
        <v>20578000</v>
      </c>
      <c r="EX856">
        <v>41440000</v>
      </c>
      <c r="EY856">
        <v>0</v>
      </c>
      <c r="EZ856">
        <v>20634000</v>
      </c>
      <c r="FA856">
        <v>14846000</v>
      </c>
      <c r="FB856">
        <v>23344000</v>
      </c>
      <c r="FC856">
        <v>19730000</v>
      </c>
      <c r="FD856">
        <v>18421000</v>
      </c>
      <c r="FE856">
        <v>30458000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1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1</v>
      </c>
      <c r="FT856">
        <v>0</v>
      </c>
      <c r="FU856">
        <v>1</v>
      </c>
      <c r="FV856">
        <v>0</v>
      </c>
      <c r="FW856">
        <v>0</v>
      </c>
      <c r="FX856">
        <v>0</v>
      </c>
      <c r="FY856">
        <v>0</v>
      </c>
      <c r="FZ856">
        <v>2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6</v>
      </c>
      <c r="GI856" s="1" t="s">
        <v>205</v>
      </c>
      <c r="GJ856" s="1" t="s">
        <v>205</v>
      </c>
      <c r="GK856" s="1" t="s">
        <v>205</v>
      </c>
      <c r="GL856">
        <v>854</v>
      </c>
      <c r="GM856" s="1" t="s">
        <v>7125</v>
      </c>
      <c r="GN856" s="1" t="s">
        <v>234</v>
      </c>
      <c r="GO856" s="1" t="s">
        <v>7126</v>
      </c>
      <c r="GP856" s="1" t="s">
        <v>7127</v>
      </c>
      <c r="GQ856" s="1" t="s">
        <v>7128</v>
      </c>
      <c r="GR856" s="1" t="s">
        <v>7129</v>
      </c>
      <c r="GS856" s="1" t="s">
        <v>205</v>
      </c>
      <c r="GT856" s="1" t="s">
        <v>205</v>
      </c>
    </row>
    <row r="857" spans="1:202" x14ac:dyDescent="0.25">
      <c r="A857" s="1" t="s">
        <v>7130</v>
      </c>
      <c r="B857" s="1" t="s">
        <v>7130</v>
      </c>
      <c r="C857" s="1" t="s">
        <v>491</v>
      </c>
      <c r="D857" s="1" t="s">
        <v>491</v>
      </c>
      <c r="E857" s="1" t="s">
        <v>491</v>
      </c>
      <c r="F857" s="1" t="s">
        <v>244</v>
      </c>
      <c r="G857">
        <v>2</v>
      </c>
      <c r="H857">
        <v>1</v>
      </c>
      <c r="I857">
        <v>1</v>
      </c>
      <c r="J857">
        <v>1</v>
      </c>
      <c r="K857">
        <v>1</v>
      </c>
      <c r="L857">
        <v>0</v>
      </c>
      <c r="M857">
        <v>1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</v>
      </c>
      <c r="AG857">
        <v>0</v>
      </c>
      <c r="AH857">
        <v>1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1</v>
      </c>
      <c r="AQ857">
        <v>0</v>
      </c>
      <c r="AR857">
        <v>0</v>
      </c>
      <c r="AS857">
        <v>1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1</v>
      </c>
      <c r="BB857">
        <v>0</v>
      </c>
      <c r="BC857">
        <v>1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1</v>
      </c>
      <c r="BL857">
        <v>0</v>
      </c>
      <c r="BM857">
        <v>0</v>
      </c>
      <c r="BN857">
        <v>1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13</v>
      </c>
      <c r="BW857">
        <v>13</v>
      </c>
      <c r="BX857">
        <v>13</v>
      </c>
      <c r="BY857">
        <v>12.843</v>
      </c>
      <c r="BZ857">
        <v>115</v>
      </c>
      <c r="CA857" s="1" t="s">
        <v>7131</v>
      </c>
      <c r="CB857">
        <v>1</v>
      </c>
      <c r="CC857">
        <v>4</v>
      </c>
      <c r="CD857">
        <v>0</v>
      </c>
      <c r="CE857">
        <v>7.1124000000000001</v>
      </c>
      <c r="CF857" s="1" t="s">
        <v>208</v>
      </c>
      <c r="CG857" s="1" t="s">
        <v>205</v>
      </c>
      <c r="CH857" s="1" t="s">
        <v>208</v>
      </c>
      <c r="CI857" s="1" t="s">
        <v>205</v>
      </c>
      <c r="CJ857" s="1" t="s">
        <v>205</v>
      </c>
      <c r="CK857" s="1" t="s">
        <v>205</v>
      </c>
      <c r="CL857" s="1" t="s">
        <v>205</v>
      </c>
      <c r="CM857" s="1" t="s">
        <v>205</v>
      </c>
      <c r="CN857" s="1" t="s">
        <v>205</v>
      </c>
      <c r="CO857" s="1" t="s">
        <v>205</v>
      </c>
      <c r="CP857" s="1" t="s">
        <v>208</v>
      </c>
      <c r="CQ857" s="1" t="s">
        <v>205</v>
      </c>
      <c r="CR857" s="1" t="s">
        <v>205</v>
      </c>
      <c r="CS857" s="1" t="s">
        <v>207</v>
      </c>
      <c r="CT857" s="1" t="s">
        <v>205</v>
      </c>
      <c r="CU857" s="1" t="s">
        <v>205</v>
      </c>
      <c r="CV857" s="1" t="s">
        <v>205</v>
      </c>
      <c r="CW857" s="1" t="s">
        <v>205</v>
      </c>
      <c r="CX857" s="1" t="s">
        <v>205</v>
      </c>
      <c r="CY857" s="1" t="s">
        <v>205</v>
      </c>
      <c r="CZ857" s="1" t="s">
        <v>205</v>
      </c>
      <c r="DA857">
        <v>13</v>
      </c>
      <c r="DB857">
        <v>0</v>
      </c>
      <c r="DC857">
        <v>13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13</v>
      </c>
      <c r="DL857">
        <v>0</v>
      </c>
      <c r="DM857">
        <v>0</v>
      </c>
      <c r="DN857">
        <v>13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17221000</v>
      </c>
      <c r="DW857">
        <v>2827400</v>
      </c>
      <c r="DX857">
        <v>0</v>
      </c>
      <c r="DY857">
        <v>1125100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1681100</v>
      </c>
      <c r="EH857">
        <v>0</v>
      </c>
      <c r="EI857">
        <v>0</v>
      </c>
      <c r="EJ857">
        <v>11587000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3464200</v>
      </c>
      <c r="ES857">
        <v>0</v>
      </c>
      <c r="ET857">
        <v>2683500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3082700</v>
      </c>
      <c r="FC857">
        <v>0</v>
      </c>
      <c r="FD857">
        <v>0</v>
      </c>
      <c r="FE857">
        <v>11838000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1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1</v>
      </c>
      <c r="GI857" s="1" t="s">
        <v>205</v>
      </c>
      <c r="GJ857" s="1" t="s">
        <v>205</v>
      </c>
      <c r="GK857" s="1" t="s">
        <v>205</v>
      </c>
      <c r="GL857">
        <v>855</v>
      </c>
      <c r="GM857" s="1" t="s">
        <v>7132</v>
      </c>
      <c r="GN857" s="1" t="s">
        <v>314</v>
      </c>
      <c r="GO857" s="1" t="s">
        <v>7133</v>
      </c>
      <c r="GP857" s="1" t="s">
        <v>7134</v>
      </c>
      <c r="GQ857" s="1" t="s">
        <v>7135</v>
      </c>
      <c r="GR857" s="1" t="s">
        <v>7135</v>
      </c>
      <c r="GS857" s="1" t="s">
        <v>205</v>
      </c>
      <c r="GT857" s="1" t="s">
        <v>205</v>
      </c>
    </row>
    <row r="858" spans="1:202" x14ac:dyDescent="0.25">
      <c r="A858" s="1" t="s">
        <v>7136</v>
      </c>
      <c r="B858" s="1" t="s">
        <v>7136</v>
      </c>
      <c r="C858" s="1" t="s">
        <v>204</v>
      </c>
      <c r="D858" s="1" t="s">
        <v>204</v>
      </c>
      <c r="E858" s="1" t="s">
        <v>204</v>
      </c>
      <c r="F858" s="1" t="s">
        <v>205</v>
      </c>
      <c r="G858">
        <v>1</v>
      </c>
      <c r="H858">
        <v>1</v>
      </c>
      <c r="I858">
        <v>1</v>
      </c>
      <c r="J858">
        <v>1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1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1</v>
      </c>
      <c r="AX858">
        <v>1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1</v>
      </c>
      <c r="BS858">
        <v>1</v>
      </c>
      <c r="BT858">
        <v>0</v>
      </c>
      <c r="BU858">
        <v>0</v>
      </c>
      <c r="BV858">
        <v>2.8</v>
      </c>
      <c r="BW858">
        <v>2.8</v>
      </c>
      <c r="BX858">
        <v>2.8</v>
      </c>
      <c r="BY858">
        <v>88.385000000000005</v>
      </c>
      <c r="BZ858">
        <v>816</v>
      </c>
      <c r="CA858" s="1" t="s">
        <v>7137</v>
      </c>
      <c r="CB858">
        <v>1</v>
      </c>
      <c r="CC858">
        <v>2</v>
      </c>
      <c r="CD858">
        <v>0</v>
      </c>
      <c r="CE858">
        <v>7.117</v>
      </c>
      <c r="CF858" s="1" t="s">
        <v>205</v>
      </c>
      <c r="CG858" s="1" t="s">
        <v>205</v>
      </c>
      <c r="CH858" s="1" t="s">
        <v>205</v>
      </c>
      <c r="CI858" s="1" t="s">
        <v>205</v>
      </c>
      <c r="CJ858" s="1" t="s">
        <v>205</v>
      </c>
      <c r="CK858" s="1" t="s">
        <v>205</v>
      </c>
      <c r="CL858" s="1" t="s">
        <v>205</v>
      </c>
      <c r="CM858" s="1" t="s">
        <v>205</v>
      </c>
      <c r="CN858" s="1" t="s">
        <v>205</v>
      </c>
      <c r="CO858" s="1" t="s">
        <v>205</v>
      </c>
      <c r="CP858" s="1" t="s">
        <v>205</v>
      </c>
      <c r="CQ858" s="1" t="s">
        <v>205</v>
      </c>
      <c r="CR858" s="1" t="s">
        <v>205</v>
      </c>
      <c r="CS858" s="1" t="s">
        <v>205</v>
      </c>
      <c r="CT858" s="1" t="s">
        <v>205</v>
      </c>
      <c r="CU858" s="1" t="s">
        <v>205</v>
      </c>
      <c r="CV858" s="1" t="s">
        <v>205</v>
      </c>
      <c r="CW858" s="1" t="s">
        <v>207</v>
      </c>
      <c r="CX858" s="1" t="s">
        <v>208</v>
      </c>
      <c r="CY858" s="1" t="s">
        <v>205</v>
      </c>
      <c r="CZ858" s="1" t="s">
        <v>205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2.8</v>
      </c>
      <c r="DS858">
        <v>2.8</v>
      </c>
      <c r="DT858">
        <v>0</v>
      </c>
      <c r="DU858">
        <v>0</v>
      </c>
      <c r="DV858">
        <v>186750000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143250000</v>
      </c>
      <c r="EO858">
        <v>43500000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93749000</v>
      </c>
      <c r="FJ858">
        <v>21876000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0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0</v>
      </c>
      <c r="GF858">
        <v>0</v>
      </c>
      <c r="GG858">
        <v>0</v>
      </c>
      <c r="GH858">
        <v>1</v>
      </c>
      <c r="GI858" s="1" t="s">
        <v>205</v>
      </c>
      <c r="GJ858" s="1" t="s">
        <v>205</v>
      </c>
      <c r="GK858" s="1" t="s">
        <v>205</v>
      </c>
      <c r="GL858">
        <v>856</v>
      </c>
      <c r="GM858" s="1" t="s">
        <v>7138</v>
      </c>
      <c r="GN858" s="1" t="s">
        <v>314</v>
      </c>
      <c r="GO858" s="1" t="s">
        <v>7139</v>
      </c>
      <c r="GP858" s="1" t="s">
        <v>7140</v>
      </c>
      <c r="GQ858" s="1" t="s">
        <v>7141</v>
      </c>
      <c r="GR858" s="1" t="s">
        <v>7141</v>
      </c>
      <c r="GS858" s="1" t="s">
        <v>205</v>
      </c>
      <c r="GT858" s="1" t="s">
        <v>205</v>
      </c>
    </row>
    <row r="859" spans="1:202" x14ac:dyDescent="0.25">
      <c r="A859" s="1" t="s">
        <v>7142</v>
      </c>
      <c r="B859" s="1" t="s">
        <v>7142</v>
      </c>
      <c r="C859" s="1" t="s">
        <v>296</v>
      </c>
      <c r="D859" s="1" t="s">
        <v>296</v>
      </c>
      <c r="E859" s="1" t="s">
        <v>296</v>
      </c>
      <c r="F859" s="1" t="s">
        <v>205</v>
      </c>
      <c r="G859">
        <v>1</v>
      </c>
      <c r="H859">
        <v>3</v>
      </c>
      <c r="I859">
        <v>3</v>
      </c>
      <c r="J859">
        <v>3</v>
      </c>
      <c r="K859">
        <v>2</v>
      </c>
      <c r="L859">
        <v>2</v>
      </c>
      <c r="M859">
        <v>2</v>
      </c>
      <c r="N859">
        <v>2</v>
      </c>
      <c r="O859">
        <v>0</v>
      </c>
      <c r="P859">
        <v>1</v>
      </c>
      <c r="Q859">
        <v>0</v>
      </c>
      <c r="R859">
        <v>0</v>
      </c>
      <c r="S859">
        <v>2</v>
      </c>
      <c r="T859">
        <v>0</v>
      </c>
      <c r="U859">
        <v>1</v>
      </c>
      <c r="V859">
        <v>1</v>
      </c>
      <c r="W859">
        <v>1</v>
      </c>
      <c r="X859">
        <v>1</v>
      </c>
      <c r="Y859">
        <v>0</v>
      </c>
      <c r="Z859">
        <v>1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2</v>
      </c>
      <c r="AG859">
        <v>2</v>
      </c>
      <c r="AH859">
        <v>2</v>
      </c>
      <c r="AI859">
        <v>2</v>
      </c>
      <c r="AJ859">
        <v>0</v>
      </c>
      <c r="AK859">
        <v>1</v>
      </c>
      <c r="AL859">
        <v>0</v>
      </c>
      <c r="AM859">
        <v>0</v>
      </c>
      <c r="AN859">
        <v>2</v>
      </c>
      <c r="AO859">
        <v>0</v>
      </c>
      <c r="AP859">
        <v>1</v>
      </c>
      <c r="AQ859">
        <v>1</v>
      </c>
      <c r="AR859">
        <v>1</v>
      </c>
      <c r="AS859">
        <v>1</v>
      </c>
      <c r="AT859">
        <v>0</v>
      </c>
      <c r="AU859">
        <v>1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2</v>
      </c>
      <c r="BB859">
        <v>2</v>
      </c>
      <c r="BC859">
        <v>2</v>
      </c>
      <c r="BD859">
        <v>2</v>
      </c>
      <c r="BE859">
        <v>0</v>
      </c>
      <c r="BF859">
        <v>1</v>
      </c>
      <c r="BG859">
        <v>0</v>
      </c>
      <c r="BH859">
        <v>0</v>
      </c>
      <c r="BI859">
        <v>2</v>
      </c>
      <c r="BJ859">
        <v>0</v>
      </c>
      <c r="BK859">
        <v>1</v>
      </c>
      <c r="BL859">
        <v>1</v>
      </c>
      <c r="BM859">
        <v>1</v>
      </c>
      <c r="BN859">
        <v>1</v>
      </c>
      <c r="BO859">
        <v>0</v>
      </c>
      <c r="BP859">
        <v>1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4.0999999999999996</v>
      </c>
      <c r="BW859">
        <v>4.0999999999999996</v>
      </c>
      <c r="BX859">
        <v>4.0999999999999996</v>
      </c>
      <c r="BY859">
        <v>100.2</v>
      </c>
      <c r="BZ859">
        <v>908</v>
      </c>
      <c r="CA859" s="1" t="s">
        <v>7143</v>
      </c>
      <c r="CB859">
        <v>1</v>
      </c>
      <c r="CC859">
        <v>19</v>
      </c>
      <c r="CD859">
        <v>0</v>
      </c>
      <c r="CE859">
        <v>33.383000000000003</v>
      </c>
      <c r="CF859" s="1" t="s">
        <v>207</v>
      </c>
      <c r="CG859" s="1" t="s">
        <v>207</v>
      </c>
      <c r="CH859" s="1" t="s">
        <v>207</v>
      </c>
      <c r="CI859" s="1" t="s">
        <v>207</v>
      </c>
      <c r="CJ859" s="1" t="s">
        <v>205</v>
      </c>
      <c r="CK859" s="1" t="s">
        <v>208</v>
      </c>
      <c r="CL859" s="1" t="s">
        <v>205</v>
      </c>
      <c r="CM859" s="1" t="s">
        <v>205</v>
      </c>
      <c r="CN859" s="1" t="s">
        <v>207</v>
      </c>
      <c r="CO859" s="1" t="s">
        <v>205</v>
      </c>
      <c r="CP859" s="1" t="s">
        <v>207</v>
      </c>
      <c r="CQ859" s="1" t="s">
        <v>208</v>
      </c>
      <c r="CR859" s="1" t="s">
        <v>208</v>
      </c>
      <c r="CS859" s="1" t="s">
        <v>207</v>
      </c>
      <c r="CT859" s="1" t="s">
        <v>205</v>
      </c>
      <c r="CU859" s="1" t="s">
        <v>208</v>
      </c>
      <c r="CV859" s="1" t="s">
        <v>205</v>
      </c>
      <c r="CW859" s="1" t="s">
        <v>205</v>
      </c>
      <c r="CX859" s="1" t="s">
        <v>205</v>
      </c>
      <c r="CY859" s="1" t="s">
        <v>205</v>
      </c>
      <c r="CZ859" s="1" t="s">
        <v>205</v>
      </c>
      <c r="DA859">
        <v>3</v>
      </c>
      <c r="DB859">
        <v>3</v>
      </c>
      <c r="DC859">
        <v>3</v>
      </c>
      <c r="DD859">
        <v>3</v>
      </c>
      <c r="DE859">
        <v>0</v>
      </c>
      <c r="DF859">
        <v>1.1000000000000001</v>
      </c>
      <c r="DG859">
        <v>0</v>
      </c>
      <c r="DH859">
        <v>0</v>
      </c>
      <c r="DI859">
        <v>2.8</v>
      </c>
      <c r="DJ859">
        <v>0</v>
      </c>
      <c r="DK859">
        <v>1.7</v>
      </c>
      <c r="DL859">
        <v>1.7</v>
      </c>
      <c r="DM859">
        <v>1.3</v>
      </c>
      <c r="DN859">
        <v>1.7</v>
      </c>
      <c r="DO859">
        <v>0</v>
      </c>
      <c r="DP859">
        <v>1.7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155240000</v>
      </c>
      <c r="DW859">
        <v>10994000</v>
      </c>
      <c r="DX859">
        <v>10936000</v>
      </c>
      <c r="DY859">
        <v>6298900</v>
      </c>
      <c r="DZ859">
        <v>7239500</v>
      </c>
      <c r="EA859">
        <v>0</v>
      </c>
      <c r="EB859">
        <v>261710</v>
      </c>
      <c r="EC859">
        <v>0</v>
      </c>
      <c r="ED859">
        <v>0</v>
      </c>
      <c r="EE859">
        <v>2967000</v>
      </c>
      <c r="EF859">
        <v>0</v>
      </c>
      <c r="EG859">
        <v>19503000</v>
      </c>
      <c r="EH859">
        <v>27341000</v>
      </c>
      <c r="EI859">
        <v>6599700</v>
      </c>
      <c r="EJ859">
        <v>57208000</v>
      </c>
      <c r="EK859">
        <v>0</v>
      </c>
      <c r="EL859">
        <v>5891200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18185000</v>
      </c>
      <c r="ES859">
        <v>38796000</v>
      </c>
      <c r="ET859">
        <v>17408000</v>
      </c>
      <c r="EU859">
        <v>17645000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36759000</v>
      </c>
      <c r="FC859">
        <v>27574000</v>
      </c>
      <c r="FD859">
        <v>8369100</v>
      </c>
      <c r="FE859">
        <v>45731000</v>
      </c>
      <c r="FF859">
        <v>0</v>
      </c>
      <c r="FG859">
        <v>12302000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2</v>
      </c>
      <c r="FN859">
        <v>1</v>
      </c>
      <c r="FO859">
        <v>1</v>
      </c>
      <c r="FP859">
        <v>1</v>
      </c>
      <c r="FQ859">
        <v>0</v>
      </c>
      <c r="FR859">
        <v>0</v>
      </c>
      <c r="FS859">
        <v>0</v>
      </c>
      <c r="FT859">
        <v>0</v>
      </c>
      <c r="FU859">
        <v>2</v>
      </c>
      <c r="FV859">
        <v>0</v>
      </c>
      <c r="FW859">
        <v>2</v>
      </c>
      <c r="FX859">
        <v>0</v>
      </c>
      <c r="FY859">
        <v>0</v>
      </c>
      <c r="FZ859">
        <v>2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11</v>
      </c>
      <c r="GI859" s="1" t="s">
        <v>205</v>
      </c>
      <c r="GJ859" s="1" t="s">
        <v>205</v>
      </c>
      <c r="GK859" s="1" t="s">
        <v>205</v>
      </c>
      <c r="GL859">
        <v>857</v>
      </c>
      <c r="GM859" s="1" t="s">
        <v>7144</v>
      </c>
      <c r="GN859" s="1" t="s">
        <v>299</v>
      </c>
      <c r="GO859" s="1" t="s">
        <v>7145</v>
      </c>
      <c r="GP859" s="1" t="s">
        <v>7146</v>
      </c>
      <c r="GQ859" s="1" t="s">
        <v>7147</v>
      </c>
      <c r="GR859" s="1" t="s">
        <v>7148</v>
      </c>
      <c r="GS859" s="1" t="s">
        <v>205</v>
      </c>
      <c r="GT859" s="1" t="s">
        <v>205</v>
      </c>
    </row>
    <row r="860" spans="1:202" x14ac:dyDescent="0.25">
      <c r="A860" s="1" t="s">
        <v>7149</v>
      </c>
      <c r="B860" s="1" t="s">
        <v>7149</v>
      </c>
      <c r="C860" s="1" t="s">
        <v>658</v>
      </c>
      <c r="D860" s="1" t="s">
        <v>658</v>
      </c>
      <c r="E860" s="1" t="s">
        <v>658</v>
      </c>
      <c r="F860" s="1" t="s">
        <v>244</v>
      </c>
      <c r="G860">
        <v>2</v>
      </c>
      <c r="H860">
        <v>3</v>
      </c>
      <c r="I860">
        <v>3</v>
      </c>
      <c r="J860">
        <v>3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3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3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3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5.4</v>
      </c>
      <c r="BW860">
        <v>5.4</v>
      </c>
      <c r="BX860">
        <v>5.4</v>
      </c>
      <c r="BY860">
        <v>110.75</v>
      </c>
      <c r="BZ860">
        <v>970</v>
      </c>
      <c r="CA860" s="1" t="s">
        <v>7150</v>
      </c>
      <c r="CB860">
        <v>1</v>
      </c>
      <c r="CC860">
        <v>3</v>
      </c>
      <c r="CD860">
        <v>0</v>
      </c>
      <c r="CE860">
        <v>66.275999999999996</v>
      </c>
      <c r="CF860" s="1" t="s">
        <v>205</v>
      </c>
      <c r="CG860" s="1" t="s">
        <v>205</v>
      </c>
      <c r="CH860" s="1" t="s">
        <v>205</v>
      </c>
      <c r="CI860" s="1" t="s">
        <v>205</v>
      </c>
      <c r="CJ860" s="1" t="s">
        <v>205</v>
      </c>
      <c r="CK860" s="1" t="s">
        <v>205</v>
      </c>
      <c r="CL860" s="1" t="s">
        <v>205</v>
      </c>
      <c r="CM860" s="1" t="s">
        <v>205</v>
      </c>
      <c r="CN860" s="1" t="s">
        <v>205</v>
      </c>
      <c r="CO860" s="1" t="s">
        <v>205</v>
      </c>
      <c r="CP860" s="1" t="s">
        <v>205</v>
      </c>
      <c r="CQ860" s="1" t="s">
        <v>205</v>
      </c>
      <c r="CR860" s="1" t="s">
        <v>207</v>
      </c>
      <c r="CS860" s="1" t="s">
        <v>205</v>
      </c>
      <c r="CT860" s="1" t="s">
        <v>205</v>
      </c>
      <c r="CU860" s="1" t="s">
        <v>205</v>
      </c>
      <c r="CV860" s="1" t="s">
        <v>205</v>
      </c>
      <c r="CW860" s="1" t="s">
        <v>205</v>
      </c>
      <c r="CX860" s="1" t="s">
        <v>205</v>
      </c>
      <c r="CY860" s="1" t="s">
        <v>205</v>
      </c>
      <c r="CZ860" s="1" t="s">
        <v>205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5.4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123060000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123060000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31682000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3</v>
      </c>
      <c r="FZ860">
        <v>0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3</v>
      </c>
      <c r="GI860" s="1" t="s">
        <v>205</v>
      </c>
      <c r="GJ860" s="1" t="s">
        <v>205</v>
      </c>
      <c r="GK860" s="1" t="s">
        <v>205</v>
      </c>
      <c r="GL860">
        <v>858</v>
      </c>
      <c r="GM860" s="1" t="s">
        <v>7151</v>
      </c>
      <c r="GN860" s="1" t="s">
        <v>299</v>
      </c>
      <c r="GO860" s="1" t="s">
        <v>7152</v>
      </c>
      <c r="GP860" s="1" t="s">
        <v>7153</v>
      </c>
      <c r="GQ860" s="1" t="s">
        <v>7154</v>
      </c>
      <c r="GR860" s="1" t="s">
        <v>7154</v>
      </c>
      <c r="GS860" s="1" t="s">
        <v>205</v>
      </c>
      <c r="GT860" s="1" t="s">
        <v>205</v>
      </c>
    </row>
    <row r="861" spans="1:202" x14ac:dyDescent="0.25">
      <c r="A861" s="1" t="s">
        <v>7155</v>
      </c>
      <c r="B861" s="1" t="s">
        <v>7156</v>
      </c>
      <c r="C861" s="1" t="s">
        <v>7157</v>
      </c>
      <c r="D861" s="1" t="s">
        <v>7157</v>
      </c>
      <c r="E861" s="1" t="s">
        <v>7157</v>
      </c>
      <c r="F861" s="1" t="s">
        <v>569</v>
      </c>
      <c r="G861">
        <v>7</v>
      </c>
      <c r="H861">
        <v>7</v>
      </c>
      <c r="I861">
        <v>7</v>
      </c>
      <c r="J861">
        <v>7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3</v>
      </c>
      <c r="Q861">
        <v>3</v>
      </c>
      <c r="R861">
        <v>0</v>
      </c>
      <c r="S861">
        <v>2</v>
      </c>
      <c r="T861">
        <v>0</v>
      </c>
      <c r="U861">
        <v>2</v>
      </c>
      <c r="V861">
        <v>2</v>
      </c>
      <c r="W861">
        <v>0</v>
      </c>
      <c r="X861">
        <v>4</v>
      </c>
      <c r="Y861">
        <v>0</v>
      </c>
      <c r="Z861">
        <v>1</v>
      </c>
      <c r="AA861">
        <v>1</v>
      </c>
      <c r="AB861">
        <v>0</v>
      </c>
      <c r="AC861">
        <v>1</v>
      </c>
      <c r="AD861">
        <v>1</v>
      </c>
      <c r="AE861">
        <v>1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</v>
      </c>
      <c r="AL861">
        <v>3</v>
      </c>
      <c r="AM861">
        <v>0</v>
      </c>
      <c r="AN861">
        <v>2</v>
      </c>
      <c r="AO861">
        <v>0</v>
      </c>
      <c r="AP861">
        <v>2</v>
      </c>
      <c r="AQ861">
        <v>2</v>
      </c>
      <c r="AR861">
        <v>0</v>
      </c>
      <c r="AS861">
        <v>4</v>
      </c>
      <c r="AT861">
        <v>0</v>
      </c>
      <c r="AU861">
        <v>1</v>
      </c>
      <c r="AV861">
        <v>1</v>
      </c>
      <c r="AW861">
        <v>0</v>
      </c>
      <c r="AX861">
        <v>1</v>
      </c>
      <c r="AY861">
        <v>1</v>
      </c>
      <c r="AZ861">
        <v>1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3</v>
      </c>
      <c r="BG861">
        <v>3</v>
      </c>
      <c r="BH861">
        <v>0</v>
      </c>
      <c r="BI861">
        <v>2</v>
      </c>
      <c r="BJ861">
        <v>0</v>
      </c>
      <c r="BK861">
        <v>2</v>
      </c>
      <c r="BL861">
        <v>2</v>
      </c>
      <c r="BM861">
        <v>0</v>
      </c>
      <c r="BN861">
        <v>4</v>
      </c>
      <c r="BO861">
        <v>0</v>
      </c>
      <c r="BP861">
        <v>1</v>
      </c>
      <c r="BQ861">
        <v>1</v>
      </c>
      <c r="BR861">
        <v>0</v>
      </c>
      <c r="BS861">
        <v>1</v>
      </c>
      <c r="BT861">
        <v>1</v>
      </c>
      <c r="BU861">
        <v>1</v>
      </c>
      <c r="BV861">
        <v>16.100000000000001</v>
      </c>
      <c r="BW861">
        <v>16.100000000000001</v>
      </c>
      <c r="BX861">
        <v>16.100000000000001</v>
      </c>
      <c r="BY861">
        <v>52.39</v>
      </c>
      <c r="BZ861">
        <v>472</v>
      </c>
      <c r="CA861" s="1" t="s">
        <v>7158</v>
      </c>
      <c r="CB861">
        <v>1</v>
      </c>
      <c r="CC861">
        <v>21</v>
      </c>
      <c r="CD861">
        <v>0</v>
      </c>
      <c r="CE861">
        <v>47.198999999999998</v>
      </c>
      <c r="CF861" s="1" t="s">
        <v>205</v>
      </c>
      <c r="CG861" s="1" t="s">
        <v>205</v>
      </c>
      <c r="CH861" s="1" t="s">
        <v>205</v>
      </c>
      <c r="CI861" s="1" t="s">
        <v>205</v>
      </c>
      <c r="CJ861" s="1" t="s">
        <v>205</v>
      </c>
      <c r="CK861" s="1" t="s">
        <v>207</v>
      </c>
      <c r="CL861" s="1" t="s">
        <v>207</v>
      </c>
      <c r="CM861" s="1" t="s">
        <v>205</v>
      </c>
      <c r="CN861" s="1" t="s">
        <v>207</v>
      </c>
      <c r="CO861" s="1" t="s">
        <v>205</v>
      </c>
      <c r="CP861" s="1" t="s">
        <v>208</v>
      </c>
      <c r="CQ861" s="1" t="s">
        <v>208</v>
      </c>
      <c r="CR861" s="1" t="s">
        <v>205</v>
      </c>
      <c r="CS861" s="1" t="s">
        <v>207</v>
      </c>
      <c r="CT861" s="1" t="s">
        <v>205</v>
      </c>
      <c r="CU861" s="1" t="s">
        <v>208</v>
      </c>
      <c r="CV861" s="1" t="s">
        <v>208</v>
      </c>
      <c r="CW861" s="1" t="s">
        <v>205</v>
      </c>
      <c r="CX861" s="1" t="s">
        <v>208</v>
      </c>
      <c r="CY861" s="1" t="s">
        <v>208</v>
      </c>
      <c r="CZ861" s="1" t="s">
        <v>208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4.9000000000000004</v>
      </c>
      <c r="DG861">
        <v>4.9000000000000004</v>
      </c>
      <c r="DH861">
        <v>0</v>
      </c>
      <c r="DI861">
        <v>4.4000000000000004</v>
      </c>
      <c r="DJ861">
        <v>0</v>
      </c>
      <c r="DK861">
        <v>4</v>
      </c>
      <c r="DL861">
        <v>4</v>
      </c>
      <c r="DM861">
        <v>0</v>
      </c>
      <c r="DN861">
        <v>11.2</v>
      </c>
      <c r="DO861">
        <v>0</v>
      </c>
      <c r="DP861">
        <v>3.8</v>
      </c>
      <c r="DQ861">
        <v>3.8</v>
      </c>
      <c r="DR861">
        <v>0</v>
      </c>
      <c r="DS861">
        <v>3.8</v>
      </c>
      <c r="DT861">
        <v>3.8</v>
      </c>
      <c r="DU861">
        <v>2.5</v>
      </c>
      <c r="DV861">
        <v>298200000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6281000</v>
      </c>
      <c r="EC861">
        <v>4543500</v>
      </c>
      <c r="ED861">
        <v>0</v>
      </c>
      <c r="EE861">
        <v>5101300</v>
      </c>
      <c r="EF861">
        <v>0</v>
      </c>
      <c r="EG861">
        <v>6042700</v>
      </c>
      <c r="EH861">
        <v>11408000</v>
      </c>
      <c r="EI861">
        <v>0</v>
      </c>
      <c r="EJ861">
        <v>49041000</v>
      </c>
      <c r="EK861">
        <v>0</v>
      </c>
      <c r="EL861">
        <v>70289000</v>
      </c>
      <c r="EM861">
        <v>34253000</v>
      </c>
      <c r="EN861">
        <v>0</v>
      </c>
      <c r="EO861">
        <v>42754000</v>
      </c>
      <c r="EP861">
        <v>56140000</v>
      </c>
      <c r="EQ861">
        <v>12350000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21786000</v>
      </c>
      <c r="FC861">
        <v>24140000</v>
      </c>
      <c r="FD861">
        <v>0</v>
      </c>
      <c r="FE861">
        <v>32834000</v>
      </c>
      <c r="FF861">
        <v>0</v>
      </c>
      <c r="FG861">
        <v>49843000</v>
      </c>
      <c r="FH861">
        <v>34084000</v>
      </c>
      <c r="FI861">
        <v>0</v>
      </c>
      <c r="FJ861">
        <v>27567000</v>
      </c>
      <c r="FK861">
        <v>21148000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1</v>
      </c>
      <c r="FS861">
        <v>2</v>
      </c>
      <c r="FT861">
        <v>0</v>
      </c>
      <c r="FU861">
        <v>1</v>
      </c>
      <c r="FV861">
        <v>0</v>
      </c>
      <c r="FW861">
        <v>0</v>
      </c>
      <c r="FX861">
        <v>0</v>
      </c>
      <c r="FY861">
        <v>0</v>
      </c>
      <c r="FZ861">
        <v>4</v>
      </c>
      <c r="GA861">
        <v>0</v>
      </c>
      <c r="GB861">
        <v>0</v>
      </c>
      <c r="GC861">
        <v>0</v>
      </c>
      <c r="GD861">
        <v>0</v>
      </c>
      <c r="GE861">
        <v>0</v>
      </c>
      <c r="GF861">
        <v>0</v>
      </c>
      <c r="GG861">
        <v>0</v>
      </c>
      <c r="GH861">
        <v>8</v>
      </c>
      <c r="GI861" s="1" t="s">
        <v>205</v>
      </c>
      <c r="GJ861" s="1" t="s">
        <v>205</v>
      </c>
      <c r="GK861" s="1" t="s">
        <v>205</v>
      </c>
      <c r="GL861">
        <v>859</v>
      </c>
      <c r="GM861" s="1" t="s">
        <v>7159</v>
      </c>
      <c r="GN861" s="1" t="s">
        <v>883</v>
      </c>
      <c r="GO861" s="1" t="s">
        <v>7160</v>
      </c>
      <c r="GP861" s="1" t="s">
        <v>7161</v>
      </c>
      <c r="GQ861" s="1" t="s">
        <v>7162</v>
      </c>
      <c r="GR861" s="1" t="s">
        <v>7163</v>
      </c>
      <c r="GS861" s="1" t="s">
        <v>205</v>
      </c>
      <c r="GT861" s="1" t="s">
        <v>205</v>
      </c>
    </row>
    <row r="862" spans="1:202" x14ac:dyDescent="0.25">
      <c r="A862" s="1" t="s">
        <v>7164</v>
      </c>
      <c r="B862" s="1" t="s">
        <v>7164</v>
      </c>
      <c r="C862" s="1" t="s">
        <v>505</v>
      </c>
      <c r="D862" s="1" t="s">
        <v>505</v>
      </c>
      <c r="E862" s="1" t="s">
        <v>505</v>
      </c>
      <c r="F862" s="1" t="s">
        <v>348</v>
      </c>
      <c r="G862">
        <v>3</v>
      </c>
      <c r="H862">
        <v>1</v>
      </c>
      <c r="I862">
        <v>1</v>
      </c>
      <c r="J862">
        <v>1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1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1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1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5.5</v>
      </c>
      <c r="BW862">
        <v>5.5</v>
      </c>
      <c r="BX862">
        <v>5.5</v>
      </c>
      <c r="BY862">
        <v>43.078000000000003</v>
      </c>
      <c r="BZ862">
        <v>379</v>
      </c>
      <c r="CA862" s="1" t="s">
        <v>7165</v>
      </c>
      <c r="CB862">
        <v>1</v>
      </c>
      <c r="CC862">
        <v>1</v>
      </c>
      <c r="CD862">
        <v>4.4923999999999997E-3</v>
      </c>
      <c r="CE862">
        <v>6.2134</v>
      </c>
      <c r="CF862" s="1" t="s">
        <v>205</v>
      </c>
      <c r="CG862" s="1" t="s">
        <v>205</v>
      </c>
      <c r="CH862" s="1" t="s">
        <v>205</v>
      </c>
      <c r="CI862" s="1" t="s">
        <v>205</v>
      </c>
      <c r="CJ862" s="1" t="s">
        <v>205</v>
      </c>
      <c r="CK862" s="1" t="s">
        <v>205</v>
      </c>
      <c r="CL862" s="1" t="s">
        <v>205</v>
      </c>
      <c r="CM862" s="1" t="s">
        <v>205</v>
      </c>
      <c r="CN862" s="1" t="s">
        <v>205</v>
      </c>
      <c r="CO862" s="1" t="s">
        <v>205</v>
      </c>
      <c r="CP862" s="1" t="s">
        <v>205</v>
      </c>
      <c r="CQ862" s="1" t="s">
        <v>205</v>
      </c>
      <c r="CR862" s="1" t="s">
        <v>207</v>
      </c>
      <c r="CS862" s="1" t="s">
        <v>205</v>
      </c>
      <c r="CT862" s="1" t="s">
        <v>205</v>
      </c>
      <c r="CU862" s="1" t="s">
        <v>205</v>
      </c>
      <c r="CV862" s="1" t="s">
        <v>205</v>
      </c>
      <c r="CW862" s="1" t="s">
        <v>205</v>
      </c>
      <c r="CX862" s="1" t="s">
        <v>205</v>
      </c>
      <c r="CY862" s="1" t="s">
        <v>205</v>
      </c>
      <c r="CZ862" s="1" t="s">
        <v>205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5.5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68279000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68279000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17579000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1</v>
      </c>
      <c r="FZ862">
        <v>0</v>
      </c>
      <c r="GA862">
        <v>0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1</v>
      </c>
      <c r="GI862" s="1" t="s">
        <v>205</v>
      </c>
      <c r="GJ862" s="1" t="s">
        <v>205</v>
      </c>
      <c r="GK862" s="1" t="s">
        <v>205</v>
      </c>
      <c r="GL862">
        <v>860</v>
      </c>
      <c r="GM862" s="1" t="s">
        <v>7166</v>
      </c>
      <c r="GN862" s="1" t="s">
        <v>314</v>
      </c>
      <c r="GO862" s="1" t="s">
        <v>7167</v>
      </c>
      <c r="GP862" s="1" t="s">
        <v>7168</v>
      </c>
      <c r="GQ862" s="1" t="s">
        <v>7169</v>
      </c>
      <c r="GR862" s="1" t="s">
        <v>7169</v>
      </c>
      <c r="GS862" s="1" t="s">
        <v>205</v>
      </c>
      <c r="GT862" s="1" t="s">
        <v>205</v>
      </c>
    </row>
    <row r="863" spans="1:202" x14ac:dyDescent="0.25">
      <c r="A863" s="1" t="s">
        <v>7170</v>
      </c>
      <c r="B863" s="1" t="s">
        <v>7170</v>
      </c>
      <c r="C863" s="1" t="s">
        <v>4296</v>
      </c>
      <c r="D863" s="1" t="s">
        <v>4296</v>
      </c>
      <c r="E863" s="1" t="s">
        <v>4296</v>
      </c>
      <c r="F863" s="1" t="s">
        <v>322</v>
      </c>
      <c r="G863">
        <v>8</v>
      </c>
      <c r="H863">
        <v>2</v>
      </c>
      <c r="I863">
        <v>2</v>
      </c>
      <c r="J863">
        <v>2</v>
      </c>
      <c r="K863">
        <v>0</v>
      </c>
      <c r="L863">
        <v>1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  <c r="S863">
        <v>1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2</v>
      </c>
      <c r="AA863">
        <v>1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1</v>
      </c>
      <c r="AH863">
        <v>0</v>
      </c>
      <c r="AI863">
        <v>0</v>
      </c>
      <c r="AJ863">
        <v>0</v>
      </c>
      <c r="AK863">
        <v>2</v>
      </c>
      <c r="AL863">
        <v>0</v>
      </c>
      <c r="AM863">
        <v>0</v>
      </c>
      <c r="AN863">
        <v>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2</v>
      </c>
      <c r="AV863">
        <v>1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2</v>
      </c>
      <c r="BG863">
        <v>0</v>
      </c>
      <c r="BH863">
        <v>0</v>
      </c>
      <c r="BI863">
        <v>1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2</v>
      </c>
      <c r="BQ863">
        <v>1</v>
      </c>
      <c r="BR863">
        <v>0</v>
      </c>
      <c r="BS863">
        <v>0</v>
      </c>
      <c r="BT863">
        <v>0</v>
      </c>
      <c r="BU863">
        <v>0</v>
      </c>
      <c r="BV863">
        <v>15</v>
      </c>
      <c r="BW863">
        <v>15</v>
      </c>
      <c r="BX863">
        <v>15</v>
      </c>
      <c r="BY863">
        <v>16.495000000000001</v>
      </c>
      <c r="BZ863">
        <v>147</v>
      </c>
      <c r="CA863" s="1" t="s">
        <v>7171</v>
      </c>
      <c r="CB863">
        <v>1</v>
      </c>
      <c r="CC863">
        <v>7</v>
      </c>
      <c r="CD863">
        <v>0</v>
      </c>
      <c r="CE863">
        <v>12.763999999999999</v>
      </c>
      <c r="CF863" s="1" t="s">
        <v>205</v>
      </c>
      <c r="CG863" s="1" t="s">
        <v>208</v>
      </c>
      <c r="CH863" s="1" t="s">
        <v>205</v>
      </c>
      <c r="CI863" s="1" t="s">
        <v>205</v>
      </c>
      <c r="CJ863" s="1" t="s">
        <v>205</v>
      </c>
      <c r="CK863" s="1" t="s">
        <v>207</v>
      </c>
      <c r="CL863" s="1" t="s">
        <v>205</v>
      </c>
      <c r="CM863" s="1" t="s">
        <v>205</v>
      </c>
      <c r="CN863" s="1" t="s">
        <v>207</v>
      </c>
      <c r="CO863" s="1" t="s">
        <v>205</v>
      </c>
      <c r="CP863" s="1" t="s">
        <v>205</v>
      </c>
      <c r="CQ863" s="1" t="s">
        <v>205</v>
      </c>
      <c r="CR863" s="1" t="s">
        <v>205</v>
      </c>
      <c r="CS863" s="1" t="s">
        <v>205</v>
      </c>
      <c r="CT863" s="1" t="s">
        <v>205</v>
      </c>
      <c r="CU863" s="1" t="s">
        <v>207</v>
      </c>
      <c r="CV863" s="1" t="s">
        <v>208</v>
      </c>
      <c r="CW863" s="1" t="s">
        <v>205</v>
      </c>
      <c r="CX863" s="1" t="s">
        <v>205</v>
      </c>
      <c r="CY863" s="1" t="s">
        <v>205</v>
      </c>
      <c r="CZ863" s="1" t="s">
        <v>205</v>
      </c>
      <c r="DA863">
        <v>0</v>
      </c>
      <c r="DB863">
        <v>6.8</v>
      </c>
      <c r="DC863">
        <v>0</v>
      </c>
      <c r="DD863">
        <v>0</v>
      </c>
      <c r="DE863">
        <v>0</v>
      </c>
      <c r="DF863">
        <v>15</v>
      </c>
      <c r="DG863">
        <v>0</v>
      </c>
      <c r="DH863">
        <v>0</v>
      </c>
      <c r="DI863">
        <v>6.8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15</v>
      </c>
      <c r="DQ863">
        <v>8.1999999999999993</v>
      </c>
      <c r="DR863">
        <v>0</v>
      </c>
      <c r="DS863">
        <v>0</v>
      </c>
      <c r="DT863">
        <v>0</v>
      </c>
      <c r="DU863">
        <v>0</v>
      </c>
      <c r="DV863">
        <v>81842000</v>
      </c>
      <c r="DW863">
        <v>0</v>
      </c>
      <c r="DX863">
        <v>15067000</v>
      </c>
      <c r="DY863">
        <v>0</v>
      </c>
      <c r="DZ863">
        <v>0</v>
      </c>
      <c r="EA863">
        <v>0</v>
      </c>
      <c r="EB863">
        <v>1973300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55134000</v>
      </c>
      <c r="EM863">
        <v>9667800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67259000</v>
      </c>
      <c r="ET863">
        <v>0</v>
      </c>
      <c r="EU863">
        <v>0</v>
      </c>
      <c r="EV863">
        <v>0</v>
      </c>
      <c r="EW863">
        <v>17595000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26128000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1</v>
      </c>
      <c r="FS863">
        <v>0</v>
      </c>
      <c r="FT863">
        <v>0</v>
      </c>
      <c r="FU863">
        <v>1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2</v>
      </c>
      <c r="GI863" s="1" t="s">
        <v>205</v>
      </c>
      <c r="GJ863" s="1" t="s">
        <v>205</v>
      </c>
      <c r="GK863" s="1" t="s">
        <v>205</v>
      </c>
      <c r="GL863">
        <v>861</v>
      </c>
      <c r="GM863" s="1" t="s">
        <v>7172</v>
      </c>
      <c r="GN863" s="1" t="s">
        <v>306</v>
      </c>
      <c r="GO863" s="1" t="s">
        <v>7173</v>
      </c>
      <c r="GP863" s="1" t="s">
        <v>7174</v>
      </c>
      <c r="GQ863" s="1" t="s">
        <v>7175</v>
      </c>
      <c r="GR863" s="1" t="s">
        <v>7176</v>
      </c>
      <c r="GS863" s="1" t="s">
        <v>205</v>
      </c>
      <c r="GT863" s="1" t="s">
        <v>205</v>
      </c>
    </row>
    <row r="864" spans="1:202" x14ac:dyDescent="0.25">
      <c r="A864" s="1" t="s">
        <v>7177</v>
      </c>
      <c r="B864" s="1" t="s">
        <v>7177</v>
      </c>
      <c r="C864" s="1" t="s">
        <v>7178</v>
      </c>
      <c r="D864" s="1" t="s">
        <v>7178</v>
      </c>
      <c r="E864" s="1" t="s">
        <v>7178</v>
      </c>
      <c r="F864" s="1" t="s">
        <v>3326</v>
      </c>
      <c r="G864">
        <v>12</v>
      </c>
      <c r="H864">
        <v>2</v>
      </c>
      <c r="I864">
        <v>2</v>
      </c>
      <c r="J864">
        <v>2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2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2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2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11.5</v>
      </c>
      <c r="BW864">
        <v>11.5</v>
      </c>
      <c r="BX864">
        <v>11.5</v>
      </c>
      <c r="BY864">
        <v>34.912999999999997</v>
      </c>
      <c r="BZ864">
        <v>305</v>
      </c>
      <c r="CA864" s="1" t="s">
        <v>7179</v>
      </c>
      <c r="CB864">
        <v>1</v>
      </c>
      <c r="CC864">
        <v>2</v>
      </c>
      <c r="CD864">
        <v>0</v>
      </c>
      <c r="CE864">
        <v>34.847999999999999</v>
      </c>
      <c r="CF864" s="1" t="s">
        <v>205</v>
      </c>
      <c r="CG864" s="1" t="s">
        <v>205</v>
      </c>
      <c r="CH864" s="1" t="s">
        <v>205</v>
      </c>
      <c r="CI864" s="1" t="s">
        <v>205</v>
      </c>
      <c r="CJ864" s="1" t="s">
        <v>205</v>
      </c>
      <c r="CK864" s="1" t="s">
        <v>205</v>
      </c>
      <c r="CL864" s="1" t="s">
        <v>205</v>
      </c>
      <c r="CM864" s="1" t="s">
        <v>205</v>
      </c>
      <c r="CN864" s="1" t="s">
        <v>205</v>
      </c>
      <c r="CO864" s="1" t="s">
        <v>205</v>
      </c>
      <c r="CP864" s="1" t="s">
        <v>205</v>
      </c>
      <c r="CQ864" s="1" t="s">
        <v>205</v>
      </c>
      <c r="CR864" s="1" t="s">
        <v>205</v>
      </c>
      <c r="CS864" s="1" t="s">
        <v>207</v>
      </c>
      <c r="CT864" s="1" t="s">
        <v>205</v>
      </c>
      <c r="CU864" s="1" t="s">
        <v>205</v>
      </c>
      <c r="CV864" s="1" t="s">
        <v>205</v>
      </c>
      <c r="CW864" s="1" t="s">
        <v>205</v>
      </c>
      <c r="CX864" s="1" t="s">
        <v>205</v>
      </c>
      <c r="CY864" s="1" t="s">
        <v>205</v>
      </c>
      <c r="CZ864" s="1" t="s">
        <v>205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11.5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5040800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5040800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4496100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0</v>
      </c>
      <c r="FX864">
        <v>0</v>
      </c>
      <c r="FY864">
        <v>0</v>
      </c>
      <c r="FZ864">
        <v>2</v>
      </c>
      <c r="GA864">
        <v>0</v>
      </c>
      <c r="GB864">
        <v>0</v>
      </c>
      <c r="GC864">
        <v>0</v>
      </c>
      <c r="GD864">
        <v>0</v>
      </c>
      <c r="GE864">
        <v>0</v>
      </c>
      <c r="GF864">
        <v>0</v>
      </c>
      <c r="GG864">
        <v>0</v>
      </c>
      <c r="GH864">
        <v>2</v>
      </c>
      <c r="GI864" s="1" t="s">
        <v>205</v>
      </c>
      <c r="GJ864" s="1" t="s">
        <v>205</v>
      </c>
      <c r="GK864" s="1" t="s">
        <v>205</v>
      </c>
      <c r="GL864">
        <v>862</v>
      </c>
      <c r="GM864" s="1" t="s">
        <v>7180</v>
      </c>
      <c r="GN864" s="1" t="s">
        <v>306</v>
      </c>
      <c r="GO864" s="1" t="s">
        <v>7181</v>
      </c>
      <c r="GP864" s="1" t="s">
        <v>7182</v>
      </c>
      <c r="GQ864" s="1" t="s">
        <v>7183</v>
      </c>
      <c r="GR864" s="1" t="s">
        <v>7183</v>
      </c>
      <c r="GS864" s="1" t="s">
        <v>205</v>
      </c>
      <c r="GT864" s="1" t="s">
        <v>205</v>
      </c>
    </row>
    <row r="865" spans="1:202" x14ac:dyDescent="0.25">
      <c r="A865" s="1" t="s">
        <v>7184</v>
      </c>
      <c r="B865" s="1" t="s">
        <v>7184</v>
      </c>
      <c r="C865" s="1" t="s">
        <v>3388</v>
      </c>
      <c r="D865" s="1" t="s">
        <v>3388</v>
      </c>
      <c r="E865" s="1" t="s">
        <v>3388</v>
      </c>
      <c r="F865" s="1" t="s">
        <v>569</v>
      </c>
      <c r="G865">
        <v>5</v>
      </c>
      <c r="H865">
        <v>2</v>
      </c>
      <c r="I865">
        <v>2</v>
      </c>
      <c r="J865">
        <v>2</v>
      </c>
      <c r="K865">
        <v>1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</v>
      </c>
      <c r="W865">
        <v>0</v>
      </c>
      <c r="X865">
        <v>1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1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1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1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1</v>
      </c>
      <c r="BM865">
        <v>0</v>
      </c>
      <c r="BN865">
        <v>1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13.7</v>
      </c>
      <c r="BW865">
        <v>13.7</v>
      </c>
      <c r="BX865">
        <v>13.7</v>
      </c>
      <c r="BY865">
        <v>33.777000000000001</v>
      </c>
      <c r="BZ865">
        <v>299</v>
      </c>
      <c r="CA865" s="1" t="s">
        <v>7185</v>
      </c>
      <c r="CB865">
        <v>1</v>
      </c>
      <c r="CC865">
        <v>3</v>
      </c>
      <c r="CD865">
        <v>0</v>
      </c>
      <c r="CE865">
        <v>32.168999999999997</v>
      </c>
      <c r="CF865" s="1" t="s">
        <v>207</v>
      </c>
      <c r="CG865" s="1" t="s">
        <v>205</v>
      </c>
      <c r="CH865" s="1" t="s">
        <v>205</v>
      </c>
      <c r="CI865" s="1" t="s">
        <v>205</v>
      </c>
      <c r="CJ865" s="1" t="s">
        <v>205</v>
      </c>
      <c r="CK865" s="1" t="s">
        <v>205</v>
      </c>
      <c r="CL865" s="1" t="s">
        <v>205</v>
      </c>
      <c r="CM865" s="1" t="s">
        <v>205</v>
      </c>
      <c r="CN865" s="1" t="s">
        <v>205</v>
      </c>
      <c r="CO865" s="1" t="s">
        <v>205</v>
      </c>
      <c r="CP865" s="1" t="s">
        <v>205</v>
      </c>
      <c r="CQ865" s="1" t="s">
        <v>208</v>
      </c>
      <c r="CR865" s="1" t="s">
        <v>205</v>
      </c>
      <c r="CS865" s="1" t="s">
        <v>207</v>
      </c>
      <c r="CT865" s="1" t="s">
        <v>205</v>
      </c>
      <c r="CU865" s="1" t="s">
        <v>205</v>
      </c>
      <c r="CV865" s="1" t="s">
        <v>205</v>
      </c>
      <c r="CW865" s="1" t="s">
        <v>205</v>
      </c>
      <c r="CX865" s="1" t="s">
        <v>205</v>
      </c>
      <c r="CY865" s="1" t="s">
        <v>205</v>
      </c>
      <c r="CZ865" s="1" t="s">
        <v>205</v>
      </c>
      <c r="DA865">
        <v>7.7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6</v>
      </c>
      <c r="DM865">
        <v>0</v>
      </c>
      <c r="DN865">
        <v>6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14787000</v>
      </c>
      <c r="DW865">
        <v>841940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2851300</v>
      </c>
      <c r="EI865">
        <v>0</v>
      </c>
      <c r="EJ865">
        <v>11093000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4392300</v>
      </c>
      <c r="FD865">
        <v>0</v>
      </c>
      <c r="FE865">
        <v>9894800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1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1</v>
      </c>
      <c r="GA865">
        <v>0</v>
      </c>
      <c r="GB865">
        <v>0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2</v>
      </c>
      <c r="GI865" s="1" t="s">
        <v>205</v>
      </c>
      <c r="GJ865" s="1" t="s">
        <v>205</v>
      </c>
      <c r="GK865" s="1" t="s">
        <v>205</v>
      </c>
      <c r="GL865">
        <v>863</v>
      </c>
      <c r="GM865" s="1" t="s">
        <v>7186</v>
      </c>
      <c r="GN865" s="1" t="s">
        <v>306</v>
      </c>
      <c r="GO865" s="1" t="s">
        <v>7187</v>
      </c>
      <c r="GP865" s="1" t="s">
        <v>7188</v>
      </c>
      <c r="GQ865" s="1" t="s">
        <v>7189</v>
      </c>
      <c r="GR865" s="1" t="s">
        <v>7189</v>
      </c>
      <c r="GS865" s="1" t="s">
        <v>205</v>
      </c>
      <c r="GT865" s="1" t="s">
        <v>205</v>
      </c>
    </row>
    <row r="866" spans="1:202" x14ac:dyDescent="0.25">
      <c r="A866" s="1" t="s">
        <v>7190</v>
      </c>
      <c r="B866" s="1" t="s">
        <v>7190</v>
      </c>
      <c r="C866" s="1" t="s">
        <v>7191</v>
      </c>
      <c r="D866" s="1" t="s">
        <v>491</v>
      </c>
      <c r="E866" s="1" t="s">
        <v>491</v>
      </c>
      <c r="F866" s="1" t="s">
        <v>244</v>
      </c>
      <c r="G866">
        <v>2</v>
      </c>
      <c r="H866">
        <v>16</v>
      </c>
      <c r="I866">
        <v>1</v>
      </c>
      <c r="J866">
        <v>1</v>
      </c>
      <c r="K866">
        <v>10</v>
      </c>
      <c r="L866">
        <v>6</v>
      </c>
      <c r="M866">
        <v>11</v>
      </c>
      <c r="N866">
        <v>11</v>
      </c>
      <c r="O866">
        <v>2</v>
      </c>
      <c r="P866">
        <v>14</v>
      </c>
      <c r="Q866">
        <v>12</v>
      </c>
      <c r="R866">
        <v>5</v>
      </c>
      <c r="S866">
        <v>13</v>
      </c>
      <c r="T866">
        <v>12</v>
      </c>
      <c r="U866">
        <v>4</v>
      </c>
      <c r="V866">
        <v>7</v>
      </c>
      <c r="W866">
        <v>4</v>
      </c>
      <c r="X866">
        <v>8</v>
      </c>
      <c r="Y866">
        <v>2</v>
      </c>
      <c r="Z866">
        <v>9</v>
      </c>
      <c r="AA866">
        <v>7</v>
      </c>
      <c r="AB866">
        <v>1</v>
      </c>
      <c r="AC866">
        <v>1</v>
      </c>
      <c r="AD866">
        <v>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1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1</v>
      </c>
      <c r="BT866">
        <v>0</v>
      </c>
      <c r="BU866">
        <v>0</v>
      </c>
      <c r="BV866">
        <v>30.4</v>
      </c>
      <c r="BW866">
        <v>3.1</v>
      </c>
      <c r="BX866">
        <v>3.1</v>
      </c>
      <c r="BY866">
        <v>50.432000000000002</v>
      </c>
      <c r="BZ866">
        <v>450</v>
      </c>
      <c r="CA866" s="1" t="s">
        <v>7192</v>
      </c>
      <c r="CB866">
        <v>1</v>
      </c>
      <c r="CC866">
        <v>1</v>
      </c>
      <c r="CD866">
        <v>1</v>
      </c>
      <c r="CE866">
        <v>-2</v>
      </c>
      <c r="CF866" s="1" t="s">
        <v>208</v>
      </c>
      <c r="CG866" s="1" t="s">
        <v>208</v>
      </c>
      <c r="CH866" s="1" t="s">
        <v>208</v>
      </c>
      <c r="CI866" s="1" t="s">
        <v>208</v>
      </c>
      <c r="CJ866" s="1" t="s">
        <v>208</v>
      </c>
      <c r="CK866" s="1" t="s">
        <v>208</v>
      </c>
      <c r="CL866" s="1" t="s">
        <v>208</v>
      </c>
      <c r="CM866" s="1" t="s">
        <v>208</v>
      </c>
      <c r="CN866" s="1" t="s">
        <v>208</v>
      </c>
      <c r="CO866" s="1" t="s">
        <v>208</v>
      </c>
      <c r="CP866" s="1" t="s">
        <v>208</v>
      </c>
      <c r="CQ866" s="1" t="s">
        <v>208</v>
      </c>
      <c r="CR866" s="1" t="s">
        <v>208</v>
      </c>
      <c r="CS866" s="1" t="s">
        <v>208</v>
      </c>
      <c r="CT866" s="1" t="s">
        <v>208</v>
      </c>
      <c r="CU866" s="1" t="s">
        <v>208</v>
      </c>
      <c r="CV866" s="1" t="s">
        <v>208</v>
      </c>
      <c r="CW866" s="1" t="s">
        <v>208</v>
      </c>
      <c r="CX866" s="1" t="s">
        <v>207</v>
      </c>
      <c r="CY866" s="1" t="s">
        <v>208</v>
      </c>
      <c r="CZ866" s="1" t="s">
        <v>205</v>
      </c>
      <c r="DA866">
        <v>24.7</v>
      </c>
      <c r="DB866">
        <v>16.899999999999999</v>
      </c>
      <c r="DC866">
        <v>26.9</v>
      </c>
      <c r="DD866">
        <v>24.7</v>
      </c>
      <c r="DE866">
        <v>6</v>
      </c>
      <c r="DF866">
        <v>27.3</v>
      </c>
      <c r="DG866">
        <v>23.1</v>
      </c>
      <c r="DH866">
        <v>15.1</v>
      </c>
      <c r="DI866">
        <v>27.1</v>
      </c>
      <c r="DJ866">
        <v>24</v>
      </c>
      <c r="DK866">
        <v>10.199999999999999</v>
      </c>
      <c r="DL866">
        <v>16</v>
      </c>
      <c r="DM866">
        <v>10.7</v>
      </c>
      <c r="DN866">
        <v>19.100000000000001</v>
      </c>
      <c r="DO866">
        <v>6.2</v>
      </c>
      <c r="DP866">
        <v>23.1</v>
      </c>
      <c r="DQ866">
        <v>19.8</v>
      </c>
      <c r="DR866">
        <v>3.3</v>
      </c>
      <c r="DS866">
        <v>3.1</v>
      </c>
      <c r="DT866">
        <v>2.2000000000000002</v>
      </c>
      <c r="DU866">
        <v>0</v>
      </c>
      <c r="DV866">
        <v>397270000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397270000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199790000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1</v>
      </c>
      <c r="GF866">
        <v>0</v>
      </c>
      <c r="GG866">
        <v>0</v>
      </c>
      <c r="GH866">
        <v>1</v>
      </c>
      <c r="GI866" s="1" t="s">
        <v>209</v>
      </c>
      <c r="GJ866" s="1" t="s">
        <v>205</v>
      </c>
      <c r="GK866" s="1" t="s">
        <v>205</v>
      </c>
      <c r="GL866">
        <v>864</v>
      </c>
      <c r="GM866" s="1" t="s">
        <v>7193</v>
      </c>
      <c r="GN866" s="1" t="s">
        <v>7194</v>
      </c>
      <c r="GO866" s="1" t="s">
        <v>7195</v>
      </c>
      <c r="GP866" s="1" t="s">
        <v>7196</v>
      </c>
      <c r="GQ866" s="1" t="s">
        <v>7197</v>
      </c>
      <c r="GR866" s="1" t="s">
        <v>7198</v>
      </c>
      <c r="GS866" s="1" t="s">
        <v>7199</v>
      </c>
      <c r="GT866" s="1" t="s">
        <v>2439</v>
      </c>
    </row>
    <row r="867" spans="1:202" x14ac:dyDescent="0.25">
      <c r="A867" s="1" t="s">
        <v>7200</v>
      </c>
      <c r="B867" s="1" t="s">
        <v>7201</v>
      </c>
      <c r="C867" s="1" t="s">
        <v>7202</v>
      </c>
      <c r="D867" s="1" t="s">
        <v>7202</v>
      </c>
      <c r="E867" s="1" t="s">
        <v>7202</v>
      </c>
      <c r="F867" s="1" t="s">
        <v>3326</v>
      </c>
      <c r="G867">
        <v>23</v>
      </c>
      <c r="H867">
        <v>4</v>
      </c>
      <c r="I867">
        <v>4</v>
      </c>
      <c r="J867">
        <v>4</v>
      </c>
      <c r="K867">
        <v>3</v>
      </c>
      <c r="L867">
        <v>1</v>
      </c>
      <c r="M867">
        <v>3</v>
      </c>
      <c r="N867">
        <v>2</v>
      </c>
      <c r="O867">
        <v>0</v>
      </c>
      <c r="P867">
        <v>0</v>
      </c>
      <c r="Q867">
        <v>0</v>
      </c>
      <c r="R867">
        <v>0</v>
      </c>
      <c r="S867">
        <v>1</v>
      </c>
      <c r="T867">
        <v>0</v>
      </c>
      <c r="U867">
        <v>2</v>
      </c>
      <c r="V867">
        <v>2</v>
      </c>
      <c r="W867">
        <v>0</v>
      </c>
      <c r="X867">
        <v>2</v>
      </c>
      <c r="Y867">
        <v>0</v>
      </c>
      <c r="Z867">
        <v>1</v>
      </c>
      <c r="AA867">
        <v>0</v>
      </c>
      <c r="AB867">
        <v>1</v>
      </c>
      <c r="AC867">
        <v>0</v>
      </c>
      <c r="AD867">
        <v>0</v>
      </c>
      <c r="AE867">
        <v>0</v>
      </c>
      <c r="AF867">
        <v>3</v>
      </c>
      <c r="AG867">
        <v>1</v>
      </c>
      <c r="AH867">
        <v>3</v>
      </c>
      <c r="AI867">
        <v>2</v>
      </c>
      <c r="AJ867">
        <v>0</v>
      </c>
      <c r="AK867">
        <v>0</v>
      </c>
      <c r="AL867">
        <v>0</v>
      </c>
      <c r="AM867">
        <v>0</v>
      </c>
      <c r="AN867">
        <v>1</v>
      </c>
      <c r="AO867">
        <v>0</v>
      </c>
      <c r="AP867">
        <v>2</v>
      </c>
      <c r="AQ867">
        <v>2</v>
      </c>
      <c r="AR867">
        <v>0</v>
      </c>
      <c r="AS867">
        <v>2</v>
      </c>
      <c r="AT867">
        <v>0</v>
      </c>
      <c r="AU867">
        <v>1</v>
      </c>
      <c r="AV867">
        <v>0</v>
      </c>
      <c r="AW867">
        <v>1</v>
      </c>
      <c r="AX867">
        <v>0</v>
      </c>
      <c r="AY867">
        <v>0</v>
      </c>
      <c r="AZ867">
        <v>0</v>
      </c>
      <c r="BA867">
        <v>3</v>
      </c>
      <c r="BB867">
        <v>1</v>
      </c>
      <c r="BC867">
        <v>3</v>
      </c>
      <c r="BD867">
        <v>2</v>
      </c>
      <c r="BE867">
        <v>0</v>
      </c>
      <c r="BF867">
        <v>0</v>
      </c>
      <c r="BG867">
        <v>0</v>
      </c>
      <c r="BH867">
        <v>0</v>
      </c>
      <c r="BI867">
        <v>1</v>
      </c>
      <c r="BJ867">
        <v>0</v>
      </c>
      <c r="BK867">
        <v>2</v>
      </c>
      <c r="BL867">
        <v>2</v>
      </c>
      <c r="BM867">
        <v>0</v>
      </c>
      <c r="BN867">
        <v>2</v>
      </c>
      <c r="BO867">
        <v>0</v>
      </c>
      <c r="BP867">
        <v>1</v>
      </c>
      <c r="BQ867">
        <v>0</v>
      </c>
      <c r="BR867">
        <v>1</v>
      </c>
      <c r="BS867">
        <v>0</v>
      </c>
      <c r="BT867">
        <v>0</v>
      </c>
      <c r="BU867">
        <v>0</v>
      </c>
      <c r="BV867">
        <v>18.399999999999999</v>
      </c>
      <c r="BW867">
        <v>18.399999999999999</v>
      </c>
      <c r="BX867">
        <v>18.399999999999999</v>
      </c>
      <c r="BY867">
        <v>32.573</v>
      </c>
      <c r="BZ867">
        <v>288</v>
      </c>
      <c r="CA867" s="1" t="s">
        <v>7203</v>
      </c>
      <c r="CB867">
        <v>1</v>
      </c>
      <c r="CC867">
        <v>18</v>
      </c>
      <c r="CD867">
        <v>0</v>
      </c>
      <c r="CE867">
        <v>37.728000000000002</v>
      </c>
      <c r="CF867" s="1" t="s">
        <v>207</v>
      </c>
      <c r="CG867" s="1" t="s">
        <v>207</v>
      </c>
      <c r="CH867" s="1" t="s">
        <v>207</v>
      </c>
      <c r="CI867" s="1" t="s">
        <v>207</v>
      </c>
      <c r="CJ867" s="1" t="s">
        <v>205</v>
      </c>
      <c r="CK867" s="1" t="s">
        <v>205</v>
      </c>
      <c r="CL867" s="1" t="s">
        <v>205</v>
      </c>
      <c r="CM867" s="1" t="s">
        <v>205</v>
      </c>
      <c r="CN867" s="1" t="s">
        <v>208</v>
      </c>
      <c r="CO867" s="1" t="s">
        <v>205</v>
      </c>
      <c r="CP867" s="1" t="s">
        <v>207</v>
      </c>
      <c r="CQ867" s="1" t="s">
        <v>207</v>
      </c>
      <c r="CR867" s="1" t="s">
        <v>205</v>
      </c>
      <c r="CS867" s="1" t="s">
        <v>207</v>
      </c>
      <c r="CT867" s="1" t="s">
        <v>205</v>
      </c>
      <c r="CU867" s="1" t="s">
        <v>208</v>
      </c>
      <c r="CV867" s="1" t="s">
        <v>205</v>
      </c>
      <c r="CW867" s="1" t="s">
        <v>208</v>
      </c>
      <c r="CX867" s="1" t="s">
        <v>205</v>
      </c>
      <c r="CY867" s="1" t="s">
        <v>205</v>
      </c>
      <c r="CZ867" s="1" t="s">
        <v>205</v>
      </c>
      <c r="DA867">
        <v>14.6</v>
      </c>
      <c r="DB867">
        <v>3.8</v>
      </c>
      <c r="DC867">
        <v>14.6</v>
      </c>
      <c r="DD867">
        <v>10.8</v>
      </c>
      <c r="DE867">
        <v>0</v>
      </c>
      <c r="DF867">
        <v>0</v>
      </c>
      <c r="DG867">
        <v>0</v>
      </c>
      <c r="DH867">
        <v>0</v>
      </c>
      <c r="DI867">
        <v>8</v>
      </c>
      <c r="DJ867">
        <v>0</v>
      </c>
      <c r="DK867">
        <v>7.6</v>
      </c>
      <c r="DL867">
        <v>7.6</v>
      </c>
      <c r="DM867">
        <v>0</v>
      </c>
      <c r="DN867">
        <v>7.6</v>
      </c>
      <c r="DO867">
        <v>0</v>
      </c>
      <c r="DP867">
        <v>3.8</v>
      </c>
      <c r="DQ867">
        <v>0</v>
      </c>
      <c r="DR867">
        <v>3.8</v>
      </c>
      <c r="DS867">
        <v>0</v>
      </c>
      <c r="DT867">
        <v>0</v>
      </c>
      <c r="DU867">
        <v>0</v>
      </c>
      <c r="DV867">
        <v>413340000</v>
      </c>
      <c r="DW867">
        <v>101240000</v>
      </c>
      <c r="DX867">
        <v>33770000</v>
      </c>
      <c r="DY867">
        <v>36259000</v>
      </c>
      <c r="DZ867">
        <v>32077000</v>
      </c>
      <c r="EA867">
        <v>0</v>
      </c>
      <c r="EB867">
        <v>0</v>
      </c>
      <c r="EC867">
        <v>0</v>
      </c>
      <c r="ED867">
        <v>0</v>
      </c>
      <c r="EE867">
        <v>332210</v>
      </c>
      <c r="EF867">
        <v>0</v>
      </c>
      <c r="EG867">
        <v>15472000</v>
      </c>
      <c r="EH867">
        <v>52819000</v>
      </c>
      <c r="EI867">
        <v>0</v>
      </c>
      <c r="EJ867">
        <v>114260000</v>
      </c>
      <c r="EK867">
        <v>0</v>
      </c>
      <c r="EL867">
        <v>9181300</v>
      </c>
      <c r="EM867">
        <v>0</v>
      </c>
      <c r="EN867">
        <v>17929000</v>
      </c>
      <c r="EO867">
        <v>0</v>
      </c>
      <c r="EP867">
        <v>0</v>
      </c>
      <c r="EQ867">
        <v>0</v>
      </c>
      <c r="ER867">
        <v>143890000</v>
      </c>
      <c r="ES867">
        <v>127430000</v>
      </c>
      <c r="ET867">
        <v>55684000</v>
      </c>
      <c r="EU867">
        <v>129590000</v>
      </c>
      <c r="EV867">
        <v>0</v>
      </c>
      <c r="EW867">
        <v>0</v>
      </c>
      <c r="EX867">
        <v>0</v>
      </c>
      <c r="EY867">
        <v>0</v>
      </c>
      <c r="EZ867">
        <v>5880100</v>
      </c>
      <c r="FA867">
        <v>0</v>
      </c>
      <c r="FB867">
        <v>26087000</v>
      </c>
      <c r="FC867">
        <v>66625000</v>
      </c>
      <c r="FD867">
        <v>0</v>
      </c>
      <c r="FE867">
        <v>79127000</v>
      </c>
      <c r="FF867">
        <v>0</v>
      </c>
      <c r="FG867">
        <v>9956300</v>
      </c>
      <c r="FH867">
        <v>0</v>
      </c>
      <c r="FI867">
        <v>12286000</v>
      </c>
      <c r="FJ867">
        <v>0</v>
      </c>
      <c r="FK867">
        <v>0</v>
      </c>
      <c r="FL867">
        <v>0</v>
      </c>
      <c r="FM867">
        <v>3</v>
      </c>
      <c r="FN867">
        <v>1</v>
      </c>
      <c r="FO867">
        <v>2</v>
      </c>
      <c r="FP867">
        <v>1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1</v>
      </c>
      <c r="FX867">
        <v>2</v>
      </c>
      <c r="FY867">
        <v>0</v>
      </c>
      <c r="FZ867">
        <v>2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12</v>
      </c>
      <c r="GI867" s="1" t="s">
        <v>205</v>
      </c>
      <c r="GJ867" s="1" t="s">
        <v>205</v>
      </c>
      <c r="GK867" s="1" t="s">
        <v>205</v>
      </c>
      <c r="GL867">
        <v>865</v>
      </c>
      <c r="GM867" s="1" t="s">
        <v>7204</v>
      </c>
      <c r="GN867" s="1" t="s">
        <v>234</v>
      </c>
      <c r="GO867" s="1" t="s">
        <v>7205</v>
      </c>
      <c r="GP867" s="1" t="s">
        <v>7206</v>
      </c>
      <c r="GQ867" s="1" t="s">
        <v>7207</v>
      </c>
      <c r="GR867" s="1" t="s">
        <v>7208</v>
      </c>
      <c r="GS867" s="1" t="s">
        <v>205</v>
      </c>
      <c r="GT867" s="1" t="s">
        <v>205</v>
      </c>
    </row>
    <row r="868" spans="1:202" x14ac:dyDescent="0.25">
      <c r="A868" s="1" t="s">
        <v>7209</v>
      </c>
      <c r="B868" s="1" t="s">
        <v>7209</v>
      </c>
      <c r="C868" s="1" t="s">
        <v>7210</v>
      </c>
      <c r="D868" s="1" t="s">
        <v>2548</v>
      </c>
      <c r="E868" s="1" t="s">
        <v>2548</v>
      </c>
      <c r="F868" s="1" t="s">
        <v>348</v>
      </c>
      <c r="G868">
        <v>3</v>
      </c>
      <c r="H868">
        <v>4</v>
      </c>
      <c r="I868">
        <v>2</v>
      </c>
      <c r="J868">
        <v>2</v>
      </c>
      <c r="K868">
        <v>1</v>
      </c>
      <c r="L868">
        <v>0</v>
      </c>
      <c r="M868">
        <v>0</v>
      </c>
      <c r="N868">
        <v>0</v>
      </c>
      <c r="O868">
        <v>0</v>
      </c>
      <c r="P868">
        <v>2</v>
      </c>
      <c r="Q868">
        <v>1</v>
      </c>
      <c r="R868">
        <v>0</v>
      </c>
      <c r="S868">
        <v>2</v>
      </c>
      <c r="T868">
        <v>0</v>
      </c>
      <c r="U868">
        <v>1</v>
      </c>
      <c r="V868">
        <v>1</v>
      </c>
      <c r="W868">
        <v>0</v>
      </c>
      <c r="X868">
        <v>2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1</v>
      </c>
      <c r="AQ868">
        <v>1</v>
      </c>
      <c r="AR868">
        <v>0</v>
      </c>
      <c r="AS868">
        <v>2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</v>
      </c>
      <c r="BL868">
        <v>1</v>
      </c>
      <c r="BM868">
        <v>0</v>
      </c>
      <c r="BN868">
        <v>2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3</v>
      </c>
      <c r="BW868">
        <v>1.9</v>
      </c>
      <c r="BX868">
        <v>1.9</v>
      </c>
      <c r="BY868">
        <v>160.33000000000001</v>
      </c>
      <c r="BZ868">
        <v>1402</v>
      </c>
      <c r="CA868" s="1" t="s">
        <v>7211</v>
      </c>
      <c r="CB868">
        <v>1</v>
      </c>
      <c r="CC868">
        <v>4</v>
      </c>
      <c r="CD868">
        <v>0</v>
      </c>
      <c r="CE868">
        <v>11.478999999999999</v>
      </c>
      <c r="CF868" s="1" t="s">
        <v>208</v>
      </c>
      <c r="CG868" s="1" t="s">
        <v>205</v>
      </c>
      <c r="CH868" s="1" t="s">
        <v>205</v>
      </c>
      <c r="CI868" s="1" t="s">
        <v>205</v>
      </c>
      <c r="CJ868" s="1" t="s">
        <v>205</v>
      </c>
      <c r="CK868" s="1" t="s">
        <v>208</v>
      </c>
      <c r="CL868" s="1" t="s">
        <v>208</v>
      </c>
      <c r="CM868" s="1" t="s">
        <v>205</v>
      </c>
      <c r="CN868" s="1" t="s">
        <v>208</v>
      </c>
      <c r="CO868" s="1" t="s">
        <v>205</v>
      </c>
      <c r="CP868" s="1" t="s">
        <v>208</v>
      </c>
      <c r="CQ868" s="1" t="s">
        <v>208</v>
      </c>
      <c r="CR868" s="1" t="s">
        <v>205</v>
      </c>
      <c r="CS868" s="1" t="s">
        <v>207</v>
      </c>
      <c r="CT868" s="1" t="s">
        <v>205</v>
      </c>
      <c r="CU868" s="1" t="s">
        <v>205</v>
      </c>
      <c r="CV868" s="1" t="s">
        <v>205</v>
      </c>
      <c r="CW868" s="1" t="s">
        <v>205</v>
      </c>
      <c r="CX868" s="1" t="s">
        <v>205</v>
      </c>
      <c r="CY868" s="1" t="s">
        <v>205</v>
      </c>
      <c r="CZ868" s="1" t="s">
        <v>205</v>
      </c>
      <c r="DA868">
        <v>0.6</v>
      </c>
      <c r="DB868">
        <v>0</v>
      </c>
      <c r="DC868">
        <v>0</v>
      </c>
      <c r="DD868">
        <v>0</v>
      </c>
      <c r="DE868">
        <v>0</v>
      </c>
      <c r="DF868">
        <v>1.1000000000000001</v>
      </c>
      <c r="DG868">
        <v>0.6</v>
      </c>
      <c r="DH868">
        <v>0</v>
      </c>
      <c r="DI868">
        <v>1.1000000000000001</v>
      </c>
      <c r="DJ868">
        <v>0</v>
      </c>
      <c r="DK868">
        <v>0.9</v>
      </c>
      <c r="DL868">
        <v>0.9</v>
      </c>
      <c r="DM868">
        <v>0</v>
      </c>
      <c r="DN868">
        <v>1.9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14823000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1434300</v>
      </c>
      <c r="EH868">
        <v>2906300</v>
      </c>
      <c r="EI868">
        <v>0</v>
      </c>
      <c r="EJ868">
        <v>10483000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8860300</v>
      </c>
      <c r="FC868">
        <v>0</v>
      </c>
      <c r="FD868">
        <v>0</v>
      </c>
      <c r="FE868">
        <v>3521400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0</v>
      </c>
      <c r="FZ868">
        <v>1</v>
      </c>
      <c r="GA868">
        <v>0</v>
      </c>
      <c r="GB868">
        <v>0</v>
      </c>
      <c r="GC868">
        <v>0</v>
      </c>
      <c r="GD868">
        <v>0</v>
      </c>
      <c r="GE868">
        <v>0</v>
      </c>
      <c r="GF868">
        <v>0</v>
      </c>
      <c r="GG868">
        <v>0</v>
      </c>
      <c r="GH868">
        <v>1</v>
      </c>
      <c r="GI868" s="1" t="s">
        <v>205</v>
      </c>
      <c r="GJ868" s="1" t="s">
        <v>205</v>
      </c>
      <c r="GK868" s="1" t="s">
        <v>205</v>
      </c>
      <c r="GL868">
        <v>866</v>
      </c>
      <c r="GM868" s="1" t="s">
        <v>7212</v>
      </c>
      <c r="GN868" s="1" t="s">
        <v>500</v>
      </c>
      <c r="GO868" s="1" t="s">
        <v>7213</v>
      </c>
      <c r="GP868" s="1" t="s">
        <v>7214</v>
      </c>
      <c r="GQ868" s="1" t="s">
        <v>7215</v>
      </c>
      <c r="GR868" s="1" t="s">
        <v>7216</v>
      </c>
      <c r="GS868" s="1" t="s">
        <v>205</v>
      </c>
      <c r="GT868" s="1" t="s">
        <v>205</v>
      </c>
    </row>
    <row r="869" spans="1:202" x14ac:dyDescent="0.25">
      <c r="A869" s="1" t="s">
        <v>7217</v>
      </c>
      <c r="B869" s="1" t="s">
        <v>7217</v>
      </c>
      <c r="C869" s="1" t="s">
        <v>204</v>
      </c>
      <c r="D869" s="1" t="s">
        <v>204</v>
      </c>
      <c r="E869" s="1" t="s">
        <v>204</v>
      </c>
      <c r="F869" s="1" t="s">
        <v>205</v>
      </c>
      <c r="G869">
        <v>1</v>
      </c>
      <c r="H869">
        <v>1</v>
      </c>
      <c r="I869">
        <v>1</v>
      </c>
      <c r="J869">
        <v>1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1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1</v>
      </c>
      <c r="AX869">
        <v>0</v>
      </c>
      <c r="AY869">
        <v>1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1</v>
      </c>
      <c r="BS869">
        <v>0</v>
      </c>
      <c r="BT869">
        <v>1</v>
      </c>
      <c r="BU869">
        <v>0</v>
      </c>
      <c r="BV869">
        <v>0.9</v>
      </c>
      <c r="BW869">
        <v>0.9</v>
      </c>
      <c r="BX869">
        <v>0.9</v>
      </c>
      <c r="BY869">
        <v>129.57</v>
      </c>
      <c r="BZ869">
        <v>1172</v>
      </c>
      <c r="CA869" s="1" t="s">
        <v>5974</v>
      </c>
      <c r="CB869">
        <v>1</v>
      </c>
      <c r="CC869">
        <v>2</v>
      </c>
      <c r="CD869">
        <v>0</v>
      </c>
      <c r="CE869">
        <v>7.0126999999999997</v>
      </c>
      <c r="CF869" s="1" t="s">
        <v>205</v>
      </c>
      <c r="CG869" s="1" t="s">
        <v>205</v>
      </c>
      <c r="CH869" s="1" t="s">
        <v>205</v>
      </c>
      <c r="CI869" s="1" t="s">
        <v>205</v>
      </c>
      <c r="CJ869" s="1" t="s">
        <v>205</v>
      </c>
      <c r="CK869" s="1" t="s">
        <v>205</v>
      </c>
      <c r="CL869" s="1" t="s">
        <v>205</v>
      </c>
      <c r="CM869" s="1" t="s">
        <v>205</v>
      </c>
      <c r="CN869" s="1" t="s">
        <v>205</v>
      </c>
      <c r="CO869" s="1" t="s">
        <v>205</v>
      </c>
      <c r="CP869" s="1" t="s">
        <v>205</v>
      </c>
      <c r="CQ869" s="1" t="s">
        <v>205</v>
      </c>
      <c r="CR869" s="1" t="s">
        <v>205</v>
      </c>
      <c r="CS869" s="1" t="s">
        <v>205</v>
      </c>
      <c r="CT869" s="1" t="s">
        <v>205</v>
      </c>
      <c r="CU869" s="1" t="s">
        <v>205</v>
      </c>
      <c r="CV869" s="1" t="s">
        <v>205</v>
      </c>
      <c r="CW869" s="1" t="s">
        <v>207</v>
      </c>
      <c r="CX869" s="1" t="s">
        <v>205</v>
      </c>
      <c r="CY869" s="1" t="s">
        <v>207</v>
      </c>
      <c r="CZ869" s="1" t="s">
        <v>205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0.9</v>
      </c>
      <c r="DS869">
        <v>0</v>
      </c>
      <c r="DT869">
        <v>0.9</v>
      </c>
      <c r="DU869">
        <v>0</v>
      </c>
      <c r="DV869">
        <v>110390000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64357000</v>
      </c>
      <c r="EO869">
        <v>0</v>
      </c>
      <c r="EP869">
        <v>46030000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42118000</v>
      </c>
      <c r="FJ869">
        <v>0</v>
      </c>
      <c r="FK869">
        <v>10375000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1</v>
      </c>
      <c r="GE869">
        <v>0</v>
      </c>
      <c r="GF869">
        <v>0</v>
      </c>
      <c r="GG869">
        <v>0</v>
      </c>
      <c r="GH869">
        <v>1</v>
      </c>
      <c r="GI869" s="1" t="s">
        <v>205</v>
      </c>
      <c r="GJ869" s="1" t="s">
        <v>205</v>
      </c>
      <c r="GK869" s="1" t="s">
        <v>205</v>
      </c>
      <c r="GL869">
        <v>867</v>
      </c>
      <c r="GM869" s="1" t="s">
        <v>7218</v>
      </c>
      <c r="GN869" s="1" t="s">
        <v>314</v>
      </c>
      <c r="GO869" s="1" t="s">
        <v>7219</v>
      </c>
      <c r="GP869" s="1" t="s">
        <v>7220</v>
      </c>
      <c r="GQ869" s="1" t="s">
        <v>7221</v>
      </c>
      <c r="GR869" s="1" t="s">
        <v>7222</v>
      </c>
      <c r="GS869" s="1" t="s">
        <v>205</v>
      </c>
      <c r="GT869" s="1" t="s">
        <v>205</v>
      </c>
    </row>
    <row r="870" spans="1:202" x14ac:dyDescent="0.25">
      <c r="A870" s="1" t="s">
        <v>7223</v>
      </c>
      <c r="B870" s="1" t="s">
        <v>7224</v>
      </c>
      <c r="C870" s="1" t="s">
        <v>7225</v>
      </c>
      <c r="D870" s="1" t="s">
        <v>7225</v>
      </c>
      <c r="E870" s="1" t="s">
        <v>7225</v>
      </c>
      <c r="F870" s="1" t="s">
        <v>462</v>
      </c>
      <c r="G870">
        <v>30</v>
      </c>
      <c r="H870">
        <v>4</v>
      </c>
      <c r="I870">
        <v>4</v>
      </c>
      <c r="J870">
        <v>4</v>
      </c>
      <c r="K870">
        <v>1</v>
      </c>
      <c r="L870">
        <v>1</v>
      </c>
      <c r="M870">
        <v>1</v>
      </c>
      <c r="N870">
        <v>0</v>
      </c>
      <c r="O870">
        <v>0</v>
      </c>
      <c r="P870">
        <v>3</v>
      </c>
      <c r="Q870">
        <v>1</v>
      </c>
      <c r="R870">
        <v>0</v>
      </c>
      <c r="S870">
        <v>2</v>
      </c>
      <c r="T870">
        <v>0</v>
      </c>
      <c r="U870">
        <v>0</v>
      </c>
      <c r="V870">
        <v>1</v>
      </c>
      <c r="W870">
        <v>1</v>
      </c>
      <c r="X870">
        <v>2</v>
      </c>
      <c r="Y870">
        <v>0</v>
      </c>
      <c r="Z870">
        <v>1</v>
      </c>
      <c r="AA870">
        <v>1</v>
      </c>
      <c r="AB870">
        <v>0</v>
      </c>
      <c r="AC870">
        <v>0</v>
      </c>
      <c r="AD870">
        <v>0</v>
      </c>
      <c r="AE870">
        <v>0</v>
      </c>
      <c r="AF870">
        <v>1</v>
      </c>
      <c r="AG870">
        <v>1</v>
      </c>
      <c r="AH870">
        <v>1</v>
      </c>
      <c r="AI870">
        <v>0</v>
      </c>
      <c r="AJ870">
        <v>0</v>
      </c>
      <c r="AK870">
        <v>3</v>
      </c>
      <c r="AL870">
        <v>1</v>
      </c>
      <c r="AM870">
        <v>0</v>
      </c>
      <c r="AN870">
        <v>2</v>
      </c>
      <c r="AO870">
        <v>0</v>
      </c>
      <c r="AP870">
        <v>0</v>
      </c>
      <c r="AQ870">
        <v>1</v>
      </c>
      <c r="AR870">
        <v>1</v>
      </c>
      <c r="AS870">
        <v>2</v>
      </c>
      <c r="AT870">
        <v>0</v>
      </c>
      <c r="AU870">
        <v>1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1</v>
      </c>
      <c r="BD870">
        <v>0</v>
      </c>
      <c r="BE870">
        <v>0</v>
      </c>
      <c r="BF870">
        <v>3</v>
      </c>
      <c r="BG870">
        <v>1</v>
      </c>
      <c r="BH870">
        <v>0</v>
      </c>
      <c r="BI870">
        <v>2</v>
      </c>
      <c r="BJ870">
        <v>0</v>
      </c>
      <c r="BK870">
        <v>0</v>
      </c>
      <c r="BL870">
        <v>1</v>
      </c>
      <c r="BM870">
        <v>1</v>
      </c>
      <c r="BN870">
        <v>2</v>
      </c>
      <c r="BO870">
        <v>0</v>
      </c>
      <c r="BP870">
        <v>1</v>
      </c>
      <c r="BQ870">
        <v>1</v>
      </c>
      <c r="BR870">
        <v>0</v>
      </c>
      <c r="BS870">
        <v>0</v>
      </c>
      <c r="BT870">
        <v>0</v>
      </c>
      <c r="BU870">
        <v>0</v>
      </c>
      <c r="BV870">
        <v>9.9</v>
      </c>
      <c r="BW870">
        <v>9.9</v>
      </c>
      <c r="BX870">
        <v>9.9</v>
      </c>
      <c r="BY870">
        <v>48.825000000000003</v>
      </c>
      <c r="BZ870">
        <v>425</v>
      </c>
      <c r="CA870" s="1" t="s">
        <v>7226</v>
      </c>
      <c r="CB870">
        <v>1</v>
      </c>
      <c r="CC870">
        <v>15</v>
      </c>
      <c r="CD870">
        <v>0</v>
      </c>
      <c r="CE870">
        <v>28.975999999999999</v>
      </c>
      <c r="CF870" s="1" t="s">
        <v>208</v>
      </c>
      <c r="CG870" s="1" t="s">
        <v>208</v>
      </c>
      <c r="CH870" s="1" t="s">
        <v>208</v>
      </c>
      <c r="CI870" s="1" t="s">
        <v>205</v>
      </c>
      <c r="CJ870" s="1" t="s">
        <v>205</v>
      </c>
      <c r="CK870" s="1" t="s">
        <v>207</v>
      </c>
      <c r="CL870" s="1" t="s">
        <v>208</v>
      </c>
      <c r="CM870" s="1" t="s">
        <v>205</v>
      </c>
      <c r="CN870" s="1" t="s">
        <v>207</v>
      </c>
      <c r="CO870" s="1" t="s">
        <v>205</v>
      </c>
      <c r="CP870" s="1" t="s">
        <v>205</v>
      </c>
      <c r="CQ870" s="1" t="s">
        <v>208</v>
      </c>
      <c r="CR870" s="1" t="s">
        <v>207</v>
      </c>
      <c r="CS870" s="1" t="s">
        <v>208</v>
      </c>
      <c r="CT870" s="1" t="s">
        <v>205</v>
      </c>
      <c r="CU870" s="1" t="s">
        <v>208</v>
      </c>
      <c r="CV870" s="1" t="s">
        <v>208</v>
      </c>
      <c r="CW870" s="1" t="s">
        <v>205</v>
      </c>
      <c r="CX870" s="1" t="s">
        <v>205</v>
      </c>
      <c r="CY870" s="1" t="s">
        <v>205</v>
      </c>
      <c r="CZ870" s="1" t="s">
        <v>205</v>
      </c>
      <c r="DA870">
        <v>2.4</v>
      </c>
      <c r="DB870">
        <v>2.4</v>
      </c>
      <c r="DC870">
        <v>2.4</v>
      </c>
      <c r="DD870">
        <v>0</v>
      </c>
      <c r="DE870">
        <v>0</v>
      </c>
      <c r="DF870">
        <v>7.5</v>
      </c>
      <c r="DG870">
        <v>2.4</v>
      </c>
      <c r="DH870">
        <v>0</v>
      </c>
      <c r="DI870">
        <v>5.2</v>
      </c>
      <c r="DJ870">
        <v>0</v>
      </c>
      <c r="DK870">
        <v>0</v>
      </c>
      <c r="DL870">
        <v>2.8</v>
      </c>
      <c r="DM870">
        <v>2.4</v>
      </c>
      <c r="DN870">
        <v>5.2</v>
      </c>
      <c r="DO870">
        <v>0</v>
      </c>
      <c r="DP870">
        <v>2.4</v>
      </c>
      <c r="DQ870">
        <v>2.4</v>
      </c>
      <c r="DR870">
        <v>0</v>
      </c>
      <c r="DS870">
        <v>0</v>
      </c>
      <c r="DT870">
        <v>0</v>
      </c>
      <c r="DU870">
        <v>0</v>
      </c>
      <c r="DV870">
        <v>79628000</v>
      </c>
      <c r="DW870">
        <v>3983900</v>
      </c>
      <c r="DX870">
        <v>2265000</v>
      </c>
      <c r="DY870">
        <v>824540</v>
      </c>
      <c r="DZ870">
        <v>0</v>
      </c>
      <c r="EA870">
        <v>0</v>
      </c>
      <c r="EB870">
        <v>9628600</v>
      </c>
      <c r="EC870">
        <v>532750</v>
      </c>
      <c r="ED870">
        <v>0</v>
      </c>
      <c r="EE870">
        <v>4111500</v>
      </c>
      <c r="EF870">
        <v>0</v>
      </c>
      <c r="EG870">
        <v>0</v>
      </c>
      <c r="EH870">
        <v>22305000</v>
      </c>
      <c r="EI870">
        <v>15389000</v>
      </c>
      <c r="EJ870">
        <v>14503000</v>
      </c>
      <c r="EK870">
        <v>0</v>
      </c>
      <c r="EL870">
        <v>3996800</v>
      </c>
      <c r="EM870">
        <v>2089300</v>
      </c>
      <c r="EN870">
        <v>0</v>
      </c>
      <c r="EO870">
        <v>0</v>
      </c>
      <c r="EP870">
        <v>0</v>
      </c>
      <c r="EQ870">
        <v>0</v>
      </c>
      <c r="ER870">
        <v>16589000</v>
      </c>
      <c r="ES870">
        <v>17089000</v>
      </c>
      <c r="ET870">
        <v>9267800</v>
      </c>
      <c r="EU870">
        <v>0</v>
      </c>
      <c r="EV870">
        <v>0</v>
      </c>
      <c r="EW870">
        <v>46617000</v>
      </c>
      <c r="EX870">
        <v>7595000</v>
      </c>
      <c r="EY870">
        <v>0</v>
      </c>
      <c r="EZ870">
        <v>10151000</v>
      </c>
      <c r="FA870">
        <v>0</v>
      </c>
      <c r="FB870">
        <v>0</v>
      </c>
      <c r="FC870">
        <v>20241000</v>
      </c>
      <c r="FD870">
        <v>14803000</v>
      </c>
      <c r="FE870">
        <v>8976900</v>
      </c>
      <c r="FF870">
        <v>0</v>
      </c>
      <c r="FG870">
        <v>4664900</v>
      </c>
      <c r="FH870">
        <v>3303900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2</v>
      </c>
      <c r="FS870">
        <v>0</v>
      </c>
      <c r="FT870">
        <v>0</v>
      </c>
      <c r="FU870">
        <v>1</v>
      </c>
      <c r="FV870">
        <v>0</v>
      </c>
      <c r="FW870">
        <v>0</v>
      </c>
      <c r="FX870">
        <v>0</v>
      </c>
      <c r="FY870">
        <v>1</v>
      </c>
      <c r="FZ870">
        <v>0</v>
      </c>
      <c r="GA870">
        <v>0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4</v>
      </c>
      <c r="GI870" s="1" t="s">
        <v>205</v>
      </c>
      <c r="GJ870" s="1" t="s">
        <v>205</v>
      </c>
      <c r="GK870" s="1" t="s">
        <v>205</v>
      </c>
      <c r="GL870">
        <v>868</v>
      </c>
      <c r="GM870" s="1" t="s">
        <v>7227</v>
      </c>
      <c r="GN870" s="1" t="s">
        <v>234</v>
      </c>
      <c r="GO870" s="1" t="s">
        <v>7228</v>
      </c>
      <c r="GP870" s="1" t="s">
        <v>7229</v>
      </c>
      <c r="GQ870" s="1" t="s">
        <v>7230</v>
      </c>
      <c r="GR870" s="1" t="s">
        <v>7230</v>
      </c>
      <c r="GS870" s="1" t="s">
        <v>205</v>
      </c>
      <c r="GT870" s="1" t="s">
        <v>205</v>
      </c>
    </row>
    <row r="871" spans="1:202" x14ac:dyDescent="0.25">
      <c r="A871" s="1" t="s">
        <v>7231</v>
      </c>
      <c r="B871" s="1" t="s">
        <v>7231</v>
      </c>
      <c r="C871" s="1" t="s">
        <v>204</v>
      </c>
      <c r="D871" s="1" t="s">
        <v>204</v>
      </c>
      <c r="E871" s="1" t="s">
        <v>204</v>
      </c>
      <c r="F871" s="1" t="s">
        <v>205</v>
      </c>
      <c r="G871">
        <v>1</v>
      </c>
      <c r="H871">
        <v>1</v>
      </c>
      <c r="I871">
        <v>1</v>
      </c>
      <c r="J871">
        <v>1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1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1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2.4</v>
      </c>
      <c r="BW871">
        <v>2.4</v>
      </c>
      <c r="BX871">
        <v>2.4</v>
      </c>
      <c r="BY871">
        <v>58.06</v>
      </c>
      <c r="BZ871">
        <v>538</v>
      </c>
      <c r="CA871" s="1" t="s">
        <v>7232</v>
      </c>
      <c r="CB871">
        <v>1</v>
      </c>
      <c r="CC871">
        <v>1</v>
      </c>
      <c r="CD871">
        <v>5.3191000000000002E-3</v>
      </c>
      <c r="CE871">
        <v>6.1470000000000002</v>
      </c>
      <c r="CF871" s="1" t="s">
        <v>205</v>
      </c>
      <c r="CG871" s="1" t="s">
        <v>205</v>
      </c>
      <c r="CH871" s="1" t="s">
        <v>205</v>
      </c>
      <c r="CI871" s="1" t="s">
        <v>205</v>
      </c>
      <c r="CJ871" s="1" t="s">
        <v>205</v>
      </c>
      <c r="CK871" s="1" t="s">
        <v>205</v>
      </c>
      <c r="CL871" s="1" t="s">
        <v>205</v>
      </c>
      <c r="CM871" s="1" t="s">
        <v>205</v>
      </c>
      <c r="CN871" s="1" t="s">
        <v>205</v>
      </c>
      <c r="CO871" s="1" t="s">
        <v>205</v>
      </c>
      <c r="CP871" s="1" t="s">
        <v>205</v>
      </c>
      <c r="CQ871" s="1" t="s">
        <v>205</v>
      </c>
      <c r="CR871" s="1" t="s">
        <v>205</v>
      </c>
      <c r="CS871" s="1" t="s">
        <v>207</v>
      </c>
      <c r="CT871" s="1" t="s">
        <v>205</v>
      </c>
      <c r="CU871" s="1" t="s">
        <v>205</v>
      </c>
      <c r="CV871" s="1" t="s">
        <v>205</v>
      </c>
      <c r="CW871" s="1" t="s">
        <v>205</v>
      </c>
      <c r="CX871" s="1" t="s">
        <v>205</v>
      </c>
      <c r="CY871" s="1" t="s">
        <v>205</v>
      </c>
      <c r="CZ871" s="1" t="s">
        <v>205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2.4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10025000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10025000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8941800</v>
      </c>
      <c r="FF871">
        <v>0</v>
      </c>
      <c r="FG871">
        <v>0</v>
      </c>
      <c r="FH871">
        <v>0</v>
      </c>
      <c r="FI871">
        <v>0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0</v>
      </c>
      <c r="FQ871">
        <v>0</v>
      </c>
      <c r="FR871">
        <v>0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1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0</v>
      </c>
      <c r="GH871">
        <v>1</v>
      </c>
      <c r="GI871" s="1" t="s">
        <v>205</v>
      </c>
      <c r="GJ871" s="1" t="s">
        <v>205</v>
      </c>
      <c r="GK871" s="1" t="s">
        <v>205</v>
      </c>
      <c r="GL871">
        <v>869</v>
      </c>
      <c r="GM871" s="1" t="s">
        <v>7233</v>
      </c>
      <c r="GN871" s="1" t="s">
        <v>314</v>
      </c>
      <c r="GO871" s="1" t="s">
        <v>7234</v>
      </c>
      <c r="GP871" s="1" t="s">
        <v>7235</v>
      </c>
      <c r="GQ871" s="1" t="s">
        <v>7236</v>
      </c>
      <c r="GR871" s="1" t="s">
        <v>7236</v>
      </c>
      <c r="GS871" s="1" t="s">
        <v>205</v>
      </c>
      <c r="GT871" s="1" t="s">
        <v>205</v>
      </c>
    </row>
    <row r="872" spans="1:202" x14ac:dyDescent="0.25">
      <c r="A872" s="1" t="s">
        <v>7237</v>
      </c>
      <c r="B872" s="1" t="s">
        <v>7238</v>
      </c>
      <c r="C872" s="1" t="s">
        <v>7239</v>
      </c>
      <c r="D872" s="1" t="s">
        <v>2494</v>
      </c>
      <c r="E872" s="1" t="s">
        <v>7240</v>
      </c>
      <c r="F872" s="1" t="s">
        <v>244</v>
      </c>
      <c r="G872">
        <v>3</v>
      </c>
      <c r="H872">
        <v>29</v>
      </c>
      <c r="I872">
        <v>4</v>
      </c>
      <c r="J872">
        <v>3</v>
      </c>
      <c r="K872">
        <v>16</v>
      </c>
      <c r="L872">
        <v>10</v>
      </c>
      <c r="M872">
        <v>16</v>
      </c>
      <c r="N872">
        <v>16</v>
      </c>
      <c r="O872">
        <v>4</v>
      </c>
      <c r="P872">
        <v>28</v>
      </c>
      <c r="Q872">
        <v>19</v>
      </c>
      <c r="R872">
        <v>8</v>
      </c>
      <c r="S872">
        <v>21</v>
      </c>
      <c r="T872">
        <v>17</v>
      </c>
      <c r="U872">
        <v>5</v>
      </c>
      <c r="V872">
        <v>7</v>
      </c>
      <c r="W872">
        <v>5</v>
      </c>
      <c r="X872">
        <v>11</v>
      </c>
      <c r="Y872">
        <v>2</v>
      </c>
      <c r="Z872">
        <v>11</v>
      </c>
      <c r="AA872">
        <v>6</v>
      </c>
      <c r="AB872">
        <v>2</v>
      </c>
      <c r="AC872">
        <v>0</v>
      </c>
      <c r="AD872">
        <v>1</v>
      </c>
      <c r="AE872">
        <v>1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4</v>
      </c>
      <c r="AL872">
        <v>1</v>
      </c>
      <c r="AM872">
        <v>0</v>
      </c>
      <c r="AN872">
        <v>2</v>
      </c>
      <c r="AO872">
        <v>1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3</v>
      </c>
      <c r="BG872">
        <v>1</v>
      </c>
      <c r="BH872">
        <v>0</v>
      </c>
      <c r="BI872">
        <v>1</v>
      </c>
      <c r="BJ872">
        <v>1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1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62.9</v>
      </c>
      <c r="BW872">
        <v>15.7</v>
      </c>
      <c r="BX872">
        <v>13</v>
      </c>
      <c r="BY872">
        <v>49.905999999999999</v>
      </c>
      <c r="BZ872">
        <v>445</v>
      </c>
      <c r="CA872" s="1" t="s">
        <v>7241</v>
      </c>
      <c r="CB872">
        <v>1</v>
      </c>
      <c r="CC872">
        <v>9</v>
      </c>
      <c r="CD872">
        <v>0</v>
      </c>
      <c r="CE872">
        <v>31.145</v>
      </c>
      <c r="CF872" s="1" t="s">
        <v>208</v>
      </c>
      <c r="CG872" s="1" t="s">
        <v>208</v>
      </c>
      <c r="CH872" s="1" t="s">
        <v>208</v>
      </c>
      <c r="CI872" s="1" t="s">
        <v>208</v>
      </c>
      <c r="CJ872" s="1" t="s">
        <v>208</v>
      </c>
      <c r="CK872" s="1" t="s">
        <v>207</v>
      </c>
      <c r="CL872" s="1" t="s">
        <v>207</v>
      </c>
      <c r="CM872" s="1" t="s">
        <v>208</v>
      </c>
      <c r="CN872" s="1" t="s">
        <v>207</v>
      </c>
      <c r="CO872" s="1" t="s">
        <v>208</v>
      </c>
      <c r="CP872" s="1" t="s">
        <v>208</v>
      </c>
      <c r="CQ872" s="1" t="s">
        <v>208</v>
      </c>
      <c r="CR872" s="1" t="s">
        <v>208</v>
      </c>
      <c r="CS872" s="1" t="s">
        <v>208</v>
      </c>
      <c r="CT872" s="1" t="s">
        <v>208</v>
      </c>
      <c r="CU872" s="1" t="s">
        <v>208</v>
      </c>
      <c r="CV872" s="1" t="s">
        <v>208</v>
      </c>
      <c r="CW872" s="1" t="s">
        <v>208</v>
      </c>
      <c r="CX872" s="1" t="s">
        <v>205</v>
      </c>
      <c r="CY872" s="1" t="s">
        <v>208</v>
      </c>
      <c r="CZ872" s="1" t="s">
        <v>208</v>
      </c>
      <c r="DA872">
        <v>43.6</v>
      </c>
      <c r="DB872">
        <v>27.4</v>
      </c>
      <c r="DC872">
        <v>40.200000000000003</v>
      </c>
      <c r="DD872">
        <v>38</v>
      </c>
      <c r="DE872">
        <v>15.5</v>
      </c>
      <c r="DF872">
        <v>62.9</v>
      </c>
      <c r="DG872">
        <v>48.8</v>
      </c>
      <c r="DH872">
        <v>28.1</v>
      </c>
      <c r="DI872">
        <v>56.6</v>
      </c>
      <c r="DJ872">
        <v>42.9</v>
      </c>
      <c r="DK872">
        <v>14.6</v>
      </c>
      <c r="DL872">
        <v>14.6</v>
      </c>
      <c r="DM872">
        <v>16</v>
      </c>
      <c r="DN872">
        <v>30.8</v>
      </c>
      <c r="DO872">
        <v>6.3</v>
      </c>
      <c r="DP872">
        <v>32.6</v>
      </c>
      <c r="DQ872">
        <v>17.100000000000001</v>
      </c>
      <c r="DR872">
        <v>9.1999999999999993</v>
      </c>
      <c r="DS872">
        <v>0</v>
      </c>
      <c r="DT872">
        <v>2.2000000000000002</v>
      </c>
      <c r="DU872">
        <v>1.8</v>
      </c>
      <c r="DV872">
        <v>54391000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16663000</v>
      </c>
      <c r="EC872">
        <v>713110</v>
      </c>
      <c r="ED872">
        <v>0</v>
      </c>
      <c r="EE872">
        <v>10219000</v>
      </c>
      <c r="EF872">
        <v>113210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26682000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65878000</v>
      </c>
      <c r="EX872">
        <v>28921000</v>
      </c>
      <c r="EY872">
        <v>0</v>
      </c>
      <c r="EZ872">
        <v>50794000</v>
      </c>
      <c r="FA872">
        <v>26466000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33823000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3</v>
      </c>
      <c r="FS872">
        <v>1</v>
      </c>
      <c r="FT872">
        <v>0</v>
      </c>
      <c r="FU872">
        <v>1</v>
      </c>
      <c r="FV872">
        <v>0</v>
      </c>
      <c r="FW872">
        <v>0</v>
      </c>
      <c r="FX872">
        <v>0</v>
      </c>
      <c r="FY872">
        <v>0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0</v>
      </c>
      <c r="GF872">
        <v>0</v>
      </c>
      <c r="GG872">
        <v>0</v>
      </c>
      <c r="GH872">
        <v>5</v>
      </c>
      <c r="GI872" s="1" t="s">
        <v>205</v>
      </c>
      <c r="GJ872" s="1" t="s">
        <v>205</v>
      </c>
      <c r="GK872" s="1" t="s">
        <v>205</v>
      </c>
      <c r="GL872">
        <v>870</v>
      </c>
      <c r="GM872" s="1" t="s">
        <v>7242</v>
      </c>
      <c r="GN872" s="1" t="s">
        <v>7243</v>
      </c>
      <c r="GO872" s="1" t="s">
        <v>7244</v>
      </c>
      <c r="GP872" s="1" t="s">
        <v>7245</v>
      </c>
      <c r="GQ872" s="1" t="s">
        <v>7246</v>
      </c>
      <c r="GR872" s="1" t="s">
        <v>7247</v>
      </c>
      <c r="GS872" s="1" t="s">
        <v>7248</v>
      </c>
      <c r="GT872" s="1" t="s">
        <v>7249</v>
      </c>
    </row>
    <row r="873" spans="1:202" x14ac:dyDescent="0.25">
      <c r="A873" s="1" t="s">
        <v>7250</v>
      </c>
      <c r="B873" s="1" t="s">
        <v>7250</v>
      </c>
      <c r="C873" s="1" t="s">
        <v>7251</v>
      </c>
      <c r="D873" s="1" t="s">
        <v>7251</v>
      </c>
      <c r="E873" s="1" t="s">
        <v>7251</v>
      </c>
      <c r="F873" s="1" t="s">
        <v>360</v>
      </c>
      <c r="G873">
        <v>4</v>
      </c>
      <c r="H873">
        <v>15</v>
      </c>
      <c r="I873">
        <v>15</v>
      </c>
      <c r="J873">
        <v>15</v>
      </c>
      <c r="K873">
        <v>11</v>
      </c>
      <c r="L873">
        <v>6</v>
      </c>
      <c r="M873">
        <v>11</v>
      </c>
      <c r="N873">
        <v>12</v>
      </c>
      <c r="O873">
        <v>7</v>
      </c>
      <c r="P873">
        <v>9</v>
      </c>
      <c r="Q873">
        <v>8</v>
      </c>
      <c r="R873">
        <v>0</v>
      </c>
      <c r="S873">
        <v>10</v>
      </c>
      <c r="T873">
        <v>8</v>
      </c>
      <c r="U873">
        <v>6</v>
      </c>
      <c r="V873">
        <v>6</v>
      </c>
      <c r="W873">
        <v>1</v>
      </c>
      <c r="X873">
        <v>6</v>
      </c>
      <c r="Y873">
        <v>0</v>
      </c>
      <c r="Z873">
        <v>9</v>
      </c>
      <c r="AA873">
        <v>8</v>
      </c>
      <c r="AB873">
        <v>5</v>
      </c>
      <c r="AC873">
        <v>4</v>
      </c>
      <c r="AD873">
        <v>3</v>
      </c>
      <c r="AE873">
        <v>1</v>
      </c>
      <c r="AF873">
        <v>11</v>
      </c>
      <c r="AG873">
        <v>6</v>
      </c>
      <c r="AH873">
        <v>11</v>
      </c>
      <c r="AI873">
        <v>12</v>
      </c>
      <c r="AJ873">
        <v>7</v>
      </c>
      <c r="AK873">
        <v>9</v>
      </c>
      <c r="AL873">
        <v>8</v>
      </c>
      <c r="AM873">
        <v>0</v>
      </c>
      <c r="AN873">
        <v>10</v>
      </c>
      <c r="AO873">
        <v>8</v>
      </c>
      <c r="AP873">
        <v>6</v>
      </c>
      <c r="AQ873">
        <v>6</v>
      </c>
      <c r="AR873">
        <v>1</v>
      </c>
      <c r="AS873">
        <v>6</v>
      </c>
      <c r="AT873">
        <v>0</v>
      </c>
      <c r="AU873">
        <v>9</v>
      </c>
      <c r="AV873">
        <v>8</v>
      </c>
      <c r="AW873">
        <v>5</v>
      </c>
      <c r="AX873">
        <v>4</v>
      </c>
      <c r="AY873">
        <v>3</v>
      </c>
      <c r="AZ873">
        <v>1</v>
      </c>
      <c r="BA873">
        <v>11</v>
      </c>
      <c r="BB873">
        <v>6</v>
      </c>
      <c r="BC873">
        <v>11</v>
      </c>
      <c r="BD873">
        <v>12</v>
      </c>
      <c r="BE873">
        <v>7</v>
      </c>
      <c r="BF873">
        <v>9</v>
      </c>
      <c r="BG873">
        <v>8</v>
      </c>
      <c r="BH873">
        <v>0</v>
      </c>
      <c r="BI873">
        <v>10</v>
      </c>
      <c r="BJ873">
        <v>8</v>
      </c>
      <c r="BK873">
        <v>6</v>
      </c>
      <c r="BL873">
        <v>6</v>
      </c>
      <c r="BM873">
        <v>1</v>
      </c>
      <c r="BN873">
        <v>6</v>
      </c>
      <c r="BO873">
        <v>0</v>
      </c>
      <c r="BP873">
        <v>9</v>
      </c>
      <c r="BQ873">
        <v>8</v>
      </c>
      <c r="BR873">
        <v>5</v>
      </c>
      <c r="BS873">
        <v>4</v>
      </c>
      <c r="BT873">
        <v>3</v>
      </c>
      <c r="BU873">
        <v>1</v>
      </c>
      <c r="BV873">
        <v>69.3</v>
      </c>
      <c r="BW873">
        <v>69.3</v>
      </c>
      <c r="BX873">
        <v>69.3</v>
      </c>
      <c r="BY873">
        <v>20.966999999999999</v>
      </c>
      <c r="BZ873">
        <v>189</v>
      </c>
      <c r="CA873" s="1" t="s">
        <v>7252</v>
      </c>
      <c r="CB873">
        <v>1</v>
      </c>
      <c r="CC873">
        <v>146</v>
      </c>
      <c r="CD873">
        <v>0</v>
      </c>
      <c r="CE873">
        <v>176.77</v>
      </c>
      <c r="CF873" s="1" t="s">
        <v>207</v>
      </c>
      <c r="CG873" s="1" t="s">
        <v>207</v>
      </c>
      <c r="CH873" s="1" t="s">
        <v>207</v>
      </c>
      <c r="CI873" s="1" t="s">
        <v>207</v>
      </c>
      <c r="CJ873" s="1" t="s">
        <v>207</v>
      </c>
      <c r="CK873" s="1" t="s">
        <v>207</v>
      </c>
      <c r="CL873" s="1" t="s">
        <v>207</v>
      </c>
      <c r="CM873" s="1" t="s">
        <v>205</v>
      </c>
      <c r="CN873" s="1" t="s">
        <v>207</v>
      </c>
      <c r="CO873" s="1" t="s">
        <v>207</v>
      </c>
      <c r="CP873" s="1" t="s">
        <v>207</v>
      </c>
      <c r="CQ873" s="1" t="s">
        <v>207</v>
      </c>
      <c r="CR873" s="1" t="s">
        <v>207</v>
      </c>
      <c r="CS873" s="1" t="s">
        <v>207</v>
      </c>
      <c r="CT873" s="1" t="s">
        <v>205</v>
      </c>
      <c r="CU873" s="1" t="s">
        <v>207</v>
      </c>
      <c r="CV873" s="1" t="s">
        <v>207</v>
      </c>
      <c r="CW873" s="1" t="s">
        <v>207</v>
      </c>
      <c r="CX873" s="1" t="s">
        <v>207</v>
      </c>
      <c r="CY873" s="1" t="s">
        <v>208</v>
      </c>
      <c r="CZ873" s="1" t="s">
        <v>208</v>
      </c>
      <c r="DA873">
        <v>57.1</v>
      </c>
      <c r="DB873">
        <v>28</v>
      </c>
      <c r="DC873">
        <v>55.6</v>
      </c>
      <c r="DD873">
        <v>57.1</v>
      </c>
      <c r="DE873">
        <v>42.3</v>
      </c>
      <c r="DF873">
        <v>51.9</v>
      </c>
      <c r="DG873">
        <v>51.9</v>
      </c>
      <c r="DH873">
        <v>0</v>
      </c>
      <c r="DI873">
        <v>53.4</v>
      </c>
      <c r="DJ873">
        <v>45.5</v>
      </c>
      <c r="DK873">
        <v>32.299999999999997</v>
      </c>
      <c r="DL873">
        <v>27.5</v>
      </c>
      <c r="DM873">
        <v>6.3</v>
      </c>
      <c r="DN873">
        <v>27.5</v>
      </c>
      <c r="DO873">
        <v>0</v>
      </c>
      <c r="DP873">
        <v>51.9</v>
      </c>
      <c r="DQ873">
        <v>41.3</v>
      </c>
      <c r="DR873">
        <v>29.6</v>
      </c>
      <c r="DS873">
        <v>21.2</v>
      </c>
      <c r="DT873">
        <v>14.8</v>
      </c>
      <c r="DU873">
        <v>4.2</v>
      </c>
      <c r="DV873">
        <v>3684000000</v>
      </c>
      <c r="DW873">
        <v>313790000</v>
      </c>
      <c r="DX873">
        <v>137250000</v>
      </c>
      <c r="DY873">
        <v>213730000</v>
      </c>
      <c r="DZ873">
        <v>308100000</v>
      </c>
      <c r="EA873">
        <v>3928000</v>
      </c>
      <c r="EB873">
        <v>62405000</v>
      </c>
      <c r="EC873">
        <v>14834000</v>
      </c>
      <c r="ED873">
        <v>0</v>
      </c>
      <c r="EE873">
        <v>107710000</v>
      </c>
      <c r="EF873">
        <v>3769100</v>
      </c>
      <c r="EG873">
        <v>142850000</v>
      </c>
      <c r="EH873">
        <v>323570000</v>
      </c>
      <c r="EI873">
        <v>0</v>
      </c>
      <c r="EJ873">
        <v>257690000</v>
      </c>
      <c r="EK873">
        <v>0</v>
      </c>
      <c r="EL873">
        <v>355430000</v>
      </c>
      <c r="EM873">
        <v>323980000</v>
      </c>
      <c r="EN873">
        <v>360550000</v>
      </c>
      <c r="EO873">
        <v>302230000</v>
      </c>
      <c r="EP873">
        <v>248690000</v>
      </c>
      <c r="EQ873">
        <v>203520000</v>
      </c>
      <c r="ER873">
        <v>421490000</v>
      </c>
      <c r="ES873">
        <v>456000000</v>
      </c>
      <c r="ET873">
        <v>472140000</v>
      </c>
      <c r="EU873">
        <v>374420000</v>
      </c>
      <c r="EV873">
        <v>409790000</v>
      </c>
      <c r="EW873">
        <v>344640000</v>
      </c>
      <c r="EX873">
        <v>375410000</v>
      </c>
      <c r="EY873">
        <v>0</v>
      </c>
      <c r="EZ873">
        <v>619150000</v>
      </c>
      <c r="FA873">
        <v>761150000</v>
      </c>
      <c r="FB873">
        <v>160580000</v>
      </c>
      <c r="FC873">
        <v>617290000</v>
      </c>
      <c r="FD873">
        <v>0</v>
      </c>
      <c r="FE873">
        <v>276090000</v>
      </c>
      <c r="FF873">
        <v>0</v>
      </c>
      <c r="FG873">
        <v>314200000</v>
      </c>
      <c r="FH873">
        <v>233780000</v>
      </c>
      <c r="FI873">
        <v>271290000</v>
      </c>
      <c r="FJ873">
        <v>175870000</v>
      </c>
      <c r="FK873">
        <v>65111000</v>
      </c>
      <c r="FL873">
        <v>167800000</v>
      </c>
      <c r="FM873">
        <v>7</v>
      </c>
      <c r="FN873">
        <v>5</v>
      </c>
      <c r="FO873">
        <v>7</v>
      </c>
      <c r="FP873">
        <v>8</v>
      </c>
      <c r="FQ873">
        <v>1</v>
      </c>
      <c r="FR873">
        <v>6</v>
      </c>
      <c r="FS873">
        <v>4</v>
      </c>
      <c r="FT873">
        <v>0</v>
      </c>
      <c r="FU873">
        <v>8</v>
      </c>
      <c r="FV873">
        <v>3</v>
      </c>
      <c r="FW873">
        <v>1</v>
      </c>
      <c r="FX873">
        <v>7</v>
      </c>
      <c r="FY873">
        <v>1</v>
      </c>
      <c r="FZ873">
        <v>6</v>
      </c>
      <c r="GA873">
        <v>0</v>
      </c>
      <c r="GB873">
        <v>6</v>
      </c>
      <c r="GC873">
        <v>4</v>
      </c>
      <c r="GD873">
        <v>1</v>
      </c>
      <c r="GE873">
        <v>1</v>
      </c>
      <c r="GF873">
        <v>0</v>
      </c>
      <c r="GG873">
        <v>0</v>
      </c>
      <c r="GH873">
        <v>76</v>
      </c>
      <c r="GI873" s="1" t="s">
        <v>205</v>
      </c>
      <c r="GJ873" s="1" t="s">
        <v>205</v>
      </c>
      <c r="GK873" s="1" t="s">
        <v>205</v>
      </c>
      <c r="GL873">
        <v>871</v>
      </c>
      <c r="GM873" s="1" t="s">
        <v>7253</v>
      </c>
      <c r="GN873" s="1" t="s">
        <v>1763</v>
      </c>
      <c r="GO873" s="1" t="s">
        <v>7254</v>
      </c>
      <c r="GP873" s="1" t="s">
        <v>7255</v>
      </c>
      <c r="GQ873" s="1" t="s">
        <v>7256</v>
      </c>
      <c r="GR873" s="1" t="s">
        <v>7257</v>
      </c>
      <c r="GS873" s="1" t="s">
        <v>205</v>
      </c>
      <c r="GT873" s="1" t="s">
        <v>205</v>
      </c>
    </row>
    <row r="874" spans="1:202" x14ac:dyDescent="0.25">
      <c r="A874" s="1" t="s">
        <v>7258</v>
      </c>
      <c r="B874" s="1" t="s">
        <v>7258</v>
      </c>
      <c r="C874" s="1" t="s">
        <v>7259</v>
      </c>
      <c r="D874" s="1" t="s">
        <v>7259</v>
      </c>
      <c r="E874" s="1" t="s">
        <v>7259</v>
      </c>
      <c r="F874" s="1" t="s">
        <v>244</v>
      </c>
      <c r="G874">
        <v>2</v>
      </c>
      <c r="H874">
        <v>9</v>
      </c>
      <c r="I874">
        <v>9</v>
      </c>
      <c r="J874">
        <v>9</v>
      </c>
      <c r="K874">
        <v>3</v>
      </c>
      <c r="L874">
        <v>2</v>
      </c>
      <c r="M874">
        <v>3</v>
      </c>
      <c r="N874">
        <v>6</v>
      </c>
      <c r="O874">
        <v>0</v>
      </c>
      <c r="P874">
        <v>5</v>
      </c>
      <c r="Q874">
        <v>6</v>
      </c>
      <c r="R874">
        <v>0</v>
      </c>
      <c r="S874">
        <v>3</v>
      </c>
      <c r="T874">
        <v>3</v>
      </c>
      <c r="U874">
        <v>2</v>
      </c>
      <c r="V874">
        <v>2</v>
      </c>
      <c r="W874">
        <v>1</v>
      </c>
      <c r="X874">
        <v>5</v>
      </c>
      <c r="Y874">
        <v>1</v>
      </c>
      <c r="Z874">
        <v>1</v>
      </c>
      <c r="AA874">
        <v>0</v>
      </c>
      <c r="AB874">
        <v>1</v>
      </c>
      <c r="AC874">
        <v>1</v>
      </c>
      <c r="AD874">
        <v>1</v>
      </c>
      <c r="AE874">
        <v>1</v>
      </c>
      <c r="AF874">
        <v>3</v>
      </c>
      <c r="AG874">
        <v>2</v>
      </c>
      <c r="AH874">
        <v>3</v>
      </c>
      <c r="AI874">
        <v>6</v>
      </c>
      <c r="AJ874">
        <v>0</v>
      </c>
      <c r="AK874">
        <v>5</v>
      </c>
      <c r="AL874">
        <v>6</v>
      </c>
      <c r="AM874">
        <v>0</v>
      </c>
      <c r="AN874">
        <v>3</v>
      </c>
      <c r="AO874">
        <v>3</v>
      </c>
      <c r="AP874">
        <v>2</v>
      </c>
      <c r="AQ874">
        <v>2</v>
      </c>
      <c r="AR874">
        <v>1</v>
      </c>
      <c r="AS874">
        <v>5</v>
      </c>
      <c r="AT874">
        <v>1</v>
      </c>
      <c r="AU874">
        <v>1</v>
      </c>
      <c r="AV874">
        <v>0</v>
      </c>
      <c r="AW874">
        <v>1</v>
      </c>
      <c r="AX874">
        <v>1</v>
      </c>
      <c r="AY874">
        <v>1</v>
      </c>
      <c r="AZ874">
        <v>1</v>
      </c>
      <c r="BA874">
        <v>3</v>
      </c>
      <c r="BB874">
        <v>2</v>
      </c>
      <c r="BC874">
        <v>3</v>
      </c>
      <c r="BD874">
        <v>6</v>
      </c>
      <c r="BE874">
        <v>0</v>
      </c>
      <c r="BF874">
        <v>5</v>
      </c>
      <c r="BG874">
        <v>6</v>
      </c>
      <c r="BH874">
        <v>0</v>
      </c>
      <c r="BI874">
        <v>3</v>
      </c>
      <c r="BJ874">
        <v>3</v>
      </c>
      <c r="BK874">
        <v>2</v>
      </c>
      <c r="BL874">
        <v>2</v>
      </c>
      <c r="BM874">
        <v>1</v>
      </c>
      <c r="BN874">
        <v>5</v>
      </c>
      <c r="BO874">
        <v>1</v>
      </c>
      <c r="BP874">
        <v>1</v>
      </c>
      <c r="BQ874">
        <v>0</v>
      </c>
      <c r="BR874">
        <v>1</v>
      </c>
      <c r="BS874">
        <v>1</v>
      </c>
      <c r="BT874">
        <v>1</v>
      </c>
      <c r="BU874">
        <v>1</v>
      </c>
      <c r="BV874">
        <v>51.4</v>
      </c>
      <c r="BW874">
        <v>51.4</v>
      </c>
      <c r="BX874">
        <v>51.4</v>
      </c>
      <c r="BY874">
        <v>15.945</v>
      </c>
      <c r="BZ874">
        <v>142</v>
      </c>
      <c r="CA874" s="1" t="s">
        <v>7260</v>
      </c>
      <c r="CB874">
        <v>1</v>
      </c>
      <c r="CC874">
        <v>47</v>
      </c>
      <c r="CD874">
        <v>0</v>
      </c>
      <c r="CE874">
        <v>77.317999999999998</v>
      </c>
      <c r="CF874" s="1" t="s">
        <v>207</v>
      </c>
      <c r="CG874" s="1" t="s">
        <v>208</v>
      </c>
      <c r="CH874" s="1" t="s">
        <v>207</v>
      </c>
      <c r="CI874" s="1" t="s">
        <v>208</v>
      </c>
      <c r="CJ874" s="1" t="s">
        <v>205</v>
      </c>
      <c r="CK874" s="1" t="s">
        <v>207</v>
      </c>
      <c r="CL874" s="1" t="s">
        <v>207</v>
      </c>
      <c r="CM874" s="1" t="s">
        <v>205</v>
      </c>
      <c r="CN874" s="1" t="s">
        <v>207</v>
      </c>
      <c r="CO874" s="1" t="s">
        <v>208</v>
      </c>
      <c r="CP874" s="1" t="s">
        <v>207</v>
      </c>
      <c r="CQ874" s="1" t="s">
        <v>208</v>
      </c>
      <c r="CR874" s="1" t="s">
        <v>208</v>
      </c>
      <c r="CS874" s="1" t="s">
        <v>207</v>
      </c>
      <c r="CT874" s="1" t="s">
        <v>208</v>
      </c>
      <c r="CU874" s="1" t="s">
        <v>208</v>
      </c>
      <c r="CV874" s="1" t="s">
        <v>205</v>
      </c>
      <c r="CW874" s="1" t="s">
        <v>208</v>
      </c>
      <c r="CX874" s="1" t="s">
        <v>208</v>
      </c>
      <c r="CY874" s="1" t="s">
        <v>208</v>
      </c>
      <c r="CZ874" s="1" t="s">
        <v>208</v>
      </c>
      <c r="DA874">
        <v>31.7</v>
      </c>
      <c r="DB874">
        <v>12.7</v>
      </c>
      <c r="DC874">
        <v>31.7</v>
      </c>
      <c r="DD874">
        <v>45.8</v>
      </c>
      <c r="DE874">
        <v>0</v>
      </c>
      <c r="DF874">
        <v>27.5</v>
      </c>
      <c r="DG874">
        <v>32.4</v>
      </c>
      <c r="DH874">
        <v>0</v>
      </c>
      <c r="DI874">
        <v>21.8</v>
      </c>
      <c r="DJ874">
        <v>19.7</v>
      </c>
      <c r="DK874">
        <v>24.6</v>
      </c>
      <c r="DL874">
        <v>24.6</v>
      </c>
      <c r="DM874">
        <v>5.6</v>
      </c>
      <c r="DN874">
        <v>35.9</v>
      </c>
      <c r="DO874">
        <v>5.6</v>
      </c>
      <c r="DP874">
        <v>9.1999999999999993</v>
      </c>
      <c r="DQ874">
        <v>0</v>
      </c>
      <c r="DR874">
        <v>5.6</v>
      </c>
      <c r="DS874">
        <v>5.6</v>
      </c>
      <c r="DT874">
        <v>5.6</v>
      </c>
      <c r="DU874">
        <v>5.6</v>
      </c>
      <c r="DV874">
        <v>1028500000</v>
      </c>
      <c r="DW874">
        <v>29043000</v>
      </c>
      <c r="DX874">
        <v>8017800</v>
      </c>
      <c r="DY874">
        <v>10741000</v>
      </c>
      <c r="DZ874">
        <v>30018000</v>
      </c>
      <c r="EA874">
        <v>0</v>
      </c>
      <c r="EB874">
        <v>17459000</v>
      </c>
      <c r="EC874">
        <v>17884000</v>
      </c>
      <c r="ED874">
        <v>0</v>
      </c>
      <c r="EE874">
        <v>8417300</v>
      </c>
      <c r="EF874">
        <v>598130</v>
      </c>
      <c r="EG874">
        <v>69747000</v>
      </c>
      <c r="EH874">
        <v>66913000</v>
      </c>
      <c r="EI874">
        <v>26530000</v>
      </c>
      <c r="EJ874">
        <v>293980000</v>
      </c>
      <c r="EK874">
        <v>149380000</v>
      </c>
      <c r="EL874">
        <v>7503800</v>
      </c>
      <c r="EM874">
        <v>0</v>
      </c>
      <c r="EN874">
        <v>31298000</v>
      </c>
      <c r="EO874">
        <v>35782000</v>
      </c>
      <c r="EP874">
        <v>122620000</v>
      </c>
      <c r="EQ874">
        <v>102530000</v>
      </c>
      <c r="ER874">
        <v>62160000</v>
      </c>
      <c r="ES874">
        <v>38009000</v>
      </c>
      <c r="ET874">
        <v>26520000</v>
      </c>
      <c r="EU874">
        <v>23342000</v>
      </c>
      <c r="EV874">
        <v>0</v>
      </c>
      <c r="EW874">
        <v>147140000</v>
      </c>
      <c r="EX874">
        <v>583020000</v>
      </c>
      <c r="EY874">
        <v>0</v>
      </c>
      <c r="EZ874">
        <v>44185000</v>
      </c>
      <c r="FA874">
        <v>59085000</v>
      </c>
      <c r="FB874">
        <v>151120000</v>
      </c>
      <c r="FC874">
        <v>72659000</v>
      </c>
      <c r="FD874">
        <v>14742000</v>
      </c>
      <c r="FE874">
        <v>179240000</v>
      </c>
      <c r="FF874">
        <v>47161000</v>
      </c>
      <c r="FG874">
        <v>10621000</v>
      </c>
      <c r="FH874">
        <v>0</v>
      </c>
      <c r="FI874">
        <v>19189000</v>
      </c>
      <c r="FJ874">
        <v>17986000</v>
      </c>
      <c r="FK874">
        <v>31626000</v>
      </c>
      <c r="FL874">
        <v>35912000</v>
      </c>
      <c r="FM874">
        <v>2</v>
      </c>
      <c r="FN874">
        <v>0</v>
      </c>
      <c r="FO874">
        <v>1</v>
      </c>
      <c r="FP874">
        <v>0</v>
      </c>
      <c r="FQ874">
        <v>0</v>
      </c>
      <c r="FR874">
        <v>4</v>
      </c>
      <c r="FS874">
        <v>6</v>
      </c>
      <c r="FT874">
        <v>0</v>
      </c>
      <c r="FU874">
        <v>1</v>
      </c>
      <c r="FV874">
        <v>0</v>
      </c>
      <c r="FW874">
        <v>1</v>
      </c>
      <c r="FX874">
        <v>0</v>
      </c>
      <c r="FY874">
        <v>0</v>
      </c>
      <c r="FZ874">
        <v>3</v>
      </c>
      <c r="GA874">
        <v>0</v>
      </c>
      <c r="GB874">
        <v>0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18</v>
      </c>
      <c r="GI874" s="1" t="s">
        <v>205</v>
      </c>
      <c r="GJ874" s="1" t="s">
        <v>205</v>
      </c>
      <c r="GK874" s="1" t="s">
        <v>205</v>
      </c>
      <c r="GL874">
        <v>872</v>
      </c>
      <c r="GM874" s="1" t="s">
        <v>7261</v>
      </c>
      <c r="GN874" s="1" t="s">
        <v>255</v>
      </c>
      <c r="GO874" s="1" t="s">
        <v>7262</v>
      </c>
      <c r="GP874" s="1" t="s">
        <v>7263</v>
      </c>
      <c r="GQ874" s="1" t="s">
        <v>7264</v>
      </c>
      <c r="GR874" s="1" t="s">
        <v>7265</v>
      </c>
      <c r="GS874" s="1" t="s">
        <v>7266</v>
      </c>
      <c r="GT874" s="1" t="s">
        <v>2565</v>
      </c>
    </row>
    <row r="875" spans="1:202" x14ac:dyDescent="0.25">
      <c r="A875" s="1" t="s">
        <v>7267</v>
      </c>
      <c r="B875" s="1" t="s">
        <v>7268</v>
      </c>
      <c r="C875" s="1" t="s">
        <v>7269</v>
      </c>
      <c r="D875" s="1" t="s">
        <v>7269</v>
      </c>
      <c r="E875" s="1" t="s">
        <v>7269</v>
      </c>
      <c r="F875" s="1" t="s">
        <v>322</v>
      </c>
      <c r="G875">
        <v>12</v>
      </c>
      <c r="H875">
        <v>5</v>
      </c>
      <c r="I875">
        <v>5</v>
      </c>
      <c r="J875">
        <v>5</v>
      </c>
      <c r="K875">
        <v>1</v>
      </c>
      <c r="L875">
        <v>2</v>
      </c>
      <c r="M875">
        <v>2</v>
      </c>
      <c r="N875">
        <v>2</v>
      </c>
      <c r="O875">
        <v>1</v>
      </c>
      <c r="P875">
        <v>2</v>
      </c>
      <c r="Q875">
        <v>3</v>
      </c>
      <c r="R875">
        <v>0</v>
      </c>
      <c r="S875">
        <v>2</v>
      </c>
      <c r="T875">
        <v>2</v>
      </c>
      <c r="U875">
        <v>3</v>
      </c>
      <c r="V875">
        <v>3</v>
      </c>
      <c r="W875">
        <v>1</v>
      </c>
      <c r="X875">
        <v>4</v>
      </c>
      <c r="Y875">
        <v>0</v>
      </c>
      <c r="Z875">
        <v>1</v>
      </c>
      <c r="AA875">
        <v>1</v>
      </c>
      <c r="AB875">
        <v>0</v>
      </c>
      <c r="AC875">
        <v>0</v>
      </c>
      <c r="AD875">
        <v>0</v>
      </c>
      <c r="AE875">
        <v>0</v>
      </c>
      <c r="AF875">
        <v>1</v>
      </c>
      <c r="AG875">
        <v>2</v>
      </c>
      <c r="AH875">
        <v>2</v>
      </c>
      <c r="AI875">
        <v>2</v>
      </c>
      <c r="AJ875">
        <v>1</v>
      </c>
      <c r="AK875">
        <v>2</v>
      </c>
      <c r="AL875">
        <v>3</v>
      </c>
      <c r="AM875">
        <v>0</v>
      </c>
      <c r="AN875">
        <v>2</v>
      </c>
      <c r="AO875">
        <v>2</v>
      </c>
      <c r="AP875">
        <v>3</v>
      </c>
      <c r="AQ875">
        <v>3</v>
      </c>
      <c r="AR875">
        <v>1</v>
      </c>
      <c r="AS875">
        <v>4</v>
      </c>
      <c r="AT875">
        <v>0</v>
      </c>
      <c r="AU875">
        <v>1</v>
      </c>
      <c r="AV875">
        <v>1</v>
      </c>
      <c r="AW875">
        <v>0</v>
      </c>
      <c r="AX875">
        <v>0</v>
      </c>
      <c r="AY875">
        <v>0</v>
      </c>
      <c r="AZ875">
        <v>0</v>
      </c>
      <c r="BA875">
        <v>1</v>
      </c>
      <c r="BB875">
        <v>2</v>
      </c>
      <c r="BC875">
        <v>2</v>
      </c>
      <c r="BD875">
        <v>2</v>
      </c>
      <c r="BE875">
        <v>1</v>
      </c>
      <c r="BF875">
        <v>2</v>
      </c>
      <c r="BG875">
        <v>3</v>
      </c>
      <c r="BH875">
        <v>0</v>
      </c>
      <c r="BI875">
        <v>2</v>
      </c>
      <c r="BJ875">
        <v>2</v>
      </c>
      <c r="BK875">
        <v>3</v>
      </c>
      <c r="BL875">
        <v>3</v>
      </c>
      <c r="BM875">
        <v>1</v>
      </c>
      <c r="BN875">
        <v>4</v>
      </c>
      <c r="BO875">
        <v>0</v>
      </c>
      <c r="BP875">
        <v>1</v>
      </c>
      <c r="BQ875">
        <v>1</v>
      </c>
      <c r="BR875">
        <v>0</v>
      </c>
      <c r="BS875">
        <v>0</v>
      </c>
      <c r="BT875">
        <v>0</v>
      </c>
      <c r="BU875">
        <v>0</v>
      </c>
      <c r="BV875">
        <v>10</v>
      </c>
      <c r="BW875">
        <v>10</v>
      </c>
      <c r="BX875">
        <v>10</v>
      </c>
      <c r="BY875">
        <v>49.204000000000001</v>
      </c>
      <c r="BZ875">
        <v>432</v>
      </c>
      <c r="CA875" s="1" t="s">
        <v>7270</v>
      </c>
      <c r="CB875">
        <v>1</v>
      </c>
      <c r="CC875">
        <v>38</v>
      </c>
      <c r="CD875">
        <v>0</v>
      </c>
      <c r="CE875">
        <v>43.057000000000002</v>
      </c>
      <c r="CF875" s="1" t="s">
        <v>207</v>
      </c>
      <c r="CG875" s="1" t="s">
        <v>208</v>
      </c>
      <c r="CH875" s="1" t="s">
        <v>207</v>
      </c>
      <c r="CI875" s="1" t="s">
        <v>207</v>
      </c>
      <c r="CJ875" s="1" t="s">
        <v>208</v>
      </c>
      <c r="CK875" s="1" t="s">
        <v>208</v>
      </c>
      <c r="CL875" s="1" t="s">
        <v>207</v>
      </c>
      <c r="CM875" s="1" t="s">
        <v>205</v>
      </c>
      <c r="CN875" s="1" t="s">
        <v>208</v>
      </c>
      <c r="CO875" s="1" t="s">
        <v>208</v>
      </c>
      <c r="CP875" s="1" t="s">
        <v>207</v>
      </c>
      <c r="CQ875" s="1" t="s">
        <v>207</v>
      </c>
      <c r="CR875" s="1" t="s">
        <v>207</v>
      </c>
      <c r="CS875" s="1" t="s">
        <v>207</v>
      </c>
      <c r="CT875" s="1" t="s">
        <v>205</v>
      </c>
      <c r="CU875" s="1" t="s">
        <v>208</v>
      </c>
      <c r="CV875" s="1" t="s">
        <v>208</v>
      </c>
      <c r="CW875" s="1" t="s">
        <v>205</v>
      </c>
      <c r="CX875" s="1" t="s">
        <v>205</v>
      </c>
      <c r="CY875" s="1" t="s">
        <v>205</v>
      </c>
      <c r="CZ875" s="1" t="s">
        <v>205</v>
      </c>
      <c r="DA875">
        <v>2.5</v>
      </c>
      <c r="DB875">
        <v>2.8</v>
      </c>
      <c r="DC875">
        <v>2.8</v>
      </c>
      <c r="DD875">
        <v>2.8</v>
      </c>
      <c r="DE875">
        <v>2.2999999999999998</v>
      </c>
      <c r="DF875">
        <v>5.3</v>
      </c>
      <c r="DG875">
        <v>8.1</v>
      </c>
      <c r="DH875">
        <v>0</v>
      </c>
      <c r="DI875">
        <v>4.5999999999999996</v>
      </c>
      <c r="DJ875">
        <v>5.0999999999999996</v>
      </c>
      <c r="DK875">
        <v>4.5999999999999996</v>
      </c>
      <c r="DL875">
        <v>4.5999999999999996</v>
      </c>
      <c r="DM875">
        <v>2.8</v>
      </c>
      <c r="DN875">
        <v>6.9</v>
      </c>
      <c r="DO875">
        <v>0</v>
      </c>
      <c r="DP875">
        <v>2.8</v>
      </c>
      <c r="DQ875">
        <v>2.8</v>
      </c>
      <c r="DR875">
        <v>0</v>
      </c>
      <c r="DS875">
        <v>0</v>
      </c>
      <c r="DT875">
        <v>0</v>
      </c>
      <c r="DU875">
        <v>0</v>
      </c>
      <c r="DV875">
        <v>682170000</v>
      </c>
      <c r="DW875">
        <v>45958000</v>
      </c>
      <c r="DX875">
        <v>27272000</v>
      </c>
      <c r="DY875">
        <v>19123000</v>
      </c>
      <c r="DZ875">
        <v>24129000</v>
      </c>
      <c r="EA875">
        <v>163650</v>
      </c>
      <c r="EB875">
        <v>1502500</v>
      </c>
      <c r="EC875">
        <v>4467100</v>
      </c>
      <c r="ED875">
        <v>0</v>
      </c>
      <c r="EE875">
        <v>4170200</v>
      </c>
      <c r="EF875">
        <v>238110</v>
      </c>
      <c r="EG875">
        <v>65994000</v>
      </c>
      <c r="EH875">
        <v>100820000</v>
      </c>
      <c r="EI875">
        <v>17584000</v>
      </c>
      <c r="EJ875">
        <v>196560000</v>
      </c>
      <c r="EK875">
        <v>0</v>
      </c>
      <c r="EL875">
        <v>41824000</v>
      </c>
      <c r="EM875">
        <v>132370000</v>
      </c>
      <c r="EN875">
        <v>0</v>
      </c>
      <c r="EO875">
        <v>0</v>
      </c>
      <c r="EP875">
        <v>0</v>
      </c>
      <c r="EQ875">
        <v>0</v>
      </c>
      <c r="ER875">
        <v>74498000</v>
      </c>
      <c r="ES875">
        <v>25141000</v>
      </c>
      <c r="ET875">
        <v>54600000</v>
      </c>
      <c r="EU875">
        <v>35818000</v>
      </c>
      <c r="EV875">
        <v>37958000</v>
      </c>
      <c r="EW875">
        <v>23272000</v>
      </c>
      <c r="EX875">
        <v>149150000</v>
      </c>
      <c r="EY875">
        <v>0</v>
      </c>
      <c r="EZ875">
        <v>40506000</v>
      </c>
      <c r="FA875">
        <v>45778000</v>
      </c>
      <c r="FB875">
        <v>72583000</v>
      </c>
      <c r="FC875">
        <v>115430000</v>
      </c>
      <c r="FD875">
        <v>13052000</v>
      </c>
      <c r="FE875">
        <v>125580000</v>
      </c>
      <c r="FF875">
        <v>0</v>
      </c>
      <c r="FG875">
        <v>64479000</v>
      </c>
      <c r="FH875">
        <v>159580000</v>
      </c>
      <c r="FI875">
        <v>0</v>
      </c>
      <c r="FJ875">
        <v>0</v>
      </c>
      <c r="FK875">
        <v>0</v>
      </c>
      <c r="FL875">
        <v>0</v>
      </c>
      <c r="FM875">
        <v>1</v>
      </c>
      <c r="FN875">
        <v>0</v>
      </c>
      <c r="FO875">
        <v>1</v>
      </c>
      <c r="FP875">
        <v>1</v>
      </c>
      <c r="FQ875">
        <v>0</v>
      </c>
      <c r="FR875">
        <v>0</v>
      </c>
      <c r="FS875">
        <v>3</v>
      </c>
      <c r="FT875">
        <v>0</v>
      </c>
      <c r="FU875">
        <v>0</v>
      </c>
      <c r="FV875">
        <v>0</v>
      </c>
      <c r="FW875">
        <v>1</v>
      </c>
      <c r="FX875">
        <v>3</v>
      </c>
      <c r="FY875">
        <v>1</v>
      </c>
      <c r="FZ875">
        <v>3</v>
      </c>
      <c r="GA875">
        <v>0</v>
      </c>
      <c r="GB875">
        <v>0</v>
      </c>
      <c r="GC875">
        <v>0</v>
      </c>
      <c r="GD875">
        <v>0</v>
      </c>
      <c r="GE875">
        <v>0</v>
      </c>
      <c r="GF875">
        <v>0</v>
      </c>
      <c r="GG875">
        <v>0</v>
      </c>
      <c r="GH875">
        <v>14</v>
      </c>
      <c r="GI875" s="1" t="s">
        <v>205</v>
      </c>
      <c r="GJ875" s="1" t="s">
        <v>205</v>
      </c>
      <c r="GK875" s="1" t="s">
        <v>205</v>
      </c>
      <c r="GL875">
        <v>873</v>
      </c>
      <c r="GM875" s="1" t="s">
        <v>7271</v>
      </c>
      <c r="GN875" s="1" t="s">
        <v>946</v>
      </c>
      <c r="GO875" s="1" t="s">
        <v>7272</v>
      </c>
      <c r="GP875" s="1" t="s">
        <v>7273</v>
      </c>
      <c r="GQ875" s="1" t="s">
        <v>7274</v>
      </c>
      <c r="GR875" s="1" t="s">
        <v>7275</v>
      </c>
      <c r="GS875" s="1" t="s">
        <v>205</v>
      </c>
      <c r="GT875" s="1" t="s">
        <v>205</v>
      </c>
    </row>
    <row r="876" spans="1:202" x14ac:dyDescent="0.25">
      <c r="A876" s="1" t="s">
        <v>7276</v>
      </c>
      <c r="B876" s="1" t="s">
        <v>7276</v>
      </c>
      <c r="C876" s="1" t="s">
        <v>263</v>
      </c>
      <c r="D876" s="1" t="s">
        <v>263</v>
      </c>
      <c r="E876" s="1" t="s">
        <v>263</v>
      </c>
      <c r="F876" s="1" t="s">
        <v>205</v>
      </c>
      <c r="G876">
        <v>1</v>
      </c>
      <c r="H876">
        <v>2</v>
      </c>
      <c r="I876">
        <v>2</v>
      </c>
      <c r="J876">
        <v>2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2</v>
      </c>
      <c r="V876">
        <v>2</v>
      </c>
      <c r="W876">
        <v>0</v>
      </c>
      <c r="X876">
        <v>2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</v>
      </c>
      <c r="AL876">
        <v>0</v>
      </c>
      <c r="AM876">
        <v>0</v>
      </c>
      <c r="AN876">
        <v>0</v>
      </c>
      <c r="AO876">
        <v>0</v>
      </c>
      <c r="AP876">
        <v>2</v>
      </c>
      <c r="AQ876">
        <v>2</v>
      </c>
      <c r="AR876">
        <v>0</v>
      </c>
      <c r="AS876">
        <v>2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1</v>
      </c>
      <c r="BG876">
        <v>0</v>
      </c>
      <c r="BH876">
        <v>0</v>
      </c>
      <c r="BI876">
        <v>0</v>
      </c>
      <c r="BJ876">
        <v>0</v>
      </c>
      <c r="BK876">
        <v>2</v>
      </c>
      <c r="BL876">
        <v>2</v>
      </c>
      <c r="BM876">
        <v>0</v>
      </c>
      <c r="BN876">
        <v>2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2</v>
      </c>
      <c r="BW876">
        <v>2</v>
      </c>
      <c r="BX876">
        <v>2</v>
      </c>
      <c r="BY876">
        <v>166.57</v>
      </c>
      <c r="BZ876">
        <v>1382</v>
      </c>
      <c r="CA876" s="1" t="s">
        <v>7277</v>
      </c>
      <c r="CB876">
        <v>1</v>
      </c>
      <c r="CC876">
        <v>7</v>
      </c>
      <c r="CD876">
        <v>0</v>
      </c>
      <c r="CE876">
        <v>14.449</v>
      </c>
      <c r="CF876" s="1" t="s">
        <v>205</v>
      </c>
      <c r="CG876" s="1" t="s">
        <v>205</v>
      </c>
      <c r="CH876" s="1" t="s">
        <v>205</v>
      </c>
      <c r="CI876" s="1" t="s">
        <v>205</v>
      </c>
      <c r="CJ876" s="1" t="s">
        <v>205</v>
      </c>
      <c r="CK876" s="1" t="s">
        <v>208</v>
      </c>
      <c r="CL876" s="1" t="s">
        <v>205</v>
      </c>
      <c r="CM876" s="1" t="s">
        <v>205</v>
      </c>
      <c r="CN876" s="1" t="s">
        <v>205</v>
      </c>
      <c r="CO876" s="1" t="s">
        <v>205</v>
      </c>
      <c r="CP876" s="1" t="s">
        <v>207</v>
      </c>
      <c r="CQ876" s="1" t="s">
        <v>208</v>
      </c>
      <c r="CR876" s="1" t="s">
        <v>205</v>
      </c>
      <c r="CS876" s="1" t="s">
        <v>207</v>
      </c>
      <c r="CT876" s="1" t="s">
        <v>205</v>
      </c>
      <c r="CU876" s="1" t="s">
        <v>205</v>
      </c>
      <c r="CV876" s="1" t="s">
        <v>205</v>
      </c>
      <c r="CW876" s="1" t="s">
        <v>205</v>
      </c>
      <c r="CX876" s="1" t="s">
        <v>205</v>
      </c>
      <c r="CY876" s="1" t="s">
        <v>205</v>
      </c>
      <c r="CZ876" s="1" t="s">
        <v>205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0.7</v>
      </c>
      <c r="DG876">
        <v>0</v>
      </c>
      <c r="DH876">
        <v>0</v>
      </c>
      <c r="DI876">
        <v>0</v>
      </c>
      <c r="DJ876">
        <v>0</v>
      </c>
      <c r="DK876">
        <v>2</v>
      </c>
      <c r="DL876">
        <v>2</v>
      </c>
      <c r="DM876">
        <v>0</v>
      </c>
      <c r="DN876">
        <v>2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69331000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141720</v>
      </c>
      <c r="EC876">
        <v>0</v>
      </c>
      <c r="ED876">
        <v>0</v>
      </c>
      <c r="EE876">
        <v>0</v>
      </c>
      <c r="EF876">
        <v>0</v>
      </c>
      <c r="EG876">
        <v>24818000</v>
      </c>
      <c r="EH876">
        <v>10509000</v>
      </c>
      <c r="EI876">
        <v>0</v>
      </c>
      <c r="EJ876">
        <v>33862000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7433000</v>
      </c>
      <c r="EX876">
        <v>0</v>
      </c>
      <c r="EY876">
        <v>0</v>
      </c>
      <c r="EZ876">
        <v>0</v>
      </c>
      <c r="FA876">
        <v>0</v>
      </c>
      <c r="FB876">
        <v>32394000</v>
      </c>
      <c r="FC876">
        <v>11211000</v>
      </c>
      <c r="FD876">
        <v>0</v>
      </c>
      <c r="FE876">
        <v>48618000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1</v>
      </c>
      <c r="FX876">
        <v>0</v>
      </c>
      <c r="FY876">
        <v>0</v>
      </c>
      <c r="FZ876">
        <v>1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2</v>
      </c>
      <c r="GI876" s="1" t="s">
        <v>205</v>
      </c>
      <c r="GJ876" s="1" t="s">
        <v>205</v>
      </c>
      <c r="GK876" s="1" t="s">
        <v>205</v>
      </c>
      <c r="GL876">
        <v>874</v>
      </c>
      <c r="GM876" s="1" t="s">
        <v>7278</v>
      </c>
      <c r="GN876" s="1" t="s">
        <v>306</v>
      </c>
      <c r="GO876" s="1" t="s">
        <v>7279</v>
      </c>
      <c r="GP876" s="1" t="s">
        <v>7280</v>
      </c>
      <c r="GQ876" s="1" t="s">
        <v>7281</v>
      </c>
      <c r="GR876" s="1" t="s">
        <v>7281</v>
      </c>
      <c r="GS876" s="1" t="s">
        <v>205</v>
      </c>
      <c r="GT876" s="1" t="s">
        <v>205</v>
      </c>
    </row>
    <row r="877" spans="1:202" x14ac:dyDescent="0.25">
      <c r="A877" s="1" t="s">
        <v>7282</v>
      </c>
      <c r="B877" s="1" t="s">
        <v>7282</v>
      </c>
      <c r="C877" s="1" t="s">
        <v>204</v>
      </c>
      <c r="D877" s="1" t="s">
        <v>204</v>
      </c>
      <c r="E877" s="1" t="s">
        <v>204</v>
      </c>
      <c r="F877" s="1" t="s">
        <v>205</v>
      </c>
      <c r="G877">
        <v>1</v>
      </c>
      <c r="H877">
        <v>1</v>
      </c>
      <c r="I877">
        <v>1</v>
      </c>
      <c r="J877">
        <v>1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1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1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6.2</v>
      </c>
      <c r="BW877">
        <v>6.2</v>
      </c>
      <c r="BX877">
        <v>6.2</v>
      </c>
      <c r="BY877">
        <v>32.232999999999997</v>
      </c>
      <c r="BZ877">
        <v>292</v>
      </c>
      <c r="CA877" s="1" t="s">
        <v>5634</v>
      </c>
      <c r="CB877">
        <v>1</v>
      </c>
      <c r="CC877">
        <v>1</v>
      </c>
      <c r="CD877">
        <v>0</v>
      </c>
      <c r="CE877">
        <v>9.8843999999999994</v>
      </c>
      <c r="CF877" s="1" t="s">
        <v>205</v>
      </c>
      <c r="CG877" s="1" t="s">
        <v>205</v>
      </c>
      <c r="CH877" s="1" t="s">
        <v>205</v>
      </c>
      <c r="CI877" s="1" t="s">
        <v>205</v>
      </c>
      <c r="CJ877" s="1" t="s">
        <v>205</v>
      </c>
      <c r="CK877" s="1" t="s">
        <v>205</v>
      </c>
      <c r="CL877" s="1" t="s">
        <v>205</v>
      </c>
      <c r="CM877" s="1" t="s">
        <v>205</v>
      </c>
      <c r="CN877" s="1" t="s">
        <v>205</v>
      </c>
      <c r="CO877" s="1" t="s">
        <v>205</v>
      </c>
      <c r="CP877" s="1" t="s">
        <v>205</v>
      </c>
      <c r="CQ877" s="1" t="s">
        <v>205</v>
      </c>
      <c r="CR877" s="1" t="s">
        <v>205</v>
      </c>
      <c r="CS877" s="1" t="s">
        <v>207</v>
      </c>
      <c r="CT877" s="1" t="s">
        <v>205</v>
      </c>
      <c r="CU877" s="1" t="s">
        <v>205</v>
      </c>
      <c r="CV877" s="1" t="s">
        <v>205</v>
      </c>
      <c r="CW877" s="1" t="s">
        <v>205</v>
      </c>
      <c r="CX877" s="1" t="s">
        <v>205</v>
      </c>
      <c r="CY877" s="1" t="s">
        <v>205</v>
      </c>
      <c r="CZ877" s="1" t="s">
        <v>205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6.2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9187800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9187800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8195100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1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1</v>
      </c>
      <c r="GI877" s="1" t="s">
        <v>205</v>
      </c>
      <c r="GJ877" s="1" t="s">
        <v>205</v>
      </c>
      <c r="GK877" s="1" t="s">
        <v>205</v>
      </c>
      <c r="GL877">
        <v>875</v>
      </c>
      <c r="GM877" s="1" t="s">
        <v>7283</v>
      </c>
      <c r="GN877" s="1" t="s">
        <v>314</v>
      </c>
      <c r="GO877" s="1" t="s">
        <v>7284</v>
      </c>
      <c r="GP877" s="1" t="s">
        <v>7285</v>
      </c>
      <c r="GQ877" s="1" t="s">
        <v>7286</v>
      </c>
      <c r="GR877" s="1" t="s">
        <v>7286</v>
      </c>
      <c r="GS877" s="1" t="s">
        <v>205</v>
      </c>
      <c r="GT877" s="1" t="s">
        <v>205</v>
      </c>
    </row>
    <row r="878" spans="1:202" x14ac:dyDescent="0.25">
      <c r="A878" s="1" t="s">
        <v>7287</v>
      </c>
      <c r="B878" s="1" t="s">
        <v>7288</v>
      </c>
      <c r="C878" s="1" t="s">
        <v>7289</v>
      </c>
      <c r="D878" s="1" t="s">
        <v>7289</v>
      </c>
      <c r="E878" s="1" t="s">
        <v>7289</v>
      </c>
      <c r="F878" s="1" t="s">
        <v>205</v>
      </c>
      <c r="G878">
        <v>2</v>
      </c>
      <c r="H878">
        <v>42</v>
      </c>
      <c r="I878">
        <v>42</v>
      </c>
      <c r="J878">
        <v>42</v>
      </c>
      <c r="K878">
        <v>15</v>
      </c>
      <c r="L878">
        <v>8</v>
      </c>
      <c r="M878">
        <v>14</v>
      </c>
      <c r="N878">
        <v>10</v>
      </c>
      <c r="O878">
        <v>2</v>
      </c>
      <c r="P878">
        <v>13</v>
      </c>
      <c r="Q878">
        <v>6</v>
      </c>
      <c r="R878">
        <v>0</v>
      </c>
      <c r="S878">
        <v>16</v>
      </c>
      <c r="T878">
        <v>3</v>
      </c>
      <c r="U878">
        <v>18</v>
      </c>
      <c r="V878">
        <v>19</v>
      </c>
      <c r="W878">
        <v>5</v>
      </c>
      <c r="X878">
        <v>27</v>
      </c>
      <c r="Y878">
        <v>1</v>
      </c>
      <c r="Z878">
        <v>4</v>
      </c>
      <c r="AA878">
        <v>2</v>
      </c>
      <c r="AB878">
        <v>4</v>
      </c>
      <c r="AC878">
        <v>2</v>
      </c>
      <c r="AD878">
        <v>6</v>
      </c>
      <c r="AE878">
        <v>1</v>
      </c>
      <c r="AF878">
        <v>15</v>
      </c>
      <c r="AG878">
        <v>8</v>
      </c>
      <c r="AH878">
        <v>14</v>
      </c>
      <c r="AI878">
        <v>10</v>
      </c>
      <c r="AJ878">
        <v>2</v>
      </c>
      <c r="AK878">
        <v>13</v>
      </c>
      <c r="AL878">
        <v>6</v>
      </c>
      <c r="AM878">
        <v>0</v>
      </c>
      <c r="AN878">
        <v>16</v>
      </c>
      <c r="AO878">
        <v>3</v>
      </c>
      <c r="AP878">
        <v>18</v>
      </c>
      <c r="AQ878">
        <v>19</v>
      </c>
      <c r="AR878">
        <v>5</v>
      </c>
      <c r="AS878">
        <v>27</v>
      </c>
      <c r="AT878">
        <v>1</v>
      </c>
      <c r="AU878">
        <v>4</v>
      </c>
      <c r="AV878">
        <v>2</v>
      </c>
      <c r="AW878">
        <v>4</v>
      </c>
      <c r="AX878">
        <v>2</v>
      </c>
      <c r="AY878">
        <v>6</v>
      </c>
      <c r="AZ878">
        <v>1</v>
      </c>
      <c r="BA878">
        <v>15</v>
      </c>
      <c r="BB878">
        <v>8</v>
      </c>
      <c r="BC878">
        <v>14</v>
      </c>
      <c r="BD878">
        <v>10</v>
      </c>
      <c r="BE878">
        <v>2</v>
      </c>
      <c r="BF878">
        <v>13</v>
      </c>
      <c r="BG878">
        <v>6</v>
      </c>
      <c r="BH878">
        <v>0</v>
      </c>
      <c r="BI878">
        <v>16</v>
      </c>
      <c r="BJ878">
        <v>3</v>
      </c>
      <c r="BK878">
        <v>18</v>
      </c>
      <c r="BL878">
        <v>19</v>
      </c>
      <c r="BM878">
        <v>5</v>
      </c>
      <c r="BN878">
        <v>27</v>
      </c>
      <c r="BO878">
        <v>1</v>
      </c>
      <c r="BP878">
        <v>4</v>
      </c>
      <c r="BQ878">
        <v>2</v>
      </c>
      <c r="BR878">
        <v>4</v>
      </c>
      <c r="BS878">
        <v>2</v>
      </c>
      <c r="BT878">
        <v>6</v>
      </c>
      <c r="BU878">
        <v>1</v>
      </c>
      <c r="BV878">
        <v>11</v>
      </c>
      <c r="BW878">
        <v>11</v>
      </c>
      <c r="BX878">
        <v>11</v>
      </c>
      <c r="BY878">
        <v>532.4</v>
      </c>
      <c r="BZ878">
        <v>4646</v>
      </c>
      <c r="CA878" s="1" t="s">
        <v>7290</v>
      </c>
      <c r="CB878">
        <v>1</v>
      </c>
      <c r="CC878">
        <v>177</v>
      </c>
      <c r="CD878">
        <v>0</v>
      </c>
      <c r="CE878">
        <v>323.31</v>
      </c>
      <c r="CF878" s="1" t="s">
        <v>207</v>
      </c>
      <c r="CG878" s="1" t="s">
        <v>207</v>
      </c>
      <c r="CH878" s="1" t="s">
        <v>207</v>
      </c>
      <c r="CI878" s="1" t="s">
        <v>207</v>
      </c>
      <c r="CJ878" s="1" t="s">
        <v>208</v>
      </c>
      <c r="CK878" s="1" t="s">
        <v>207</v>
      </c>
      <c r="CL878" s="1" t="s">
        <v>207</v>
      </c>
      <c r="CM878" s="1" t="s">
        <v>205</v>
      </c>
      <c r="CN878" s="1" t="s">
        <v>207</v>
      </c>
      <c r="CO878" s="1" t="s">
        <v>208</v>
      </c>
      <c r="CP878" s="1" t="s">
        <v>207</v>
      </c>
      <c r="CQ878" s="1" t="s">
        <v>207</v>
      </c>
      <c r="CR878" s="1" t="s">
        <v>207</v>
      </c>
      <c r="CS878" s="1" t="s">
        <v>207</v>
      </c>
      <c r="CT878" s="1" t="s">
        <v>208</v>
      </c>
      <c r="CU878" s="1" t="s">
        <v>208</v>
      </c>
      <c r="CV878" s="1" t="s">
        <v>208</v>
      </c>
      <c r="CW878" s="1" t="s">
        <v>208</v>
      </c>
      <c r="CX878" s="1" t="s">
        <v>208</v>
      </c>
      <c r="CY878" s="1" t="s">
        <v>208</v>
      </c>
      <c r="CZ878" s="1" t="s">
        <v>208</v>
      </c>
      <c r="DA878">
        <v>4.0999999999999996</v>
      </c>
      <c r="DB878">
        <v>2</v>
      </c>
      <c r="DC878">
        <v>3.8</v>
      </c>
      <c r="DD878">
        <v>2.6</v>
      </c>
      <c r="DE878">
        <v>0.6</v>
      </c>
      <c r="DF878">
        <v>3.6</v>
      </c>
      <c r="DG878">
        <v>1.8</v>
      </c>
      <c r="DH878">
        <v>0</v>
      </c>
      <c r="DI878">
        <v>4.2</v>
      </c>
      <c r="DJ878">
        <v>1</v>
      </c>
      <c r="DK878">
        <v>4.9000000000000004</v>
      </c>
      <c r="DL878">
        <v>4.9000000000000004</v>
      </c>
      <c r="DM878">
        <v>1.3</v>
      </c>
      <c r="DN878">
        <v>7.3</v>
      </c>
      <c r="DO878">
        <v>0.3</v>
      </c>
      <c r="DP878">
        <v>0.8</v>
      </c>
      <c r="DQ878">
        <v>0.4</v>
      </c>
      <c r="DR878">
        <v>1</v>
      </c>
      <c r="DS878">
        <v>0.6</v>
      </c>
      <c r="DT878">
        <v>1.3</v>
      </c>
      <c r="DU878">
        <v>0.2</v>
      </c>
      <c r="DV878">
        <v>2289100000</v>
      </c>
      <c r="DW878">
        <v>124070000</v>
      </c>
      <c r="DX878">
        <v>38545000</v>
      </c>
      <c r="DY878">
        <v>45764000</v>
      </c>
      <c r="DZ878">
        <v>31919000</v>
      </c>
      <c r="EA878">
        <v>246890</v>
      </c>
      <c r="EB878">
        <v>55360000</v>
      </c>
      <c r="EC878">
        <v>3496000</v>
      </c>
      <c r="ED878">
        <v>0</v>
      </c>
      <c r="EE878">
        <v>56117000</v>
      </c>
      <c r="EF878">
        <v>342060</v>
      </c>
      <c r="EG878">
        <v>211040000</v>
      </c>
      <c r="EH878">
        <v>144870000</v>
      </c>
      <c r="EI878">
        <v>144310000</v>
      </c>
      <c r="EJ878">
        <v>402380000</v>
      </c>
      <c r="EK878">
        <v>21576000</v>
      </c>
      <c r="EL878">
        <v>21796000</v>
      </c>
      <c r="EM878">
        <v>25258000</v>
      </c>
      <c r="EN878">
        <v>147640000</v>
      </c>
      <c r="EO878">
        <v>123500000</v>
      </c>
      <c r="EP878">
        <v>664290000</v>
      </c>
      <c r="EQ878">
        <v>26538000</v>
      </c>
      <c r="ER878">
        <v>186800000</v>
      </c>
      <c r="ES878">
        <v>121710000</v>
      </c>
      <c r="ET878">
        <v>52788000</v>
      </c>
      <c r="EU878">
        <v>39000000</v>
      </c>
      <c r="EV878">
        <v>22121000</v>
      </c>
      <c r="EW878">
        <v>207180000</v>
      </c>
      <c r="EX878">
        <v>53066000</v>
      </c>
      <c r="EY878">
        <v>0</v>
      </c>
      <c r="EZ878">
        <v>439970000</v>
      </c>
      <c r="FA878">
        <v>33081000</v>
      </c>
      <c r="FB878">
        <v>660770000</v>
      </c>
      <c r="FC878">
        <v>152220000</v>
      </c>
      <c r="FD878">
        <v>39758000</v>
      </c>
      <c r="FE878">
        <v>542820000</v>
      </c>
      <c r="FF878">
        <v>30447000</v>
      </c>
      <c r="FG878">
        <v>14204000</v>
      </c>
      <c r="FH878">
        <v>11359000</v>
      </c>
      <c r="FI878">
        <v>15481000</v>
      </c>
      <c r="FJ878">
        <v>24808000</v>
      </c>
      <c r="FK878">
        <v>26532000</v>
      </c>
      <c r="FL878">
        <v>33097000</v>
      </c>
      <c r="FM878">
        <v>6</v>
      </c>
      <c r="FN878">
        <v>2</v>
      </c>
      <c r="FO878">
        <v>1</v>
      </c>
      <c r="FP878">
        <v>1</v>
      </c>
      <c r="FQ878">
        <v>0</v>
      </c>
      <c r="FR878">
        <v>7</v>
      </c>
      <c r="FS878">
        <v>1</v>
      </c>
      <c r="FT878">
        <v>0</v>
      </c>
      <c r="FU878">
        <v>12</v>
      </c>
      <c r="FV878">
        <v>0</v>
      </c>
      <c r="FW878">
        <v>12</v>
      </c>
      <c r="FX878">
        <v>5</v>
      </c>
      <c r="FY878">
        <v>2</v>
      </c>
      <c r="FZ878">
        <v>16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65</v>
      </c>
      <c r="GI878" s="1" t="s">
        <v>205</v>
      </c>
      <c r="GJ878" s="1" t="s">
        <v>205</v>
      </c>
      <c r="GK878" s="1" t="s">
        <v>205</v>
      </c>
      <c r="GL878">
        <v>876</v>
      </c>
      <c r="GM878" s="1" t="s">
        <v>7291</v>
      </c>
      <c r="GN878" s="1" t="s">
        <v>2362</v>
      </c>
      <c r="GO878" s="1" t="s">
        <v>7292</v>
      </c>
      <c r="GP878" s="1" t="s">
        <v>7293</v>
      </c>
      <c r="GQ878" s="1" t="s">
        <v>7294</v>
      </c>
      <c r="GR878" s="1" t="s">
        <v>7295</v>
      </c>
      <c r="GS878" s="1" t="s">
        <v>205</v>
      </c>
      <c r="GT878" s="1" t="s">
        <v>205</v>
      </c>
    </row>
    <row r="879" spans="1:202" x14ac:dyDescent="0.25">
      <c r="A879" s="1" t="s">
        <v>7296</v>
      </c>
      <c r="B879" s="1" t="s">
        <v>7297</v>
      </c>
      <c r="C879" s="1" t="s">
        <v>7298</v>
      </c>
      <c r="D879" s="1" t="s">
        <v>3237</v>
      </c>
      <c r="E879" s="1" t="s">
        <v>3237</v>
      </c>
      <c r="F879" s="1" t="s">
        <v>244</v>
      </c>
      <c r="G879">
        <v>3</v>
      </c>
      <c r="H879">
        <v>11</v>
      </c>
      <c r="I879">
        <v>2</v>
      </c>
      <c r="J879">
        <v>2</v>
      </c>
      <c r="K879">
        <v>5</v>
      </c>
      <c r="L879">
        <v>2</v>
      </c>
      <c r="M879">
        <v>5</v>
      </c>
      <c r="N879">
        <v>7</v>
      </c>
      <c r="O879">
        <v>2</v>
      </c>
      <c r="P879">
        <v>4</v>
      </c>
      <c r="Q879">
        <v>4</v>
      </c>
      <c r="R879">
        <v>2</v>
      </c>
      <c r="S879">
        <v>4</v>
      </c>
      <c r="T879">
        <v>2</v>
      </c>
      <c r="U879">
        <v>3</v>
      </c>
      <c r="V879">
        <v>2</v>
      </c>
      <c r="W879">
        <v>3</v>
      </c>
      <c r="X879">
        <v>3</v>
      </c>
      <c r="Y879">
        <v>0</v>
      </c>
      <c r="Z879">
        <v>3</v>
      </c>
      <c r="AA879">
        <v>0</v>
      </c>
      <c r="AB879">
        <v>2</v>
      </c>
      <c r="AC879">
        <v>0</v>
      </c>
      <c r="AD879">
        <v>1</v>
      </c>
      <c r="AE879">
        <v>0</v>
      </c>
      <c r="AF879">
        <v>1</v>
      </c>
      <c r="AG879">
        <v>0</v>
      </c>
      <c r="AH879">
        <v>0</v>
      </c>
      <c r="AI879">
        <v>0</v>
      </c>
      <c r="AJ879">
        <v>1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2</v>
      </c>
      <c r="AQ879">
        <v>1</v>
      </c>
      <c r="AR879">
        <v>0</v>
      </c>
      <c r="AS879">
        <v>1</v>
      </c>
      <c r="AT879">
        <v>0</v>
      </c>
      <c r="AU879">
        <v>0</v>
      </c>
      <c r="AV879">
        <v>0</v>
      </c>
      <c r="AW879">
        <v>1</v>
      </c>
      <c r="AX879">
        <v>0</v>
      </c>
      <c r="AY879">
        <v>0</v>
      </c>
      <c r="AZ879">
        <v>0</v>
      </c>
      <c r="BA879">
        <v>1</v>
      </c>
      <c r="BB879">
        <v>0</v>
      </c>
      <c r="BC879">
        <v>0</v>
      </c>
      <c r="BD879">
        <v>0</v>
      </c>
      <c r="BE879">
        <v>1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2</v>
      </c>
      <c r="BL879">
        <v>1</v>
      </c>
      <c r="BM879">
        <v>0</v>
      </c>
      <c r="BN879">
        <v>1</v>
      </c>
      <c r="BO879">
        <v>0</v>
      </c>
      <c r="BP879">
        <v>0</v>
      </c>
      <c r="BQ879">
        <v>0</v>
      </c>
      <c r="BR879">
        <v>1</v>
      </c>
      <c r="BS879">
        <v>0</v>
      </c>
      <c r="BT879">
        <v>0</v>
      </c>
      <c r="BU879">
        <v>0</v>
      </c>
      <c r="BV879">
        <v>30.1</v>
      </c>
      <c r="BW879">
        <v>5.5</v>
      </c>
      <c r="BX879">
        <v>5.5</v>
      </c>
      <c r="BY879">
        <v>41.29</v>
      </c>
      <c r="BZ879">
        <v>362</v>
      </c>
      <c r="CA879" s="1" t="s">
        <v>7299</v>
      </c>
      <c r="CB879">
        <v>1</v>
      </c>
      <c r="CC879">
        <v>7</v>
      </c>
      <c r="CD879">
        <v>0</v>
      </c>
      <c r="CE879">
        <v>11.904999999999999</v>
      </c>
      <c r="CF879" s="1" t="s">
        <v>208</v>
      </c>
      <c r="CG879" s="1" t="s">
        <v>208</v>
      </c>
      <c r="CH879" s="1" t="s">
        <v>208</v>
      </c>
      <c r="CI879" s="1" t="s">
        <v>208</v>
      </c>
      <c r="CJ879" s="1" t="s">
        <v>208</v>
      </c>
      <c r="CK879" s="1" t="s">
        <v>208</v>
      </c>
      <c r="CL879" s="1" t="s">
        <v>208</v>
      </c>
      <c r="CM879" s="1" t="s">
        <v>208</v>
      </c>
      <c r="CN879" s="1" t="s">
        <v>208</v>
      </c>
      <c r="CO879" s="1" t="s">
        <v>208</v>
      </c>
      <c r="CP879" s="1" t="s">
        <v>207</v>
      </c>
      <c r="CQ879" s="1" t="s">
        <v>208</v>
      </c>
      <c r="CR879" s="1" t="s">
        <v>208</v>
      </c>
      <c r="CS879" s="1" t="s">
        <v>207</v>
      </c>
      <c r="CT879" s="1" t="s">
        <v>205</v>
      </c>
      <c r="CU879" s="1" t="s">
        <v>208</v>
      </c>
      <c r="CV879" s="1" t="s">
        <v>205</v>
      </c>
      <c r="CW879" s="1" t="s">
        <v>208</v>
      </c>
      <c r="CX879" s="1" t="s">
        <v>205</v>
      </c>
      <c r="CY879" s="1" t="s">
        <v>208</v>
      </c>
      <c r="CZ879" s="1" t="s">
        <v>205</v>
      </c>
      <c r="DA879">
        <v>13</v>
      </c>
      <c r="DB879">
        <v>4.0999999999999996</v>
      </c>
      <c r="DC879">
        <v>13.8</v>
      </c>
      <c r="DD879">
        <v>18</v>
      </c>
      <c r="DE879">
        <v>7.5</v>
      </c>
      <c r="DF879">
        <v>14.6</v>
      </c>
      <c r="DG879">
        <v>12.7</v>
      </c>
      <c r="DH879">
        <v>7.2</v>
      </c>
      <c r="DI879">
        <v>14.1</v>
      </c>
      <c r="DJ879">
        <v>7.2</v>
      </c>
      <c r="DK879">
        <v>7.7</v>
      </c>
      <c r="DL879">
        <v>5.2</v>
      </c>
      <c r="DM879">
        <v>8</v>
      </c>
      <c r="DN879">
        <v>9.1</v>
      </c>
      <c r="DO879">
        <v>0</v>
      </c>
      <c r="DP879">
        <v>11.9</v>
      </c>
      <c r="DQ879">
        <v>0</v>
      </c>
      <c r="DR879">
        <v>4.7</v>
      </c>
      <c r="DS879">
        <v>0</v>
      </c>
      <c r="DT879">
        <v>2.2000000000000002</v>
      </c>
      <c r="DU879">
        <v>0</v>
      </c>
      <c r="DV879">
        <v>73966000</v>
      </c>
      <c r="DW879">
        <v>8593200</v>
      </c>
      <c r="DX879">
        <v>0</v>
      </c>
      <c r="DY879">
        <v>0</v>
      </c>
      <c r="DZ879">
        <v>0</v>
      </c>
      <c r="EA879">
        <v>52762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15432000</v>
      </c>
      <c r="EH879">
        <v>5789800</v>
      </c>
      <c r="EI879">
        <v>0</v>
      </c>
      <c r="EJ879">
        <v>20605000</v>
      </c>
      <c r="EK879">
        <v>0</v>
      </c>
      <c r="EL879">
        <v>0</v>
      </c>
      <c r="EM879">
        <v>0</v>
      </c>
      <c r="EN879">
        <v>23493000</v>
      </c>
      <c r="EO879">
        <v>0</v>
      </c>
      <c r="EP879">
        <v>0</v>
      </c>
      <c r="EQ879">
        <v>0</v>
      </c>
      <c r="ER879">
        <v>14270000</v>
      </c>
      <c r="ES879">
        <v>0</v>
      </c>
      <c r="ET879">
        <v>0</v>
      </c>
      <c r="EU879">
        <v>0</v>
      </c>
      <c r="EV879">
        <v>8250600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14933000</v>
      </c>
      <c r="FC879">
        <v>11539000</v>
      </c>
      <c r="FD879">
        <v>0</v>
      </c>
      <c r="FE879">
        <v>31235000</v>
      </c>
      <c r="FF879">
        <v>0</v>
      </c>
      <c r="FG879">
        <v>0</v>
      </c>
      <c r="FH879">
        <v>0</v>
      </c>
      <c r="FI879">
        <v>13261000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0</v>
      </c>
      <c r="FS879">
        <v>0</v>
      </c>
      <c r="FT879">
        <v>0</v>
      </c>
      <c r="FU879">
        <v>0</v>
      </c>
      <c r="FV879">
        <v>0</v>
      </c>
      <c r="FW879">
        <v>1</v>
      </c>
      <c r="FX879">
        <v>0</v>
      </c>
      <c r="FY879">
        <v>0</v>
      </c>
      <c r="FZ879">
        <v>1</v>
      </c>
      <c r="GA879">
        <v>0</v>
      </c>
      <c r="GB879">
        <v>0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" t="s">
        <v>205</v>
      </c>
      <c r="GJ879" s="1" t="s">
        <v>205</v>
      </c>
      <c r="GK879" s="1" t="s">
        <v>205</v>
      </c>
      <c r="GL879">
        <v>877</v>
      </c>
      <c r="GM879" s="1" t="s">
        <v>7300</v>
      </c>
      <c r="GN879" s="1" t="s">
        <v>7301</v>
      </c>
      <c r="GO879" s="1" t="s">
        <v>7302</v>
      </c>
      <c r="GP879" s="1" t="s">
        <v>7303</v>
      </c>
      <c r="GQ879" s="1" t="s">
        <v>7304</v>
      </c>
      <c r="GR879" s="1" t="s">
        <v>7305</v>
      </c>
      <c r="GS879" s="1" t="s">
        <v>205</v>
      </c>
      <c r="GT879" s="1" t="s">
        <v>205</v>
      </c>
    </row>
    <row r="880" spans="1:202" x14ac:dyDescent="0.25">
      <c r="A880" s="1" t="s">
        <v>7306</v>
      </c>
      <c r="B880" s="1" t="s">
        <v>7307</v>
      </c>
      <c r="C880" s="1" t="s">
        <v>7308</v>
      </c>
      <c r="D880" s="1" t="s">
        <v>7308</v>
      </c>
      <c r="E880" s="1" t="s">
        <v>7308</v>
      </c>
      <c r="F880" s="1" t="s">
        <v>348</v>
      </c>
      <c r="G880">
        <v>4</v>
      </c>
      <c r="H880">
        <v>3</v>
      </c>
      <c r="I880">
        <v>3</v>
      </c>
      <c r="J880">
        <v>3</v>
      </c>
      <c r="K880">
        <v>2</v>
      </c>
      <c r="L880">
        <v>0</v>
      </c>
      <c r="M880">
        <v>2</v>
      </c>
      <c r="N880">
        <v>2</v>
      </c>
      <c r="O880">
        <v>0</v>
      </c>
      <c r="P880">
        <v>0</v>
      </c>
      <c r="Q880">
        <v>0</v>
      </c>
      <c r="R880">
        <v>0</v>
      </c>
      <c r="S880">
        <v>2</v>
      </c>
      <c r="T880">
        <v>0</v>
      </c>
      <c r="U880">
        <v>1</v>
      </c>
      <c r="V880">
        <v>1</v>
      </c>
      <c r="W880">
        <v>0</v>
      </c>
      <c r="X880">
        <v>1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>
        <v>2</v>
      </c>
      <c r="AG880">
        <v>0</v>
      </c>
      <c r="AH880">
        <v>2</v>
      </c>
      <c r="AI880">
        <v>2</v>
      </c>
      <c r="AJ880">
        <v>0</v>
      </c>
      <c r="AK880">
        <v>0</v>
      </c>
      <c r="AL880">
        <v>0</v>
      </c>
      <c r="AM880">
        <v>0</v>
      </c>
      <c r="AN880">
        <v>2</v>
      </c>
      <c r="AO880">
        <v>0</v>
      </c>
      <c r="AP880">
        <v>1</v>
      </c>
      <c r="AQ880">
        <v>1</v>
      </c>
      <c r="AR880">
        <v>0</v>
      </c>
      <c r="AS880">
        <v>1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1</v>
      </c>
      <c r="AZ880">
        <v>0</v>
      </c>
      <c r="BA880">
        <v>2</v>
      </c>
      <c r="BB880">
        <v>0</v>
      </c>
      <c r="BC880">
        <v>2</v>
      </c>
      <c r="BD880">
        <v>2</v>
      </c>
      <c r="BE880">
        <v>0</v>
      </c>
      <c r="BF880">
        <v>0</v>
      </c>
      <c r="BG880">
        <v>0</v>
      </c>
      <c r="BH880">
        <v>0</v>
      </c>
      <c r="BI880">
        <v>2</v>
      </c>
      <c r="BJ880">
        <v>0</v>
      </c>
      <c r="BK880">
        <v>1</v>
      </c>
      <c r="BL880">
        <v>1</v>
      </c>
      <c r="BM880">
        <v>0</v>
      </c>
      <c r="BN880">
        <v>1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1</v>
      </c>
      <c r="BU880">
        <v>0</v>
      </c>
      <c r="BV880">
        <v>10</v>
      </c>
      <c r="BW880">
        <v>10</v>
      </c>
      <c r="BX880">
        <v>10</v>
      </c>
      <c r="BY880">
        <v>47.142000000000003</v>
      </c>
      <c r="BZ880">
        <v>428</v>
      </c>
      <c r="CA880" s="1" t="s">
        <v>7309</v>
      </c>
      <c r="CB880">
        <v>1</v>
      </c>
      <c r="CC880">
        <v>12</v>
      </c>
      <c r="CD880">
        <v>0</v>
      </c>
      <c r="CE880">
        <v>21.552</v>
      </c>
      <c r="CF880" s="1" t="s">
        <v>207</v>
      </c>
      <c r="CG880" s="1" t="s">
        <v>205</v>
      </c>
      <c r="CH880" s="1" t="s">
        <v>208</v>
      </c>
      <c r="CI880" s="1" t="s">
        <v>207</v>
      </c>
      <c r="CJ880" s="1" t="s">
        <v>205</v>
      </c>
      <c r="CK880" s="1" t="s">
        <v>205</v>
      </c>
      <c r="CL880" s="1" t="s">
        <v>205</v>
      </c>
      <c r="CM880" s="1" t="s">
        <v>205</v>
      </c>
      <c r="CN880" s="1" t="s">
        <v>208</v>
      </c>
      <c r="CO880" s="1" t="s">
        <v>205</v>
      </c>
      <c r="CP880" s="1" t="s">
        <v>207</v>
      </c>
      <c r="CQ880" s="1" t="s">
        <v>208</v>
      </c>
      <c r="CR880" s="1" t="s">
        <v>205</v>
      </c>
      <c r="CS880" s="1" t="s">
        <v>208</v>
      </c>
      <c r="CT880" s="1" t="s">
        <v>205</v>
      </c>
      <c r="CU880" s="1" t="s">
        <v>205</v>
      </c>
      <c r="CV880" s="1" t="s">
        <v>205</v>
      </c>
      <c r="CW880" s="1" t="s">
        <v>205</v>
      </c>
      <c r="CX880" s="1" t="s">
        <v>205</v>
      </c>
      <c r="CY880" s="1" t="s">
        <v>208</v>
      </c>
      <c r="CZ880" s="1" t="s">
        <v>205</v>
      </c>
      <c r="DA880">
        <v>7.5</v>
      </c>
      <c r="DB880">
        <v>0</v>
      </c>
      <c r="DC880">
        <v>7.5</v>
      </c>
      <c r="DD880">
        <v>7.5</v>
      </c>
      <c r="DE880">
        <v>0</v>
      </c>
      <c r="DF880">
        <v>0</v>
      </c>
      <c r="DG880">
        <v>0</v>
      </c>
      <c r="DH880">
        <v>0</v>
      </c>
      <c r="DI880">
        <v>7.5</v>
      </c>
      <c r="DJ880">
        <v>0</v>
      </c>
      <c r="DK880">
        <v>2.6</v>
      </c>
      <c r="DL880">
        <v>2.6</v>
      </c>
      <c r="DM880">
        <v>0</v>
      </c>
      <c r="DN880">
        <v>2.6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2.6</v>
      </c>
      <c r="DU880">
        <v>0</v>
      </c>
      <c r="DV880">
        <v>80010000</v>
      </c>
      <c r="DW880">
        <v>12568000</v>
      </c>
      <c r="DX880">
        <v>0</v>
      </c>
      <c r="DY880">
        <v>5485600</v>
      </c>
      <c r="DZ880">
        <v>11209000</v>
      </c>
      <c r="EA880">
        <v>0</v>
      </c>
      <c r="EB880">
        <v>0</v>
      </c>
      <c r="EC880">
        <v>0</v>
      </c>
      <c r="ED880">
        <v>0</v>
      </c>
      <c r="EE880">
        <v>2150700</v>
      </c>
      <c r="EF880">
        <v>0</v>
      </c>
      <c r="EG880">
        <v>6609100</v>
      </c>
      <c r="EH880">
        <v>8336900</v>
      </c>
      <c r="EI880">
        <v>0</v>
      </c>
      <c r="EJ880">
        <v>5428900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28222000</v>
      </c>
      <c r="EQ880">
        <v>0</v>
      </c>
      <c r="ER880">
        <v>18537000</v>
      </c>
      <c r="ES880">
        <v>0</v>
      </c>
      <c r="ET880">
        <v>9999600</v>
      </c>
      <c r="EU880">
        <v>31641000</v>
      </c>
      <c r="EV880">
        <v>0</v>
      </c>
      <c r="EW880">
        <v>0</v>
      </c>
      <c r="EX880">
        <v>0</v>
      </c>
      <c r="EY880">
        <v>0</v>
      </c>
      <c r="EZ880">
        <v>8863100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0</v>
      </c>
      <c r="FJ880">
        <v>0</v>
      </c>
      <c r="FK880">
        <v>0</v>
      </c>
      <c r="FL880">
        <v>0</v>
      </c>
      <c r="FM880">
        <v>1</v>
      </c>
      <c r="FN880">
        <v>0</v>
      </c>
      <c r="FO880">
        <v>0</v>
      </c>
      <c r="FP880">
        <v>1</v>
      </c>
      <c r="FQ880">
        <v>0</v>
      </c>
      <c r="FR880">
        <v>0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2</v>
      </c>
      <c r="GI880" s="1" t="s">
        <v>205</v>
      </c>
      <c r="GJ880" s="1" t="s">
        <v>205</v>
      </c>
      <c r="GK880" s="1" t="s">
        <v>205</v>
      </c>
      <c r="GL880">
        <v>878</v>
      </c>
      <c r="GM880" s="1" t="s">
        <v>7310</v>
      </c>
      <c r="GN880" s="1" t="s">
        <v>299</v>
      </c>
      <c r="GO880" s="1" t="s">
        <v>7311</v>
      </c>
      <c r="GP880" s="1" t="s">
        <v>7312</v>
      </c>
      <c r="GQ880" s="1" t="s">
        <v>7313</v>
      </c>
      <c r="GR880" s="1" t="s">
        <v>7313</v>
      </c>
      <c r="GS880" s="1" t="s">
        <v>205</v>
      </c>
      <c r="GT880" s="1" t="s">
        <v>205</v>
      </c>
    </row>
    <row r="881" spans="1:202" x14ac:dyDescent="0.25">
      <c r="A881" s="1" t="s">
        <v>7314</v>
      </c>
      <c r="B881" s="1" t="s">
        <v>7314</v>
      </c>
      <c r="C881" s="1" t="s">
        <v>263</v>
      </c>
      <c r="D881" s="1" t="s">
        <v>263</v>
      </c>
      <c r="E881" s="1" t="s">
        <v>263</v>
      </c>
      <c r="F881" s="1" t="s">
        <v>205</v>
      </c>
      <c r="G881">
        <v>1</v>
      </c>
      <c r="H881">
        <v>2</v>
      </c>
      <c r="I881">
        <v>2</v>
      </c>
      <c r="J881">
        <v>2</v>
      </c>
      <c r="K881">
        <v>1</v>
      </c>
      <c r="L881">
        <v>1</v>
      </c>
      <c r="M881">
        <v>1</v>
      </c>
      <c r="N881">
        <v>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2</v>
      </c>
      <c r="AB881">
        <v>0</v>
      </c>
      <c r="AC881">
        <v>0</v>
      </c>
      <c r="AD881">
        <v>0</v>
      </c>
      <c r="AE881">
        <v>0</v>
      </c>
      <c r="AF881">
        <v>1</v>
      </c>
      <c r="AG881">
        <v>1</v>
      </c>
      <c r="AH881">
        <v>1</v>
      </c>
      <c r="AI881">
        <v>1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1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2</v>
      </c>
      <c r="AW881">
        <v>0</v>
      </c>
      <c r="AX881">
        <v>0</v>
      </c>
      <c r="AY881">
        <v>0</v>
      </c>
      <c r="AZ881">
        <v>0</v>
      </c>
      <c r="BA881">
        <v>1</v>
      </c>
      <c r="BB881">
        <v>1</v>
      </c>
      <c r="BC881">
        <v>1</v>
      </c>
      <c r="BD881">
        <v>1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1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2</v>
      </c>
      <c r="BR881">
        <v>0</v>
      </c>
      <c r="BS881">
        <v>0</v>
      </c>
      <c r="BT881">
        <v>0</v>
      </c>
      <c r="BU881">
        <v>0</v>
      </c>
      <c r="BV881">
        <v>25.8</v>
      </c>
      <c r="BW881">
        <v>25.8</v>
      </c>
      <c r="BX881">
        <v>25.8</v>
      </c>
      <c r="BY881">
        <v>12.993</v>
      </c>
      <c r="BZ881">
        <v>124</v>
      </c>
      <c r="CA881" s="1" t="s">
        <v>7315</v>
      </c>
      <c r="CB881">
        <v>1</v>
      </c>
      <c r="CC881">
        <v>10</v>
      </c>
      <c r="CD881">
        <v>0</v>
      </c>
      <c r="CE881">
        <v>16.029</v>
      </c>
      <c r="CF881" s="1" t="s">
        <v>208</v>
      </c>
      <c r="CG881" s="1" t="s">
        <v>207</v>
      </c>
      <c r="CH881" s="1" t="s">
        <v>208</v>
      </c>
      <c r="CI881" s="1" t="s">
        <v>207</v>
      </c>
      <c r="CJ881" s="1" t="s">
        <v>205</v>
      </c>
      <c r="CK881" s="1" t="s">
        <v>205</v>
      </c>
      <c r="CL881" s="1" t="s">
        <v>205</v>
      </c>
      <c r="CM881" s="1" t="s">
        <v>205</v>
      </c>
      <c r="CN881" s="1" t="s">
        <v>205</v>
      </c>
      <c r="CO881" s="1" t="s">
        <v>205</v>
      </c>
      <c r="CP881" s="1" t="s">
        <v>208</v>
      </c>
      <c r="CQ881" s="1" t="s">
        <v>205</v>
      </c>
      <c r="CR881" s="1" t="s">
        <v>205</v>
      </c>
      <c r="CS881" s="1" t="s">
        <v>205</v>
      </c>
      <c r="CT881" s="1" t="s">
        <v>205</v>
      </c>
      <c r="CU881" s="1" t="s">
        <v>205</v>
      </c>
      <c r="CV881" s="1" t="s">
        <v>207</v>
      </c>
      <c r="CW881" s="1" t="s">
        <v>205</v>
      </c>
      <c r="CX881" s="1" t="s">
        <v>205</v>
      </c>
      <c r="CY881" s="1" t="s">
        <v>205</v>
      </c>
      <c r="CZ881" s="1" t="s">
        <v>205</v>
      </c>
      <c r="DA881">
        <v>11.3</v>
      </c>
      <c r="DB881">
        <v>11.3</v>
      </c>
      <c r="DC881">
        <v>11.3</v>
      </c>
      <c r="DD881">
        <v>11.3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11.3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25.8</v>
      </c>
      <c r="DR881">
        <v>0</v>
      </c>
      <c r="DS881">
        <v>0</v>
      </c>
      <c r="DT881">
        <v>0</v>
      </c>
      <c r="DU881">
        <v>0</v>
      </c>
      <c r="DV881">
        <v>59690000</v>
      </c>
      <c r="DW881">
        <v>2205200</v>
      </c>
      <c r="DX881">
        <v>7094800</v>
      </c>
      <c r="DY881">
        <v>3779500</v>
      </c>
      <c r="DZ881">
        <v>4626000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4850400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37134000</v>
      </c>
      <c r="EN881">
        <v>0</v>
      </c>
      <c r="EO881">
        <v>0</v>
      </c>
      <c r="EP881">
        <v>0</v>
      </c>
      <c r="EQ881">
        <v>0</v>
      </c>
      <c r="ER881">
        <v>4174800</v>
      </c>
      <c r="ES881">
        <v>13181000</v>
      </c>
      <c r="ET881">
        <v>6220800</v>
      </c>
      <c r="EU881">
        <v>7249500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9347400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31718000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2</v>
      </c>
      <c r="FO881">
        <v>0</v>
      </c>
      <c r="FP881">
        <v>2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0</v>
      </c>
      <c r="GA881">
        <v>0</v>
      </c>
      <c r="GB881">
        <v>0</v>
      </c>
      <c r="GC881">
        <v>2</v>
      </c>
      <c r="GD881">
        <v>0</v>
      </c>
      <c r="GE881">
        <v>0</v>
      </c>
      <c r="GF881">
        <v>0</v>
      </c>
      <c r="GG881">
        <v>0</v>
      </c>
      <c r="GH881">
        <v>6</v>
      </c>
      <c r="GI881" s="1" t="s">
        <v>205</v>
      </c>
      <c r="GJ881" s="1" t="s">
        <v>205</v>
      </c>
      <c r="GK881" s="1" t="s">
        <v>205</v>
      </c>
      <c r="GL881">
        <v>879</v>
      </c>
      <c r="GM881" s="1" t="s">
        <v>7316</v>
      </c>
      <c r="GN881" s="1" t="s">
        <v>306</v>
      </c>
      <c r="GO881" s="1" t="s">
        <v>7317</v>
      </c>
      <c r="GP881" s="1" t="s">
        <v>7318</v>
      </c>
      <c r="GQ881" s="1" t="s">
        <v>7319</v>
      </c>
      <c r="GR881" s="1" t="s">
        <v>7320</v>
      </c>
      <c r="GS881" s="1" t="s">
        <v>1451</v>
      </c>
      <c r="GT881" s="1" t="s">
        <v>1912</v>
      </c>
    </row>
    <row r="882" spans="1:202" x14ac:dyDescent="0.25">
      <c r="A882" s="1" t="s">
        <v>7321</v>
      </c>
      <c r="B882" s="1" t="s">
        <v>7321</v>
      </c>
      <c r="C882" s="1" t="s">
        <v>219</v>
      </c>
      <c r="D882" s="1" t="s">
        <v>219</v>
      </c>
      <c r="E882" s="1" t="s">
        <v>219</v>
      </c>
      <c r="F882" s="1" t="s">
        <v>205</v>
      </c>
      <c r="G882">
        <v>1</v>
      </c>
      <c r="H882">
        <v>4</v>
      </c>
      <c r="I882">
        <v>4</v>
      </c>
      <c r="J882">
        <v>4</v>
      </c>
      <c r="K882">
        <v>0</v>
      </c>
      <c r="L882">
        <v>1</v>
      </c>
      <c r="M882">
        <v>1</v>
      </c>
      <c r="N882">
        <v>1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4</v>
      </c>
      <c r="X882">
        <v>0</v>
      </c>
      <c r="Y882">
        <v>0</v>
      </c>
      <c r="Z882">
        <v>1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1</v>
      </c>
      <c r="AH882">
        <v>1</v>
      </c>
      <c r="AI882">
        <v>1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4</v>
      </c>
      <c r="AS882">
        <v>0</v>
      </c>
      <c r="AT882">
        <v>0</v>
      </c>
      <c r="AU882">
        <v>1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1</v>
      </c>
      <c r="BC882">
        <v>1</v>
      </c>
      <c r="BD882">
        <v>1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4</v>
      </c>
      <c r="BN882">
        <v>0</v>
      </c>
      <c r="BO882">
        <v>0</v>
      </c>
      <c r="BP882">
        <v>1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5.2</v>
      </c>
      <c r="BW882">
        <v>5.2</v>
      </c>
      <c r="BX882">
        <v>5.2</v>
      </c>
      <c r="BY882">
        <v>62.670999999999999</v>
      </c>
      <c r="BZ882">
        <v>560</v>
      </c>
      <c r="CA882" s="1" t="s">
        <v>7322</v>
      </c>
      <c r="CB882">
        <v>1</v>
      </c>
      <c r="CC882">
        <v>9</v>
      </c>
      <c r="CD882">
        <v>0</v>
      </c>
      <c r="CE882">
        <v>27.902000000000001</v>
      </c>
      <c r="CF882" s="1" t="s">
        <v>205</v>
      </c>
      <c r="CG882" s="1" t="s">
        <v>208</v>
      </c>
      <c r="CH882" s="1" t="s">
        <v>208</v>
      </c>
      <c r="CI882" s="1" t="s">
        <v>208</v>
      </c>
      <c r="CJ882" s="1" t="s">
        <v>205</v>
      </c>
      <c r="CK882" s="1" t="s">
        <v>205</v>
      </c>
      <c r="CL882" s="1" t="s">
        <v>205</v>
      </c>
      <c r="CM882" s="1" t="s">
        <v>205</v>
      </c>
      <c r="CN882" s="1" t="s">
        <v>205</v>
      </c>
      <c r="CO882" s="1" t="s">
        <v>205</v>
      </c>
      <c r="CP882" s="1" t="s">
        <v>205</v>
      </c>
      <c r="CQ882" s="1" t="s">
        <v>205</v>
      </c>
      <c r="CR882" s="1" t="s">
        <v>207</v>
      </c>
      <c r="CS882" s="1" t="s">
        <v>205</v>
      </c>
      <c r="CT882" s="1" t="s">
        <v>205</v>
      </c>
      <c r="CU882" s="1" t="s">
        <v>208</v>
      </c>
      <c r="CV882" s="1" t="s">
        <v>205</v>
      </c>
      <c r="CW882" s="1" t="s">
        <v>205</v>
      </c>
      <c r="CX882" s="1" t="s">
        <v>205</v>
      </c>
      <c r="CY882" s="1" t="s">
        <v>205</v>
      </c>
      <c r="CZ882" s="1" t="s">
        <v>205</v>
      </c>
      <c r="DA882">
        <v>0</v>
      </c>
      <c r="DB882">
        <v>1.8</v>
      </c>
      <c r="DC882">
        <v>1.8</v>
      </c>
      <c r="DD882">
        <v>1.8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5.2</v>
      </c>
      <c r="DN882">
        <v>0</v>
      </c>
      <c r="DO882">
        <v>0</v>
      </c>
      <c r="DP882">
        <v>1.8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210200000</v>
      </c>
      <c r="DW882">
        <v>0</v>
      </c>
      <c r="DX882">
        <v>2200700</v>
      </c>
      <c r="DY882">
        <v>1312000</v>
      </c>
      <c r="DZ882">
        <v>1817700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195720000</v>
      </c>
      <c r="EJ882">
        <v>0</v>
      </c>
      <c r="EK882">
        <v>0</v>
      </c>
      <c r="EL882">
        <v>9142600</v>
      </c>
      <c r="EM882">
        <v>0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50391000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4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4</v>
      </c>
      <c r="GI882" s="1" t="s">
        <v>205</v>
      </c>
      <c r="GJ882" s="1" t="s">
        <v>205</v>
      </c>
      <c r="GK882" s="1" t="s">
        <v>205</v>
      </c>
      <c r="GL882">
        <v>880</v>
      </c>
      <c r="GM882" s="1" t="s">
        <v>7323</v>
      </c>
      <c r="GN882" s="1" t="s">
        <v>234</v>
      </c>
      <c r="GO882" s="1" t="s">
        <v>7324</v>
      </c>
      <c r="GP882" s="1" t="s">
        <v>7325</v>
      </c>
      <c r="GQ882" s="1" t="s">
        <v>7326</v>
      </c>
      <c r="GR882" s="1" t="s">
        <v>7327</v>
      </c>
      <c r="GS882" s="1" t="s">
        <v>205</v>
      </c>
      <c r="GT882" s="1" t="s">
        <v>205</v>
      </c>
    </row>
    <row r="883" spans="1:202" x14ac:dyDescent="0.25">
      <c r="A883" s="1" t="s">
        <v>7328</v>
      </c>
      <c r="B883" s="1" t="s">
        <v>7329</v>
      </c>
      <c r="C883" s="1" t="s">
        <v>7330</v>
      </c>
      <c r="D883" s="1" t="s">
        <v>7330</v>
      </c>
      <c r="E883" s="1" t="s">
        <v>7330</v>
      </c>
      <c r="F883" s="1" t="s">
        <v>348</v>
      </c>
      <c r="G883">
        <v>4</v>
      </c>
      <c r="H883">
        <v>22</v>
      </c>
      <c r="I883">
        <v>22</v>
      </c>
      <c r="J883">
        <v>22</v>
      </c>
      <c r="K883">
        <v>4</v>
      </c>
      <c r="L883">
        <v>2</v>
      </c>
      <c r="M883">
        <v>3</v>
      </c>
      <c r="N883">
        <v>3</v>
      </c>
      <c r="O883">
        <v>0</v>
      </c>
      <c r="P883">
        <v>4</v>
      </c>
      <c r="Q883">
        <v>2</v>
      </c>
      <c r="R883">
        <v>0</v>
      </c>
      <c r="S883">
        <v>6</v>
      </c>
      <c r="T883">
        <v>0</v>
      </c>
      <c r="U883">
        <v>0</v>
      </c>
      <c r="V883">
        <v>1</v>
      </c>
      <c r="W883">
        <v>12</v>
      </c>
      <c r="X883">
        <v>1</v>
      </c>
      <c r="Y883">
        <v>1</v>
      </c>
      <c r="Z883">
        <v>9</v>
      </c>
      <c r="AA883">
        <v>9</v>
      </c>
      <c r="AB883">
        <v>1</v>
      </c>
      <c r="AC883">
        <v>3</v>
      </c>
      <c r="AD883">
        <v>2</v>
      </c>
      <c r="AE883">
        <v>0</v>
      </c>
      <c r="AF883">
        <v>4</v>
      </c>
      <c r="AG883">
        <v>2</v>
      </c>
      <c r="AH883">
        <v>3</v>
      </c>
      <c r="AI883">
        <v>3</v>
      </c>
      <c r="AJ883">
        <v>0</v>
      </c>
      <c r="AK883">
        <v>4</v>
      </c>
      <c r="AL883">
        <v>2</v>
      </c>
      <c r="AM883">
        <v>0</v>
      </c>
      <c r="AN883">
        <v>6</v>
      </c>
      <c r="AO883">
        <v>0</v>
      </c>
      <c r="AP883">
        <v>0</v>
      </c>
      <c r="AQ883">
        <v>1</v>
      </c>
      <c r="AR883">
        <v>12</v>
      </c>
      <c r="AS883">
        <v>1</v>
      </c>
      <c r="AT883">
        <v>1</v>
      </c>
      <c r="AU883">
        <v>9</v>
      </c>
      <c r="AV883">
        <v>9</v>
      </c>
      <c r="AW883">
        <v>1</v>
      </c>
      <c r="AX883">
        <v>3</v>
      </c>
      <c r="AY883">
        <v>2</v>
      </c>
      <c r="AZ883">
        <v>0</v>
      </c>
      <c r="BA883">
        <v>4</v>
      </c>
      <c r="BB883">
        <v>2</v>
      </c>
      <c r="BC883">
        <v>3</v>
      </c>
      <c r="BD883">
        <v>3</v>
      </c>
      <c r="BE883">
        <v>0</v>
      </c>
      <c r="BF883">
        <v>4</v>
      </c>
      <c r="BG883">
        <v>2</v>
      </c>
      <c r="BH883">
        <v>0</v>
      </c>
      <c r="BI883">
        <v>6</v>
      </c>
      <c r="BJ883">
        <v>0</v>
      </c>
      <c r="BK883">
        <v>0</v>
      </c>
      <c r="BL883">
        <v>1</v>
      </c>
      <c r="BM883">
        <v>12</v>
      </c>
      <c r="BN883">
        <v>1</v>
      </c>
      <c r="BO883">
        <v>1</v>
      </c>
      <c r="BP883">
        <v>9</v>
      </c>
      <c r="BQ883">
        <v>9</v>
      </c>
      <c r="BR883">
        <v>1</v>
      </c>
      <c r="BS883">
        <v>3</v>
      </c>
      <c r="BT883">
        <v>2</v>
      </c>
      <c r="BU883">
        <v>0</v>
      </c>
      <c r="BV883">
        <v>26.8</v>
      </c>
      <c r="BW883">
        <v>26.8</v>
      </c>
      <c r="BX883">
        <v>26.8</v>
      </c>
      <c r="BY883">
        <v>103.36</v>
      </c>
      <c r="BZ883">
        <v>930</v>
      </c>
      <c r="CA883" s="1" t="s">
        <v>7331</v>
      </c>
      <c r="CB883">
        <v>1</v>
      </c>
      <c r="CC883">
        <v>75</v>
      </c>
      <c r="CD883">
        <v>0</v>
      </c>
      <c r="CE883">
        <v>281.77</v>
      </c>
      <c r="CF883" s="1" t="s">
        <v>207</v>
      </c>
      <c r="CG883" s="1" t="s">
        <v>208</v>
      </c>
      <c r="CH883" s="1" t="s">
        <v>208</v>
      </c>
      <c r="CI883" s="1" t="s">
        <v>208</v>
      </c>
      <c r="CJ883" s="1" t="s">
        <v>205</v>
      </c>
      <c r="CK883" s="1" t="s">
        <v>207</v>
      </c>
      <c r="CL883" s="1" t="s">
        <v>208</v>
      </c>
      <c r="CM883" s="1" t="s">
        <v>205</v>
      </c>
      <c r="CN883" s="1" t="s">
        <v>207</v>
      </c>
      <c r="CO883" s="1" t="s">
        <v>205</v>
      </c>
      <c r="CP883" s="1" t="s">
        <v>205</v>
      </c>
      <c r="CQ883" s="1" t="s">
        <v>208</v>
      </c>
      <c r="CR883" s="1" t="s">
        <v>207</v>
      </c>
      <c r="CS883" s="1" t="s">
        <v>208</v>
      </c>
      <c r="CT883" s="1" t="s">
        <v>208</v>
      </c>
      <c r="CU883" s="1" t="s">
        <v>207</v>
      </c>
      <c r="CV883" s="1" t="s">
        <v>207</v>
      </c>
      <c r="CW883" s="1" t="s">
        <v>208</v>
      </c>
      <c r="CX883" s="1" t="s">
        <v>208</v>
      </c>
      <c r="CY883" s="1" t="s">
        <v>208</v>
      </c>
      <c r="CZ883" s="1" t="s">
        <v>205</v>
      </c>
      <c r="DA883">
        <v>4.4000000000000004</v>
      </c>
      <c r="DB883">
        <v>1.9</v>
      </c>
      <c r="DC883">
        <v>3.8</v>
      </c>
      <c r="DD883">
        <v>3.2</v>
      </c>
      <c r="DE883">
        <v>0</v>
      </c>
      <c r="DF883">
        <v>4.5</v>
      </c>
      <c r="DG883">
        <v>2</v>
      </c>
      <c r="DH883">
        <v>0</v>
      </c>
      <c r="DI883">
        <v>7.3</v>
      </c>
      <c r="DJ883">
        <v>0</v>
      </c>
      <c r="DK883">
        <v>0</v>
      </c>
      <c r="DL883">
        <v>1.6</v>
      </c>
      <c r="DM883">
        <v>16.100000000000001</v>
      </c>
      <c r="DN883">
        <v>1.4</v>
      </c>
      <c r="DO883">
        <v>1.1000000000000001</v>
      </c>
      <c r="DP883">
        <v>11.9</v>
      </c>
      <c r="DQ883">
        <v>14.1</v>
      </c>
      <c r="DR883">
        <v>1.8</v>
      </c>
      <c r="DS883">
        <v>4.2</v>
      </c>
      <c r="DT883">
        <v>2.9</v>
      </c>
      <c r="DU883">
        <v>0</v>
      </c>
      <c r="DV883">
        <v>4318900000</v>
      </c>
      <c r="DW883">
        <v>24534000</v>
      </c>
      <c r="DX883">
        <v>10944000</v>
      </c>
      <c r="DY883">
        <v>7772100</v>
      </c>
      <c r="DZ883">
        <v>6905400</v>
      </c>
      <c r="EA883">
        <v>0</v>
      </c>
      <c r="EB883">
        <v>5537000</v>
      </c>
      <c r="EC883">
        <v>363590</v>
      </c>
      <c r="ED883">
        <v>0</v>
      </c>
      <c r="EE883">
        <v>13824000</v>
      </c>
      <c r="EF883">
        <v>0</v>
      </c>
      <c r="EG883">
        <v>0</v>
      </c>
      <c r="EH883">
        <v>1711700</v>
      </c>
      <c r="EI883">
        <v>2344000000</v>
      </c>
      <c r="EJ883">
        <v>2840600</v>
      </c>
      <c r="EK883">
        <v>67435000</v>
      </c>
      <c r="EL883">
        <v>230610000</v>
      </c>
      <c r="EM883">
        <v>1313800000</v>
      </c>
      <c r="EN883">
        <v>122690000</v>
      </c>
      <c r="EO883">
        <v>114390000</v>
      </c>
      <c r="EP883">
        <v>51488000</v>
      </c>
      <c r="EQ883">
        <v>0</v>
      </c>
      <c r="ER883">
        <v>31538000</v>
      </c>
      <c r="ES883">
        <v>10289000</v>
      </c>
      <c r="ET883">
        <v>3607100</v>
      </c>
      <c r="EU883">
        <v>2776400</v>
      </c>
      <c r="EV883">
        <v>0</v>
      </c>
      <c r="EW883">
        <v>30891000</v>
      </c>
      <c r="EX883">
        <v>2035100</v>
      </c>
      <c r="EY883">
        <v>0</v>
      </c>
      <c r="EZ883">
        <v>41664000</v>
      </c>
      <c r="FA883">
        <v>0</v>
      </c>
      <c r="FB883">
        <v>0</v>
      </c>
      <c r="FC883">
        <v>2215700</v>
      </c>
      <c r="FD883">
        <v>908690000</v>
      </c>
      <c r="FE883">
        <v>3021600</v>
      </c>
      <c r="FF883">
        <v>14186000</v>
      </c>
      <c r="FG883">
        <v>56083000</v>
      </c>
      <c r="FH883">
        <v>1387600000</v>
      </c>
      <c r="FI883">
        <v>17009000</v>
      </c>
      <c r="FJ883">
        <v>6539300</v>
      </c>
      <c r="FK883">
        <v>7350800</v>
      </c>
      <c r="FL883">
        <v>0</v>
      </c>
      <c r="FM883">
        <v>2</v>
      </c>
      <c r="FN883">
        <v>0</v>
      </c>
      <c r="FO883">
        <v>0</v>
      </c>
      <c r="FP883">
        <v>0</v>
      </c>
      <c r="FQ883">
        <v>0</v>
      </c>
      <c r="FR883">
        <v>4</v>
      </c>
      <c r="FS883">
        <v>0</v>
      </c>
      <c r="FT883">
        <v>0</v>
      </c>
      <c r="FU883">
        <v>2</v>
      </c>
      <c r="FV883">
        <v>0</v>
      </c>
      <c r="FW883">
        <v>0</v>
      </c>
      <c r="FX883">
        <v>0</v>
      </c>
      <c r="FY883">
        <v>14</v>
      </c>
      <c r="FZ883">
        <v>0</v>
      </c>
      <c r="GA883">
        <v>0</v>
      </c>
      <c r="GB883">
        <v>1</v>
      </c>
      <c r="GC883">
        <v>8</v>
      </c>
      <c r="GD883">
        <v>0</v>
      </c>
      <c r="GE883">
        <v>0</v>
      </c>
      <c r="GF883">
        <v>0</v>
      </c>
      <c r="GG883">
        <v>0</v>
      </c>
      <c r="GH883">
        <v>31</v>
      </c>
      <c r="GI883" s="1" t="s">
        <v>205</v>
      </c>
      <c r="GJ883" s="1" t="s">
        <v>205</v>
      </c>
      <c r="GK883" s="1" t="s">
        <v>205</v>
      </c>
      <c r="GL883">
        <v>881</v>
      </c>
      <c r="GM883" s="1" t="s">
        <v>7332</v>
      </c>
      <c r="GN883" s="1" t="s">
        <v>1516</v>
      </c>
      <c r="GO883" s="1" t="s">
        <v>7333</v>
      </c>
      <c r="GP883" s="1" t="s">
        <v>7334</v>
      </c>
      <c r="GQ883" s="1" t="s">
        <v>7335</v>
      </c>
      <c r="GR883" s="1" t="s">
        <v>7336</v>
      </c>
      <c r="GS883" s="1" t="s">
        <v>205</v>
      </c>
      <c r="GT883" s="1" t="s">
        <v>205</v>
      </c>
    </row>
    <row r="884" spans="1:202" x14ac:dyDescent="0.25">
      <c r="A884" s="1" t="s">
        <v>7337</v>
      </c>
      <c r="B884" s="1" t="s">
        <v>7338</v>
      </c>
      <c r="C884" s="1" t="s">
        <v>7339</v>
      </c>
      <c r="D884" s="1" t="s">
        <v>7340</v>
      </c>
      <c r="E884" s="1" t="s">
        <v>7340</v>
      </c>
      <c r="F884" s="1" t="s">
        <v>244</v>
      </c>
      <c r="G884">
        <v>4</v>
      </c>
      <c r="H884">
        <v>6</v>
      </c>
      <c r="I884">
        <v>4</v>
      </c>
      <c r="J884">
        <v>4</v>
      </c>
      <c r="K884">
        <v>3</v>
      </c>
      <c r="L884">
        <v>2</v>
      </c>
      <c r="M884">
        <v>4</v>
      </c>
      <c r="N884">
        <v>3</v>
      </c>
      <c r="O884">
        <v>0</v>
      </c>
      <c r="P884">
        <v>2</v>
      </c>
      <c r="Q884">
        <v>2</v>
      </c>
      <c r="R884">
        <v>0</v>
      </c>
      <c r="S884">
        <v>3</v>
      </c>
      <c r="T884">
        <v>0</v>
      </c>
      <c r="U884">
        <v>2</v>
      </c>
      <c r="V884">
        <v>4</v>
      </c>
      <c r="W884">
        <v>1</v>
      </c>
      <c r="X884">
        <v>3</v>
      </c>
      <c r="Y884">
        <v>1</v>
      </c>
      <c r="Z884">
        <v>2</v>
      </c>
      <c r="AA884">
        <v>0</v>
      </c>
      <c r="AB884">
        <v>0</v>
      </c>
      <c r="AC884">
        <v>0</v>
      </c>
      <c r="AD884">
        <v>1</v>
      </c>
      <c r="AE884">
        <v>0</v>
      </c>
      <c r="AF884">
        <v>2</v>
      </c>
      <c r="AG884">
        <v>1</v>
      </c>
      <c r="AH884">
        <v>2</v>
      </c>
      <c r="AI884">
        <v>1</v>
      </c>
      <c r="AJ884">
        <v>0</v>
      </c>
      <c r="AK884">
        <v>0</v>
      </c>
      <c r="AL884">
        <v>1</v>
      </c>
      <c r="AM884">
        <v>0</v>
      </c>
      <c r="AN884">
        <v>1</v>
      </c>
      <c r="AO884">
        <v>0</v>
      </c>
      <c r="AP884">
        <v>1</v>
      </c>
      <c r="AQ884">
        <v>3</v>
      </c>
      <c r="AR884">
        <v>0</v>
      </c>
      <c r="AS884">
        <v>2</v>
      </c>
      <c r="AT884">
        <v>0</v>
      </c>
      <c r="AU884">
        <v>1</v>
      </c>
      <c r="AV884">
        <v>0</v>
      </c>
      <c r="AW884">
        <v>0</v>
      </c>
      <c r="AX884">
        <v>0</v>
      </c>
      <c r="AY884">
        <v>1</v>
      </c>
      <c r="AZ884">
        <v>0</v>
      </c>
      <c r="BA884">
        <v>2</v>
      </c>
      <c r="BB884">
        <v>1</v>
      </c>
      <c r="BC884">
        <v>2</v>
      </c>
      <c r="BD884">
        <v>1</v>
      </c>
      <c r="BE884">
        <v>0</v>
      </c>
      <c r="BF884">
        <v>0</v>
      </c>
      <c r="BG884">
        <v>1</v>
      </c>
      <c r="BH884">
        <v>0</v>
      </c>
      <c r="BI884">
        <v>1</v>
      </c>
      <c r="BJ884">
        <v>0</v>
      </c>
      <c r="BK884">
        <v>1</v>
      </c>
      <c r="BL884">
        <v>3</v>
      </c>
      <c r="BM884">
        <v>0</v>
      </c>
      <c r="BN884">
        <v>2</v>
      </c>
      <c r="BO884">
        <v>0</v>
      </c>
      <c r="BP884">
        <v>1</v>
      </c>
      <c r="BQ884">
        <v>0</v>
      </c>
      <c r="BR884">
        <v>0</v>
      </c>
      <c r="BS884">
        <v>0</v>
      </c>
      <c r="BT884">
        <v>1</v>
      </c>
      <c r="BU884">
        <v>0</v>
      </c>
      <c r="BV884">
        <v>11.8</v>
      </c>
      <c r="BW884">
        <v>8.4</v>
      </c>
      <c r="BX884">
        <v>8.4</v>
      </c>
      <c r="BY884">
        <v>70.253</v>
      </c>
      <c r="BZ884">
        <v>629</v>
      </c>
      <c r="CA884" s="1" t="s">
        <v>7341</v>
      </c>
      <c r="CB884">
        <v>1</v>
      </c>
      <c r="CC884">
        <v>16</v>
      </c>
      <c r="CD884">
        <v>0</v>
      </c>
      <c r="CE884">
        <v>32.713000000000001</v>
      </c>
      <c r="CF884" s="1" t="s">
        <v>207</v>
      </c>
      <c r="CG884" s="1" t="s">
        <v>208</v>
      </c>
      <c r="CH884" s="1" t="s">
        <v>208</v>
      </c>
      <c r="CI884" s="1" t="s">
        <v>207</v>
      </c>
      <c r="CJ884" s="1" t="s">
        <v>205</v>
      </c>
      <c r="CK884" s="1" t="s">
        <v>208</v>
      </c>
      <c r="CL884" s="1" t="s">
        <v>207</v>
      </c>
      <c r="CM884" s="1" t="s">
        <v>205</v>
      </c>
      <c r="CN884" s="1" t="s">
        <v>208</v>
      </c>
      <c r="CO884" s="1" t="s">
        <v>205</v>
      </c>
      <c r="CP884" s="1" t="s">
        <v>207</v>
      </c>
      <c r="CQ884" s="1" t="s">
        <v>207</v>
      </c>
      <c r="CR884" s="1" t="s">
        <v>208</v>
      </c>
      <c r="CS884" s="1" t="s">
        <v>207</v>
      </c>
      <c r="CT884" s="1" t="s">
        <v>208</v>
      </c>
      <c r="CU884" s="1" t="s">
        <v>208</v>
      </c>
      <c r="CV884" s="1" t="s">
        <v>205</v>
      </c>
      <c r="CW884" s="1" t="s">
        <v>205</v>
      </c>
      <c r="CX884" s="1" t="s">
        <v>205</v>
      </c>
      <c r="CY884" s="1" t="s">
        <v>208</v>
      </c>
      <c r="CZ884" s="1" t="s">
        <v>205</v>
      </c>
      <c r="DA884">
        <v>5.9</v>
      </c>
      <c r="DB884">
        <v>3.7</v>
      </c>
      <c r="DC884">
        <v>7.8</v>
      </c>
      <c r="DD884">
        <v>5.6</v>
      </c>
      <c r="DE884">
        <v>0</v>
      </c>
      <c r="DF884">
        <v>3.3</v>
      </c>
      <c r="DG884">
        <v>3.5</v>
      </c>
      <c r="DH884">
        <v>0</v>
      </c>
      <c r="DI884">
        <v>5.6</v>
      </c>
      <c r="DJ884">
        <v>0</v>
      </c>
      <c r="DK884">
        <v>3.7</v>
      </c>
      <c r="DL884">
        <v>7.6</v>
      </c>
      <c r="DM884">
        <v>1.4</v>
      </c>
      <c r="DN884">
        <v>5.6</v>
      </c>
      <c r="DO884">
        <v>1.4</v>
      </c>
      <c r="DP884">
        <v>3.5</v>
      </c>
      <c r="DQ884">
        <v>0</v>
      </c>
      <c r="DR884">
        <v>0</v>
      </c>
      <c r="DS884">
        <v>0</v>
      </c>
      <c r="DT884">
        <v>2.1</v>
      </c>
      <c r="DU884">
        <v>0</v>
      </c>
      <c r="DV884">
        <v>96455000</v>
      </c>
      <c r="DW884">
        <v>10179000</v>
      </c>
      <c r="DX884">
        <v>5027400</v>
      </c>
      <c r="DY884">
        <v>6720000</v>
      </c>
      <c r="DZ884">
        <v>6052300</v>
      </c>
      <c r="EA884">
        <v>0</v>
      </c>
      <c r="EB884">
        <v>0</v>
      </c>
      <c r="EC884">
        <v>599870</v>
      </c>
      <c r="ED884">
        <v>0</v>
      </c>
      <c r="EE884">
        <v>3232800</v>
      </c>
      <c r="EF884">
        <v>0</v>
      </c>
      <c r="EG884">
        <v>5202600</v>
      </c>
      <c r="EH884">
        <v>16096000</v>
      </c>
      <c r="EI884">
        <v>0</v>
      </c>
      <c r="EJ884">
        <v>17278000</v>
      </c>
      <c r="EK884">
        <v>0</v>
      </c>
      <c r="EL884">
        <v>4160300</v>
      </c>
      <c r="EM884">
        <v>0</v>
      </c>
      <c r="EN884">
        <v>0</v>
      </c>
      <c r="EO884">
        <v>0</v>
      </c>
      <c r="EP884">
        <v>21907000</v>
      </c>
      <c r="EQ884">
        <v>0</v>
      </c>
      <c r="ER884">
        <v>9279900</v>
      </c>
      <c r="ES884">
        <v>15587000</v>
      </c>
      <c r="ET884">
        <v>8174000</v>
      </c>
      <c r="EU884">
        <v>13403000</v>
      </c>
      <c r="EV884">
        <v>0</v>
      </c>
      <c r="EW884">
        <v>0</v>
      </c>
      <c r="EX884">
        <v>0</v>
      </c>
      <c r="EY884">
        <v>0</v>
      </c>
      <c r="EZ884">
        <v>17075000</v>
      </c>
      <c r="FA884">
        <v>0</v>
      </c>
      <c r="FB884">
        <v>24002000</v>
      </c>
      <c r="FC884">
        <v>16146000</v>
      </c>
      <c r="FD884">
        <v>0</v>
      </c>
      <c r="FE884">
        <v>25026000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1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1</v>
      </c>
      <c r="FX884">
        <v>1</v>
      </c>
      <c r="FY884">
        <v>0</v>
      </c>
      <c r="FZ884">
        <v>2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6</v>
      </c>
      <c r="GI884" s="1" t="s">
        <v>205</v>
      </c>
      <c r="GJ884" s="1" t="s">
        <v>205</v>
      </c>
      <c r="GK884" s="1" t="s">
        <v>205</v>
      </c>
      <c r="GL884">
        <v>882</v>
      </c>
      <c r="GM884" s="1" t="s">
        <v>7342</v>
      </c>
      <c r="GN884" s="1" t="s">
        <v>7343</v>
      </c>
      <c r="GO884" s="1" t="s">
        <v>7344</v>
      </c>
      <c r="GP884" s="1" t="s">
        <v>7345</v>
      </c>
      <c r="GQ884" s="1" t="s">
        <v>7346</v>
      </c>
      <c r="GR884" s="1" t="s">
        <v>7347</v>
      </c>
      <c r="GS884" s="1" t="s">
        <v>205</v>
      </c>
      <c r="GT884" s="1" t="s">
        <v>205</v>
      </c>
    </row>
    <row r="885" spans="1:202" x14ac:dyDescent="0.25">
      <c r="A885" s="1" t="s">
        <v>7348</v>
      </c>
      <c r="B885" s="1" t="s">
        <v>7349</v>
      </c>
      <c r="C885" s="1" t="s">
        <v>7350</v>
      </c>
      <c r="D885" s="1" t="s">
        <v>7350</v>
      </c>
      <c r="E885" s="1" t="s">
        <v>7351</v>
      </c>
      <c r="F885" s="1" t="s">
        <v>205</v>
      </c>
      <c r="G885">
        <v>9</v>
      </c>
      <c r="H885">
        <v>26</v>
      </c>
      <c r="I885">
        <v>26</v>
      </c>
      <c r="J885">
        <v>18</v>
      </c>
      <c r="K885">
        <v>15</v>
      </c>
      <c r="L885">
        <v>12</v>
      </c>
      <c r="M885">
        <v>15</v>
      </c>
      <c r="N885">
        <v>11</v>
      </c>
      <c r="O885">
        <v>6</v>
      </c>
      <c r="P885">
        <v>17</v>
      </c>
      <c r="Q885">
        <v>10</v>
      </c>
      <c r="R885">
        <v>0</v>
      </c>
      <c r="S885">
        <v>14</v>
      </c>
      <c r="T885">
        <v>10</v>
      </c>
      <c r="U885">
        <v>8</v>
      </c>
      <c r="V885">
        <v>8</v>
      </c>
      <c r="W885">
        <v>5</v>
      </c>
      <c r="X885">
        <v>11</v>
      </c>
      <c r="Y885">
        <v>2</v>
      </c>
      <c r="Z885">
        <v>8</v>
      </c>
      <c r="AA885">
        <v>8</v>
      </c>
      <c r="AB885">
        <v>3</v>
      </c>
      <c r="AC885">
        <v>4</v>
      </c>
      <c r="AD885">
        <v>6</v>
      </c>
      <c r="AE885">
        <v>2</v>
      </c>
      <c r="AF885">
        <v>15</v>
      </c>
      <c r="AG885">
        <v>12</v>
      </c>
      <c r="AH885">
        <v>15</v>
      </c>
      <c r="AI885">
        <v>11</v>
      </c>
      <c r="AJ885">
        <v>6</v>
      </c>
      <c r="AK885">
        <v>17</v>
      </c>
      <c r="AL885">
        <v>10</v>
      </c>
      <c r="AM885">
        <v>0</v>
      </c>
      <c r="AN885">
        <v>14</v>
      </c>
      <c r="AO885">
        <v>10</v>
      </c>
      <c r="AP885">
        <v>8</v>
      </c>
      <c r="AQ885">
        <v>8</v>
      </c>
      <c r="AR885">
        <v>5</v>
      </c>
      <c r="AS885">
        <v>11</v>
      </c>
      <c r="AT885">
        <v>2</v>
      </c>
      <c r="AU885">
        <v>8</v>
      </c>
      <c r="AV885">
        <v>8</v>
      </c>
      <c r="AW885">
        <v>3</v>
      </c>
      <c r="AX885">
        <v>4</v>
      </c>
      <c r="AY885">
        <v>6</v>
      </c>
      <c r="AZ885">
        <v>2</v>
      </c>
      <c r="BA885">
        <v>12</v>
      </c>
      <c r="BB885">
        <v>8</v>
      </c>
      <c r="BC885">
        <v>10</v>
      </c>
      <c r="BD885">
        <v>8</v>
      </c>
      <c r="BE885">
        <v>5</v>
      </c>
      <c r="BF885">
        <v>10</v>
      </c>
      <c r="BG885">
        <v>6</v>
      </c>
      <c r="BH885">
        <v>0</v>
      </c>
      <c r="BI885">
        <v>8</v>
      </c>
      <c r="BJ885">
        <v>7</v>
      </c>
      <c r="BK885">
        <v>6</v>
      </c>
      <c r="BL885">
        <v>6</v>
      </c>
      <c r="BM885">
        <v>3</v>
      </c>
      <c r="BN885">
        <v>8</v>
      </c>
      <c r="BO885">
        <v>0</v>
      </c>
      <c r="BP885">
        <v>7</v>
      </c>
      <c r="BQ885">
        <v>6</v>
      </c>
      <c r="BR885">
        <v>3</v>
      </c>
      <c r="BS885">
        <v>3</v>
      </c>
      <c r="BT885">
        <v>5</v>
      </c>
      <c r="BU885">
        <v>1</v>
      </c>
      <c r="BV885">
        <v>39.9</v>
      </c>
      <c r="BW885">
        <v>39.9</v>
      </c>
      <c r="BX885">
        <v>30.5</v>
      </c>
      <c r="BY885">
        <v>99.325999999999993</v>
      </c>
      <c r="BZ885">
        <v>893</v>
      </c>
      <c r="CA885" s="1" t="s">
        <v>7352</v>
      </c>
      <c r="CB885">
        <v>1</v>
      </c>
      <c r="CC885">
        <v>186</v>
      </c>
      <c r="CD885">
        <v>0</v>
      </c>
      <c r="CE885">
        <v>315.25</v>
      </c>
      <c r="CF885" s="1" t="s">
        <v>207</v>
      </c>
      <c r="CG885" s="1" t="s">
        <v>207</v>
      </c>
      <c r="CH885" s="1" t="s">
        <v>207</v>
      </c>
      <c r="CI885" s="1" t="s">
        <v>207</v>
      </c>
      <c r="CJ885" s="1" t="s">
        <v>207</v>
      </c>
      <c r="CK885" s="1" t="s">
        <v>207</v>
      </c>
      <c r="CL885" s="1" t="s">
        <v>207</v>
      </c>
      <c r="CM885" s="1" t="s">
        <v>205</v>
      </c>
      <c r="CN885" s="1" t="s">
        <v>207</v>
      </c>
      <c r="CO885" s="1" t="s">
        <v>208</v>
      </c>
      <c r="CP885" s="1" t="s">
        <v>207</v>
      </c>
      <c r="CQ885" s="1" t="s">
        <v>207</v>
      </c>
      <c r="CR885" s="1" t="s">
        <v>208</v>
      </c>
      <c r="CS885" s="1" t="s">
        <v>207</v>
      </c>
      <c r="CT885" s="1" t="s">
        <v>207</v>
      </c>
      <c r="CU885" s="1" t="s">
        <v>207</v>
      </c>
      <c r="CV885" s="1" t="s">
        <v>207</v>
      </c>
      <c r="CW885" s="1" t="s">
        <v>208</v>
      </c>
      <c r="CX885" s="1" t="s">
        <v>207</v>
      </c>
      <c r="CY885" s="1" t="s">
        <v>207</v>
      </c>
      <c r="CZ885" s="1" t="s">
        <v>208</v>
      </c>
      <c r="DA885">
        <v>21.2</v>
      </c>
      <c r="DB885">
        <v>14</v>
      </c>
      <c r="DC885">
        <v>17.5</v>
      </c>
      <c r="DD885">
        <v>12.9</v>
      </c>
      <c r="DE885">
        <v>6.4</v>
      </c>
      <c r="DF885">
        <v>23.3</v>
      </c>
      <c r="DG885">
        <v>12.8</v>
      </c>
      <c r="DH885">
        <v>0</v>
      </c>
      <c r="DI885">
        <v>18</v>
      </c>
      <c r="DJ885">
        <v>13.4</v>
      </c>
      <c r="DK885">
        <v>12.7</v>
      </c>
      <c r="DL885">
        <v>9.3000000000000007</v>
      </c>
      <c r="DM885">
        <v>5.8</v>
      </c>
      <c r="DN885">
        <v>15.6</v>
      </c>
      <c r="DO885">
        <v>2.6</v>
      </c>
      <c r="DP885">
        <v>15.3</v>
      </c>
      <c r="DQ885">
        <v>12.4</v>
      </c>
      <c r="DR885">
        <v>3.2</v>
      </c>
      <c r="DS885">
        <v>5.5</v>
      </c>
      <c r="DT885">
        <v>7.6</v>
      </c>
      <c r="DU885">
        <v>1.7</v>
      </c>
      <c r="DV885">
        <v>3473700000</v>
      </c>
      <c r="DW885">
        <v>193100000</v>
      </c>
      <c r="DX885">
        <v>110290000</v>
      </c>
      <c r="DY885">
        <v>105740000</v>
      </c>
      <c r="DZ885">
        <v>85403000</v>
      </c>
      <c r="EA885">
        <v>1701600</v>
      </c>
      <c r="EB885">
        <v>41973000</v>
      </c>
      <c r="EC885">
        <v>9717800</v>
      </c>
      <c r="ED885">
        <v>0</v>
      </c>
      <c r="EE885">
        <v>37005000</v>
      </c>
      <c r="EF885">
        <v>1406400</v>
      </c>
      <c r="EG885">
        <v>262740000</v>
      </c>
      <c r="EH885">
        <v>192930000</v>
      </c>
      <c r="EI885">
        <v>88121000</v>
      </c>
      <c r="EJ885">
        <v>301230000</v>
      </c>
      <c r="EK885">
        <v>444040000</v>
      </c>
      <c r="EL885">
        <v>216840000</v>
      </c>
      <c r="EM885">
        <v>200960000</v>
      </c>
      <c r="EN885">
        <v>265890000</v>
      </c>
      <c r="EO885">
        <v>201290000</v>
      </c>
      <c r="EP885">
        <v>538180000</v>
      </c>
      <c r="EQ885">
        <v>175140000</v>
      </c>
      <c r="ER885">
        <v>307800000</v>
      </c>
      <c r="ES885">
        <v>316380000</v>
      </c>
      <c r="ET885">
        <v>201580000</v>
      </c>
      <c r="EU885">
        <v>170040000</v>
      </c>
      <c r="EV885">
        <v>192640000</v>
      </c>
      <c r="EW885">
        <v>314800000</v>
      </c>
      <c r="EX885">
        <v>288600000</v>
      </c>
      <c r="EY885">
        <v>0</v>
      </c>
      <c r="EZ885">
        <v>146600000</v>
      </c>
      <c r="FA885">
        <v>108340000</v>
      </c>
      <c r="FB885">
        <v>809690000</v>
      </c>
      <c r="FC885">
        <v>205000000</v>
      </c>
      <c r="FD885">
        <v>30633000</v>
      </c>
      <c r="FE885">
        <v>292160000</v>
      </c>
      <c r="FF885">
        <v>180080000</v>
      </c>
      <c r="FG885">
        <v>177570000</v>
      </c>
      <c r="FH885">
        <v>250230000</v>
      </c>
      <c r="FI885">
        <v>120420000</v>
      </c>
      <c r="FJ885">
        <v>95557000</v>
      </c>
      <c r="FK885">
        <v>169900000</v>
      </c>
      <c r="FL885">
        <v>93039000</v>
      </c>
      <c r="FM885">
        <v>9</v>
      </c>
      <c r="FN885">
        <v>3</v>
      </c>
      <c r="FO885">
        <v>4</v>
      </c>
      <c r="FP885">
        <v>6</v>
      </c>
      <c r="FQ885">
        <v>1</v>
      </c>
      <c r="FR885">
        <v>7</v>
      </c>
      <c r="FS885">
        <v>5</v>
      </c>
      <c r="FT885">
        <v>0</v>
      </c>
      <c r="FU885">
        <v>5</v>
      </c>
      <c r="FV885">
        <v>0</v>
      </c>
      <c r="FW885">
        <v>6</v>
      </c>
      <c r="FX885">
        <v>2</v>
      </c>
      <c r="FY885">
        <v>0</v>
      </c>
      <c r="FZ885">
        <v>5</v>
      </c>
      <c r="GA885">
        <v>1</v>
      </c>
      <c r="GB885">
        <v>3</v>
      </c>
      <c r="GC885">
        <v>2</v>
      </c>
      <c r="GD885">
        <v>0</v>
      </c>
      <c r="GE885">
        <v>2</v>
      </c>
      <c r="GF885">
        <v>1</v>
      </c>
      <c r="GG885">
        <v>0</v>
      </c>
      <c r="GH885">
        <v>62</v>
      </c>
      <c r="GI885" s="1" t="s">
        <v>205</v>
      </c>
      <c r="GJ885" s="1" t="s">
        <v>205</v>
      </c>
      <c r="GK885" s="1" t="s">
        <v>205</v>
      </c>
      <c r="GL885">
        <v>883</v>
      </c>
      <c r="GM885" s="1" t="s">
        <v>7353</v>
      </c>
      <c r="GN885" s="1" t="s">
        <v>2033</v>
      </c>
      <c r="GO885" s="1" t="s">
        <v>7354</v>
      </c>
      <c r="GP885" s="1" t="s">
        <v>7355</v>
      </c>
      <c r="GQ885" s="1" t="s">
        <v>7356</v>
      </c>
      <c r="GR885" s="1" t="s">
        <v>7357</v>
      </c>
      <c r="GS885" s="1" t="s">
        <v>205</v>
      </c>
      <c r="GT885" s="1" t="s">
        <v>205</v>
      </c>
    </row>
    <row r="886" spans="1:202" x14ac:dyDescent="0.25">
      <c r="A886" s="1" t="s">
        <v>7358</v>
      </c>
      <c r="B886" s="1" t="s">
        <v>7359</v>
      </c>
      <c r="C886" s="1" t="s">
        <v>7360</v>
      </c>
      <c r="D886" s="1" t="s">
        <v>7360</v>
      </c>
      <c r="E886" s="1" t="s">
        <v>7360</v>
      </c>
      <c r="F886" s="1" t="s">
        <v>360</v>
      </c>
      <c r="G886">
        <v>6</v>
      </c>
      <c r="H886">
        <v>4</v>
      </c>
      <c r="I886">
        <v>4</v>
      </c>
      <c r="J886">
        <v>4</v>
      </c>
      <c r="K886">
        <v>2</v>
      </c>
      <c r="L886">
        <v>1</v>
      </c>
      <c r="M886">
        <v>1</v>
      </c>
      <c r="N886">
        <v>1</v>
      </c>
      <c r="O886">
        <v>0</v>
      </c>
      <c r="P886">
        <v>2</v>
      </c>
      <c r="Q886">
        <v>1</v>
      </c>
      <c r="R886">
        <v>0</v>
      </c>
      <c r="S886">
        <v>0</v>
      </c>
      <c r="T886">
        <v>0</v>
      </c>
      <c r="U886">
        <v>1</v>
      </c>
      <c r="V886">
        <v>1</v>
      </c>
      <c r="W886">
        <v>0</v>
      </c>
      <c r="X886">
        <v>1</v>
      </c>
      <c r="Y886">
        <v>1</v>
      </c>
      <c r="Z886">
        <v>0</v>
      </c>
      <c r="AA886">
        <v>0</v>
      </c>
      <c r="AB886">
        <v>1</v>
      </c>
      <c r="AC886">
        <v>0</v>
      </c>
      <c r="AD886">
        <v>0</v>
      </c>
      <c r="AE886">
        <v>0</v>
      </c>
      <c r="AF886">
        <v>2</v>
      </c>
      <c r="AG886">
        <v>1</v>
      </c>
      <c r="AH886">
        <v>1</v>
      </c>
      <c r="AI886">
        <v>1</v>
      </c>
      <c r="AJ886">
        <v>0</v>
      </c>
      <c r="AK886">
        <v>2</v>
      </c>
      <c r="AL886">
        <v>1</v>
      </c>
      <c r="AM886">
        <v>0</v>
      </c>
      <c r="AN886">
        <v>0</v>
      </c>
      <c r="AO886">
        <v>0</v>
      </c>
      <c r="AP886">
        <v>1</v>
      </c>
      <c r="AQ886">
        <v>1</v>
      </c>
      <c r="AR886">
        <v>0</v>
      </c>
      <c r="AS886">
        <v>1</v>
      </c>
      <c r="AT886">
        <v>1</v>
      </c>
      <c r="AU886">
        <v>0</v>
      </c>
      <c r="AV886">
        <v>0</v>
      </c>
      <c r="AW886">
        <v>1</v>
      </c>
      <c r="AX886">
        <v>0</v>
      </c>
      <c r="AY886">
        <v>0</v>
      </c>
      <c r="AZ886">
        <v>0</v>
      </c>
      <c r="BA886">
        <v>2</v>
      </c>
      <c r="BB886">
        <v>1</v>
      </c>
      <c r="BC886">
        <v>1</v>
      </c>
      <c r="BD886">
        <v>1</v>
      </c>
      <c r="BE886">
        <v>0</v>
      </c>
      <c r="BF886">
        <v>2</v>
      </c>
      <c r="BG886">
        <v>1</v>
      </c>
      <c r="BH886">
        <v>0</v>
      </c>
      <c r="BI886">
        <v>0</v>
      </c>
      <c r="BJ886">
        <v>0</v>
      </c>
      <c r="BK886">
        <v>1</v>
      </c>
      <c r="BL886">
        <v>1</v>
      </c>
      <c r="BM886">
        <v>0</v>
      </c>
      <c r="BN886">
        <v>1</v>
      </c>
      <c r="BO886">
        <v>1</v>
      </c>
      <c r="BP886">
        <v>0</v>
      </c>
      <c r="BQ886">
        <v>0</v>
      </c>
      <c r="BR886">
        <v>1</v>
      </c>
      <c r="BS886">
        <v>0</v>
      </c>
      <c r="BT886">
        <v>0</v>
      </c>
      <c r="BU886">
        <v>0</v>
      </c>
      <c r="BV886">
        <v>11.1</v>
      </c>
      <c r="BW886">
        <v>11.1</v>
      </c>
      <c r="BX886">
        <v>11.1</v>
      </c>
      <c r="BY886">
        <v>33.774999999999999</v>
      </c>
      <c r="BZ886">
        <v>314</v>
      </c>
      <c r="CA886" s="1" t="s">
        <v>7361</v>
      </c>
      <c r="CB886">
        <v>1</v>
      </c>
      <c r="CC886">
        <v>13</v>
      </c>
      <c r="CD886">
        <v>0</v>
      </c>
      <c r="CE886">
        <v>31.268000000000001</v>
      </c>
      <c r="CF886" s="1" t="s">
        <v>207</v>
      </c>
      <c r="CG886" s="1" t="s">
        <v>208</v>
      </c>
      <c r="CH886" s="1" t="s">
        <v>208</v>
      </c>
      <c r="CI886" s="1" t="s">
        <v>208</v>
      </c>
      <c r="CJ886" s="1" t="s">
        <v>205</v>
      </c>
      <c r="CK886" s="1" t="s">
        <v>207</v>
      </c>
      <c r="CL886" s="1" t="s">
        <v>208</v>
      </c>
      <c r="CM886" s="1" t="s">
        <v>205</v>
      </c>
      <c r="CN886" s="1" t="s">
        <v>205</v>
      </c>
      <c r="CO886" s="1" t="s">
        <v>205</v>
      </c>
      <c r="CP886" s="1" t="s">
        <v>208</v>
      </c>
      <c r="CQ886" s="1" t="s">
        <v>208</v>
      </c>
      <c r="CR886" s="1" t="s">
        <v>205</v>
      </c>
      <c r="CS886" s="1" t="s">
        <v>207</v>
      </c>
      <c r="CT886" s="1" t="s">
        <v>208</v>
      </c>
      <c r="CU886" s="1" t="s">
        <v>205</v>
      </c>
      <c r="CV886" s="1" t="s">
        <v>205</v>
      </c>
      <c r="CW886" s="1" t="s">
        <v>208</v>
      </c>
      <c r="CX886" s="1" t="s">
        <v>205</v>
      </c>
      <c r="CY886" s="1" t="s">
        <v>205</v>
      </c>
      <c r="CZ886" s="1" t="s">
        <v>205</v>
      </c>
      <c r="DA886">
        <v>7.3</v>
      </c>
      <c r="DB886">
        <v>4.8</v>
      </c>
      <c r="DC886">
        <v>4.8</v>
      </c>
      <c r="DD886">
        <v>4.8</v>
      </c>
      <c r="DE886">
        <v>0</v>
      </c>
      <c r="DF886">
        <v>8.6</v>
      </c>
      <c r="DG886">
        <v>5.4</v>
      </c>
      <c r="DH886">
        <v>0</v>
      </c>
      <c r="DI886">
        <v>0</v>
      </c>
      <c r="DJ886">
        <v>0</v>
      </c>
      <c r="DK886">
        <v>2.5</v>
      </c>
      <c r="DL886">
        <v>2.5</v>
      </c>
      <c r="DM886">
        <v>0</v>
      </c>
      <c r="DN886">
        <v>2.5</v>
      </c>
      <c r="DO886">
        <v>3.2</v>
      </c>
      <c r="DP886">
        <v>0</v>
      </c>
      <c r="DQ886">
        <v>0</v>
      </c>
      <c r="DR886">
        <v>5.4</v>
      </c>
      <c r="DS886">
        <v>0</v>
      </c>
      <c r="DT886">
        <v>0</v>
      </c>
      <c r="DU886">
        <v>0</v>
      </c>
      <c r="DV886">
        <v>202330000</v>
      </c>
      <c r="DW886">
        <v>75031000</v>
      </c>
      <c r="DX886">
        <v>2320300</v>
      </c>
      <c r="DY886">
        <v>2375800</v>
      </c>
      <c r="DZ886">
        <v>3227900</v>
      </c>
      <c r="EA886">
        <v>0</v>
      </c>
      <c r="EB886">
        <v>5779600</v>
      </c>
      <c r="EC886">
        <v>924670</v>
      </c>
      <c r="ED886">
        <v>0</v>
      </c>
      <c r="EE886">
        <v>0</v>
      </c>
      <c r="EF886">
        <v>0</v>
      </c>
      <c r="EG886">
        <v>12609000</v>
      </c>
      <c r="EH886">
        <v>7934500</v>
      </c>
      <c r="EI886">
        <v>0</v>
      </c>
      <c r="EJ886">
        <v>20277000</v>
      </c>
      <c r="EK886">
        <v>58573000</v>
      </c>
      <c r="EL886">
        <v>0</v>
      </c>
      <c r="EM886">
        <v>0</v>
      </c>
      <c r="EN886">
        <v>13281000</v>
      </c>
      <c r="EO886">
        <v>0</v>
      </c>
      <c r="EP886">
        <v>0</v>
      </c>
      <c r="EQ886">
        <v>0</v>
      </c>
      <c r="ER886">
        <v>76862000</v>
      </c>
      <c r="ES886">
        <v>15588000</v>
      </c>
      <c r="ET886">
        <v>14178000</v>
      </c>
      <c r="EU886">
        <v>15827000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33027000</v>
      </c>
      <c r="FC886">
        <v>22366000</v>
      </c>
      <c r="FD886">
        <v>0</v>
      </c>
      <c r="FE886">
        <v>17845000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1</v>
      </c>
      <c r="FN886">
        <v>0</v>
      </c>
      <c r="FO886">
        <v>0</v>
      </c>
      <c r="FP886">
        <v>0</v>
      </c>
      <c r="FQ886">
        <v>0</v>
      </c>
      <c r="FR886">
        <v>2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0</v>
      </c>
      <c r="FZ886">
        <v>1</v>
      </c>
      <c r="GA886">
        <v>0</v>
      </c>
      <c r="GB886">
        <v>0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4</v>
      </c>
      <c r="GI886" s="1" t="s">
        <v>205</v>
      </c>
      <c r="GJ886" s="1" t="s">
        <v>205</v>
      </c>
      <c r="GK886" s="1" t="s">
        <v>205</v>
      </c>
      <c r="GL886">
        <v>884</v>
      </c>
      <c r="GM886" s="1" t="s">
        <v>7362</v>
      </c>
      <c r="GN886" s="1" t="s">
        <v>234</v>
      </c>
      <c r="GO886" s="1" t="s">
        <v>7363</v>
      </c>
      <c r="GP886" s="1" t="s">
        <v>7364</v>
      </c>
      <c r="GQ886" s="1" t="s">
        <v>7365</v>
      </c>
      <c r="GR886" s="1" t="s">
        <v>7365</v>
      </c>
      <c r="GS886" s="1" t="s">
        <v>205</v>
      </c>
      <c r="GT886" s="1" t="s">
        <v>205</v>
      </c>
    </row>
    <row r="887" spans="1:202" x14ac:dyDescent="0.25">
      <c r="A887" s="1" t="s">
        <v>7366</v>
      </c>
      <c r="B887" s="1" t="s">
        <v>7366</v>
      </c>
      <c r="C887" s="1" t="s">
        <v>1232</v>
      </c>
      <c r="D887" s="1" t="s">
        <v>1232</v>
      </c>
      <c r="E887" s="1" t="s">
        <v>1232</v>
      </c>
      <c r="F887" s="1" t="s">
        <v>360</v>
      </c>
      <c r="G887">
        <v>4</v>
      </c>
      <c r="H887">
        <v>2</v>
      </c>
      <c r="I887">
        <v>2</v>
      </c>
      <c r="J887">
        <v>2</v>
      </c>
      <c r="K887">
        <v>1</v>
      </c>
      <c r="L887">
        <v>1</v>
      </c>
      <c r="M887">
        <v>1</v>
      </c>
      <c r="N887">
        <v>1</v>
      </c>
      <c r="O887">
        <v>0</v>
      </c>
      <c r="P887">
        <v>0</v>
      </c>
      <c r="Q887">
        <v>0</v>
      </c>
      <c r="R887">
        <v>0</v>
      </c>
      <c r="S887">
        <v>2</v>
      </c>
      <c r="T887">
        <v>0</v>
      </c>
      <c r="U887">
        <v>0</v>
      </c>
      <c r="V887">
        <v>2</v>
      </c>
      <c r="W887">
        <v>0</v>
      </c>
      <c r="X887">
        <v>2</v>
      </c>
      <c r="Y887">
        <v>0</v>
      </c>
      <c r="Z887">
        <v>1</v>
      </c>
      <c r="AA887">
        <v>0</v>
      </c>
      <c r="AB887">
        <v>1</v>
      </c>
      <c r="AC887">
        <v>1</v>
      </c>
      <c r="AD887">
        <v>1</v>
      </c>
      <c r="AE887">
        <v>0</v>
      </c>
      <c r="AF887">
        <v>1</v>
      </c>
      <c r="AG887">
        <v>1</v>
      </c>
      <c r="AH887">
        <v>1</v>
      </c>
      <c r="AI887">
        <v>1</v>
      </c>
      <c r="AJ887">
        <v>0</v>
      </c>
      <c r="AK887">
        <v>0</v>
      </c>
      <c r="AL887">
        <v>0</v>
      </c>
      <c r="AM887">
        <v>0</v>
      </c>
      <c r="AN887">
        <v>2</v>
      </c>
      <c r="AO887">
        <v>0</v>
      </c>
      <c r="AP887">
        <v>0</v>
      </c>
      <c r="AQ887">
        <v>2</v>
      </c>
      <c r="AR887">
        <v>0</v>
      </c>
      <c r="AS887">
        <v>2</v>
      </c>
      <c r="AT887">
        <v>0</v>
      </c>
      <c r="AU887">
        <v>1</v>
      </c>
      <c r="AV887">
        <v>0</v>
      </c>
      <c r="AW887">
        <v>1</v>
      </c>
      <c r="AX887">
        <v>1</v>
      </c>
      <c r="AY887">
        <v>1</v>
      </c>
      <c r="AZ887">
        <v>0</v>
      </c>
      <c r="BA887">
        <v>1</v>
      </c>
      <c r="BB887">
        <v>1</v>
      </c>
      <c r="BC887">
        <v>1</v>
      </c>
      <c r="BD887">
        <v>1</v>
      </c>
      <c r="BE887">
        <v>0</v>
      </c>
      <c r="BF887">
        <v>0</v>
      </c>
      <c r="BG887">
        <v>0</v>
      </c>
      <c r="BH887">
        <v>0</v>
      </c>
      <c r="BI887">
        <v>2</v>
      </c>
      <c r="BJ887">
        <v>0</v>
      </c>
      <c r="BK887">
        <v>0</v>
      </c>
      <c r="BL887">
        <v>2</v>
      </c>
      <c r="BM887">
        <v>0</v>
      </c>
      <c r="BN887">
        <v>2</v>
      </c>
      <c r="BO887">
        <v>0</v>
      </c>
      <c r="BP887">
        <v>1</v>
      </c>
      <c r="BQ887">
        <v>0</v>
      </c>
      <c r="BR887">
        <v>1</v>
      </c>
      <c r="BS887">
        <v>1</v>
      </c>
      <c r="BT887">
        <v>1</v>
      </c>
      <c r="BU887">
        <v>0</v>
      </c>
      <c r="BV887">
        <v>7.6</v>
      </c>
      <c r="BW887">
        <v>7.6</v>
      </c>
      <c r="BX887">
        <v>7.6</v>
      </c>
      <c r="BY887">
        <v>35.869</v>
      </c>
      <c r="BZ887">
        <v>329</v>
      </c>
      <c r="CA887" s="1" t="s">
        <v>7367</v>
      </c>
      <c r="CB887">
        <v>1</v>
      </c>
      <c r="CC887">
        <v>18</v>
      </c>
      <c r="CD887">
        <v>0</v>
      </c>
      <c r="CE887">
        <v>18.654</v>
      </c>
      <c r="CF887" s="1" t="s">
        <v>208</v>
      </c>
      <c r="CG887" s="1" t="s">
        <v>208</v>
      </c>
      <c r="CH887" s="1" t="s">
        <v>208</v>
      </c>
      <c r="CI887" s="1" t="s">
        <v>208</v>
      </c>
      <c r="CJ887" s="1" t="s">
        <v>205</v>
      </c>
      <c r="CK887" s="1" t="s">
        <v>205</v>
      </c>
      <c r="CL887" s="1" t="s">
        <v>205</v>
      </c>
      <c r="CM887" s="1" t="s">
        <v>205</v>
      </c>
      <c r="CN887" s="1" t="s">
        <v>208</v>
      </c>
      <c r="CO887" s="1" t="s">
        <v>205</v>
      </c>
      <c r="CP887" s="1" t="s">
        <v>205</v>
      </c>
      <c r="CQ887" s="1" t="s">
        <v>207</v>
      </c>
      <c r="CR887" s="1" t="s">
        <v>205</v>
      </c>
      <c r="CS887" s="1" t="s">
        <v>207</v>
      </c>
      <c r="CT887" s="1" t="s">
        <v>205</v>
      </c>
      <c r="CU887" s="1" t="s">
        <v>208</v>
      </c>
      <c r="CV887" s="1" t="s">
        <v>205</v>
      </c>
      <c r="CW887" s="1" t="s">
        <v>208</v>
      </c>
      <c r="CX887" s="1" t="s">
        <v>208</v>
      </c>
      <c r="CY887" s="1" t="s">
        <v>208</v>
      </c>
      <c r="CZ887" s="1" t="s">
        <v>205</v>
      </c>
      <c r="DA887">
        <v>4.3</v>
      </c>
      <c r="DB887">
        <v>4.3</v>
      </c>
      <c r="DC887">
        <v>4.3</v>
      </c>
      <c r="DD887">
        <v>3.3</v>
      </c>
      <c r="DE887">
        <v>0</v>
      </c>
      <c r="DF887">
        <v>0</v>
      </c>
      <c r="DG887">
        <v>0</v>
      </c>
      <c r="DH887">
        <v>0</v>
      </c>
      <c r="DI887">
        <v>7.6</v>
      </c>
      <c r="DJ887">
        <v>0</v>
      </c>
      <c r="DK887">
        <v>0</v>
      </c>
      <c r="DL887">
        <v>7.6</v>
      </c>
      <c r="DM887">
        <v>0</v>
      </c>
      <c r="DN887">
        <v>7.6</v>
      </c>
      <c r="DO887">
        <v>0</v>
      </c>
      <c r="DP887">
        <v>3.3</v>
      </c>
      <c r="DQ887">
        <v>0</v>
      </c>
      <c r="DR887">
        <v>3.3</v>
      </c>
      <c r="DS887">
        <v>3.3</v>
      </c>
      <c r="DT887">
        <v>3.3</v>
      </c>
      <c r="DU887">
        <v>0</v>
      </c>
      <c r="DV887">
        <v>775050000</v>
      </c>
      <c r="DW887">
        <v>7293900</v>
      </c>
      <c r="DX887">
        <v>2643300</v>
      </c>
      <c r="DY887">
        <v>1207900</v>
      </c>
      <c r="DZ887">
        <v>379580</v>
      </c>
      <c r="EA887">
        <v>0</v>
      </c>
      <c r="EB887">
        <v>0</v>
      </c>
      <c r="EC887">
        <v>0</v>
      </c>
      <c r="ED887">
        <v>0</v>
      </c>
      <c r="EE887">
        <v>6422100</v>
      </c>
      <c r="EF887">
        <v>0</v>
      </c>
      <c r="EG887">
        <v>0</v>
      </c>
      <c r="EH887">
        <v>52835000</v>
      </c>
      <c r="EI887">
        <v>0</v>
      </c>
      <c r="EJ887">
        <v>52205000</v>
      </c>
      <c r="EK887">
        <v>0</v>
      </c>
      <c r="EL887">
        <v>4916500</v>
      </c>
      <c r="EM887">
        <v>0</v>
      </c>
      <c r="EN887">
        <v>240700000</v>
      </c>
      <c r="EO887">
        <v>328230000</v>
      </c>
      <c r="EP887">
        <v>78218000</v>
      </c>
      <c r="EQ887">
        <v>0</v>
      </c>
      <c r="ER887">
        <v>39049000</v>
      </c>
      <c r="ES887">
        <v>32115000</v>
      </c>
      <c r="ET887">
        <v>19514000</v>
      </c>
      <c r="EU887">
        <v>9542100</v>
      </c>
      <c r="EV887">
        <v>0</v>
      </c>
      <c r="EW887">
        <v>0</v>
      </c>
      <c r="EX887">
        <v>0</v>
      </c>
      <c r="EY887">
        <v>0</v>
      </c>
      <c r="EZ887">
        <v>41042000</v>
      </c>
      <c r="FA887">
        <v>0</v>
      </c>
      <c r="FB887">
        <v>0</v>
      </c>
      <c r="FC887">
        <v>64239000</v>
      </c>
      <c r="FD887">
        <v>0</v>
      </c>
      <c r="FE887">
        <v>54206000</v>
      </c>
      <c r="FF887">
        <v>0</v>
      </c>
      <c r="FG887">
        <v>15498000</v>
      </c>
      <c r="FH887">
        <v>0</v>
      </c>
      <c r="FI887">
        <v>107750000</v>
      </c>
      <c r="FJ887">
        <v>110880000</v>
      </c>
      <c r="FK887">
        <v>36310000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2</v>
      </c>
      <c r="FY887">
        <v>0</v>
      </c>
      <c r="FZ887">
        <v>2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4</v>
      </c>
      <c r="GI887" s="1" t="s">
        <v>205</v>
      </c>
      <c r="GJ887" s="1" t="s">
        <v>205</v>
      </c>
      <c r="GK887" s="1" t="s">
        <v>205</v>
      </c>
      <c r="GL887">
        <v>885</v>
      </c>
      <c r="GM887" s="1" t="s">
        <v>7368</v>
      </c>
      <c r="GN887" s="1" t="s">
        <v>306</v>
      </c>
      <c r="GO887" s="1" t="s">
        <v>7369</v>
      </c>
      <c r="GP887" s="1" t="s">
        <v>7370</v>
      </c>
      <c r="GQ887" s="1" t="s">
        <v>7371</v>
      </c>
      <c r="GR887" s="1" t="s">
        <v>7372</v>
      </c>
      <c r="GS887" s="1" t="s">
        <v>205</v>
      </c>
      <c r="GT887" s="1" t="s">
        <v>205</v>
      </c>
    </row>
    <row r="888" spans="1:202" x14ac:dyDescent="0.25">
      <c r="A888" s="1" t="s">
        <v>7373</v>
      </c>
      <c r="B888" s="1" t="s">
        <v>7374</v>
      </c>
      <c r="C888" s="1" t="s">
        <v>7375</v>
      </c>
      <c r="D888" s="1" t="s">
        <v>7375</v>
      </c>
      <c r="E888" s="1" t="s">
        <v>7375</v>
      </c>
      <c r="F888" s="1" t="s">
        <v>244</v>
      </c>
      <c r="G888">
        <v>3</v>
      </c>
      <c r="H888">
        <v>7</v>
      </c>
      <c r="I888">
        <v>7</v>
      </c>
      <c r="J888">
        <v>7</v>
      </c>
      <c r="K888">
        <v>2</v>
      </c>
      <c r="L888">
        <v>1</v>
      </c>
      <c r="M888">
        <v>2</v>
      </c>
      <c r="N888">
        <v>3</v>
      </c>
      <c r="O888">
        <v>2</v>
      </c>
      <c r="P888">
        <v>3</v>
      </c>
      <c r="Q888">
        <v>2</v>
      </c>
      <c r="R888">
        <v>0</v>
      </c>
      <c r="S888">
        <v>5</v>
      </c>
      <c r="T888">
        <v>3</v>
      </c>
      <c r="U888">
        <v>3</v>
      </c>
      <c r="V888">
        <v>3</v>
      </c>
      <c r="W888">
        <v>2</v>
      </c>
      <c r="X888">
        <v>3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>
        <v>2</v>
      </c>
      <c r="AG888">
        <v>1</v>
      </c>
      <c r="AH888">
        <v>2</v>
      </c>
      <c r="AI888">
        <v>3</v>
      </c>
      <c r="AJ888">
        <v>2</v>
      </c>
      <c r="AK888">
        <v>3</v>
      </c>
      <c r="AL888">
        <v>2</v>
      </c>
      <c r="AM888">
        <v>0</v>
      </c>
      <c r="AN888">
        <v>5</v>
      </c>
      <c r="AO888">
        <v>3</v>
      </c>
      <c r="AP888">
        <v>3</v>
      </c>
      <c r="AQ888">
        <v>3</v>
      </c>
      <c r="AR888">
        <v>2</v>
      </c>
      <c r="AS888">
        <v>3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1</v>
      </c>
      <c r="AZ888">
        <v>0</v>
      </c>
      <c r="BA888">
        <v>2</v>
      </c>
      <c r="BB888">
        <v>1</v>
      </c>
      <c r="BC888">
        <v>2</v>
      </c>
      <c r="BD888">
        <v>3</v>
      </c>
      <c r="BE888">
        <v>2</v>
      </c>
      <c r="BF888">
        <v>3</v>
      </c>
      <c r="BG888">
        <v>2</v>
      </c>
      <c r="BH888">
        <v>0</v>
      </c>
      <c r="BI888">
        <v>5</v>
      </c>
      <c r="BJ888">
        <v>3</v>
      </c>
      <c r="BK888">
        <v>3</v>
      </c>
      <c r="BL888">
        <v>3</v>
      </c>
      <c r="BM888">
        <v>2</v>
      </c>
      <c r="BN888">
        <v>3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1</v>
      </c>
      <c r="BU888">
        <v>0</v>
      </c>
      <c r="BV888">
        <v>9.6999999999999993</v>
      </c>
      <c r="BW888">
        <v>9.6999999999999993</v>
      </c>
      <c r="BX888">
        <v>9.6999999999999993</v>
      </c>
      <c r="BY888">
        <v>97.168999999999997</v>
      </c>
      <c r="BZ888">
        <v>876</v>
      </c>
      <c r="CA888" s="1" t="s">
        <v>7376</v>
      </c>
      <c r="CB888">
        <v>1</v>
      </c>
      <c r="CC888">
        <v>35</v>
      </c>
      <c r="CD888">
        <v>0</v>
      </c>
      <c r="CE888">
        <v>56.518999999999998</v>
      </c>
      <c r="CF888" s="1" t="s">
        <v>207</v>
      </c>
      <c r="CG888" s="1" t="s">
        <v>208</v>
      </c>
      <c r="CH888" s="1" t="s">
        <v>208</v>
      </c>
      <c r="CI888" s="1" t="s">
        <v>208</v>
      </c>
      <c r="CJ888" s="1" t="s">
        <v>208</v>
      </c>
      <c r="CK888" s="1" t="s">
        <v>207</v>
      </c>
      <c r="CL888" s="1" t="s">
        <v>207</v>
      </c>
      <c r="CM888" s="1" t="s">
        <v>205</v>
      </c>
      <c r="CN888" s="1" t="s">
        <v>207</v>
      </c>
      <c r="CO888" s="1" t="s">
        <v>208</v>
      </c>
      <c r="CP888" s="1" t="s">
        <v>207</v>
      </c>
      <c r="CQ888" s="1" t="s">
        <v>207</v>
      </c>
      <c r="CR888" s="1" t="s">
        <v>208</v>
      </c>
      <c r="CS888" s="1" t="s">
        <v>207</v>
      </c>
      <c r="CT888" s="1" t="s">
        <v>205</v>
      </c>
      <c r="CU888" s="1" t="s">
        <v>205</v>
      </c>
      <c r="CV888" s="1" t="s">
        <v>205</v>
      </c>
      <c r="CW888" s="1" t="s">
        <v>205</v>
      </c>
      <c r="CX888" s="1" t="s">
        <v>205</v>
      </c>
      <c r="CY888" s="1" t="s">
        <v>208</v>
      </c>
      <c r="CZ888" s="1" t="s">
        <v>205</v>
      </c>
      <c r="DA888">
        <v>3.2</v>
      </c>
      <c r="DB888">
        <v>1.4</v>
      </c>
      <c r="DC888">
        <v>2.9</v>
      </c>
      <c r="DD888">
        <v>4.2</v>
      </c>
      <c r="DE888">
        <v>1.9</v>
      </c>
      <c r="DF888">
        <v>4.9000000000000004</v>
      </c>
      <c r="DG888">
        <v>1.9</v>
      </c>
      <c r="DH888">
        <v>0</v>
      </c>
      <c r="DI888">
        <v>6.8</v>
      </c>
      <c r="DJ888">
        <v>3.7</v>
      </c>
      <c r="DK888">
        <v>4.7</v>
      </c>
      <c r="DL888">
        <v>4.7</v>
      </c>
      <c r="DM888">
        <v>2.9</v>
      </c>
      <c r="DN888">
        <v>4.7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1.8</v>
      </c>
      <c r="DU888">
        <v>0</v>
      </c>
      <c r="DV888">
        <v>607380000</v>
      </c>
      <c r="DW888">
        <v>6930200</v>
      </c>
      <c r="DX888">
        <v>3748600</v>
      </c>
      <c r="DY888">
        <v>4135200</v>
      </c>
      <c r="DZ888">
        <v>9213800</v>
      </c>
      <c r="EA888">
        <v>933860</v>
      </c>
      <c r="EB888">
        <v>3438100</v>
      </c>
      <c r="EC888">
        <v>1202400</v>
      </c>
      <c r="ED888">
        <v>0</v>
      </c>
      <c r="EE888">
        <v>12734000</v>
      </c>
      <c r="EF888">
        <v>312770</v>
      </c>
      <c r="EG888">
        <v>34719000</v>
      </c>
      <c r="EH888">
        <v>33801000</v>
      </c>
      <c r="EI888">
        <v>384020000</v>
      </c>
      <c r="EJ888">
        <v>95355000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16841000</v>
      </c>
      <c r="EQ888">
        <v>0</v>
      </c>
      <c r="ER888">
        <v>16143000</v>
      </c>
      <c r="ES888">
        <v>52157000</v>
      </c>
      <c r="ET888">
        <v>7072200</v>
      </c>
      <c r="EU888">
        <v>14462000</v>
      </c>
      <c r="EV888">
        <v>85905000</v>
      </c>
      <c r="EW888">
        <v>14392000</v>
      </c>
      <c r="EX888">
        <v>39100000</v>
      </c>
      <c r="EY888">
        <v>0</v>
      </c>
      <c r="EZ888">
        <v>48564000</v>
      </c>
      <c r="FA888">
        <v>29857000</v>
      </c>
      <c r="FB888">
        <v>60682000</v>
      </c>
      <c r="FC888">
        <v>50212000</v>
      </c>
      <c r="FD888">
        <v>80540000</v>
      </c>
      <c r="FE888">
        <v>93501000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13194000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2</v>
      </c>
      <c r="FS888">
        <v>1</v>
      </c>
      <c r="FT888">
        <v>0</v>
      </c>
      <c r="FU888">
        <v>3</v>
      </c>
      <c r="FV888">
        <v>0</v>
      </c>
      <c r="FW888">
        <v>3</v>
      </c>
      <c r="FX888">
        <v>2</v>
      </c>
      <c r="FY888">
        <v>0</v>
      </c>
      <c r="FZ888">
        <v>3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15</v>
      </c>
      <c r="GI888" s="1" t="s">
        <v>205</v>
      </c>
      <c r="GJ888" s="1" t="s">
        <v>205</v>
      </c>
      <c r="GK888" s="1" t="s">
        <v>205</v>
      </c>
      <c r="GL888">
        <v>886</v>
      </c>
      <c r="GM888" s="1" t="s">
        <v>7377</v>
      </c>
      <c r="GN888" s="1" t="s">
        <v>883</v>
      </c>
      <c r="GO888" s="1" t="s">
        <v>7378</v>
      </c>
      <c r="GP888" s="1" t="s">
        <v>7379</v>
      </c>
      <c r="GQ888" s="1" t="s">
        <v>7380</v>
      </c>
      <c r="GR888" s="1" t="s">
        <v>7381</v>
      </c>
      <c r="GS888" s="1" t="s">
        <v>205</v>
      </c>
      <c r="GT888" s="1" t="s">
        <v>205</v>
      </c>
    </row>
    <row r="889" spans="1:202" x14ac:dyDescent="0.25">
      <c r="A889" s="1" t="s">
        <v>7382</v>
      </c>
      <c r="B889" s="1" t="s">
        <v>7382</v>
      </c>
      <c r="C889" s="1" t="s">
        <v>263</v>
      </c>
      <c r="D889" s="1" t="s">
        <v>263</v>
      </c>
      <c r="E889" s="1" t="s">
        <v>263</v>
      </c>
      <c r="F889" s="1" t="s">
        <v>205</v>
      </c>
      <c r="G889">
        <v>1</v>
      </c>
      <c r="H889">
        <v>2</v>
      </c>
      <c r="I889">
        <v>2</v>
      </c>
      <c r="J889">
        <v>2</v>
      </c>
      <c r="K889">
        <v>1</v>
      </c>
      <c r="L889">
        <v>1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</v>
      </c>
      <c r="V889">
        <v>1</v>
      </c>
      <c r="W889">
        <v>2</v>
      </c>
      <c r="X889">
        <v>1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1</v>
      </c>
      <c r="AG889">
        <v>1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1</v>
      </c>
      <c r="AQ889">
        <v>1</v>
      </c>
      <c r="AR889">
        <v>2</v>
      </c>
      <c r="AS889">
        <v>1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1</v>
      </c>
      <c r="BB889">
        <v>1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1</v>
      </c>
      <c r="BL889">
        <v>1</v>
      </c>
      <c r="BM889">
        <v>2</v>
      </c>
      <c r="BN889">
        <v>1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1.6</v>
      </c>
      <c r="BW889">
        <v>1.6</v>
      </c>
      <c r="BX889">
        <v>1.6</v>
      </c>
      <c r="BY889">
        <v>94.744</v>
      </c>
      <c r="BZ889">
        <v>833</v>
      </c>
      <c r="CA889" s="1" t="s">
        <v>7383</v>
      </c>
      <c r="CB889">
        <v>1</v>
      </c>
      <c r="CC889">
        <v>7</v>
      </c>
      <c r="CD889">
        <v>0</v>
      </c>
      <c r="CE889">
        <v>11.032</v>
      </c>
      <c r="CF889" s="1" t="s">
        <v>208</v>
      </c>
      <c r="CG889" s="1" t="s">
        <v>208</v>
      </c>
      <c r="CH889" s="1" t="s">
        <v>205</v>
      </c>
      <c r="CI889" s="1" t="s">
        <v>205</v>
      </c>
      <c r="CJ889" s="1" t="s">
        <v>205</v>
      </c>
      <c r="CK889" s="1" t="s">
        <v>205</v>
      </c>
      <c r="CL889" s="1" t="s">
        <v>205</v>
      </c>
      <c r="CM889" s="1" t="s">
        <v>205</v>
      </c>
      <c r="CN889" s="1" t="s">
        <v>205</v>
      </c>
      <c r="CO889" s="1" t="s">
        <v>205</v>
      </c>
      <c r="CP889" s="1" t="s">
        <v>207</v>
      </c>
      <c r="CQ889" s="1" t="s">
        <v>208</v>
      </c>
      <c r="CR889" s="1" t="s">
        <v>207</v>
      </c>
      <c r="CS889" s="1" t="s">
        <v>208</v>
      </c>
      <c r="CT889" s="1" t="s">
        <v>205</v>
      </c>
      <c r="CU889" s="1" t="s">
        <v>205</v>
      </c>
      <c r="CV889" s="1" t="s">
        <v>205</v>
      </c>
      <c r="CW889" s="1" t="s">
        <v>205</v>
      </c>
      <c r="CX889" s="1" t="s">
        <v>205</v>
      </c>
      <c r="CY889" s="1" t="s">
        <v>205</v>
      </c>
      <c r="CZ889" s="1" t="s">
        <v>205</v>
      </c>
      <c r="DA889">
        <v>1.4</v>
      </c>
      <c r="DB889">
        <v>1.4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1.6</v>
      </c>
      <c r="DL889">
        <v>1.6</v>
      </c>
      <c r="DM889">
        <v>1.6</v>
      </c>
      <c r="DN889">
        <v>1.6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147320000</v>
      </c>
      <c r="DW889">
        <v>2961500</v>
      </c>
      <c r="DX889">
        <v>1754900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9527700</v>
      </c>
      <c r="EH889">
        <v>1314300</v>
      </c>
      <c r="EI889">
        <v>126180000</v>
      </c>
      <c r="EJ889">
        <v>5581600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4676900</v>
      </c>
      <c r="ES889">
        <v>4918400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30024000</v>
      </c>
      <c r="FC889">
        <v>2721800</v>
      </c>
      <c r="FD889">
        <v>22227000</v>
      </c>
      <c r="FE889">
        <v>4958700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0</v>
      </c>
      <c r="FW889">
        <v>1</v>
      </c>
      <c r="FX889">
        <v>0</v>
      </c>
      <c r="FY889">
        <v>2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3</v>
      </c>
      <c r="GI889" s="1" t="s">
        <v>205</v>
      </c>
      <c r="GJ889" s="1" t="s">
        <v>205</v>
      </c>
      <c r="GK889" s="1" t="s">
        <v>205</v>
      </c>
      <c r="GL889">
        <v>887</v>
      </c>
      <c r="GM889" s="1" t="s">
        <v>7384</v>
      </c>
      <c r="GN889" s="1" t="s">
        <v>306</v>
      </c>
      <c r="GO889" s="1" t="s">
        <v>7385</v>
      </c>
      <c r="GP889" s="1" t="s">
        <v>7386</v>
      </c>
      <c r="GQ889" s="1" t="s">
        <v>7387</v>
      </c>
      <c r="GR889" s="1" t="s">
        <v>7388</v>
      </c>
      <c r="GS889" s="1" t="s">
        <v>205</v>
      </c>
      <c r="GT889" s="1" t="s">
        <v>205</v>
      </c>
    </row>
    <row r="890" spans="1:202" x14ac:dyDescent="0.25">
      <c r="A890" s="1" t="s">
        <v>7389</v>
      </c>
      <c r="B890" s="1" t="s">
        <v>7389</v>
      </c>
      <c r="C890" s="1" t="s">
        <v>568</v>
      </c>
      <c r="D890" s="1" t="s">
        <v>568</v>
      </c>
      <c r="E890" s="1" t="s">
        <v>568</v>
      </c>
      <c r="F890" s="1" t="s">
        <v>569</v>
      </c>
      <c r="G890">
        <v>5</v>
      </c>
      <c r="H890">
        <v>1</v>
      </c>
      <c r="I890">
        <v>1</v>
      </c>
      <c r="J890">
        <v>1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</v>
      </c>
      <c r="W890">
        <v>0</v>
      </c>
      <c r="X890">
        <v>1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1</v>
      </c>
      <c r="AR890">
        <v>0</v>
      </c>
      <c r="AS890">
        <v>1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1</v>
      </c>
      <c r="BM890">
        <v>0</v>
      </c>
      <c r="BN890">
        <v>1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21.8</v>
      </c>
      <c r="BW890">
        <v>21.8</v>
      </c>
      <c r="BX890">
        <v>21.8</v>
      </c>
      <c r="BY890">
        <v>10.163</v>
      </c>
      <c r="BZ890">
        <v>87</v>
      </c>
      <c r="CA890" s="1" t="s">
        <v>7390</v>
      </c>
      <c r="CB890">
        <v>1</v>
      </c>
      <c r="CC890">
        <v>2</v>
      </c>
      <c r="CD890">
        <v>0</v>
      </c>
      <c r="CE890">
        <v>8.5714000000000006</v>
      </c>
      <c r="CF890" s="1" t="s">
        <v>205</v>
      </c>
      <c r="CG890" s="1" t="s">
        <v>205</v>
      </c>
      <c r="CH890" s="1" t="s">
        <v>205</v>
      </c>
      <c r="CI890" s="1" t="s">
        <v>205</v>
      </c>
      <c r="CJ890" s="1" t="s">
        <v>205</v>
      </c>
      <c r="CK890" s="1" t="s">
        <v>205</v>
      </c>
      <c r="CL890" s="1" t="s">
        <v>205</v>
      </c>
      <c r="CM890" s="1" t="s">
        <v>205</v>
      </c>
      <c r="CN890" s="1" t="s">
        <v>205</v>
      </c>
      <c r="CO890" s="1" t="s">
        <v>205</v>
      </c>
      <c r="CP890" s="1" t="s">
        <v>205</v>
      </c>
      <c r="CQ890" s="1" t="s">
        <v>208</v>
      </c>
      <c r="CR890" s="1" t="s">
        <v>205</v>
      </c>
      <c r="CS890" s="1" t="s">
        <v>207</v>
      </c>
      <c r="CT890" s="1" t="s">
        <v>205</v>
      </c>
      <c r="CU890" s="1" t="s">
        <v>205</v>
      </c>
      <c r="CV890" s="1" t="s">
        <v>205</v>
      </c>
      <c r="CW890" s="1" t="s">
        <v>205</v>
      </c>
      <c r="CX890" s="1" t="s">
        <v>205</v>
      </c>
      <c r="CY890" s="1" t="s">
        <v>205</v>
      </c>
      <c r="CZ890" s="1" t="s">
        <v>205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21.8</v>
      </c>
      <c r="DM890">
        <v>0</v>
      </c>
      <c r="DN890">
        <v>21.8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14250000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4993400</v>
      </c>
      <c r="EI890">
        <v>0</v>
      </c>
      <c r="EJ890">
        <v>9257000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7691900</v>
      </c>
      <c r="FD890">
        <v>0</v>
      </c>
      <c r="FE890">
        <v>8256800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1</v>
      </c>
      <c r="GA890">
        <v>0</v>
      </c>
      <c r="GB890">
        <v>0</v>
      </c>
      <c r="GC890">
        <v>0</v>
      </c>
      <c r="GD890">
        <v>0</v>
      </c>
      <c r="GE890">
        <v>0</v>
      </c>
      <c r="GF890">
        <v>0</v>
      </c>
      <c r="GG890">
        <v>0</v>
      </c>
      <c r="GH890">
        <v>1</v>
      </c>
      <c r="GI890" s="1" t="s">
        <v>205</v>
      </c>
      <c r="GJ890" s="1" t="s">
        <v>205</v>
      </c>
      <c r="GK890" s="1" t="s">
        <v>205</v>
      </c>
      <c r="GL890">
        <v>888</v>
      </c>
      <c r="GM890" s="1" t="s">
        <v>7391</v>
      </c>
      <c r="GN890" s="1" t="s">
        <v>314</v>
      </c>
      <c r="GO890" s="1" t="s">
        <v>7392</v>
      </c>
      <c r="GP890" s="1" t="s">
        <v>7393</v>
      </c>
      <c r="GQ890" s="1" t="s">
        <v>7394</v>
      </c>
      <c r="GR890" s="1" t="s">
        <v>7394</v>
      </c>
      <c r="GS890" s="1" t="s">
        <v>205</v>
      </c>
      <c r="GT890" s="1" t="s">
        <v>205</v>
      </c>
    </row>
    <row r="891" spans="1:202" x14ac:dyDescent="0.25">
      <c r="A891" s="1" t="s">
        <v>7395</v>
      </c>
      <c r="B891" s="1" t="s">
        <v>7396</v>
      </c>
      <c r="C891" s="1" t="s">
        <v>4325</v>
      </c>
      <c r="D891" s="1" t="s">
        <v>4325</v>
      </c>
      <c r="E891" s="1" t="s">
        <v>4325</v>
      </c>
      <c r="F891" s="1" t="s">
        <v>348</v>
      </c>
      <c r="G891">
        <v>4</v>
      </c>
      <c r="H891">
        <v>4</v>
      </c>
      <c r="I891">
        <v>4</v>
      </c>
      <c r="J891">
        <v>4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3</v>
      </c>
      <c r="V891">
        <v>3</v>
      </c>
      <c r="W891">
        <v>0</v>
      </c>
      <c r="X891">
        <v>3</v>
      </c>
      <c r="Y891">
        <v>1</v>
      </c>
      <c r="Z891">
        <v>0</v>
      </c>
      <c r="AA891">
        <v>0</v>
      </c>
      <c r="AB891">
        <v>1</v>
      </c>
      <c r="AC891">
        <v>0</v>
      </c>
      <c r="AD891">
        <v>1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3</v>
      </c>
      <c r="AQ891">
        <v>3</v>
      </c>
      <c r="AR891">
        <v>0</v>
      </c>
      <c r="AS891">
        <v>3</v>
      </c>
      <c r="AT891">
        <v>1</v>
      </c>
      <c r="AU891">
        <v>0</v>
      </c>
      <c r="AV891">
        <v>0</v>
      </c>
      <c r="AW891">
        <v>1</v>
      </c>
      <c r="AX891">
        <v>0</v>
      </c>
      <c r="AY891">
        <v>1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3</v>
      </c>
      <c r="BL891">
        <v>3</v>
      </c>
      <c r="BM891">
        <v>0</v>
      </c>
      <c r="BN891">
        <v>3</v>
      </c>
      <c r="BO891">
        <v>1</v>
      </c>
      <c r="BP891">
        <v>0</v>
      </c>
      <c r="BQ891">
        <v>0</v>
      </c>
      <c r="BR891">
        <v>1</v>
      </c>
      <c r="BS891">
        <v>0</v>
      </c>
      <c r="BT891">
        <v>1</v>
      </c>
      <c r="BU891">
        <v>0</v>
      </c>
      <c r="BV891">
        <v>12.3</v>
      </c>
      <c r="BW891">
        <v>12.3</v>
      </c>
      <c r="BX891">
        <v>12.3</v>
      </c>
      <c r="BY891">
        <v>45.530999999999999</v>
      </c>
      <c r="BZ891">
        <v>389</v>
      </c>
      <c r="CA891" s="1" t="s">
        <v>7397</v>
      </c>
      <c r="CB891">
        <v>1</v>
      </c>
      <c r="CC891">
        <v>12</v>
      </c>
      <c r="CD891">
        <v>0</v>
      </c>
      <c r="CE891">
        <v>29.593</v>
      </c>
      <c r="CF891" s="1" t="s">
        <v>205</v>
      </c>
      <c r="CG891" s="1" t="s">
        <v>205</v>
      </c>
      <c r="CH891" s="1" t="s">
        <v>205</v>
      </c>
      <c r="CI891" s="1" t="s">
        <v>205</v>
      </c>
      <c r="CJ891" s="1" t="s">
        <v>205</v>
      </c>
      <c r="CK891" s="1" t="s">
        <v>205</v>
      </c>
      <c r="CL891" s="1" t="s">
        <v>205</v>
      </c>
      <c r="CM891" s="1" t="s">
        <v>205</v>
      </c>
      <c r="CN891" s="1" t="s">
        <v>205</v>
      </c>
      <c r="CO891" s="1" t="s">
        <v>205</v>
      </c>
      <c r="CP891" s="1" t="s">
        <v>207</v>
      </c>
      <c r="CQ891" s="1" t="s">
        <v>207</v>
      </c>
      <c r="CR891" s="1" t="s">
        <v>205</v>
      </c>
      <c r="CS891" s="1" t="s">
        <v>207</v>
      </c>
      <c r="CT891" s="1" t="s">
        <v>208</v>
      </c>
      <c r="CU891" s="1" t="s">
        <v>205</v>
      </c>
      <c r="CV891" s="1" t="s">
        <v>205</v>
      </c>
      <c r="CW891" s="1" t="s">
        <v>208</v>
      </c>
      <c r="CX891" s="1" t="s">
        <v>205</v>
      </c>
      <c r="CY891" s="1" t="s">
        <v>208</v>
      </c>
      <c r="CZ891" s="1" t="s">
        <v>205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9.3000000000000007</v>
      </c>
      <c r="DL891">
        <v>9.5</v>
      </c>
      <c r="DM891">
        <v>0</v>
      </c>
      <c r="DN891">
        <v>9.3000000000000007</v>
      </c>
      <c r="DO891">
        <v>3.1</v>
      </c>
      <c r="DP891">
        <v>0</v>
      </c>
      <c r="DQ891">
        <v>0</v>
      </c>
      <c r="DR891">
        <v>3.1</v>
      </c>
      <c r="DS891">
        <v>0</v>
      </c>
      <c r="DT891">
        <v>3.1</v>
      </c>
      <c r="DU891">
        <v>0</v>
      </c>
      <c r="DV891">
        <v>120610000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15755000</v>
      </c>
      <c r="EH891">
        <v>8411000</v>
      </c>
      <c r="EI891">
        <v>0</v>
      </c>
      <c r="EJ891">
        <v>29846000</v>
      </c>
      <c r="EK891">
        <v>13978000</v>
      </c>
      <c r="EL891">
        <v>0</v>
      </c>
      <c r="EM891">
        <v>0</v>
      </c>
      <c r="EN891">
        <v>32701000</v>
      </c>
      <c r="EO891">
        <v>0</v>
      </c>
      <c r="EP891">
        <v>19918000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30220000</v>
      </c>
      <c r="FC891">
        <v>12803000</v>
      </c>
      <c r="FD891">
        <v>0</v>
      </c>
      <c r="FE891">
        <v>22677000</v>
      </c>
      <c r="FF891">
        <v>15168000</v>
      </c>
      <c r="FG891">
        <v>0</v>
      </c>
      <c r="FH891">
        <v>0</v>
      </c>
      <c r="FI891">
        <v>20623000</v>
      </c>
      <c r="FJ891">
        <v>0</v>
      </c>
      <c r="FK891">
        <v>13402000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0</v>
      </c>
      <c r="FS891">
        <v>0</v>
      </c>
      <c r="FT891">
        <v>0</v>
      </c>
      <c r="FU891">
        <v>0</v>
      </c>
      <c r="FV891">
        <v>0</v>
      </c>
      <c r="FW891">
        <v>1</v>
      </c>
      <c r="FX891">
        <v>1</v>
      </c>
      <c r="FY891">
        <v>0</v>
      </c>
      <c r="FZ891">
        <v>1</v>
      </c>
      <c r="GA891">
        <v>0</v>
      </c>
      <c r="GB891">
        <v>0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3</v>
      </c>
      <c r="GI891" s="1" t="s">
        <v>205</v>
      </c>
      <c r="GJ891" s="1" t="s">
        <v>205</v>
      </c>
      <c r="GK891" s="1" t="s">
        <v>205</v>
      </c>
      <c r="GL891">
        <v>889</v>
      </c>
      <c r="GM891" s="1" t="s">
        <v>7398</v>
      </c>
      <c r="GN891" s="1" t="s">
        <v>234</v>
      </c>
      <c r="GO891" s="1" t="s">
        <v>7399</v>
      </c>
      <c r="GP891" s="1" t="s">
        <v>7400</v>
      </c>
      <c r="GQ891" s="1" t="s">
        <v>7401</v>
      </c>
      <c r="GR891" s="1" t="s">
        <v>7401</v>
      </c>
      <c r="GS891" s="1" t="s">
        <v>205</v>
      </c>
      <c r="GT891" s="1" t="s">
        <v>205</v>
      </c>
    </row>
    <row r="892" spans="1:202" x14ac:dyDescent="0.25">
      <c r="A892" s="1" t="s">
        <v>7402</v>
      </c>
      <c r="B892" s="1" t="s">
        <v>7403</v>
      </c>
      <c r="C892" s="1" t="s">
        <v>761</v>
      </c>
      <c r="D892" s="1" t="s">
        <v>761</v>
      </c>
      <c r="E892" s="1" t="s">
        <v>761</v>
      </c>
      <c r="F892" s="1" t="s">
        <v>348</v>
      </c>
      <c r="G892">
        <v>4</v>
      </c>
      <c r="H892">
        <v>3</v>
      </c>
      <c r="I892">
        <v>3</v>
      </c>
      <c r="J892">
        <v>3</v>
      </c>
      <c r="K892">
        <v>1</v>
      </c>
      <c r="L892">
        <v>1</v>
      </c>
      <c r="M892">
        <v>1</v>
      </c>
      <c r="N892">
        <v>1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</v>
      </c>
      <c r="V892">
        <v>3</v>
      </c>
      <c r="W892">
        <v>1</v>
      </c>
      <c r="X892">
        <v>3</v>
      </c>
      <c r="Y892">
        <v>0</v>
      </c>
      <c r="Z892">
        <v>1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1</v>
      </c>
      <c r="AG892">
        <v>1</v>
      </c>
      <c r="AH892">
        <v>1</v>
      </c>
      <c r="AI892">
        <v>1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1</v>
      </c>
      <c r="AQ892">
        <v>3</v>
      </c>
      <c r="AR892">
        <v>1</v>
      </c>
      <c r="AS892">
        <v>3</v>
      </c>
      <c r="AT892">
        <v>0</v>
      </c>
      <c r="AU892">
        <v>1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1</v>
      </c>
      <c r="BB892">
        <v>1</v>
      </c>
      <c r="BC892">
        <v>1</v>
      </c>
      <c r="BD892">
        <v>1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1</v>
      </c>
      <c r="BL892">
        <v>3</v>
      </c>
      <c r="BM892">
        <v>1</v>
      </c>
      <c r="BN892">
        <v>3</v>
      </c>
      <c r="BO892">
        <v>0</v>
      </c>
      <c r="BP892">
        <v>1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14.3</v>
      </c>
      <c r="BW892">
        <v>14.3</v>
      </c>
      <c r="BX892">
        <v>14.3</v>
      </c>
      <c r="BY892">
        <v>36.94</v>
      </c>
      <c r="BZ892">
        <v>321</v>
      </c>
      <c r="CA892" s="1" t="s">
        <v>7404</v>
      </c>
      <c r="CB892">
        <v>1</v>
      </c>
      <c r="CC892">
        <v>15</v>
      </c>
      <c r="CD892">
        <v>0</v>
      </c>
      <c r="CE892">
        <v>54.145000000000003</v>
      </c>
      <c r="CF892" s="1" t="s">
        <v>208</v>
      </c>
      <c r="CG892" s="1" t="s">
        <v>208</v>
      </c>
      <c r="CH892" s="1" t="s">
        <v>208</v>
      </c>
      <c r="CI892" s="1" t="s">
        <v>208</v>
      </c>
      <c r="CJ892" s="1" t="s">
        <v>205</v>
      </c>
      <c r="CK892" s="1" t="s">
        <v>205</v>
      </c>
      <c r="CL892" s="1" t="s">
        <v>205</v>
      </c>
      <c r="CM892" s="1" t="s">
        <v>205</v>
      </c>
      <c r="CN892" s="1" t="s">
        <v>205</v>
      </c>
      <c r="CO892" s="1" t="s">
        <v>205</v>
      </c>
      <c r="CP892" s="1" t="s">
        <v>207</v>
      </c>
      <c r="CQ892" s="1" t="s">
        <v>207</v>
      </c>
      <c r="CR892" s="1" t="s">
        <v>208</v>
      </c>
      <c r="CS892" s="1" t="s">
        <v>207</v>
      </c>
      <c r="CT892" s="1" t="s">
        <v>205</v>
      </c>
      <c r="CU892" s="1" t="s">
        <v>208</v>
      </c>
      <c r="CV892" s="1" t="s">
        <v>205</v>
      </c>
      <c r="CW892" s="1" t="s">
        <v>205</v>
      </c>
      <c r="CX892" s="1" t="s">
        <v>205</v>
      </c>
      <c r="CY892" s="1" t="s">
        <v>205</v>
      </c>
      <c r="CZ892" s="1" t="s">
        <v>205</v>
      </c>
      <c r="DA892">
        <v>3.4</v>
      </c>
      <c r="DB892">
        <v>3.4</v>
      </c>
      <c r="DC892">
        <v>3.4</v>
      </c>
      <c r="DD892">
        <v>3.4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3.4</v>
      </c>
      <c r="DL892">
        <v>14.3</v>
      </c>
      <c r="DM892">
        <v>5.9</v>
      </c>
      <c r="DN892">
        <v>14.3</v>
      </c>
      <c r="DO892">
        <v>0</v>
      </c>
      <c r="DP892">
        <v>5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202480000</v>
      </c>
      <c r="DW892">
        <v>13357000</v>
      </c>
      <c r="DX892">
        <v>2993800</v>
      </c>
      <c r="DY892">
        <v>1562500</v>
      </c>
      <c r="DZ892">
        <v>1899200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9722500</v>
      </c>
      <c r="EH892">
        <v>28882000</v>
      </c>
      <c r="EI892">
        <v>8716200</v>
      </c>
      <c r="EJ892">
        <v>130520000</v>
      </c>
      <c r="EK892">
        <v>0</v>
      </c>
      <c r="EL892">
        <v>4829400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6642200</v>
      </c>
      <c r="ES892">
        <v>7024400</v>
      </c>
      <c r="ET892">
        <v>4561400</v>
      </c>
      <c r="EU892">
        <v>4816100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25256000</v>
      </c>
      <c r="FC892">
        <v>22665000</v>
      </c>
      <c r="FD892">
        <v>5685400</v>
      </c>
      <c r="FE892">
        <v>142470000</v>
      </c>
      <c r="FF892">
        <v>0</v>
      </c>
      <c r="FG892">
        <v>7385600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1</v>
      </c>
      <c r="FX892">
        <v>1</v>
      </c>
      <c r="FY892">
        <v>0</v>
      </c>
      <c r="FZ892">
        <v>4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6</v>
      </c>
      <c r="GI892" s="1" t="s">
        <v>205</v>
      </c>
      <c r="GJ892" s="1" t="s">
        <v>205</v>
      </c>
      <c r="GK892" s="1" t="s">
        <v>205</v>
      </c>
      <c r="GL892">
        <v>890</v>
      </c>
      <c r="GM892" s="1" t="s">
        <v>7405</v>
      </c>
      <c r="GN892" s="1" t="s">
        <v>299</v>
      </c>
      <c r="GO892" s="1" t="s">
        <v>7406</v>
      </c>
      <c r="GP892" s="1" t="s">
        <v>7407</v>
      </c>
      <c r="GQ892" s="1" t="s">
        <v>7408</v>
      </c>
      <c r="GR892" s="1" t="s">
        <v>7409</v>
      </c>
      <c r="GS892" s="1" t="s">
        <v>205</v>
      </c>
      <c r="GT892" s="1" t="s">
        <v>205</v>
      </c>
    </row>
    <row r="893" spans="1:202" x14ac:dyDescent="0.25">
      <c r="A893" s="1" t="s">
        <v>7410</v>
      </c>
      <c r="B893" s="1" t="s">
        <v>7410</v>
      </c>
      <c r="C893" s="1" t="s">
        <v>262</v>
      </c>
      <c r="D893" s="1" t="s">
        <v>262</v>
      </c>
      <c r="E893" s="1" t="s">
        <v>262</v>
      </c>
      <c r="F893" s="1" t="s">
        <v>205</v>
      </c>
      <c r="G893">
        <v>1</v>
      </c>
      <c r="H893">
        <v>5</v>
      </c>
      <c r="I893">
        <v>5</v>
      </c>
      <c r="J893">
        <v>5</v>
      </c>
      <c r="K893">
        <v>2</v>
      </c>
      <c r="L893">
        <v>0</v>
      </c>
      <c r="M893">
        <v>0</v>
      </c>
      <c r="N893">
        <v>0</v>
      </c>
      <c r="O893">
        <v>1</v>
      </c>
      <c r="P893">
        <v>3</v>
      </c>
      <c r="Q893">
        <v>2</v>
      </c>
      <c r="R893">
        <v>0</v>
      </c>
      <c r="S893">
        <v>2</v>
      </c>
      <c r="T893">
        <v>2</v>
      </c>
      <c r="U893">
        <v>1</v>
      </c>
      <c r="V893">
        <v>1</v>
      </c>
      <c r="W893">
        <v>0</v>
      </c>
      <c r="X893">
        <v>3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2</v>
      </c>
      <c r="AG893">
        <v>0</v>
      </c>
      <c r="AH893">
        <v>0</v>
      </c>
      <c r="AI893">
        <v>0</v>
      </c>
      <c r="AJ893">
        <v>1</v>
      </c>
      <c r="AK893">
        <v>3</v>
      </c>
      <c r="AL893">
        <v>2</v>
      </c>
      <c r="AM893">
        <v>0</v>
      </c>
      <c r="AN893">
        <v>2</v>
      </c>
      <c r="AO893">
        <v>2</v>
      </c>
      <c r="AP893">
        <v>1</v>
      </c>
      <c r="AQ893">
        <v>1</v>
      </c>
      <c r="AR893">
        <v>0</v>
      </c>
      <c r="AS893">
        <v>3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2</v>
      </c>
      <c r="BB893">
        <v>0</v>
      </c>
      <c r="BC893">
        <v>0</v>
      </c>
      <c r="BD893">
        <v>0</v>
      </c>
      <c r="BE893">
        <v>1</v>
      </c>
      <c r="BF893">
        <v>3</v>
      </c>
      <c r="BG893">
        <v>2</v>
      </c>
      <c r="BH893">
        <v>0</v>
      </c>
      <c r="BI893">
        <v>2</v>
      </c>
      <c r="BJ893">
        <v>2</v>
      </c>
      <c r="BK893">
        <v>1</v>
      </c>
      <c r="BL893">
        <v>1</v>
      </c>
      <c r="BM893">
        <v>0</v>
      </c>
      <c r="BN893">
        <v>3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16.600000000000001</v>
      </c>
      <c r="BW893">
        <v>16.600000000000001</v>
      </c>
      <c r="BX893">
        <v>16.600000000000001</v>
      </c>
      <c r="BY893">
        <v>48.121000000000002</v>
      </c>
      <c r="BZ893">
        <v>440</v>
      </c>
      <c r="CA893" s="1" t="s">
        <v>1308</v>
      </c>
      <c r="CB893">
        <v>1</v>
      </c>
      <c r="CC893">
        <v>17</v>
      </c>
      <c r="CD893">
        <v>0</v>
      </c>
      <c r="CE893">
        <v>39.988</v>
      </c>
      <c r="CF893" s="1" t="s">
        <v>208</v>
      </c>
      <c r="CG893" s="1" t="s">
        <v>205</v>
      </c>
      <c r="CH893" s="1" t="s">
        <v>205</v>
      </c>
      <c r="CI893" s="1" t="s">
        <v>205</v>
      </c>
      <c r="CJ893" s="1" t="s">
        <v>208</v>
      </c>
      <c r="CK893" s="1" t="s">
        <v>207</v>
      </c>
      <c r="CL893" s="1" t="s">
        <v>208</v>
      </c>
      <c r="CM893" s="1" t="s">
        <v>205</v>
      </c>
      <c r="CN893" s="1" t="s">
        <v>207</v>
      </c>
      <c r="CO893" s="1" t="s">
        <v>208</v>
      </c>
      <c r="CP893" s="1" t="s">
        <v>208</v>
      </c>
      <c r="CQ893" s="1" t="s">
        <v>208</v>
      </c>
      <c r="CR893" s="1" t="s">
        <v>205</v>
      </c>
      <c r="CS893" s="1" t="s">
        <v>207</v>
      </c>
      <c r="CT893" s="1" t="s">
        <v>205</v>
      </c>
      <c r="CU893" s="1" t="s">
        <v>205</v>
      </c>
      <c r="CV893" s="1" t="s">
        <v>205</v>
      </c>
      <c r="CW893" s="1" t="s">
        <v>205</v>
      </c>
      <c r="CX893" s="1" t="s">
        <v>205</v>
      </c>
      <c r="CY893" s="1" t="s">
        <v>205</v>
      </c>
      <c r="CZ893" s="1" t="s">
        <v>205</v>
      </c>
      <c r="DA893">
        <v>6.4</v>
      </c>
      <c r="DB893">
        <v>0</v>
      </c>
      <c r="DC893">
        <v>0</v>
      </c>
      <c r="DD893">
        <v>0</v>
      </c>
      <c r="DE893">
        <v>3.2</v>
      </c>
      <c r="DF893">
        <v>9.5</v>
      </c>
      <c r="DG893">
        <v>6.4</v>
      </c>
      <c r="DH893">
        <v>0</v>
      </c>
      <c r="DI893">
        <v>6.6</v>
      </c>
      <c r="DJ893">
        <v>7.3</v>
      </c>
      <c r="DK893">
        <v>3.2</v>
      </c>
      <c r="DL893">
        <v>3.2</v>
      </c>
      <c r="DM893">
        <v>0</v>
      </c>
      <c r="DN893">
        <v>10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68373000</v>
      </c>
      <c r="DW893">
        <v>10013000</v>
      </c>
      <c r="DX893">
        <v>0</v>
      </c>
      <c r="DY893">
        <v>0</v>
      </c>
      <c r="DZ893">
        <v>0</v>
      </c>
      <c r="EA893">
        <v>140630</v>
      </c>
      <c r="EB893">
        <v>3889700</v>
      </c>
      <c r="EC893">
        <v>418490</v>
      </c>
      <c r="ED893">
        <v>0</v>
      </c>
      <c r="EE893">
        <v>3501200</v>
      </c>
      <c r="EF893">
        <v>179170</v>
      </c>
      <c r="EG893">
        <v>4413800</v>
      </c>
      <c r="EH893">
        <v>5626500</v>
      </c>
      <c r="EI893">
        <v>0</v>
      </c>
      <c r="EJ893">
        <v>40191000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13020000</v>
      </c>
      <c r="ES893">
        <v>0</v>
      </c>
      <c r="ET893">
        <v>0</v>
      </c>
      <c r="EU893">
        <v>0</v>
      </c>
      <c r="EV893">
        <v>22067000</v>
      </c>
      <c r="EW893">
        <v>17568000</v>
      </c>
      <c r="EX893">
        <v>7447600</v>
      </c>
      <c r="EY893">
        <v>0</v>
      </c>
      <c r="EZ893">
        <v>17587000</v>
      </c>
      <c r="FA893">
        <v>17625000</v>
      </c>
      <c r="FB893">
        <v>10363000</v>
      </c>
      <c r="FC893">
        <v>9988500</v>
      </c>
      <c r="FD893">
        <v>0</v>
      </c>
      <c r="FE893">
        <v>40999000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3</v>
      </c>
      <c r="FS893">
        <v>0</v>
      </c>
      <c r="FT893">
        <v>0</v>
      </c>
      <c r="FU893">
        <v>1</v>
      </c>
      <c r="FV893">
        <v>0</v>
      </c>
      <c r="FW893">
        <v>0</v>
      </c>
      <c r="FX893">
        <v>0</v>
      </c>
      <c r="FY893">
        <v>0</v>
      </c>
      <c r="FZ893">
        <v>3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7</v>
      </c>
      <c r="GI893" s="1" t="s">
        <v>205</v>
      </c>
      <c r="GJ893" s="1" t="s">
        <v>205</v>
      </c>
      <c r="GK893" s="1" t="s">
        <v>205</v>
      </c>
      <c r="GL893">
        <v>891</v>
      </c>
      <c r="GM893" s="1" t="s">
        <v>7411</v>
      </c>
      <c r="GN893" s="1" t="s">
        <v>946</v>
      </c>
      <c r="GO893" s="1" t="s">
        <v>7412</v>
      </c>
      <c r="GP893" s="1" t="s">
        <v>7413</v>
      </c>
      <c r="GQ893" s="1" t="s">
        <v>7414</v>
      </c>
      <c r="GR893" s="1" t="s">
        <v>7415</v>
      </c>
      <c r="GS893" s="1" t="s">
        <v>205</v>
      </c>
      <c r="GT893" s="1" t="s">
        <v>205</v>
      </c>
    </row>
    <row r="894" spans="1:202" x14ac:dyDescent="0.25">
      <c r="A894" s="1" t="s">
        <v>7416</v>
      </c>
      <c r="B894" s="1" t="s">
        <v>7416</v>
      </c>
      <c r="C894" s="1" t="s">
        <v>7417</v>
      </c>
      <c r="D894" s="1" t="s">
        <v>7417</v>
      </c>
      <c r="E894" s="1" t="s">
        <v>7417</v>
      </c>
      <c r="F894" s="1" t="s">
        <v>514</v>
      </c>
      <c r="G894">
        <v>6</v>
      </c>
      <c r="H894">
        <v>2</v>
      </c>
      <c r="I894">
        <v>2</v>
      </c>
      <c r="J894">
        <v>2</v>
      </c>
      <c r="K894">
        <v>0</v>
      </c>
      <c r="L894">
        <v>0</v>
      </c>
      <c r="M894">
        <v>1</v>
      </c>
      <c r="N894">
        <v>0</v>
      </c>
      <c r="O894">
        <v>0</v>
      </c>
      <c r="P894">
        <v>2</v>
      </c>
      <c r="Q894">
        <v>2</v>
      </c>
      <c r="R894">
        <v>0</v>
      </c>
      <c r="S894">
        <v>2</v>
      </c>
      <c r="T894">
        <v>0</v>
      </c>
      <c r="U894">
        <v>0</v>
      </c>
      <c r="V894">
        <v>1</v>
      </c>
      <c r="W894">
        <v>0</v>
      </c>
      <c r="X894">
        <v>1</v>
      </c>
      <c r="Y894">
        <v>1</v>
      </c>
      <c r="Z894">
        <v>1</v>
      </c>
      <c r="AA894">
        <v>0</v>
      </c>
      <c r="AB894">
        <v>1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1</v>
      </c>
      <c r="AI894">
        <v>0</v>
      </c>
      <c r="AJ894">
        <v>0</v>
      </c>
      <c r="AK894">
        <v>2</v>
      </c>
      <c r="AL894">
        <v>2</v>
      </c>
      <c r="AM894">
        <v>0</v>
      </c>
      <c r="AN894">
        <v>2</v>
      </c>
      <c r="AO894">
        <v>0</v>
      </c>
      <c r="AP894">
        <v>0</v>
      </c>
      <c r="AQ894">
        <v>1</v>
      </c>
      <c r="AR894">
        <v>0</v>
      </c>
      <c r="AS894">
        <v>1</v>
      </c>
      <c r="AT894">
        <v>1</v>
      </c>
      <c r="AU894">
        <v>1</v>
      </c>
      <c r="AV894">
        <v>0</v>
      </c>
      <c r="AW894">
        <v>1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2</v>
      </c>
      <c r="BG894">
        <v>2</v>
      </c>
      <c r="BH894">
        <v>0</v>
      </c>
      <c r="BI894">
        <v>2</v>
      </c>
      <c r="BJ894">
        <v>0</v>
      </c>
      <c r="BK894">
        <v>0</v>
      </c>
      <c r="BL894">
        <v>1</v>
      </c>
      <c r="BM894">
        <v>0</v>
      </c>
      <c r="BN894">
        <v>1</v>
      </c>
      <c r="BO894">
        <v>1</v>
      </c>
      <c r="BP894">
        <v>1</v>
      </c>
      <c r="BQ894">
        <v>0</v>
      </c>
      <c r="BR894">
        <v>1</v>
      </c>
      <c r="BS894">
        <v>0</v>
      </c>
      <c r="BT894">
        <v>0</v>
      </c>
      <c r="BU894">
        <v>0</v>
      </c>
      <c r="BV894">
        <v>12.8</v>
      </c>
      <c r="BW894">
        <v>12.8</v>
      </c>
      <c r="BX894">
        <v>12.8</v>
      </c>
      <c r="BY894">
        <v>18.356000000000002</v>
      </c>
      <c r="BZ894">
        <v>164</v>
      </c>
      <c r="CA894" s="1" t="s">
        <v>7418</v>
      </c>
      <c r="CB894">
        <v>1</v>
      </c>
      <c r="CC894">
        <v>12</v>
      </c>
      <c r="CD894">
        <v>0</v>
      </c>
      <c r="CE894">
        <v>13.028</v>
      </c>
      <c r="CF894" s="1" t="s">
        <v>205</v>
      </c>
      <c r="CG894" s="1" t="s">
        <v>205</v>
      </c>
      <c r="CH894" s="1" t="s">
        <v>208</v>
      </c>
      <c r="CI894" s="1" t="s">
        <v>205</v>
      </c>
      <c r="CJ894" s="1" t="s">
        <v>205</v>
      </c>
      <c r="CK894" s="1" t="s">
        <v>207</v>
      </c>
      <c r="CL894" s="1" t="s">
        <v>208</v>
      </c>
      <c r="CM894" s="1" t="s">
        <v>205</v>
      </c>
      <c r="CN894" s="1" t="s">
        <v>208</v>
      </c>
      <c r="CO894" s="1" t="s">
        <v>205</v>
      </c>
      <c r="CP894" s="1" t="s">
        <v>205</v>
      </c>
      <c r="CQ894" s="1" t="s">
        <v>208</v>
      </c>
      <c r="CR894" s="1" t="s">
        <v>205</v>
      </c>
      <c r="CS894" s="1" t="s">
        <v>207</v>
      </c>
      <c r="CT894" s="1" t="s">
        <v>208</v>
      </c>
      <c r="CU894" s="1" t="s">
        <v>208</v>
      </c>
      <c r="CV894" s="1" t="s">
        <v>205</v>
      </c>
      <c r="CW894" s="1" t="s">
        <v>208</v>
      </c>
      <c r="CX894" s="1" t="s">
        <v>205</v>
      </c>
      <c r="CY894" s="1" t="s">
        <v>205</v>
      </c>
      <c r="CZ894" s="1" t="s">
        <v>205</v>
      </c>
      <c r="DA894">
        <v>0</v>
      </c>
      <c r="DB894">
        <v>0</v>
      </c>
      <c r="DC894">
        <v>7.3</v>
      </c>
      <c r="DD894">
        <v>0</v>
      </c>
      <c r="DE894">
        <v>0</v>
      </c>
      <c r="DF894">
        <v>12.8</v>
      </c>
      <c r="DG894">
        <v>12.8</v>
      </c>
      <c r="DH894">
        <v>0</v>
      </c>
      <c r="DI894">
        <v>12.8</v>
      </c>
      <c r="DJ894">
        <v>0</v>
      </c>
      <c r="DK894">
        <v>0</v>
      </c>
      <c r="DL894">
        <v>7.3</v>
      </c>
      <c r="DM894">
        <v>0</v>
      </c>
      <c r="DN894">
        <v>7.3</v>
      </c>
      <c r="DO894">
        <v>7.3</v>
      </c>
      <c r="DP894">
        <v>7.3</v>
      </c>
      <c r="DQ894">
        <v>0</v>
      </c>
      <c r="DR894">
        <v>7.3</v>
      </c>
      <c r="DS894">
        <v>0</v>
      </c>
      <c r="DT894">
        <v>0</v>
      </c>
      <c r="DU894">
        <v>0</v>
      </c>
      <c r="DV894">
        <v>102880000</v>
      </c>
      <c r="DW894">
        <v>0</v>
      </c>
      <c r="DX894">
        <v>0</v>
      </c>
      <c r="DY894">
        <v>596570</v>
      </c>
      <c r="DZ894">
        <v>0</v>
      </c>
      <c r="EA894">
        <v>0</v>
      </c>
      <c r="EB894">
        <v>5594900</v>
      </c>
      <c r="EC894">
        <v>2014700</v>
      </c>
      <c r="ED894">
        <v>0</v>
      </c>
      <c r="EE894">
        <v>3018200</v>
      </c>
      <c r="EF894">
        <v>0</v>
      </c>
      <c r="EG894">
        <v>0</v>
      </c>
      <c r="EH894">
        <v>11427000</v>
      </c>
      <c r="EI894">
        <v>0</v>
      </c>
      <c r="EJ894">
        <v>19572000</v>
      </c>
      <c r="EK894">
        <v>26642000</v>
      </c>
      <c r="EL894">
        <v>10450000</v>
      </c>
      <c r="EM894">
        <v>0</v>
      </c>
      <c r="EN894">
        <v>23564000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3760700</v>
      </c>
      <c r="EU894">
        <v>0</v>
      </c>
      <c r="EV894">
        <v>0</v>
      </c>
      <c r="EW894">
        <v>28147000</v>
      </c>
      <c r="EX894">
        <v>24013000</v>
      </c>
      <c r="EY894">
        <v>0</v>
      </c>
      <c r="EZ894">
        <v>13084000</v>
      </c>
      <c r="FA894">
        <v>0</v>
      </c>
      <c r="FB894">
        <v>0</v>
      </c>
      <c r="FC894">
        <v>20069000</v>
      </c>
      <c r="FD894">
        <v>0</v>
      </c>
      <c r="FE894">
        <v>27271000</v>
      </c>
      <c r="FF894">
        <v>23332000</v>
      </c>
      <c r="FG894">
        <v>14176000</v>
      </c>
      <c r="FH894">
        <v>0</v>
      </c>
      <c r="FI894">
        <v>18375000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2</v>
      </c>
      <c r="FS894">
        <v>0</v>
      </c>
      <c r="FT894">
        <v>0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1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3</v>
      </c>
      <c r="GI894" s="1" t="s">
        <v>205</v>
      </c>
      <c r="GJ894" s="1" t="s">
        <v>205</v>
      </c>
      <c r="GK894" s="1" t="s">
        <v>205</v>
      </c>
      <c r="GL894">
        <v>892</v>
      </c>
      <c r="GM894" s="1" t="s">
        <v>7419</v>
      </c>
      <c r="GN894" s="1" t="s">
        <v>306</v>
      </c>
      <c r="GO894" s="1" t="s">
        <v>7420</v>
      </c>
      <c r="GP894" s="1" t="s">
        <v>7421</v>
      </c>
      <c r="GQ894" s="1" t="s">
        <v>7422</v>
      </c>
      <c r="GR894" s="1" t="s">
        <v>7423</v>
      </c>
      <c r="GS894" s="1" t="s">
        <v>205</v>
      </c>
      <c r="GT894" s="1" t="s">
        <v>205</v>
      </c>
    </row>
    <row r="895" spans="1:202" x14ac:dyDescent="0.25">
      <c r="A895" s="1" t="s">
        <v>7424</v>
      </c>
      <c r="B895" s="1" t="s">
        <v>7424</v>
      </c>
      <c r="C895" s="1" t="s">
        <v>252</v>
      </c>
      <c r="D895" s="1" t="s">
        <v>252</v>
      </c>
      <c r="E895" s="1" t="s">
        <v>252</v>
      </c>
      <c r="F895" s="1" t="s">
        <v>205</v>
      </c>
      <c r="G895">
        <v>1</v>
      </c>
      <c r="H895">
        <v>9</v>
      </c>
      <c r="I895">
        <v>9</v>
      </c>
      <c r="J895">
        <v>9</v>
      </c>
      <c r="K895">
        <v>3</v>
      </c>
      <c r="L895">
        <v>1</v>
      </c>
      <c r="M895">
        <v>1</v>
      </c>
      <c r="N895">
        <v>1</v>
      </c>
      <c r="O895">
        <v>0</v>
      </c>
      <c r="P895">
        <v>2</v>
      </c>
      <c r="Q895">
        <v>6</v>
      </c>
      <c r="R895">
        <v>0</v>
      </c>
      <c r="S895">
        <v>1</v>
      </c>
      <c r="T895">
        <v>4</v>
      </c>
      <c r="U895">
        <v>1</v>
      </c>
      <c r="V895">
        <v>0</v>
      </c>
      <c r="W895">
        <v>0</v>
      </c>
      <c r="X895">
        <v>3</v>
      </c>
      <c r="Y895">
        <v>1</v>
      </c>
      <c r="Z895">
        <v>0</v>
      </c>
      <c r="AA895">
        <v>0</v>
      </c>
      <c r="AB895">
        <v>1</v>
      </c>
      <c r="AC895">
        <v>0</v>
      </c>
      <c r="AD895">
        <v>0</v>
      </c>
      <c r="AE895">
        <v>1</v>
      </c>
      <c r="AF895">
        <v>3</v>
      </c>
      <c r="AG895">
        <v>1</v>
      </c>
      <c r="AH895">
        <v>1</v>
      </c>
      <c r="AI895">
        <v>1</v>
      </c>
      <c r="AJ895">
        <v>0</v>
      </c>
      <c r="AK895">
        <v>2</v>
      </c>
      <c r="AL895">
        <v>6</v>
      </c>
      <c r="AM895">
        <v>0</v>
      </c>
      <c r="AN895">
        <v>1</v>
      </c>
      <c r="AO895">
        <v>4</v>
      </c>
      <c r="AP895">
        <v>1</v>
      </c>
      <c r="AQ895">
        <v>0</v>
      </c>
      <c r="AR895">
        <v>0</v>
      </c>
      <c r="AS895">
        <v>3</v>
      </c>
      <c r="AT895">
        <v>1</v>
      </c>
      <c r="AU895">
        <v>0</v>
      </c>
      <c r="AV895">
        <v>0</v>
      </c>
      <c r="AW895">
        <v>1</v>
      </c>
      <c r="AX895">
        <v>0</v>
      </c>
      <c r="AY895">
        <v>0</v>
      </c>
      <c r="AZ895">
        <v>1</v>
      </c>
      <c r="BA895">
        <v>3</v>
      </c>
      <c r="BB895">
        <v>1</v>
      </c>
      <c r="BC895">
        <v>1</v>
      </c>
      <c r="BD895">
        <v>1</v>
      </c>
      <c r="BE895">
        <v>0</v>
      </c>
      <c r="BF895">
        <v>2</v>
      </c>
      <c r="BG895">
        <v>6</v>
      </c>
      <c r="BH895">
        <v>0</v>
      </c>
      <c r="BI895">
        <v>1</v>
      </c>
      <c r="BJ895">
        <v>4</v>
      </c>
      <c r="BK895">
        <v>1</v>
      </c>
      <c r="BL895">
        <v>0</v>
      </c>
      <c r="BM895">
        <v>0</v>
      </c>
      <c r="BN895">
        <v>3</v>
      </c>
      <c r="BO895">
        <v>1</v>
      </c>
      <c r="BP895">
        <v>0</v>
      </c>
      <c r="BQ895">
        <v>0</v>
      </c>
      <c r="BR895">
        <v>1</v>
      </c>
      <c r="BS895">
        <v>0</v>
      </c>
      <c r="BT895">
        <v>0</v>
      </c>
      <c r="BU895">
        <v>1</v>
      </c>
      <c r="BV895">
        <v>2.4</v>
      </c>
      <c r="BW895">
        <v>2.4</v>
      </c>
      <c r="BX895">
        <v>2.4</v>
      </c>
      <c r="BY895">
        <v>531.78</v>
      </c>
      <c r="BZ895">
        <v>4684</v>
      </c>
      <c r="CA895" s="1" t="s">
        <v>7425</v>
      </c>
      <c r="CB895">
        <v>1</v>
      </c>
      <c r="CC895">
        <v>26</v>
      </c>
      <c r="CD895">
        <v>0</v>
      </c>
      <c r="CE895">
        <v>51.72</v>
      </c>
      <c r="CF895" s="1" t="s">
        <v>207</v>
      </c>
      <c r="CG895" s="1" t="s">
        <v>208</v>
      </c>
      <c r="CH895" s="1" t="s">
        <v>208</v>
      </c>
      <c r="CI895" s="1" t="s">
        <v>208</v>
      </c>
      <c r="CJ895" s="1" t="s">
        <v>205</v>
      </c>
      <c r="CK895" s="1" t="s">
        <v>208</v>
      </c>
      <c r="CL895" s="1" t="s">
        <v>207</v>
      </c>
      <c r="CM895" s="1" t="s">
        <v>205</v>
      </c>
      <c r="CN895" s="1" t="s">
        <v>208</v>
      </c>
      <c r="CO895" s="1" t="s">
        <v>208</v>
      </c>
      <c r="CP895" s="1" t="s">
        <v>208</v>
      </c>
      <c r="CQ895" s="1" t="s">
        <v>205</v>
      </c>
      <c r="CR895" s="1" t="s">
        <v>205</v>
      </c>
      <c r="CS895" s="1" t="s">
        <v>207</v>
      </c>
      <c r="CT895" s="1" t="s">
        <v>208</v>
      </c>
      <c r="CU895" s="1" t="s">
        <v>205</v>
      </c>
      <c r="CV895" s="1" t="s">
        <v>205</v>
      </c>
      <c r="CW895" s="1" t="s">
        <v>208</v>
      </c>
      <c r="CX895" s="1" t="s">
        <v>205</v>
      </c>
      <c r="CY895" s="1" t="s">
        <v>205</v>
      </c>
      <c r="CZ895" s="1" t="s">
        <v>208</v>
      </c>
      <c r="DA895">
        <v>0.8</v>
      </c>
      <c r="DB895">
        <v>0.2</v>
      </c>
      <c r="DC895">
        <v>0.2</v>
      </c>
      <c r="DD895">
        <v>0.2</v>
      </c>
      <c r="DE895">
        <v>0</v>
      </c>
      <c r="DF895">
        <v>0.6</v>
      </c>
      <c r="DG895">
        <v>1.7</v>
      </c>
      <c r="DH895">
        <v>0</v>
      </c>
      <c r="DI895">
        <v>0.3</v>
      </c>
      <c r="DJ895">
        <v>1.1000000000000001</v>
      </c>
      <c r="DK895">
        <v>0.2</v>
      </c>
      <c r="DL895">
        <v>0</v>
      </c>
      <c r="DM895">
        <v>0</v>
      </c>
      <c r="DN895">
        <v>0.8</v>
      </c>
      <c r="DO895">
        <v>0.3</v>
      </c>
      <c r="DP895">
        <v>0</v>
      </c>
      <c r="DQ895">
        <v>0</v>
      </c>
      <c r="DR895">
        <v>0.2</v>
      </c>
      <c r="DS895">
        <v>0</v>
      </c>
      <c r="DT895">
        <v>0</v>
      </c>
      <c r="DU895">
        <v>0.2</v>
      </c>
      <c r="DV895">
        <v>199560000</v>
      </c>
      <c r="DW895">
        <v>15827000</v>
      </c>
      <c r="DX895">
        <v>1636400</v>
      </c>
      <c r="DY895">
        <v>1202100</v>
      </c>
      <c r="DZ895">
        <v>1437100</v>
      </c>
      <c r="EA895">
        <v>0</v>
      </c>
      <c r="EB895">
        <v>1963100</v>
      </c>
      <c r="EC895">
        <v>7468500</v>
      </c>
      <c r="ED895">
        <v>0</v>
      </c>
      <c r="EE895">
        <v>1054300</v>
      </c>
      <c r="EF895">
        <v>561010</v>
      </c>
      <c r="EG895">
        <v>3830200</v>
      </c>
      <c r="EH895">
        <v>0</v>
      </c>
      <c r="EI895">
        <v>0</v>
      </c>
      <c r="EJ895">
        <v>35755000</v>
      </c>
      <c r="EK895">
        <v>18685000</v>
      </c>
      <c r="EL895">
        <v>0</v>
      </c>
      <c r="EM895">
        <v>0</v>
      </c>
      <c r="EN895">
        <v>86691000</v>
      </c>
      <c r="EO895">
        <v>0</v>
      </c>
      <c r="EP895">
        <v>0</v>
      </c>
      <c r="EQ895">
        <v>23450000</v>
      </c>
      <c r="ER895">
        <v>21773000</v>
      </c>
      <c r="ES895">
        <v>0</v>
      </c>
      <c r="ET895">
        <v>0</v>
      </c>
      <c r="EU895">
        <v>0</v>
      </c>
      <c r="EV895">
        <v>0</v>
      </c>
      <c r="EW895">
        <v>12012000</v>
      </c>
      <c r="EX895">
        <v>192870000</v>
      </c>
      <c r="EY895">
        <v>0</v>
      </c>
      <c r="EZ895">
        <v>9432200</v>
      </c>
      <c r="FA895">
        <v>49821000</v>
      </c>
      <c r="FB895">
        <v>8259300</v>
      </c>
      <c r="FC895">
        <v>0</v>
      </c>
      <c r="FD895">
        <v>0</v>
      </c>
      <c r="FE895">
        <v>24323000</v>
      </c>
      <c r="FF895">
        <v>11419000</v>
      </c>
      <c r="FG895">
        <v>0</v>
      </c>
      <c r="FH895">
        <v>0</v>
      </c>
      <c r="FI895">
        <v>58259000</v>
      </c>
      <c r="FJ895">
        <v>0</v>
      </c>
      <c r="FK895">
        <v>0</v>
      </c>
      <c r="FL895">
        <v>11758000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5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0</v>
      </c>
      <c r="GD895">
        <v>0</v>
      </c>
      <c r="GE895">
        <v>0</v>
      </c>
      <c r="GF895">
        <v>0</v>
      </c>
      <c r="GG895">
        <v>0</v>
      </c>
      <c r="GH895">
        <v>8</v>
      </c>
      <c r="GI895" s="1" t="s">
        <v>205</v>
      </c>
      <c r="GJ895" s="1" t="s">
        <v>205</v>
      </c>
      <c r="GK895" s="1" t="s">
        <v>205</v>
      </c>
      <c r="GL895">
        <v>893</v>
      </c>
      <c r="GM895" s="1" t="s">
        <v>7426</v>
      </c>
      <c r="GN895" s="1" t="s">
        <v>255</v>
      </c>
      <c r="GO895" s="1" t="s">
        <v>7427</v>
      </c>
      <c r="GP895" s="1" t="s">
        <v>7428</v>
      </c>
      <c r="GQ895" s="1" t="s">
        <v>7429</v>
      </c>
      <c r="GR895" s="1" t="s">
        <v>7430</v>
      </c>
      <c r="GS895" s="1" t="s">
        <v>205</v>
      </c>
      <c r="GT895" s="1" t="s">
        <v>205</v>
      </c>
    </row>
    <row r="896" spans="1:202" x14ac:dyDescent="0.25">
      <c r="A896" s="1" t="s">
        <v>7431</v>
      </c>
      <c r="B896" s="1" t="s">
        <v>7431</v>
      </c>
      <c r="C896" s="1" t="s">
        <v>1185</v>
      </c>
      <c r="D896" s="1" t="s">
        <v>1185</v>
      </c>
      <c r="E896" s="1" t="s">
        <v>1185</v>
      </c>
      <c r="F896" s="1" t="s">
        <v>244</v>
      </c>
      <c r="G896">
        <v>2</v>
      </c>
      <c r="H896">
        <v>2</v>
      </c>
      <c r="I896">
        <v>2</v>
      </c>
      <c r="J896">
        <v>2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2</v>
      </c>
      <c r="V896">
        <v>2</v>
      </c>
      <c r="W896">
        <v>0</v>
      </c>
      <c r="X896">
        <v>2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2</v>
      </c>
      <c r="AQ896">
        <v>2</v>
      </c>
      <c r="AR896">
        <v>0</v>
      </c>
      <c r="AS896">
        <v>2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2</v>
      </c>
      <c r="BL896">
        <v>2</v>
      </c>
      <c r="BM896">
        <v>0</v>
      </c>
      <c r="BN896">
        <v>2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10</v>
      </c>
      <c r="BW896">
        <v>10</v>
      </c>
      <c r="BX896">
        <v>10</v>
      </c>
      <c r="BY896">
        <v>32.659999999999997</v>
      </c>
      <c r="BZ896">
        <v>289</v>
      </c>
      <c r="CA896" s="1" t="s">
        <v>7432</v>
      </c>
      <c r="CB896">
        <v>1</v>
      </c>
      <c r="CC896">
        <v>6</v>
      </c>
      <c r="CD896">
        <v>0</v>
      </c>
      <c r="CE896">
        <v>14.871</v>
      </c>
      <c r="CF896" s="1" t="s">
        <v>205</v>
      </c>
      <c r="CG896" s="1" t="s">
        <v>205</v>
      </c>
      <c r="CH896" s="1" t="s">
        <v>205</v>
      </c>
      <c r="CI896" s="1" t="s">
        <v>205</v>
      </c>
      <c r="CJ896" s="1" t="s">
        <v>205</v>
      </c>
      <c r="CK896" s="1" t="s">
        <v>205</v>
      </c>
      <c r="CL896" s="1" t="s">
        <v>205</v>
      </c>
      <c r="CM896" s="1" t="s">
        <v>205</v>
      </c>
      <c r="CN896" s="1" t="s">
        <v>205</v>
      </c>
      <c r="CO896" s="1" t="s">
        <v>205</v>
      </c>
      <c r="CP896" s="1" t="s">
        <v>208</v>
      </c>
      <c r="CQ896" s="1" t="s">
        <v>207</v>
      </c>
      <c r="CR896" s="1" t="s">
        <v>205</v>
      </c>
      <c r="CS896" s="1" t="s">
        <v>207</v>
      </c>
      <c r="CT896" s="1" t="s">
        <v>205</v>
      </c>
      <c r="CU896" s="1" t="s">
        <v>205</v>
      </c>
      <c r="CV896" s="1" t="s">
        <v>205</v>
      </c>
      <c r="CW896" s="1" t="s">
        <v>205</v>
      </c>
      <c r="CX896" s="1" t="s">
        <v>205</v>
      </c>
      <c r="CY896" s="1" t="s">
        <v>205</v>
      </c>
      <c r="CZ896" s="1" t="s">
        <v>205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10</v>
      </c>
      <c r="DL896">
        <v>10</v>
      </c>
      <c r="DM896">
        <v>0</v>
      </c>
      <c r="DN896">
        <v>10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85758000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16064000</v>
      </c>
      <c r="EH896">
        <v>27689000</v>
      </c>
      <c r="EI896">
        <v>0</v>
      </c>
      <c r="EJ896">
        <v>42005000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33781000</v>
      </c>
      <c r="FC896">
        <v>42570000</v>
      </c>
      <c r="FD896">
        <v>0</v>
      </c>
      <c r="FE896">
        <v>37723000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1</v>
      </c>
      <c r="FY896">
        <v>0</v>
      </c>
      <c r="FZ896">
        <v>2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3</v>
      </c>
      <c r="GI896" s="1" t="s">
        <v>205</v>
      </c>
      <c r="GJ896" s="1" t="s">
        <v>205</v>
      </c>
      <c r="GK896" s="1" t="s">
        <v>205</v>
      </c>
      <c r="GL896">
        <v>894</v>
      </c>
      <c r="GM896" s="1" t="s">
        <v>7433</v>
      </c>
      <c r="GN896" s="1" t="s">
        <v>306</v>
      </c>
      <c r="GO896" s="1" t="s">
        <v>7434</v>
      </c>
      <c r="GP896" s="1" t="s">
        <v>7435</v>
      </c>
      <c r="GQ896" s="1" t="s">
        <v>7436</v>
      </c>
      <c r="GR896" s="1" t="s">
        <v>7437</v>
      </c>
      <c r="GS896" s="1" t="s">
        <v>205</v>
      </c>
      <c r="GT896" s="1" t="s">
        <v>205</v>
      </c>
    </row>
    <row r="897" spans="1:202" x14ac:dyDescent="0.25">
      <c r="A897" s="1" t="s">
        <v>7438</v>
      </c>
      <c r="B897" s="1" t="s">
        <v>7438</v>
      </c>
      <c r="C897" s="1" t="s">
        <v>3237</v>
      </c>
      <c r="D897" s="1" t="s">
        <v>3237</v>
      </c>
      <c r="E897" s="1" t="s">
        <v>3237</v>
      </c>
      <c r="F897" s="1" t="s">
        <v>348</v>
      </c>
      <c r="G897">
        <v>3</v>
      </c>
      <c r="H897">
        <v>2</v>
      </c>
      <c r="I897">
        <v>2</v>
      </c>
      <c r="J897">
        <v>2</v>
      </c>
      <c r="K897">
        <v>1</v>
      </c>
      <c r="L897">
        <v>1</v>
      </c>
      <c r="M897">
        <v>1</v>
      </c>
      <c r="N897">
        <v>1</v>
      </c>
      <c r="O897">
        <v>0</v>
      </c>
      <c r="P897">
        <v>1</v>
      </c>
      <c r="Q897">
        <v>0</v>
      </c>
      <c r="R897">
        <v>0</v>
      </c>
      <c r="S897">
        <v>1</v>
      </c>
      <c r="T897">
        <v>0</v>
      </c>
      <c r="U897">
        <v>0</v>
      </c>
      <c r="V897">
        <v>1</v>
      </c>
      <c r="W897">
        <v>2</v>
      </c>
      <c r="X897">
        <v>2</v>
      </c>
      <c r="Y897">
        <v>1</v>
      </c>
      <c r="Z897">
        <v>0</v>
      </c>
      <c r="AA897">
        <v>0</v>
      </c>
      <c r="AB897">
        <v>0</v>
      </c>
      <c r="AC897">
        <v>0</v>
      </c>
      <c r="AD897">
        <v>2</v>
      </c>
      <c r="AE897">
        <v>0</v>
      </c>
      <c r="AF897">
        <v>1</v>
      </c>
      <c r="AG897">
        <v>1</v>
      </c>
      <c r="AH897">
        <v>1</v>
      </c>
      <c r="AI897">
        <v>1</v>
      </c>
      <c r="AJ897">
        <v>0</v>
      </c>
      <c r="AK897">
        <v>1</v>
      </c>
      <c r="AL897">
        <v>0</v>
      </c>
      <c r="AM897">
        <v>0</v>
      </c>
      <c r="AN897">
        <v>1</v>
      </c>
      <c r="AO897">
        <v>0</v>
      </c>
      <c r="AP897">
        <v>0</v>
      </c>
      <c r="AQ897">
        <v>1</v>
      </c>
      <c r="AR897">
        <v>2</v>
      </c>
      <c r="AS897">
        <v>2</v>
      </c>
      <c r="AT897">
        <v>1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0</v>
      </c>
      <c r="BA897">
        <v>1</v>
      </c>
      <c r="BB897">
        <v>1</v>
      </c>
      <c r="BC897">
        <v>1</v>
      </c>
      <c r="BD897">
        <v>1</v>
      </c>
      <c r="BE897">
        <v>0</v>
      </c>
      <c r="BF897">
        <v>1</v>
      </c>
      <c r="BG897">
        <v>0</v>
      </c>
      <c r="BH897">
        <v>0</v>
      </c>
      <c r="BI897">
        <v>1</v>
      </c>
      <c r="BJ897">
        <v>0</v>
      </c>
      <c r="BK897">
        <v>0</v>
      </c>
      <c r="BL897">
        <v>1</v>
      </c>
      <c r="BM897">
        <v>2</v>
      </c>
      <c r="BN897">
        <v>2</v>
      </c>
      <c r="BO897">
        <v>1</v>
      </c>
      <c r="BP897">
        <v>0</v>
      </c>
      <c r="BQ897">
        <v>0</v>
      </c>
      <c r="BR897">
        <v>0</v>
      </c>
      <c r="BS897">
        <v>0</v>
      </c>
      <c r="BT897">
        <v>2</v>
      </c>
      <c r="BU897">
        <v>0</v>
      </c>
      <c r="BV897">
        <v>16.899999999999999</v>
      </c>
      <c r="BW897">
        <v>16.899999999999999</v>
      </c>
      <c r="BX897">
        <v>16.899999999999999</v>
      </c>
      <c r="BY897">
        <v>18.696999999999999</v>
      </c>
      <c r="BZ897">
        <v>160</v>
      </c>
      <c r="CA897" s="1" t="s">
        <v>7439</v>
      </c>
      <c r="CB897">
        <v>1</v>
      </c>
      <c r="CC897">
        <v>14</v>
      </c>
      <c r="CD897">
        <v>0</v>
      </c>
      <c r="CE897">
        <v>16.052</v>
      </c>
      <c r="CF897" s="1" t="s">
        <v>207</v>
      </c>
      <c r="CG897" s="1" t="s">
        <v>208</v>
      </c>
      <c r="CH897" s="1" t="s">
        <v>208</v>
      </c>
      <c r="CI897" s="1" t="s">
        <v>208</v>
      </c>
      <c r="CJ897" s="1" t="s">
        <v>205</v>
      </c>
      <c r="CK897" s="1" t="s">
        <v>208</v>
      </c>
      <c r="CL897" s="1" t="s">
        <v>205</v>
      </c>
      <c r="CM897" s="1" t="s">
        <v>205</v>
      </c>
      <c r="CN897" s="1" t="s">
        <v>208</v>
      </c>
      <c r="CO897" s="1" t="s">
        <v>205</v>
      </c>
      <c r="CP897" s="1" t="s">
        <v>205</v>
      </c>
      <c r="CQ897" s="1" t="s">
        <v>207</v>
      </c>
      <c r="CR897" s="1" t="s">
        <v>207</v>
      </c>
      <c r="CS897" s="1" t="s">
        <v>207</v>
      </c>
      <c r="CT897" s="1" t="s">
        <v>208</v>
      </c>
      <c r="CU897" s="1" t="s">
        <v>205</v>
      </c>
      <c r="CV897" s="1" t="s">
        <v>205</v>
      </c>
      <c r="CW897" s="1" t="s">
        <v>205</v>
      </c>
      <c r="CX897" s="1" t="s">
        <v>205</v>
      </c>
      <c r="CY897" s="1" t="s">
        <v>208</v>
      </c>
      <c r="CZ897" s="1" t="s">
        <v>205</v>
      </c>
      <c r="DA897">
        <v>10.6</v>
      </c>
      <c r="DB897">
        <v>10.6</v>
      </c>
      <c r="DC897">
        <v>10.6</v>
      </c>
      <c r="DD897">
        <v>10.6</v>
      </c>
      <c r="DE897">
        <v>0</v>
      </c>
      <c r="DF897">
        <v>10.6</v>
      </c>
      <c r="DG897">
        <v>0</v>
      </c>
      <c r="DH897">
        <v>0</v>
      </c>
      <c r="DI897">
        <v>10.6</v>
      </c>
      <c r="DJ897">
        <v>0</v>
      </c>
      <c r="DK897">
        <v>0</v>
      </c>
      <c r="DL897">
        <v>6.2</v>
      </c>
      <c r="DM897">
        <v>16.899999999999999</v>
      </c>
      <c r="DN897">
        <v>16.899999999999999</v>
      </c>
      <c r="DO897">
        <v>6.2</v>
      </c>
      <c r="DP897">
        <v>0</v>
      </c>
      <c r="DQ897">
        <v>0</v>
      </c>
      <c r="DR897">
        <v>0</v>
      </c>
      <c r="DS897">
        <v>0</v>
      </c>
      <c r="DT897">
        <v>16.899999999999999</v>
      </c>
      <c r="DU897">
        <v>0</v>
      </c>
      <c r="DV897">
        <v>172640000</v>
      </c>
      <c r="DW897">
        <v>29985000</v>
      </c>
      <c r="DX897">
        <v>844870</v>
      </c>
      <c r="DY897">
        <v>2260300</v>
      </c>
      <c r="DZ897">
        <v>2188400</v>
      </c>
      <c r="EA897">
        <v>0</v>
      </c>
      <c r="EB897">
        <v>872670</v>
      </c>
      <c r="EC897">
        <v>0</v>
      </c>
      <c r="ED897">
        <v>0</v>
      </c>
      <c r="EE897">
        <v>501750</v>
      </c>
      <c r="EF897">
        <v>0</v>
      </c>
      <c r="EG897">
        <v>0</v>
      </c>
      <c r="EH897">
        <v>7173700</v>
      </c>
      <c r="EI897">
        <v>23765000</v>
      </c>
      <c r="EJ897">
        <v>16004000</v>
      </c>
      <c r="EK897">
        <v>32487000</v>
      </c>
      <c r="EL897">
        <v>0</v>
      </c>
      <c r="EM897">
        <v>0</v>
      </c>
      <c r="EN897">
        <v>0</v>
      </c>
      <c r="EO897">
        <v>0</v>
      </c>
      <c r="EP897">
        <v>56558000</v>
      </c>
      <c r="EQ897">
        <v>0</v>
      </c>
      <c r="ER897">
        <v>73211000</v>
      </c>
      <c r="ES897">
        <v>2959400</v>
      </c>
      <c r="ET897">
        <v>4947400</v>
      </c>
      <c r="EU897">
        <v>4570600</v>
      </c>
      <c r="EV897">
        <v>0</v>
      </c>
      <c r="EW897">
        <v>4669200</v>
      </c>
      <c r="EX897">
        <v>0</v>
      </c>
      <c r="EY897">
        <v>0</v>
      </c>
      <c r="EZ897">
        <v>3074400</v>
      </c>
      <c r="FA897">
        <v>0</v>
      </c>
      <c r="FB897">
        <v>0</v>
      </c>
      <c r="FC897">
        <v>15252000</v>
      </c>
      <c r="FD897">
        <v>5810600</v>
      </c>
      <c r="FE897">
        <v>6458100</v>
      </c>
      <c r="FF897">
        <v>20604000</v>
      </c>
      <c r="FG897">
        <v>0</v>
      </c>
      <c r="FH897">
        <v>0</v>
      </c>
      <c r="FI897">
        <v>0</v>
      </c>
      <c r="FJ897">
        <v>0</v>
      </c>
      <c r="FK897">
        <v>10373000</v>
      </c>
      <c r="FL897">
        <v>0</v>
      </c>
      <c r="FM897">
        <v>1</v>
      </c>
      <c r="FN897">
        <v>0</v>
      </c>
      <c r="FO897">
        <v>0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1</v>
      </c>
      <c r="FY897">
        <v>1</v>
      </c>
      <c r="FZ897">
        <v>1</v>
      </c>
      <c r="GA897">
        <v>0</v>
      </c>
      <c r="GB897">
        <v>0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4</v>
      </c>
      <c r="GI897" s="1" t="s">
        <v>205</v>
      </c>
      <c r="GJ897" s="1" t="s">
        <v>205</v>
      </c>
      <c r="GK897" s="1" t="s">
        <v>205</v>
      </c>
      <c r="GL897">
        <v>895</v>
      </c>
      <c r="GM897" s="1" t="s">
        <v>7440</v>
      </c>
      <c r="GN897" s="1" t="s">
        <v>306</v>
      </c>
      <c r="GO897" s="1" t="s">
        <v>7441</v>
      </c>
      <c r="GP897" s="1" t="s">
        <v>7442</v>
      </c>
      <c r="GQ897" s="1" t="s">
        <v>7443</v>
      </c>
      <c r="GR897" s="1" t="s">
        <v>7444</v>
      </c>
      <c r="GS897" s="1" t="s">
        <v>205</v>
      </c>
      <c r="GT897" s="1" t="s">
        <v>205</v>
      </c>
    </row>
    <row r="898" spans="1:202" x14ac:dyDescent="0.25">
      <c r="A898" s="1" t="s">
        <v>7445</v>
      </c>
      <c r="B898" s="1" t="s">
        <v>7445</v>
      </c>
      <c r="C898" s="1" t="s">
        <v>1932</v>
      </c>
      <c r="D898" s="1" t="s">
        <v>1932</v>
      </c>
      <c r="E898" s="1" t="s">
        <v>262</v>
      </c>
      <c r="F898" s="1" t="s">
        <v>205</v>
      </c>
      <c r="G898">
        <v>1</v>
      </c>
      <c r="H898">
        <v>8</v>
      </c>
      <c r="I898">
        <v>8</v>
      </c>
      <c r="J898">
        <v>5</v>
      </c>
      <c r="K898">
        <v>5</v>
      </c>
      <c r="L898">
        <v>1</v>
      </c>
      <c r="M898">
        <v>5</v>
      </c>
      <c r="N898">
        <v>5</v>
      </c>
      <c r="O898">
        <v>3</v>
      </c>
      <c r="P898">
        <v>6</v>
      </c>
      <c r="Q898">
        <v>6</v>
      </c>
      <c r="R898">
        <v>2</v>
      </c>
      <c r="S898">
        <v>5</v>
      </c>
      <c r="T898">
        <v>5</v>
      </c>
      <c r="U898">
        <v>1</v>
      </c>
      <c r="V898">
        <v>4</v>
      </c>
      <c r="W898">
        <v>2</v>
      </c>
      <c r="X898">
        <v>5</v>
      </c>
      <c r="Y898">
        <v>1</v>
      </c>
      <c r="Z898">
        <v>5</v>
      </c>
      <c r="AA898">
        <v>1</v>
      </c>
      <c r="AB898">
        <v>0</v>
      </c>
      <c r="AC898">
        <v>0</v>
      </c>
      <c r="AD898">
        <v>0</v>
      </c>
      <c r="AE898">
        <v>1</v>
      </c>
      <c r="AF898">
        <v>5</v>
      </c>
      <c r="AG898">
        <v>1</v>
      </c>
      <c r="AH898">
        <v>5</v>
      </c>
      <c r="AI898">
        <v>5</v>
      </c>
      <c r="AJ898">
        <v>3</v>
      </c>
      <c r="AK898">
        <v>6</v>
      </c>
      <c r="AL898">
        <v>6</v>
      </c>
      <c r="AM898">
        <v>2</v>
      </c>
      <c r="AN898">
        <v>5</v>
      </c>
      <c r="AO898">
        <v>5</v>
      </c>
      <c r="AP898">
        <v>1</v>
      </c>
      <c r="AQ898">
        <v>4</v>
      </c>
      <c r="AR898">
        <v>2</v>
      </c>
      <c r="AS898">
        <v>5</v>
      </c>
      <c r="AT898">
        <v>1</v>
      </c>
      <c r="AU898">
        <v>5</v>
      </c>
      <c r="AV898">
        <v>1</v>
      </c>
      <c r="AW898">
        <v>0</v>
      </c>
      <c r="AX898">
        <v>0</v>
      </c>
      <c r="AY898">
        <v>0</v>
      </c>
      <c r="AZ898">
        <v>1</v>
      </c>
      <c r="BA898">
        <v>4</v>
      </c>
      <c r="BB898">
        <v>1</v>
      </c>
      <c r="BC898">
        <v>4</v>
      </c>
      <c r="BD898">
        <v>4</v>
      </c>
      <c r="BE898">
        <v>2</v>
      </c>
      <c r="BF898">
        <v>4</v>
      </c>
      <c r="BG898">
        <v>3</v>
      </c>
      <c r="BH898">
        <v>2</v>
      </c>
      <c r="BI898">
        <v>3</v>
      </c>
      <c r="BJ898">
        <v>3</v>
      </c>
      <c r="BK898">
        <v>1</v>
      </c>
      <c r="BL898">
        <v>3</v>
      </c>
      <c r="BM898">
        <v>2</v>
      </c>
      <c r="BN898">
        <v>4</v>
      </c>
      <c r="BO898">
        <v>0</v>
      </c>
      <c r="BP898">
        <v>4</v>
      </c>
      <c r="BQ898">
        <v>1</v>
      </c>
      <c r="BR898">
        <v>0</v>
      </c>
      <c r="BS898">
        <v>0</v>
      </c>
      <c r="BT898">
        <v>0</v>
      </c>
      <c r="BU898">
        <v>0</v>
      </c>
      <c r="BV898">
        <v>38.200000000000003</v>
      </c>
      <c r="BW898">
        <v>38.200000000000003</v>
      </c>
      <c r="BX898">
        <v>25.6</v>
      </c>
      <c r="BY898">
        <v>37.497</v>
      </c>
      <c r="BZ898">
        <v>356</v>
      </c>
      <c r="CA898" s="1" t="s">
        <v>7109</v>
      </c>
      <c r="CB898">
        <v>1</v>
      </c>
      <c r="CC898">
        <v>63</v>
      </c>
      <c r="CD898">
        <v>0</v>
      </c>
      <c r="CE898">
        <v>94.894000000000005</v>
      </c>
      <c r="CF898" s="1" t="s">
        <v>207</v>
      </c>
      <c r="CG898" s="1" t="s">
        <v>208</v>
      </c>
      <c r="CH898" s="1" t="s">
        <v>207</v>
      </c>
      <c r="CI898" s="1" t="s">
        <v>207</v>
      </c>
      <c r="CJ898" s="1" t="s">
        <v>208</v>
      </c>
      <c r="CK898" s="1" t="s">
        <v>207</v>
      </c>
      <c r="CL898" s="1" t="s">
        <v>207</v>
      </c>
      <c r="CM898" s="1" t="s">
        <v>208</v>
      </c>
      <c r="CN898" s="1" t="s">
        <v>207</v>
      </c>
      <c r="CO898" s="1" t="s">
        <v>208</v>
      </c>
      <c r="CP898" s="1" t="s">
        <v>208</v>
      </c>
      <c r="CQ898" s="1" t="s">
        <v>207</v>
      </c>
      <c r="CR898" s="1" t="s">
        <v>208</v>
      </c>
      <c r="CS898" s="1" t="s">
        <v>207</v>
      </c>
      <c r="CT898" s="1" t="s">
        <v>208</v>
      </c>
      <c r="CU898" s="1" t="s">
        <v>208</v>
      </c>
      <c r="CV898" s="1" t="s">
        <v>208</v>
      </c>
      <c r="CW898" s="1" t="s">
        <v>205</v>
      </c>
      <c r="CX898" s="1" t="s">
        <v>205</v>
      </c>
      <c r="CY898" s="1" t="s">
        <v>205</v>
      </c>
      <c r="CZ898" s="1" t="s">
        <v>208</v>
      </c>
      <c r="DA898">
        <v>22.2</v>
      </c>
      <c r="DB898">
        <v>3.7</v>
      </c>
      <c r="DC898">
        <v>22.2</v>
      </c>
      <c r="DD898">
        <v>22.2</v>
      </c>
      <c r="DE898">
        <v>11.5</v>
      </c>
      <c r="DF898">
        <v>28.7</v>
      </c>
      <c r="DG898">
        <v>24.7</v>
      </c>
      <c r="DH898">
        <v>7.6</v>
      </c>
      <c r="DI898">
        <v>21.6</v>
      </c>
      <c r="DJ898">
        <v>20.8</v>
      </c>
      <c r="DK898">
        <v>4.5</v>
      </c>
      <c r="DL898">
        <v>15.2</v>
      </c>
      <c r="DM898">
        <v>8.4</v>
      </c>
      <c r="DN898">
        <v>21.6</v>
      </c>
      <c r="DO898">
        <v>3.1</v>
      </c>
      <c r="DP898">
        <v>24.2</v>
      </c>
      <c r="DQ898">
        <v>4.5</v>
      </c>
      <c r="DR898">
        <v>0</v>
      </c>
      <c r="DS898">
        <v>0</v>
      </c>
      <c r="DT898">
        <v>0</v>
      </c>
      <c r="DU898">
        <v>3.1</v>
      </c>
      <c r="DV898">
        <v>589970000</v>
      </c>
      <c r="DW898">
        <v>72464000</v>
      </c>
      <c r="DX898">
        <v>2091700</v>
      </c>
      <c r="DY898">
        <v>30077000</v>
      </c>
      <c r="DZ898">
        <v>38074000</v>
      </c>
      <c r="EA898">
        <v>1147200</v>
      </c>
      <c r="EB898">
        <v>33591000</v>
      </c>
      <c r="EC898">
        <v>7158300</v>
      </c>
      <c r="ED898">
        <v>133970</v>
      </c>
      <c r="EE898">
        <v>58979000</v>
      </c>
      <c r="EF898">
        <v>1421600</v>
      </c>
      <c r="EG898">
        <v>6971500</v>
      </c>
      <c r="EH898">
        <v>86710000</v>
      </c>
      <c r="EI898">
        <v>41201000</v>
      </c>
      <c r="EJ898">
        <v>136210000</v>
      </c>
      <c r="EK898">
        <v>13086000</v>
      </c>
      <c r="EL898">
        <v>37284000</v>
      </c>
      <c r="EM898">
        <v>2679300</v>
      </c>
      <c r="EN898">
        <v>0</v>
      </c>
      <c r="EO898">
        <v>0</v>
      </c>
      <c r="EP898">
        <v>0</v>
      </c>
      <c r="EQ898">
        <v>20688000</v>
      </c>
      <c r="ER898">
        <v>105680000</v>
      </c>
      <c r="ES898">
        <v>12536000</v>
      </c>
      <c r="ET898">
        <v>82543000</v>
      </c>
      <c r="EU898">
        <v>106300000</v>
      </c>
      <c r="EV898">
        <v>46414000</v>
      </c>
      <c r="EW898">
        <v>262280000</v>
      </c>
      <c r="EX898">
        <v>125000000</v>
      </c>
      <c r="EY898">
        <v>68483000</v>
      </c>
      <c r="EZ898">
        <v>357010000</v>
      </c>
      <c r="FA898">
        <v>81751000</v>
      </c>
      <c r="FB898">
        <v>31440000</v>
      </c>
      <c r="FC898">
        <v>119480000</v>
      </c>
      <c r="FD898">
        <v>15440000</v>
      </c>
      <c r="FE898">
        <v>125710000</v>
      </c>
      <c r="FF898">
        <v>34391000</v>
      </c>
      <c r="FG898">
        <v>23862000</v>
      </c>
      <c r="FH898">
        <v>7039600</v>
      </c>
      <c r="FI898">
        <v>0</v>
      </c>
      <c r="FJ898">
        <v>0</v>
      </c>
      <c r="FK898">
        <v>0</v>
      </c>
      <c r="FL898">
        <v>43350000</v>
      </c>
      <c r="FM898">
        <v>3</v>
      </c>
      <c r="FN898">
        <v>0</v>
      </c>
      <c r="FO898">
        <v>2</v>
      </c>
      <c r="FP898">
        <v>3</v>
      </c>
      <c r="FQ898">
        <v>0</v>
      </c>
      <c r="FR898">
        <v>5</v>
      </c>
      <c r="FS898">
        <v>3</v>
      </c>
      <c r="FT898">
        <v>0</v>
      </c>
      <c r="FU898">
        <v>3</v>
      </c>
      <c r="FV898">
        <v>0</v>
      </c>
      <c r="FW898">
        <v>0</v>
      </c>
      <c r="FX898">
        <v>1</v>
      </c>
      <c r="FY898">
        <v>0</v>
      </c>
      <c r="FZ898">
        <v>4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24</v>
      </c>
      <c r="GI898" s="1" t="s">
        <v>205</v>
      </c>
      <c r="GJ898" s="1" t="s">
        <v>205</v>
      </c>
      <c r="GK898" s="1" t="s">
        <v>205</v>
      </c>
      <c r="GL898">
        <v>896</v>
      </c>
      <c r="GM898" s="1" t="s">
        <v>7446</v>
      </c>
      <c r="GN898" s="1" t="s">
        <v>1492</v>
      </c>
      <c r="GO898" s="1" t="s">
        <v>7447</v>
      </c>
      <c r="GP898" s="1" t="s">
        <v>7448</v>
      </c>
      <c r="GQ898" s="1" t="s">
        <v>7449</v>
      </c>
      <c r="GR898" s="1" t="s">
        <v>7450</v>
      </c>
      <c r="GS898" s="1" t="s">
        <v>205</v>
      </c>
      <c r="GT898" s="1" t="s">
        <v>205</v>
      </c>
    </row>
    <row r="899" spans="1:202" x14ac:dyDescent="0.25">
      <c r="A899" s="1" t="s">
        <v>7451</v>
      </c>
      <c r="B899" s="1" t="s">
        <v>7452</v>
      </c>
      <c r="C899" s="1" t="s">
        <v>7453</v>
      </c>
      <c r="D899" s="1" t="s">
        <v>7454</v>
      </c>
      <c r="E899" s="1" t="s">
        <v>7454</v>
      </c>
      <c r="F899" s="1" t="s">
        <v>231</v>
      </c>
      <c r="G899">
        <v>12</v>
      </c>
      <c r="H899">
        <v>5</v>
      </c>
      <c r="I899">
        <v>2</v>
      </c>
      <c r="J899">
        <v>2</v>
      </c>
      <c r="K899">
        <v>3</v>
      </c>
      <c r="L899">
        <v>2</v>
      </c>
      <c r="M899">
        <v>3</v>
      </c>
      <c r="N899">
        <v>3</v>
      </c>
      <c r="O899">
        <v>2</v>
      </c>
      <c r="P899">
        <v>4</v>
      </c>
      <c r="Q899">
        <v>4</v>
      </c>
      <c r="R899">
        <v>1</v>
      </c>
      <c r="S899">
        <v>4</v>
      </c>
      <c r="T899">
        <v>4</v>
      </c>
      <c r="U899">
        <v>0</v>
      </c>
      <c r="V899">
        <v>2</v>
      </c>
      <c r="W899">
        <v>1</v>
      </c>
      <c r="X899">
        <v>3</v>
      </c>
      <c r="Y899">
        <v>1</v>
      </c>
      <c r="Z899">
        <v>2</v>
      </c>
      <c r="AA899">
        <v>0</v>
      </c>
      <c r="AB899">
        <v>2</v>
      </c>
      <c r="AC899">
        <v>0</v>
      </c>
      <c r="AD899">
        <v>0</v>
      </c>
      <c r="AE899">
        <v>1</v>
      </c>
      <c r="AF899">
        <v>2</v>
      </c>
      <c r="AG899">
        <v>2</v>
      </c>
      <c r="AH899">
        <v>2</v>
      </c>
      <c r="AI899">
        <v>2</v>
      </c>
      <c r="AJ899">
        <v>1</v>
      </c>
      <c r="AK899">
        <v>2</v>
      </c>
      <c r="AL899">
        <v>1</v>
      </c>
      <c r="AM899">
        <v>1</v>
      </c>
      <c r="AN899">
        <v>2</v>
      </c>
      <c r="AO899">
        <v>2</v>
      </c>
      <c r="AP899">
        <v>0</v>
      </c>
      <c r="AQ899">
        <v>1</v>
      </c>
      <c r="AR899">
        <v>1</v>
      </c>
      <c r="AS899">
        <v>2</v>
      </c>
      <c r="AT899">
        <v>0</v>
      </c>
      <c r="AU899">
        <v>1</v>
      </c>
      <c r="AV899">
        <v>0</v>
      </c>
      <c r="AW899">
        <v>2</v>
      </c>
      <c r="AX899">
        <v>0</v>
      </c>
      <c r="AY899">
        <v>0</v>
      </c>
      <c r="AZ899">
        <v>0</v>
      </c>
      <c r="BA899">
        <v>2</v>
      </c>
      <c r="BB899">
        <v>2</v>
      </c>
      <c r="BC899">
        <v>2</v>
      </c>
      <c r="BD899">
        <v>2</v>
      </c>
      <c r="BE899">
        <v>1</v>
      </c>
      <c r="BF899">
        <v>2</v>
      </c>
      <c r="BG899">
        <v>1</v>
      </c>
      <c r="BH899">
        <v>1</v>
      </c>
      <c r="BI899">
        <v>2</v>
      </c>
      <c r="BJ899">
        <v>2</v>
      </c>
      <c r="BK899">
        <v>0</v>
      </c>
      <c r="BL899">
        <v>1</v>
      </c>
      <c r="BM899">
        <v>1</v>
      </c>
      <c r="BN899">
        <v>2</v>
      </c>
      <c r="BO899">
        <v>0</v>
      </c>
      <c r="BP899">
        <v>1</v>
      </c>
      <c r="BQ899">
        <v>0</v>
      </c>
      <c r="BR899">
        <v>2</v>
      </c>
      <c r="BS899">
        <v>0</v>
      </c>
      <c r="BT899">
        <v>0</v>
      </c>
      <c r="BU899">
        <v>0</v>
      </c>
      <c r="BV899">
        <v>45.6</v>
      </c>
      <c r="BW899">
        <v>17.100000000000001</v>
      </c>
      <c r="BX899">
        <v>17.100000000000001</v>
      </c>
      <c r="BY899">
        <v>16.637</v>
      </c>
      <c r="BZ899">
        <v>158</v>
      </c>
      <c r="CA899" s="1" t="s">
        <v>7455</v>
      </c>
      <c r="CB899">
        <v>1</v>
      </c>
      <c r="CC899">
        <v>24</v>
      </c>
      <c r="CD899">
        <v>0</v>
      </c>
      <c r="CE899">
        <v>15.285</v>
      </c>
      <c r="CF899" s="1" t="s">
        <v>207</v>
      </c>
      <c r="CG899" s="1" t="s">
        <v>208</v>
      </c>
      <c r="CH899" s="1" t="s">
        <v>207</v>
      </c>
      <c r="CI899" s="1" t="s">
        <v>207</v>
      </c>
      <c r="CJ899" s="1" t="s">
        <v>208</v>
      </c>
      <c r="CK899" s="1" t="s">
        <v>207</v>
      </c>
      <c r="CL899" s="1" t="s">
        <v>208</v>
      </c>
      <c r="CM899" s="1" t="s">
        <v>208</v>
      </c>
      <c r="CN899" s="1" t="s">
        <v>207</v>
      </c>
      <c r="CO899" s="1" t="s">
        <v>208</v>
      </c>
      <c r="CP899" s="1" t="s">
        <v>205</v>
      </c>
      <c r="CQ899" s="1" t="s">
        <v>207</v>
      </c>
      <c r="CR899" s="1" t="s">
        <v>208</v>
      </c>
      <c r="CS899" s="1" t="s">
        <v>207</v>
      </c>
      <c r="CT899" s="1" t="s">
        <v>208</v>
      </c>
      <c r="CU899" s="1" t="s">
        <v>208</v>
      </c>
      <c r="CV899" s="1" t="s">
        <v>205</v>
      </c>
      <c r="CW899" s="1" t="s">
        <v>208</v>
      </c>
      <c r="CX899" s="1" t="s">
        <v>205</v>
      </c>
      <c r="CY899" s="1" t="s">
        <v>205</v>
      </c>
      <c r="CZ899" s="1" t="s">
        <v>208</v>
      </c>
      <c r="DA899">
        <v>24.1</v>
      </c>
      <c r="DB899">
        <v>17.100000000000001</v>
      </c>
      <c r="DC899">
        <v>24.1</v>
      </c>
      <c r="DD899">
        <v>24.1</v>
      </c>
      <c r="DE899">
        <v>15.8</v>
      </c>
      <c r="DF899">
        <v>38.6</v>
      </c>
      <c r="DG899">
        <v>37.299999999999997</v>
      </c>
      <c r="DH899">
        <v>8.1999999999999993</v>
      </c>
      <c r="DI899">
        <v>38.6</v>
      </c>
      <c r="DJ899">
        <v>36.700000000000003</v>
      </c>
      <c r="DK899">
        <v>0</v>
      </c>
      <c r="DL899">
        <v>15.8</v>
      </c>
      <c r="DM899">
        <v>8.1999999999999993</v>
      </c>
      <c r="DN899">
        <v>24.1</v>
      </c>
      <c r="DO899">
        <v>7</v>
      </c>
      <c r="DP899">
        <v>15.8</v>
      </c>
      <c r="DQ899">
        <v>0</v>
      </c>
      <c r="DR899">
        <v>17.100000000000001</v>
      </c>
      <c r="DS899">
        <v>0</v>
      </c>
      <c r="DT899">
        <v>0</v>
      </c>
      <c r="DU899">
        <v>7</v>
      </c>
      <c r="DV899">
        <v>177410000</v>
      </c>
      <c r="DW899">
        <v>16846000</v>
      </c>
      <c r="DX899">
        <v>4439600</v>
      </c>
      <c r="DY899">
        <v>11024000</v>
      </c>
      <c r="DZ899">
        <v>9305400</v>
      </c>
      <c r="EA899">
        <v>529420</v>
      </c>
      <c r="EB899">
        <v>14390000</v>
      </c>
      <c r="EC899">
        <v>816500</v>
      </c>
      <c r="ED899">
        <v>68181</v>
      </c>
      <c r="EE899">
        <v>16722000</v>
      </c>
      <c r="EF899">
        <v>535160</v>
      </c>
      <c r="EG899">
        <v>0</v>
      </c>
      <c r="EH899">
        <v>14953000</v>
      </c>
      <c r="EI899">
        <v>10619000</v>
      </c>
      <c r="EJ899">
        <v>42722000</v>
      </c>
      <c r="EK899">
        <v>0</v>
      </c>
      <c r="EL899">
        <v>3175700</v>
      </c>
      <c r="EM899">
        <v>0</v>
      </c>
      <c r="EN899">
        <v>31269000</v>
      </c>
      <c r="EO899">
        <v>0</v>
      </c>
      <c r="EP899">
        <v>0</v>
      </c>
      <c r="EQ899">
        <v>0</v>
      </c>
      <c r="ER899">
        <v>25990000</v>
      </c>
      <c r="ES899">
        <v>12845000</v>
      </c>
      <c r="ET899">
        <v>22750000</v>
      </c>
      <c r="EU899">
        <v>20346000</v>
      </c>
      <c r="EV899">
        <v>53327000</v>
      </c>
      <c r="EW899">
        <v>54642000</v>
      </c>
      <c r="EX899">
        <v>21543000</v>
      </c>
      <c r="EY899">
        <v>54703000</v>
      </c>
      <c r="EZ899">
        <v>90186000</v>
      </c>
      <c r="FA899">
        <v>52373000</v>
      </c>
      <c r="FB899">
        <v>0</v>
      </c>
      <c r="FC899">
        <v>35130000</v>
      </c>
      <c r="FD899">
        <v>9245200</v>
      </c>
      <c r="FE899">
        <v>45335000</v>
      </c>
      <c r="FF899">
        <v>0</v>
      </c>
      <c r="FG899">
        <v>5166700</v>
      </c>
      <c r="FH899">
        <v>0</v>
      </c>
      <c r="FI899">
        <v>19293000</v>
      </c>
      <c r="FJ899">
        <v>0</v>
      </c>
      <c r="FK899">
        <v>0</v>
      </c>
      <c r="FL899">
        <v>0</v>
      </c>
      <c r="FM899">
        <v>1</v>
      </c>
      <c r="FN899">
        <v>0</v>
      </c>
      <c r="FO899">
        <v>1</v>
      </c>
      <c r="FP899">
        <v>2</v>
      </c>
      <c r="FQ899">
        <v>0</v>
      </c>
      <c r="FR899">
        <v>1</v>
      </c>
      <c r="FS899">
        <v>0</v>
      </c>
      <c r="FT899">
        <v>0</v>
      </c>
      <c r="FU899">
        <v>2</v>
      </c>
      <c r="FV899">
        <v>0</v>
      </c>
      <c r="FW899">
        <v>0</v>
      </c>
      <c r="FX899">
        <v>1</v>
      </c>
      <c r="FY899">
        <v>0</v>
      </c>
      <c r="FZ899">
        <v>1</v>
      </c>
      <c r="GA899">
        <v>0</v>
      </c>
      <c r="GB899">
        <v>0</v>
      </c>
      <c r="GC899">
        <v>0</v>
      </c>
      <c r="GD899">
        <v>0</v>
      </c>
      <c r="GE899">
        <v>0</v>
      </c>
      <c r="GF899">
        <v>0</v>
      </c>
      <c r="GG899">
        <v>0</v>
      </c>
      <c r="GH899">
        <v>9</v>
      </c>
      <c r="GI899" s="1" t="s">
        <v>205</v>
      </c>
      <c r="GJ899" s="1" t="s">
        <v>205</v>
      </c>
      <c r="GK899" s="1" t="s">
        <v>205</v>
      </c>
      <c r="GL899">
        <v>897</v>
      </c>
      <c r="GM899" s="1" t="s">
        <v>7456</v>
      </c>
      <c r="GN899" s="1" t="s">
        <v>7457</v>
      </c>
      <c r="GO899" s="1" t="s">
        <v>7458</v>
      </c>
      <c r="GP899" s="1" t="s">
        <v>7459</v>
      </c>
      <c r="GQ899" s="1" t="s">
        <v>7460</v>
      </c>
      <c r="GR899" s="1" t="s">
        <v>7461</v>
      </c>
      <c r="GS899" s="1" t="s">
        <v>205</v>
      </c>
      <c r="GT899" s="1" t="s">
        <v>205</v>
      </c>
    </row>
    <row r="900" spans="1:202" x14ac:dyDescent="0.25">
      <c r="A900" s="1" t="s">
        <v>7462</v>
      </c>
      <c r="B900" s="1" t="s">
        <v>7462</v>
      </c>
      <c r="C900" s="1" t="s">
        <v>1990</v>
      </c>
      <c r="D900" s="1" t="s">
        <v>1990</v>
      </c>
      <c r="E900" s="1" t="s">
        <v>1990</v>
      </c>
      <c r="F900" s="1" t="s">
        <v>322</v>
      </c>
      <c r="G900">
        <v>8</v>
      </c>
      <c r="H900">
        <v>1</v>
      </c>
      <c r="I900">
        <v>1</v>
      </c>
      <c r="J900">
        <v>1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1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12.9</v>
      </c>
      <c r="BW900">
        <v>12.9</v>
      </c>
      <c r="BX900">
        <v>12.9</v>
      </c>
      <c r="BY900">
        <v>10.971</v>
      </c>
      <c r="BZ900">
        <v>93</v>
      </c>
      <c r="CA900" s="1" t="s">
        <v>7463</v>
      </c>
      <c r="CB900">
        <v>1</v>
      </c>
      <c r="CC900">
        <v>1</v>
      </c>
      <c r="CD900">
        <v>3.7383E-3</v>
      </c>
      <c r="CE900">
        <v>6.5358000000000001</v>
      </c>
      <c r="CF900" s="1" t="s">
        <v>205</v>
      </c>
      <c r="CG900" s="1" t="s">
        <v>205</v>
      </c>
      <c r="CH900" s="1" t="s">
        <v>205</v>
      </c>
      <c r="CI900" s="1" t="s">
        <v>205</v>
      </c>
      <c r="CJ900" s="1" t="s">
        <v>205</v>
      </c>
      <c r="CK900" s="1" t="s">
        <v>207</v>
      </c>
      <c r="CL900" s="1" t="s">
        <v>205</v>
      </c>
      <c r="CM900" s="1" t="s">
        <v>205</v>
      </c>
      <c r="CN900" s="1" t="s">
        <v>205</v>
      </c>
      <c r="CO900" s="1" t="s">
        <v>205</v>
      </c>
      <c r="CP900" s="1" t="s">
        <v>205</v>
      </c>
      <c r="CQ900" s="1" t="s">
        <v>205</v>
      </c>
      <c r="CR900" s="1" t="s">
        <v>205</v>
      </c>
      <c r="CS900" s="1" t="s">
        <v>205</v>
      </c>
      <c r="CT900" s="1" t="s">
        <v>205</v>
      </c>
      <c r="CU900" s="1" t="s">
        <v>205</v>
      </c>
      <c r="CV900" s="1" t="s">
        <v>205</v>
      </c>
      <c r="CW900" s="1" t="s">
        <v>205</v>
      </c>
      <c r="CX900" s="1" t="s">
        <v>205</v>
      </c>
      <c r="CY900" s="1" t="s">
        <v>205</v>
      </c>
      <c r="CZ900" s="1" t="s">
        <v>205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12.9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3296200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3296200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0</v>
      </c>
      <c r="EM900">
        <v>0</v>
      </c>
      <c r="EN900">
        <v>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18734000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1</v>
      </c>
      <c r="FS900">
        <v>0</v>
      </c>
      <c r="FT900">
        <v>0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0</v>
      </c>
      <c r="GB900">
        <v>0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1</v>
      </c>
      <c r="GI900" s="1" t="s">
        <v>205</v>
      </c>
      <c r="GJ900" s="1" t="s">
        <v>205</v>
      </c>
      <c r="GK900" s="1" t="s">
        <v>205</v>
      </c>
      <c r="GL900">
        <v>898</v>
      </c>
      <c r="GM900" s="1" t="s">
        <v>7464</v>
      </c>
      <c r="GN900" s="1" t="s">
        <v>314</v>
      </c>
      <c r="GO900" s="1" t="s">
        <v>7465</v>
      </c>
      <c r="GP900" s="1" t="s">
        <v>7466</v>
      </c>
      <c r="GQ900" s="1" t="s">
        <v>7467</v>
      </c>
      <c r="GR900" s="1" t="s">
        <v>7467</v>
      </c>
      <c r="GS900" s="1" t="s">
        <v>205</v>
      </c>
      <c r="GT900" s="1" t="s">
        <v>205</v>
      </c>
    </row>
    <row r="901" spans="1:202" x14ac:dyDescent="0.25">
      <c r="A901" s="1" t="s">
        <v>7468</v>
      </c>
      <c r="B901" s="1" t="s">
        <v>7468</v>
      </c>
      <c r="C901" s="1" t="s">
        <v>263</v>
      </c>
      <c r="D901" s="1" t="s">
        <v>263</v>
      </c>
      <c r="E901" s="1" t="s">
        <v>263</v>
      </c>
      <c r="F901" s="1" t="s">
        <v>205</v>
      </c>
      <c r="G901">
        <v>1</v>
      </c>
      <c r="H901">
        <v>2</v>
      </c>
      <c r="I901">
        <v>2</v>
      </c>
      <c r="J901">
        <v>2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2</v>
      </c>
      <c r="X901">
        <v>0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2</v>
      </c>
      <c r="AS901">
        <v>0</v>
      </c>
      <c r="AT901">
        <v>0</v>
      </c>
      <c r="AU901">
        <v>0</v>
      </c>
      <c r="AV901">
        <v>1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2</v>
      </c>
      <c r="BN901">
        <v>0</v>
      </c>
      <c r="BO901">
        <v>0</v>
      </c>
      <c r="BP901">
        <v>0</v>
      </c>
      <c r="BQ901">
        <v>1</v>
      </c>
      <c r="BR901">
        <v>0</v>
      </c>
      <c r="BS901">
        <v>0</v>
      </c>
      <c r="BT901">
        <v>0</v>
      </c>
      <c r="BU901">
        <v>0</v>
      </c>
      <c r="BV901">
        <v>11.5</v>
      </c>
      <c r="BW901">
        <v>11.5</v>
      </c>
      <c r="BX901">
        <v>11.5</v>
      </c>
      <c r="BY901">
        <v>34.000999999999998</v>
      </c>
      <c r="BZ901">
        <v>313</v>
      </c>
      <c r="CA901" s="1" t="s">
        <v>4251</v>
      </c>
      <c r="CB901">
        <v>1</v>
      </c>
      <c r="CC901">
        <v>3</v>
      </c>
      <c r="CD901">
        <v>0</v>
      </c>
      <c r="CE901">
        <v>85.105999999999995</v>
      </c>
      <c r="CF901" s="1" t="s">
        <v>205</v>
      </c>
      <c r="CG901" s="1" t="s">
        <v>205</v>
      </c>
      <c r="CH901" s="1" t="s">
        <v>205</v>
      </c>
      <c r="CI901" s="1" t="s">
        <v>205</v>
      </c>
      <c r="CJ901" s="1" t="s">
        <v>205</v>
      </c>
      <c r="CK901" s="1" t="s">
        <v>205</v>
      </c>
      <c r="CL901" s="1" t="s">
        <v>205</v>
      </c>
      <c r="CM901" s="1" t="s">
        <v>205</v>
      </c>
      <c r="CN901" s="1" t="s">
        <v>205</v>
      </c>
      <c r="CO901" s="1" t="s">
        <v>205</v>
      </c>
      <c r="CP901" s="1" t="s">
        <v>205</v>
      </c>
      <c r="CQ901" s="1" t="s">
        <v>205</v>
      </c>
      <c r="CR901" s="1" t="s">
        <v>207</v>
      </c>
      <c r="CS901" s="1" t="s">
        <v>205</v>
      </c>
      <c r="CT901" s="1" t="s">
        <v>205</v>
      </c>
      <c r="CU901" s="1" t="s">
        <v>205</v>
      </c>
      <c r="CV901" s="1" t="s">
        <v>208</v>
      </c>
      <c r="CW901" s="1" t="s">
        <v>205</v>
      </c>
      <c r="CX901" s="1" t="s">
        <v>205</v>
      </c>
      <c r="CY901" s="1" t="s">
        <v>205</v>
      </c>
      <c r="CZ901" s="1" t="s">
        <v>205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11.5</v>
      </c>
      <c r="DN901">
        <v>0</v>
      </c>
      <c r="DO901">
        <v>0</v>
      </c>
      <c r="DP901">
        <v>0</v>
      </c>
      <c r="DQ901">
        <v>4.2</v>
      </c>
      <c r="DR901">
        <v>0</v>
      </c>
      <c r="DS901">
        <v>0</v>
      </c>
      <c r="DT901">
        <v>0</v>
      </c>
      <c r="DU901">
        <v>0</v>
      </c>
      <c r="DV901">
        <v>322310000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314800000</v>
      </c>
      <c r="EJ901">
        <v>0</v>
      </c>
      <c r="EK901">
        <v>0</v>
      </c>
      <c r="EL901">
        <v>0</v>
      </c>
      <c r="EM901">
        <v>7512100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69226000</v>
      </c>
      <c r="FE901">
        <v>0</v>
      </c>
      <c r="FF901">
        <v>0</v>
      </c>
      <c r="FG901">
        <v>0</v>
      </c>
      <c r="FH901">
        <v>19031000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2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2</v>
      </c>
      <c r="GI901" s="1" t="s">
        <v>205</v>
      </c>
      <c r="GJ901" s="1" t="s">
        <v>205</v>
      </c>
      <c r="GK901" s="1" t="s">
        <v>205</v>
      </c>
      <c r="GL901">
        <v>899</v>
      </c>
      <c r="GM901" s="1" t="s">
        <v>7469</v>
      </c>
      <c r="GN901" s="1" t="s">
        <v>306</v>
      </c>
      <c r="GO901" s="1" t="s">
        <v>7470</v>
      </c>
      <c r="GP901" s="1" t="s">
        <v>7471</v>
      </c>
      <c r="GQ901" s="1" t="s">
        <v>7472</v>
      </c>
      <c r="GR901" s="1" t="s">
        <v>7472</v>
      </c>
      <c r="GS901" s="1" t="s">
        <v>205</v>
      </c>
      <c r="GT901" s="1" t="s">
        <v>205</v>
      </c>
    </row>
    <row r="902" spans="1:202" x14ac:dyDescent="0.25">
      <c r="A902" s="1" t="s">
        <v>7473</v>
      </c>
      <c r="B902" s="1" t="s">
        <v>7474</v>
      </c>
      <c r="C902" s="1" t="s">
        <v>7475</v>
      </c>
      <c r="D902" s="1" t="s">
        <v>7475</v>
      </c>
      <c r="E902" s="1" t="s">
        <v>7475</v>
      </c>
      <c r="F902" s="1" t="s">
        <v>348</v>
      </c>
      <c r="G902">
        <v>8</v>
      </c>
      <c r="H902">
        <v>8</v>
      </c>
      <c r="I902">
        <v>8</v>
      </c>
      <c r="J902">
        <v>8</v>
      </c>
      <c r="K902">
        <v>4</v>
      </c>
      <c r="L902">
        <v>1</v>
      </c>
      <c r="M902">
        <v>4</v>
      </c>
      <c r="N902">
        <v>4</v>
      </c>
      <c r="O902">
        <v>0</v>
      </c>
      <c r="P902">
        <v>2</v>
      </c>
      <c r="Q902">
        <v>1</v>
      </c>
      <c r="R902">
        <v>0</v>
      </c>
      <c r="S902">
        <v>5</v>
      </c>
      <c r="T902">
        <v>0</v>
      </c>
      <c r="U902">
        <v>1</v>
      </c>
      <c r="V902">
        <v>2</v>
      </c>
      <c r="W902">
        <v>3</v>
      </c>
      <c r="X902">
        <v>3</v>
      </c>
      <c r="Y902">
        <v>0</v>
      </c>
      <c r="Z902">
        <v>1</v>
      </c>
      <c r="AA902">
        <v>1</v>
      </c>
      <c r="AB902">
        <v>0</v>
      </c>
      <c r="AC902">
        <v>0</v>
      </c>
      <c r="AD902">
        <v>0</v>
      </c>
      <c r="AE902">
        <v>0</v>
      </c>
      <c r="AF902">
        <v>4</v>
      </c>
      <c r="AG902">
        <v>1</v>
      </c>
      <c r="AH902">
        <v>4</v>
      </c>
      <c r="AI902">
        <v>4</v>
      </c>
      <c r="AJ902">
        <v>0</v>
      </c>
      <c r="AK902">
        <v>2</v>
      </c>
      <c r="AL902">
        <v>1</v>
      </c>
      <c r="AM902">
        <v>0</v>
      </c>
      <c r="AN902">
        <v>5</v>
      </c>
      <c r="AO902">
        <v>0</v>
      </c>
      <c r="AP902">
        <v>1</v>
      </c>
      <c r="AQ902">
        <v>2</v>
      </c>
      <c r="AR902">
        <v>3</v>
      </c>
      <c r="AS902">
        <v>3</v>
      </c>
      <c r="AT902">
        <v>0</v>
      </c>
      <c r="AU902">
        <v>1</v>
      </c>
      <c r="AV902">
        <v>1</v>
      </c>
      <c r="AW902">
        <v>0</v>
      </c>
      <c r="AX902">
        <v>0</v>
      </c>
      <c r="AY902">
        <v>0</v>
      </c>
      <c r="AZ902">
        <v>0</v>
      </c>
      <c r="BA902">
        <v>4</v>
      </c>
      <c r="BB902">
        <v>1</v>
      </c>
      <c r="BC902">
        <v>4</v>
      </c>
      <c r="BD902">
        <v>4</v>
      </c>
      <c r="BE902">
        <v>0</v>
      </c>
      <c r="BF902">
        <v>2</v>
      </c>
      <c r="BG902">
        <v>1</v>
      </c>
      <c r="BH902">
        <v>0</v>
      </c>
      <c r="BI902">
        <v>5</v>
      </c>
      <c r="BJ902">
        <v>0</v>
      </c>
      <c r="BK902">
        <v>1</v>
      </c>
      <c r="BL902">
        <v>2</v>
      </c>
      <c r="BM902">
        <v>3</v>
      </c>
      <c r="BN902">
        <v>3</v>
      </c>
      <c r="BO902">
        <v>0</v>
      </c>
      <c r="BP902">
        <v>1</v>
      </c>
      <c r="BQ902">
        <v>1</v>
      </c>
      <c r="BR902">
        <v>0</v>
      </c>
      <c r="BS902">
        <v>0</v>
      </c>
      <c r="BT902">
        <v>0</v>
      </c>
      <c r="BU902">
        <v>0</v>
      </c>
      <c r="BV902">
        <v>14.5</v>
      </c>
      <c r="BW902">
        <v>14.5</v>
      </c>
      <c r="BX902">
        <v>14.5</v>
      </c>
      <c r="BY902">
        <v>74.680000000000007</v>
      </c>
      <c r="BZ902">
        <v>683</v>
      </c>
      <c r="CA902" s="1" t="s">
        <v>7476</v>
      </c>
      <c r="CB902">
        <v>1</v>
      </c>
      <c r="CC902">
        <v>36</v>
      </c>
      <c r="CD902">
        <v>0</v>
      </c>
      <c r="CE902">
        <v>57.607999999999997</v>
      </c>
      <c r="CF902" s="1" t="s">
        <v>207</v>
      </c>
      <c r="CG902" s="1" t="s">
        <v>207</v>
      </c>
      <c r="CH902" s="1" t="s">
        <v>207</v>
      </c>
      <c r="CI902" s="1" t="s">
        <v>208</v>
      </c>
      <c r="CJ902" s="1" t="s">
        <v>205</v>
      </c>
      <c r="CK902" s="1" t="s">
        <v>208</v>
      </c>
      <c r="CL902" s="1" t="s">
        <v>208</v>
      </c>
      <c r="CM902" s="1" t="s">
        <v>205</v>
      </c>
      <c r="CN902" s="1" t="s">
        <v>207</v>
      </c>
      <c r="CO902" s="1" t="s">
        <v>205</v>
      </c>
      <c r="CP902" s="1" t="s">
        <v>207</v>
      </c>
      <c r="CQ902" s="1" t="s">
        <v>208</v>
      </c>
      <c r="CR902" s="1" t="s">
        <v>207</v>
      </c>
      <c r="CS902" s="1" t="s">
        <v>207</v>
      </c>
      <c r="CT902" s="1" t="s">
        <v>205</v>
      </c>
      <c r="CU902" s="1" t="s">
        <v>208</v>
      </c>
      <c r="CV902" s="1" t="s">
        <v>208</v>
      </c>
      <c r="CW902" s="1" t="s">
        <v>205</v>
      </c>
      <c r="CX902" s="1" t="s">
        <v>205</v>
      </c>
      <c r="CY902" s="1" t="s">
        <v>205</v>
      </c>
      <c r="CZ902" s="1" t="s">
        <v>205</v>
      </c>
      <c r="DA902">
        <v>7.6</v>
      </c>
      <c r="DB902">
        <v>1.9</v>
      </c>
      <c r="DC902">
        <v>7.8</v>
      </c>
      <c r="DD902">
        <v>7.8</v>
      </c>
      <c r="DE902">
        <v>0</v>
      </c>
      <c r="DF902">
        <v>3.4</v>
      </c>
      <c r="DG902">
        <v>1.3</v>
      </c>
      <c r="DH902">
        <v>0</v>
      </c>
      <c r="DI902">
        <v>8.8000000000000007</v>
      </c>
      <c r="DJ902">
        <v>0</v>
      </c>
      <c r="DK902">
        <v>1.3</v>
      </c>
      <c r="DL902">
        <v>3.4</v>
      </c>
      <c r="DM902">
        <v>5.6</v>
      </c>
      <c r="DN902">
        <v>5.6</v>
      </c>
      <c r="DO902">
        <v>0</v>
      </c>
      <c r="DP902">
        <v>2.2000000000000002</v>
      </c>
      <c r="DQ902">
        <v>1.6</v>
      </c>
      <c r="DR902">
        <v>0</v>
      </c>
      <c r="DS902">
        <v>0</v>
      </c>
      <c r="DT902">
        <v>0</v>
      </c>
      <c r="DU902">
        <v>0</v>
      </c>
      <c r="DV902">
        <v>360790000</v>
      </c>
      <c r="DW902">
        <v>45651000</v>
      </c>
      <c r="DX902">
        <v>2388200</v>
      </c>
      <c r="DY902">
        <v>20097000</v>
      </c>
      <c r="DZ902">
        <v>10612000</v>
      </c>
      <c r="EA902">
        <v>0</v>
      </c>
      <c r="EB902">
        <v>651520</v>
      </c>
      <c r="EC902">
        <v>56022</v>
      </c>
      <c r="ED902">
        <v>0</v>
      </c>
      <c r="EE902">
        <v>8889900</v>
      </c>
      <c r="EF902">
        <v>0</v>
      </c>
      <c r="EG902">
        <v>22106000</v>
      </c>
      <c r="EH902">
        <v>39560000</v>
      </c>
      <c r="EI902">
        <v>62548000</v>
      </c>
      <c r="EJ902">
        <v>139120000</v>
      </c>
      <c r="EK902">
        <v>0</v>
      </c>
      <c r="EL902">
        <v>5330700</v>
      </c>
      <c r="EM902">
        <v>3782100</v>
      </c>
      <c r="EN902">
        <v>0</v>
      </c>
      <c r="EO902">
        <v>0</v>
      </c>
      <c r="EP902">
        <v>0</v>
      </c>
      <c r="EQ902">
        <v>0</v>
      </c>
      <c r="ER902">
        <v>82416000</v>
      </c>
      <c r="ES902">
        <v>26544000</v>
      </c>
      <c r="ET902">
        <v>53362000</v>
      </c>
      <c r="EU902">
        <v>14723000</v>
      </c>
      <c r="EV902">
        <v>0</v>
      </c>
      <c r="EW902">
        <v>10645000</v>
      </c>
      <c r="EX902">
        <v>6221900</v>
      </c>
      <c r="EY902">
        <v>0</v>
      </c>
      <c r="EZ902">
        <v>22983000</v>
      </c>
      <c r="FA902">
        <v>0</v>
      </c>
      <c r="FB902">
        <v>81580000</v>
      </c>
      <c r="FC902">
        <v>36796000</v>
      </c>
      <c r="FD902">
        <v>12604000</v>
      </c>
      <c r="FE902">
        <v>70871000</v>
      </c>
      <c r="FF902">
        <v>0</v>
      </c>
      <c r="FG902">
        <v>18177000</v>
      </c>
      <c r="FH902">
        <v>22587000</v>
      </c>
      <c r="FI902">
        <v>0</v>
      </c>
      <c r="FJ902">
        <v>0</v>
      </c>
      <c r="FK902">
        <v>0</v>
      </c>
      <c r="FL902">
        <v>0</v>
      </c>
      <c r="FM902">
        <v>4</v>
      </c>
      <c r="FN902">
        <v>1</v>
      </c>
      <c r="FO902">
        <v>1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1</v>
      </c>
      <c r="FV902">
        <v>0</v>
      </c>
      <c r="FW902">
        <v>1</v>
      </c>
      <c r="FX902">
        <v>0</v>
      </c>
      <c r="FY902">
        <v>1</v>
      </c>
      <c r="FZ902">
        <v>3</v>
      </c>
      <c r="GA902">
        <v>0</v>
      </c>
      <c r="GB902">
        <v>0</v>
      </c>
      <c r="GC902">
        <v>0</v>
      </c>
      <c r="GD902">
        <v>0</v>
      </c>
      <c r="GE902">
        <v>0</v>
      </c>
      <c r="GF902">
        <v>0</v>
      </c>
      <c r="GG902">
        <v>0</v>
      </c>
      <c r="GH902">
        <v>12</v>
      </c>
      <c r="GI902" s="1" t="s">
        <v>205</v>
      </c>
      <c r="GJ902" s="1" t="s">
        <v>205</v>
      </c>
      <c r="GK902" s="1" t="s">
        <v>205</v>
      </c>
      <c r="GL902">
        <v>900</v>
      </c>
      <c r="GM902" s="1" t="s">
        <v>7477</v>
      </c>
      <c r="GN902" s="1" t="s">
        <v>1492</v>
      </c>
      <c r="GO902" s="1" t="s">
        <v>7478</v>
      </c>
      <c r="GP902" s="1" t="s">
        <v>7479</v>
      </c>
      <c r="GQ902" s="1" t="s">
        <v>7480</v>
      </c>
      <c r="GR902" s="1" t="s">
        <v>7481</v>
      </c>
      <c r="GS902" s="1" t="s">
        <v>205</v>
      </c>
      <c r="GT902" s="1" t="s">
        <v>205</v>
      </c>
    </row>
    <row r="903" spans="1:202" x14ac:dyDescent="0.25">
      <c r="A903" s="1" t="s">
        <v>7482</v>
      </c>
      <c r="B903" s="1" t="s">
        <v>7482</v>
      </c>
      <c r="C903" s="1" t="s">
        <v>7483</v>
      </c>
      <c r="D903" s="1" t="s">
        <v>7483</v>
      </c>
      <c r="E903" s="1" t="s">
        <v>7483</v>
      </c>
      <c r="F903" s="1" t="s">
        <v>360</v>
      </c>
      <c r="G903">
        <v>4</v>
      </c>
      <c r="H903">
        <v>3</v>
      </c>
      <c r="I903">
        <v>3</v>
      </c>
      <c r="J903">
        <v>3</v>
      </c>
      <c r="K903">
        <v>0</v>
      </c>
      <c r="L903">
        <v>1</v>
      </c>
      <c r="M903">
        <v>1</v>
      </c>
      <c r="N903">
        <v>2</v>
      </c>
      <c r="O903">
        <v>0</v>
      </c>
      <c r="P903">
        <v>2</v>
      </c>
      <c r="Q903">
        <v>0</v>
      </c>
      <c r="R903">
        <v>0</v>
      </c>
      <c r="S903">
        <v>2</v>
      </c>
      <c r="T903">
        <v>0</v>
      </c>
      <c r="U903">
        <v>1</v>
      </c>
      <c r="V903">
        <v>1</v>
      </c>
      <c r="W903">
        <v>0</v>
      </c>
      <c r="X903">
        <v>0</v>
      </c>
      <c r="Y903">
        <v>0</v>
      </c>
      <c r="Z903">
        <v>3</v>
      </c>
      <c r="AA903">
        <v>2</v>
      </c>
      <c r="AB903">
        <v>0</v>
      </c>
      <c r="AC903">
        <v>1</v>
      </c>
      <c r="AD903">
        <v>3</v>
      </c>
      <c r="AE903">
        <v>1</v>
      </c>
      <c r="AF903">
        <v>0</v>
      </c>
      <c r="AG903">
        <v>1</v>
      </c>
      <c r="AH903">
        <v>1</v>
      </c>
      <c r="AI903">
        <v>2</v>
      </c>
      <c r="AJ903">
        <v>0</v>
      </c>
      <c r="AK903">
        <v>2</v>
      </c>
      <c r="AL903">
        <v>0</v>
      </c>
      <c r="AM903">
        <v>0</v>
      </c>
      <c r="AN903">
        <v>2</v>
      </c>
      <c r="AO903">
        <v>0</v>
      </c>
      <c r="AP903">
        <v>1</v>
      </c>
      <c r="AQ903">
        <v>1</v>
      </c>
      <c r="AR903">
        <v>0</v>
      </c>
      <c r="AS903">
        <v>0</v>
      </c>
      <c r="AT903">
        <v>0</v>
      </c>
      <c r="AU903">
        <v>3</v>
      </c>
      <c r="AV903">
        <v>2</v>
      </c>
      <c r="AW903">
        <v>0</v>
      </c>
      <c r="AX903">
        <v>1</v>
      </c>
      <c r="AY903">
        <v>3</v>
      </c>
      <c r="AZ903">
        <v>1</v>
      </c>
      <c r="BA903">
        <v>0</v>
      </c>
      <c r="BB903">
        <v>1</v>
      </c>
      <c r="BC903">
        <v>1</v>
      </c>
      <c r="BD903">
        <v>2</v>
      </c>
      <c r="BE903">
        <v>0</v>
      </c>
      <c r="BF903">
        <v>2</v>
      </c>
      <c r="BG903">
        <v>0</v>
      </c>
      <c r="BH903">
        <v>0</v>
      </c>
      <c r="BI903">
        <v>2</v>
      </c>
      <c r="BJ903">
        <v>0</v>
      </c>
      <c r="BK903">
        <v>1</v>
      </c>
      <c r="BL903">
        <v>1</v>
      </c>
      <c r="BM903">
        <v>0</v>
      </c>
      <c r="BN903">
        <v>0</v>
      </c>
      <c r="BO903">
        <v>0</v>
      </c>
      <c r="BP903">
        <v>3</v>
      </c>
      <c r="BQ903">
        <v>2</v>
      </c>
      <c r="BR903">
        <v>0</v>
      </c>
      <c r="BS903">
        <v>1</v>
      </c>
      <c r="BT903">
        <v>3</v>
      </c>
      <c r="BU903">
        <v>1</v>
      </c>
      <c r="BV903">
        <v>10.7</v>
      </c>
      <c r="BW903">
        <v>10.7</v>
      </c>
      <c r="BX903">
        <v>10.7</v>
      </c>
      <c r="BY903">
        <v>37.412999999999997</v>
      </c>
      <c r="BZ903">
        <v>337</v>
      </c>
      <c r="CA903" s="1" t="s">
        <v>7484</v>
      </c>
      <c r="CB903">
        <v>1</v>
      </c>
      <c r="CC903">
        <v>21</v>
      </c>
      <c r="CD903">
        <v>0</v>
      </c>
      <c r="CE903">
        <v>17.882000000000001</v>
      </c>
      <c r="CF903" s="1" t="s">
        <v>205</v>
      </c>
      <c r="CG903" s="1" t="s">
        <v>208</v>
      </c>
      <c r="CH903" s="1" t="s">
        <v>208</v>
      </c>
      <c r="CI903" s="1" t="s">
        <v>207</v>
      </c>
      <c r="CJ903" s="1" t="s">
        <v>205</v>
      </c>
      <c r="CK903" s="1" t="s">
        <v>208</v>
      </c>
      <c r="CL903" s="1" t="s">
        <v>205</v>
      </c>
      <c r="CM903" s="1" t="s">
        <v>205</v>
      </c>
      <c r="CN903" s="1" t="s">
        <v>208</v>
      </c>
      <c r="CO903" s="1" t="s">
        <v>205</v>
      </c>
      <c r="CP903" s="1" t="s">
        <v>207</v>
      </c>
      <c r="CQ903" s="1" t="s">
        <v>207</v>
      </c>
      <c r="CR903" s="1" t="s">
        <v>205</v>
      </c>
      <c r="CS903" s="1" t="s">
        <v>205</v>
      </c>
      <c r="CT903" s="1" t="s">
        <v>205</v>
      </c>
      <c r="CU903" s="1" t="s">
        <v>207</v>
      </c>
      <c r="CV903" s="1" t="s">
        <v>207</v>
      </c>
      <c r="CW903" s="1" t="s">
        <v>205</v>
      </c>
      <c r="CX903" s="1" t="s">
        <v>207</v>
      </c>
      <c r="CY903" s="1" t="s">
        <v>207</v>
      </c>
      <c r="CZ903" s="1" t="s">
        <v>208</v>
      </c>
      <c r="DA903">
        <v>0</v>
      </c>
      <c r="DB903">
        <v>3.9</v>
      </c>
      <c r="DC903">
        <v>3.9</v>
      </c>
      <c r="DD903">
        <v>8</v>
      </c>
      <c r="DE903">
        <v>0</v>
      </c>
      <c r="DF903">
        <v>6.8</v>
      </c>
      <c r="DG903">
        <v>0</v>
      </c>
      <c r="DH903">
        <v>0</v>
      </c>
      <c r="DI903">
        <v>6.5</v>
      </c>
      <c r="DJ903">
        <v>0</v>
      </c>
      <c r="DK903">
        <v>2.7</v>
      </c>
      <c r="DL903">
        <v>2.7</v>
      </c>
      <c r="DM903">
        <v>0</v>
      </c>
      <c r="DN903">
        <v>0</v>
      </c>
      <c r="DO903">
        <v>0</v>
      </c>
      <c r="DP903">
        <v>10.7</v>
      </c>
      <c r="DQ903">
        <v>6.8</v>
      </c>
      <c r="DR903">
        <v>0</v>
      </c>
      <c r="DS903">
        <v>2.7</v>
      </c>
      <c r="DT903">
        <v>10.7</v>
      </c>
      <c r="DU903">
        <v>2.7</v>
      </c>
      <c r="DV903">
        <v>608820000</v>
      </c>
      <c r="DW903">
        <v>0</v>
      </c>
      <c r="DX903">
        <v>2337700</v>
      </c>
      <c r="DY903">
        <v>4019700</v>
      </c>
      <c r="DZ903">
        <v>7566200</v>
      </c>
      <c r="EA903">
        <v>0</v>
      </c>
      <c r="EB903">
        <v>3978600</v>
      </c>
      <c r="EC903">
        <v>0</v>
      </c>
      <c r="ED903">
        <v>0</v>
      </c>
      <c r="EE903">
        <v>1858400</v>
      </c>
      <c r="EF903">
        <v>0</v>
      </c>
      <c r="EG903">
        <v>12634000</v>
      </c>
      <c r="EH903">
        <v>12637000</v>
      </c>
      <c r="EI903">
        <v>0</v>
      </c>
      <c r="EJ903">
        <v>0</v>
      </c>
      <c r="EK903">
        <v>0</v>
      </c>
      <c r="EL903">
        <v>99426000</v>
      </c>
      <c r="EM903">
        <v>37896000</v>
      </c>
      <c r="EN903">
        <v>0</v>
      </c>
      <c r="EO903">
        <v>0</v>
      </c>
      <c r="EP903">
        <v>406240000</v>
      </c>
      <c r="EQ903">
        <v>20222000</v>
      </c>
      <c r="ER903">
        <v>0</v>
      </c>
      <c r="ES903">
        <v>24743000</v>
      </c>
      <c r="ET903">
        <v>29164000</v>
      </c>
      <c r="EU903">
        <v>37544000</v>
      </c>
      <c r="EV903">
        <v>0</v>
      </c>
      <c r="EW903">
        <v>18454000</v>
      </c>
      <c r="EX903">
        <v>0</v>
      </c>
      <c r="EY903">
        <v>0</v>
      </c>
      <c r="EZ903">
        <v>10998000</v>
      </c>
      <c r="FA903">
        <v>0</v>
      </c>
      <c r="FB903">
        <v>37561000</v>
      </c>
      <c r="FC903">
        <v>27379000</v>
      </c>
      <c r="FD903">
        <v>0</v>
      </c>
      <c r="FE903">
        <v>0</v>
      </c>
      <c r="FF903">
        <v>0</v>
      </c>
      <c r="FG903">
        <v>70192000</v>
      </c>
      <c r="FH903">
        <v>39755000</v>
      </c>
      <c r="FI903">
        <v>0</v>
      </c>
      <c r="FJ903">
        <v>0</v>
      </c>
      <c r="FK903">
        <v>46962000</v>
      </c>
      <c r="FL903">
        <v>20997000</v>
      </c>
      <c r="FM903">
        <v>0</v>
      </c>
      <c r="FN903">
        <v>0</v>
      </c>
      <c r="FO903">
        <v>0</v>
      </c>
      <c r="FP903">
        <v>1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1</v>
      </c>
      <c r="FX903">
        <v>1</v>
      </c>
      <c r="FY903">
        <v>0</v>
      </c>
      <c r="FZ903">
        <v>0</v>
      </c>
      <c r="GA903">
        <v>0</v>
      </c>
      <c r="GB903">
        <v>1</v>
      </c>
      <c r="GC903">
        <v>1</v>
      </c>
      <c r="GD903">
        <v>0</v>
      </c>
      <c r="GE903">
        <v>1</v>
      </c>
      <c r="GF903">
        <v>0</v>
      </c>
      <c r="GG903">
        <v>0</v>
      </c>
      <c r="GH903">
        <v>6</v>
      </c>
      <c r="GI903" s="1" t="s">
        <v>205</v>
      </c>
      <c r="GJ903" s="1" t="s">
        <v>205</v>
      </c>
      <c r="GK903" s="1" t="s">
        <v>205</v>
      </c>
      <c r="GL903">
        <v>901</v>
      </c>
      <c r="GM903" s="1" t="s">
        <v>7485</v>
      </c>
      <c r="GN903" s="1" t="s">
        <v>299</v>
      </c>
      <c r="GO903" s="1" t="s">
        <v>7486</v>
      </c>
      <c r="GP903" s="1" t="s">
        <v>7487</v>
      </c>
      <c r="GQ903" s="1" t="s">
        <v>7488</v>
      </c>
      <c r="GR903" s="1" t="s">
        <v>7489</v>
      </c>
      <c r="GS903" s="1" t="s">
        <v>205</v>
      </c>
      <c r="GT903" s="1" t="s">
        <v>205</v>
      </c>
    </row>
    <row r="904" spans="1:202" x14ac:dyDescent="0.25">
      <c r="A904" s="1" t="s">
        <v>7490</v>
      </c>
      <c r="B904" s="1" t="s">
        <v>7490</v>
      </c>
      <c r="C904" s="1" t="s">
        <v>1185</v>
      </c>
      <c r="D904" s="1" t="s">
        <v>1185</v>
      </c>
      <c r="E904" s="1" t="s">
        <v>1185</v>
      </c>
      <c r="F904" s="1" t="s">
        <v>244</v>
      </c>
      <c r="G904">
        <v>2</v>
      </c>
      <c r="H904">
        <v>2</v>
      </c>
      <c r="I904">
        <v>2</v>
      </c>
      <c r="J904">
        <v>2</v>
      </c>
      <c r="K904">
        <v>0</v>
      </c>
      <c r="L904">
        <v>0</v>
      </c>
      <c r="M904">
        <v>1</v>
      </c>
      <c r="N904">
        <v>1</v>
      </c>
      <c r="O904">
        <v>0</v>
      </c>
      <c r="P904">
        <v>1</v>
      </c>
      <c r="Q904">
        <v>1</v>
      </c>
      <c r="R904">
        <v>0</v>
      </c>
      <c r="S904">
        <v>0</v>
      </c>
      <c r="T904">
        <v>0</v>
      </c>
      <c r="U904">
        <v>1</v>
      </c>
      <c r="V904">
        <v>1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1</v>
      </c>
      <c r="AI904">
        <v>1</v>
      </c>
      <c r="AJ904">
        <v>0</v>
      </c>
      <c r="AK904">
        <v>1</v>
      </c>
      <c r="AL904">
        <v>1</v>
      </c>
      <c r="AM904">
        <v>0</v>
      </c>
      <c r="AN904">
        <v>0</v>
      </c>
      <c r="AO904">
        <v>0</v>
      </c>
      <c r="AP904">
        <v>1</v>
      </c>
      <c r="AQ904">
        <v>1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1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1</v>
      </c>
      <c r="BE904">
        <v>0</v>
      </c>
      <c r="BF904">
        <v>1</v>
      </c>
      <c r="BG904">
        <v>1</v>
      </c>
      <c r="BH904">
        <v>0</v>
      </c>
      <c r="BI904">
        <v>0</v>
      </c>
      <c r="BJ904">
        <v>0</v>
      </c>
      <c r="BK904">
        <v>1</v>
      </c>
      <c r="BL904">
        <v>1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1</v>
      </c>
      <c r="BT904">
        <v>0</v>
      </c>
      <c r="BU904">
        <v>0</v>
      </c>
      <c r="BV904">
        <v>10.1</v>
      </c>
      <c r="BW904">
        <v>10.1</v>
      </c>
      <c r="BX904">
        <v>10.1</v>
      </c>
      <c r="BY904">
        <v>28.146999999999998</v>
      </c>
      <c r="BZ904">
        <v>248</v>
      </c>
      <c r="CA904" s="1" t="s">
        <v>7491</v>
      </c>
      <c r="CB904">
        <v>1</v>
      </c>
      <c r="CC904">
        <v>7</v>
      </c>
      <c r="CD904">
        <v>0</v>
      </c>
      <c r="CE904">
        <v>12.99</v>
      </c>
      <c r="CF904" s="1" t="s">
        <v>205</v>
      </c>
      <c r="CG904" s="1" t="s">
        <v>205</v>
      </c>
      <c r="CH904" s="1" t="s">
        <v>208</v>
      </c>
      <c r="CI904" s="1" t="s">
        <v>207</v>
      </c>
      <c r="CJ904" s="1" t="s">
        <v>205</v>
      </c>
      <c r="CK904" s="1" t="s">
        <v>208</v>
      </c>
      <c r="CL904" s="1" t="s">
        <v>208</v>
      </c>
      <c r="CM904" s="1" t="s">
        <v>205</v>
      </c>
      <c r="CN904" s="1" t="s">
        <v>205</v>
      </c>
      <c r="CO904" s="1" t="s">
        <v>205</v>
      </c>
      <c r="CP904" s="1" t="s">
        <v>207</v>
      </c>
      <c r="CQ904" s="1" t="s">
        <v>208</v>
      </c>
      <c r="CR904" s="1" t="s">
        <v>205</v>
      </c>
      <c r="CS904" s="1" t="s">
        <v>205</v>
      </c>
      <c r="CT904" s="1" t="s">
        <v>205</v>
      </c>
      <c r="CU904" s="1" t="s">
        <v>205</v>
      </c>
      <c r="CV904" s="1" t="s">
        <v>205</v>
      </c>
      <c r="CW904" s="1" t="s">
        <v>205</v>
      </c>
      <c r="CX904" s="1" t="s">
        <v>208</v>
      </c>
      <c r="CY904" s="1" t="s">
        <v>205</v>
      </c>
      <c r="CZ904" s="1" t="s">
        <v>205</v>
      </c>
      <c r="DA904">
        <v>0</v>
      </c>
      <c r="DB904">
        <v>0</v>
      </c>
      <c r="DC904">
        <v>3.6</v>
      </c>
      <c r="DD904">
        <v>3.6</v>
      </c>
      <c r="DE904">
        <v>0</v>
      </c>
      <c r="DF904">
        <v>6.5</v>
      </c>
      <c r="DG904">
        <v>6.5</v>
      </c>
      <c r="DH904">
        <v>0</v>
      </c>
      <c r="DI904">
        <v>0</v>
      </c>
      <c r="DJ904">
        <v>0</v>
      </c>
      <c r="DK904">
        <v>6.5</v>
      </c>
      <c r="DL904">
        <v>6.5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6.5</v>
      </c>
      <c r="DT904">
        <v>0</v>
      </c>
      <c r="DU904">
        <v>0</v>
      </c>
      <c r="DV904">
        <v>47704000</v>
      </c>
      <c r="DW904">
        <v>0</v>
      </c>
      <c r="DX904">
        <v>0</v>
      </c>
      <c r="DY904">
        <v>2620300</v>
      </c>
      <c r="DZ904">
        <v>2759100</v>
      </c>
      <c r="EA904">
        <v>0</v>
      </c>
      <c r="EB904">
        <v>2667700</v>
      </c>
      <c r="EC904">
        <v>100440</v>
      </c>
      <c r="ED904">
        <v>0</v>
      </c>
      <c r="EE904">
        <v>0</v>
      </c>
      <c r="EF904">
        <v>0</v>
      </c>
      <c r="EG904">
        <v>9409300</v>
      </c>
      <c r="EH904">
        <v>4583600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25564000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10289000</v>
      </c>
      <c r="EX904">
        <v>3734500</v>
      </c>
      <c r="EY904">
        <v>0</v>
      </c>
      <c r="EZ904">
        <v>0</v>
      </c>
      <c r="FA904">
        <v>0</v>
      </c>
      <c r="FB904">
        <v>26445000</v>
      </c>
      <c r="FC904">
        <v>7021500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9474500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1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1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0</v>
      </c>
      <c r="GE904">
        <v>0</v>
      </c>
      <c r="GF904">
        <v>0</v>
      </c>
      <c r="GG904">
        <v>0</v>
      </c>
      <c r="GH904">
        <v>2</v>
      </c>
      <c r="GI904" s="1" t="s">
        <v>205</v>
      </c>
      <c r="GJ904" s="1" t="s">
        <v>205</v>
      </c>
      <c r="GK904" s="1" t="s">
        <v>205</v>
      </c>
      <c r="GL904">
        <v>902</v>
      </c>
      <c r="GM904" s="1" t="s">
        <v>7492</v>
      </c>
      <c r="GN904" s="1" t="s">
        <v>306</v>
      </c>
      <c r="GO904" s="1" t="s">
        <v>7493</v>
      </c>
      <c r="GP904" s="1" t="s">
        <v>7494</v>
      </c>
      <c r="GQ904" s="1" t="s">
        <v>7495</v>
      </c>
      <c r="GR904" s="1" t="s">
        <v>7495</v>
      </c>
      <c r="GS904" s="1" t="s">
        <v>205</v>
      </c>
      <c r="GT904" s="1" t="s">
        <v>205</v>
      </c>
    </row>
    <row r="905" spans="1:202" x14ac:dyDescent="0.25">
      <c r="A905" s="1" t="s">
        <v>7496</v>
      </c>
      <c r="B905" s="1" t="s">
        <v>7497</v>
      </c>
      <c r="C905" s="1" t="s">
        <v>7498</v>
      </c>
      <c r="D905" s="1" t="s">
        <v>7498</v>
      </c>
      <c r="E905" s="1" t="s">
        <v>7498</v>
      </c>
      <c r="F905" s="1" t="s">
        <v>244</v>
      </c>
      <c r="G905">
        <v>8</v>
      </c>
      <c r="H905">
        <v>7</v>
      </c>
      <c r="I905">
        <v>7</v>
      </c>
      <c r="J905">
        <v>7</v>
      </c>
      <c r="K905">
        <v>3</v>
      </c>
      <c r="L905">
        <v>2</v>
      </c>
      <c r="M905">
        <v>2</v>
      </c>
      <c r="N905">
        <v>2</v>
      </c>
      <c r="O905">
        <v>1</v>
      </c>
      <c r="P905">
        <v>4</v>
      </c>
      <c r="Q905">
        <v>2</v>
      </c>
      <c r="R905">
        <v>0</v>
      </c>
      <c r="S905">
        <v>2</v>
      </c>
      <c r="T905">
        <v>1</v>
      </c>
      <c r="U905">
        <v>2</v>
      </c>
      <c r="V905">
        <v>3</v>
      </c>
      <c r="W905">
        <v>1</v>
      </c>
      <c r="X905">
        <v>3</v>
      </c>
      <c r="Y905">
        <v>1</v>
      </c>
      <c r="Z905">
        <v>1</v>
      </c>
      <c r="AA905">
        <v>0</v>
      </c>
      <c r="AB905">
        <v>1</v>
      </c>
      <c r="AC905">
        <v>1</v>
      </c>
      <c r="AD905">
        <v>1</v>
      </c>
      <c r="AE905">
        <v>1</v>
      </c>
      <c r="AF905">
        <v>3</v>
      </c>
      <c r="AG905">
        <v>2</v>
      </c>
      <c r="AH905">
        <v>2</v>
      </c>
      <c r="AI905">
        <v>2</v>
      </c>
      <c r="AJ905">
        <v>1</v>
      </c>
      <c r="AK905">
        <v>4</v>
      </c>
      <c r="AL905">
        <v>2</v>
      </c>
      <c r="AM905">
        <v>0</v>
      </c>
      <c r="AN905">
        <v>2</v>
      </c>
      <c r="AO905">
        <v>1</v>
      </c>
      <c r="AP905">
        <v>2</v>
      </c>
      <c r="AQ905">
        <v>3</v>
      </c>
      <c r="AR905">
        <v>1</v>
      </c>
      <c r="AS905">
        <v>3</v>
      </c>
      <c r="AT905">
        <v>1</v>
      </c>
      <c r="AU905">
        <v>1</v>
      </c>
      <c r="AV905">
        <v>0</v>
      </c>
      <c r="AW905">
        <v>1</v>
      </c>
      <c r="AX905">
        <v>1</v>
      </c>
      <c r="AY905">
        <v>1</v>
      </c>
      <c r="AZ905">
        <v>1</v>
      </c>
      <c r="BA905">
        <v>3</v>
      </c>
      <c r="BB905">
        <v>2</v>
      </c>
      <c r="BC905">
        <v>2</v>
      </c>
      <c r="BD905">
        <v>2</v>
      </c>
      <c r="BE905">
        <v>1</v>
      </c>
      <c r="BF905">
        <v>4</v>
      </c>
      <c r="BG905">
        <v>2</v>
      </c>
      <c r="BH905">
        <v>0</v>
      </c>
      <c r="BI905">
        <v>2</v>
      </c>
      <c r="BJ905">
        <v>1</v>
      </c>
      <c r="BK905">
        <v>2</v>
      </c>
      <c r="BL905">
        <v>3</v>
      </c>
      <c r="BM905">
        <v>1</v>
      </c>
      <c r="BN905">
        <v>3</v>
      </c>
      <c r="BO905">
        <v>1</v>
      </c>
      <c r="BP905">
        <v>1</v>
      </c>
      <c r="BQ905">
        <v>0</v>
      </c>
      <c r="BR905">
        <v>1</v>
      </c>
      <c r="BS905">
        <v>1</v>
      </c>
      <c r="BT905">
        <v>1</v>
      </c>
      <c r="BU905">
        <v>1</v>
      </c>
      <c r="BV905">
        <v>16.2</v>
      </c>
      <c r="BW905">
        <v>16.2</v>
      </c>
      <c r="BX905">
        <v>16.2</v>
      </c>
      <c r="BY905">
        <v>66.451999999999998</v>
      </c>
      <c r="BZ905">
        <v>593</v>
      </c>
      <c r="CA905" s="1" t="s">
        <v>7499</v>
      </c>
      <c r="CB905">
        <v>1</v>
      </c>
      <c r="CC905">
        <v>34</v>
      </c>
      <c r="CD905">
        <v>0</v>
      </c>
      <c r="CE905">
        <v>114.36</v>
      </c>
      <c r="CF905" s="1" t="s">
        <v>208</v>
      </c>
      <c r="CG905" s="1" t="s">
        <v>208</v>
      </c>
      <c r="CH905" s="1" t="s">
        <v>208</v>
      </c>
      <c r="CI905" s="1" t="s">
        <v>208</v>
      </c>
      <c r="CJ905" s="1" t="s">
        <v>208</v>
      </c>
      <c r="CK905" s="1" t="s">
        <v>207</v>
      </c>
      <c r="CL905" s="1" t="s">
        <v>207</v>
      </c>
      <c r="CM905" s="1" t="s">
        <v>205</v>
      </c>
      <c r="CN905" s="1" t="s">
        <v>207</v>
      </c>
      <c r="CO905" s="1" t="s">
        <v>208</v>
      </c>
      <c r="CP905" s="1" t="s">
        <v>207</v>
      </c>
      <c r="CQ905" s="1" t="s">
        <v>207</v>
      </c>
      <c r="CR905" s="1" t="s">
        <v>208</v>
      </c>
      <c r="CS905" s="1" t="s">
        <v>207</v>
      </c>
      <c r="CT905" s="1" t="s">
        <v>208</v>
      </c>
      <c r="CU905" s="1" t="s">
        <v>208</v>
      </c>
      <c r="CV905" s="1" t="s">
        <v>205</v>
      </c>
      <c r="CW905" s="1" t="s">
        <v>208</v>
      </c>
      <c r="CX905" s="1" t="s">
        <v>208</v>
      </c>
      <c r="CY905" s="1" t="s">
        <v>208</v>
      </c>
      <c r="CZ905" s="1" t="s">
        <v>208</v>
      </c>
      <c r="DA905">
        <v>6.1</v>
      </c>
      <c r="DB905">
        <v>2.7</v>
      </c>
      <c r="DC905">
        <v>2.7</v>
      </c>
      <c r="DD905">
        <v>2.7</v>
      </c>
      <c r="DE905">
        <v>1.2</v>
      </c>
      <c r="DF905">
        <v>9.6</v>
      </c>
      <c r="DG905">
        <v>4.5999999999999996</v>
      </c>
      <c r="DH905">
        <v>0</v>
      </c>
      <c r="DI905">
        <v>2.7</v>
      </c>
      <c r="DJ905">
        <v>3.4</v>
      </c>
      <c r="DK905">
        <v>5.4</v>
      </c>
      <c r="DL905">
        <v>6.6</v>
      </c>
      <c r="DM905">
        <v>2</v>
      </c>
      <c r="DN905">
        <v>6.6</v>
      </c>
      <c r="DO905">
        <v>2</v>
      </c>
      <c r="DP905">
        <v>1.2</v>
      </c>
      <c r="DQ905">
        <v>0</v>
      </c>
      <c r="DR905">
        <v>1.2</v>
      </c>
      <c r="DS905">
        <v>1.2</v>
      </c>
      <c r="DT905">
        <v>1.2</v>
      </c>
      <c r="DU905">
        <v>2</v>
      </c>
      <c r="DV905">
        <v>330080000</v>
      </c>
      <c r="DW905">
        <v>12946000</v>
      </c>
      <c r="DX905">
        <v>3507100</v>
      </c>
      <c r="DY905">
        <v>3837200</v>
      </c>
      <c r="DZ905">
        <v>4175900</v>
      </c>
      <c r="EA905">
        <v>212410</v>
      </c>
      <c r="EB905">
        <v>6512900</v>
      </c>
      <c r="EC905">
        <v>1736800</v>
      </c>
      <c r="ED905">
        <v>0</v>
      </c>
      <c r="EE905">
        <v>1079400</v>
      </c>
      <c r="EF905">
        <v>61336</v>
      </c>
      <c r="EG905">
        <v>22706000</v>
      </c>
      <c r="EH905">
        <v>47185000</v>
      </c>
      <c r="EI905">
        <v>12921000</v>
      </c>
      <c r="EJ905">
        <v>74963000</v>
      </c>
      <c r="EK905">
        <v>34116000</v>
      </c>
      <c r="EL905">
        <v>4342100</v>
      </c>
      <c r="EM905">
        <v>0</v>
      </c>
      <c r="EN905">
        <v>31643000</v>
      </c>
      <c r="EO905">
        <v>24026000</v>
      </c>
      <c r="EP905">
        <v>20977000</v>
      </c>
      <c r="EQ905">
        <v>23135000</v>
      </c>
      <c r="ER905">
        <v>16015000</v>
      </c>
      <c r="ES905">
        <v>20129000</v>
      </c>
      <c r="ET905">
        <v>16238000</v>
      </c>
      <c r="EU905">
        <v>18578000</v>
      </c>
      <c r="EV905">
        <v>21540000</v>
      </c>
      <c r="EW905">
        <v>21177000</v>
      </c>
      <c r="EX905">
        <v>55482000</v>
      </c>
      <c r="EY905">
        <v>0</v>
      </c>
      <c r="EZ905">
        <v>16707000</v>
      </c>
      <c r="FA905">
        <v>21716000</v>
      </c>
      <c r="FB905">
        <v>39625000</v>
      </c>
      <c r="FC905">
        <v>42555000</v>
      </c>
      <c r="FD905">
        <v>4323600</v>
      </c>
      <c r="FE905">
        <v>39397000</v>
      </c>
      <c r="FF905">
        <v>21510000</v>
      </c>
      <c r="FG905">
        <v>10477000</v>
      </c>
      <c r="FH905">
        <v>0</v>
      </c>
      <c r="FI905">
        <v>22879000</v>
      </c>
      <c r="FJ905">
        <v>17476000</v>
      </c>
      <c r="FK905">
        <v>10933000</v>
      </c>
      <c r="FL905">
        <v>14165000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3</v>
      </c>
      <c r="FS905">
        <v>2</v>
      </c>
      <c r="FT905">
        <v>0</v>
      </c>
      <c r="FU905">
        <v>1</v>
      </c>
      <c r="FV905">
        <v>0</v>
      </c>
      <c r="FW905">
        <v>2</v>
      </c>
      <c r="FX905">
        <v>2</v>
      </c>
      <c r="FY905">
        <v>0</v>
      </c>
      <c r="FZ905">
        <v>2</v>
      </c>
      <c r="GA905">
        <v>0</v>
      </c>
      <c r="GB905">
        <v>0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12</v>
      </c>
      <c r="GI905" s="1" t="s">
        <v>205</v>
      </c>
      <c r="GJ905" s="1" t="s">
        <v>205</v>
      </c>
      <c r="GK905" s="1" t="s">
        <v>205</v>
      </c>
      <c r="GL905">
        <v>903</v>
      </c>
      <c r="GM905" s="1" t="s">
        <v>7500</v>
      </c>
      <c r="GN905" s="1" t="s">
        <v>883</v>
      </c>
      <c r="GO905" s="1" t="s">
        <v>7501</v>
      </c>
      <c r="GP905" s="1" t="s">
        <v>7502</v>
      </c>
      <c r="GQ905" s="1" t="s">
        <v>7503</v>
      </c>
      <c r="GR905" s="1" t="s">
        <v>7504</v>
      </c>
      <c r="GS905" s="1" t="s">
        <v>205</v>
      </c>
      <c r="GT905" s="1" t="s">
        <v>205</v>
      </c>
    </row>
    <row r="906" spans="1:202" x14ac:dyDescent="0.25">
      <c r="A906" s="1" t="s">
        <v>7505</v>
      </c>
      <c r="B906" s="1" t="s">
        <v>7505</v>
      </c>
      <c r="C906" s="1" t="s">
        <v>491</v>
      </c>
      <c r="D906" s="1" t="s">
        <v>491</v>
      </c>
      <c r="E906" s="1" t="s">
        <v>491</v>
      </c>
      <c r="F906" s="1" t="s">
        <v>244</v>
      </c>
      <c r="G906">
        <v>2</v>
      </c>
      <c r="H906">
        <v>1</v>
      </c>
      <c r="I906">
        <v>1</v>
      </c>
      <c r="J906">
        <v>1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1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1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26.3</v>
      </c>
      <c r="BW906">
        <v>26.3</v>
      </c>
      <c r="BX906">
        <v>26.3</v>
      </c>
      <c r="BY906">
        <v>4.0934999999999997</v>
      </c>
      <c r="BZ906">
        <v>38</v>
      </c>
      <c r="CA906" s="1" t="s">
        <v>7506</v>
      </c>
      <c r="CB906">
        <v>1</v>
      </c>
      <c r="CC906">
        <v>1</v>
      </c>
      <c r="CD906">
        <v>4.6382000000000003E-3</v>
      </c>
      <c r="CE906">
        <v>6.4157999999999999</v>
      </c>
      <c r="CF906" s="1" t="s">
        <v>205</v>
      </c>
      <c r="CG906" s="1" t="s">
        <v>205</v>
      </c>
      <c r="CH906" s="1" t="s">
        <v>205</v>
      </c>
      <c r="CI906" s="1" t="s">
        <v>205</v>
      </c>
      <c r="CJ906" s="1" t="s">
        <v>205</v>
      </c>
      <c r="CK906" s="1" t="s">
        <v>205</v>
      </c>
      <c r="CL906" s="1" t="s">
        <v>205</v>
      </c>
      <c r="CM906" s="1" t="s">
        <v>205</v>
      </c>
      <c r="CN906" s="1" t="s">
        <v>205</v>
      </c>
      <c r="CO906" s="1" t="s">
        <v>205</v>
      </c>
      <c r="CP906" s="1" t="s">
        <v>205</v>
      </c>
      <c r="CQ906" s="1" t="s">
        <v>205</v>
      </c>
      <c r="CR906" s="1" t="s">
        <v>207</v>
      </c>
      <c r="CS906" s="1" t="s">
        <v>205</v>
      </c>
      <c r="CT906" s="1" t="s">
        <v>205</v>
      </c>
      <c r="CU906" s="1" t="s">
        <v>205</v>
      </c>
      <c r="CV906" s="1" t="s">
        <v>205</v>
      </c>
      <c r="CW906" s="1" t="s">
        <v>205</v>
      </c>
      <c r="CX906" s="1" t="s">
        <v>205</v>
      </c>
      <c r="CY906" s="1" t="s">
        <v>205</v>
      </c>
      <c r="CZ906" s="1" t="s">
        <v>205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26.3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583180000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583180000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150140000</v>
      </c>
      <c r="FE906">
        <v>0</v>
      </c>
      <c r="FF906">
        <v>0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1</v>
      </c>
      <c r="FZ906">
        <v>0</v>
      </c>
      <c r="GA906">
        <v>0</v>
      </c>
      <c r="GB906">
        <v>0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1</v>
      </c>
      <c r="GI906" s="1" t="s">
        <v>205</v>
      </c>
      <c r="GJ906" s="1" t="s">
        <v>205</v>
      </c>
      <c r="GK906" s="1" t="s">
        <v>205</v>
      </c>
      <c r="GL906">
        <v>904</v>
      </c>
      <c r="GM906" s="1" t="s">
        <v>7507</v>
      </c>
      <c r="GN906" s="1" t="s">
        <v>314</v>
      </c>
      <c r="GO906" s="1" t="s">
        <v>7508</v>
      </c>
      <c r="GP906" s="1" t="s">
        <v>7509</v>
      </c>
      <c r="GQ906" s="1" t="s">
        <v>7510</v>
      </c>
      <c r="GR906" s="1" t="s">
        <v>7510</v>
      </c>
      <c r="GS906" s="1" t="s">
        <v>4171</v>
      </c>
      <c r="GT906" s="1" t="s">
        <v>204</v>
      </c>
    </row>
    <row r="907" spans="1:202" x14ac:dyDescent="0.25">
      <c r="A907" s="1" t="s">
        <v>7511</v>
      </c>
      <c r="B907" s="1" t="s">
        <v>7511</v>
      </c>
      <c r="C907" s="1" t="s">
        <v>263</v>
      </c>
      <c r="D907" s="1" t="s">
        <v>263</v>
      </c>
      <c r="E907" s="1" t="s">
        <v>263</v>
      </c>
      <c r="F907" s="1" t="s">
        <v>205</v>
      </c>
      <c r="G907">
        <v>1</v>
      </c>
      <c r="H907">
        <v>2</v>
      </c>
      <c r="I907">
        <v>2</v>
      </c>
      <c r="J907">
        <v>2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2</v>
      </c>
      <c r="X907">
        <v>1</v>
      </c>
      <c r="Y907">
        <v>0</v>
      </c>
      <c r="Z907">
        <v>0</v>
      </c>
      <c r="AA907">
        <v>0</v>
      </c>
      <c r="AB907">
        <v>1</v>
      </c>
      <c r="AC907">
        <v>0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2</v>
      </c>
      <c r="AS907">
        <v>1</v>
      </c>
      <c r="AT907">
        <v>0</v>
      </c>
      <c r="AU907">
        <v>0</v>
      </c>
      <c r="AV907">
        <v>0</v>
      </c>
      <c r="AW907">
        <v>1</v>
      </c>
      <c r="AX907">
        <v>0</v>
      </c>
      <c r="AY907">
        <v>1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2</v>
      </c>
      <c r="BN907">
        <v>1</v>
      </c>
      <c r="BO907">
        <v>0</v>
      </c>
      <c r="BP907">
        <v>0</v>
      </c>
      <c r="BQ907">
        <v>0</v>
      </c>
      <c r="BR907">
        <v>1</v>
      </c>
      <c r="BS907">
        <v>0</v>
      </c>
      <c r="BT907">
        <v>1</v>
      </c>
      <c r="BU907">
        <v>0</v>
      </c>
      <c r="BV907">
        <v>12.3</v>
      </c>
      <c r="BW907">
        <v>12.3</v>
      </c>
      <c r="BX907">
        <v>12.3</v>
      </c>
      <c r="BY907">
        <v>26.413</v>
      </c>
      <c r="BZ907">
        <v>244</v>
      </c>
      <c r="CA907" s="1" t="s">
        <v>7512</v>
      </c>
      <c r="CB907">
        <v>1</v>
      </c>
      <c r="CC907">
        <v>5</v>
      </c>
      <c r="CD907">
        <v>0</v>
      </c>
      <c r="CE907">
        <v>16.113</v>
      </c>
      <c r="CF907" s="1" t="s">
        <v>205</v>
      </c>
      <c r="CG907" s="1" t="s">
        <v>205</v>
      </c>
      <c r="CH907" s="1" t="s">
        <v>205</v>
      </c>
      <c r="CI907" s="1" t="s">
        <v>205</v>
      </c>
      <c r="CJ907" s="1" t="s">
        <v>205</v>
      </c>
      <c r="CK907" s="1" t="s">
        <v>205</v>
      </c>
      <c r="CL907" s="1" t="s">
        <v>205</v>
      </c>
      <c r="CM907" s="1" t="s">
        <v>205</v>
      </c>
      <c r="CN907" s="1" t="s">
        <v>205</v>
      </c>
      <c r="CO907" s="1" t="s">
        <v>205</v>
      </c>
      <c r="CP907" s="1" t="s">
        <v>205</v>
      </c>
      <c r="CQ907" s="1" t="s">
        <v>205</v>
      </c>
      <c r="CR907" s="1" t="s">
        <v>207</v>
      </c>
      <c r="CS907" s="1" t="s">
        <v>208</v>
      </c>
      <c r="CT907" s="1" t="s">
        <v>205</v>
      </c>
      <c r="CU907" s="1" t="s">
        <v>205</v>
      </c>
      <c r="CV907" s="1" t="s">
        <v>205</v>
      </c>
      <c r="CW907" s="1" t="s">
        <v>208</v>
      </c>
      <c r="CX907" s="1" t="s">
        <v>205</v>
      </c>
      <c r="CY907" s="1" t="s">
        <v>208</v>
      </c>
      <c r="CZ907" s="1" t="s">
        <v>205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12.3</v>
      </c>
      <c r="DN907">
        <v>6.1</v>
      </c>
      <c r="DO907">
        <v>0</v>
      </c>
      <c r="DP907">
        <v>0</v>
      </c>
      <c r="DQ907">
        <v>0</v>
      </c>
      <c r="DR907">
        <v>6.1</v>
      </c>
      <c r="DS907">
        <v>0</v>
      </c>
      <c r="DT907">
        <v>6.1</v>
      </c>
      <c r="DU907">
        <v>0</v>
      </c>
      <c r="DV907">
        <v>277520000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118150000</v>
      </c>
      <c r="EJ907">
        <v>3574300</v>
      </c>
      <c r="EK907">
        <v>0</v>
      </c>
      <c r="EL907">
        <v>0</v>
      </c>
      <c r="EM907">
        <v>0</v>
      </c>
      <c r="EN907">
        <v>133670000</v>
      </c>
      <c r="EO907">
        <v>0</v>
      </c>
      <c r="EP907">
        <v>22122000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27656000</v>
      </c>
      <c r="FE907">
        <v>15226000</v>
      </c>
      <c r="FF907">
        <v>0</v>
      </c>
      <c r="FG907">
        <v>0</v>
      </c>
      <c r="FH907">
        <v>0</v>
      </c>
      <c r="FI907">
        <v>61222000</v>
      </c>
      <c r="FJ907">
        <v>0</v>
      </c>
      <c r="FK907">
        <v>27017000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2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0</v>
      </c>
      <c r="GF907">
        <v>0</v>
      </c>
      <c r="GG907">
        <v>0</v>
      </c>
      <c r="GH907">
        <v>2</v>
      </c>
      <c r="GI907" s="1" t="s">
        <v>205</v>
      </c>
      <c r="GJ907" s="1" t="s">
        <v>205</v>
      </c>
      <c r="GK907" s="1" t="s">
        <v>205</v>
      </c>
      <c r="GL907">
        <v>905</v>
      </c>
      <c r="GM907" s="1" t="s">
        <v>7513</v>
      </c>
      <c r="GN907" s="1" t="s">
        <v>306</v>
      </c>
      <c r="GO907" s="1" t="s">
        <v>7514</v>
      </c>
      <c r="GP907" s="1" t="s">
        <v>7515</v>
      </c>
      <c r="GQ907" s="1" t="s">
        <v>7516</v>
      </c>
      <c r="GR907" s="1" t="s">
        <v>7516</v>
      </c>
      <c r="GS907" s="1" t="s">
        <v>205</v>
      </c>
      <c r="GT907" s="1" t="s">
        <v>205</v>
      </c>
    </row>
    <row r="908" spans="1:202" x14ac:dyDescent="0.25">
      <c r="A908" s="1" t="s">
        <v>7517</v>
      </c>
      <c r="B908" s="1" t="s">
        <v>7518</v>
      </c>
      <c r="C908" s="1" t="s">
        <v>7519</v>
      </c>
      <c r="D908" s="1" t="s">
        <v>7519</v>
      </c>
      <c r="E908" s="1" t="s">
        <v>7519</v>
      </c>
      <c r="F908" s="1" t="s">
        <v>360</v>
      </c>
      <c r="G908">
        <v>5</v>
      </c>
      <c r="H908">
        <v>9</v>
      </c>
      <c r="I908">
        <v>9</v>
      </c>
      <c r="J908">
        <v>9</v>
      </c>
      <c r="K908">
        <v>5</v>
      </c>
      <c r="L908">
        <v>7</v>
      </c>
      <c r="M908">
        <v>7</v>
      </c>
      <c r="N908">
        <v>6</v>
      </c>
      <c r="O908">
        <v>1</v>
      </c>
      <c r="P908">
        <v>5</v>
      </c>
      <c r="Q908">
        <v>3</v>
      </c>
      <c r="R908">
        <v>0</v>
      </c>
      <c r="S908">
        <v>4</v>
      </c>
      <c r="T908">
        <v>2</v>
      </c>
      <c r="U908">
        <v>5</v>
      </c>
      <c r="V908">
        <v>4</v>
      </c>
      <c r="W908">
        <v>3</v>
      </c>
      <c r="X908">
        <v>5</v>
      </c>
      <c r="Y908">
        <v>0</v>
      </c>
      <c r="Z908">
        <v>3</v>
      </c>
      <c r="AA908">
        <v>2</v>
      </c>
      <c r="AB908">
        <v>0</v>
      </c>
      <c r="AC908">
        <v>0</v>
      </c>
      <c r="AD908">
        <v>2</v>
      </c>
      <c r="AE908">
        <v>0</v>
      </c>
      <c r="AF908">
        <v>5</v>
      </c>
      <c r="AG908">
        <v>7</v>
      </c>
      <c r="AH908">
        <v>7</v>
      </c>
      <c r="AI908">
        <v>6</v>
      </c>
      <c r="AJ908">
        <v>1</v>
      </c>
      <c r="AK908">
        <v>5</v>
      </c>
      <c r="AL908">
        <v>3</v>
      </c>
      <c r="AM908">
        <v>0</v>
      </c>
      <c r="AN908">
        <v>4</v>
      </c>
      <c r="AO908">
        <v>2</v>
      </c>
      <c r="AP908">
        <v>5</v>
      </c>
      <c r="AQ908">
        <v>4</v>
      </c>
      <c r="AR908">
        <v>3</v>
      </c>
      <c r="AS908">
        <v>5</v>
      </c>
      <c r="AT908">
        <v>0</v>
      </c>
      <c r="AU908">
        <v>3</v>
      </c>
      <c r="AV908">
        <v>2</v>
      </c>
      <c r="AW908">
        <v>0</v>
      </c>
      <c r="AX908">
        <v>0</v>
      </c>
      <c r="AY908">
        <v>2</v>
      </c>
      <c r="AZ908">
        <v>0</v>
      </c>
      <c r="BA908">
        <v>5</v>
      </c>
      <c r="BB908">
        <v>7</v>
      </c>
      <c r="BC908">
        <v>7</v>
      </c>
      <c r="BD908">
        <v>6</v>
      </c>
      <c r="BE908">
        <v>1</v>
      </c>
      <c r="BF908">
        <v>5</v>
      </c>
      <c r="BG908">
        <v>3</v>
      </c>
      <c r="BH908">
        <v>0</v>
      </c>
      <c r="BI908">
        <v>4</v>
      </c>
      <c r="BJ908">
        <v>2</v>
      </c>
      <c r="BK908">
        <v>5</v>
      </c>
      <c r="BL908">
        <v>4</v>
      </c>
      <c r="BM908">
        <v>3</v>
      </c>
      <c r="BN908">
        <v>5</v>
      </c>
      <c r="BO908">
        <v>0</v>
      </c>
      <c r="BP908">
        <v>3</v>
      </c>
      <c r="BQ908">
        <v>2</v>
      </c>
      <c r="BR908">
        <v>0</v>
      </c>
      <c r="BS908">
        <v>0</v>
      </c>
      <c r="BT908">
        <v>2</v>
      </c>
      <c r="BU908">
        <v>0</v>
      </c>
      <c r="BV908">
        <v>36.700000000000003</v>
      </c>
      <c r="BW908">
        <v>36.700000000000003</v>
      </c>
      <c r="BX908">
        <v>36.700000000000003</v>
      </c>
      <c r="BY908">
        <v>24.488</v>
      </c>
      <c r="BZ908">
        <v>218</v>
      </c>
      <c r="CA908" s="1" t="s">
        <v>7520</v>
      </c>
      <c r="CB908">
        <v>1</v>
      </c>
      <c r="CC908">
        <v>65</v>
      </c>
      <c r="CD908">
        <v>0</v>
      </c>
      <c r="CE908">
        <v>55.567</v>
      </c>
      <c r="CF908" s="1" t="s">
        <v>207</v>
      </c>
      <c r="CG908" s="1" t="s">
        <v>207</v>
      </c>
      <c r="CH908" s="1" t="s">
        <v>207</v>
      </c>
      <c r="CI908" s="1" t="s">
        <v>207</v>
      </c>
      <c r="CJ908" s="1" t="s">
        <v>208</v>
      </c>
      <c r="CK908" s="1" t="s">
        <v>207</v>
      </c>
      <c r="CL908" s="1" t="s">
        <v>207</v>
      </c>
      <c r="CM908" s="1" t="s">
        <v>205</v>
      </c>
      <c r="CN908" s="1" t="s">
        <v>207</v>
      </c>
      <c r="CO908" s="1" t="s">
        <v>208</v>
      </c>
      <c r="CP908" s="1" t="s">
        <v>207</v>
      </c>
      <c r="CQ908" s="1" t="s">
        <v>207</v>
      </c>
      <c r="CR908" s="1" t="s">
        <v>207</v>
      </c>
      <c r="CS908" s="1" t="s">
        <v>207</v>
      </c>
      <c r="CT908" s="1" t="s">
        <v>205</v>
      </c>
      <c r="CU908" s="1" t="s">
        <v>208</v>
      </c>
      <c r="CV908" s="1" t="s">
        <v>208</v>
      </c>
      <c r="CW908" s="1" t="s">
        <v>205</v>
      </c>
      <c r="CX908" s="1" t="s">
        <v>205</v>
      </c>
      <c r="CY908" s="1" t="s">
        <v>208</v>
      </c>
      <c r="CZ908" s="1" t="s">
        <v>205</v>
      </c>
      <c r="DA908">
        <v>25.2</v>
      </c>
      <c r="DB908">
        <v>33.9</v>
      </c>
      <c r="DC908">
        <v>33.9</v>
      </c>
      <c r="DD908">
        <v>30.3</v>
      </c>
      <c r="DE908">
        <v>4.5999999999999996</v>
      </c>
      <c r="DF908">
        <v>22.5</v>
      </c>
      <c r="DG908">
        <v>17.399999999999999</v>
      </c>
      <c r="DH908">
        <v>0</v>
      </c>
      <c r="DI908">
        <v>21.1</v>
      </c>
      <c r="DJ908">
        <v>10.6</v>
      </c>
      <c r="DK908">
        <v>18.3</v>
      </c>
      <c r="DL908">
        <v>18.3</v>
      </c>
      <c r="DM908">
        <v>13.3</v>
      </c>
      <c r="DN908">
        <v>18.3</v>
      </c>
      <c r="DO908">
        <v>0</v>
      </c>
      <c r="DP908">
        <v>11.5</v>
      </c>
      <c r="DQ908">
        <v>8.6999999999999993</v>
      </c>
      <c r="DR908">
        <v>0</v>
      </c>
      <c r="DS908">
        <v>0</v>
      </c>
      <c r="DT908">
        <v>10.6</v>
      </c>
      <c r="DU908">
        <v>0</v>
      </c>
      <c r="DV908">
        <v>926310000</v>
      </c>
      <c r="DW908">
        <v>89345000</v>
      </c>
      <c r="DX908">
        <v>54676000</v>
      </c>
      <c r="DY908">
        <v>71639000</v>
      </c>
      <c r="DZ908">
        <v>91200000</v>
      </c>
      <c r="EA908">
        <v>181870</v>
      </c>
      <c r="EB908">
        <v>14957000</v>
      </c>
      <c r="EC908">
        <v>6108900</v>
      </c>
      <c r="ED908">
        <v>0</v>
      </c>
      <c r="EE908">
        <v>22367000</v>
      </c>
      <c r="EF908">
        <v>452840</v>
      </c>
      <c r="EG908">
        <v>76764000</v>
      </c>
      <c r="EH908">
        <v>109470000</v>
      </c>
      <c r="EI908">
        <v>66232000</v>
      </c>
      <c r="EJ908">
        <v>200210000</v>
      </c>
      <c r="EK908">
        <v>0</v>
      </c>
      <c r="EL908">
        <v>15511000</v>
      </c>
      <c r="EM908">
        <v>18104000</v>
      </c>
      <c r="EN908">
        <v>0</v>
      </c>
      <c r="EO908">
        <v>0</v>
      </c>
      <c r="EP908">
        <v>89088000</v>
      </c>
      <c r="EQ908">
        <v>0</v>
      </c>
      <c r="ER908">
        <v>91185000</v>
      </c>
      <c r="ES908">
        <v>69951000</v>
      </c>
      <c r="ET908">
        <v>145490000</v>
      </c>
      <c r="EU908">
        <v>97609000</v>
      </c>
      <c r="EV908">
        <v>45690000</v>
      </c>
      <c r="EW908">
        <v>127150000</v>
      </c>
      <c r="EX908">
        <v>188180000</v>
      </c>
      <c r="EY908">
        <v>0</v>
      </c>
      <c r="EZ908">
        <v>201390000</v>
      </c>
      <c r="FA908">
        <v>113790000</v>
      </c>
      <c r="FB908">
        <v>91096000</v>
      </c>
      <c r="FC908">
        <v>193820000</v>
      </c>
      <c r="FD908">
        <v>19462000</v>
      </c>
      <c r="FE908">
        <v>191860000</v>
      </c>
      <c r="FF908">
        <v>0</v>
      </c>
      <c r="FG908">
        <v>15692000</v>
      </c>
      <c r="FH908">
        <v>30031000</v>
      </c>
      <c r="FI908">
        <v>0</v>
      </c>
      <c r="FJ908">
        <v>0</v>
      </c>
      <c r="FK908">
        <v>35632000</v>
      </c>
      <c r="FL908">
        <v>0</v>
      </c>
      <c r="FM908">
        <v>3</v>
      </c>
      <c r="FN908">
        <v>0</v>
      </c>
      <c r="FO908">
        <v>1</v>
      </c>
      <c r="FP908">
        <v>1</v>
      </c>
      <c r="FQ908">
        <v>0</v>
      </c>
      <c r="FR908">
        <v>2</v>
      </c>
      <c r="FS908">
        <v>3</v>
      </c>
      <c r="FT908">
        <v>0</v>
      </c>
      <c r="FU908">
        <v>3</v>
      </c>
      <c r="FV908">
        <v>0</v>
      </c>
      <c r="FW908">
        <v>1</v>
      </c>
      <c r="FX908">
        <v>2</v>
      </c>
      <c r="FY908">
        <v>1</v>
      </c>
      <c r="FZ908">
        <v>2</v>
      </c>
      <c r="GA908">
        <v>0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19</v>
      </c>
      <c r="GI908" s="1" t="s">
        <v>205</v>
      </c>
      <c r="GJ908" s="1" t="s">
        <v>205</v>
      </c>
      <c r="GK908" s="1" t="s">
        <v>205</v>
      </c>
      <c r="GL908">
        <v>906</v>
      </c>
      <c r="GM908" s="1" t="s">
        <v>7521</v>
      </c>
      <c r="GN908" s="1" t="s">
        <v>255</v>
      </c>
      <c r="GO908" s="1" t="s">
        <v>7522</v>
      </c>
      <c r="GP908" s="1" t="s">
        <v>7523</v>
      </c>
      <c r="GQ908" s="1" t="s">
        <v>7524</v>
      </c>
      <c r="GR908" s="1" t="s">
        <v>7525</v>
      </c>
      <c r="GS908" s="1" t="s">
        <v>205</v>
      </c>
      <c r="GT908" s="1" t="s">
        <v>205</v>
      </c>
    </row>
    <row r="909" spans="1:202" x14ac:dyDescent="0.25">
      <c r="A909" s="1" t="s">
        <v>7526</v>
      </c>
      <c r="B909" s="1" t="s">
        <v>7527</v>
      </c>
      <c r="C909" s="1" t="s">
        <v>7528</v>
      </c>
      <c r="D909" s="1" t="s">
        <v>7528</v>
      </c>
      <c r="E909" s="1" t="s">
        <v>7528</v>
      </c>
      <c r="F909" s="1" t="s">
        <v>569</v>
      </c>
      <c r="G909">
        <v>7</v>
      </c>
      <c r="H909">
        <v>5</v>
      </c>
      <c r="I909">
        <v>5</v>
      </c>
      <c r="J909">
        <v>5</v>
      </c>
      <c r="K909">
        <v>1</v>
      </c>
      <c r="L909">
        <v>0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  <c r="S909">
        <v>2</v>
      </c>
      <c r="T909">
        <v>1</v>
      </c>
      <c r="U909">
        <v>1</v>
      </c>
      <c r="V909">
        <v>2</v>
      </c>
      <c r="W909">
        <v>0</v>
      </c>
      <c r="X909">
        <v>2</v>
      </c>
      <c r="Y909">
        <v>0</v>
      </c>
      <c r="Z909">
        <v>0</v>
      </c>
      <c r="AA909">
        <v>0</v>
      </c>
      <c r="AB909">
        <v>2</v>
      </c>
      <c r="AC909">
        <v>0</v>
      </c>
      <c r="AD909">
        <v>1</v>
      </c>
      <c r="AE909">
        <v>0</v>
      </c>
      <c r="AF909">
        <v>1</v>
      </c>
      <c r="AG909">
        <v>0</v>
      </c>
      <c r="AH909">
        <v>0</v>
      </c>
      <c r="AI909">
        <v>1</v>
      </c>
      <c r="AJ909">
        <v>0</v>
      </c>
      <c r="AK909">
        <v>4</v>
      </c>
      <c r="AL909">
        <v>0</v>
      </c>
      <c r="AM909">
        <v>0</v>
      </c>
      <c r="AN909">
        <v>2</v>
      </c>
      <c r="AO909">
        <v>1</v>
      </c>
      <c r="AP909">
        <v>1</v>
      </c>
      <c r="AQ909">
        <v>2</v>
      </c>
      <c r="AR909">
        <v>0</v>
      </c>
      <c r="AS909">
        <v>2</v>
      </c>
      <c r="AT909">
        <v>0</v>
      </c>
      <c r="AU909">
        <v>0</v>
      </c>
      <c r="AV909">
        <v>0</v>
      </c>
      <c r="AW909">
        <v>2</v>
      </c>
      <c r="AX909">
        <v>0</v>
      </c>
      <c r="AY909">
        <v>1</v>
      </c>
      <c r="AZ909">
        <v>0</v>
      </c>
      <c r="BA909">
        <v>1</v>
      </c>
      <c r="BB909">
        <v>0</v>
      </c>
      <c r="BC909">
        <v>0</v>
      </c>
      <c r="BD909">
        <v>1</v>
      </c>
      <c r="BE909">
        <v>0</v>
      </c>
      <c r="BF909">
        <v>4</v>
      </c>
      <c r="BG909">
        <v>0</v>
      </c>
      <c r="BH909">
        <v>0</v>
      </c>
      <c r="BI909">
        <v>2</v>
      </c>
      <c r="BJ909">
        <v>1</v>
      </c>
      <c r="BK909">
        <v>1</v>
      </c>
      <c r="BL909">
        <v>2</v>
      </c>
      <c r="BM909">
        <v>0</v>
      </c>
      <c r="BN909">
        <v>2</v>
      </c>
      <c r="BO909">
        <v>0</v>
      </c>
      <c r="BP909">
        <v>0</v>
      </c>
      <c r="BQ909">
        <v>0</v>
      </c>
      <c r="BR909">
        <v>2</v>
      </c>
      <c r="BS909">
        <v>0</v>
      </c>
      <c r="BT909">
        <v>1</v>
      </c>
      <c r="BU909">
        <v>0</v>
      </c>
      <c r="BV909">
        <v>14.5</v>
      </c>
      <c r="BW909">
        <v>14.5</v>
      </c>
      <c r="BX909">
        <v>14.5</v>
      </c>
      <c r="BY909">
        <v>46.566000000000003</v>
      </c>
      <c r="BZ909">
        <v>401</v>
      </c>
      <c r="CA909" s="1" t="s">
        <v>7529</v>
      </c>
      <c r="CB909">
        <v>1</v>
      </c>
      <c r="CC909">
        <v>17</v>
      </c>
      <c r="CD909">
        <v>0</v>
      </c>
      <c r="CE909">
        <v>36.997999999999998</v>
      </c>
      <c r="CF909" s="1" t="s">
        <v>208</v>
      </c>
      <c r="CG909" s="1" t="s">
        <v>205</v>
      </c>
      <c r="CH909" s="1" t="s">
        <v>205</v>
      </c>
      <c r="CI909" s="1" t="s">
        <v>208</v>
      </c>
      <c r="CJ909" s="1" t="s">
        <v>205</v>
      </c>
      <c r="CK909" s="1" t="s">
        <v>207</v>
      </c>
      <c r="CL909" s="1" t="s">
        <v>205</v>
      </c>
      <c r="CM909" s="1" t="s">
        <v>205</v>
      </c>
      <c r="CN909" s="1" t="s">
        <v>207</v>
      </c>
      <c r="CO909" s="1" t="s">
        <v>208</v>
      </c>
      <c r="CP909" s="1" t="s">
        <v>207</v>
      </c>
      <c r="CQ909" s="1" t="s">
        <v>207</v>
      </c>
      <c r="CR909" s="1" t="s">
        <v>205</v>
      </c>
      <c r="CS909" s="1" t="s">
        <v>207</v>
      </c>
      <c r="CT909" s="1" t="s">
        <v>205</v>
      </c>
      <c r="CU909" s="1" t="s">
        <v>205</v>
      </c>
      <c r="CV909" s="1" t="s">
        <v>205</v>
      </c>
      <c r="CW909" s="1" t="s">
        <v>208</v>
      </c>
      <c r="CX909" s="1" t="s">
        <v>205</v>
      </c>
      <c r="CY909" s="1" t="s">
        <v>208</v>
      </c>
      <c r="CZ909" s="1" t="s">
        <v>205</v>
      </c>
      <c r="DA909">
        <v>5.7</v>
      </c>
      <c r="DB909">
        <v>0</v>
      </c>
      <c r="DC909">
        <v>0</v>
      </c>
      <c r="DD909">
        <v>5.7</v>
      </c>
      <c r="DE909">
        <v>0</v>
      </c>
      <c r="DF909">
        <v>14.5</v>
      </c>
      <c r="DG909">
        <v>0</v>
      </c>
      <c r="DH909">
        <v>0</v>
      </c>
      <c r="DI909">
        <v>8.6999999999999993</v>
      </c>
      <c r="DJ909">
        <v>5.7</v>
      </c>
      <c r="DK909">
        <v>3.2</v>
      </c>
      <c r="DL909">
        <v>3.5</v>
      </c>
      <c r="DM909">
        <v>0</v>
      </c>
      <c r="DN909">
        <v>3.5</v>
      </c>
      <c r="DO909">
        <v>0</v>
      </c>
      <c r="DP909">
        <v>0</v>
      </c>
      <c r="DQ909">
        <v>0</v>
      </c>
      <c r="DR909">
        <v>5.2</v>
      </c>
      <c r="DS909">
        <v>0</v>
      </c>
      <c r="DT909">
        <v>2.2000000000000002</v>
      </c>
      <c r="DU909">
        <v>0</v>
      </c>
      <c r="DV909">
        <v>122090000</v>
      </c>
      <c r="DW909">
        <v>2615400</v>
      </c>
      <c r="DX909">
        <v>0</v>
      </c>
      <c r="DY909">
        <v>0</v>
      </c>
      <c r="DZ909">
        <v>890860</v>
      </c>
      <c r="EA909">
        <v>0</v>
      </c>
      <c r="EB909">
        <v>10548000</v>
      </c>
      <c r="EC909">
        <v>0</v>
      </c>
      <c r="ED909">
        <v>0</v>
      </c>
      <c r="EE909">
        <v>2342800</v>
      </c>
      <c r="EF909">
        <v>90425</v>
      </c>
      <c r="EG909">
        <v>11271000</v>
      </c>
      <c r="EH909">
        <v>10641000</v>
      </c>
      <c r="EI909">
        <v>0</v>
      </c>
      <c r="EJ909">
        <v>30796000</v>
      </c>
      <c r="EK909">
        <v>0</v>
      </c>
      <c r="EL909">
        <v>0</v>
      </c>
      <c r="EM909">
        <v>0</v>
      </c>
      <c r="EN909">
        <v>31678000</v>
      </c>
      <c r="EO909">
        <v>0</v>
      </c>
      <c r="EP909">
        <v>21216000</v>
      </c>
      <c r="EQ909">
        <v>0</v>
      </c>
      <c r="ER909">
        <v>12405000</v>
      </c>
      <c r="ES909">
        <v>0</v>
      </c>
      <c r="ET909">
        <v>0</v>
      </c>
      <c r="EU909">
        <v>8514200</v>
      </c>
      <c r="EV909">
        <v>0</v>
      </c>
      <c r="EW909">
        <v>29392000</v>
      </c>
      <c r="EX909">
        <v>0</v>
      </c>
      <c r="EY909">
        <v>0</v>
      </c>
      <c r="EZ909">
        <v>15779000</v>
      </c>
      <c r="FA909">
        <v>21994000</v>
      </c>
      <c r="FB909">
        <v>28918000</v>
      </c>
      <c r="FC909">
        <v>17499000</v>
      </c>
      <c r="FD909">
        <v>0</v>
      </c>
      <c r="FE909">
        <v>30224000</v>
      </c>
      <c r="FF909">
        <v>0</v>
      </c>
      <c r="FG909">
        <v>0</v>
      </c>
      <c r="FH909">
        <v>0</v>
      </c>
      <c r="FI909">
        <v>13275000</v>
      </c>
      <c r="FJ909">
        <v>0</v>
      </c>
      <c r="FK909">
        <v>6673100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2</v>
      </c>
      <c r="FS909">
        <v>0</v>
      </c>
      <c r="FT909">
        <v>0</v>
      </c>
      <c r="FU909">
        <v>1</v>
      </c>
      <c r="FV909">
        <v>0</v>
      </c>
      <c r="FW909">
        <v>1</v>
      </c>
      <c r="FX909">
        <v>1</v>
      </c>
      <c r="FY909">
        <v>0</v>
      </c>
      <c r="FZ909">
        <v>2</v>
      </c>
      <c r="GA909">
        <v>0</v>
      </c>
      <c r="GB909">
        <v>0</v>
      </c>
      <c r="GC909">
        <v>0</v>
      </c>
      <c r="GD909">
        <v>0</v>
      </c>
      <c r="GE909">
        <v>0</v>
      </c>
      <c r="GF909">
        <v>0</v>
      </c>
      <c r="GG909">
        <v>0</v>
      </c>
      <c r="GH909">
        <v>7</v>
      </c>
      <c r="GI909" s="1" t="s">
        <v>205</v>
      </c>
      <c r="GJ909" s="1" t="s">
        <v>205</v>
      </c>
      <c r="GK909" s="1" t="s">
        <v>205</v>
      </c>
      <c r="GL909">
        <v>907</v>
      </c>
      <c r="GM909" s="1" t="s">
        <v>7530</v>
      </c>
      <c r="GN909" s="1" t="s">
        <v>946</v>
      </c>
      <c r="GO909" s="1" t="s">
        <v>7531</v>
      </c>
      <c r="GP909" s="1" t="s">
        <v>7532</v>
      </c>
      <c r="GQ909" s="1" t="s">
        <v>7533</v>
      </c>
      <c r="GR909" s="1" t="s">
        <v>7534</v>
      </c>
      <c r="GS909" s="1" t="s">
        <v>205</v>
      </c>
      <c r="GT909" s="1" t="s">
        <v>205</v>
      </c>
    </row>
    <row r="910" spans="1:202" x14ac:dyDescent="0.25">
      <c r="A910" s="1" t="s">
        <v>7535</v>
      </c>
      <c r="B910" s="1" t="s">
        <v>7535</v>
      </c>
      <c r="C910" s="1" t="s">
        <v>263</v>
      </c>
      <c r="D910" s="1" t="s">
        <v>263</v>
      </c>
      <c r="E910" s="1" t="s">
        <v>263</v>
      </c>
      <c r="F910" s="1" t="s">
        <v>205</v>
      </c>
      <c r="G910">
        <v>1</v>
      </c>
      <c r="H910">
        <v>2</v>
      </c>
      <c r="I910">
        <v>2</v>
      </c>
      <c r="J910">
        <v>2</v>
      </c>
      <c r="K910">
        <v>2</v>
      </c>
      <c r="L910">
        <v>1</v>
      </c>
      <c r="M910">
        <v>2</v>
      </c>
      <c r="N910">
        <v>2</v>
      </c>
      <c r="O910">
        <v>0</v>
      </c>
      <c r="P910">
        <v>0</v>
      </c>
      <c r="Q910">
        <v>1</v>
      </c>
      <c r="R910">
        <v>0</v>
      </c>
      <c r="S910">
        <v>1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1</v>
      </c>
      <c r="AA910">
        <v>1</v>
      </c>
      <c r="AB910">
        <v>0</v>
      </c>
      <c r="AC910">
        <v>0</v>
      </c>
      <c r="AD910">
        <v>0</v>
      </c>
      <c r="AE910">
        <v>0</v>
      </c>
      <c r="AF910">
        <v>2</v>
      </c>
      <c r="AG910">
        <v>1</v>
      </c>
      <c r="AH910">
        <v>2</v>
      </c>
      <c r="AI910">
        <v>2</v>
      </c>
      <c r="AJ910">
        <v>0</v>
      </c>
      <c r="AK910">
        <v>0</v>
      </c>
      <c r="AL910">
        <v>1</v>
      </c>
      <c r="AM910">
        <v>0</v>
      </c>
      <c r="AN910">
        <v>1</v>
      </c>
      <c r="AO910">
        <v>0</v>
      </c>
      <c r="AP910">
        <v>1</v>
      </c>
      <c r="AQ910">
        <v>0</v>
      </c>
      <c r="AR910">
        <v>0</v>
      </c>
      <c r="AS910">
        <v>1</v>
      </c>
      <c r="AT910">
        <v>0</v>
      </c>
      <c r="AU910">
        <v>1</v>
      </c>
      <c r="AV910">
        <v>1</v>
      </c>
      <c r="AW910">
        <v>0</v>
      </c>
      <c r="AX910">
        <v>0</v>
      </c>
      <c r="AY910">
        <v>0</v>
      </c>
      <c r="AZ910">
        <v>0</v>
      </c>
      <c r="BA910">
        <v>2</v>
      </c>
      <c r="BB910">
        <v>1</v>
      </c>
      <c r="BC910">
        <v>2</v>
      </c>
      <c r="BD910">
        <v>2</v>
      </c>
      <c r="BE910">
        <v>0</v>
      </c>
      <c r="BF910">
        <v>0</v>
      </c>
      <c r="BG910">
        <v>1</v>
      </c>
      <c r="BH910">
        <v>0</v>
      </c>
      <c r="BI910">
        <v>1</v>
      </c>
      <c r="BJ910">
        <v>0</v>
      </c>
      <c r="BK910">
        <v>1</v>
      </c>
      <c r="BL910">
        <v>0</v>
      </c>
      <c r="BM910">
        <v>0</v>
      </c>
      <c r="BN910">
        <v>1</v>
      </c>
      <c r="BO910">
        <v>0</v>
      </c>
      <c r="BP910">
        <v>1</v>
      </c>
      <c r="BQ910">
        <v>1</v>
      </c>
      <c r="BR910">
        <v>0</v>
      </c>
      <c r="BS910">
        <v>0</v>
      </c>
      <c r="BT910">
        <v>0</v>
      </c>
      <c r="BU910">
        <v>0</v>
      </c>
      <c r="BV910">
        <v>2.7</v>
      </c>
      <c r="BW910">
        <v>2.7</v>
      </c>
      <c r="BX910">
        <v>2.7</v>
      </c>
      <c r="BY910">
        <v>81.783000000000001</v>
      </c>
      <c r="BZ910">
        <v>729</v>
      </c>
      <c r="CA910" s="1" t="s">
        <v>7536</v>
      </c>
      <c r="CB910">
        <v>1</v>
      </c>
      <c r="CC910">
        <v>13</v>
      </c>
      <c r="CD910">
        <v>0</v>
      </c>
      <c r="CE910">
        <v>12.016999999999999</v>
      </c>
      <c r="CF910" s="1" t="s">
        <v>208</v>
      </c>
      <c r="CG910" s="1" t="s">
        <v>207</v>
      </c>
      <c r="CH910" s="1" t="s">
        <v>207</v>
      </c>
      <c r="CI910" s="1" t="s">
        <v>207</v>
      </c>
      <c r="CJ910" s="1" t="s">
        <v>205</v>
      </c>
      <c r="CK910" s="1" t="s">
        <v>205</v>
      </c>
      <c r="CL910" s="1" t="s">
        <v>208</v>
      </c>
      <c r="CM910" s="1" t="s">
        <v>205</v>
      </c>
      <c r="CN910" s="1" t="s">
        <v>208</v>
      </c>
      <c r="CO910" s="1" t="s">
        <v>205</v>
      </c>
      <c r="CP910" s="1" t="s">
        <v>208</v>
      </c>
      <c r="CQ910" s="1" t="s">
        <v>205</v>
      </c>
      <c r="CR910" s="1" t="s">
        <v>205</v>
      </c>
      <c r="CS910" s="1" t="s">
        <v>208</v>
      </c>
      <c r="CT910" s="1" t="s">
        <v>205</v>
      </c>
      <c r="CU910" s="1" t="s">
        <v>207</v>
      </c>
      <c r="CV910" s="1" t="s">
        <v>208</v>
      </c>
      <c r="CW910" s="1" t="s">
        <v>205</v>
      </c>
      <c r="CX910" s="1" t="s">
        <v>205</v>
      </c>
      <c r="CY910" s="1" t="s">
        <v>205</v>
      </c>
      <c r="CZ910" s="1" t="s">
        <v>205</v>
      </c>
      <c r="DA910">
        <v>2.7</v>
      </c>
      <c r="DB910">
        <v>1.6</v>
      </c>
      <c r="DC910">
        <v>2.7</v>
      </c>
      <c r="DD910">
        <v>2.7</v>
      </c>
      <c r="DE910">
        <v>0</v>
      </c>
      <c r="DF910">
        <v>0</v>
      </c>
      <c r="DG910">
        <v>1.1000000000000001</v>
      </c>
      <c r="DH910">
        <v>0</v>
      </c>
      <c r="DI910">
        <v>1.1000000000000001</v>
      </c>
      <c r="DJ910">
        <v>0</v>
      </c>
      <c r="DK910">
        <v>1.6</v>
      </c>
      <c r="DL910">
        <v>0</v>
      </c>
      <c r="DM910">
        <v>0</v>
      </c>
      <c r="DN910">
        <v>1.6</v>
      </c>
      <c r="DO910">
        <v>0</v>
      </c>
      <c r="DP910">
        <v>1.6</v>
      </c>
      <c r="DQ910">
        <v>1.6</v>
      </c>
      <c r="DR910">
        <v>0</v>
      </c>
      <c r="DS910">
        <v>0</v>
      </c>
      <c r="DT910">
        <v>0</v>
      </c>
      <c r="DU910">
        <v>0</v>
      </c>
      <c r="DV910">
        <v>142950000</v>
      </c>
      <c r="DW910">
        <v>22791000</v>
      </c>
      <c r="DX910">
        <v>9550100</v>
      </c>
      <c r="DY910">
        <v>12326000</v>
      </c>
      <c r="DZ910">
        <v>14574000</v>
      </c>
      <c r="EA910">
        <v>0</v>
      </c>
      <c r="EB910">
        <v>0</v>
      </c>
      <c r="EC910">
        <v>218290</v>
      </c>
      <c r="ED910">
        <v>0</v>
      </c>
      <c r="EE910">
        <v>1610200</v>
      </c>
      <c r="EF910">
        <v>0</v>
      </c>
      <c r="EG910">
        <v>10593000</v>
      </c>
      <c r="EH910">
        <v>0</v>
      </c>
      <c r="EI910">
        <v>0</v>
      </c>
      <c r="EJ910">
        <v>10401000</v>
      </c>
      <c r="EK910">
        <v>0</v>
      </c>
      <c r="EL910">
        <v>45153000</v>
      </c>
      <c r="EM910">
        <v>15733000</v>
      </c>
      <c r="EN910">
        <v>0</v>
      </c>
      <c r="EO910">
        <v>0</v>
      </c>
      <c r="EP910">
        <v>0</v>
      </c>
      <c r="EQ910">
        <v>0</v>
      </c>
      <c r="ER910">
        <v>21584000</v>
      </c>
      <c r="ES910">
        <v>30094000</v>
      </c>
      <c r="ET910">
        <v>24554000</v>
      </c>
      <c r="EU910">
        <v>24066000</v>
      </c>
      <c r="EV910">
        <v>0</v>
      </c>
      <c r="EW910">
        <v>0</v>
      </c>
      <c r="EX910">
        <v>15620000</v>
      </c>
      <c r="EY910">
        <v>0</v>
      </c>
      <c r="EZ910">
        <v>24454000</v>
      </c>
      <c r="FA910">
        <v>0</v>
      </c>
      <c r="FB910">
        <v>18718000</v>
      </c>
      <c r="FC910">
        <v>0</v>
      </c>
      <c r="FD910">
        <v>0</v>
      </c>
      <c r="FE910">
        <v>9666900</v>
      </c>
      <c r="FF910">
        <v>0</v>
      </c>
      <c r="FG910">
        <v>48033000</v>
      </c>
      <c r="FH910">
        <v>13928000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1</v>
      </c>
      <c r="FO910">
        <v>2</v>
      </c>
      <c r="FP910">
        <v>1</v>
      </c>
      <c r="FQ910">
        <v>0</v>
      </c>
      <c r="FR910">
        <v>0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0</v>
      </c>
      <c r="GA910">
        <v>0</v>
      </c>
      <c r="GB910">
        <v>1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5</v>
      </c>
      <c r="GI910" s="1" t="s">
        <v>205</v>
      </c>
      <c r="GJ910" s="1" t="s">
        <v>205</v>
      </c>
      <c r="GK910" s="1" t="s">
        <v>205</v>
      </c>
      <c r="GL910">
        <v>908</v>
      </c>
      <c r="GM910" s="1" t="s">
        <v>7537</v>
      </c>
      <c r="GN910" s="1" t="s">
        <v>306</v>
      </c>
      <c r="GO910" s="1" t="s">
        <v>7538</v>
      </c>
      <c r="GP910" s="1" t="s">
        <v>7539</v>
      </c>
      <c r="GQ910" s="1" t="s">
        <v>7540</v>
      </c>
      <c r="GR910" s="1" t="s">
        <v>7541</v>
      </c>
      <c r="GS910" s="1" t="s">
        <v>205</v>
      </c>
      <c r="GT910" s="1" t="s">
        <v>205</v>
      </c>
    </row>
    <row r="911" spans="1:202" x14ac:dyDescent="0.25">
      <c r="A911" s="1" t="s">
        <v>7542</v>
      </c>
      <c r="B911" s="1" t="s">
        <v>7542</v>
      </c>
      <c r="C911" s="1" t="s">
        <v>642</v>
      </c>
      <c r="D911" s="1" t="s">
        <v>642</v>
      </c>
      <c r="E911" s="1" t="s">
        <v>642</v>
      </c>
      <c r="F911" s="1" t="s">
        <v>244</v>
      </c>
      <c r="G911">
        <v>2</v>
      </c>
      <c r="H911">
        <v>2</v>
      </c>
      <c r="I911">
        <v>2</v>
      </c>
      <c r="J911">
        <v>2</v>
      </c>
      <c r="K911">
        <v>1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</v>
      </c>
      <c r="V911">
        <v>1</v>
      </c>
      <c r="W911">
        <v>0</v>
      </c>
      <c r="X911">
        <v>1</v>
      </c>
      <c r="Y911">
        <v>0</v>
      </c>
      <c r="Z911">
        <v>1</v>
      </c>
      <c r="AA911">
        <v>1</v>
      </c>
      <c r="AB911">
        <v>0</v>
      </c>
      <c r="AC911">
        <v>0</v>
      </c>
      <c r="AD911">
        <v>0</v>
      </c>
      <c r="AE911">
        <v>0</v>
      </c>
      <c r="AF911">
        <v>1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1</v>
      </c>
      <c r="AQ911">
        <v>1</v>
      </c>
      <c r="AR911">
        <v>0</v>
      </c>
      <c r="AS911">
        <v>1</v>
      </c>
      <c r="AT911">
        <v>0</v>
      </c>
      <c r="AU911">
        <v>1</v>
      </c>
      <c r="AV911">
        <v>1</v>
      </c>
      <c r="AW911">
        <v>0</v>
      </c>
      <c r="AX911">
        <v>0</v>
      </c>
      <c r="AY911">
        <v>0</v>
      </c>
      <c r="AZ911">
        <v>0</v>
      </c>
      <c r="BA911">
        <v>1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1</v>
      </c>
      <c r="BL911">
        <v>1</v>
      </c>
      <c r="BM911">
        <v>0</v>
      </c>
      <c r="BN911">
        <v>1</v>
      </c>
      <c r="BO911">
        <v>0</v>
      </c>
      <c r="BP911">
        <v>1</v>
      </c>
      <c r="BQ911">
        <v>1</v>
      </c>
      <c r="BR911">
        <v>0</v>
      </c>
      <c r="BS911">
        <v>0</v>
      </c>
      <c r="BT911">
        <v>0</v>
      </c>
      <c r="BU911">
        <v>0</v>
      </c>
      <c r="BV911">
        <v>20.9</v>
      </c>
      <c r="BW911">
        <v>20.9</v>
      </c>
      <c r="BX911">
        <v>20.9</v>
      </c>
      <c r="BY911">
        <v>15.097</v>
      </c>
      <c r="BZ911">
        <v>134</v>
      </c>
      <c r="CA911" s="1" t="s">
        <v>7543</v>
      </c>
      <c r="CB911">
        <v>1</v>
      </c>
      <c r="CC911">
        <v>8</v>
      </c>
      <c r="CD911">
        <v>0</v>
      </c>
      <c r="CE911">
        <v>12.32</v>
      </c>
      <c r="CF911" s="1" t="s">
        <v>207</v>
      </c>
      <c r="CG911" s="1" t="s">
        <v>205</v>
      </c>
      <c r="CH911" s="1" t="s">
        <v>205</v>
      </c>
      <c r="CI911" s="1" t="s">
        <v>205</v>
      </c>
      <c r="CJ911" s="1" t="s">
        <v>205</v>
      </c>
      <c r="CK911" s="1" t="s">
        <v>205</v>
      </c>
      <c r="CL911" s="1" t="s">
        <v>205</v>
      </c>
      <c r="CM911" s="1" t="s">
        <v>205</v>
      </c>
      <c r="CN911" s="1" t="s">
        <v>205</v>
      </c>
      <c r="CO911" s="1" t="s">
        <v>205</v>
      </c>
      <c r="CP911" s="1" t="s">
        <v>207</v>
      </c>
      <c r="CQ911" s="1" t="s">
        <v>208</v>
      </c>
      <c r="CR911" s="1" t="s">
        <v>205</v>
      </c>
      <c r="CS911" s="1" t="s">
        <v>208</v>
      </c>
      <c r="CT911" s="1" t="s">
        <v>205</v>
      </c>
      <c r="CU911" s="1" t="s">
        <v>207</v>
      </c>
      <c r="CV911" s="1" t="s">
        <v>207</v>
      </c>
      <c r="CW911" s="1" t="s">
        <v>205</v>
      </c>
      <c r="CX911" s="1" t="s">
        <v>205</v>
      </c>
      <c r="CY911" s="1" t="s">
        <v>205</v>
      </c>
      <c r="CZ911" s="1" t="s">
        <v>205</v>
      </c>
      <c r="DA911">
        <v>11.2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11.2</v>
      </c>
      <c r="DL911">
        <v>11.2</v>
      </c>
      <c r="DM911">
        <v>0</v>
      </c>
      <c r="DN911">
        <v>11.2</v>
      </c>
      <c r="DO911">
        <v>0</v>
      </c>
      <c r="DP911">
        <v>9.6999999999999993</v>
      </c>
      <c r="DQ911">
        <v>9.6999999999999993</v>
      </c>
      <c r="DR911">
        <v>0</v>
      </c>
      <c r="DS911">
        <v>0</v>
      </c>
      <c r="DT911">
        <v>0</v>
      </c>
      <c r="DU911">
        <v>0</v>
      </c>
      <c r="DV911">
        <v>555910000</v>
      </c>
      <c r="DW911">
        <v>5190400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44474000</v>
      </c>
      <c r="EH911">
        <v>6406900</v>
      </c>
      <c r="EI911">
        <v>0</v>
      </c>
      <c r="EJ911">
        <v>5328100</v>
      </c>
      <c r="EK911">
        <v>0</v>
      </c>
      <c r="EL911">
        <v>159660000</v>
      </c>
      <c r="EM911">
        <v>334850000</v>
      </c>
      <c r="EN911">
        <v>0</v>
      </c>
      <c r="EO911">
        <v>0</v>
      </c>
      <c r="EP911">
        <v>0</v>
      </c>
      <c r="EQ911">
        <v>0</v>
      </c>
      <c r="ER911">
        <v>8489100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96868000</v>
      </c>
      <c r="FC911">
        <v>7127700</v>
      </c>
      <c r="FD911">
        <v>0</v>
      </c>
      <c r="FE911">
        <v>4378900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1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0</v>
      </c>
      <c r="FT911">
        <v>0</v>
      </c>
      <c r="FU911">
        <v>0</v>
      </c>
      <c r="FV911">
        <v>0</v>
      </c>
      <c r="FW911">
        <v>1</v>
      </c>
      <c r="FX911">
        <v>0</v>
      </c>
      <c r="FY911">
        <v>0</v>
      </c>
      <c r="FZ911">
        <v>0</v>
      </c>
      <c r="GA911">
        <v>0</v>
      </c>
      <c r="GB911">
        <v>2</v>
      </c>
      <c r="GC911">
        <v>1</v>
      </c>
      <c r="GD911">
        <v>0</v>
      </c>
      <c r="GE911">
        <v>0</v>
      </c>
      <c r="GF911">
        <v>0</v>
      </c>
      <c r="GG911">
        <v>0</v>
      </c>
      <c r="GH911">
        <v>5</v>
      </c>
      <c r="GI911" s="1" t="s">
        <v>205</v>
      </c>
      <c r="GJ911" s="1" t="s">
        <v>205</v>
      </c>
      <c r="GK911" s="1" t="s">
        <v>205</v>
      </c>
      <c r="GL911">
        <v>909</v>
      </c>
      <c r="GM911" s="1" t="s">
        <v>7544</v>
      </c>
      <c r="GN911" s="1" t="s">
        <v>306</v>
      </c>
      <c r="GO911" s="1" t="s">
        <v>7545</v>
      </c>
      <c r="GP911" s="1" t="s">
        <v>7546</v>
      </c>
      <c r="GQ911" s="1" t="s">
        <v>7547</v>
      </c>
      <c r="GR911" s="1" t="s">
        <v>7548</v>
      </c>
      <c r="GS911" s="1" t="s">
        <v>205</v>
      </c>
      <c r="GT911" s="1" t="s">
        <v>205</v>
      </c>
    </row>
    <row r="912" spans="1:202" x14ac:dyDescent="0.25">
      <c r="A912" s="1" t="s">
        <v>7549</v>
      </c>
      <c r="B912" s="1" t="s">
        <v>7549</v>
      </c>
      <c r="C912" s="1" t="s">
        <v>1123</v>
      </c>
      <c r="D912" s="1" t="s">
        <v>1123</v>
      </c>
      <c r="E912" s="1" t="s">
        <v>1123</v>
      </c>
      <c r="F912" s="1" t="s">
        <v>360</v>
      </c>
      <c r="G912">
        <v>4</v>
      </c>
      <c r="H912">
        <v>1</v>
      </c>
      <c r="I912">
        <v>1</v>
      </c>
      <c r="J912">
        <v>1</v>
      </c>
      <c r="K912">
        <v>1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1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</v>
      </c>
      <c r="AD912">
        <v>0</v>
      </c>
      <c r="AE912">
        <v>0</v>
      </c>
      <c r="AF912">
        <v>1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1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1</v>
      </c>
      <c r="AY912">
        <v>0</v>
      </c>
      <c r="AZ912">
        <v>0</v>
      </c>
      <c r="BA912">
        <v>1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1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1</v>
      </c>
      <c r="BT912">
        <v>0</v>
      </c>
      <c r="BU912">
        <v>0</v>
      </c>
      <c r="BV912">
        <v>10.6</v>
      </c>
      <c r="BW912">
        <v>10.6</v>
      </c>
      <c r="BX912">
        <v>10.6</v>
      </c>
      <c r="BY912">
        <v>11.545</v>
      </c>
      <c r="BZ912">
        <v>104</v>
      </c>
      <c r="CA912" s="1" t="s">
        <v>7550</v>
      </c>
      <c r="CB912">
        <v>1</v>
      </c>
      <c r="CC912">
        <v>3</v>
      </c>
      <c r="CD912">
        <v>1.8993E-3</v>
      </c>
      <c r="CE912">
        <v>6.6938000000000004</v>
      </c>
      <c r="CF912" s="1" t="s">
        <v>207</v>
      </c>
      <c r="CG912" s="1" t="s">
        <v>205</v>
      </c>
      <c r="CH912" s="1" t="s">
        <v>205</v>
      </c>
      <c r="CI912" s="1" t="s">
        <v>205</v>
      </c>
      <c r="CJ912" s="1" t="s">
        <v>205</v>
      </c>
      <c r="CK912" s="1" t="s">
        <v>205</v>
      </c>
      <c r="CL912" s="1" t="s">
        <v>205</v>
      </c>
      <c r="CM912" s="1" t="s">
        <v>205</v>
      </c>
      <c r="CN912" s="1" t="s">
        <v>205</v>
      </c>
      <c r="CO912" s="1" t="s">
        <v>205</v>
      </c>
      <c r="CP912" s="1" t="s">
        <v>205</v>
      </c>
      <c r="CQ912" s="1" t="s">
        <v>208</v>
      </c>
      <c r="CR912" s="1" t="s">
        <v>205</v>
      </c>
      <c r="CS912" s="1" t="s">
        <v>205</v>
      </c>
      <c r="CT912" s="1" t="s">
        <v>205</v>
      </c>
      <c r="CU912" s="1" t="s">
        <v>205</v>
      </c>
      <c r="CV912" s="1" t="s">
        <v>205</v>
      </c>
      <c r="CW912" s="1" t="s">
        <v>205</v>
      </c>
      <c r="CX912" s="1" t="s">
        <v>208</v>
      </c>
      <c r="CY912" s="1" t="s">
        <v>205</v>
      </c>
      <c r="CZ912" s="1" t="s">
        <v>205</v>
      </c>
      <c r="DA912">
        <v>10.6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10.6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10.6</v>
      </c>
      <c r="DT912">
        <v>0</v>
      </c>
      <c r="DU912">
        <v>0</v>
      </c>
      <c r="DV912">
        <v>36521000</v>
      </c>
      <c r="DW912">
        <v>5765400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13606000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17150000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8624800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0</v>
      </c>
      <c r="FV912">
        <v>0</v>
      </c>
      <c r="FW912">
        <v>0</v>
      </c>
      <c r="FX912">
        <v>0</v>
      </c>
      <c r="FY912">
        <v>0</v>
      </c>
      <c r="FZ912">
        <v>0</v>
      </c>
      <c r="GA912">
        <v>0</v>
      </c>
      <c r="GB912">
        <v>0</v>
      </c>
      <c r="GC912">
        <v>0</v>
      </c>
      <c r="GD912">
        <v>0</v>
      </c>
      <c r="GE912">
        <v>0</v>
      </c>
      <c r="GF912">
        <v>0</v>
      </c>
      <c r="GG912">
        <v>0</v>
      </c>
      <c r="GH912">
        <v>0</v>
      </c>
      <c r="GI912" s="1" t="s">
        <v>205</v>
      </c>
      <c r="GJ912" s="1" t="s">
        <v>205</v>
      </c>
      <c r="GK912" s="1" t="s">
        <v>205</v>
      </c>
      <c r="GL912">
        <v>910</v>
      </c>
      <c r="GM912" s="1" t="s">
        <v>7551</v>
      </c>
      <c r="GN912" s="1" t="s">
        <v>314</v>
      </c>
      <c r="GO912" s="1" t="s">
        <v>7552</v>
      </c>
      <c r="GP912" s="1" t="s">
        <v>7553</v>
      </c>
      <c r="GQ912" s="1" t="s">
        <v>7554</v>
      </c>
      <c r="GR912" s="1" t="s">
        <v>7554</v>
      </c>
      <c r="GS912" s="1" t="s">
        <v>205</v>
      </c>
      <c r="GT912" s="1" t="s">
        <v>205</v>
      </c>
    </row>
    <row r="913" spans="1:202" x14ac:dyDescent="0.25">
      <c r="A913" s="1" t="s">
        <v>7555</v>
      </c>
      <c r="B913" s="1" t="s">
        <v>7556</v>
      </c>
      <c r="C913" s="1" t="s">
        <v>7557</v>
      </c>
      <c r="D913" s="1" t="s">
        <v>7557</v>
      </c>
      <c r="E913" s="1" t="s">
        <v>7557</v>
      </c>
      <c r="F913" s="1" t="s">
        <v>244</v>
      </c>
      <c r="G913">
        <v>3</v>
      </c>
      <c r="H913">
        <v>12</v>
      </c>
      <c r="I913">
        <v>12</v>
      </c>
      <c r="J913">
        <v>12</v>
      </c>
      <c r="K913">
        <v>6</v>
      </c>
      <c r="L913">
        <v>4</v>
      </c>
      <c r="M913">
        <v>4</v>
      </c>
      <c r="N913">
        <v>4</v>
      </c>
      <c r="O913">
        <v>1</v>
      </c>
      <c r="P913">
        <v>6</v>
      </c>
      <c r="Q913">
        <v>7</v>
      </c>
      <c r="R913">
        <v>0</v>
      </c>
      <c r="S913">
        <v>6</v>
      </c>
      <c r="T913">
        <v>4</v>
      </c>
      <c r="U913">
        <v>0</v>
      </c>
      <c r="V913">
        <v>6</v>
      </c>
      <c r="W913">
        <v>2</v>
      </c>
      <c r="X913">
        <v>4</v>
      </c>
      <c r="Y913">
        <v>0</v>
      </c>
      <c r="Z913">
        <v>4</v>
      </c>
      <c r="AA913">
        <v>1</v>
      </c>
      <c r="AB913">
        <v>2</v>
      </c>
      <c r="AC913">
        <v>1</v>
      </c>
      <c r="AD913">
        <v>0</v>
      </c>
      <c r="AE913">
        <v>0</v>
      </c>
      <c r="AF913">
        <v>6</v>
      </c>
      <c r="AG913">
        <v>4</v>
      </c>
      <c r="AH913">
        <v>4</v>
      </c>
      <c r="AI913">
        <v>4</v>
      </c>
      <c r="AJ913">
        <v>1</v>
      </c>
      <c r="AK913">
        <v>6</v>
      </c>
      <c r="AL913">
        <v>7</v>
      </c>
      <c r="AM913">
        <v>0</v>
      </c>
      <c r="AN913">
        <v>6</v>
      </c>
      <c r="AO913">
        <v>4</v>
      </c>
      <c r="AP913">
        <v>0</v>
      </c>
      <c r="AQ913">
        <v>6</v>
      </c>
      <c r="AR913">
        <v>2</v>
      </c>
      <c r="AS913">
        <v>4</v>
      </c>
      <c r="AT913">
        <v>0</v>
      </c>
      <c r="AU913">
        <v>4</v>
      </c>
      <c r="AV913">
        <v>1</v>
      </c>
      <c r="AW913">
        <v>2</v>
      </c>
      <c r="AX913">
        <v>1</v>
      </c>
      <c r="AY913">
        <v>0</v>
      </c>
      <c r="AZ913">
        <v>0</v>
      </c>
      <c r="BA913">
        <v>6</v>
      </c>
      <c r="BB913">
        <v>4</v>
      </c>
      <c r="BC913">
        <v>4</v>
      </c>
      <c r="BD913">
        <v>4</v>
      </c>
      <c r="BE913">
        <v>1</v>
      </c>
      <c r="BF913">
        <v>6</v>
      </c>
      <c r="BG913">
        <v>7</v>
      </c>
      <c r="BH913">
        <v>0</v>
      </c>
      <c r="BI913">
        <v>6</v>
      </c>
      <c r="BJ913">
        <v>4</v>
      </c>
      <c r="BK913">
        <v>0</v>
      </c>
      <c r="BL913">
        <v>6</v>
      </c>
      <c r="BM913">
        <v>2</v>
      </c>
      <c r="BN913">
        <v>4</v>
      </c>
      <c r="BO913">
        <v>0</v>
      </c>
      <c r="BP913">
        <v>4</v>
      </c>
      <c r="BQ913">
        <v>1</v>
      </c>
      <c r="BR913">
        <v>2</v>
      </c>
      <c r="BS913">
        <v>1</v>
      </c>
      <c r="BT913">
        <v>0</v>
      </c>
      <c r="BU913">
        <v>0</v>
      </c>
      <c r="BV913">
        <v>29</v>
      </c>
      <c r="BW913">
        <v>29</v>
      </c>
      <c r="BX913">
        <v>29</v>
      </c>
      <c r="BY913">
        <v>62.292999999999999</v>
      </c>
      <c r="BZ913">
        <v>572</v>
      </c>
      <c r="CA913" s="1" t="s">
        <v>7558</v>
      </c>
      <c r="CB913">
        <v>1</v>
      </c>
      <c r="CC913">
        <v>62</v>
      </c>
      <c r="CD913">
        <v>0</v>
      </c>
      <c r="CE913">
        <v>130.5</v>
      </c>
      <c r="CF913" s="1" t="s">
        <v>207</v>
      </c>
      <c r="CG913" s="1" t="s">
        <v>208</v>
      </c>
      <c r="CH913" s="1" t="s">
        <v>207</v>
      </c>
      <c r="CI913" s="1" t="s">
        <v>208</v>
      </c>
      <c r="CJ913" s="1" t="s">
        <v>208</v>
      </c>
      <c r="CK913" s="1" t="s">
        <v>207</v>
      </c>
      <c r="CL913" s="1" t="s">
        <v>207</v>
      </c>
      <c r="CM913" s="1" t="s">
        <v>205</v>
      </c>
      <c r="CN913" s="1" t="s">
        <v>207</v>
      </c>
      <c r="CO913" s="1" t="s">
        <v>208</v>
      </c>
      <c r="CP913" s="1" t="s">
        <v>205</v>
      </c>
      <c r="CQ913" s="1" t="s">
        <v>207</v>
      </c>
      <c r="CR913" s="1" t="s">
        <v>208</v>
      </c>
      <c r="CS913" s="1" t="s">
        <v>207</v>
      </c>
      <c r="CT913" s="1" t="s">
        <v>205</v>
      </c>
      <c r="CU913" s="1" t="s">
        <v>207</v>
      </c>
      <c r="CV913" s="1" t="s">
        <v>208</v>
      </c>
      <c r="CW913" s="1" t="s">
        <v>208</v>
      </c>
      <c r="CX913" s="1" t="s">
        <v>208</v>
      </c>
      <c r="CY913" s="1" t="s">
        <v>205</v>
      </c>
      <c r="CZ913" s="1" t="s">
        <v>205</v>
      </c>
      <c r="DA913">
        <v>14.2</v>
      </c>
      <c r="DB913">
        <v>9.4</v>
      </c>
      <c r="DC913">
        <v>9.4</v>
      </c>
      <c r="DD913">
        <v>10.1</v>
      </c>
      <c r="DE913">
        <v>1.9</v>
      </c>
      <c r="DF913">
        <v>15.2</v>
      </c>
      <c r="DG913">
        <v>15.6</v>
      </c>
      <c r="DH913">
        <v>0</v>
      </c>
      <c r="DI913">
        <v>13.5</v>
      </c>
      <c r="DJ913">
        <v>9.1</v>
      </c>
      <c r="DK913">
        <v>0</v>
      </c>
      <c r="DL913">
        <v>16.100000000000001</v>
      </c>
      <c r="DM913">
        <v>3.7</v>
      </c>
      <c r="DN913">
        <v>11.5</v>
      </c>
      <c r="DO913">
        <v>0</v>
      </c>
      <c r="DP913">
        <v>8.6</v>
      </c>
      <c r="DQ913">
        <v>1.9</v>
      </c>
      <c r="DR913">
        <v>4.7</v>
      </c>
      <c r="DS913">
        <v>2.8</v>
      </c>
      <c r="DT913">
        <v>0</v>
      </c>
      <c r="DU913">
        <v>0</v>
      </c>
      <c r="DV913">
        <v>838850000</v>
      </c>
      <c r="DW913">
        <v>96491000</v>
      </c>
      <c r="DX913">
        <v>73518000</v>
      </c>
      <c r="DY913">
        <v>65069000</v>
      </c>
      <c r="DZ913">
        <v>76382000</v>
      </c>
      <c r="EA913">
        <v>83694</v>
      </c>
      <c r="EB913">
        <v>15306000</v>
      </c>
      <c r="EC913">
        <v>11346000</v>
      </c>
      <c r="ED913">
        <v>0</v>
      </c>
      <c r="EE913">
        <v>19762000</v>
      </c>
      <c r="EF913">
        <v>535760</v>
      </c>
      <c r="EG913">
        <v>0</v>
      </c>
      <c r="EH913">
        <v>83541000</v>
      </c>
      <c r="EI913">
        <v>83531000</v>
      </c>
      <c r="EJ913">
        <v>54622000</v>
      </c>
      <c r="EK913">
        <v>0</v>
      </c>
      <c r="EL913">
        <v>103760000</v>
      </c>
      <c r="EM913">
        <v>16166000</v>
      </c>
      <c r="EN913">
        <v>109560000</v>
      </c>
      <c r="EO913">
        <v>29169000</v>
      </c>
      <c r="EP913">
        <v>0</v>
      </c>
      <c r="EQ913">
        <v>0</v>
      </c>
      <c r="ER913">
        <v>108700000</v>
      </c>
      <c r="ES913">
        <v>108520000</v>
      </c>
      <c r="ET913">
        <v>119750000</v>
      </c>
      <c r="EU913">
        <v>102900000</v>
      </c>
      <c r="EV913">
        <v>50226000</v>
      </c>
      <c r="EW913">
        <v>100270000</v>
      </c>
      <c r="EX913">
        <v>300340000</v>
      </c>
      <c r="EY913">
        <v>0</v>
      </c>
      <c r="EZ913">
        <v>87553000</v>
      </c>
      <c r="FA913">
        <v>95046000</v>
      </c>
      <c r="FB913">
        <v>0</v>
      </c>
      <c r="FC913">
        <v>130730000</v>
      </c>
      <c r="FD913">
        <v>21858000</v>
      </c>
      <c r="FE913">
        <v>62921000</v>
      </c>
      <c r="FF913">
        <v>0</v>
      </c>
      <c r="FG913">
        <v>68760000</v>
      </c>
      <c r="FH913">
        <v>73558000</v>
      </c>
      <c r="FI913">
        <v>118420000</v>
      </c>
      <c r="FJ913">
        <v>50877000</v>
      </c>
      <c r="FK913">
        <v>0</v>
      </c>
      <c r="FL913">
        <v>0</v>
      </c>
      <c r="FM913">
        <v>2</v>
      </c>
      <c r="FN913">
        <v>0</v>
      </c>
      <c r="FO913">
        <v>1</v>
      </c>
      <c r="FP913">
        <v>0</v>
      </c>
      <c r="FQ913">
        <v>0</v>
      </c>
      <c r="FR913">
        <v>1</v>
      </c>
      <c r="FS913">
        <v>7</v>
      </c>
      <c r="FT913">
        <v>0</v>
      </c>
      <c r="FU913">
        <v>3</v>
      </c>
      <c r="FV913">
        <v>0</v>
      </c>
      <c r="FW913">
        <v>0</v>
      </c>
      <c r="FX913">
        <v>2</v>
      </c>
      <c r="FY913">
        <v>0</v>
      </c>
      <c r="FZ913">
        <v>1</v>
      </c>
      <c r="GA913">
        <v>0</v>
      </c>
      <c r="GB913">
        <v>2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19</v>
      </c>
      <c r="GI913" s="1" t="s">
        <v>205</v>
      </c>
      <c r="GJ913" s="1" t="s">
        <v>205</v>
      </c>
      <c r="GK913" s="1" t="s">
        <v>205</v>
      </c>
      <c r="GL913">
        <v>911</v>
      </c>
      <c r="GM913" s="1" t="s">
        <v>7559</v>
      </c>
      <c r="GN913" s="1" t="s">
        <v>1696</v>
      </c>
      <c r="GO913" s="1" t="s">
        <v>7560</v>
      </c>
      <c r="GP913" s="1" t="s">
        <v>7561</v>
      </c>
      <c r="GQ913" s="1" t="s">
        <v>7562</v>
      </c>
      <c r="GR913" s="1" t="s">
        <v>7563</v>
      </c>
      <c r="GS913" s="1" t="s">
        <v>205</v>
      </c>
      <c r="GT913" s="1" t="s">
        <v>205</v>
      </c>
    </row>
    <row r="914" spans="1:202" x14ac:dyDescent="0.25">
      <c r="A914" s="1" t="s">
        <v>7564</v>
      </c>
      <c r="B914" s="1" t="s">
        <v>7564</v>
      </c>
      <c r="C914" s="1" t="s">
        <v>219</v>
      </c>
      <c r="D914" s="1" t="s">
        <v>219</v>
      </c>
      <c r="E914" s="1" t="s">
        <v>219</v>
      </c>
      <c r="F914" s="1" t="s">
        <v>205</v>
      </c>
      <c r="G914">
        <v>1</v>
      </c>
      <c r="H914">
        <v>4</v>
      </c>
      <c r="I914">
        <v>4</v>
      </c>
      <c r="J914">
        <v>4</v>
      </c>
      <c r="K914">
        <v>0</v>
      </c>
      <c r="L914">
        <v>0</v>
      </c>
      <c r="M914">
        <v>0</v>
      </c>
      <c r="N914">
        <v>0</v>
      </c>
      <c r="O914">
        <v>1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4</v>
      </c>
      <c r="X914">
        <v>0</v>
      </c>
      <c r="Y914">
        <v>0</v>
      </c>
      <c r="Z914">
        <v>1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1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4</v>
      </c>
      <c r="AS914">
        <v>0</v>
      </c>
      <c r="AT914">
        <v>0</v>
      </c>
      <c r="AU914">
        <v>1</v>
      </c>
      <c r="AV914">
        <v>1</v>
      </c>
      <c r="AW914">
        <v>0</v>
      </c>
      <c r="AX914">
        <v>0</v>
      </c>
      <c r="AY914">
        <v>1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1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4</v>
      </c>
      <c r="BN914">
        <v>0</v>
      </c>
      <c r="BO914">
        <v>0</v>
      </c>
      <c r="BP914">
        <v>1</v>
      </c>
      <c r="BQ914">
        <v>1</v>
      </c>
      <c r="BR914">
        <v>0</v>
      </c>
      <c r="BS914">
        <v>0</v>
      </c>
      <c r="BT914">
        <v>1</v>
      </c>
      <c r="BU914">
        <v>0</v>
      </c>
      <c r="BV914">
        <v>9.3000000000000007</v>
      </c>
      <c r="BW914">
        <v>9.3000000000000007</v>
      </c>
      <c r="BX914">
        <v>9.3000000000000007</v>
      </c>
      <c r="BY914">
        <v>60.673000000000002</v>
      </c>
      <c r="BZ914">
        <v>540</v>
      </c>
      <c r="CA914" s="1" t="s">
        <v>7565</v>
      </c>
      <c r="CB914">
        <v>1</v>
      </c>
      <c r="CC914">
        <v>8</v>
      </c>
      <c r="CD914">
        <v>0</v>
      </c>
      <c r="CE914">
        <v>26.434999999999999</v>
      </c>
      <c r="CF914" s="1" t="s">
        <v>205</v>
      </c>
      <c r="CG914" s="1" t="s">
        <v>205</v>
      </c>
      <c r="CH914" s="1" t="s">
        <v>205</v>
      </c>
      <c r="CI914" s="1" t="s">
        <v>205</v>
      </c>
      <c r="CJ914" s="1" t="s">
        <v>208</v>
      </c>
      <c r="CK914" s="1" t="s">
        <v>205</v>
      </c>
      <c r="CL914" s="1" t="s">
        <v>205</v>
      </c>
      <c r="CM914" s="1" t="s">
        <v>205</v>
      </c>
      <c r="CN914" s="1" t="s">
        <v>205</v>
      </c>
      <c r="CO914" s="1" t="s">
        <v>205</v>
      </c>
      <c r="CP914" s="1" t="s">
        <v>205</v>
      </c>
      <c r="CQ914" s="1" t="s">
        <v>205</v>
      </c>
      <c r="CR914" s="1" t="s">
        <v>207</v>
      </c>
      <c r="CS914" s="1" t="s">
        <v>205</v>
      </c>
      <c r="CT914" s="1" t="s">
        <v>205</v>
      </c>
      <c r="CU914" s="1" t="s">
        <v>208</v>
      </c>
      <c r="CV914" s="1" t="s">
        <v>208</v>
      </c>
      <c r="CW914" s="1" t="s">
        <v>205</v>
      </c>
      <c r="CX914" s="1" t="s">
        <v>205</v>
      </c>
      <c r="CY914" s="1" t="s">
        <v>208</v>
      </c>
      <c r="CZ914" s="1" t="s">
        <v>205</v>
      </c>
      <c r="DA914">
        <v>0</v>
      </c>
      <c r="DB914">
        <v>0</v>
      </c>
      <c r="DC914">
        <v>0</v>
      </c>
      <c r="DD914">
        <v>0</v>
      </c>
      <c r="DE914">
        <v>1.9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9.3000000000000007</v>
      </c>
      <c r="DN914">
        <v>0</v>
      </c>
      <c r="DO914">
        <v>0</v>
      </c>
      <c r="DP914">
        <v>1.9</v>
      </c>
      <c r="DQ914">
        <v>1.9</v>
      </c>
      <c r="DR914">
        <v>0</v>
      </c>
      <c r="DS914">
        <v>0</v>
      </c>
      <c r="DT914">
        <v>1.9</v>
      </c>
      <c r="DU914">
        <v>0</v>
      </c>
      <c r="DV914">
        <v>296400000</v>
      </c>
      <c r="DW914">
        <v>0</v>
      </c>
      <c r="DX914">
        <v>0</v>
      </c>
      <c r="DY914">
        <v>0</v>
      </c>
      <c r="DZ914">
        <v>0</v>
      </c>
      <c r="EA914">
        <v>782330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238780000</v>
      </c>
      <c r="EJ914">
        <v>0</v>
      </c>
      <c r="EK914">
        <v>0</v>
      </c>
      <c r="EL914">
        <v>3220000</v>
      </c>
      <c r="EM914">
        <v>4305100</v>
      </c>
      <c r="EN914">
        <v>0</v>
      </c>
      <c r="EO914">
        <v>0</v>
      </c>
      <c r="EP914">
        <v>49312000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31940000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87791000</v>
      </c>
      <c r="FE914">
        <v>0</v>
      </c>
      <c r="FF914">
        <v>0</v>
      </c>
      <c r="FG914">
        <v>6970700</v>
      </c>
      <c r="FH914">
        <v>7895600</v>
      </c>
      <c r="FI914">
        <v>0</v>
      </c>
      <c r="FJ914">
        <v>0</v>
      </c>
      <c r="FK914">
        <v>12951000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4</v>
      </c>
      <c r="FZ914">
        <v>0</v>
      </c>
      <c r="GA914">
        <v>0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4</v>
      </c>
      <c r="GI914" s="1" t="s">
        <v>205</v>
      </c>
      <c r="GJ914" s="1" t="s">
        <v>205</v>
      </c>
      <c r="GK914" s="1" t="s">
        <v>205</v>
      </c>
      <c r="GL914">
        <v>912</v>
      </c>
      <c r="GM914" s="1" t="s">
        <v>7566</v>
      </c>
      <c r="GN914" s="1" t="s">
        <v>234</v>
      </c>
      <c r="GO914" s="1" t="s">
        <v>7567</v>
      </c>
      <c r="GP914" s="1" t="s">
        <v>7568</v>
      </c>
      <c r="GQ914" s="1" t="s">
        <v>7569</v>
      </c>
      <c r="GR914" s="1" t="s">
        <v>7569</v>
      </c>
      <c r="GS914" s="1" t="s">
        <v>205</v>
      </c>
      <c r="GT914" s="1" t="s">
        <v>205</v>
      </c>
    </row>
    <row r="915" spans="1:202" x14ac:dyDescent="0.25">
      <c r="A915" s="1" t="s">
        <v>7570</v>
      </c>
      <c r="B915" s="1" t="s">
        <v>7570</v>
      </c>
      <c r="C915" s="1" t="s">
        <v>491</v>
      </c>
      <c r="D915" s="1" t="s">
        <v>491</v>
      </c>
      <c r="E915" s="1" t="s">
        <v>491</v>
      </c>
      <c r="F915" s="1" t="s">
        <v>244</v>
      </c>
      <c r="G915">
        <v>2</v>
      </c>
      <c r="H915">
        <v>1</v>
      </c>
      <c r="I915">
        <v>1</v>
      </c>
      <c r="J915">
        <v>1</v>
      </c>
      <c r="K915">
        <v>1</v>
      </c>
      <c r="L915">
        <v>1</v>
      </c>
      <c r="M915">
        <v>1</v>
      </c>
      <c r="N915">
        <v>1</v>
      </c>
      <c r="O915">
        <v>0</v>
      </c>
      <c r="P915">
        <v>1</v>
      </c>
      <c r="Q915">
        <v>0</v>
      </c>
      <c r="R915">
        <v>0</v>
      </c>
      <c r="S915">
        <v>1</v>
      </c>
      <c r="T915">
        <v>0</v>
      </c>
      <c r="U915">
        <v>1</v>
      </c>
      <c r="V915">
        <v>1</v>
      </c>
      <c r="W915">
        <v>0</v>
      </c>
      <c r="X915">
        <v>1</v>
      </c>
      <c r="Y915">
        <v>0</v>
      </c>
      <c r="Z915">
        <v>0</v>
      </c>
      <c r="AA915">
        <v>0</v>
      </c>
      <c r="AB915">
        <v>1</v>
      </c>
      <c r="AC915">
        <v>0</v>
      </c>
      <c r="AD915">
        <v>0</v>
      </c>
      <c r="AE915">
        <v>0</v>
      </c>
      <c r="AF915">
        <v>1</v>
      </c>
      <c r="AG915">
        <v>1</v>
      </c>
      <c r="AH915">
        <v>1</v>
      </c>
      <c r="AI915">
        <v>1</v>
      </c>
      <c r="AJ915">
        <v>0</v>
      </c>
      <c r="AK915">
        <v>1</v>
      </c>
      <c r="AL915">
        <v>0</v>
      </c>
      <c r="AM915">
        <v>0</v>
      </c>
      <c r="AN915">
        <v>1</v>
      </c>
      <c r="AO915">
        <v>0</v>
      </c>
      <c r="AP915">
        <v>1</v>
      </c>
      <c r="AQ915">
        <v>1</v>
      </c>
      <c r="AR915">
        <v>0</v>
      </c>
      <c r="AS915">
        <v>1</v>
      </c>
      <c r="AT915">
        <v>0</v>
      </c>
      <c r="AU915">
        <v>0</v>
      </c>
      <c r="AV915">
        <v>0</v>
      </c>
      <c r="AW915">
        <v>1</v>
      </c>
      <c r="AX915">
        <v>0</v>
      </c>
      <c r="AY915">
        <v>0</v>
      </c>
      <c r="AZ915">
        <v>0</v>
      </c>
      <c r="BA915">
        <v>1</v>
      </c>
      <c r="BB915">
        <v>1</v>
      </c>
      <c r="BC915">
        <v>1</v>
      </c>
      <c r="BD915">
        <v>1</v>
      </c>
      <c r="BE915">
        <v>0</v>
      </c>
      <c r="BF915">
        <v>1</v>
      </c>
      <c r="BG915">
        <v>0</v>
      </c>
      <c r="BH915">
        <v>0</v>
      </c>
      <c r="BI915">
        <v>1</v>
      </c>
      <c r="BJ915">
        <v>0</v>
      </c>
      <c r="BK915">
        <v>1</v>
      </c>
      <c r="BL915">
        <v>1</v>
      </c>
      <c r="BM915">
        <v>0</v>
      </c>
      <c r="BN915">
        <v>1</v>
      </c>
      <c r="BO915">
        <v>0</v>
      </c>
      <c r="BP915">
        <v>0</v>
      </c>
      <c r="BQ915">
        <v>0</v>
      </c>
      <c r="BR915">
        <v>1</v>
      </c>
      <c r="BS915">
        <v>0</v>
      </c>
      <c r="BT915">
        <v>0</v>
      </c>
      <c r="BU915">
        <v>0</v>
      </c>
      <c r="BV915">
        <v>13.1</v>
      </c>
      <c r="BW915">
        <v>13.1</v>
      </c>
      <c r="BX915">
        <v>13.1</v>
      </c>
      <c r="BY915">
        <v>11.188000000000001</v>
      </c>
      <c r="BZ915">
        <v>107</v>
      </c>
      <c r="CA915" s="1" t="s">
        <v>7571</v>
      </c>
      <c r="CB915">
        <v>1</v>
      </c>
      <c r="CC915">
        <v>18</v>
      </c>
      <c r="CD915">
        <v>0</v>
      </c>
      <c r="CE915">
        <v>11.145</v>
      </c>
      <c r="CF915" s="1" t="s">
        <v>208</v>
      </c>
      <c r="CG915" s="1" t="s">
        <v>207</v>
      </c>
      <c r="CH915" s="1" t="s">
        <v>207</v>
      </c>
      <c r="CI915" s="1" t="s">
        <v>207</v>
      </c>
      <c r="CJ915" s="1" t="s">
        <v>205</v>
      </c>
      <c r="CK915" s="1" t="s">
        <v>208</v>
      </c>
      <c r="CL915" s="1" t="s">
        <v>205</v>
      </c>
      <c r="CM915" s="1" t="s">
        <v>205</v>
      </c>
      <c r="CN915" s="1" t="s">
        <v>208</v>
      </c>
      <c r="CO915" s="1" t="s">
        <v>205</v>
      </c>
      <c r="CP915" s="1" t="s">
        <v>207</v>
      </c>
      <c r="CQ915" s="1" t="s">
        <v>207</v>
      </c>
      <c r="CR915" s="1" t="s">
        <v>205</v>
      </c>
      <c r="CS915" s="1" t="s">
        <v>207</v>
      </c>
      <c r="CT915" s="1" t="s">
        <v>205</v>
      </c>
      <c r="CU915" s="1" t="s">
        <v>205</v>
      </c>
      <c r="CV915" s="1" t="s">
        <v>205</v>
      </c>
      <c r="CW915" s="1" t="s">
        <v>208</v>
      </c>
      <c r="CX915" s="1" t="s">
        <v>205</v>
      </c>
      <c r="CY915" s="1" t="s">
        <v>205</v>
      </c>
      <c r="CZ915" s="1" t="s">
        <v>205</v>
      </c>
      <c r="DA915">
        <v>13.1</v>
      </c>
      <c r="DB915">
        <v>13.1</v>
      </c>
      <c r="DC915">
        <v>13.1</v>
      </c>
      <c r="DD915">
        <v>13.1</v>
      </c>
      <c r="DE915">
        <v>0</v>
      </c>
      <c r="DF915">
        <v>13.1</v>
      </c>
      <c r="DG915">
        <v>0</v>
      </c>
      <c r="DH915">
        <v>0</v>
      </c>
      <c r="DI915">
        <v>13.1</v>
      </c>
      <c r="DJ915">
        <v>0</v>
      </c>
      <c r="DK915">
        <v>13.1</v>
      </c>
      <c r="DL915">
        <v>13.1</v>
      </c>
      <c r="DM915">
        <v>0</v>
      </c>
      <c r="DN915">
        <v>13.1</v>
      </c>
      <c r="DO915">
        <v>0</v>
      </c>
      <c r="DP915">
        <v>0</v>
      </c>
      <c r="DQ915">
        <v>0</v>
      </c>
      <c r="DR915">
        <v>13.1</v>
      </c>
      <c r="DS915">
        <v>0</v>
      </c>
      <c r="DT915">
        <v>0</v>
      </c>
      <c r="DU915">
        <v>0</v>
      </c>
      <c r="DV915">
        <v>216720000</v>
      </c>
      <c r="DW915">
        <v>20241000</v>
      </c>
      <c r="DX915">
        <v>22666000</v>
      </c>
      <c r="DY915">
        <v>26805000</v>
      </c>
      <c r="DZ915">
        <v>23715000</v>
      </c>
      <c r="EA915">
        <v>0</v>
      </c>
      <c r="EB915">
        <v>864110</v>
      </c>
      <c r="EC915">
        <v>0</v>
      </c>
      <c r="ED915">
        <v>0</v>
      </c>
      <c r="EE915">
        <v>517860</v>
      </c>
      <c r="EF915">
        <v>0</v>
      </c>
      <c r="EG915">
        <v>21632000</v>
      </c>
      <c r="EH915">
        <v>28176000</v>
      </c>
      <c r="EI915">
        <v>0</v>
      </c>
      <c r="EJ915">
        <v>7450300</v>
      </c>
      <c r="EK915">
        <v>0</v>
      </c>
      <c r="EL915">
        <v>0</v>
      </c>
      <c r="EM915">
        <v>0</v>
      </c>
      <c r="EN915">
        <v>64656000</v>
      </c>
      <c r="EO915">
        <v>0</v>
      </c>
      <c r="EP915">
        <v>0</v>
      </c>
      <c r="EQ915">
        <v>0</v>
      </c>
      <c r="ER915">
        <v>16002000</v>
      </c>
      <c r="ES915">
        <v>66462000</v>
      </c>
      <c r="ET915">
        <v>63479000</v>
      </c>
      <c r="EU915">
        <v>51534000</v>
      </c>
      <c r="EV915">
        <v>0</v>
      </c>
      <c r="EW915">
        <v>3068700</v>
      </c>
      <c r="EX915">
        <v>0</v>
      </c>
      <c r="EY915">
        <v>0</v>
      </c>
      <c r="EZ915">
        <v>2422000</v>
      </c>
      <c r="FA915">
        <v>0</v>
      </c>
      <c r="FB915">
        <v>43199000</v>
      </c>
      <c r="FC915">
        <v>39777000</v>
      </c>
      <c r="FD915">
        <v>0</v>
      </c>
      <c r="FE915">
        <v>21361000</v>
      </c>
      <c r="FF915">
        <v>0</v>
      </c>
      <c r="FG915">
        <v>0</v>
      </c>
      <c r="FH915">
        <v>0</v>
      </c>
      <c r="FI915">
        <v>53903000</v>
      </c>
      <c r="FJ915">
        <v>0</v>
      </c>
      <c r="FK915">
        <v>0</v>
      </c>
      <c r="FL915">
        <v>0</v>
      </c>
      <c r="FM915">
        <v>0</v>
      </c>
      <c r="FN915">
        <v>1</v>
      </c>
      <c r="FO915">
        <v>1</v>
      </c>
      <c r="FP915">
        <v>1</v>
      </c>
      <c r="FQ915">
        <v>0</v>
      </c>
      <c r="FR915">
        <v>0</v>
      </c>
      <c r="FS915">
        <v>0</v>
      </c>
      <c r="FT915">
        <v>0</v>
      </c>
      <c r="FU915">
        <v>0</v>
      </c>
      <c r="FV915">
        <v>0</v>
      </c>
      <c r="FW915">
        <v>2</v>
      </c>
      <c r="FX915">
        <v>1</v>
      </c>
      <c r="FY915">
        <v>0</v>
      </c>
      <c r="FZ915">
        <v>1</v>
      </c>
      <c r="GA915">
        <v>0</v>
      </c>
      <c r="GB915">
        <v>0</v>
      </c>
      <c r="GC915">
        <v>0</v>
      </c>
      <c r="GD915">
        <v>0</v>
      </c>
      <c r="GE915">
        <v>0</v>
      </c>
      <c r="GF915">
        <v>0</v>
      </c>
      <c r="GG915">
        <v>0</v>
      </c>
      <c r="GH915">
        <v>7</v>
      </c>
      <c r="GI915" s="1" t="s">
        <v>205</v>
      </c>
      <c r="GJ915" s="1" t="s">
        <v>205</v>
      </c>
      <c r="GK915" s="1" t="s">
        <v>205</v>
      </c>
      <c r="GL915">
        <v>913</v>
      </c>
      <c r="GM915" s="1" t="s">
        <v>7572</v>
      </c>
      <c r="GN915" s="1" t="s">
        <v>314</v>
      </c>
      <c r="GO915" s="1" t="s">
        <v>7573</v>
      </c>
      <c r="GP915" s="1" t="s">
        <v>7574</v>
      </c>
      <c r="GQ915" s="1" t="s">
        <v>7575</v>
      </c>
      <c r="GR915" s="1" t="s">
        <v>7576</v>
      </c>
      <c r="GS915" s="1" t="s">
        <v>205</v>
      </c>
      <c r="GT915" s="1" t="s">
        <v>205</v>
      </c>
    </row>
    <row r="916" spans="1:202" x14ac:dyDescent="0.25">
      <c r="A916" s="1" t="s">
        <v>7577</v>
      </c>
      <c r="B916" s="1" t="s">
        <v>7577</v>
      </c>
      <c r="C916" s="1" t="s">
        <v>6904</v>
      </c>
      <c r="D916" s="1" t="s">
        <v>6904</v>
      </c>
      <c r="E916" s="1" t="s">
        <v>6904</v>
      </c>
      <c r="F916" s="1" t="s">
        <v>514</v>
      </c>
      <c r="G916">
        <v>6</v>
      </c>
      <c r="H916">
        <v>2</v>
      </c>
      <c r="I916">
        <v>2</v>
      </c>
      <c r="J916">
        <v>2</v>
      </c>
      <c r="K916">
        <v>1</v>
      </c>
      <c r="L916">
        <v>0</v>
      </c>
      <c r="M916">
        <v>0</v>
      </c>
      <c r="N916">
        <v>0</v>
      </c>
      <c r="O916">
        <v>0</v>
      </c>
      <c r="P916">
        <v>1</v>
      </c>
      <c r="Q916">
        <v>0</v>
      </c>
      <c r="R916">
        <v>0</v>
      </c>
      <c r="S916">
        <v>1</v>
      </c>
      <c r="T916">
        <v>1</v>
      </c>
      <c r="U916">
        <v>0</v>
      </c>
      <c r="V916">
        <v>1</v>
      </c>
      <c r="W916">
        <v>0</v>
      </c>
      <c r="X916">
        <v>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>
        <v>1</v>
      </c>
      <c r="AG916">
        <v>0</v>
      </c>
      <c r="AH916">
        <v>0</v>
      </c>
      <c r="AI916">
        <v>0</v>
      </c>
      <c r="AJ916">
        <v>0</v>
      </c>
      <c r="AK916">
        <v>1</v>
      </c>
      <c r="AL916">
        <v>0</v>
      </c>
      <c r="AM916">
        <v>0</v>
      </c>
      <c r="AN916">
        <v>1</v>
      </c>
      <c r="AO916">
        <v>1</v>
      </c>
      <c r="AP916">
        <v>0</v>
      </c>
      <c r="AQ916">
        <v>1</v>
      </c>
      <c r="AR916">
        <v>0</v>
      </c>
      <c r="AS916">
        <v>1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1</v>
      </c>
      <c r="AZ916">
        <v>0</v>
      </c>
      <c r="BA916">
        <v>1</v>
      </c>
      <c r="BB916">
        <v>0</v>
      </c>
      <c r="BC916">
        <v>0</v>
      </c>
      <c r="BD916">
        <v>0</v>
      </c>
      <c r="BE916">
        <v>0</v>
      </c>
      <c r="BF916">
        <v>1</v>
      </c>
      <c r="BG916">
        <v>0</v>
      </c>
      <c r="BH916">
        <v>0</v>
      </c>
      <c r="BI916">
        <v>1</v>
      </c>
      <c r="BJ916">
        <v>1</v>
      </c>
      <c r="BK916">
        <v>0</v>
      </c>
      <c r="BL916">
        <v>1</v>
      </c>
      <c r="BM916">
        <v>0</v>
      </c>
      <c r="BN916">
        <v>1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1</v>
      </c>
      <c r="BU916">
        <v>0</v>
      </c>
      <c r="BV916">
        <v>6.9</v>
      </c>
      <c r="BW916">
        <v>6.9</v>
      </c>
      <c r="BX916">
        <v>6.9</v>
      </c>
      <c r="BY916">
        <v>36.067</v>
      </c>
      <c r="BZ916">
        <v>335</v>
      </c>
      <c r="CA916" s="1" t="s">
        <v>7578</v>
      </c>
      <c r="CB916">
        <v>1</v>
      </c>
      <c r="CC916">
        <v>7</v>
      </c>
      <c r="CD916">
        <v>0</v>
      </c>
      <c r="CE916">
        <v>12.321999999999999</v>
      </c>
      <c r="CF916" s="1" t="s">
        <v>208</v>
      </c>
      <c r="CG916" s="1" t="s">
        <v>205</v>
      </c>
      <c r="CH916" s="1" t="s">
        <v>205</v>
      </c>
      <c r="CI916" s="1" t="s">
        <v>205</v>
      </c>
      <c r="CJ916" s="1" t="s">
        <v>205</v>
      </c>
      <c r="CK916" s="1" t="s">
        <v>208</v>
      </c>
      <c r="CL916" s="1" t="s">
        <v>205</v>
      </c>
      <c r="CM916" s="1" t="s">
        <v>205</v>
      </c>
      <c r="CN916" s="1" t="s">
        <v>207</v>
      </c>
      <c r="CO916" s="1" t="s">
        <v>208</v>
      </c>
      <c r="CP916" s="1" t="s">
        <v>205</v>
      </c>
      <c r="CQ916" s="1" t="s">
        <v>207</v>
      </c>
      <c r="CR916" s="1" t="s">
        <v>205</v>
      </c>
      <c r="CS916" s="1" t="s">
        <v>207</v>
      </c>
      <c r="CT916" s="1" t="s">
        <v>205</v>
      </c>
      <c r="CU916" s="1" t="s">
        <v>205</v>
      </c>
      <c r="CV916" s="1" t="s">
        <v>205</v>
      </c>
      <c r="CW916" s="1" t="s">
        <v>205</v>
      </c>
      <c r="CX916" s="1" t="s">
        <v>205</v>
      </c>
      <c r="CY916" s="1" t="s">
        <v>208</v>
      </c>
      <c r="CZ916" s="1" t="s">
        <v>205</v>
      </c>
      <c r="DA916">
        <v>3</v>
      </c>
      <c r="DB916">
        <v>0</v>
      </c>
      <c r="DC916">
        <v>0</v>
      </c>
      <c r="DD916">
        <v>0</v>
      </c>
      <c r="DE916">
        <v>0</v>
      </c>
      <c r="DF916">
        <v>3.9</v>
      </c>
      <c r="DG916">
        <v>0</v>
      </c>
      <c r="DH916">
        <v>0</v>
      </c>
      <c r="DI916">
        <v>3.9</v>
      </c>
      <c r="DJ916">
        <v>3.9</v>
      </c>
      <c r="DK916">
        <v>0</v>
      </c>
      <c r="DL916">
        <v>3</v>
      </c>
      <c r="DM916">
        <v>0</v>
      </c>
      <c r="DN916">
        <v>3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3.9</v>
      </c>
      <c r="DU916">
        <v>0</v>
      </c>
      <c r="DV916">
        <v>1481900000</v>
      </c>
      <c r="DW916">
        <v>1705000</v>
      </c>
      <c r="DX916">
        <v>0</v>
      </c>
      <c r="DY916">
        <v>0</v>
      </c>
      <c r="DZ916">
        <v>0</v>
      </c>
      <c r="EA916">
        <v>0</v>
      </c>
      <c r="EB916">
        <v>1259300</v>
      </c>
      <c r="EC916">
        <v>0</v>
      </c>
      <c r="ED916">
        <v>0</v>
      </c>
      <c r="EE916">
        <v>1908700</v>
      </c>
      <c r="EF916">
        <v>87937</v>
      </c>
      <c r="EG916">
        <v>0</v>
      </c>
      <c r="EH916">
        <v>13173000</v>
      </c>
      <c r="EI916">
        <v>0</v>
      </c>
      <c r="EJ916">
        <v>15998000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1447800000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37128000</v>
      </c>
      <c r="EX916">
        <v>0</v>
      </c>
      <c r="EY916">
        <v>0</v>
      </c>
      <c r="EZ916">
        <v>18999000</v>
      </c>
      <c r="FA916">
        <v>49437000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250700000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1</v>
      </c>
      <c r="FV916">
        <v>0</v>
      </c>
      <c r="FW916">
        <v>0</v>
      </c>
      <c r="FX916">
        <v>1</v>
      </c>
      <c r="FY916">
        <v>0</v>
      </c>
      <c r="FZ916">
        <v>1</v>
      </c>
      <c r="GA916">
        <v>0</v>
      </c>
      <c r="GB916">
        <v>0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3</v>
      </c>
      <c r="GI916" s="1" t="s">
        <v>205</v>
      </c>
      <c r="GJ916" s="1" t="s">
        <v>205</v>
      </c>
      <c r="GK916" s="1" t="s">
        <v>205</v>
      </c>
      <c r="GL916">
        <v>914</v>
      </c>
      <c r="GM916" s="1" t="s">
        <v>7579</v>
      </c>
      <c r="GN916" s="1" t="s">
        <v>306</v>
      </c>
      <c r="GO916" s="1" t="s">
        <v>7580</v>
      </c>
      <c r="GP916" s="1" t="s">
        <v>7581</v>
      </c>
      <c r="GQ916" s="1" t="s">
        <v>7582</v>
      </c>
      <c r="GR916" s="1" t="s">
        <v>7583</v>
      </c>
      <c r="GS916" s="1" t="s">
        <v>205</v>
      </c>
      <c r="GT916" s="1" t="s">
        <v>205</v>
      </c>
    </row>
    <row r="917" spans="1:202" x14ac:dyDescent="0.25">
      <c r="A917" s="1" t="s">
        <v>7584</v>
      </c>
      <c r="B917" s="1" t="s">
        <v>7584</v>
      </c>
      <c r="C917" s="1" t="s">
        <v>568</v>
      </c>
      <c r="D917" s="1" t="s">
        <v>568</v>
      </c>
      <c r="E917" s="1" t="s">
        <v>568</v>
      </c>
      <c r="F917" s="1" t="s">
        <v>569</v>
      </c>
      <c r="G917">
        <v>5</v>
      </c>
      <c r="H917">
        <v>1</v>
      </c>
      <c r="I917">
        <v>1</v>
      </c>
      <c r="J917">
        <v>1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1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1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7.4</v>
      </c>
      <c r="BW917">
        <v>7.4</v>
      </c>
      <c r="BX917">
        <v>7.4</v>
      </c>
      <c r="BY917">
        <v>19.268999999999998</v>
      </c>
      <c r="BZ917">
        <v>176</v>
      </c>
      <c r="CA917" s="1" t="s">
        <v>7585</v>
      </c>
      <c r="CB917">
        <v>1</v>
      </c>
      <c r="CC917">
        <v>1</v>
      </c>
      <c r="CD917">
        <v>0</v>
      </c>
      <c r="CE917">
        <v>7.6791999999999998</v>
      </c>
      <c r="CF917" s="1" t="s">
        <v>205</v>
      </c>
      <c r="CG917" s="1" t="s">
        <v>205</v>
      </c>
      <c r="CH917" s="1" t="s">
        <v>205</v>
      </c>
      <c r="CI917" s="1" t="s">
        <v>205</v>
      </c>
      <c r="CJ917" s="1" t="s">
        <v>205</v>
      </c>
      <c r="CK917" s="1" t="s">
        <v>205</v>
      </c>
      <c r="CL917" s="1" t="s">
        <v>205</v>
      </c>
      <c r="CM917" s="1" t="s">
        <v>205</v>
      </c>
      <c r="CN917" s="1" t="s">
        <v>205</v>
      </c>
      <c r="CO917" s="1" t="s">
        <v>205</v>
      </c>
      <c r="CP917" s="1" t="s">
        <v>205</v>
      </c>
      <c r="CQ917" s="1" t="s">
        <v>205</v>
      </c>
      <c r="CR917" s="1" t="s">
        <v>205</v>
      </c>
      <c r="CS917" s="1" t="s">
        <v>207</v>
      </c>
      <c r="CT917" s="1" t="s">
        <v>205</v>
      </c>
      <c r="CU917" s="1" t="s">
        <v>205</v>
      </c>
      <c r="CV917" s="1" t="s">
        <v>205</v>
      </c>
      <c r="CW917" s="1" t="s">
        <v>205</v>
      </c>
      <c r="CX917" s="1" t="s">
        <v>205</v>
      </c>
      <c r="CY917" s="1" t="s">
        <v>205</v>
      </c>
      <c r="CZ917" s="1" t="s">
        <v>205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7.4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8864100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8864100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7906400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1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1</v>
      </c>
      <c r="GI917" s="1" t="s">
        <v>205</v>
      </c>
      <c r="GJ917" s="1" t="s">
        <v>205</v>
      </c>
      <c r="GK917" s="1" t="s">
        <v>205</v>
      </c>
      <c r="GL917">
        <v>915</v>
      </c>
      <c r="GM917" s="1" t="s">
        <v>7586</v>
      </c>
      <c r="GN917" s="1" t="s">
        <v>314</v>
      </c>
      <c r="GO917" s="1" t="s">
        <v>7587</v>
      </c>
      <c r="GP917" s="1" t="s">
        <v>7588</v>
      </c>
      <c r="GQ917" s="1" t="s">
        <v>7589</v>
      </c>
      <c r="GR917" s="1" t="s">
        <v>7589</v>
      </c>
      <c r="GS917" s="1" t="s">
        <v>205</v>
      </c>
      <c r="GT917" s="1" t="s">
        <v>205</v>
      </c>
    </row>
    <row r="918" spans="1:202" x14ac:dyDescent="0.25">
      <c r="A918" s="1" t="s">
        <v>7590</v>
      </c>
      <c r="B918" s="1" t="s">
        <v>7590</v>
      </c>
      <c r="C918" s="1" t="s">
        <v>7591</v>
      </c>
      <c r="D918" s="1" t="s">
        <v>7591</v>
      </c>
      <c r="E918" s="1" t="s">
        <v>7592</v>
      </c>
      <c r="F918" s="1" t="s">
        <v>360</v>
      </c>
      <c r="G918">
        <v>4</v>
      </c>
      <c r="H918">
        <v>10</v>
      </c>
      <c r="I918">
        <v>10</v>
      </c>
      <c r="J918">
        <v>2</v>
      </c>
      <c r="K918">
        <v>4</v>
      </c>
      <c r="L918">
        <v>2</v>
      </c>
      <c r="M918">
        <v>3</v>
      </c>
      <c r="N918">
        <v>2</v>
      </c>
      <c r="O918">
        <v>2</v>
      </c>
      <c r="P918">
        <v>9</v>
      </c>
      <c r="Q918">
        <v>6</v>
      </c>
      <c r="R918">
        <v>0</v>
      </c>
      <c r="S918">
        <v>9</v>
      </c>
      <c r="T918">
        <v>4</v>
      </c>
      <c r="U918">
        <v>4</v>
      </c>
      <c r="V918">
        <v>4</v>
      </c>
      <c r="W918">
        <v>1</v>
      </c>
      <c r="X918">
        <v>6</v>
      </c>
      <c r="Y918">
        <v>0</v>
      </c>
      <c r="Z918">
        <v>2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4</v>
      </c>
      <c r="AG918">
        <v>2</v>
      </c>
      <c r="AH918">
        <v>3</v>
      </c>
      <c r="AI918">
        <v>2</v>
      </c>
      <c r="AJ918">
        <v>2</v>
      </c>
      <c r="AK918">
        <v>9</v>
      </c>
      <c r="AL918">
        <v>6</v>
      </c>
      <c r="AM918">
        <v>0</v>
      </c>
      <c r="AN918">
        <v>9</v>
      </c>
      <c r="AO918">
        <v>4</v>
      </c>
      <c r="AP918">
        <v>4</v>
      </c>
      <c r="AQ918">
        <v>4</v>
      </c>
      <c r="AR918">
        <v>1</v>
      </c>
      <c r="AS918">
        <v>6</v>
      </c>
      <c r="AT918">
        <v>0</v>
      </c>
      <c r="AU918">
        <v>2</v>
      </c>
      <c r="AV918">
        <v>1</v>
      </c>
      <c r="AW918">
        <v>0</v>
      </c>
      <c r="AX918">
        <v>0</v>
      </c>
      <c r="AY918">
        <v>1</v>
      </c>
      <c r="AZ918">
        <v>0</v>
      </c>
      <c r="BA918">
        <v>0</v>
      </c>
      <c r="BB918">
        <v>0</v>
      </c>
      <c r="BC918">
        <v>1</v>
      </c>
      <c r="BD918">
        <v>0</v>
      </c>
      <c r="BE918">
        <v>1</v>
      </c>
      <c r="BF918">
        <v>2</v>
      </c>
      <c r="BG918">
        <v>2</v>
      </c>
      <c r="BH918">
        <v>0</v>
      </c>
      <c r="BI918">
        <v>2</v>
      </c>
      <c r="BJ918">
        <v>2</v>
      </c>
      <c r="BK918">
        <v>2</v>
      </c>
      <c r="BL918">
        <v>2</v>
      </c>
      <c r="BM918">
        <v>1</v>
      </c>
      <c r="BN918">
        <v>2</v>
      </c>
      <c r="BO918">
        <v>0</v>
      </c>
      <c r="BP918">
        <v>1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23.8</v>
      </c>
      <c r="BW918">
        <v>23.8</v>
      </c>
      <c r="BX918">
        <v>4.0999999999999996</v>
      </c>
      <c r="BY918">
        <v>56.966999999999999</v>
      </c>
      <c r="BZ918">
        <v>508</v>
      </c>
      <c r="CA918" s="1" t="s">
        <v>7593</v>
      </c>
      <c r="CB918">
        <v>1</v>
      </c>
      <c r="CC918">
        <v>62</v>
      </c>
      <c r="CD918">
        <v>0</v>
      </c>
      <c r="CE918">
        <v>103.02</v>
      </c>
      <c r="CF918" s="1" t="s">
        <v>207</v>
      </c>
      <c r="CG918" s="1" t="s">
        <v>208</v>
      </c>
      <c r="CH918" s="1" t="s">
        <v>208</v>
      </c>
      <c r="CI918" s="1" t="s">
        <v>208</v>
      </c>
      <c r="CJ918" s="1" t="s">
        <v>208</v>
      </c>
      <c r="CK918" s="1" t="s">
        <v>207</v>
      </c>
      <c r="CL918" s="1" t="s">
        <v>207</v>
      </c>
      <c r="CM918" s="1" t="s">
        <v>205</v>
      </c>
      <c r="CN918" s="1" t="s">
        <v>207</v>
      </c>
      <c r="CO918" s="1" t="s">
        <v>208</v>
      </c>
      <c r="CP918" s="1" t="s">
        <v>208</v>
      </c>
      <c r="CQ918" s="1" t="s">
        <v>207</v>
      </c>
      <c r="CR918" s="1" t="s">
        <v>208</v>
      </c>
      <c r="CS918" s="1" t="s">
        <v>207</v>
      </c>
      <c r="CT918" s="1" t="s">
        <v>205</v>
      </c>
      <c r="CU918" s="1" t="s">
        <v>207</v>
      </c>
      <c r="CV918" s="1" t="s">
        <v>208</v>
      </c>
      <c r="CW918" s="1" t="s">
        <v>205</v>
      </c>
      <c r="CX918" s="1" t="s">
        <v>205</v>
      </c>
      <c r="CY918" s="1" t="s">
        <v>208</v>
      </c>
      <c r="CZ918" s="1" t="s">
        <v>205</v>
      </c>
      <c r="DA918">
        <v>13.2</v>
      </c>
      <c r="DB918">
        <v>7.3</v>
      </c>
      <c r="DC918">
        <v>9.6</v>
      </c>
      <c r="DD918">
        <v>7.3</v>
      </c>
      <c r="DE918">
        <v>4.7</v>
      </c>
      <c r="DF918">
        <v>23.8</v>
      </c>
      <c r="DG918">
        <v>15.4</v>
      </c>
      <c r="DH918">
        <v>0</v>
      </c>
      <c r="DI918">
        <v>23.8</v>
      </c>
      <c r="DJ918">
        <v>10.6</v>
      </c>
      <c r="DK918">
        <v>11.2</v>
      </c>
      <c r="DL918">
        <v>7.1</v>
      </c>
      <c r="DM918">
        <v>1.8</v>
      </c>
      <c r="DN918">
        <v>14</v>
      </c>
      <c r="DO918">
        <v>0</v>
      </c>
      <c r="DP918">
        <v>4.7</v>
      </c>
      <c r="DQ918">
        <v>3</v>
      </c>
      <c r="DR918">
        <v>0</v>
      </c>
      <c r="DS918">
        <v>0</v>
      </c>
      <c r="DT918">
        <v>4.3</v>
      </c>
      <c r="DU918">
        <v>0</v>
      </c>
      <c r="DV918">
        <v>463360000</v>
      </c>
      <c r="DW918">
        <v>12580000</v>
      </c>
      <c r="DX918">
        <v>3810400</v>
      </c>
      <c r="DY918">
        <v>7312300</v>
      </c>
      <c r="DZ918">
        <v>7742600</v>
      </c>
      <c r="EA918">
        <v>457590</v>
      </c>
      <c r="EB918">
        <v>47224000</v>
      </c>
      <c r="EC918">
        <v>6086100</v>
      </c>
      <c r="ED918">
        <v>0</v>
      </c>
      <c r="EE918">
        <v>54681000</v>
      </c>
      <c r="EF918">
        <v>618550</v>
      </c>
      <c r="EG918">
        <v>12701000</v>
      </c>
      <c r="EH918">
        <v>76627000</v>
      </c>
      <c r="EI918">
        <v>19539000</v>
      </c>
      <c r="EJ918">
        <v>180530000</v>
      </c>
      <c r="EK918">
        <v>0</v>
      </c>
      <c r="EL918">
        <v>20511000</v>
      </c>
      <c r="EM918">
        <v>6495400</v>
      </c>
      <c r="EN918">
        <v>0</v>
      </c>
      <c r="EO918">
        <v>0</v>
      </c>
      <c r="EP918">
        <v>6446000</v>
      </c>
      <c r="EQ918">
        <v>0</v>
      </c>
      <c r="ER918">
        <v>46800000</v>
      </c>
      <c r="ES918">
        <v>9932100</v>
      </c>
      <c r="ET918">
        <v>10648000</v>
      </c>
      <c r="EU918">
        <v>10378000</v>
      </c>
      <c r="EV918">
        <v>24939000</v>
      </c>
      <c r="EW918">
        <v>315820000</v>
      </c>
      <c r="EX918">
        <v>100100000</v>
      </c>
      <c r="EY918">
        <v>0</v>
      </c>
      <c r="EZ918">
        <v>324500000</v>
      </c>
      <c r="FA918">
        <v>38826000</v>
      </c>
      <c r="FB918">
        <v>11272000</v>
      </c>
      <c r="FC918">
        <v>108360000</v>
      </c>
      <c r="FD918">
        <v>4322900</v>
      </c>
      <c r="FE918">
        <v>145890000</v>
      </c>
      <c r="FF918">
        <v>0</v>
      </c>
      <c r="FG918">
        <v>32967000</v>
      </c>
      <c r="FH918">
        <v>7233000</v>
      </c>
      <c r="FI918">
        <v>0</v>
      </c>
      <c r="FJ918">
        <v>0</v>
      </c>
      <c r="FK918">
        <v>7199000</v>
      </c>
      <c r="FL918">
        <v>0</v>
      </c>
      <c r="FM918">
        <v>4</v>
      </c>
      <c r="FN918">
        <v>0</v>
      </c>
      <c r="FO918">
        <v>0</v>
      </c>
      <c r="FP918">
        <v>0</v>
      </c>
      <c r="FQ918">
        <v>0</v>
      </c>
      <c r="FR918">
        <v>8</v>
      </c>
      <c r="FS918">
        <v>2</v>
      </c>
      <c r="FT918">
        <v>0</v>
      </c>
      <c r="FU918">
        <v>5</v>
      </c>
      <c r="FV918">
        <v>0</v>
      </c>
      <c r="FW918">
        <v>0</v>
      </c>
      <c r="FX918">
        <v>3</v>
      </c>
      <c r="FY918">
        <v>0</v>
      </c>
      <c r="FZ918">
        <v>3</v>
      </c>
      <c r="GA918">
        <v>0</v>
      </c>
      <c r="GB918">
        <v>1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26</v>
      </c>
      <c r="GI918" s="1" t="s">
        <v>205</v>
      </c>
      <c r="GJ918" s="1" t="s">
        <v>205</v>
      </c>
      <c r="GK918" s="1" t="s">
        <v>205</v>
      </c>
      <c r="GL918">
        <v>916</v>
      </c>
      <c r="GM918" s="1" t="s">
        <v>7594</v>
      </c>
      <c r="GN918" s="1" t="s">
        <v>1140</v>
      </c>
      <c r="GO918" s="1" t="s">
        <v>7595</v>
      </c>
      <c r="GP918" s="1" t="s">
        <v>7596</v>
      </c>
      <c r="GQ918" s="1" t="s">
        <v>7597</v>
      </c>
      <c r="GR918" s="1" t="s">
        <v>7598</v>
      </c>
      <c r="GS918" s="1" t="s">
        <v>205</v>
      </c>
      <c r="GT918" s="1" t="s">
        <v>205</v>
      </c>
    </row>
    <row r="919" spans="1:202" x14ac:dyDescent="0.25">
      <c r="A919" s="1" t="s">
        <v>7599</v>
      </c>
      <c r="B919" s="1" t="s">
        <v>7600</v>
      </c>
      <c r="C919" s="1" t="s">
        <v>6226</v>
      </c>
      <c r="D919" s="1" t="s">
        <v>6226</v>
      </c>
      <c r="E919" s="1" t="s">
        <v>6226</v>
      </c>
      <c r="F919" s="1" t="s">
        <v>360</v>
      </c>
      <c r="G919">
        <v>5</v>
      </c>
      <c r="H919">
        <v>3</v>
      </c>
      <c r="I919">
        <v>3</v>
      </c>
      <c r="J919">
        <v>3</v>
      </c>
      <c r="K919">
        <v>2</v>
      </c>
      <c r="L919">
        <v>0</v>
      </c>
      <c r="M919">
        <v>1</v>
      </c>
      <c r="N919">
        <v>1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2</v>
      </c>
      <c r="V919">
        <v>1</v>
      </c>
      <c r="W919">
        <v>0</v>
      </c>
      <c r="X919">
        <v>3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2</v>
      </c>
      <c r="AG919">
        <v>0</v>
      </c>
      <c r="AH919">
        <v>1</v>
      </c>
      <c r="AI919">
        <v>1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2</v>
      </c>
      <c r="AQ919">
        <v>1</v>
      </c>
      <c r="AR919">
        <v>0</v>
      </c>
      <c r="AS919">
        <v>3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2</v>
      </c>
      <c r="BB919">
        <v>0</v>
      </c>
      <c r="BC919">
        <v>1</v>
      </c>
      <c r="BD919">
        <v>1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2</v>
      </c>
      <c r="BL919">
        <v>1</v>
      </c>
      <c r="BM919">
        <v>0</v>
      </c>
      <c r="BN919">
        <v>3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5.9</v>
      </c>
      <c r="BW919">
        <v>5.9</v>
      </c>
      <c r="BX919">
        <v>5.9</v>
      </c>
      <c r="BY919">
        <v>73.253</v>
      </c>
      <c r="BZ919">
        <v>659</v>
      </c>
      <c r="CA919" s="1" t="s">
        <v>7601</v>
      </c>
      <c r="CB919">
        <v>1</v>
      </c>
      <c r="CC919">
        <v>10</v>
      </c>
      <c r="CD919">
        <v>0</v>
      </c>
      <c r="CE919">
        <v>19.882999999999999</v>
      </c>
      <c r="CF919" s="1" t="s">
        <v>208</v>
      </c>
      <c r="CG919" s="1" t="s">
        <v>205</v>
      </c>
      <c r="CH919" s="1" t="s">
        <v>208</v>
      </c>
      <c r="CI919" s="1" t="s">
        <v>208</v>
      </c>
      <c r="CJ919" s="1" t="s">
        <v>205</v>
      </c>
      <c r="CK919" s="1" t="s">
        <v>205</v>
      </c>
      <c r="CL919" s="1" t="s">
        <v>205</v>
      </c>
      <c r="CM919" s="1" t="s">
        <v>205</v>
      </c>
      <c r="CN919" s="1" t="s">
        <v>205</v>
      </c>
      <c r="CO919" s="1" t="s">
        <v>205</v>
      </c>
      <c r="CP919" s="1" t="s">
        <v>207</v>
      </c>
      <c r="CQ919" s="1" t="s">
        <v>208</v>
      </c>
      <c r="CR919" s="1" t="s">
        <v>205</v>
      </c>
      <c r="CS919" s="1" t="s">
        <v>207</v>
      </c>
      <c r="CT919" s="1" t="s">
        <v>205</v>
      </c>
      <c r="CU919" s="1" t="s">
        <v>205</v>
      </c>
      <c r="CV919" s="1" t="s">
        <v>205</v>
      </c>
      <c r="CW919" s="1" t="s">
        <v>205</v>
      </c>
      <c r="CX919" s="1" t="s">
        <v>205</v>
      </c>
      <c r="CY919" s="1" t="s">
        <v>205</v>
      </c>
      <c r="CZ919" s="1" t="s">
        <v>205</v>
      </c>
      <c r="DA919">
        <v>3.8</v>
      </c>
      <c r="DB919">
        <v>0</v>
      </c>
      <c r="DC919">
        <v>1.5</v>
      </c>
      <c r="DD919">
        <v>1.5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4.4000000000000004</v>
      </c>
      <c r="DL919">
        <v>2.2999999999999998</v>
      </c>
      <c r="DM919">
        <v>0</v>
      </c>
      <c r="DN919">
        <v>5.9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50508000</v>
      </c>
      <c r="DW919">
        <v>2022900</v>
      </c>
      <c r="DX919">
        <v>0</v>
      </c>
      <c r="DY919">
        <v>448480</v>
      </c>
      <c r="DZ919">
        <v>813790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9221300</v>
      </c>
      <c r="EH919">
        <v>4376200</v>
      </c>
      <c r="EI919">
        <v>0</v>
      </c>
      <c r="EJ919">
        <v>33625000</v>
      </c>
      <c r="EK919">
        <v>0</v>
      </c>
      <c r="EL919">
        <v>0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4637100</v>
      </c>
      <c r="ES919">
        <v>0</v>
      </c>
      <c r="ET919">
        <v>4549500</v>
      </c>
      <c r="EU919">
        <v>5869000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9638900</v>
      </c>
      <c r="FC919">
        <v>6503300</v>
      </c>
      <c r="FD919">
        <v>0</v>
      </c>
      <c r="FE919">
        <v>31097000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0</v>
      </c>
      <c r="FV919">
        <v>0</v>
      </c>
      <c r="FW919">
        <v>1</v>
      </c>
      <c r="FX919">
        <v>0</v>
      </c>
      <c r="FY919">
        <v>0</v>
      </c>
      <c r="FZ919">
        <v>3</v>
      </c>
      <c r="GA919">
        <v>0</v>
      </c>
      <c r="GB919">
        <v>0</v>
      </c>
      <c r="GC919">
        <v>0</v>
      </c>
      <c r="GD919">
        <v>0</v>
      </c>
      <c r="GE919">
        <v>0</v>
      </c>
      <c r="GF919">
        <v>0</v>
      </c>
      <c r="GG919">
        <v>0</v>
      </c>
      <c r="GH919">
        <v>4</v>
      </c>
      <c r="GI919" s="1" t="s">
        <v>205</v>
      </c>
      <c r="GJ919" s="1" t="s">
        <v>205</v>
      </c>
      <c r="GK919" s="1" t="s">
        <v>205</v>
      </c>
      <c r="GL919">
        <v>917</v>
      </c>
      <c r="GM919" s="1" t="s">
        <v>7602</v>
      </c>
      <c r="GN919" s="1" t="s">
        <v>299</v>
      </c>
      <c r="GO919" s="1" t="s">
        <v>7603</v>
      </c>
      <c r="GP919" s="1" t="s">
        <v>7604</v>
      </c>
      <c r="GQ919" s="1" t="s">
        <v>7605</v>
      </c>
      <c r="GR919" s="1" t="s">
        <v>7606</v>
      </c>
      <c r="GS919" s="1" t="s">
        <v>205</v>
      </c>
      <c r="GT919" s="1" t="s">
        <v>205</v>
      </c>
    </row>
    <row r="920" spans="1:202" x14ac:dyDescent="0.25">
      <c r="A920" s="1" t="s">
        <v>7607</v>
      </c>
      <c r="B920" s="1" t="s">
        <v>7608</v>
      </c>
      <c r="C920" s="1" t="s">
        <v>7609</v>
      </c>
      <c r="D920" s="1" t="s">
        <v>451</v>
      </c>
      <c r="E920" s="1" t="s">
        <v>720</v>
      </c>
      <c r="F920" s="1" t="s">
        <v>360</v>
      </c>
      <c r="G920">
        <v>5</v>
      </c>
      <c r="H920">
        <v>5</v>
      </c>
      <c r="I920">
        <v>2</v>
      </c>
      <c r="J920">
        <v>0</v>
      </c>
      <c r="K920">
        <v>2</v>
      </c>
      <c r="L920">
        <v>2</v>
      </c>
      <c r="M920">
        <v>3</v>
      </c>
      <c r="N920">
        <v>3</v>
      </c>
      <c r="O920">
        <v>0</v>
      </c>
      <c r="P920">
        <v>1</v>
      </c>
      <c r="Q920">
        <v>2</v>
      </c>
      <c r="R920">
        <v>0</v>
      </c>
      <c r="S920">
        <v>2</v>
      </c>
      <c r="T920">
        <v>1</v>
      </c>
      <c r="U920">
        <v>2</v>
      </c>
      <c r="V920">
        <v>2</v>
      </c>
      <c r="W920">
        <v>1</v>
      </c>
      <c r="X920">
        <v>3</v>
      </c>
      <c r="Y920">
        <v>1</v>
      </c>
      <c r="Z920">
        <v>1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1</v>
      </c>
      <c r="AH920">
        <v>1</v>
      </c>
      <c r="AI920">
        <v>1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1</v>
      </c>
      <c r="AQ920">
        <v>1</v>
      </c>
      <c r="AR920">
        <v>1</v>
      </c>
      <c r="AS920">
        <v>1</v>
      </c>
      <c r="AT920">
        <v>1</v>
      </c>
      <c r="AU920">
        <v>1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27.1</v>
      </c>
      <c r="BW920">
        <v>8.6</v>
      </c>
      <c r="BX920">
        <v>0</v>
      </c>
      <c r="BY920">
        <v>30.03</v>
      </c>
      <c r="BZ920">
        <v>266</v>
      </c>
      <c r="CA920" s="1" t="s">
        <v>7610</v>
      </c>
      <c r="CB920">
        <v>1</v>
      </c>
      <c r="CC920">
        <v>10</v>
      </c>
      <c r="CD920">
        <v>0</v>
      </c>
      <c r="CE920">
        <v>14.199</v>
      </c>
      <c r="CF920" s="1" t="s">
        <v>207</v>
      </c>
      <c r="CG920" s="1" t="s">
        <v>207</v>
      </c>
      <c r="CH920" s="1" t="s">
        <v>208</v>
      </c>
      <c r="CI920" s="1" t="s">
        <v>208</v>
      </c>
      <c r="CJ920" s="1" t="s">
        <v>205</v>
      </c>
      <c r="CK920" s="1" t="s">
        <v>208</v>
      </c>
      <c r="CL920" s="1" t="s">
        <v>208</v>
      </c>
      <c r="CM920" s="1" t="s">
        <v>205</v>
      </c>
      <c r="CN920" s="1" t="s">
        <v>208</v>
      </c>
      <c r="CO920" s="1" t="s">
        <v>208</v>
      </c>
      <c r="CP920" s="1" t="s">
        <v>208</v>
      </c>
      <c r="CQ920" s="1" t="s">
        <v>207</v>
      </c>
      <c r="CR920" s="1" t="s">
        <v>208</v>
      </c>
      <c r="CS920" s="1" t="s">
        <v>207</v>
      </c>
      <c r="CT920" s="1" t="s">
        <v>208</v>
      </c>
      <c r="CU920" s="1" t="s">
        <v>207</v>
      </c>
      <c r="CV920" s="1" t="s">
        <v>205</v>
      </c>
      <c r="CW920" s="1" t="s">
        <v>205</v>
      </c>
      <c r="CX920" s="1" t="s">
        <v>205</v>
      </c>
      <c r="CY920" s="1" t="s">
        <v>205</v>
      </c>
      <c r="CZ920" s="1" t="s">
        <v>205</v>
      </c>
      <c r="DA920">
        <v>9.8000000000000007</v>
      </c>
      <c r="DB920">
        <v>9.8000000000000007</v>
      </c>
      <c r="DC920">
        <v>18.399999999999999</v>
      </c>
      <c r="DD920">
        <v>18.399999999999999</v>
      </c>
      <c r="DE920">
        <v>0</v>
      </c>
      <c r="DF920">
        <v>8.6</v>
      </c>
      <c r="DG920">
        <v>12</v>
      </c>
      <c r="DH920">
        <v>0</v>
      </c>
      <c r="DI920">
        <v>15</v>
      </c>
      <c r="DJ920">
        <v>6.4</v>
      </c>
      <c r="DK920">
        <v>9.8000000000000007</v>
      </c>
      <c r="DL920">
        <v>9.8000000000000007</v>
      </c>
      <c r="DM920">
        <v>3.4</v>
      </c>
      <c r="DN920">
        <v>18.399999999999999</v>
      </c>
      <c r="DO920">
        <v>3.4</v>
      </c>
      <c r="DP920">
        <v>5.3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430800000</v>
      </c>
      <c r="DW920">
        <v>42037000</v>
      </c>
      <c r="DX920">
        <v>12961000</v>
      </c>
      <c r="DY920">
        <v>6473700</v>
      </c>
      <c r="DZ920">
        <v>7494800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3851000</v>
      </c>
      <c r="EH920">
        <v>197150000</v>
      </c>
      <c r="EI920">
        <v>22717000</v>
      </c>
      <c r="EJ920">
        <v>99646000</v>
      </c>
      <c r="EK920">
        <v>9048200</v>
      </c>
      <c r="EL920">
        <v>29426000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70557000</v>
      </c>
      <c r="ES920">
        <v>40603000</v>
      </c>
      <c r="ET920">
        <v>6768800</v>
      </c>
      <c r="EU920">
        <v>7101500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4044700</v>
      </c>
      <c r="FC920">
        <v>321160000</v>
      </c>
      <c r="FD920">
        <v>3104800</v>
      </c>
      <c r="FE920">
        <v>93991000</v>
      </c>
      <c r="FF920">
        <v>3785800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1</v>
      </c>
      <c r="FN920">
        <v>1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1</v>
      </c>
      <c r="FY920">
        <v>0</v>
      </c>
      <c r="FZ920">
        <v>1</v>
      </c>
      <c r="GA920">
        <v>0</v>
      </c>
      <c r="GB920">
        <v>1</v>
      </c>
      <c r="GC920">
        <v>0</v>
      </c>
      <c r="GD920">
        <v>0</v>
      </c>
      <c r="GE920">
        <v>0</v>
      </c>
      <c r="GF920">
        <v>0</v>
      </c>
      <c r="GG920">
        <v>0</v>
      </c>
      <c r="GH920">
        <v>5</v>
      </c>
      <c r="GI920" s="1" t="s">
        <v>205</v>
      </c>
      <c r="GJ920" s="1" t="s">
        <v>205</v>
      </c>
      <c r="GK920" s="1" t="s">
        <v>205</v>
      </c>
      <c r="GL920">
        <v>918</v>
      </c>
      <c r="GM920" s="1" t="s">
        <v>7611</v>
      </c>
      <c r="GN920" s="1" t="s">
        <v>723</v>
      </c>
      <c r="GO920" s="1" t="s">
        <v>7612</v>
      </c>
      <c r="GP920" s="1" t="s">
        <v>7613</v>
      </c>
      <c r="GQ920" s="1" t="s">
        <v>7614</v>
      </c>
      <c r="GR920" s="1" t="s">
        <v>7615</v>
      </c>
      <c r="GS920" s="1" t="s">
        <v>205</v>
      </c>
      <c r="GT920" s="1" t="s">
        <v>205</v>
      </c>
    </row>
    <row r="921" spans="1:202" x14ac:dyDescent="0.25">
      <c r="A921" s="1" t="s">
        <v>7616</v>
      </c>
      <c r="B921" s="1" t="s">
        <v>7616</v>
      </c>
      <c r="C921" s="1" t="s">
        <v>7617</v>
      </c>
      <c r="D921" s="1" t="s">
        <v>7617</v>
      </c>
      <c r="E921" s="1" t="s">
        <v>7617</v>
      </c>
      <c r="F921" s="1" t="s">
        <v>348</v>
      </c>
      <c r="G921">
        <v>3</v>
      </c>
      <c r="H921">
        <v>3</v>
      </c>
      <c r="I921">
        <v>3</v>
      </c>
      <c r="J921">
        <v>3</v>
      </c>
      <c r="K921">
        <v>1</v>
      </c>
      <c r="L921">
        <v>0</v>
      </c>
      <c r="M921">
        <v>1</v>
      </c>
      <c r="N921">
        <v>0</v>
      </c>
      <c r="O921">
        <v>0</v>
      </c>
      <c r="P921">
        <v>1</v>
      </c>
      <c r="Q921">
        <v>0</v>
      </c>
      <c r="R921">
        <v>0</v>
      </c>
      <c r="S921">
        <v>1</v>
      </c>
      <c r="T921">
        <v>0</v>
      </c>
      <c r="U921">
        <v>0</v>
      </c>
      <c r="V921">
        <v>2</v>
      </c>
      <c r="W921">
        <v>0</v>
      </c>
      <c r="X921">
        <v>2</v>
      </c>
      <c r="Y921">
        <v>0</v>
      </c>
      <c r="Z921">
        <v>0</v>
      </c>
      <c r="AA921">
        <v>0</v>
      </c>
      <c r="AB921">
        <v>1</v>
      </c>
      <c r="AC921">
        <v>1</v>
      </c>
      <c r="AD921">
        <v>0</v>
      </c>
      <c r="AE921">
        <v>0</v>
      </c>
      <c r="AF921">
        <v>1</v>
      </c>
      <c r="AG921">
        <v>0</v>
      </c>
      <c r="AH921">
        <v>1</v>
      </c>
      <c r="AI921">
        <v>0</v>
      </c>
      <c r="AJ921">
        <v>0</v>
      </c>
      <c r="AK921">
        <v>1</v>
      </c>
      <c r="AL921">
        <v>0</v>
      </c>
      <c r="AM921">
        <v>0</v>
      </c>
      <c r="AN921">
        <v>1</v>
      </c>
      <c r="AO921">
        <v>0</v>
      </c>
      <c r="AP921">
        <v>0</v>
      </c>
      <c r="AQ921">
        <v>2</v>
      </c>
      <c r="AR921">
        <v>0</v>
      </c>
      <c r="AS921">
        <v>2</v>
      </c>
      <c r="AT921">
        <v>0</v>
      </c>
      <c r="AU921">
        <v>0</v>
      </c>
      <c r="AV921">
        <v>0</v>
      </c>
      <c r="AW921">
        <v>1</v>
      </c>
      <c r="AX921">
        <v>1</v>
      </c>
      <c r="AY921">
        <v>0</v>
      </c>
      <c r="AZ921">
        <v>0</v>
      </c>
      <c r="BA921">
        <v>1</v>
      </c>
      <c r="BB921">
        <v>0</v>
      </c>
      <c r="BC921">
        <v>1</v>
      </c>
      <c r="BD921">
        <v>0</v>
      </c>
      <c r="BE921">
        <v>0</v>
      </c>
      <c r="BF921">
        <v>1</v>
      </c>
      <c r="BG921">
        <v>0</v>
      </c>
      <c r="BH921">
        <v>0</v>
      </c>
      <c r="BI921">
        <v>1</v>
      </c>
      <c r="BJ921">
        <v>0</v>
      </c>
      <c r="BK921">
        <v>0</v>
      </c>
      <c r="BL921">
        <v>2</v>
      </c>
      <c r="BM921">
        <v>0</v>
      </c>
      <c r="BN921">
        <v>2</v>
      </c>
      <c r="BO921">
        <v>0</v>
      </c>
      <c r="BP921">
        <v>0</v>
      </c>
      <c r="BQ921">
        <v>0</v>
      </c>
      <c r="BR921">
        <v>1</v>
      </c>
      <c r="BS921">
        <v>1</v>
      </c>
      <c r="BT921">
        <v>0</v>
      </c>
      <c r="BU921">
        <v>0</v>
      </c>
      <c r="BV921">
        <v>15.5</v>
      </c>
      <c r="BW921">
        <v>15.5</v>
      </c>
      <c r="BX921">
        <v>15.5</v>
      </c>
      <c r="BY921">
        <v>22.951000000000001</v>
      </c>
      <c r="BZ921">
        <v>219</v>
      </c>
      <c r="CA921" s="1" t="s">
        <v>7618</v>
      </c>
      <c r="CB921">
        <v>1</v>
      </c>
      <c r="CC921">
        <v>10</v>
      </c>
      <c r="CD921">
        <v>0</v>
      </c>
      <c r="CE921">
        <v>20.254000000000001</v>
      </c>
      <c r="CF921" s="1" t="s">
        <v>208</v>
      </c>
      <c r="CG921" s="1" t="s">
        <v>205</v>
      </c>
      <c r="CH921" s="1" t="s">
        <v>208</v>
      </c>
      <c r="CI921" s="1" t="s">
        <v>205</v>
      </c>
      <c r="CJ921" s="1" t="s">
        <v>205</v>
      </c>
      <c r="CK921" s="1" t="s">
        <v>208</v>
      </c>
      <c r="CL921" s="1" t="s">
        <v>205</v>
      </c>
      <c r="CM921" s="1" t="s">
        <v>205</v>
      </c>
      <c r="CN921" s="1" t="s">
        <v>207</v>
      </c>
      <c r="CO921" s="1" t="s">
        <v>205</v>
      </c>
      <c r="CP921" s="1" t="s">
        <v>205</v>
      </c>
      <c r="CQ921" s="1" t="s">
        <v>208</v>
      </c>
      <c r="CR921" s="1" t="s">
        <v>205</v>
      </c>
      <c r="CS921" s="1" t="s">
        <v>207</v>
      </c>
      <c r="CT921" s="1" t="s">
        <v>205</v>
      </c>
      <c r="CU921" s="1" t="s">
        <v>205</v>
      </c>
      <c r="CV921" s="1" t="s">
        <v>205</v>
      </c>
      <c r="CW921" s="1" t="s">
        <v>208</v>
      </c>
      <c r="CX921" s="1" t="s">
        <v>208</v>
      </c>
      <c r="CY921" s="1" t="s">
        <v>205</v>
      </c>
      <c r="CZ921" s="1" t="s">
        <v>205</v>
      </c>
      <c r="DA921">
        <v>5.5</v>
      </c>
      <c r="DB921">
        <v>0</v>
      </c>
      <c r="DC921">
        <v>5.5</v>
      </c>
      <c r="DD921">
        <v>0</v>
      </c>
      <c r="DE921">
        <v>0</v>
      </c>
      <c r="DF921">
        <v>5.5</v>
      </c>
      <c r="DG921">
        <v>0</v>
      </c>
      <c r="DH921">
        <v>0</v>
      </c>
      <c r="DI921">
        <v>5.5</v>
      </c>
      <c r="DJ921">
        <v>0</v>
      </c>
      <c r="DK921">
        <v>0</v>
      </c>
      <c r="DL921">
        <v>10</v>
      </c>
      <c r="DM921">
        <v>0</v>
      </c>
      <c r="DN921">
        <v>10</v>
      </c>
      <c r="DO921">
        <v>0</v>
      </c>
      <c r="DP921">
        <v>0</v>
      </c>
      <c r="DQ921">
        <v>0</v>
      </c>
      <c r="DR921">
        <v>9.6</v>
      </c>
      <c r="DS921">
        <v>9.6</v>
      </c>
      <c r="DT921">
        <v>0</v>
      </c>
      <c r="DU921">
        <v>0</v>
      </c>
      <c r="DV921">
        <v>88412000</v>
      </c>
      <c r="DW921">
        <v>1273800</v>
      </c>
      <c r="DX921">
        <v>0</v>
      </c>
      <c r="DY921">
        <v>381620</v>
      </c>
      <c r="DZ921">
        <v>0</v>
      </c>
      <c r="EA921">
        <v>0</v>
      </c>
      <c r="EB921">
        <v>706790</v>
      </c>
      <c r="EC921">
        <v>0</v>
      </c>
      <c r="ED921">
        <v>0</v>
      </c>
      <c r="EE921">
        <v>1444500</v>
      </c>
      <c r="EF921">
        <v>0</v>
      </c>
      <c r="EG921">
        <v>0</v>
      </c>
      <c r="EH921">
        <v>8157200</v>
      </c>
      <c r="EI921">
        <v>0</v>
      </c>
      <c r="EJ921">
        <v>13172000</v>
      </c>
      <c r="EK921">
        <v>0</v>
      </c>
      <c r="EL921">
        <v>0</v>
      </c>
      <c r="EM921">
        <v>0</v>
      </c>
      <c r="EN921">
        <v>21002000</v>
      </c>
      <c r="EO921">
        <v>42274000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11697000</v>
      </c>
      <c r="FD921">
        <v>0</v>
      </c>
      <c r="FE921">
        <v>6244500</v>
      </c>
      <c r="FF921">
        <v>0</v>
      </c>
      <c r="FG921">
        <v>0</v>
      </c>
      <c r="FH921">
        <v>0</v>
      </c>
      <c r="FI921">
        <v>18441000</v>
      </c>
      <c r="FJ921">
        <v>22935000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>
        <v>0</v>
      </c>
      <c r="FT921">
        <v>0</v>
      </c>
      <c r="FU921">
        <v>1</v>
      </c>
      <c r="FV921">
        <v>0</v>
      </c>
      <c r="FW921">
        <v>0</v>
      </c>
      <c r="FX921">
        <v>0</v>
      </c>
      <c r="FY921">
        <v>0</v>
      </c>
      <c r="FZ921">
        <v>2</v>
      </c>
      <c r="GA921">
        <v>0</v>
      </c>
      <c r="GB921">
        <v>0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3</v>
      </c>
      <c r="GI921" s="1" t="s">
        <v>205</v>
      </c>
      <c r="GJ921" s="1" t="s">
        <v>205</v>
      </c>
      <c r="GK921" s="1" t="s">
        <v>205</v>
      </c>
      <c r="GL921">
        <v>919</v>
      </c>
      <c r="GM921" s="1" t="s">
        <v>7619</v>
      </c>
      <c r="GN921" s="1" t="s">
        <v>299</v>
      </c>
      <c r="GO921" s="1" t="s">
        <v>7620</v>
      </c>
      <c r="GP921" s="1" t="s">
        <v>7621</v>
      </c>
      <c r="GQ921" s="1" t="s">
        <v>7622</v>
      </c>
      <c r="GR921" s="1" t="s">
        <v>7622</v>
      </c>
      <c r="GS921" s="1" t="s">
        <v>205</v>
      </c>
      <c r="GT921" s="1" t="s">
        <v>205</v>
      </c>
    </row>
    <row r="922" spans="1:202" x14ac:dyDescent="0.25">
      <c r="A922" s="1" t="s">
        <v>7623</v>
      </c>
      <c r="B922" s="1" t="s">
        <v>7623</v>
      </c>
      <c r="C922" s="1" t="s">
        <v>2894</v>
      </c>
      <c r="D922" s="1" t="s">
        <v>2548</v>
      </c>
      <c r="E922" s="1" t="s">
        <v>2548</v>
      </c>
      <c r="F922" s="1" t="s">
        <v>348</v>
      </c>
      <c r="G922">
        <v>3</v>
      </c>
      <c r="H922">
        <v>12</v>
      </c>
      <c r="I922">
        <v>2</v>
      </c>
      <c r="J922">
        <v>2</v>
      </c>
      <c r="K922">
        <v>9</v>
      </c>
      <c r="L922">
        <v>6</v>
      </c>
      <c r="M922">
        <v>8</v>
      </c>
      <c r="N922">
        <v>10</v>
      </c>
      <c r="O922">
        <v>1</v>
      </c>
      <c r="P922">
        <v>11</v>
      </c>
      <c r="Q922">
        <v>8</v>
      </c>
      <c r="R922">
        <v>3</v>
      </c>
      <c r="S922">
        <v>10</v>
      </c>
      <c r="T922">
        <v>7</v>
      </c>
      <c r="U922">
        <v>3</v>
      </c>
      <c r="V922">
        <v>7</v>
      </c>
      <c r="W922">
        <v>2</v>
      </c>
      <c r="X922">
        <v>9</v>
      </c>
      <c r="Y922">
        <v>1</v>
      </c>
      <c r="Z922">
        <v>5</v>
      </c>
      <c r="AA922">
        <v>5</v>
      </c>
      <c r="AB922">
        <v>0</v>
      </c>
      <c r="AC922">
        <v>0</v>
      </c>
      <c r="AD922">
        <v>0</v>
      </c>
      <c r="AE922">
        <v>1</v>
      </c>
      <c r="AF922">
        <v>2</v>
      </c>
      <c r="AG922">
        <v>0</v>
      </c>
      <c r="AH922">
        <v>1</v>
      </c>
      <c r="AI922">
        <v>2</v>
      </c>
      <c r="AJ922">
        <v>0</v>
      </c>
      <c r="AK922">
        <v>2</v>
      </c>
      <c r="AL922">
        <v>2</v>
      </c>
      <c r="AM922">
        <v>1</v>
      </c>
      <c r="AN922">
        <v>2</v>
      </c>
      <c r="AO922">
        <v>2</v>
      </c>
      <c r="AP922">
        <v>0</v>
      </c>
      <c r="AQ922">
        <v>1</v>
      </c>
      <c r="AR922">
        <v>0</v>
      </c>
      <c r="AS922">
        <v>2</v>
      </c>
      <c r="AT922">
        <v>0</v>
      </c>
      <c r="AU922">
        <v>1</v>
      </c>
      <c r="AV922">
        <v>1</v>
      </c>
      <c r="AW922">
        <v>0</v>
      </c>
      <c r="AX922">
        <v>0</v>
      </c>
      <c r="AY922">
        <v>0</v>
      </c>
      <c r="AZ922">
        <v>0</v>
      </c>
      <c r="BA922">
        <v>2</v>
      </c>
      <c r="BB922">
        <v>0</v>
      </c>
      <c r="BC922">
        <v>1</v>
      </c>
      <c r="BD922">
        <v>2</v>
      </c>
      <c r="BE922">
        <v>0</v>
      </c>
      <c r="BF922">
        <v>2</v>
      </c>
      <c r="BG922">
        <v>2</v>
      </c>
      <c r="BH922">
        <v>1</v>
      </c>
      <c r="BI922">
        <v>2</v>
      </c>
      <c r="BJ922">
        <v>2</v>
      </c>
      <c r="BK922">
        <v>0</v>
      </c>
      <c r="BL922">
        <v>1</v>
      </c>
      <c r="BM922">
        <v>0</v>
      </c>
      <c r="BN922">
        <v>2</v>
      </c>
      <c r="BO922">
        <v>0</v>
      </c>
      <c r="BP922">
        <v>1</v>
      </c>
      <c r="BQ922">
        <v>1</v>
      </c>
      <c r="BR922">
        <v>0</v>
      </c>
      <c r="BS922">
        <v>0</v>
      </c>
      <c r="BT922">
        <v>0</v>
      </c>
      <c r="BU922">
        <v>0</v>
      </c>
      <c r="BV922">
        <v>25.2</v>
      </c>
      <c r="BW922">
        <v>7.4</v>
      </c>
      <c r="BX922">
        <v>7.4</v>
      </c>
      <c r="BY922">
        <v>49.774999999999999</v>
      </c>
      <c r="BZ922">
        <v>444</v>
      </c>
      <c r="CA922" s="1" t="s">
        <v>7624</v>
      </c>
      <c r="CB922">
        <v>1</v>
      </c>
      <c r="CC922">
        <v>22</v>
      </c>
      <c r="CD922">
        <v>0</v>
      </c>
      <c r="CE922">
        <v>139.08000000000001</v>
      </c>
      <c r="CF922" s="1" t="s">
        <v>207</v>
      </c>
      <c r="CG922" s="1" t="s">
        <v>208</v>
      </c>
      <c r="CH922" s="1" t="s">
        <v>207</v>
      </c>
      <c r="CI922" s="1" t="s">
        <v>207</v>
      </c>
      <c r="CJ922" s="1" t="s">
        <v>208</v>
      </c>
      <c r="CK922" s="1" t="s">
        <v>207</v>
      </c>
      <c r="CL922" s="1" t="s">
        <v>207</v>
      </c>
      <c r="CM922" s="1" t="s">
        <v>208</v>
      </c>
      <c r="CN922" s="1" t="s">
        <v>207</v>
      </c>
      <c r="CO922" s="1" t="s">
        <v>208</v>
      </c>
      <c r="CP922" s="1" t="s">
        <v>208</v>
      </c>
      <c r="CQ922" s="1" t="s">
        <v>207</v>
      </c>
      <c r="CR922" s="1" t="s">
        <v>208</v>
      </c>
      <c r="CS922" s="1" t="s">
        <v>207</v>
      </c>
      <c r="CT922" s="1" t="s">
        <v>208</v>
      </c>
      <c r="CU922" s="1" t="s">
        <v>207</v>
      </c>
      <c r="CV922" s="1" t="s">
        <v>208</v>
      </c>
      <c r="CW922" s="1" t="s">
        <v>205</v>
      </c>
      <c r="CX922" s="1" t="s">
        <v>205</v>
      </c>
      <c r="CY922" s="1" t="s">
        <v>205</v>
      </c>
      <c r="CZ922" s="1" t="s">
        <v>208</v>
      </c>
      <c r="DA922">
        <v>24.5</v>
      </c>
      <c r="DB922">
        <v>14.9</v>
      </c>
      <c r="DC922">
        <v>24.3</v>
      </c>
      <c r="DD922">
        <v>24.5</v>
      </c>
      <c r="DE922">
        <v>3.2</v>
      </c>
      <c r="DF922">
        <v>25.2</v>
      </c>
      <c r="DG922">
        <v>20.9</v>
      </c>
      <c r="DH922">
        <v>12.6</v>
      </c>
      <c r="DI922">
        <v>25.2</v>
      </c>
      <c r="DJ922">
        <v>18.7</v>
      </c>
      <c r="DK922">
        <v>6.1</v>
      </c>
      <c r="DL922">
        <v>19.100000000000001</v>
      </c>
      <c r="DM922">
        <v>4.3</v>
      </c>
      <c r="DN922">
        <v>22.5</v>
      </c>
      <c r="DO922">
        <v>2.2999999999999998</v>
      </c>
      <c r="DP922">
        <v>18</v>
      </c>
      <c r="DQ922">
        <v>18.2</v>
      </c>
      <c r="DR922">
        <v>0</v>
      </c>
      <c r="DS922">
        <v>0</v>
      </c>
      <c r="DT922">
        <v>0</v>
      </c>
      <c r="DU922">
        <v>1.8</v>
      </c>
      <c r="DV922">
        <v>375810000</v>
      </c>
      <c r="DW922">
        <v>127700000</v>
      </c>
      <c r="DX922">
        <v>0</v>
      </c>
      <c r="DY922">
        <v>34506000</v>
      </c>
      <c r="DZ922">
        <v>69282000</v>
      </c>
      <c r="EA922">
        <v>0</v>
      </c>
      <c r="EB922">
        <v>34801000</v>
      </c>
      <c r="EC922">
        <v>5690700</v>
      </c>
      <c r="ED922">
        <v>169430</v>
      </c>
      <c r="EE922">
        <v>13895000</v>
      </c>
      <c r="EF922">
        <v>2612800</v>
      </c>
      <c r="EG922">
        <v>0</v>
      </c>
      <c r="EH922">
        <v>14911000</v>
      </c>
      <c r="EI922">
        <v>0</v>
      </c>
      <c r="EJ922">
        <v>26536000</v>
      </c>
      <c r="EK922">
        <v>0</v>
      </c>
      <c r="EL922">
        <v>35641000</v>
      </c>
      <c r="EM922">
        <v>10063000</v>
      </c>
      <c r="EN922">
        <v>0</v>
      </c>
      <c r="EO922">
        <v>0</v>
      </c>
      <c r="EP922">
        <v>0</v>
      </c>
      <c r="EQ922">
        <v>0</v>
      </c>
      <c r="ER922">
        <v>142620000</v>
      </c>
      <c r="ES922">
        <v>0</v>
      </c>
      <c r="ET922">
        <v>119180000</v>
      </c>
      <c r="EU922">
        <v>158990000</v>
      </c>
      <c r="EV922">
        <v>0</v>
      </c>
      <c r="EW922">
        <v>188360000</v>
      </c>
      <c r="EX922">
        <v>99336000</v>
      </c>
      <c r="EY922">
        <v>158620000</v>
      </c>
      <c r="EZ922">
        <v>73739000</v>
      </c>
      <c r="FA922">
        <v>303310000</v>
      </c>
      <c r="FB922">
        <v>0</v>
      </c>
      <c r="FC922">
        <v>33147000</v>
      </c>
      <c r="FD922">
        <v>0</v>
      </c>
      <c r="FE922">
        <v>30021000</v>
      </c>
      <c r="FF922">
        <v>0</v>
      </c>
      <c r="FG922">
        <v>51434000</v>
      </c>
      <c r="FH922">
        <v>29682000</v>
      </c>
      <c r="FI922">
        <v>0</v>
      </c>
      <c r="FJ922">
        <v>0</v>
      </c>
      <c r="FK922">
        <v>0</v>
      </c>
      <c r="FL922">
        <v>0</v>
      </c>
      <c r="FM922">
        <v>1</v>
      </c>
      <c r="FN922">
        <v>0</v>
      </c>
      <c r="FO922">
        <v>1</v>
      </c>
      <c r="FP922">
        <v>1</v>
      </c>
      <c r="FQ922">
        <v>0</v>
      </c>
      <c r="FR922">
        <v>3</v>
      </c>
      <c r="FS922">
        <v>1</v>
      </c>
      <c r="FT922">
        <v>0</v>
      </c>
      <c r="FU922">
        <v>2</v>
      </c>
      <c r="FV922">
        <v>0</v>
      </c>
      <c r="FW922">
        <v>0</v>
      </c>
      <c r="FX922">
        <v>1</v>
      </c>
      <c r="FY922">
        <v>0</v>
      </c>
      <c r="FZ922">
        <v>1</v>
      </c>
      <c r="GA922">
        <v>0</v>
      </c>
      <c r="GB922">
        <v>1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12</v>
      </c>
      <c r="GI922" s="1" t="s">
        <v>205</v>
      </c>
      <c r="GJ922" s="1" t="s">
        <v>205</v>
      </c>
      <c r="GK922" s="1" t="s">
        <v>205</v>
      </c>
      <c r="GL922">
        <v>920</v>
      </c>
      <c r="GM922" s="1" t="s">
        <v>7625</v>
      </c>
      <c r="GN922" s="1" t="s">
        <v>7626</v>
      </c>
      <c r="GO922" s="1" t="s">
        <v>7627</v>
      </c>
      <c r="GP922" s="1" t="s">
        <v>7628</v>
      </c>
      <c r="GQ922" s="1" t="s">
        <v>7629</v>
      </c>
      <c r="GR922" s="1" t="s">
        <v>7630</v>
      </c>
      <c r="GS922" s="1" t="s">
        <v>7631</v>
      </c>
      <c r="GT922" s="1" t="s">
        <v>7632</v>
      </c>
    </row>
    <row r="923" spans="1:202" x14ac:dyDescent="0.25">
      <c r="A923" s="1" t="s">
        <v>7633</v>
      </c>
      <c r="B923" s="1" t="s">
        <v>7633</v>
      </c>
      <c r="C923" s="1" t="s">
        <v>1232</v>
      </c>
      <c r="D923" s="1" t="s">
        <v>1232</v>
      </c>
      <c r="E923" s="1" t="s">
        <v>1232</v>
      </c>
      <c r="F923" s="1" t="s">
        <v>360</v>
      </c>
      <c r="G923">
        <v>4</v>
      </c>
      <c r="H923">
        <v>2</v>
      </c>
      <c r="I923">
        <v>2</v>
      </c>
      <c r="J923">
        <v>2</v>
      </c>
      <c r="K923">
        <v>1</v>
      </c>
      <c r="L923">
        <v>2</v>
      </c>
      <c r="M923">
        <v>1</v>
      </c>
      <c r="N923">
        <v>1</v>
      </c>
      <c r="O923">
        <v>1</v>
      </c>
      <c r="P923">
        <v>1</v>
      </c>
      <c r="Q923">
        <v>0</v>
      </c>
      <c r="R923">
        <v>0</v>
      </c>
      <c r="S923">
        <v>1</v>
      </c>
      <c r="T923">
        <v>1</v>
      </c>
      <c r="U923">
        <v>2</v>
      </c>
      <c r="V923">
        <v>2</v>
      </c>
      <c r="W923">
        <v>0</v>
      </c>
      <c r="X923">
        <v>2</v>
      </c>
      <c r="Y923">
        <v>0</v>
      </c>
      <c r="Z923">
        <v>1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1</v>
      </c>
      <c r="AG923">
        <v>2</v>
      </c>
      <c r="AH923">
        <v>1</v>
      </c>
      <c r="AI923">
        <v>1</v>
      </c>
      <c r="AJ923">
        <v>1</v>
      </c>
      <c r="AK923">
        <v>1</v>
      </c>
      <c r="AL923">
        <v>0</v>
      </c>
      <c r="AM923">
        <v>0</v>
      </c>
      <c r="AN923">
        <v>1</v>
      </c>
      <c r="AO923">
        <v>1</v>
      </c>
      <c r="AP923">
        <v>2</v>
      </c>
      <c r="AQ923">
        <v>2</v>
      </c>
      <c r="AR923">
        <v>0</v>
      </c>
      <c r="AS923">
        <v>2</v>
      </c>
      <c r="AT923">
        <v>0</v>
      </c>
      <c r="AU923">
        <v>1</v>
      </c>
      <c r="AV923">
        <v>1</v>
      </c>
      <c r="AW923">
        <v>0</v>
      </c>
      <c r="AX923">
        <v>0</v>
      </c>
      <c r="AY923">
        <v>1</v>
      </c>
      <c r="AZ923">
        <v>0</v>
      </c>
      <c r="BA923">
        <v>1</v>
      </c>
      <c r="BB923">
        <v>2</v>
      </c>
      <c r="BC923">
        <v>1</v>
      </c>
      <c r="BD923">
        <v>1</v>
      </c>
      <c r="BE923">
        <v>1</v>
      </c>
      <c r="BF923">
        <v>1</v>
      </c>
      <c r="BG923">
        <v>0</v>
      </c>
      <c r="BH923">
        <v>0</v>
      </c>
      <c r="BI923">
        <v>1</v>
      </c>
      <c r="BJ923">
        <v>1</v>
      </c>
      <c r="BK923">
        <v>2</v>
      </c>
      <c r="BL923">
        <v>2</v>
      </c>
      <c r="BM923">
        <v>0</v>
      </c>
      <c r="BN923">
        <v>2</v>
      </c>
      <c r="BO923">
        <v>0</v>
      </c>
      <c r="BP923">
        <v>1</v>
      </c>
      <c r="BQ923">
        <v>1</v>
      </c>
      <c r="BR923">
        <v>0</v>
      </c>
      <c r="BS923">
        <v>0</v>
      </c>
      <c r="BT923">
        <v>1</v>
      </c>
      <c r="BU923">
        <v>0</v>
      </c>
      <c r="BV923">
        <v>3.9</v>
      </c>
      <c r="BW923">
        <v>3.9</v>
      </c>
      <c r="BX923">
        <v>3.9</v>
      </c>
      <c r="BY923">
        <v>79.253</v>
      </c>
      <c r="BZ923">
        <v>710</v>
      </c>
      <c r="CA923" s="1" t="s">
        <v>7634</v>
      </c>
      <c r="CB923">
        <v>1</v>
      </c>
      <c r="CC923">
        <v>26</v>
      </c>
      <c r="CD923">
        <v>0</v>
      </c>
      <c r="CE923">
        <v>78.192999999999998</v>
      </c>
      <c r="CF923" s="1" t="s">
        <v>207</v>
      </c>
      <c r="CG923" s="1" t="s">
        <v>207</v>
      </c>
      <c r="CH923" s="1" t="s">
        <v>207</v>
      </c>
      <c r="CI923" s="1" t="s">
        <v>207</v>
      </c>
      <c r="CJ923" s="1" t="s">
        <v>207</v>
      </c>
      <c r="CK923" s="1" t="s">
        <v>207</v>
      </c>
      <c r="CL923" s="1" t="s">
        <v>205</v>
      </c>
      <c r="CM923" s="1" t="s">
        <v>205</v>
      </c>
      <c r="CN923" s="1" t="s">
        <v>207</v>
      </c>
      <c r="CO923" s="1" t="s">
        <v>207</v>
      </c>
      <c r="CP923" s="1" t="s">
        <v>207</v>
      </c>
      <c r="CQ923" s="1" t="s">
        <v>207</v>
      </c>
      <c r="CR923" s="1" t="s">
        <v>205</v>
      </c>
      <c r="CS923" s="1" t="s">
        <v>207</v>
      </c>
      <c r="CT923" s="1" t="s">
        <v>205</v>
      </c>
      <c r="CU923" s="1" t="s">
        <v>207</v>
      </c>
      <c r="CV923" s="1" t="s">
        <v>207</v>
      </c>
      <c r="CW923" s="1" t="s">
        <v>205</v>
      </c>
      <c r="CX923" s="1" t="s">
        <v>205</v>
      </c>
      <c r="CY923" s="1" t="s">
        <v>207</v>
      </c>
      <c r="CZ923" s="1" t="s">
        <v>205</v>
      </c>
      <c r="DA923">
        <v>2</v>
      </c>
      <c r="DB923">
        <v>3.9</v>
      </c>
      <c r="DC923">
        <v>2</v>
      </c>
      <c r="DD923">
        <v>2</v>
      </c>
      <c r="DE923">
        <v>2</v>
      </c>
      <c r="DF923">
        <v>2</v>
      </c>
      <c r="DG923">
        <v>0</v>
      </c>
      <c r="DH923">
        <v>0</v>
      </c>
      <c r="DI923">
        <v>2</v>
      </c>
      <c r="DJ923">
        <v>2</v>
      </c>
      <c r="DK923">
        <v>3.9</v>
      </c>
      <c r="DL923">
        <v>3.9</v>
      </c>
      <c r="DM923">
        <v>0</v>
      </c>
      <c r="DN923">
        <v>3.9</v>
      </c>
      <c r="DO923">
        <v>0</v>
      </c>
      <c r="DP923">
        <v>2</v>
      </c>
      <c r="DQ923">
        <v>2</v>
      </c>
      <c r="DR923">
        <v>0</v>
      </c>
      <c r="DS923">
        <v>0</v>
      </c>
      <c r="DT923">
        <v>2</v>
      </c>
      <c r="DU923">
        <v>0</v>
      </c>
      <c r="DV923">
        <v>549310000</v>
      </c>
      <c r="DW923">
        <v>76050000</v>
      </c>
      <c r="DX923">
        <v>64460000</v>
      </c>
      <c r="DY923">
        <v>22170000</v>
      </c>
      <c r="DZ923">
        <v>25133000</v>
      </c>
      <c r="EA923">
        <v>4608900</v>
      </c>
      <c r="EB923">
        <v>11680000</v>
      </c>
      <c r="EC923">
        <v>0</v>
      </c>
      <c r="ED923">
        <v>0</v>
      </c>
      <c r="EE923">
        <v>16689000</v>
      </c>
      <c r="EF923">
        <v>586120</v>
      </c>
      <c r="EG923">
        <v>60153000</v>
      </c>
      <c r="EH923">
        <v>76989000</v>
      </c>
      <c r="EI923">
        <v>0</v>
      </c>
      <c r="EJ923">
        <v>66476000</v>
      </c>
      <c r="EK923">
        <v>0</v>
      </c>
      <c r="EL923">
        <v>48102000</v>
      </c>
      <c r="EM923">
        <v>21838000</v>
      </c>
      <c r="EN923">
        <v>0</v>
      </c>
      <c r="EO923">
        <v>0</v>
      </c>
      <c r="EP923">
        <v>54369000</v>
      </c>
      <c r="EQ923">
        <v>0</v>
      </c>
      <c r="ER923">
        <v>113390000</v>
      </c>
      <c r="ES923">
        <v>184720000</v>
      </c>
      <c r="ET923">
        <v>54221000</v>
      </c>
      <c r="EU923">
        <v>56083000</v>
      </c>
      <c r="EV923">
        <v>436920000</v>
      </c>
      <c r="EW923">
        <v>72822000</v>
      </c>
      <c r="EX923">
        <v>0</v>
      </c>
      <c r="EY923">
        <v>0</v>
      </c>
      <c r="EZ923">
        <v>96689000</v>
      </c>
      <c r="FA923">
        <v>92783000</v>
      </c>
      <c r="FB923">
        <v>110260000</v>
      </c>
      <c r="FC923">
        <v>95091000</v>
      </c>
      <c r="FD923">
        <v>0</v>
      </c>
      <c r="FE923">
        <v>47344000</v>
      </c>
      <c r="FF923">
        <v>0</v>
      </c>
      <c r="FG923">
        <v>52768000</v>
      </c>
      <c r="FH923">
        <v>17095000</v>
      </c>
      <c r="FI923">
        <v>0</v>
      </c>
      <c r="FJ923">
        <v>0</v>
      </c>
      <c r="FK923">
        <v>13444000</v>
      </c>
      <c r="FL923">
        <v>0</v>
      </c>
      <c r="FM923">
        <v>2</v>
      </c>
      <c r="FN923">
        <v>2</v>
      </c>
      <c r="FO923">
        <v>2</v>
      </c>
      <c r="FP923">
        <v>2</v>
      </c>
      <c r="FQ923">
        <v>1</v>
      </c>
      <c r="FR923">
        <v>1</v>
      </c>
      <c r="FS923">
        <v>0</v>
      </c>
      <c r="FT923">
        <v>0</v>
      </c>
      <c r="FU923">
        <v>1</v>
      </c>
      <c r="FV923">
        <v>1</v>
      </c>
      <c r="FW923">
        <v>2</v>
      </c>
      <c r="FX923">
        <v>1</v>
      </c>
      <c r="FY923">
        <v>0</v>
      </c>
      <c r="FZ923">
        <v>1</v>
      </c>
      <c r="GA923">
        <v>0</v>
      </c>
      <c r="GB923">
        <v>1</v>
      </c>
      <c r="GC923">
        <v>1</v>
      </c>
      <c r="GD923">
        <v>0</v>
      </c>
      <c r="GE923">
        <v>0</v>
      </c>
      <c r="GF923">
        <v>1</v>
      </c>
      <c r="GG923">
        <v>0</v>
      </c>
      <c r="GH923">
        <v>19</v>
      </c>
      <c r="GI923" s="1" t="s">
        <v>205</v>
      </c>
      <c r="GJ923" s="1" t="s">
        <v>205</v>
      </c>
      <c r="GK923" s="1" t="s">
        <v>205</v>
      </c>
      <c r="GL923">
        <v>921</v>
      </c>
      <c r="GM923" s="1" t="s">
        <v>7635</v>
      </c>
      <c r="GN923" s="1" t="s">
        <v>306</v>
      </c>
      <c r="GO923" s="1" t="s">
        <v>7636</v>
      </c>
      <c r="GP923" s="1" t="s">
        <v>7637</v>
      </c>
      <c r="GQ923" s="1" t="s">
        <v>7638</v>
      </c>
      <c r="GR923" s="1" t="s">
        <v>7639</v>
      </c>
      <c r="GS923" s="1" t="s">
        <v>205</v>
      </c>
      <c r="GT923" s="1" t="s">
        <v>205</v>
      </c>
    </row>
    <row r="924" spans="1:202" x14ac:dyDescent="0.25">
      <c r="A924" s="1" t="s">
        <v>7640</v>
      </c>
      <c r="B924" s="1" t="s">
        <v>7640</v>
      </c>
      <c r="C924" s="1" t="s">
        <v>1164</v>
      </c>
      <c r="D924" s="1" t="s">
        <v>204</v>
      </c>
      <c r="E924" s="1" t="s">
        <v>204</v>
      </c>
      <c r="F924" s="1" t="s">
        <v>205</v>
      </c>
      <c r="G924">
        <v>1</v>
      </c>
      <c r="H924">
        <v>6</v>
      </c>
      <c r="I924">
        <v>1</v>
      </c>
      <c r="J924">
        <v>1</v>
      </c>
      <c r="K924">
        <v>3</v>
      </c>
      <c r="L924">
        <v>4</v>
      </c>
      <c r="M924">
        <v>3</v>
      </c>
      <c r="N924">
        <v>3</v>
      </c>
      <c r="O924">
        <v>1</v>
      </c>
      <c r="P924">
        <v>2</v>
      </c>
      <c r="Q924">
        <v>2</v>
      </c>
      <c r="R924">
        <v>1</v>
      </c>
      <c r="S924">
        <v>3</v>
      </c>
      <c r="T924">
        <v>1</v>
      </c>
      <c r="U924">
        <v>4</v>
      </c>
      <c r="V924">
        <v>4</v>
      </c>
      <c r="W924">
        <v>3</v>
      </c>
      <c r="X924">
        <v>4</v>
      </c>
      <c r="Y924">
        <v>2</v>
      </c>
      <c r="Z924">
        <v>3</v>
      </c>
      <c r="AA924">
        <v>2</v>
      </c>
      <c r="AB924">
        <v>1</v>
      </c>
      <c r="AC924">
        <v>1</v>
      </c>
      <c r="AD924">
        <v>1</v>
      </c>
      <c r="AE924">
        <v>2</v>
      </c>
      <c r="AF924">
        <v>1</v>
      </c>
      <c r="AG924">
        <v>0</v>
      </c>
      <c r="AH924">
        <v>1</v>
      </c>
      <c r="AI924">
        <v>1</v>
      </c>
      <c r="AJ924">
        <v>0</v>
      </c>
      <c r="AK924">
        <v>0</v>
      </c>
      <c r="AL924">
        <v>0</v>
      </c>
      <c r="AM924">
        <v>0</v>
      </c>
      <c r="AN924">
        <v>1</v>
      </c>
      <c r="AO924">
        <v>0</v>
      </c>
      <c r="AP924">
        <v>0</v>
      </c>
      <c r="AQ924">
        <v>0</v>
      </c>
      <c r="AR924">
        <v>1</v>
      </c>
      <c r="AS924">
        <v>0</v>
      </c>
      <c r="AT924">
        <v>0</v>
      </c>
      <c r="AU924">
        <v>0</v>
      </c>
      <c r="AV924">
        <v>0</v>
      </c>
      <c r="AW924">
        <v>1</v>
      </c>
      <c r="AX924">
        <v>1</v>
      </c>
      <c r="AY924">
        <v>0</v>
      </c>
      <c r="AZ924">
        <v>0</v>
      </c>
      <c r="BA924">
        <v>1</v>
      </c>
      <c r="BB924">
        <v>0</v>
      </c>
      <c r="BC924">
        <v>1</v>
      </c>
      <c r="BD924">
        <v>1</v>
      </c>
      <c r="BE924">
        <v>0</v>
      </c>
      <c r="BF924">
        <v>0</v>
      </c>
      <c r="BG924">
        <v>0</v>
      </c>
      <c r="BH924">
        <v>0</v>
      </c>
      <c r="BI924">
        <v>1</v>
      </c>
      <c r="BJ924">
        <v>0</v>
      </c>
      <c r="BK924">
        <v>0</v>
      </c>
      <c r="BL924">
        <v>0</v>
      </c>
      <c r="BM924">
        <v>1</v>
      </c>
      <c r="BN924">
        <v>0</v>
      </c>
      <c r="BO924">
        <v>0</v>
      </c>
      <c r="BP924">
        <v>0</v>
      </c>
      <c r="BQ924">
        <v>0</v>
      </c>
      <c r="BR924">
        <v>1</v>
      </c>
      <c r="BS924">
        <v>1</v>
      </c>
      <c r="BT924">
        <v>0</v>
      </c>
      <c r="BU924">
        <v>0</v>
      </c>
      <c r="BV924">
        <v>9.6999999999999993</v>
      </c>
      <c r="BW924">
        <v>2.2000000000000002</v>
      </c>
      <c r="BX924">
        <v>2.2000000000000002</v>
      </c>
      <c r="BY924">
        <v>58.264000000000003</v>
      </c>
      <c r="BZ924">
        <v>505</v>
      </c>
      <c r="CA924" s="1" t="s">
        <v>4898</v>
      </c>
      <c r="CB924">
        <v>1</v>
      </c>
      <c r="CC924">
        <v>7</v>
      </c>
      <c r="CD924">
        <v>0</v>
      </c>
      <c r="CE924">
        <v>7.9034000000000004</v>
      </c>
      <c r="CF924" s="1" t="s">
        <v>207</v>
      </c>
      <c r="CG924" s="1" t="s">
        <v>208</v>
      </c>
      <c r="CH924" s="1" t="s">
        <v>207</v>
      </c>
      <c r="CI924" s="1" t="s">
        <v>207</v>
      </c>
      <c r="CJ924" s="1" t="s">
        <v>208</v>
      </c>
      <c r="CK924" s="1" t="s">
        <v>208</v>
      </c>
      <c r="CL924" s="1" t="s">
        <v>208</v>
      </c>
      <c r="CM924" s="1" t="s">
        <v>208</v>
      </c>
      <c r="CN924" s="1" t="s">
        <v>208</v>
      </c>
      <c r="CO924" s="1" t="s">
        <v>208</v>
      </c>
      <c r="CP924" s="1" t="s">
        <v>208</v>
      </c>
      <c r="CQ924" s="1" t="s">
        <v>208</v>
      </c>
      <c r="CR924" s="1" t="s">
        <v>208</v>
      </c>
      <c r="CS924" s="1" t="s">
        <v>208</v>
      </c>
      <c r="CT924" s="1" t="s">
        <v>208</v>
      </c>
      <c r="CU924" s="1" t="s">
        <v>208</v>
      </c>
      <c r="CV924" s="1" t="s">
        <v>208</v>
      </c>
      <c r="CW924" s="1" t="s">
        <v>208</v>
      </c>
      <c r="CX924" s="1" t="s">
        <v>208</v>
      </c>
      <c r="CY924" s="1" t="s">
        <v>208</v>
      </c>
      <c r="CZ924" s="1" t="s">
        <v>208</v>
      </c>
      <c r="DA924">
        <v>7.1</v>
      </c>
      <c r="DB924">
        <v>7.5</v>
      </c>
      <c r="DC924">
        <v>7.1</v>
      </c>
      <c r="DD924">
        <v>7.7</v>
      </c>
      <c r="DE924">
        <v>3.2</v>
      </c>
      <c r="DF924">
        <v>5.5</v>
      </c>
      <c r="DG924">
        <v>5.5</v>
      </c>
      <c r="DH924">
        <v>3.2</v>
      </c>
      <c r="DI924">
        <v>7.7</v>
      </c>
      <c r="DJ924">
        <v>3.2</v>
      </c>
      <c r="DK924">
        <v>6.3</v>
      </c>
      <c r="DL924">
        <v>6.3</v>
      </c>
      <c r="DM924">
        <v>5.9</v>
      </c>
      <c r="DN924">
        <v>6.3</v>
      </c>
      <c r="DO924">
        <v>4.2</v>
      </c>
      <c r="DP924">
        <v>5.7</v>
      </c>
      <c r="DQ924">
        <v>5.5</v>
      </c>
      <c r="DR924">
        <v>2.2000000000000002</v>
      </c>
      <c r="DS924">
        <v>2.2000000000000002</v>
      </c>
      <c r="DT924">
        <v>2.6</v>
      </c>
      <c r="DU924">
        <v>2.6</v>
      </c>
      <c r="DV924">
        <v>289510000</v>
      </c>
      <c r="DW924">
        <v>48501000</v>
      </c>
      <c r="DX924">
        <v>0</v>
      </c>
      <c r="DY924">
        <v>14993000</v>
      </c>
      <c r="DZ924">
        <v>17566000</v>
      </c>
      <c r="EA924">
        <v>0</v>
      </c>
      <c r="EB924">
        <v>0</v>
      </c>
      <c r="EC924">
        <v>0</v>
      </c>
      <c r="ED924">
        <v>0</v>
      </c>
      <c r="EE924">
        <v>2153400</v>
      </c>
      <c r="EF924">
        <v>0</v>
      </c>
      <c r="EG924">
        <v>0</v>
      </c>
      <c r="EH924">
        <v>0</v>
      </c>
      <c r="EI924">
        <v>8409200</v>
      </c>
      <c r="EJ924">
        <v>0</v>
      </c>
      <c r="EK924">
        <v>0</v>
      </c>
      <c r="EL924">
        <v>0</v>
      </c>
      <c r="EM924">
        <v>0</v>
      </c>
      <c r="EN924">
        <v>166760000</v>
      </c>
      <c r="EO924">
        <v>31121000</v>
      </c>
      <c r="EP924">
        <v>0</v>
      </c>
      <c r="EQ924">
        <v>0</v>
      </c>
      <c r="ER924">
        <v>102730000</v>
      </c>
      <c r="ES924">
        <v>0</v>
      </c>
      <c r="ET924">
        <v>47888000</v>
      </c>
      <c r="EU924">
        <v>51459000</v>
      </c>
      <c r="EV924">
        <v>0</v>
      </c>
      <c r="EW924">
        <v>0</v>
      </c>
      <c r="EX924">
        <v>0</v>
      </c>
      <c r="EY924">
        <v>0</v>
      </c>
      <c r="EZ924">
        <v>10943000</v>
      </c>
      <c r="FA924">
        <v>0</v>
      </c>
      <c r="FB924">
        <v>0</v>
      </c>
      <c r="FC924">
        <v>0</v>
      </c>
      <c r="FD924">
        <v>3153800</v>
      </c>
      <c r="FE924">
        <v>0</v>
      </c>
      <c r="FF924">
        <v>0</v>
      </c>
      <c r="FG924">
        <v>0</v>
      </c>
      <c r="FH924">
        <v>0</v>
      </c>
      <c r="FI924">
        <v>59664000</v>
      </c>
      <c r="FJ924">
        <v>13904000</v>
      </c>
      <c r="FK924">
        <v>0</v>
      </c>
      <c r="FL924">
        <v>0</v>
      </c>
      <c r="FM924">
        <v>1</v>
      </c>
      <c r="FN924">
        <v>0</v>
      </c>
      <c r="FO924">
        <v>1</v>
      </c>
      <c r="FP924">
        <v>1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0</v>
      </c>
      <c r="GB924">
        <v>0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3</v>
      </c>
      <c r="GI924" s="1" t="s">
        <v>205</v>
      </c>
      <c r="GJ924" s="1" t="s">
        <v>205</v>
      </c>
      <c r="GK924" s="1" t="s">
        <v>205</v>
      </c>
      <c r="GL924">
        <v>922</v>
      </c>
      <c r="GM924" s="1" t="s">
        <v>7641</v>
      </c>
      <c r="GN924" s="1" t="s">
        <v>7642</v>
      </c>
      <c r="GO924" s="1" t="s">
        <v>7643</v>
      </c>
      <c r="GP924" s="1" t="s">
        <v>7644</v>
      </c>
      <c r="GQ924" s="1" t="s">
        <v>7645</v>
      </c>
      <c r="GR924" s="1" t="s">
        <v>7646</v>
      </c>
      <c r="GS924" s="1" t="s">
        <v>205</v>
      </c>
      <c r="GT924" s="1" t="s">
        <v>205</v>
      </c>
    </row>
    <row r="925" spans="1:202" x14ac:dyDescent="0.25">
      <c r="A925" s="1" t="s">
        <v>7647</v>
      </c>
      <c r="B925" s="1" t="s">
        <v>7647</v>
      </c>
      <c r="C925" s="1" t="s">
        <v>263</v>
      </c>
      <c r="D925" s="1" t="s">
        <v>204</v>
      </c>
      <c r="E925" s="1" t="s">
        <v>204</v>
      </c>
      <c r="F925" s="1" t="s">
        <v>205</v>
      </c>
      <c r="G925">
        <v>1</v>
      </c>
      <c r="H925">
        <v>2</v>
      </c>
      <c r="I925">
        <v>1</v>
      </c>
      <c r="J925">
        <v>1</v>
      </c>
      <c r="K925">
        <v>2</v>
      </c>
      <c r="L925">
        <v>1</v>
      </c>
      <c r="M925">
        <v>2</v>
      </c>
      <c r="N925">
        <v>2</v>
      </c>
      <c r="O925">
        <v>0</v>
      </c>
      <c r="P925">
        <v>2</v>
      </c>
      <c r="Q925">
        <v>2</v>
      </c>
      <c r="R925">
        <v>1</v>
      </c>
      <c r="S925">
        <v>2</v>
      </c>
      <c r="T925">
        <v>1</v>
      </c>
      <c r="U925">
        <v>0</v>
      </c>
      <c r="V925">
        <v>0</v>
      </c>
      <c r="W925">
        <v>1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1</v>
      </c>
      <c r="AG925">
        <v>1</v>
      </c>
      <c r="AH925">
        <v>1</v>
      </c>
      <c r="AI925">
        <v>1</v>
      </c>
      <c r="AJ925">
        <v>0</v>
      </c>
      <c r="AK925">
        <v>1</v>
      </c>
      <c r="AL925">
        <v>1</v>
      </c>
      <c r="AM925">
        <v>0</v>
      </c>
      <c r="AN925">
        <v>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1</v>
      </c>
      <c r="BB925">
        <v>1</v>
      </c>
      <c r="BC925">
        <v>1</v>
      </c>
      <c r="BD925">
        <v>1</v>
      </c>
      <c r="BE925">
        <v>0</v>
      </c>
      <c r="BF925">
        <v>1</v>
      </c>
      <c r="BG925">
        <v>1</v>
      </c>
      <c r="BH925">
        <v>0</v>
      </c>
      <c r="BI925">
        <v>1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5.3</v>
      </c>
      <c r="BW925">
        <v>2.6</v>
      </c>
      <c r="BX925">
        <v>2.6</v>
      </c>
      <c r="BY925">
        <v>47.710999999999999</v>
      </c>
      <c r="BZ925">
        <v>418</v>
      </c>
      <c r="CA925" s="1" t="s">
        <v>5414</v>
      </c>
      <c r="CB925">
        <v>1</v>
      </c>
      <c r="CC925">
        <v>7</v>
      </c>
      <c r="CD925">
        <v>0</v>
      </c>
      <c r="CE925">
        <v>15.099</v>
      </c>
      <c r="CF925" s="1" t="s">
        <v>207</v>
      </c>
      <c r="CG925" s="1" t="s">
        <v>208</v>
      </c>
      <c r="CH925" s="1" t="s">
        <v>208</v>
      </c>
      <c r="CI925" s="1" t="s">
        <v>208</v>
      </c>
      <c r="CJ925" s="1" t="s">
        <v>205</v>
      </c>
      <c r="CK925" s="1" t="s">
        <v>207</v>
      </c>
      <c r="CL925" s="1" t="s">
        <v>208</v>
      </c>
      <c r="CM925" s="1" t="s">
        <v>208</v>
      </c>
      <c r="CN925" s="1" t="s">
        <v>207</v>
      </c>
      <c r="CO925" s="1" t="s">
        <v>208</v>
      </c>
      <c r="CP925" s="1" t="s">
        <v>205</v>
      </c>
      <c r="CQ925" s="1" t="s">
        <v>205</v>
      </c>
      <c r="CR925" s="1" t="s">
        <v>208</v>
      </c>
      <c r="CS925" s="1" t="s">
        <v>205</v>
      </c>
      <c r="CT925" s="1" t="s">
        <v>205</v>
      </c>
      <c r="CU925" s="1" t="s">
        <v>205</v>
      </c>
      <c r="CV925" s="1" t="s">
        <v>205</v>
      </c>
      <c r="CW925" s="1" t="s">
        <v>205</v>
      </c>
      <c r="CX925" s="1" t="s">
        <v>205</v>
      </c>
      <c r="CY925" s="1" t="s">
        <v>205</v>
      </c>
      <c r="CZ925" s="1" t="s">
        <v>205</v>
      </c>
      <c r="DA925">
        <v>5.3</v>
      </c>
      <c r="DB925">
        <v>2.6</v>
      </c>
      <c r="DC925">
        <v>5.3</v>
      </c>
      <c r="DD925">
        <v>5.3</v>
      </c>
      <c r="DE925">
        <v>0</v>
      </c>
      <c r="DF925">
        <v>5.3</v>
      </c>
      <c r="DG925">
        <v>5.3</v>
      </c>
      <c r="DH925">
        <v>2.6</v>
      </c>
      <c r="DI925">
        <v>5.3</v>
      </c>
      <c r="DJ925">
        <v>2.6</v>
      </c>
      <c r="DK925">
        <v>0</v>
      </c>
      <c r="DL925">
        <v>0</v>
      </c>
      <c r="DM925">
        <v>2.6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114920000</v>
      </c>
      <c r="DW925">
        <v>22144000</v>
      </c>
      <c r="DX925">
        <v>11304000</v>
      </c>
      <c r="DY925">
        <v>16855000</v>
      </c>
      <c r="DZ925">
        <v>16376000</v>
      </c>
      <c r="EA925">
        <v>0</v>
      </c>
      <c r="EB925">
        <v>5617000</v>
      </c>
      <c r="EC925">
        <v>978560</v>
      </c>
      <c r="ED925">
        <v>0</v>
      </c>
      <c r="EE925">
        <v>41641000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37637000</v>
      </c>
      <c r="ES925">
        <v>28137000</v>
      </c>
      <c r="ET925">
        <v>32354000</v>
      </c>
      <c r="EU925">
        <v>29673000</v>
      </c>
      <c r="EV925">
        <v>0</v>
      </c>
      <c r="EW925">
        <v>34187000</v>
      </c>
      <c r="EX925">
        <v>18728000</v>
      </c>
      <c r="EY925">
        <v>0</v>
      </c>
      <c r="EZ925">
        <v>235510000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1</v>
      </c>
      <c r="FN925">
        <v>0</v>
      </c>
      <c r="FO925">
        <v>0</v>
      </c>
      <c r="FP925">
        <v>0</v>
      </c>
      <c r="FQ925">
        <v>0</v>
      </c>
      <c r="FR925">
        <v>1</v>
      </c>
      <c r="FS925">
        <v>0</v>
      </c>
      <c r="FT925">
        <v>0</v>
      </c>
      <c r="FU925">
        <v>1</v>
      </c>
      <c r="FV925">
        <v>0</v>
      </c>
      <c r="FW925">
        <v>0</v>
      </c>
      <c r="FX925">
        <v>0</v>
      </c>
      <c r="FY925">
        <v>0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3</v>
      </c>
      <c r="GI925" s="1" t="s">
        <v>205</v>
      </c>
      <c r="GJ925" s="1" t="s">
        <v>205</v>
      </c>
      <c r="GK925" s="1" t="s">
        <v>205</v>
      </c>
      <c r="GL925">
        <v>923</v>
      </c>
      <c r="GM925" s="1" t="s">
        <v>7648</v>
      </c>
      <c r="GN925" s="1" t="s">
        <v>645</v>
      </c>
      <c r="GO925" s="1" t="s">
        <v>7649</v>
      </c>
      <c r="GP925" s="1" t="s">
        <v>7650</v>
      </c>
      <c r="GQ925" s="1" t="s">
        <v>7651</v>
      </c>
      <c r="GR925" s="1" t="s">
        <v>7652</v>
      </c>
      <c r="GS925" s="1" t="s">
        <v>205</v>
      </c>
      <c r="GT925" s="1" t="s">
        <v>205</v>
      </c>
    </row>
    <row r="926" spans="1:202" x14ac:dyDescent="0.25">
      <c r="A926" s="1" t="s">
        <v>7653</v>
      </c>
      <c r="B926" s="1" t="s">
        <v>7653</v>
      </c>
      <c r="C926" s="1" t="s">
        <v>658</v>
      </c>
      <c r="D926" s="1" t="s">
        <v>658</v>
      </c>
      <c r="E926" s="1" t="s">
        <v>658</v>
      </c>
      <c r="F926" s="1" t="s">
        <v>244</v>
      </c>
      <c r="G926">
        <v>2</v>
      </c>
      <c r="H926">
        <v>3</v>
      </c>
      <c r="I926">
        <v>3</v>
      </c>
      <c r="J926">
        <v>3</v>
      </c>
      <c r="K926">
        <v>2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1</v>
      </c>
      <c r="V926">
        <v>2</v>
      </c>
      <c r="W926">
        <v>0</v>
      </c>
      <c r="X926">
        <v>3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0</v>
      </c>
      <c r="AE926">
        <v>0</v>
      </c>
      <c r="AF926">
        <v>2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1</v>
      </c>
      <c r="AQ926">
        <v>2</v>
      </c>
      <c r="AR926">
        <v>0</v>
      </c>
      <c r="AS926">
        <v>3</v>
      </c>
      <c r="AT926">
        <v>0</v>
      </c>
      <c r="AU926">
        <v>0</v>
      </c>
      <c r="AV926">
        <v>1</v>
      </c>
      <c r="AW926">
        <v>0</v>
      </c>
      <c r="AX926">
        <v>0</v>
      </c>
      <c r="AY926">
        <v>0</v>
      </c>
      <c r="AZ926">
        <v>0</v>
      </c>
      <c r="BA926">
        <v>2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1</v>
      </c>
      <c r="BL926">
        <v>2</v>
      </c>
      <c r="BM926">
        <v>0</v>
      </c>
      <c r="BN926">
        <v>3</v>
      </c>
      <c r="BO926">
        <v>0</v>
      </c>
      <c r="BP926">
        <v>0</v>
      </c>
      <c r="BQ926">
        <v>1</v>
      </c>
      <c r="BR926">
        <v>0</v>
      </c>
      <c r="BS926">
        <v>0</v>
      </c>
      <c r="BT926">
        <v>0</v>
      </c>
      <c r="BU926">
        <v>0</v>
      </c>
      <c r="BV926">
        <v>3.3</v>
      </c>
      <c r="BW926">
        <v>3.3</v>
      </c>
      <c r="BX926">
        <v>3.3</v>
      </c>
      <c r="BY926">
        <v>133.63</v>
      </c>
      <c r="BZ926">
        <v>1219</v>
      </c>
      <c r="CA926" s="1" t="s">
        <v>7654</v>
      </c>
      <c r="CB926">
        <v>1</v>
      </c>
      <c r="CC926">
        <v>9</v>
      </c>
      <c r="CD926">
        <v>0</v>
      </c>
      <c r="CE926">
        <v>26.114000000000001</v>
      </c>
      <c r="CF926" s="1" t="s">
        <v>208</v>
      </c>
      <c r="CG926" s="1" t="s">
        <v>205</v>
      </c>
      <c r="CH926" s="1" t="s">
        <v>205</v>
      </c>
      <c r="CI926" s="1" t="s">
        <v>205</v>
      </c>
      <c r="CJ926" s="1" t="s">
        <v>205</v>
      </c>
      <c r="CK926" s="1" t="s">
        <v>205</v>
      </c>
      <c r="CL926" s="1" t="s">
        <v>205</v>
      </c>
      <c r="CM926" s="1" t="s">
        <v>205</v>
      </c>
      <c r="CN926" s="1" t="s">
        <v>205</v>
      </c>
      <c r="CO926" s="1" t="s">
        <v>205</v>
      </c>
      <c r="CP926" s="1" t="s">
        <v>208</v>
      </c>
      <c r="CQ926" s="1" t="s">
        <v>208</v>
      </c>
      <c r="CR926" s="1" t="s">
        <v>205</v>
      </c>
      <c r="CS926" s="1" t="s">
        <v>207</v>
      </c>
      <c r="CT926" s="1" t="s">
        <v>205</v>
      </c>
      <c r="CU926" s="1" t="s">
        <v>205</v>
      </c>
      <c r="CV926" s="1" t="s">
        <v>208</v>
      </c>
      <c r="CW926" s="1" t="s">
        <v>205</v>
      </c>
      <c r="CX926" s="1" t="s">
        <v>205</v>
      </c>
      <c r="CY926" s="1" t="s">
        <v>205</v>
      </c>
      <c r="CZ926" s="1" t="s">
        <v>205</v>
      </c>
      <c r="DA926">
        <v>2.1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1</v>
      </c>
      <c r="DL926">
        <v>2.1</v>
      </c>
      <c r="DM926">
        <v>0</v>
      </c>
      <c r="DN926">
        <v>3.3</v>
      </c>
      <c r="DO926">
        <v>0</v>
      </c>
      <c r="DP926">
        <v>0</v>
      </c>
      <c r="DQ926">
        <v>1</v>
      </c>
      <c r="DR926">
        <v>0</v>
      </c>
      <c r="DS926">
        <v>0</v>
      </c>
      <c r="DT926">
        <v>0</v>
      </c>
      <c r="DU926">
        <v>0</v>
      </c>
      <c r="DV926">
        <v>61384000</v>
      </c>
      <c r="DW926">
        <v>7612800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3792400</v>
      </c>
      <c r="EH926">
        <v>6275400</v>
      </c>
      <c r="EI926">
        <v>0</v>
      </c>
      <c r="EJ926">
        <v>35167000</v>
      </c>
      <c r="EK926">
        <v>0</v>
      </c>
      <c r="EL926">
        <v>0</v>
      </c>
      <c r="EM926">
        <v>8536500</v>
      </c>
      <c r="EN926">
        <v>0</v>
      </c>
      <c r="EO926">
        <v>0</v>
      </c>
      <c r="EP926">
        <v>0</v>
      </c>
      <c r="EQ926">
        <v>0</v>
      </c>
      <c r="ER926">
        <v>9681800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9753400</v>
      </c>
      <c r="FC926">
        <v>8588900</v>
      </c>
      <c r="FD926">
        <v>0</v>
      </c>
      <c r="FE926">
        <v>31441000</v>
      </c>
      <c r="FF926">
        <v>0</v>
      </c>
      <c r="FG926">
        <v>0</v>
      </c>
      <c r="FH926">
        <v>9859600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3</v>
      </c>
      <c r="GA926">
        <v>0</v>
      </c>
      <c r="GB926">
        <v>0</v>
      </c>
      <c r="GC926">
        <v>0</v>
      </c>
      <c r="GD926">
        <v>0</v>
      </c>
      <c r="GE926">
        <v>0</v>
      </c>
      <c r="GF926">
        <v>0</v>
      </c>
      <c r="GG926">
        <v>0</v>
      </c>
      <c r="GH926">
        <v>3</v>
      </c>
      <c r="GI926" s="1" t="s">
        <v>205</v>
      </c>
      <c r="GJ926" s="1" t="s">
        <v>205</v>
      </c>
      <c r="GK926" s="1" t="s">
        <v>205</v>
      </c>
      <c r="GL926">
        <v>924</v>
      </c>
      <c r="GM926" s="1" t="s">
        <v>7655</v>
      </c>
      <c r="GN926" s="1" t="s">
        <v>299</v>
      </c>
      <c r="GO926" s="1" t="s">
        <v>7656</v>
      </c>
      <c r="GP926" s="1" t="s">
        <v>7657</v>
      </c>
      <c r="GQ926" s="1" t="s">
        <v>7658</v>
      </c>
      <c r="GR926" s="1" t="s">
        <v>7658</v>
      </c>
      <c r="GS926" s="1" t="s">
        <v>205</v>
      </c>
      <c r="GT926" s="1" t="s">
        <v>205</v>
      </c>
    </row>
    <row r="927" spans="1:202" x14ac:dyDescent="0.25">
      <c r="A927" s="1" t="s">
        <v>7659</v>
      </c>
      <c r="B927" s="1" t="s">
        <v>7659</v>
      </c>
      <c r="C927" s="1" t="s">
        <v>204</v>
      </c>
      <c r="D927" s="1" t="s">
        <v>204</v>
      </c>
      <c r="E927" s="1" t="s">
        <v>204</v>
      </c>
      <c r="F927" s="1" t="s">
        <v>205</v>
      </c>
      <c r="G927">
        <v>1</v>
      </c>
      <c r="H927">
        <v>1</v>
      </c>
      <c r="I927">
        <v>1</v>
      </c>
      <c r="J927">
        <v>1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1</v>
      </c>
      <c r="AQ927">
        <v>0</v>
      </c>
      <c r="AR927">
        <v>0</v>
      </c>
      <c r="AS927">
        <v>1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1</v>
      </c>
      <c r="BL927">
        <v>0</v>
      </c>
      <c r="BM927">
        <v>0</v>
      </c>
      <c r="BN927">
        <v>1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0.3</v>
      </c>
      <c r="BW927">
        <v>0.3</v>
      </c>
      <c r="BX927">
        <v>0.3</v>
      </c>
      <c r="BY927">
        <v>573.83000000000004</v>
      </c>
      <c r="BZ927">
        <v>5183</v>
      </c>
      <c r="CA927" s="1" t="s">
        <v>7660</v>
      </c>
      <c r="CB927">
        <v>1</v>
      </c>
      <c r="CC927">
        <v>2</v>
      </c>
      <c r="CD927">
        <v>8.6654999999999996E-3</v>
      </c>
      <c r="CE927">
        <v>5.9851000000000001</v>
      </c>
      <c r="CF927" s="1" t="s">
        <v>205</v>
      </c>
      <c r="CG927" s="1" t="s">
        <v>205</v>
      </c>
      <c r="CH927" s="1" t="s">
        <v>205</v>
      </c>
      <c r="CI927" s="1" t="s">
        <v>205</v>
      </c>
      <c r="CJ927" s="1" t="s">
        <v>205</v>
      </c>
      <c r="CK927" s="1" t="s">
        <v>205</v>
      </c>
      <c r="CL927" s="1" t="s">
        <v>205</v>
      </c>
      <c r="CM927" s="1" t="s">
        <v>205</v>
      </c>
      <c r="CN927" s="1" t="s">
        <v>205</v>
      </c>
      <c r="CO927" s="1" t="s">
        <v>205</v>
      </c>
      <c r="CP927" s="1" t="s">
        <v>208</v>
      </c>
      <c r="CQ927" s="1" t="s">
        <v>205</v>
      </c>
      <c r="CR927" s="1" t="s">
        <v>205</v>
      </c>
      <c r="CS927" s="1" t="s">
        <v>207</v>
      </c>
      <c r="CT927" s="1" t="s">
        <v>205</v>
      </c>
      <c r="CU927" s="1" t="s">
        <v>205</v>
      </c>
      <c r="CV927" s="1" t="s">
        <v>205</v>
      </c>
      <c r="CW927" s="1" t="s">
        <v>205</v>
      </c>
      <c r="CX927" s="1" t="s">
        <v>205</v>
      </c>
      <c r="CY927" s="1" t="s">
        <v>205</v>
      </c>
      <c r="CZ927" s="1" t="s">
        <v>205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0.3</v>
      </c>
      <c r="DL927">
        <v>0</v>
      </c>
      <c r="DM927">
        <v>0</v>
      </c>
      <c r="DN927">
        <v>0.3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4224100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1050100</v>
      </c>
      <c r="EH927">
        <v>0</v>
      </c>
      <c r="EI927">
        <v>0</v>
      </c>
      <c r="EJ927">
        <v>3174000</v>
      </c>
      <c r="EK927">
        <v>0</v>
      </c>
      <c r="EL927">
        <v>0</v>
      </c>
      <c r="EM927">
        <v>0</v>
      </c>
      <c r="EN927">
        <v>0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2219700</v>
      </c>
      <c r="FC927">
        <v>0</v>
      </c>
      <c r="FD927">
        <v>0</v>
      </c>
      <c r="FE927">
        <v>2831000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0</v>
      </c>
      <c r="FZ927">
        <v>1</v>
      </c>
      <c r="GA927">
        <v>0</v>
      </c>
      <c r="GB927">
        <v>0</v>
      </c>
      <c r="GC927">
        <v>0</v>
      </c>
      <c r="GD927">
        <v>0</v>
      </c>
      <c r="GE927">
        <v>0</v>
      </c>
      <c r="GF927">
        <v>0</v>
      </c>
      <c r="GG927">
        <v>0</v>
      </c>
      <c r="GH927">
        <v>1</v>
      </c>
      <c r="GI927" s="1" t="s">
        <v>205</v>
      </c>
      <c r="GJ927" s="1" t="s">
        <v>205</v>
      </c>
      <c r="GK927" s="1" t="s">
        <v>205</v>
      </c>
      <c r="GL927">
        <v>925</v>
      </c>
      <c r="GM927" s="1" t="s">
        <v>7661</v>
      </c>
      <c r="GN927" s="1" t="s">
        <v>314</v>
      </c>
      <c r="GO927" s="1" t="s">
        <v>7662</v>
      </c>
      <c r="GP927" s="1" t="s">
        <v>7663</v>
      </c>
      <c r="GQ927" s="1" t="s">
        <v>7664</v>
      </c>
      <c r="GR927" s="1" t="s">
        <v>7664</v>
      </c>
      <c r="GS927" s="1" t="s">
        <v>205</v>
      </c>
      <c r="GT927" s="1" t="s">
        <v>205</v>
      </c>
    </row>
    <row r="928" spans="1:202" x14ac:dyDescent="0.25">
      <c r="A928" s="1" t="s">
        <v>7665</v>
      </c>
      <c r="B928" s="1" t="s">
        <v>7665</v>
      </c>
      <c r="C928" s="1" t="s">
        <v>204</v>
      </c>
      <c r="D928" s="1" t="s">
        <v>204</v>
      </c>
      <c r="E928" s="1" t="s">
        <v>204</v>
      </c>
      <c r="F928" s="1" t="s">
        <v>205</v>
      </c>
      <c r="G928">
        <v>1</v>
      </c>
      <c r="H928">
        <v>1</v>
      </c>
      <c r="I928">
        <v>1</v>
      </c>
      <c r="J928">
        <v>1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1</v>
      </c>
      <c r="V928">
        <v>1</v>
      </c>
      <c r="W928">
        <v>0</v>
      </c>
      <c r="X928">
        <v>1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1</v>
      </c>
      <c r="AQ928">
        <v>1</v>
      </c>
      <c r="AR928">
        <v>0</v>
      </c>
      <c r="AS928">
        <v>1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1</v>
      </c>
      <c r="BL928">
        <v>1</v>
      </c>
      <c r="BM928">
        <v>0</v>
      </c>
      <c r="BN928">
        <v>1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6.8</v>
      </c>
      <c r="BW928">
        <v>6.8</v>
      </c>
      <c r="BX928">
        <v>6.8</v>
      </c>
      <c r="BY928">
        <v>21.832999999999998</v>
      </c>
      <c r="BZ928">
        <v>205</v>
      </c>
      <c r="CA928" s="1" t="s">
        <v>7666</v>
      </c>
      <c r="CB928">
        <v>1</v>
      </c>
      <c r="CC928">
        <v>3</v>
      </c>
      <c r="CD928">
        <v>0</v>
      </c>
      <c r="CE928">
        <v>12.574999999999999</v>
      </c>
      <c r="CF928" s="1" t="s">
        <v>205</v>
      </c>
      <c r="CG928" s="1" t="s">
        <v>205</v>
      </c>
      <c r="CH928" s="1" t="s">
        <v>205</v>
      </c>
      <c r="CI928" s="1" t="s">
        <v>205</v>
      </c>
      <c r="CJ928" s="1" t="s">
        <v>205</v>
      </c>
      <c r="CK928" s="1" t="s">
        <v>205</v>
      </c>
      <c r="CL928" s="1" t="s">
        <v>205</v>
      </c>
      <c r="CM928" s="1" t="s">
        <v>205</v>
      </c>
      <c r="CN928" s="1" t="s">
        <v>205</v>
      </c>
      <c r="CO928" s="1" t="s">
        <v>205</v>
      </c>
      <c r="CP928" s="1" t="s">
        <v>207</v>
      </c>
      <c r="CQ928" s="1" t="s">
        <v>207</v>
      </c>
      <c r="CR928" s="1" t="s">
        <v>205</v>
      </c>
      <c r="CS928" s="1" t="s">
        <v>208</v>
      </c>
      <c r="CT928" s="1" t="s">
        <v>205</v>
      </c>
      <c r="CU928" s="1" t="s">
        <v>205</v>
      </c>
      <c r="CV928" s="1" t="s">
        <v>205</v>
      </c>
      <c r="CW928" s="1" t="s">
        <v>205</v>
      </c>
      <c r="CX928" s="1" t="s">
        <v>205</v>
      </c>
      <c r="CY928" s="1" t="s">
        <v>205</v>
      </c>
      <c r="CZ928" s="1" t="s">
        <v>205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6.8</v>
      </c>
      <c r="DL928">
        <v>6.8</v>
      </c>
      <c r="DM928">
        <v>0</v>
      </c>
      <c r="DN928">
        <v>6.8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7428500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5246000</v>
      </c>
      <c r="EH928">
        <v>0</v>
      </c>
      <c r="EI928">
        <v>0</v>
      </c>
      <c r="EJ928">
        <v>2182500</v>
      </c>
      <c r="EK928">
        <v>0</v>
      </c>
      <c r="EL928">
        <v>0</v>
      </c>
      <c r="EM928">
        <v>0</v>
      </c>
      <c r="EN928">
        <v>0</v>
      </c>
      <c r="EO928">
        <v>0</v>
      </c>
      <c r="EP928">
        <v>0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11088000</v>
      </c>
      <c r="FC928">
        <v>0</v>
      </c>
      <c r="FD928">
        <v>0</v>
      </c>
      <c r="FE928">
        <v>1946700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0</v>
      </c>
      <c r="FW928">
        <v>1</v>
      </c>
      <c r="FX928">
        <v>1</v>
      </c>
      <c r="FY928">
        <v>0</v>
      </c>
      <c r="FZ928">
        <v>0</v>
      </c>
      <c r="GA928">
        <v>0</v>
      </c>
      <c r="GB928">
        <v>0</v>
      </c>
      <c r="GC928">
        <v>0</v>
      </c>
      <c r="GD928">
        <v>0</v>
      </c>
      <c r="GE928">
        <v>0</v>
      </c>
      <c r="GF928">
        <v>0</v>
      </c>
      <c r="GG928">
        <v>0</v>
      </c>
      <c r="GH928">
        <v>2</v>
      </c>
      <c r="GI928" s="1" t="s">
        <v>205</v>
      </c>
      <c r="GJ928" s="1" t="s">
        <v>205</v>
      </c>
      <c r="GK928" s="1" t="s">
        <v>205</v>
      </c>
      <c r="GL928">
        <v>926</v>
      </c>
      <c r="GM928" s="1" t="s">
        <v>1509</v>
      </c>
      <c r="GN928" s="1" t="s">
        <v>314</v>
      </c>
      <c r="GO928" s="1" t="s">
        <v>7667</v>
      </c>
      <c r="GP928" s="1" t="s">
        <v>7668</v>
      </c>
      <c r="GQ928" s="1" t="s">
        <v>7669</v>
      </c>
      <c r="GR928" s="1" t="s">
        <v>7670</v>
      </c>
      <c r="GS928" s="1" t="s">
        <v>205</v>
      </c>
      <c r="GT928" s="1" t="s">
        <v>205</v>
      </c>
    </row>
    <row r="929" spans="1:202" x14ac:dyDescent="0.25">
      <c r="A929" s="1" t="s">
        <v>7671</v>
      </c>
      <c r="B929" s="1" t="s">
        <v>7671</v>
      </c>
      <c r="C929" s="1" t="s">
        <v>296</v>
      </c>
      <c r="D929" s="1" t="s">
        <v>296</v>
      </c>
      <c r="E929" s="1" t="s">
        <v>296</v>
      </c>
      <c r="F929" s="1" t="s">
        <v>205</v>
      </c>
      <c r="G929">
        <v>1</v>
      </c>
      <c r="H929">
        <v>3</v>
      </c>
      <c r="I929">
        <v>3</v>
      </c>
      <c r="J929">
        <v>3</v>
      </c>
      <c r="K929">
        <v>3</v>
      </c>
      <c r="L929">
        <v>3</v>
      </c>
      <c r="M929">
        <v>3</v>
      </c>
      <c r="N929">
        <v>3</v>
      </c>
      <c r="O929">
        <v>0</v>
      </c>
      <c r="P929">
        <v>1</v>
      </c>
      <c r="Q929">
        <v>1</v>
      </c>
      <c r="R929">
        <v>0</v>
      </c>
      <c r="S929">
        <v>1</v>
      </c>
      <c r="T929">
        <v>0</v>
      </c>
      <c r="U929">
        <v>2</v>
      </c>
      <c r="V929">
        <v>2</v>
      </c>
      <c r="W929">
        <v>1</v>
      </c>
      <c r="X929">
        <v>1</v>
      </c>
      <c r="Y929">
        <v>0</v>
      </c>
      <c r="Z929">
        <v>1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3</v>
      </c>
      <c r="AG929">
        <v>3</v>
      </c>
      <c r="AH929">
        <v>3</v>
      </c>
      <c r="AI929">
        <v>3</v>
      </c>
      <c r="AJ929">
        <v>0</v>
      </c>
      <c r="AK929">
        <v>1</v>
      </c>
      <c r="AL929">
        <v>1</v>
      </c>
      <c r="AM929">
        <v>0</v>
      </c>
      <c r="AN929">
        <v>1</v>
      </c>
      <c r="AO929">
        <v>0</v>
      </c>
      <c r="AP929">
        <v>2</v>
      </c>
      <c r="AQ929">
        <v>2</v>
      </c>
      <c r="AR929">
        <v>1</v>
      </c>
      <c r="AS929">
        <v>1</v>
      </c>
      <c r="AT929">
        <v>0</v>
      </c>
      <c r="AU929">
        <v>1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3</v>
      </c>
      <c r="BB929">
        <v>3</v>
      </c>
      <c r="BC929">
        <v>3</v>
      </c>
      <c r="BD929">
        <v>3</v>
      </c>
      <c r="BE929">
        <v>0</v>
      </c>
      <c r="BF929">
        <v>1</v>
      </c>
      <c r="BG929">
        <v>1</v>
      </c>
      <c r="BH929">
        <v>0</v>
      </c>
      <c r="BI929">
        <v>1</v>
      </c>
      <c r="BJ929">
        <v>0</v>
      </c>
      <c r="BK929">
        <v>2</v>
      </c>
      <c r="BL929">
        <v>2</v>
      </c>
      <c r="BM929">
        <v>1</v>
      </c>
      <c r="BN929">
        <v>1</v>
      </c>
      <c r="BO929">
        <v>0</v>
      </c>
      <c r="BP929">
        <v>1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8.4</v>
      </c>
      <c r="BW929">
        <v>8.4</v>
      </c>
      <c r="BX929">
        <v>8.4</v>
      </c>
      <c r="BY929">
        <v>80.731999999999999</v>
      </c>
      <c r="BZ929">
        <v>716</v>
      </c>
      <c r="CA929" s="1" t="s">
        <v>7672</v>
      </c>
      <c r="CB929">
        <v>1</v>
      </c>
      <c r="CC929">
        <v>22</v>
      </c>
      <c r="CD929">
        <v>0</v>
      </c>
      <c r="CE929">
        <v>46.734999999999999</v>
      </c>
      <c r="CF929" s="1" t="s">
        <v>207</v>
      </c>
      <c r="CG929" s="1" t="s">
        <v>208</v>
      </c>
      <c r="CH929" s="1" t="s">
        <v>207</v>
      </c>
      <c r="CI929" s="1" t="s">
        <v>207</v>
      </c>
      <c r="CJ929" s="1" t="s">
        <v>205</v>
      </c>
      <c r="CK929" s="1" t="s">
        <v>208</v>
      </c>
      <c r="CL929" s="1" t="s">
        <v>208</v>
      </c>
      <c r="CM929" s="1" t="s">
        <v>205</v>
      </c>
      <c r="CN929" s="1" t="s">
        <v>208</v>
      </c>
      <c r="CO929" s="1" t="s">
        <v>205</v>
      </c>
      <c r="CP929" s="1" t="s">
        <v>208</v>
      </c>
      <c r="CQ929" s="1" t="s">
        <v>207</v>
      </c>
      <c r="CR929" s="1" t="s">
        <v>208</v>
      </c>
      <c r="CS929" s="1" t="s">
        <v>207</v>
      </c>
      <c r="CT929" s="1" t="s">
        <v>205</v>
      </c>
      <c r="CU929" s="1" t="s">
        <v>208</v>
      </c>
      <c r="CV929" s="1" t="s">
        <v>205</v>
      </c>
      <c r="CW929" s="1" t="s">
        <v>205</v>
      </c>
      <c r="CX929" s="1" t="s">
        <v>205</v>
      </c>
      <c r="CY929" s="1" t="s">
        <v>205</v>
      </c>
      <c r="CZ929" s="1" t="s">
        <v>205</v>
      </c>
      <c r="DA929">
        <v>8.4</v>
      </c>
      <c r="DB929">
        <v>8.4</v>
      </c>
      <c r="DC929">
        <v>8.4</v>
      </c>
      <c r="DD929">
        <v>8.4</v>
      </c>
      <c r="DE929">
        <v>0</v>
      </c>
      <c r="DF929">
        <v>2.7</v>
      </c>
      <c r="DG929">
        <v>2.9</v>
      </c>
      <c r="DH929">
        <v>0</v>
      </c>
      <c r="DI929">
        <v>2.7</v>
      </c>
      <c r="DJ929">
        <v>0</v>
      </c>
      <c r="DK929">
        <v>5.4</v>
      </c>
      <c r="DL929">
        <v>5.4</v>
      </c>
      <c r="DM929">
        <v>2.7</v>
      </c>
      <c r="DN929">
        <v>2.8</v>
      </c>
      <c r="DO929">
        <v>0</v>
      </c>
      <c r="DP929">
        <v>2.8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196140000</v>
      </c>
      <c r="DW929">
        <v>39863000</v>
      </c>
      <c r="DX929">
        <v>10755000</v>
      </c>
      <c r="DY929">
        <v>25078000</v>
      </c>
      <c r="DZ929">
        <v>26928000</v>
      </c>
      <c r="EA929">
        <v>0</v>
      </c>
      <c r="EB929">
        <v>1376000</v>
      </c>
      <c r="EC929">
        <v>245440</v>
      </c>
      <c r="ED929">
        <v>0</v>
      </c>
      <c r="EE929">
        <v>1645400</v>
      </c>
      <c r="EF929">
        <v>0</v>
      </c>
      <c r="EG929">
        <v>21575000</v>
      </c>
      <c r="EH929">
        <v>25793000</v>
      </c>
      <c r="EI929">
        <v>17764000</v>
      </c>
      <c r="EJ929">
        <v>22571000</v>
      </c>
      <c r="EK929">
        <v>0</v>
      </c>
      <c r="EL929">
        <v>2542200</v>
      </c>
      <c r="EM929">
        <v>0</v>
      </c>
      <c r="EN929">
        <v>0</v>
      </c>
      <c r="EO929">
        <v>0</v>
      </c>
      <c r="EP929">
        <v>0</v>
      </c>
      <c r="EQ929">
        <v>0</v>
      </c>
      <c r="ER929">
        <v>76424000</v>
      </c>
      <c r="ES929">
        <v>12531000</v>
      </c>
      <c r="ET929">
        <v>54344000</v>
      </c>
      <c r="EU929">
        <v>51177000</v>
      </c>
      <c r="EV929">
        <v>0</v>
      </c>
      <c r="EW929">
        <v>15323000</v>
      </c>
      <c r="EX929">
        <v>12152000</v>
      </c>
      <c r="EY929">
        <v>0</v>
      </c>
      <c r="EZ929">
        <v>16439000</v>
      </c>
      <c r="FA929">
        <v>0</v>
      </c>
      <c r="FB929">
        <v>29707000</v>
      </c>
      <c r="FC929">
        <v>27034000</v>
      </c>
      <c r="FD929">
        <v>10716000</v>
      </c>
      <c r="FE929">
        <v>34971000</v>
      </c>
      <c r="FF929">
        <v>0</v>
      </c>
      <c r="FG929">
        <v>7412400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2</v>
      </c>
      <c r="FN929">
        <v>0</v>
      </c>
      <c r="FO929">
        <v>2</v>
      </c>
      <c r="FP929">
        <v>2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1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7</v>
      </c>
      <c r="GI929" s="1" t="s">
        <v>205</v>
      </c>
      <c r="GJ929" s="1" t="s">
        <v>205</v>
      </c>
      <c r="GK929" s="1" t="s">
        <v>205</v>
      </c>
      <c r="GL929">
        <v>927</v>
      </c>
      <c r="GM929" s="1" t="s">
        <v>7673</v>
      </c>
      <c r="GN929" s="1" t="s">
        <v>299</v>
      </c>
      <c r="GO929" s="1" t="s">
        <v>7674</v>
      </c>
      <c r="GP929" s="1" t="s">
        <v>7675</v>
      </c>
      <c r="GQ929" s="1" t="s">
        <v>7676</v>
      </c>
      <c r="GR929" s="1" t="s">
        <v>7677</v>
      </c>
      <c r="GS929" s="1" t="s">
        <v>205</v>
      </c>
      <c r="GT929" s="1" t="s">
        <v>205</v>
      </c>
    </row>
    <row r="930" spans="1:202" x14ac:dyDescent="0.25">
      <c r="A930" s="1" t="s">
        <v>7678</v>
      </c>
      <c r="B930" s="1" t="s">
        <v>7678</v>
      </c>
      <c r="C930" s="1" t="s">
        <v>505</v>
      </c>
      <c r="D930" s="1" t="s">
        <v>505</v>
      </c>
      <c r="E930" s="1" t="s">
        <v>505</v>
      </c>
      <c r="F930" s="1" t="s">
        <v>348</v>
      </c>
      <c r="G930">
        <v>3</v>
      </c>
      <c r="H930">
        <v>1</v>
      </c>
      <c r="I930">
        <v>1</v>
      </c>
      <c r="J930">
        <v>1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1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1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9</v>
      </c>
      <c r="BW930">
        <v>9</v>
      </c>
      <c r="BX930">
        <v>9</v>
      </c>
      <c r="BY930">
        <v>14.944000000000001</v>
      </c>
      <c r="BZ930">
        <v>133</v>
      </c>
      <c r="CA930" s="1" t="s">
        <v>7679</v>
      </c>
      <c r="CB930">
        <v>1</v>
      </c>
      <c r="CC930">
        <v>1</v>
      </c>
      <c r="CD930">
        <v>0</v>
      </c>
      <c r="CE930">
        <v>7.7667000000000002</v>
      </c>
      <c r="CF930" s="1" t="s">
        <v>205</v>
      </c>
      <c r="CG930" s="1" t="s">
        <v>205</v>
      </c>
      <c r="CH930" s="1" t="s">
        <v>205</v>
      </c>
      <c r="CI930" s="1" t="s">
        <v>205</v>
      </c>
      <c r="CJ930" s="1" t="s">
        <v>205</v>
      </c>
      <c r="CK930" s="1" t="s">
        <v>205</v>
      </c>
      <c r="CL930" s="1" t="s">
        <v>205</v>
      </c>
      <c r="CM930" s="1" t="s">
        <v>205</v>
      </c>
      <c r="CN930" s="1" t="s">
        <v>207</v>
      </c>
      <c r="CO930" s="1" t="s">
        <v>205</v>
      </c>
      <c r="CP930" s="1" t="s">
        <v>205</v>
      </c>
      <c r="CQ930" s="1" t="s">
        <v>205</v>
      </c>
      <c r="CR930" s="1" t="s">
        <v>205</v>
      </c>
      <c r="CS930" s="1" t="s">
        <v>205</v>
      </c>
      <c r="CT930" s="1" t="s">
        <v>205</v>
      </c>
      <c r="CU930" s="1" t="s">
        <v>205</v>
      </c>
      <c r="CV930" s="1" t="s">
        <v>205</v>
      </c>
      <c r="CW930" s="1" t="s">
        <v>205</v>
      </c>
      <c r="CX930" s="1" t="s">
        <v>205</v>
      </c>
      <c r="CY930" s="1" t="s">
        <v>205</v>
      </c>
      <c r="CZ930" s="1" t="s">
        <v>205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9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1335000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1335000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7050900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0</v>
      </c>
      <c r="FW930">
        <v>0</v>
      </c>
      <c r="FX930">
        <v>0</v>
      </c>
      <c r="FY930">
        <v>0</v>
      </c>
      <c r="FZ930">
        <v>0</v>
      </c>
      <c r="GA930">
        <v>0</v>
      </c>
      <c r="GB930">
        <v>0</v>
      </c>
      <c r="GC930">
        <v>0</v>
      </c>
      <c r="GD930">
        <v>0</v>
      </c>
      <c r="GE930">
        <v>0</v>
      </c>
      <c r="GF930">
        <v>0</v>
      </c>
      <c r="GG930">
        <v>0</v>
      </c>
      <c r="GH930">
        <v>0</v>
      </c>
      <c r="GI930" s="1" t="s">
        <v>205</v>
      </c>
      <c r="GJ930" s="1" t="s">
        <v>205</v>
      </c>
      <c r="GK930" s="1" t="s">
        <v>205</v>
      </c>
      <c r="GL930">
        <v>928</v>
      </c>
      <c r="GM930" s="1" t="s">
        <v>7680</v>
      </c>
      <c r="GN930" s="1" t="s">
        <v>314</v>
      </c>
      <c r="GO930" s="1" t="s">
        <v>7681</v>
      </c>
      <c r="GP930" s="1" t="s">
        <v>7682</v>
      </c>
      <c r="GQ930" s="1" t="s">
        <v>7683</v>
      </c>
      <c r="GR930" s="1" t="s">
        <v>7683</v>
      </c>
      <c r="GS930" s="1" t="s">
        <v>205</v>
      </c>
      <c r="GT930" s="1" t="s">
        <v>205</v>
      </c>
    </row>
    <row r="931" spans="1:202" x14ac:dyDescent="0.25">
      <c r="A931" s="1" t="s">
        <v>7684</v>
      </c>
      <c r="B931" s="1" t="s">
        <v>7684</v>
      </c>
      <c r="C931" s="1" t="s">
        <v>491</v>
      </c>
      <c r="D931" s="1" t="s">
        <v>491</v>
      </c>
      <c r="E931" s="1" t="s">
        <v>491</v>
      </c>
      <c r="F931" s="1" t="s">
        <v>244</v>
      </c>
      <c r="G931">
        <v>2</v>
      </c>
      <c r="H931">
        <v>1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1</v>
      </c>
      <c r="O931">
        <v>0</v>
      </c>
      <c r="P931">
        <v>0</v>
      </c>
      <c r="Q931">
        <v>1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1</v>
      </c>
      <c r="AI931">
        <v>1</v>
      </c>
      <c r="AJ931">
        <v>0</v>
      </c>
      <c r="AK931">
        <v>0</v>
      </c>
      <c r="AL931">
        <v>1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1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1</v>
      </c>
      <c r="BD931">
        <v>1</v>
      </c>
      <c r="BE931">
        <v>0</v>
      </c>
      <c r="BF931">
        <v>0</v>
      </c>
      <c r="BG931">
        <v>1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1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0.6</v>
      </c>
      <c r="BW931">
        <v>0.6</v>
      </c>
      <c r="BX931">
        <v>0.6</v>
      </c>
      <c r="BY931">
        <v>149.06</v>
      </c>
      <c r="BZ931">
        <v>1311</v>
      </c>
      <c r="CA931" s="1" t="s">
        <v>7685</v>
      </c>
      <c r="CB931">
        <v>1</v>
      </c>
      <c r="CC931">
        <v>4</v>
      </c>
      <c r="CD931">
        <v>0</v>
      </c>
      <c r="CE931">
        <v>7.4828000000000001</v>
      </c>
      <c r="CF931" s="1" t="s">
        <v>205</v>
      </c>
      <c r="CG931" s="1" t="s">
        <v>205</v>
      </c>
      <c r="CH931" s="1" t="s">
        <v>208</v>
      </c>
      <c r="CI931" s="1" t="s">
        <v>207</v>
      </c>
      <c r="CJ931" s="1" t="s">
        <v>205</v>
      </c>
      <c r="CK931" s="1" t="s">
        <v>205</v>
      </c>
      <c r="CL931" s="1" t="s">
        <v>207</v>
      </c>
      <c r="CM931" s="1" t="s">
        <v>205</v>
      </c>
      <c r="CN931" s="1" t="s">
        <v>205</v>
      </c>
      <c r="CO931" s="1" t="s">
        <v>205</v>
      </c>
      <c r="CP931" s="1" t="s">
        <v>205</v>
      </c>
      <c r="CQ931" s="1" t="s">
        <v>205</v>
      </c>
      <c r="CR931" s="1" t="s">
        <v>205</v>
      </c>
      <c r="CS931" s="1" t="s">
        <v>208</v>
      </c>
      <c r="CT931" s="1" t="s">
        <v>205</v>
      </c>
      <c r="CU931" s="1" t="s">
        <v>205</v>
      </c>
      <c r="CV931" s="1" t="s">
        <v>205</v>
      </c>
      <c r="CW931" s="1" t="s">
        <v>205</v>
      </c>
      <c r="CX931" s="1" t="s">
        <v>205</v>
      </c>
      <c r="CY931" s="1" t="s">
        <v>205</v>
      </c>
      <c r="CZ931" s="1" t="s">
        <v>205</v>
      </c>
      <c r="DA931">
        <v>0</v>
      </c>
      <c r="DB931">
        <v>0</v>
      </c>
      <c r="DC931">
        <v>0.6</v>
      </c>
      <c r="DD931">
        <v>0.6</v>
      </c>
      <c r="DE931">
        <v>0</v>
      </c>
      <c r="DF931">
        <v>0</v>
      </c>
      <c r="DG931">
        <v>0.6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0.6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19809000</v>
      </c>
      <c r="DW931">
        <v>0</v>
      </c>
      <c r="DX931">
        <v>0</v>
      </c>
      <c r="DY931">
        <v>7149100</v>
      </c>
      <c r="DZ931">
        <v>7741400</v>
      </c>
      <c r="EA931">
        <v>0</v>
      </c>
      <c r="EB931">
        <v>0</v>
      </c>
      <c r="EC931">
        <v>2628200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2290200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10052000</v>
      </c>
      <c r="EU931">
        <v>18628000</v>
      </c>
      <c r="EV931">
        <v>0</v>
      </c>
      <c r="EW931">
        <v>0</v>
      </c>
      <c r="EX931">
        <v>57295000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2437100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0</v>
      </c>
      <c r="FP931">
        <v>1</v>
      </c>
      <c r="FQ931">
        <v>0</v>
      </c>
      <c r="FR931">
        <v>0</v>
      </c>
      <c r="FS931">
        <v>1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2</v>
      </c>
      <c r="GI931" s="1" t="s">
        <v>205</v>
      </c>
      <c r="GJ931" s="1" t="s">
        <v>205</v>
      </c>
      <c r="GK931" s="1" t="s">
        <v>205</v>
      </c>
      <c r="GL931">
        <v>929</v>
      </c>
      <c r="GM931" s="1" t="s">
        <v>7686</v>
      </c>
      <c r="GN931" s="1" t="s">
        <v>314</v>
      </c>
      <c r="GO931" s="1" t="s">
        <v>7687</v>
      </c>
      <c r="GP931" s="1" t="s">
        <v>7688</v>
      </c>
      <c r="GQ931" s="1" t="s">
        <v>7689</v>
      </c>
      <c r="GR931" s="1" t="s">
        <v>7690</v>
      </c>
      <c r="GS931" s="1" t="s">
        <v>205</v>
      </c>
      <c r="GT931" s="1" t="s">
        <v>205</v>
      </c>
    </row>
    <row r="932" spans="1:202" x14ac:dyDescent="0.25">
      <c r="A932" s="1" t="s">
        <v>7691</v>
      </c>
      <c r="B932" s="1" t="s">
        <v>7691</v>
      </c>
      <c r="C932" s="1" t="s">
        <v>491</v>
      </c>
      <c r="D932" s="1" t="s">
        <v>491</v>
      </c>
      <c r="E932" s="1" t="s">
        <v>491</v>
      </c>
      <c r="F932" s="1" t="s">
        <v>244</v>
      </c>
      <c r="G932">
        <v>2</v>
      </c>
      <c r="H932">
        <v>1</v>
      </c>
      <c r="I932">
        <v>1</v>
      </c>
      <c r="J932">
        <v>1</v>
      </c>
      <c r="K932">
        <v>0</v>
      </c>
      <c r="L932">
        <v>0</v>
      </c>
      <c r="M932">
        <v>0</v>
      </c>
      <c r="N932">
        <v>1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1</v>
      </c>
      <c r="X932">
        <v>0</v>
      </c>
      <c r="Y932">
        <v>0</v>
      </c>
      <c r="Z932">
        <v>1</v>
      </c>
      <c r="AA932">
        <v>1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1</v>
      </c>
      <c r="AS932">
        <v>0</v>
      </c>
      <c r="AT932">
        <v>0</v>
      </c>
      <c r="AU932">
        <v>1</v>
      </c>
      <c r="AV932">
        <v>1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1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1</v>
      </c>
      <c r="BN932">
        <v>0</v>
      </c>
      <c r="BO932">
        <v>0</v>
      </c>
      <c r="BP932">
        <v>1</v>
      </c>
      <c r="BQ932">
        <v>1</v>
      </c>
      <c r="BR932">
        <v>0</v>
      </c>
      <c r="BS932">
        <v>0</v>
      </c>
      <c r="BT932">
        <v>0</v>
      </c>
      <c r="BU932">
        <v>0</v>
      </c>
      <c r="BV932">
        <v>3.2</v>
      </c>
      <c r="BW932">
        <v>3.2</v>
      </c>
      <c r="BX932">
        <v>3.2</v>
      </c>
      <c r="BY932">
        <v>53.625999999999998</v>
      </c>
      <c r="BZ932">
        <v>474</v>
      </c>
      <c r="CA932" s="1" t="s">
        <v>7692</v>
      </c>
      <c r="CB932">
        <v>1</v>
      </c>
      <c r="CC932">
        <v>4</v>
      </c>
      <c r="CD932">
        <v>1</v>
      </c>
      <c r="CE932">
        <v>-2</v>
      </c>
      <c r="CF932" s="1" t="s">
        <v>205</v>
      </c>
      <c r="CG932" s="1" t="s">
        <v>205</v>
      </c>
      <c r="CH932" s="1" t="s">
        <v>205</v>
      </c>
      <c r="CI932" s="1" t="s">
        <v>208</v>
      </c>
      <c r="CJ932" s="1" t="s">
        <v>205</v>
      </c>
      <c r="CK932" s="1" t="s">
        <v>205</v>
      </c>
      <c r="CL932" s="1" t="s">
        <v>205</v>
      </c>
      <c r="CM932" s="1" t="s">
        <v>205</v>
      </c>
      <c r="CN932" s="1" t="s">
        <v>205</v>
      </c>
      <c r="CO932" s="1" t="s">
        <v>205</v>
      </c>
      <c r="CP932" s="1" t="s">
        <v>205</v>
      </c>
      <c r="CQ932" s="1" t="s">
        <v>205</v>
      </c>
      <c r="CR932" s="1" t="s">
        <v>208</v>
      </c>
      <c r="CS932" s="1" t="s">
        <v>205</v>
      </c>
      <c r="CT932" s="1" t="s">
        <v>205</v>
      </c>
      <c r="CU932" s="1" t="s">
        <v>207</v>
      </c>
      <c r="CV932" s="1" t="s">
        <v>208</v>
      </c>
      <c r="CW932" s="1" t="s">
        <v>205</v>
      </c>
      <c r="CX932" s="1" t="s">
        <v>205</v>
      </c>
      <c r="CY932" s="1" t="s">
        <v>205</v>
      </c>
      <c r="CZ932" s="1" t="s">
        <v>205</v>
      </c>
      <c r="DA932">
        <v>0</v>
      </c>
      <c r="DB932">
        <v>0</v>
      </c>
      <c r="DC932">
        <v>0</v>
      </c>
      <c r="DD932">
        <v>3.2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3.2</v>
      </c>
      <c r="DN932">
        <v>0</v>
      </c>
      <c r="DO932">
        <v>0</v>
      </c>
      <c r="DP932">
        <v>3.2</v>
      </c>
      <c r="DQ932">
        <v>3.2</v>
      </c>
      <c r="DR932">
        <v>0</v>
      </c>
      <c r="DS932">
        <v>0</v>
      </c>
      <c r="DT932">
        <v>0</v>
      </c>
      <c r="DU932">
        <v>0</v>
      </c>
      <c r="DV932">
        <v>41881000</v>
      </c>
      <c r="DW932">
        <v>0</v>
      </c>
      <c r="DX932">
        <v>0</v>
      </c>
      <c r="DY932">
        <v>0</v>
      </c>
      <c r="DZ932">
        <v>2251900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18304000</v>
      </c>
      <c r="EJ932">
        <v>0</v>
      </c>
      <c r="EK932">
        <v>0</v>
      </c>
      <c r="EL932">
        <v>13655000</v>
      </c>
      <c r="EM932">
        <v>7670300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4748300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4636200</v>
      </c>
      <c r="FE932">
        <v>0</v>
      </c>
      <c r="FF932">
        <v>0</v>
      </c>
      <c r="FG932">
        <v>15493000</v>
      </c>
      <c r="FH932">
        <v>5794100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1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1</v>
      </c>
      <c r="GI932" s="1" t="s">
        <v>209</v>
      </c>
      <c r="GJ932" s="1" t="s">
        <v>205</v>
      </c>
      <c r="GK932" s="1" t="s">
        <v>205</v>
      </c>
      <c r="GL932">
        <v>930</v>
      </c>
      <c r="GM932" s="1" t="s">
        <v>7693</v>
      </c>
      <c r="GN932" s="1" t="s">
        <v>314</v>
      </c>
      <c r="GO932" s="1" t="s">
        <v>7694</v>
      </c>
      <c r="GP932" s="1" t="s">
        <v>7695</v>
      </c>
      <c r="GQ932" s="1" t="s">
        <v>7696</v>
      </c>
      <c r="GR932" s="1" t="s">
        <v>7696</v>
      </c>
      <c r="GS932" s="1" t="s">
        <v>7697</v>
      </c>
      <c r="GT932" s="1" t="s">
        <v>334</v>
      </c>
    </row>
    <row r="933" spans="1:202" x14ac:dyDescent="0.25">
      <c r="A933" s="1" t="s">
        <v>7698</v>
      </c>
      <c r="B933" s="1" t="s">
        <v>7698</v>
      </c>
      <c r="C933" s="1" t="s">
        <v>204</v>
      </c>
      <c r="D933" s="1" t="s">
        <v>204</v>
      </c>
      <c r="E933" s="1" t="s">
        <v>204</v>
      </c>
      <c r="F933" s="1" t="s">
        <v>205</v>
      </c>
      <c r="G933">
        <v>1</v>
      </c>
      <c r="H933">
        <v>1</v>
      </c>
      <c r="I933">
        <v>1</v>
      </c>
      <c r="J933">
        <v>1</v>
      </c>
      <c r="K933">
        <v>1</v>
      </c>
      <c r="L933">
        <v>0</v>
      </c>
      <c r="M933">
        <v>1</v>
      </c>
      <c r="N933">
        <v>1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1</v>
      </c>
      <c r="W933">
        <v>0</v>
      </c>
      <c r="X933">
        <v>1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1</v>
      </c>
      <c r="AG933">
        <v>0</v>
      </c>
      <c r="AH933">
        <v>1</v>
      </c>
      <c r="AI933">
        <v>1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</v>
      </c>
      <c r="AR933">
        <v>0</v>
      </c>
      <c r="AS933">
        <v>1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1</v>
      </c>
      <c r="BB933">
        <v>0</v>
      </c>
      <c r="BC933">
        <v>1</v>
      </c>
      <c r="BD933">
        <v>1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1</v>
      </c>
      <c r="BM933">
        <v>0</v>
      </c>
      <c r="BN933">
        <v>1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2.5</v>
      </c>
      <c r="BW933">
        <v>2.5</v>
      </c>
      <c r="BX933">
        <v>2.5</v>
      </c>
      <c r="BY933">
        <v>54.115000000000002</v>
      </c>
      <c r="BZ933">
        <v>488</v>
      </c>
      <c r="CA933" s="1" t="s">
        <v>4273</v>
      </c>
      <c r="CB933">
        <v>1</v>
      </c>
      <c r="CC933">
        <v>5</v>
      </c>
      <c r="CD933">
        <v>4.5913999999999998E-3</v>
      </c>
      <c r="CE933">
        <v>6.3552999999999997</v>
      </c>
      <c r="CF933" s="1" t="s">
        <v>208</v>
      </c>
      <c r="CG933" s="1" t="s">
        <v>205</v>
      </c>
      <c r="CH933" s="1" t="s">
        <v>208</v>
      </c>
      <c r="CI933" s="1" t="s">
        <v>208</v>
      </c>
      <c r="CJ933" s="1" t="s">
        <v>205</v>
      </c>
      <c r="CK933" s="1" t="s">
        <v>205</v>
      </c>
      <c r="CL933" s="1" t="s">
        <v>205</v>
      </c>
      <c r="CM933" s="1" t="s">
        <v>205</v>
      </c>
      <c r="CN933" s="1" t="s">
        <v>205</v>
      </c>
      <c r="CO933" s="1" t="s">
        <v>205</v>
      </c>
      <c r="CP933" s="1" t="s">
        <v>205</v>
      </c>
      <c r="CQ933" s="1" t="s">
        <v>207</v>
      </c>
      <c r="CR933" s="1" t="s">
        <v>205</v>
      </c>
      <c r="CS933" s="1" t="s">
        <v>207</v>
      </c>
      <c r="CT933" s="1" t="s">
        <v>205</v>
      </c>
      <c r="CU933" s="1" t="s">
        <v>205</v>
      </c>
      <c r="CV933" s="1" t="s">
        <v>205</v>
      </c>
      <c r="CW933" s="1" t="s">
        <v>205</v>
      </c>
      <c r="CX933" s="1" t="s">
        <v>205</v>
      </c>
      <c r="CY933" s="1" t="s">
        <v>205</v>
      </c>
      <c r="CZ933" s="1" t="s">
        <v>205</v>
      </c>
      <c r="DA933">
        <v>2.5</v>
      </c>
      <c r="DB933">
        <v>0</v>
      </c>
      <c r="DC933">
        <v>2.5</v>
      </c>
      <c r="DD933">
        <v>2.5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2.5</v>
      </c>
      <c r="DM933">
        <v>0</v>
      </c>
      <c r="DN933">
        <v>2.5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24860000</v>
      </c>
      <c r="DW933">
        <v>3825100</v>
      </c>
      <c r="DX933">
        <v>0</v>
      </c>
      <c r="DY933">
        <v>1952000</v>
      </c>
      <c r="DZ933">
        <v>2013200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8317100</v>
      </c>
      <c r="EI933">
        <v>0</v>
      </c>
      <c r="EJ933">
        <v>8752700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5107500</v>
      </c>
      <c r="ES933">
        <v>0</v>
      </c>
      <c r="ET933">
        <v>4289100</v>
      </c>
      <c r="EU933">
        <v>4132900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13826000</v>
      </c>
      <c r="FD933">
        <v>0</v>
      </c>
      <c r="FE933">
        <v>8425200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1</v>
      </c>
      <c r="FY933">
        <v>0</v>
      </c>
      <c r="FZ933">
        <v>1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2</v>
      </c>
      <c r="GI933" s="1" t="s">
        <v>205</v>
      </c>
      <c r="GJ933" s="1" t="s">
        <v>205</v>
      </c>
      <c r="GK933" s="1" t="s">
        <v>205</v>
      </c>
      <c r="GL933">
        <v>931</v>
      </c>
      <c r="GM933" s="1" t="s">
        <v>7699</v>
      </c>
      <c r="GN933" s="1" t="s">
        <v>314</v>
      </c>
      <c r="GO933" s="1" t="s">
        <v>7700</v>
      </c>
      <c r="GP933" s="1" t="s">
        <v>7701</v>
      </c>
      <c r="GQ933" s="1" t="s">
        <v>7702</v>
      </c>
      <c r="GR933" s="1" t="s">
        <v>7703</v>
      </c>
      <c r="GS933" s="1" t="s">
        <v>205</v>
      </c>
      <c r="GT933" s="1" t="s">
        <v>205</v>
      </c>
    </row>
    <row r="934" spans="1:202" x14ac:dyDescent="0.25">
      <c r="A934" s="1" t="s">
        <v>7704</v>
      </c>
      <c r="B934" s="1" t="s">
        <v>7704</v>
      </c>
      <c r="C934" s="1" t="s">
        <v>658</v>
      </c>
      <c r="D934" s="1" t="s">
        <v>658</v>
      </c>
      <c r="E934" s="1" t="s">
        <v>658</v>
      </c>
      <c r="F934" s="1" t="s">
        <v>244</v>
      </c>
      <c r="G934">
        <v>2</v>
      </c>
      <c r="H934">
        <v>3</v>
      </c>
      <c r="I934">
        <v>3</v>
      </c>
      <c r="J934">
        <v>3</v>
      </c>
      <c r="K934">
        <v>2</v>
      </c>
      <c r="L934">
        <v>3</v>
      </c>
      <c r="M934">
        <v>3</v>
      </c>
      <c r="N934">
        <v>3</v>
      </c>
      <c r="O934">
        <v>0</v>
      </c>
      <c r="P934">
        <v>1</v>
      </c>
      <c r="Q934">
        <v>1</v>
      </c>
      <c r="R934">
        <v>0</v>
      </c>
      <c r="S934">
        <v>0</v>
      </c>
      <c r="T934">
        <v>0</v>
      </c>
      <c r="U934">
        <v>2</v>
      </c>
      <c r="V934">
        <v>2</v>
      </c>
      <c r="W934">
        <v>0</v>
      </c>
      <c r="X934">
        <v>2</v>
      </c>
      <c r="Y934">
        <v>1</v>
      </c>
      <c r="Z934">
        <v>1</v>
      </c>
      <c r="AA934">
        <v>0</v>
      </c>
      <c r="AB934">
        <v>0</v>
      </c>
      <c r="AC934">
        <v>0</v>
      </c>
      <c r="AD934">
        <v>1</v>
      </c>
      <c r="AE934">
        <v>0</v>
      </c>
      <c r="AF934">
        <v>2</v>
      </c>
      <c r="AG934">
        <v>3</v>
      </c>
      <c r="AH934">
        <v>3</v>
      </c>
      <c r="AI934">
        <v>3</v>
      </c>
      <c r="AJ934">
        <v>0</v>
      </c>
      <c r="AK934">
        <v>1</v>
      </c>
      <c r="AL934">
        <v>1</v>
      </c>
      <c r="AM934">
        <v>0</v>
      </c>
      <c r="AN934">
        <v>0</v>
      </c>
      <c r="AO934">
        <v>0</v>
      </c>
      <c r="AP934">
        <v>2</v>
      </c>
      <c r="AQ934">
        <v>2</v>
      </c>
      <c r="AR934">
        <v>0</v>
      </c>
      <c r="AS934">
        <v>2</v>
      </c>
      <c r="AT934">
        <v>1</v>
      </c>
      <c r="AU934">
        <v>1</v>
      </c>
      <c r="AV934">
        <v>0</v>
      </c>
      <c r="AW934">
        <v>0</v>
      </c>
      <c r="AX934">
        <v>0</v>
      </c>
      <c r="AY934">
        <v>1</v>
      </c>
      <c r="AZ934">
        <v>0</v>
      </c>
      <c r="BA934">
        <v>2</v>
      </c>
      <c r="BB934">
        <v>3</v>
      </c>
      <c r="BC934">
        <v>3</v>
      </c>
      <c r="BD934">
        <v>3</v>
      </c>
      <c r="BE934">
        <v>0</v>
      </c>
      <c r="BF934">
        <v>1</v>
      </c>
      <c r="BG934">
        <v>1</v>
      </c>
      <c r="BH934">
        <v>0</v>
      </c>
      <c r="BI934">
        <v>0</v>
      </c>
      <c r="BJ934">
        <v>0</v>
      </c>
      <c r="BK934">
        <v>2</v>
      </c>
      <c r="BL934">
        <v>2</v>
      </c>
      <c r="BM934">
        <v>0</v>
      </c>
      <c r="BN934">
        <v>2</v>
      </c>
      <c r="BO934">
        <v>1</v>
      </c>
      <c r="BP934">
        <v>1</v>
      </c>
      <c r="BQ934">
        <v>0</v>
      </c>
      <c r="BR934">
        <v>0</v>
      </c>
      <c r="BS934">
        <v>0</v>
      </c>
      <c r="BT934">
        <v>1</v>
      </c>
      <c r="BU934">
        <v>0</v>
      </c>
      <c r="BV934">
        <v>14.5</v>
      </c>
      <c r="BW934">
        <v>14.5</v>
      </c>
      <c r="BX934">
        <v>14.5</v>
      </c>
      <c r="BY934">
        <v>38.579000000000001</v>
      </c>
      <c r="BZ934">
        <v>339</v>
      </c>
      <c r="CA934" s="1" t="s">
        <v>7705</v>
      </c>
      <c r="CB934">
        <v>1</v>
      </c>
      <c r="CC934">
        <v>22</v>
      </c>
      <c r="CD934">
        <v>0</v>
      </c>
      <c r="CE934">
        <v>34.448999999999998</v>
      </c>
      <c r="CF934" s="1" t="s">
        <v>208</v>
      </c>
      <c r="CG934" s="1" t="s">
        <v>207</v>
      </c>
      <c r="CH934" s="1" t="s">
        <v>207</v>
      </c>
      <c r="CI934" s="1" t="s">
        <v>207</v>
      </c>
      <c r="CJ934" s="1" t="s">
        <v>205</v>
      </c>
      <c r="CK934" s="1" t="s">
        <v>208</v>
      </c>
      <c r="CL934" s="1" t="s">
        <v>208</v>
      </c>
      <c r="CM934" s="1" t="s">
        <v>205</v>
      </c>
      <c r="CN934" s="1" t="s">
        <v>205</v>
      </c>
      <c r="CO934" s="1" t="s">
        <v>205</v>
      </c>
      <c r="CP934" s="1" t="s">
        <v>207</v>
      </c>
      <c r="CQ934" s="1" t="s">
        <v>208</v>
      </c>
      <c r="CR934" s="1" t="s">
        <v>205</v>
      </c>
      <c r="CS934" s="1" t="s">
        <v>207</v>
      </c>
      <c r="CT934" s="1" t="s">
        <v>208</v>
      </c>
      <c r="CU934" s="1" t="s">
        <v>208</v>
      </c>
      <c r="CV934" s="1" t="s">
        <v>205</v>
      </c>
      <c r="CW934" s="1" t="s">
        <v>205</v>
      </c>
      <c r="CX934" s="1" t="s">
        <v>205</v>
      </c>
      <c r="CY934" s="1" t="s">
        <v>208</v>
      </c>
      <c r="CZ934" s="1" t="s">
        <v>205</v>
      </c>
      <c r="DA934">
        <v>9.6999999999999993</v>
      </c>
      <c r="DB934">
        <v>14.5</v>
      </c>
      <c r="DC934">
        <v>14.5</v>
      </c>
      <c r="DD934">
        <v>14.5</v>
      </c>
      <c r="DE934">
        <v>0</v>
      </c>
      <c r="DF934">
        <v>6.8</v>
      </c>
      <c r="DG934">
        <v>4.7</v>
      </c>
      <c r="DH934">
        <v>0</v>
      </c>
      <c r="DI934">
        <v>0</v>
      </c>
      <c r="DJ934">
        <v>0</v>
      </c>
      <c r="DK934">
        <v>11.5</v>
      </c>
      <c r="DL934">
        <v>11.5</v>
      </c>
      <c r="DM934">
        <v>0</v>
      </c>
      <c r="DN934">
        <v>11.5</v>
      </c>
      <c r="DO934">
        <v>4.7</v>
      </c>
      <c r="DP934">
        <v>4.7</v>
      </c>
      <c r="DQ934">
        <v>0</v>
      </c>
      <c r="DR934">
        <v>0</v>
      </c>
      <c r="DS934">
        <v>0</v>
      </c>
      <c r="DT934">
        <v>4.7</v>
      </c>
      <c r="DU934">
        <v>0</v>
      </c>
      <c r="DV934">
        <v>319860000</v>
      </c>
      <c r="DW934">
        <v>15592000</v>
      </c>
      <c r="DX934">
        <v>15473000</v>
      </c>
      <c r="DY934">
        <v>55515000</v>
      </c>
      <c r="DZ934">
        <v>66622000</v>
      </c>
      <c r="EA934">
        <v>0</v>
      </c>
      <c r="EB934">
        <v>1726600</v>
      </c>
      <c r="EC934">
        <v>585900</v>
      </c>
      <c r="ED934">
        <v>0</v>
      </c>
      <c r="EE934">
        <v>0</v>
      </c>
      <c r="EF934">
        <v>0</v>
      </c>
      <c r="EG934">
        <v>29509000</v>
      </c>
      <c r="EH934">
        <v>19711000</v>
      </c>
      <c r="EI934">
        <v>0</v>
      </c>
      <c r="EJ934">
        <v>61602000</v>
      </c>
      <c r="EK934">
        <v>19092000</v>
      </c>
      <c r="EL934">
        <v>15373000</v>
      </c>
      <c r="EM934">
        <v>0</v>
      </c>
      <c r="EN934">
        <v>0</v>
      </c>
      <c r="EO934">
        <v>0</v>
      </c>
      <c r="EP934">
        <v>19061000</v>
      </c>
      <c r="EQ934">
        <v>0</v>
      </c>
      <c r="ER934">
        <v>17419000</v>
      </c>
      <c r="ES934">
        <v>55315000</v>
      </c>
      <c r="ET934">
        <v>122410000</v>
      </c>
      <c r="EU934">
        <v>155570000</v>
      </c>
      <c r="EV934">
        <v>0</v>
      </c>
      <c r="EW934">
        <v>12550000</v>
      </c>
      <c r="EX934">
        <v>18801000</v>
      </c>
      <c r="EY934">
        <v>0</v>
      </c>
      <c r="EZ934">
        <v>0</v>
      </c>
      <c r="FA934">
        <v>0</v>
      </c>
      <c r="FB934">
        <v>62046000</v>
      </c>
      <c r="FC934">
        <v>22306000</v>
      </c>
      <c r="FD934">
        <v>0</v>
      </c>
      <c r="FE934">
        <v>29960000</v>
      </c>
      <c r="FF934">
        <v>24003000</v>
      </c>
      <c r="FG934">
        <v>23469000</v>
      </c>
      <c r="FH934">
        <v>0</v>
      </c>
      <c r="FI934">
        <v>0</v>
      </c>
      <c r="FJ934">
        <v>0</v>
      </c>
      <c r="FK934">
        <v>14812000</v>
      </c>
      <c r="FL934">
        <v>0</v>
      </c>
      <c r="FM934">
        <v>0</v>
      </c>
      <c r="FN934">
        <v>1</v>
      </c>
      <c r="FO934">
        <v>3</v>
      </c>
      <c r="FP934">
        <v>3</v>
      </c>
      <c r="FQ934">
        <v>0</v>
      </c>
      <c r="FR934">
        <v>0</v>
      </c>
      <c r="FS934">
        <v>0</v>
      </c>
      <c r="FT934">
        <v>0</v>
      </c>
      <c r="FU934">
        <v>0</v>
      </c>
      <c r="FV934">
        <v>0</v>
      </c>
      <c r="FW934">
        <v>1</v>
      </c>
      <c r="FX934">
        <v>0</v>
      </c>
      <c r="FY934">
        <v>0</v>
      </c>
      <c r="FZ934">
        <v>1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9</v>
      </c>
      <c r="GI934" s="1" t="s">
        <v>205</v>
      </c>
      <c r="GJ934" s="1" t="s">
        <v>205</v>
      </c>
      <c r="GK934" s="1" t="s">
        <v>205</v>
      </c>
      <c r="GL934">
        <v>932</v>
      </c>
      <c r="GM934" s="1" t="s">
        <v>7706</v>
      </c>
      <c r="GN934" s="1" t="s">
        <v>299</v>
      </c>
      <c r="GO934" s="1" t="s">
        <v>7707</v>
      </c>
      <c r="GP934" s="1" t="s">
        <v>7708</v>
      </c>
      <c r="GQ934" s="1" t="s">
        <v>7709</v>
      </c>
      <c r="GR934" s="1" t="s">
        <v>7710</v>
      </c>
      <c r="GS934" s="1" t="s">
        <v>205</v>
      </c>
      <c r="GT934" s="1" t="s">
        <v>205</v>
      </c>
    </row>
    <row r="935" spans="1:202" x14ac:dyDescent="0.25">
      <c r="A935" s="1" t="s">
        <v>7711</v>
      </c>
      <c r="B935" s="1" t="s">
        <v>7711</v>
      </c>
      <c r="C935" s="1" t="s">
        <v>204</v>
      </c>
      <c r="D935" s="1" t="s">
        <v>204</v>
      </c>
      <c r="E935" s="1" t="s">
        <v>204</v>
      </c>
      <c r="F935" s="1" t="s">
        <v>205</v>
      </c>
      <c r="G935">
        <v>1</v>
      </c>
      <c r="H935">
        <v>1</v>
      </c>
      <c r="I935">
        <v>1</v>
      </c>
      <c r="J935">
        <v>1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1</v>
      </c>
      <c r="AQ935">
        <v>0</v>
      </c>
      <c r="AR935">
        <v>0</v>
      </c>
      <c r="AS935">
        <v>1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1</v>
      </c>
      <c r="BL935">
        <v>0</v>
      </c>
      <c r="BM935">
        <v>0</v>
      </c>
      <c r="BN935">
        <v>1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0.4</v>
      </c>
      <c r="BW935">
        <v>0.4</v>
      </c>
      <c r="BX935">
        <v>0.4</v>
      </c>
      <c r="BY935">
        <v>241.68</v>
      </c>
      <c r="BZ935">
        <v>2245</v>
      </c>
      <c r="CA935" s="1" t="s">
        <v>7712</v>
      </c>
      <c r="CB935">
        <v>1</v>
      </c>
      <c r="CC935">
        <v>2</v>
      </c>
      <c r="CD935">
        <v>1</v>
      </c>
      <c r="CE935">
        <v>-2</v>
      </c>
      <c r="CF935" s="1" t="s">
        <v>205</v>
      </c>
      <c r="CG935" s="1" t="s">
        <v>205</v>
      </c>
      <c r="CH935" s="1" t="s">
        <v>205</v>
      </c>
      <c r="CI935" s="1" t="s">
        <v>205</v>
      </c>
      <c r="CJ935" s="1" t="s">
        <v>205</v>
      </c>
      <c r="CK935" s="1" t="s">
        <v>205</v>
      </c>
      <c r="CL935" s="1" t="s">
        <v>205</v>
      </c>
      <c r="CM935" s="1" t="s">
        <v>205</v>
      </c>
      <c r="CN935" s="1" t="s">
        <v>205</v>
      </c>
      <c r="CO935" s="1" t="s">
        <v>205</v>
      </c>
      <c r="CP935" s="1" t="s">
        <v>207</v>
      </c>
      <c r="CQ935" s="1" t="s">
        <v>205</v>
      </c>
      <c r="CR935" s="1" t="s">
        <v>205</v>
      </c>
      <c r="CS935" s="1" t="s">
        <v>208</v>
      </c>
      <c r="CT935" s="1" t="s">
        <v>205</v>
      </c>
      <c r="CU935" s="1" t="s">
        <v>205</v>
      </c>
      <c r="CV935" s="1" t="s">
        <v>205</v>
      </c>
      <c r="CW935" s="1" t="s">
        <v>205</v>
      </c>
      <c r="CX935" s="1" t="s">
        <v>205</v>
      </c>
      <c r="CY935" s="1" t="s">
        <v>205</v>
      </c>
      <c r="CZ935" s="1" t="s">
        <v>205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0.4</v>
      </c>
      <c r="DL935">
        <v>0</v>
      </c>
      <c r="DM935">
        <v>0</v>
      </c>
      <c r="DN935">
        <v>0.4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21321000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16045000</v>
      </c>
      <c r="EH935">
        <v>0</v>
      </c>
      <c r="EI935">
        <v>0</v>
      </c>
      <c r="EJ935">
        <v>5276300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33914000</v>
      </c>
      <c r="FC935">
        <v>0</v>
      </c>
      <c r="FD935">
        <v>0</v>
      </c>
      <c r="FE935">
        <v>4706200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1</v>
      </c>
      <c r="FX935">
        <v>0</v>
      </c>
      <c r="FY935">
        <v>0</v>
      </c>
      <c r="FZ935">
        <v>0</v>
      </c>
      <c r="GA935">
        <v>0</v>
      </c>
      <c r="GB935">
        <v>0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1</v>
      </c>
      <c r="GI935" s="1" t="s">
        <v>209</v>
      </c>
      <c r="GJ935" s="1" t="s">
        <v>205</v>
      </c>
      <c r="GK935" s="1" t="s">
        <v>205</v>
      </c>
      <c r="GL935">
        <v>933</v>
      </c>
      <c r="GM935" s="1" t="s">
        <v>7713</v>
      </c>
      <c r="GN935" s="1" t="s">
        <v>314</v>
      </c>
      <c r="GO935" s="1" t="s">
        <v>7714</v>
      </c>
      <c r="GP935" s="1" t="s">
        <v>7715</v>
      </c>
      <c r="GQ935" s="1" t="s">
        <v>7716</v>
      </c>
      <c r="GR935" s="1" t="s">
        <v>7716</v>
      </c>
      <c r="GS935" s="1" t="s">
        <v>7717</v>
      </c>
      <c r="GT935" s="1" t="s">
        <v>7718</v>
      </c>
    </row>
    <row r="936" spans="1:202" x14ac:dyDescent="0.25">
      <c r="A936" s="1" t="s">
        <v>7719</v>
      </c>
      <c r="B936" s="1" t="s">
        <v>7719</v>
      </c>
      <c r="C936" s="1" t="s">
        <v>491</v>
      </c>
      <c r="D936" s="1" t="s">
        <v>491</v>
      </c>
      <c r="E936" s="1" t="s">
        <v>491</v>
      </c>
      <c r="F936" s="1" t="s">
        <v>244</v>
      </c>
      <c r="G936">
        <v>2</v>
      </c>
      <c r="H936">
        <v>1</v>
      </c>
      <c r="I936">
        <v>1</v>
      </c>
      <c r="J936">
        <v>1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</v>
      </c>
      <c r="V936">
        <v>1</v>
      </c>
      <c r="W936">
        <v>0</v>
      </c>
      <c r="X936">
        <v>1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1</v>
      </c>
      <c r="AQ936">
        <v>1</v>
      </c>
      <c r="AR936">
        <v>0</v>
      </c>
      <c r="AS936">
        <v>1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1</v>
      </c>
      <c r="BL936">
        <v>1</v>
      </c>
      <c r="BM936">
        <v>0</v>
      </c>
      <c r="BN936">
        <v>1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2.1</v>
      </c>
      <c r="BW936">
        <v>2.1</v>
      </c>
      <c r="BX936">
        <v>2.1</v>
      </c>
      <c r="BY936">
        <v>58.771999999999998</v>
      </c>
      <c r="BZ936">
        <v>523</v>
      </c>
      <c r="CA936" s="1" t="s">
        <v>7720</v>
      </c>
      <c r="CB936">
        <v>1</v>
      </c>
      <c r="CC936">
        <v>3</v>
      </c>
      <c r="CD936">
        <v>0</v>
      </c>
      <c r="CE936">
        <v>7.4200999999999997</v>
      </c>
      <c r="CF936" s="1" t="s">
        <v>205</v>
      </c>
      <c r="CG936" s="1" t="s">
        <v>205</v>
      </c>
      <c r="CH936" s="1" t="s">
        <v>205</v>
      </c>
      <c r="CI936" s="1" t="s">
        <v>205</v>
      </c>
      <c r="CJ936" s="1" t="s">
        <v>205</v>
      </c>
      <c r="CK936" s="1" t="s">
        <v>205</v>
      </c>
      <c r="CL936" s="1" t="s">
        <v>205</v>
      </c>
      <c r="CM936" s="1" t="s">
        <v>205</v>
      </c>
      <c r="CN936" s="1" t="s">
        <v>205</v>
      </c>
      <c r="CO936" s="1" t="s">
        <v>205</v>
      </c>
      <c r="CP936" s="1" t="s">
        <v>208</v>
      </c>
      <c r="CQ936" s="1" t="s">
        <v>208</v>
      </c>
      <c r="CR936" s="1" t="s">
        <v>205</v>
      </c>
      <c r="CS936" s="1" t="s">
        <v>207</v>
      </c>
      <c r="CT936" s="1" t="s">
        <v>205</v>
      </c>
      <c r="CU936" s="1" t="s">
        <v>205</v>
      </c>
      <c r="CV936" s="1" t="s">
        <v>205</v>
      </c>
      <c r="CW936" s="1" t="s">
        <v>205</v>
      </c>
      <c r="CX936" s="1" t="s">
        <v>205</v>
      </c>
      <c r="CY936" s="1" t="s">
        <v>205</v>
      </c>
      <c r="CZ936" s="1" t="s">
        <v>205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2.1</v>
      </c>
      <c r="DL936">
        <v>2.1</v>
      </c>
      <c r="DM936">
        <v>0</v>
      </c>
      <c r="DN936">
        <v>2.1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8621900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672840</v>
      </c>
      <c r="EH936">
        <v>1434100</v>
      </c>
      <c r="EI936">
        <v>0</v>
      </c>
      <c r="EJ936">
        <v>6515000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1407800</v>
      </c>
      <c r="FC936">
        <v>1754500</v>
      </c>
      <c r="FD936">
        <v>0</v>
      </c>
      <c r="FE936">
        <v>6280000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1</v>
      </c>
      <c r="GA936">
        <v>0</v>
      </c>
      <c r="GB936">
        <v>0</v>
      </c>
      <c r="GC936">
        <v>0</v>
      </c>
      <c r="GD936">
        <v>0</v>
      </c>
      <c r="GE936">
        <v>0</v>
      </c>
      <c r="GF936">
        <v>0</v>
      </c>
      <c r="GG936">
        <v>0</v>
      </c>
      <c r="GH936">
        <v>1</v>
      </c>
      <c r="GI936" s="1" t="s">
        <v>205</v>
      </c>
      <c r="GJ936" s="1" t="s">
        <v>205</v>
      </c>
      <c r="GK936" s="1" t="s">
        <v>205</v>
      </c>
      <c r="GL936">
        <v>934</v>
      </c>
      <c r="GM936" s="1" t="s">
        <v>7721</v>
      </c>
      <c r="GN936" s="1" t="s">
        <v>314</v>
      </c>
      <c r="GO936" s="1" t="s">
        <v>7722</v>
      </c>
      <c r="GP936" s="1" t="s">
        <v>7723</v>
      </c>
      <c r="GQ936" s="1" t="s">
        <v>7724</v>
      </c>
      <c r="GR936" s="1" t="s">
        <v>7724</v>
      </c>
      <c r="GS936" s="1" t="s">
        <v>205</v>
      </c>
      <c r="GT936" s="1" t="s">
        <v>205</v>
      </c>
    </row>
    <row r="937" spans="1:202" x14ac:dyDescent="0.25">
      <c r="A937" s="1" t="s">
        <v>7725</v>
      </c>
      <c r="B937" s="1" t="s">
        <v>7725</v>
      </c>
      <c r="C937" s="1" t="s">
        <v>4698</v>
      </c>
      <c r="D937" s="1" t="s">
        <v>491</v>
      </c>
      <c r="E937" s="1" t="s">
        <v>491</v>
      </c>
      <c r="F937" s="1" t="s">
        <v>244</v>
      </c>
      <c r="G937">
        <v>2</v>
      </c>
      <c r="H937">
        <v>6</v>
      </c>
      <c r="I937">
        <v>1</v>
      </c>
      <c r="J937">
        <v>1</v>
      </c>
      <c r="K937">
        <v>0</v>
      </c>
      <c r="L937">
        <v>1</v>
      </c>
      <c r="M937">
        <v>3</v>
      </c>
      <c r="N937">
        <v>2</v>
      </c>
      <c r="O937">
        <v>1</v>
      </c>
      <c r="P937">
        <v>3</v>
      </c>
      <c r="Q937">
        <v>2</v>
      </c>
      <c r="R937">
        <v>1</v>
      </c>
      <c r="S937">
        <v>1</v>
      </c>
      <c r="T937">
        <v>2</v>
      </c>
      <c r="U937">
        <v>0</v>
      </c>
      <c r="V937">
        <v>0</v>
      </c>
      <c r="W937">
        <v>1</v>
      </c>
      <c r="X937">
        <v>0</v>
      </c>
      <c r="Y937">
        <v>1</v>
      </c>
      <c r="Z937">
        <v>2</v>
      </c>
      <c r="AA937">
        <v>1</v>
      </c>
      <c r="AB937">
        <v>4</v>
      </c>
      <c r="AC937">
        <v>4</v>
      </c>
      <c r="AD937">
        <v>3</v>
      </c>
      <c r="AE937">
        <v>0</v>
      </c>
      <c r="AF937">
        <v>0</v>
      </c>
      <c r="AG937">
        <v>1</v>
      </c>
      <c r="AH937">
        <v>1</v>
      </c>
      <c r="AI937">
        <v>1</v>
      </c>
      <c r="AJ937">
        <v>0</v>
      </c>
      <c r="AK937">
        <v>1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1</v>
      </c>
      <c r="BC937">
        <v>1</v>
      </c>
      <c r="BD937">
        <v>1</v>
      </c>
      <c r="BE937">
        <v>0</v>
      </c>
      <c r="BF937">
        <v>1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27.4</v>
      </c>
      <c r="BW937">
        <v>9.1</v>
      </c>
      <c r="BX937">
        <v>9.1</v>
      </c>
      <c r="BY937">
        <v>18.018000000000001</v>
      </c>
      <c r="BZ937">
        <v>164</v>
      </c>
      <c r="CA937" s="1" t="s">
        <v>7726</v>
      </c>
      <c r="CB937">
        <v>1</v>
      </c>
      <c r="CC937">
        <v>6</v>
      </c>
      <c r="CD937">
        <v>0</v>
      </c>
      <c r="CE937">
        <v>7.1029999999999998</v>
      </c>
      <c r="CF937" s="1" t="s">
        <v>205</v>
      </c>
      <c r="CG937" s="1" t="s">
        <v>208</v>
      </c>
      <c r="CH937" s="1" t="s">
        <v>207</v>
      </c>
      <c r="CI937" s="1" t="s">
        <v>207</v>
      </c>
      <c r="CJ937" s="1" t="s">
        <v>208</v>
      </c>
      <c r="CK937" s="1" t="s">
        <v>208</v>
      </c>
      <c r="CL937" s="1" t="s">
        <v>208</v>
      </c>
      <c r="CM937" s="1" t="s">
        <v>208</v>
      </c>
      <c r="CN937" s="1" t="s">
        <v>208</v>
      </c>
      <c r="CO937" s="1" t="s">
        <v>208</v>
      </c>
      <c r="CP937" s="1" t="s">
        <v>205</v>
      </c>
      <c r="CQ937" s="1" t="s">
        <v>205</v>
      </c>
      <c r="CR937" s="1" t="s">
        <v>208</v>
      </c>
      <c r="CS937" s="1" t="s">
        <v>205</v>
      </c>
      <c r="CT937" s="1" t="s">
        <v>208</v>
      </c>
      <c r="CU937" s="1" t="s">
        <v>208</v>
      </c>
      <c r="CV937" s="1" t="s">
        <v>208</v>
      </c>
      <c r="CW937" s="1" t="s">
        <v>208</v>
      </c>
      <c r="CX937" s="1" t="s">
        <v>208</v>
      </c>
      <c r="CY937" s="1" t="s">
        <v>208</v>
      </c>
      <c r="CZ937" s="1" t="s">
        <v>205</v>
      </c>
      <c r="DA937">
        <v>0</v>
      </c>
      <c r="DB937">
        <v>9.1</v>
      </c>
      <c r="DC937">
        <v>17.7</v>
      </c>
      <c r="DD937">
        <v>13.4</v>
      </c>
      <c r="DE937">
        <v>4.3</v>
      </c>
      <c r="DF937">
        <v>23.2</v>
      </c>
      <c r="DG937">
        <v>10.4</v>
      </c>
      <c r="DH937">
        <v>4.3</v>
      </c>
      <c r="DI937">
        <v>4.3</v>
      </c>
      <c r="DJ937">
        <v>10.4</v>
      </c>
      <c r="DK937">
        <v>0</v>
      </c>
      <c r="DL937">
        <v>0</v>
      </c>
      <c r="DM937">
        <v>4.3</v>
      </c>
      <c r="DN937">
        <v>0</v>
      </c>
      <c r="DO937">
        <v>4.3</v>
      </c>
      <c r="DP937">
        <v>12.2</v>
      </c>
      <c r="DQ937">
        <v>7.9</v>
      </c>
      <c r="DR937">
        <v>12.2</v>
      </c>
      <c r="DS937">
        <v>12.2</v>
      </c>
      <c r="DT937">
        <v>12.2</v>
      </c>
      <c r="DU937">
        <v>0</v>
      </c>
      <c r="DV937">
        <v>14803000</v>
      </c>
      <c r="DW937">
        <v>0</v>
      </c>
      <c r="DX937">
        <v>108710</v>
      </c>
      <c r="DY937">
        <v>8014800</v>
      </c>
      <c r="DZ937">
        <v>6276900</v>
      </c>
      <c r="EA937">
        <v>0</v>
      </c>
      <c r="EB937">
        <v>402500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309870</v>
      </c>
      <c r="ET937">
        <v>12294000</v>
      </c>
      <c r="EU937">
        <v>10079000</v>
      </c>
      <c r="EV937">
        <v>0</v>
      </c>
      <c r="EW937">
        <v>1145100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2</v>
      </c>
      <c r="FP937">
        <v>1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0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3</v>
      </c>
      <c r="GI937" s="1" t="s">
        <v>205</v>
      </c>
      <c r="GJ937" s="1" t="s">
        <v>205</v>
      </c>
      <c r="GK937" s="1" t="s">
        <v>205</v>
      </c>
      <c r="GL937">
        <v>935</v>
      </c>
      <c r="GM937" s="1" t="s">
        <v>7727</v>
      </c>
      <c r="GN937" s="1" t="s">
        <v>7728</v>
      </c>
      <c r="GO937" s="1" t="s">
        <v>7729</v>
      </c>
      <c r="GP937" s="1" t="s">
        <v>7730</v>
      </c>
      <c r="GQ937" s="1" t="s">
        <v>7731</v>
      </c>
      <c r="GR937" s="1" t="s">
        <v>7732</v>
      </c>
      <c r="GS937" s="1" t="s">
        <v>6813</v>
      </c>
      <c r="GT937" s="1" t="s">
        <v>6899</v>
      </c>
    </row>
    <row r="938" spans="1:202" x14ac:dyDescent="0.25">
      <c r="A938" s="1" t="s">
        <v>7733</v>
      </c>
      <c r="B938" s="1" t="s">
        <v>7733</v>
      </c>
      <c r="C938" s="1" t="s">
        <v>491</v>
      </c>
      <c r="D938" s="1" t="s">
        <v>491</v>
      </c>
      <c r="E938" s="1" t="s">
        <v>491</v>
      </c>
      <c r="F938" s="1" t="s">
        <v>244</v>
      </c>
      <c r="G938">
        <v>2</v>
      </c>
      <c r="H938">
        <v>1</v>
      </c>
      <c r="I938">
        <v>1</v>
      </c>
      <c r="J938">
        <v>1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</v>
      </c>
      <c r="W938">
        <v>0</v>
      </c>
      <c r="X938">
        <v>1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1</v>
      </c>
      <c r="AR938">
        <v>0</v>
      </c>
      <c r="AS938">
        <v>1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1</v>
      </c>
      <c r="BM938">
        <v>0</v>
      </c>
      <c r="BN938">
        <v>1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6.3</v>
      </c>
      <c r="BW938">
        <v>6.3</v>
      </c>
      <c r="BX938">
        <v>6.3</v>
      </c>
      <c r="BY938">
        <v>28.882000000000001</v>
      </c>
      <c r="BZ938">
        <v>254</v>
      </c>
      <c r="CA938" s="1" t="s">
        <v>7734</v>
      </c>
      <c r="CB938">
        <v>1</v>
      </c>
      <c r="CC938">
        <v>2</v>
      </c>
      <c r="CD938">
        <v>0</v>
      </c>
      <c r="CE938">
        <v>7.6135999999999999</v>
      </c>
      <c r="CF938" s="1" t="s">
        <v>205</v>
      </c>
      <c r="CG938" s="1" t="s">
        <v>205</v>
      </c>
      <c r="CH938" s="1" t="s">
        <v>205</v>
      </c>
      <c r="CI938" s="1" t="s">
        <v>205</v>
      </c>
      <c r="CJ938" s="1" t="s">
        <v>205</v>
      </c>
      <c r="CK938" s="1" t="s">
        <v>205</v>
      </c>
      <c r="CL938" s="1" t="s">
        <v>205</v>
      </c>
      <c r="CM938" s="1" t="s">
        <v>205</v>
      </c>
      <c r="CN938" s="1" t="s">
        <v>205</v>
      </c>
      <c r="CO938" s="1" t="s">
        <v>205</v>
      </c>
      <c r="CP938" s="1" t="s">
        <v>205</v>
      </c>
      <c r="CQ938" s="1" t="s">
        <v>208</v>
      </c>
      <c r="CR938" s="1" t="s">
        <v>205</v>
      </c>
      <c r="CS938" s="1" t="s">
        <v>207</v>
      </c>
      <c r="CT938" s="1" t="s">
        <v>205</v>
      </c>
      <c r="CU938" s="1" t="s">
        <v>205</v>
      </c>
      <c r="CV938" s="1" t="s">
        <v>205</v>
      </c>
      <c r="CW938" s="1" t="s">
        <v>205</v>
      </c>
      <c r="CX938" s="1" t="s">
        <v>205</v>
      </c>
      <c r="CY938" s="1" t="s">
        <v>205</v>
      </c>
      <c r="CZ938" s="1" t="s">
        <v>205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6.3</v>
      </c>
      <c r="DM938">
        <v>0</v>
      </c>
      <c r="DN938">
        <v>6.3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4114800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1469100</v>
      </c>
      <c r="EI938">
        <v>0</v>
      </c>
      <c r="EJ938">
        <v>2645700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2263100</v>
      </c>
      <c r="FD938">
        <v>0</v>
      </c>
      <c r="FE938">
        <v>2359900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1</v>
      </c>
      <c r="GA938">
        <v>0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1</v>
      </c>
      <c r="GI938" s="1" t="s">
        <v>205</v>
      </c>
      <c r="GJ938" s="1" t="s">
        <v>205</v>
      </c>
      <c r="GK938" s="1" t="s">
        <v>205</v>
      </c>
      <c r="GL938">
        <v>936</v>
      </c>
      <c r="GM938" s="1" t="s">
        <v>7735</v>
      </c>
      <c r="GN938" s="1" t="s">
        <v>314</v>
      </c>
      <c r="GO938" s="1" t="s">
        <v>7736</v>
      </c>
      <c r="GP938" s="1" t="s">
        <v>7737</v>
      </c>
      <c r="GQ938" s="1" t="s">
        <v>7738</v>
      </c>
      <c r="GR938" s="1" t="s">
        <v>7738</v>
      </c>
      <c r="GS938" s="1" t="s">
        <v>205</v>
      </c>
      <c r="GT938" s="1" t="s">
        <v>205</v>
      </c>
    </row>
    <row r="939" spans="1:202" x14ac:dyDescent="0.25">
      <c r="A939" s="1" t="s">
        <v>7739</v>
      </c>
      <c r="B939" s="1" t="s">
        <v>7739</v>
      </c>
      <c r="C939" s="1" t="s">
        <v>642</v>
      </c>
      <c r="D939" s="1" t="s">
        <v>642</v>
      </c>
      <c r="E939" s="1" t="s">
        <v>642</v>
      </c>
      <c r="F939" s="1" t="s">
        <v>244</v>
      </c>
      <c r="G939">
        <v>2</v>
      </c>
      <c r="H939">
        <v>2</v>
      </c>
      <c r="I939">
        <v>2</v>
      </c>
      <c r="J939">
        <v>2</v>
      </c>
      <c r="K939">
        <v>0</v>
      </c>
      <c r="L939">
        <v>1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2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1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2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1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2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21.8</v>
      </c>
      <c r="BW939">
        <v>21.8</v>
      </c>
      <c r="BX939">
        <v>21.8</v>
      </c>
      <c r="BY939">
        <v>12.583</v>
      </c>
      <c r="BZ939">
        <v>110</v>
      </c>
      <c r="CA939" s="1" t="s">
        <v>7740</v>
      </c>
      <c r="CB939">
        <v>1</v>
      </c>
      <c r="CC939">
        <v>3</v>
      </c>
      <c r="CD939">
        <v>0</v>
      </c>
      <c r="CE939">
        <v>11.946999999999999</v>
      </c>
      <c r="CF939" s="1" t="s">
        <v>205</v>
      </c>
      <c r="CG939" s="1" t="s">
        <v>208</v>
      </c>
      <c r="CH939" s="1" t="s">
        <v>205</v>
      </c>
      <c r="CI939" s="1" t="s">
        <v>205</v>
      </c>
      <c r="CJ939" s="1" t="s">
        <v>205</v>
      </c>
      <c r="CK939" s="1" t="s">
        <v>205</v>
      </c>
      <c r="CL939" s="1" t="s">
        <v>205</v>
      </c>
      <c r="CM939" s="1" t="s">
        <v>205</v>
      </c>
      <c r="CN939" s="1" t="s">
        <v>205</v>
      </c>
      <c r="CO939" s="1" t="s">
        <v>205</v>
      </c>
      <c r="CP939" s="1" t="s">
        <v>205</v>
      </c>
      <c r="CQ939" s="1" t="s">
        <v>205</v>
      </c>
      <c r="CR939" s="1" t="s">
        <v>205</v>
      </c>
      <c r="CS939" s="1" t="s">
        <v>207</v>
      </c>
      <c r="CT939" s="1" t="s">
        <v>205</v>
      </c>
      <c r="CU939" s="1" t="s">
        <v>205</v>
      </c>
      <c r="CV939" s="1" t="s">
        <v>205</v>
      </c>
      <c r="CW939" s="1" t="s">
        <v>205</v>
      </c>
      <c r="CX939" s="1" t="s">
        <v>205</v>
      </c>
      <c r="CY939" s="1" t="s">
        <v>205</v>
      </c>
      <c r="CZ939" s="1" t="s">
        <v>205</v>
      </c>
      <c r="DA939">
        <v>0</v>
      </c>
      <c r="DB939">
        <v>10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21.8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0</v>
      </c>
      <c r="DU939">
        <v>0</v>
      </c>
      <c r="DV939">
        <v>42093000</v>
      </c>
      <c r="DW939">
        <v>0</v>
      </c>
      <c r="DX939">
        <v>172290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41921000</v>
      </c>
      <c r="EK939">
        <v>0</v>
      </c>
      <c r="EL939">
        <v>0</v>
      </c>
      <c r="EM939">
        <v>0</v>
      </c>
      <c r="EN939">
        <v>0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37391000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1</v>
      </c>
      <c r="GA939">
        <v>0</v>
      </c>
      <c r="GB939">
        <v>0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1</v>
      </c>
      <c r="GI939" s="1" t="s">
        <v>205</v>
      </c>
      <c r="GJ939" s="1" t="s">
        <v>205</v>
      </c>
      <c r="GK939" s="1" t="s">
        <v>205</v>
      </c>
      <c r="GL939">
        <v>937</v>
      </c>
      <c r="GM939" s="1" t="s">
        <v>7741</v>
      </c>
      <c r="GN939" s="1" t="s">
        <v>306</v>
      </c>
      <c r="GO939" s="1" t="s">
        <v>7742</v>
      </c>
      <c r="GP939" s="1" t="s">
        <v>7743</v>
      </c>
      <c r="GQ939" s="1" t="s">
        <v>7744</v>
      </c>
      <c r="GR939" s="1" t="s">
        <v>7744</v>
      </c>
      <c r="GS939" s="1" t="s">
        <v>205</v>
      </c>
      <c r="GT939" s="1" t="s">
        <v>205</v>
      </c>
    </row>
    <row r="940" spans="1:202" x14ac:dyDescent="0.25">
      <c r="A940" s="1" t="s">
        <v>7745</v>
      </c>
      <c r="B940" s="1" t="s">
        <v>7745</v>
      </c>
      <c r="C940" s="1" t="s">
        <v>219</v>
      </c>
      <c r="D940" s="1" t="s">
        <v>219</v>
      </c>
      <c r="E940" s="1" t="s">
        <v>219</v>
      </c>
      <c r="F940" s="1" t="s">
        <v>205</v>
      </c>
      <c r="G940">
        <v>1</v>
      </c>
      <c r="H940">
        <v>4</v>
      </c>
      <c r="I940">
        <v>4</v>
      </c>
      <c r="J940">
        <v>4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4</v>
      </c>
      <c r="AA940">
        <v>2</v>
      </c>
      <c r="AB940">
        <v>0</v>
      </c>
      <c r="AC940">
        <v>0</v>
      </c>
      <c r="AD940">
        <v>0</v>
      </c>
      <c r="AE940">
        <v>1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1</v>
      </c>
      <c r="AQ940">
        <v>0</v>
      </c>
      <c r="AR940">
        <v>0</v>
      </c>
      <c r="AS940">
        <v>1</v>
      </c>
      <c r="AT940">
        <v>0</v>
      </c>
      <c r="AU940">
        <v>4</v>
      </c>
      <c r="AV940">
        <v>2</v>
      </c>
      <c r="AW940">
        <v>0</v>
      </c>
      <c r="AX940">
        <v>0</v>
      </c>
      <c r="AY940">
        <v>0</v>
      </c>
      <c r="AZ940">
        <v>1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1</v>
      </c>
      <c r="BL940">
        <v>0</v>
      </c>
      <c r="BM940">
        <v>0</v>
      </c>
      <c r="BN940">
        <v>1</v>
      </c>
      <c r="BO940">
        <v>0</v>
      </c>
      <c r="BP940">
        <v>4</v>
      </c>
      <c r="BQ940">
        <v>2</v>
      </c>
      <c r="BR940">
        <v>0</v>
      </c>
      <c r="BS940">
        <v>0</v>
      </c>
      <c r="BT940">
        <v>0</v>
      </c>
      <c r="BU940">
        <v>1</v>
      </c>
      <c r="BV940">
        <v>15.5</v>
      </c>
      <c r="BW940">
        <v>15.5</v>
      </c>
      <c r="BX940">
        <v>15.5</v>
      </c>
      <c r="BY940">
        <v>37.926000000000002</v>
      </c>
      <c r="BZ940">
        <v>330</v>
      </c>
      <c r="CA940" s="1" t="s">
        <v>7746</v>
      </c>
      <c r="CB940">
        <v>1</v>
      </c>
      <c r="CC940">
        <v>10</v>
      </c>
      <c r="CD940">
        <v>0</v>
      </c>
      <c r="CE940">
        <v>27.681999999999999</v>
      </c>
      <c r="CF940" s="1" t="s">
        <v>205</v>
      </c>
      <c r="CG940" s="1" t="s">
        <v>205</v>
      </c>
      <c r="CH940" s="1" t="s">
        <v>205</v>
      </c>
      <c r="CI940" s="1" t="s">
        <v>205</v>
      </c>
      <c r="CJ940" s="1" t="s">
        <v>205</v>
      </c>
      <c r="CK940" s="1" t="s">
        <v>205</v>
      </c>
      <c r="CL940" s="1" t="s">
        <v>205</v>
      </c>
      <c r="CM940" s="1" t="s">
        <v>205</v>
      </c>
      <c r="CN940" s="1" t="s">
        <v>205</v>
      </c>
      <c r="CO940" s="1" t="s">
        <v>205</v>
      </c>
      <c r="CP940" s="1" t="s">
        <v>208</v>
      </c>
      <c r="CQ940" s="1" t="s">
        <v>205</v>
      </c>
      <c r="CR940" s="1" t="s">
        <v>205</v>
      </c>
      <c r="CS940" s="1" t="s">
        <v>208</v>
      </c>
      <c r="CT940" s="1" t="s">
        <v>205</v>
      </c>
      <c r="CU940" s="1" t="s">
        <v>207</v>
      </c>
      <c r="CV940" s="1" t="s">
        <v>208</v>
      </c>
      <c r="CW940" s="1" t="s">
        <v>205</v>
      </c>
      <c r="CX940" s="1" t="s">
        <v>205</v>
      </c>
      <c r="CY940" s="1" t="s">
        <v>205</v>
      </c>
      <c r="CZ940" s="1" t="s">
        <v>208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3</v>
      </c>
      <c r="DL940">
        <v>0</v>
      </c>
      <c r="DM940">
        <v>0</v>
      </c>
      <c r="DN940">
        <v>3</v>
      </c>
      <c r="DO940">
        <v>0</v>
      </c>
      <c r="DP940">
        <v>15.5</v>
      </c>
      <c r="DQ940">
        <v>14.5</v>
      </c>
      <c r="DR940">
        <v>0</v>
      </c>
      <c r="DS940">
        <v>0</v>
      </c>
      <c r="DT940">
        <v>0</v>
      </c>
      <c r="DU940">
        <v>3</v>
      </c>
      <c r="DV940">
        <v>146110000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9979300</v>
      </c>
      <c r="EH940">
        <v>0</v>
      </c>
      <c r="EI940">
        <v>0</v>
      </c>
      <c r="EJ940">
        <v>39977000</v>
      </c>
      <c r="EK940">
        <v>0</v>
      </c>
      <c r="EL940">
        <v>64861000</v>
      </c>
      <c r="EM940">
        <v>6254400</v>
      </c>
      <c r="EN940">
        <v>0</v>
      </c>
      <c r="EO940">
        <v>0</v>
      </c>
      <c r="EP940">
        <v>0</v>
      </c>
      <c r="EQ940">
        <v>25042000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17187000</v>
      </c>
      <c r="FC940">
        <v>0</v>
      </c>
      <c r="FD940">
        <v>0</v>
      </c>
      <c r="FE940">
        <v>22347000</v>
      </c>
      <c r="FF940">
        <v>0</v>
      </c>
      <c r="FG940">
        <v>76631000</v>
      </c>
      <c r="FH940">
        <v>13305000</v>
      </c>
      <c r="FI940">
        <v>0</v>
      </c>
      <c r="FJ940">
        <v>0</v>
      </c>
      <c r="FK940">
        <v>0</v>
      </c>
      <c r="FL940">
        <v>15665000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0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0</v>
      </c>
      <c r="GA940">
        <v>0</v>
      </c>
      <c r="GB940">
        <v>5</v>
      </c>
      <c r="GC940">
        <v>0</v>
      </c>
      <c r="GD940">
        <v>0</v>
      </c>
      <c r="GE940">
        <v>0</v>
      </c>
      <c r="GF940">
        <v>0</v>
      </c>
      <c r="GG940">
        <v>0</v>
      </c>
      <c r="GH940">
        <v>5</v>
      </c>
      <c r="GI940" s="1" t="s">
        <v>205</v>
      </c>
      <c r="GJ940" s="1" t="s">
        <v>205</v>
      </c>
      <c r="GK940" s="1" t="s">
        <v>205</v>
      </c>
      <c r="GL940">
        <v>938</v>
      </c>
      <c r="GM940" s="1" t="s">
        <v>7747</v>
      </c>
      <c r="GN940" s="1" t="s">
        <v>234</v>
      </c>
      <c r="GO940" s="1" t="s">
        <v>7748</v>
      </c>
      <c r="GP940" s="1" t="s">
        <v>7749</v>
      </c>
      <c r="GQ940" s="1" t="s">
        <v>7750</v>
      </c>
      <c r="GR940" s="1" t="s">
        <v>7751</v>
      </c>
      <c r="GS940" s="1" t="s">
        <v>205</v>
      </c>
      <c r="GT940" s="1" t="s">
        <v>205</v>
      </c>
    </row>
    <row r="941" spans="1:202" x14ac:dyDescent="0.25">
      <c r="A941" s="1" t="s">
        <v>7752</v>
      </c>
      <c r="B941" s="1" t="s">
        <v>7752</v>
      </c>
      <c r="C941" s="1" t="s">
        <v>7753</v>
      </c>
      <c r="D941" s="1" t="s">
        <v>7753</v>
      </c>
      <c r="E941" s="1" t="s">
        <v>7753</v>
      </c>
      <c r="F941" s="1" t="s">
        <v>360</v>
      </c>
      <c r="G941">
        <v>4</v>
      </c>
      <c r="H941">
        <v>4</v>
      </c>
      <c r="I941">
        <v>4</v>
      </c>
      <c r="J941">
        <v>4</v>
      </c>
      <c r="K941">
        <v>4</v>
      </c>
      <c r="L941">
        <v>1</v>
      </c>
      <c r="M941">
        <v>2</v>
      </c>
      <c r="N941">
        <v>0</v>
      </c>
      <c r="O941">
        <v>0</v>
      </c>
      <c r="P941">
        <v>1</v>
      </c>
      <c r="Q941">
        <v>1</v>
      </c>
      <c r="R941">
        <v>0</v>
      </c>
      <c r="S941">
        <v>1</v>
      </c>
      <c r="T941">
        <v>1</v>
      </c>
      <c r="U941">
        <v>1</v>
      </c>
      <c r="V941">
        <v>4</v>
      </c>
      <c r="W941">
        <v>0</v>
      </c>
      <c r="X941">
        <v>4</v>
      </c>
      <c r="Y941">
        <v>1</v>
      </c>
      <c r="Z941">
        <v>1</v>
      </c>
      <c r="AA941">
        <v>0</v>
      </c>
      <c r="AB941">
        <v>0</v>
      </c>
      <c r="AC941">
        <v>0</v>
      </c>
      <c r="AD941">
        <v>1</v>
      </c>
      <c r="AE941">
        <v>0</v>
      </c>
      <c r="AF941">
        <v>4</v>
      </c>
      <c r="AG941">
        <v>1</v>
      </c>
      <c r="AH941">
        <v>2</v>
      </c>
      <c r="AI941">
        <v>0</v>
      </c>
      <c r="AJ941">
        <v>0</v>
      </c>
      <c r="AK941">
        <v>1</v>
      </c>
      <c r="AL941">
        <v>1</v>
      </c>
      <c r="AM941">
        <v>0</v>
      </c>
      <c r="AN941">
        <v>1</v>
      </c>
      <c r="AO941">
        <v>1</v>
      </c>
      <c r="AP941">
        <v>1</v>
      </c>
      <c r="AQ941">
        <v>4</v>
      </c>
      <c r="AR941">
        <v>0</v>
      </c>
      <c r="AS941">
        <v>4</v>
      </c>
      <c r="AT941">
        <v>1</v>
      </c>
      <c r="AU941">
        <v>1</v>
      </c>
      <c r="AV941">
        <v>0</v>
      </c>
      <c r="AW941">
        <v>0</v>
      </c>
      <c r="AX941">
        <v>0</v>
      </c>
      <c r="AY941">
        <v>1</v>
      </c>
      <c r="AZ941">
        <v>0</v>
      </c>
      <c r="BA941">
        <v>4</v>
      </c>
      <c r="BB941">
        <v>1</v>
      </c>
      <c r="BC941">
        <v>2</v>
      </c>
      <c r="BD941">
        <v>0</v>
      </c>
      <c r="BE941">
        <v>0</v>
      </c>
      <c r="BF941">
        <v>1</v>
      </c>
      <c r="BG941">
        <v>1</v>
      </c>
      <c r="BH941">
        <v>0</v>
      </c>
      <c r="BI941">
        <v>1</v>
      </c>
      <c r="BJ941">
        <v>1</v>
      </c>
      <c r="BK941">
        <v>1</v>
      </c>
      <c r="BL941">
        <v>4</v>
      </c>
      <c r="BM941">
        <v>0</v>
      </c>
      <c r="BN941">
        <v>4</v>
      </c>
      <c r="BO941">
        <v>1</v>
      </c>
      <c r="BP941">
        <v>1</v>
      </c>
      <c r="BQ941">
        <v>0</v>
      </c>
      <c r="BR941">
        <v>0</v>
      </c>
      <c r="BS941">
        <v>0</v>
      </c>
      <c r="BT941">
        <v>1</v>
      </c>
      <c r="BU941">
        <v>0</v>
      </c>
      <c r="BV941">
        <v>12.5</v>
      </c>
      <c r="BW941">
        <v>12.5</v>
      </c>
      <c r="BX941">
        <v>12.5</v>
      </c>
      <c r="BY941">
        <v>45.807000000000002</v>
      </c>
      <c r="BZ941">
        <v>408</v>
      </c>
      <c r="CA941" s="1" t="s">
        <v>7754</v>
      </c>
      <c r="CB941">
        <v>1</v>
      </c>
      <c r="CC941">
        <v>30</v>
      </c>
      <c r="CD941">
        <v>0</v>
      </c>
      <c r="CE941">
        <v>34.406999999999996</v>
      </c>
      <c r="CF941" s="1" t="s">
        <v>207</v>
      </c>
      <c r="CG941" s="1" t="s">
        <v>208</v>
      </c>
      <c r="CH941" s="1" t="s">
        <v>208</v>
      </c>
      <c r="CI941" s="1" t="s">
        <v>205</v>
      </c>
      <c r="CJ941" s="1" t="s">
        <v>205</v>
      </c>
      <c r="CK941" s="1" t="s">
        <v>208</v>
      </c>
      <c r="CL941" s="1" t="s">
        <v>208</v>
      </c>
      <c r="CM941" s="1" t="s">
        <v>205</v>
      </c>
      <c r="CN941" s="1" t="s">
        <v>208</v>
      </c>
      <c r="CO941" s="1" t="s">
        <v>208</v>
      </c>
      <c r="CP941" s="1" t="s">
        <v>208</v>
      </c>
      <c r="CQ941" s="1" t="s">
        <v>207</v>
      </c>
      <c r="CR941" s="1" t="s">
        <v>205</v>
      </c>
      <c r="CS941" s="1" t="s">
        <v>207</v>
      </c>
      <c r="CT941" s="1" t="s">
        <v>208</v>
      </c>
      <c r="CU941" s="1" t="s">
        <v>208</v>
      </c>
      <c r="CV941" s="1" t="s">
        <v>205</v>
      </c>
      <c r="CW941" s="1" t="s">
        <v>205</v>
      </c>
      <c r="CX941" s="1" t="s">
        <v>205</v>
      </c>
      <c r="CY941" s="1" t="s">
        <v>208</v>
      </c>
      <c r="CZ941" s="1" t="s">
        <v>205</v>
      </c>
      <c r="DA941">
        <v>12.5</v>
      </c>
      <c r="DB941">
        <v>2.9</v>
      </c>
      <c r="DC941">
        <v>5.9</v>
      </c>
      <c r="DD941">
        <v>0</v>
      </c>
      <c r="DE941">
        <v>0</v>
      </c>
      <c r="DF941">
        <v>3.2</v>
      </c>
      <c r="DG941">
        <v>2.9</v>
      </c>
      <c r="DH941">
        <v>0</v>
      </c>
      <c r="DI941">
        <v>3.2</v>
      </c>
      <c r="DJ941">
        <v>2.9</v>
      </c>
      <c r="DK941">
        <v>3.4</v>
      </c>
      <c r="DL941">
        <v>12.5</v>
      </c>
      <c r="DM941">
        <v>0</v>
      </c>
      <c r="DN941">
        <v>12.5</v>
      </c>
      <c r="DO941">
        <v>2.9</v>
      </c>
      <c r="DP941">
        <v>2.9</v>
      </c>
      <c r="DQ941">
        <v>0</v>
      </c>
      <c r="DR941">
        <v>0</v>
      </c>
      <c r="DS941">
        <v>0</v>
      </c>
      <c r="DT941">
        <v>2.9</v>
      </c>
      <c r="DU941">
        <v>0</v>
      </c>
      <c r="DV941">
        <v>366580000</v>
      </c>
      <c r="DW941">
        <v>40139000</v>
      </c>
      <c r="DX941">
        <v>2826700</v>
      </c>
      <c r="DY941">
        <v>4210000</v>
      </c>
      <c r="DZ941">
        <v>0</v>
      </c>
      <c r="EA941">
        <v>0</v>
      </c>
      <c r="EB941">
        <v>74035</v>
      </c>
      <c r="EC941">
        <v>1889300</v>
      </c>
      <c r="ED941">
        <v>0</v>
      </c>
      <c r="EE941">
        <v>594330</v>
      </c>
      <c r="EF941">
        <v>141120</v>
      </c>
      <c r="EG941">
        <v>18360000</v>
      </c>
      <c r="EH941">
        <v>57983000</v>
      </c>
      <c r="EI941">
        <v>0</v>
      </c>
      <c r="EJ941">
        <v>124710000</v>
      </c>
      <c r="EK941">
        <v>87602000</v>
      </c>
      <c r="EL941">
        <v>6716000</v>
      </c>
      <c r="EM941">
        <v>0</v>
      </c>
      <c r="EN941">
        <v>0</v>
      </c>
      <c r="EO941">
        <v>0</v>
      </c>
      <c r="EP941">
        <v>21326000</v>
      </c>
      <c r="EQ941">
        <v>0</v>
      </c>
      <c r="ER941">
        <v>34458000</v>
      </c>
      <c r="ES941">
        <v>13925000</v>
      </c>
      <c r="ET941">
        <v>5979300</v>
      </c>
      <c r="EU941">
        <v>0</v>
      </c>
      <c r="EV941">
        <v>0</v>
      </c>
      <c r="EW941">
        <v>1476100</v>
      </c>
      <c r="EX941">
        <v>16753000</v>
      </c>
      <c r="EY941">
        <v>0</v>
      </c>
      <c r="EZ941">
        <v>5486500</v>
      </c>
      <c r="FA941">
        <v>12334000</v>
      </c>
      <c r="FB941">
        <v>31769000</v>
      </c>
      <c r="FC941">
        <v>66218000</v>
      </c>
      <c r="FD941">
        <v>0</v>
      </c>
      <c r="FE941">
        <v>197470000</v>
      </c>
      <c r="FF941">
        <v>58744000</v>
      </c>
      <c r="FG941">
        <v>12021000</v>
      </c>
      <c r="FH941">
        <v>0</v>
      </c>
      <c r="FI941">
        <v>0</v>
      </c>
      <c r="FJ941">
        <v>0</v>
      </c>
      <c r="FK941">
        <v>15334000</v>
      </c>
      <c r="FL941">
        <v>0</v>
      </c>
      <c r="FM941">
        <v>2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3</v>
      </c>
      <c r="FY941">
        <v>0</v>
      </c>
      <c r="FZ941">
        <v>6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11</v>
      </c>
      <c r="GI941" s="1" t="s">
        <v>205</v>
      </c>
      <c r="GJ941" s="1" t="s">
        <v>205</v>
      </c>
      <c r="GK941" s="1" t="s">
        <v>205</v>
      </c>
      <c r="GL941">
        <v>939</v>
      </c>
      <c r="GM941" s="1" t="s">
        <v>7755</v>
      </c>
      <c r="GN941" s="1" t="s">
        <v>234</v>
      </c>
      <c r="GO941" s="1" t="s">
        <v>7756</v>
      </c>
      <c r="GP941" s="1" t="s">
        <v>7757</v>
      </c>
      <c r="GQ941" s="1" t="s">
        <v>7758</v>
      </c>
      <c r="GR941" s="1" t="s">
        <v>7759</v>
      </c>
      <c r="GS941" s="1" t="s">
        <v>205</v>
      </c>
      <c r="GT941" s="1" t="s">
        <v>205</v>
      </c>
    </row>
    <row r="942" spans="1:202" x14ac:dyDescent="0.25">
      <c r="A942" s="1" t="s">
        <v>7760</v>
      </c>
      <c r="B942" s="1" t="s">
        <v>7761</v>
      </c>
      <c r="C942" s="1" t="s">
        <v>7762</v>
      </c>
      <c r="D942" s="1" t="s">
        <v>7763</v>
      </c>
      <c r="E942" s="1" t="s">
        <v>7763</v>
      </c>
      <c r="F942" s="1" t="s">
        <v>360</v>
      </c>
      <c r="G942">
        <v>28</v>
      </c>
      <c r="H942">
        <v>13</v>
      </c>
      <c r="I942">
        <v>2</v>
      </c>
      <c r="J942">
        <v>2</v>
      </c>
      <c r="K942">
        <v>8</v>
      </c>
      <c r="L942">
        <v>6</v>
      </c>
      <c r="M942">
        <v>9</v>
      </c>
      <c r="N942">
        <v>8</v>
      </c>
      <c r="O942">
        <v>8</v>
      </c>
      <c r="P942">
        <v>11</v>
      </c>
      <c r="Q942">
        <v>11</v>
      </c>
      <c r="R942">
        <v>8</v>
      </c>
      <c r="S942">
        <v>11</v>
      </c>
      <c r="T942">
        <v>10</v>
      </c>
      <c r="U942">
        <v>4</v>
      </c>
      <c r="V942">
        <v>5</v>
      </c>
      <c r="W942">
        <v>3</v>
      </c>
      <c r="X942">
        <v>6</v>
      </c>
      <c r="Y942">
        <v>2</v>
      </c>
      <c r="Z942">
        <v>8</v>
      </c>
      <c r="AA942">
        <v>7</v>
      </c>
      <c r="AB942">
        <v>5</v>
      </c>
      <c r="AC942">
        <v>7</v>
      </c>
      <c r="AD942">
        <v>4</v>
      </c>
      <c r="AE942">
        <v>0</v>
      </c>
      <c r="AF942">
        <v>1</v>
      </c>
      <c r="AG942">
        <v>0</v>
      </c>
      <c r="AH942">
        <v>2</v>
      </c>
      <c r="AI942">
        <v>1</v>
      </c>
      <c r="AJ942">
        <v>0</v>
      </c>
      <c r="AK942">
        <v>1</v>
      </c>
      <c r="AL942">
        <v>1</v>
      </c>
      <c r="AM942">
        <v>0</v>
      </c>
      <c r="AN942">
        <v>1</v>
      </c>
      <c r="AO942">
        <v>1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1</v>
      </c>
      <c r="BB942">
        <v>0</v>
      </c>
      <c r="BC942">
        <v>2</v>
      </c>
      <c r="BD942">
        <v>1</v>
      </c>
      <c r="BE942">
        <v>0</v>
      </c>
      <c r="BF942">
        <v>1</v>
      </c>
      <c r="BG942">
        <v>1</v>
      </c>
      <c r="BH942">
        <v>0</v>
      </c>
      <c r="BI942">
        <v>1</v>
      </c>
      <c r="BJ942">
        <v>1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11.2</v>
      </c>
      <c r="BW942">
        <v>2.4</v>
      </c>
      <c r="BX942">
        <v>2.4</v>
      </c>
      <c r="BY942">
        <v>121.36</v>
      </c>
      <c r="BZ942">
        <v>1075</v>
      </c>
      <c r="CA942" s="1" t="s">
        <v>7764</v>
      </c>
      <c r="CB942">
        <v>1</v>
      </c>
      <c r="CC942">
        <v>24</v>
      </c>
      <c r="CD942">
        <v>0</v>
      </c>
      <c r="CE942">
        <v>12.247</v>
      </c>
      <c r="CF942" s="1" t="s">
        <v>207</v>
      </c>
      <c r="CG942" s="1" t="s">
        <v>208</v>
      </c>
      <c r="CH942" s="1" t="s">
        <v>207</v>
      </c>
      <c r="CI942" s="1" t="s">
        <v>207</v>
      </c>
      <c r="CJ942" s="1" t="s">
        <v>208</v>
      </c>
      <c r="CK942" s="1" t="s">
        <v>207</v>
      </c>
      <c r="CL942" s="1" t="s">
        <v>207</v>
      </c>
      <c r="CM942" s="1" t="s">
        <v>208</v>
      </c>
      <c r="CN942" s="1" t="s">
        <v>207</v>
      </c>
      <c r="CO942" s="1" t="s">
        <v>208</v>
      </c>
      <c r="CP942" s="1" t="s">
        <v>208</v>
      </c>
      <c r="CQ942" s="1" t="s">
        <v>208</v>
      </c>
      <c r="CR942" s="1" t="s">
        <v>208</v>
      </c>
      <c r="CS942" s="1" t="s">
        <v>208</v>
      </c>
      <c r="CT942" s="1" t="s">
        <v>208</v>
      </c>
      <c r="CU942" s="1" t="s">
        <v>208</v>
      </c>
      <c r="CV942" s="1" t="s">
        <v>208</v>
      </c>
      <c r="CW942" s="1" t="s">
        <v>208</v>
      </c>
      <c r="CX942" s="1" t="s">
        <v>208</v>
      </c>
      <c r="CY942" s="1" t="s">
        <v>208</v>
      </c>
      <c r="CZ942" s="1" t="s">
        <v>205</v>
      </c>
      <c r="DA942">
        <v>8.6999999999999993</v>
      </c>
      <c r="DB942">
        <v>6.4</v>
      </c>
      <c r="DC942">
        <v>10.3</v>
      </c>
      <c r="DD942">
        <v>9.6</v>
      </c>
      <c r="DE942">
        <v>7.9</v>
      </c>
      <c r="DF942">
        <v>10.4</v>
      </c>
      <c r="DG942">
        <v>9.8000000000000007</v>
      </c>
      <c r="DH942">
        <v>8</v>
      </c>
      <c r="DI942">
        <v>10.4</v>
      </c>
      <c r="DJ942">
        <v>9.8000000000000007</v>
      </c>
      <c r="DK942">
        <v>3.8</v>
      </c>
      <c r="DL942">
        <v>4.7</v>
      </c>
      <c r="DM942">
        <v>2.8</v>
      </c>
      <c r="DN942">
        <v>5.8</v>
      </c>
      <c r="DO942">
        <v>2</v>
      </c>
      <c r="DP942">
        <v>8.6999999999999993</v>
      </c>
      <c r="DQ942">
        <v>6.6</v>
      </c>
      <c r="DR942">
        <v>6</v>
      </c>
      <c r="DS942">
        <v>7.4</v>
      </c>
      <c r="DT942">
        <v>4.5</v>
      </c>
      <c r="DU942">
        <v>0</v>
      </c>
      <c r="DV942">
        <v>282950000</v>
      </c>
      <c r="DW942">
        <v>139880000</v>
      </c>
      <c r="DX942">
        <v>0</v>
      </c>
      <c r="DY942">
        <v>36849000</v>
      </c>
      <c r="DZ942">
        <v>30256000</v>
      </c>
      <c r="EA942">
        <v>0</v>
      </c>
      <c r="EB942">
        <v>40225000</v>
      </c>
      <c r="EC942">
        <v>5365700</v>
      </c>
      <c r="ED942">
        <v>0</v>
      </c>
      <c r="EE942">
        <v>29823000</v>
      </c>
      <c r="EF942">
        <v>554740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83269000</v>
      </c>
      <c r="ES942">
        <v>0</v>
      </c>
      <c r="ET942">
        <v>28208000</v>
      </c>
      <c r="EU942">
        <v>27983000</v>
      </c>
      <c r="EV942">
        <v>0</v>
      </c>
      <c r="EW942">
        <v>82707000</v>
      </c>
      <c r="EX942">
        <v>38097000</v>
      </c>
      <c r="EY942">
        <v>0</v>
      </c>
      <c r="EZ942">
        <v>58820000</v>
      </c>
      <c r="FA942">
        <v>30413000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2</v>
      </c>
      <c r="FN942">
        <v>0</v>
      </c>
      <c r="FO942">
        <v>4</v>
      </c>
      <c r="FP942">
        <v>2</v>
      </c>
      <c r="FQ942">
        <v>0</v>
      </c>
      <c r="FR942">
        <v>3</v>
      </c>
      <c r="FS942">
        <v>2</v>
      </c>
      <c r="FT942">
        <v>0</v>
      </c>
      <c r="FU942">
        <v>3</v>
      </c>
      <c r="FV942">
        <v>0</v>
      </c>
      <c r="FW942">
        <v>0</v>
      </c>
      <c r="FX942">
        <v>0</v>
      </c>
      <c r="FY942">
        <v>0</v>
      </c>
      <c r="FZ942">
        <v>0</v>
      </c>
      <c r="GA942">
        <v>0</v>
      </c>
      <c r="GB942">
        <v>0</v>
      </c>
      <c r="GC942">
        <v>0</v>
      </c>
      <c r="GD942">
        <v>0</v>
      </c>
      <c r="GE942">
        <v>0</v>
      </c>
      <c r="GF942">
        <v>0</v>
      </c>
      <c r="GG942">
        <v>0</v>
      </c>
      <c r="GH942">
        <v>16</v>
      </c>
      <c r="GI942" s="1" t="s">
        <v>205</v>
      </c>
      <c r="GJ942" s="1" t="s">
        <v>205</v>
      </c>
      <c r="GK942" s="1" t="s">
        <v>205</v>
      </c>
      <c r="GL942">
        <v>940</v>
      </c>
      <c r="GM942" s="1" t="s">
        <v>7765</v>
      </c>
      <c r="GN942" s="1" t="s">
        <v>7766</v>
      </c>
      <c r="GO942" s="1" t="s">
        <v>7767</v>
      </c>
      <c r="GP942" s="1" t="s">
        <v>7768</v>
      </c>
      <c r="GQ942" s="1" t="s">
        <v>7769</v>
      </c>
      <c r="GR942" s="1" t="s">
        <v>7770</v>
      </c>
      <c r="GS942" s="1" t="s">
        <v>2902</v>
      </c>
      <c r="GT942" s="1" t="s">
        <v>7771</v>
      </c>
    </row>
    <row r="943" spans="1:202" x14ac:dyDescent="0.25">
      <c r="A943" s="1" t="s">
        <v>7772</v>
      </c>
      <c r="B943" s="1" t="s">
        <v>7772</v>
      </c>
      <c r="C943" s="1" t="s">
        <v>7773</v>
      </c>
      <c r="D943" s="1" t="s">
        <v>7773</v>
      </c>
      <c r="E943" s="1" t="s">
        <v>7773</v>
      </c>
      <c r="F943" s="1" t="s">
        <v>829</v>
      </c>
      <c r="G943">
        <v>7</v>
      </c>
      <c r="H943">
        <v>2</v>
      </c>
      <c r="I943">
        <v>2</v>
      </c>
      <c r="J943">
        <v>2</v>
      </c>
      <c r="K943">
        <v>2</v>
      </c>
      <c r="L943">
        <v>1</v>
      </c>
      <c r="M943">
        <v>0</v>
      </c>
      <c r="N943">
        <v>0</v>
      </c>
      <c r="O943">
        <v>0</v>
      </c>
      <c r="P943">
        <v>1</v>
      </c>
      <c r="Q943">
        <v>0</v>
      </c>
      <c r="R943">
        <v>0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1</v>
      </c>
      <c r="Y943">
        <v>1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1</v>
      </c>
      <c r="AF943">
        <v>2</v>
      </c>
      <c r="AG943">
        <v>1</v>
      </c>
      <c r="AH943">
        <v>0</v>
      </c>
      <c r="AI943">
        <v>0</v>
      </c>
      <c r="AJ943">
        <v>0</v>
      </c>
      <c r="AK943">
        <v>1</v>
      </c>
      <c r="AL943">
        <v>0</v>
      </c>
      <c r="AM943">
        <v>0</v>
      </c>
      <c r="AN943">
        <v>1</v>
      </c>
      <c r="AO943">
        <v>0</v>
      </c>
      <c r="AP943">
        <v>0</v>
      </c>
      <c r="AQ943">
        <v>0</v>
      </c>
      <c r="AR943">
        <v>0</v>
      </c>
      <c r="AS943">
        <v>1</v>
      </c>
      <c r="AT943">
        <v>1</v>
      </c>
      <c r="AU943">
        <v>0</v>
      </c>
      <c r="AV943">
        <v>0</v>
      </c>
      <c r="AW943">
        <v>0</v>
      </c>
      <c r="AX943">
        <v>0</v>
      </c>
      <c r="AY943">
        <v>1</v>
      </c>
      <c r="AZ943">
        <v>1</v>
      </c>
      <c r="BA943">
        <v>2</v>
      </c>
      <c r="BB943">
        <v>1</v>
      </c>
      <c r="BC943">
        <v>0</v>
      </c>
      <c r="BD943">
        <v>0</v>
      </c>
      <c r="BE943">
        <v>0</v>
      </c>
      <c r="BF943">
        <v>1</v>
      </c>
      <c r="BG943">
        <v>0</v>
      </c>
      <c r="BH943">
        <v>0</v>
      </c>
      <c r="BI943">
        <v>1</v>
      </c>
      <c r="BJ943">
        <v>0</v>
      </c>
      <c r="BK943">
        <v>0</v>
      </c>
      <c r="BL943">
        <v>0</v>
      </c>
      <c r="BM943">
        <v>0</v>
      </c>
      <c r="BN943">
        <v>1</v>
      </c>
      <c r="BO943">
        <v>1</v>
      </c>
      <c r="BP943">
        <v>0</v>
      </c>
      <c r="BQ943">
        <v>0</v>
      </c>
      <c r="BR943">
        <v>0</v>
      </c>
      <c r="BS943">
        <v>0</v>
      </c>
      <c r="BT943">
        <v>1</v>
      </c>
      <c r="BU943">
        <v>1</v>
      </c>
      <c r="BV943">
        <v>17.100000000000001</v>
      </c>
      <c r="BW943">
        <v>17.100000000000001</v>
      </c>
      <c r="BX943">
        <v>17.100000000000001</v>
      </c>
      <c r="BY943">
        <v>19.27</v>
      </c>
      <c r="BZ943">
        <v>170</v>
      </c>
      <c r="CA943" s="1" t="s">
        <v>7774</v>
      </c>
      <c r="CB943">
        <v>1</v>
      </c>
      <c r="CC943">
        <v>10</v>
      </c>
      <c r="CD943">
        <v>0</v>
      </c>
      <c r="CE943">
        <v>17.344000000000001</v>
      </c>
      <c r="CF943" s="1" t="s">
        <v>208</v>
      </c>
      <c r="CG943" s="1" t="s">
        <v>208</v>
      </c>
      <c r="CH943" s="1" t="s">
        <v>205</v>
      </c>
      <c r="CI943" s="1" t="s">
        <v>205</v>
      </c>
      <c r="CJ943" s="1" t="s">
        <v>205</v>
      </c>
      <c r="CK943" s="1" t="s">
        <v>208</v>
      </c>
      <c r="CL943" s="1" t="s">
        <v>205</v>
      </c>
      <c r="CM943" s="1" t="s">
        <v>205</v>
      </c>
      <c r="CN943" s="1" t="s">
        <v>208</v>
      </c>
      <c r="CO943" s="1" t="s">
        <v>205</v>
      </c>
      <c r="CP943" s="1" t="s">
        <v>205</v>
      </c>
      <c r="CQ943" s="1" t="s">
        <v>205</v>
      </c>
      <c r="CR943" s="1" t="s">
        <v>205</v>
      </c>
      <c r="CS943" s="1" t="s">
        <v>207</v>
      </c>
      <c r="CT943" s="1" t="s">
        <v>208</v>
      </c>
      <c r="CU943" s="1" t="s">
        <v>205</v>
      </c>
      <c r="CV943" s="1" t="s">
        <v>205</v>
      </c>
      <c r="CW943" s="1" t="s">
        <v>205</v>
      </c>
      <c r="CX943" s="1" t="s">
        <v>205</v>
      </c>
      <c r="CY943" s="1" t="s">
        <v>207</v>
      </c>
      <c r="CZ943" s="1" t="s">
        <v>207</v>
      </c>
      <c r="DA943">
        <v>17.100000000000001</v>
      </c>
      <c r="DB943">
        <v>10</v>
      </c>
      <c r="DC943">
        <v>0</v>
      </c>
      <c r="DD943">
        <v>0</v>
      </c>
      <c r="DE943">
        <v>0</v>
      </c>
      <c r="DF943">
        <v>10</v>
      </c>
      <c r="DG943">
        <v>0</v>
      </c>
      <c r="DH943">
        <v>0</v>
      </c>
      <c r="DI943">
        <v>10</v>
      </c>
      <c r="DJ943">
        <v>0</v>
      </c>
      <c r="DK943">
        <v>0</v>
      </c>
      <c r="DL943">
        <v>0</v>
      </c>
      <c r="DM943">
        <v>0</v>
      </c>
      <c r="DN943">
        <v>10</v>
      </c>
      <c r="DO943">
        <v>7.1</v>
      </c>
      <c r="DP943">
        <v>0</v>
      </c>
      <c r="DQ943">
        <v>0</v>
      </c>
      <c r="DR943">
        <v>0</v>
      </c>
      <c r="DS943">
        <v>0</v>
      </c>
      <c r="DT943">
        <v>10</v>
      </c>
      <c r="DU943">
        <v>7.1</v>
      </c>
      <c r="DV943">
        <v>286420000</v>
      </c>
      <c r="DW943">
        <v>17004000</v>
      </c>
      <c r="DX943">
        <v>2903900</v>
      </c>
      <c r="DY943">
        <v>0</v>
      </c>
      <c r="DZ943">
        <v>0</v>
      </c>
      <c r="EA943">
        <v>0</v>
      </c>
      <c r="EB943">
        <v>237090</v>
      </c>
      <c r="EC943">
        <v>0</v>
      </c>
      <c r="ED943">
        <v>0</v>
      </c>
      <c r="EE943">
        <v>631260</v>
      </c>
      <c r="EF943">
        <v>0</v>
      </c>
      <c r="EG943">
        <v>0</v>
      </c>
      <c r="EH943">
        <v>0</v>
      </c>
      <c r="EI943">
        <v>0</v>
      </c>
      <c r="EJ943">
        <v>4893000</v>
      </c>
      <c r="EK943">
        <v>88881000</v>
      </c>
      <c r="EL943">
        <v>0</v>
      </c>
      <c r="EM943">
        <v>0</v>
      </c>
      <c r="EN943">
        <v>0</v>
      </c>
      <c r="EO943">
        <v>0</v>
      </c>
      <c r="EP943">
        <v>51758000</v>
      </c>
      <c r="EQ943">
        <v>120110000</v>
      </c>
      <c r="ER943">
        <v>13837000</v>
      </c>
      <c r="ES943">
        <v>19475000</v>
      </c>
      <c r="ET943">
        <v>0</v>
      </c>
      <c r="EU943">
        <v>0</v>
      </c>
      <c r="EV943">
        <v>0</v>
      </c>
      <c r="EW943">
        <v>7708100</v>
      </c>
      <c r="EX943">
        <v>0</v>
      </c>
      <c r="EY943">
        <v>0</v>
      </c>
      <c r="EZ943">
        <v>12124000</v>
      </c>
      <c r="FA943">
        <v>0</v>
      </c>
      <c r="FB943">
        <v>0</v>
      </c>
      <c r="FC943">
        <v>0</v>
      </c>
      <c r="FD943">
        <v>0</v>
      </c>
      <c r="FE943">
        <v>23635000</v>
      </c>
      <c r="FF943">
        <v>25973000</v>
      </c>
      <c r="FG943">
        <v>0</v>
      </c>
      <c r="FH943">
        <v>0</v>
      </c>
      <c r="FI943">
        <v>0</v>
      </c>
      <c r="FJ943">
        <v>0</v>
      </c>
      <c r="FK943">
        <v>69155000</v>
      </c>
      <c r="FL943">
        <v>53862000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1</v>
      </c>
      <c r="GA943">
        <v>0</v>
      </c>
      <c r="GB943">
        <v>0</v>
      </c>
      <c r="GC943">
        <v>0</v>
      </c>
      <c r="GD943">
        <v>0</v>
      </c>
      <c r="GE943">
        <v>0</v>
      </c>
      <c r="GF943">
        <v>1</v>
      </c>
      <c r="GG943">
        <v>1</v>
      </c>
      <c r="GH943">
        <v>3</v>
      </c>
      <c r="GI943" s="1" t="s">
        <v>205</v>
      </c>
      <c r="GJ943" s="1" t="s">
        <v>205</v>
      </c>
      <c r="GK943" s="1" t="s">
        <v>205</v>
      </c>
      <c r="GL943">
        <v>941</v>
      </c>
      <c r="GM943" s="1" t="s">
        <v>7775</v>
      </c>
      <c r="GN943" s="1" t="s">
        <v>306</v>
      </c>
      <c r="GO943" s="1" t="s">
        <v>7776</v>
      </c>
      <c r="GP943" s="1" t="s">
        <v>7777</v>
      </c>
      <c r="GQ943" s="1" t="s">
        <v>7778</v>
      </c>
      <c r="GR943" s="1" t="s">
        <v>7779</v>
      </c>
      <c r="GS943" s="1" t="s">
        <v>857</v>
      </c>
      <c r="GT943" s="1" t="s">
        <v>204</v>
      </c>
    </row>
    <row r="944" spans="1:202" x14ac:dyDescent="0.25">
      <c r="A944" s="1" t="s">
        <v>7780</v>
      </c>
      <c r="B944" s="1" t="s">
        <v>7780</v>
      </c>
      <c r="C944" s="1" t="s">
        <v>203</v>
      </c>
      <c r="D944" s="1" t="s">
        <v>203</v>
      </c>
      <c r="E944" s="1" t="s">
        <v>203</v>
      </c>
      <c r="F944" s="1" t="s">
        <v>205</v>
      </c>
      <c r="G944">
        <v>1</v>
      </c>
      <c r="H944">
        <v>7</v>
      </c>
      <c r="I944">
        <v>7</v>
      </c>
      <c r="J944">
        <v>7</v>
      </c>
      <c r="K944">
        <v>1</v>
      </c>
      <c r="L944">
        <v>3</v>
      </c>
      <c r="M944">
        <v>1</v>
      </c>
      <c r="N944">
        <v>0</v>
      </c>
      <c r="O944">
        <v>0</v>
      </c>
      <c r="P944">
        <v>4</v>
      </c>
      <c r="Q944">
        <v>0</v>
      </c>
      <c r="R944">
        <v>0</v>
      </c>
      <c r="S944">
        <v>5</v>
      </c>
      <c r="T944">
        <v>0</v>
      </c>
      <c r="U944">
        <v>2</v>
      </c>
      <c r="V944">
        <v>1</v>
      </c>
      <c r="W944">
        <v>0</v>
      </c>
      <c r="X944">
        <v>2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1</v>
      </c>
      <c r="AG944">
        <v>3</v>
      </c>
      <c r="AH944">
        <v>1</v>
      </c>
      <c r="AI944">
        <v>0</v>
      </c>
      <c r="AJ944">
        <v>0</v>
      </c>
      <c r="AK944">
        <v>4</v>
      </c>
      <c r="AL944">
        <v>0</v>
      </c>
      <c r="AM944">
        <v>0</v>
      </c>
      <c r="AN944">
        <v>5</v>
      </c>
      <c r="AO944">
        <v>0</v>
      </c>
      <c r="AP944">
        <v>2</v>
      </c>
      <c r="AQ944">
        <v>1</v>
      </c>
      <c r="AR944">
        <v>0</v>
      </c>
      <c r="AS944">
        <v>2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1</v>
      </c>
      <c r="BB944">
        <v>3</v>
      </c>
      <c r="BC944">
        <v>1</v>
      </c>
      <c r="BD944">
        <v>0</v>
      </c>
      <c r="BE944">
        <v>0</v>
      </c>
      <c r="BF944">
        <v>4</v>
      </c>
      <c r="BG944">
        <v>0</v>
      </c>
      <c r="BH944">
        <v>0</v>
      </c>
      <c r="BI944">
        <v>5</v>
      </c>
      <c r="BJ944">
        <v>0</v>
      </c>
      <c r="BK944">
        <v>2</v>
      </c>
      <c r="BL944">
        <v>1</v>
      </c>
      <c r="BM944">
        <v>0</v>
      </c>
      <c r="BN944">
        <v>2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15.5</v>
      </c>
      <c r="BW944">
        <v>15.5</v>
      </c>
      <c r="BX944">
        <v>15.5</v>
      </c>
      <c r="BY944">
        <v>57.279000000000003</v>
      </c>
      <c r="BZ944">
        <v>510</v>
      </c>
      <c r="CA944" s="1" t="s">
        <v>5549</v>
      </c>
      <c r="CB944">
        <v>1</v>
      </c>
      <c r="CC944">
        <v>19</v>
      </c>
      <c r="CD944">
        <v>0</v>
      </c>
      <c r="CE944">
        <v>65.491</v>
      </c>
      <c r="CF944" s="1" t="s">
        <v>208</v>
      </c>
      <c r="CG944" s="1" t="s">
        <v>207</v>
      </c>
      <c r="CH944" s="1" t="s">
        <v>208</v>
      </c>
      <c r="CI944" s="1" t="s">
        <v>205</v>
      </c>
      <c r="CJ944" s="1" t="s">
        <v>205</v>
      </c>
      <c r="CK944" s="1" t="s">
        <v>207</v>
      </c>
      <c r="CL944" s="1" t="s">
        <v>205</v>
      </c>
      <c r="CM944" s="1" t="s">
        <v>205</v>
      </c>
      <c r="CN944" s="1" t="s">
        <v>207</v>
      </c>
      <c r="CO944" s="1" t="s">
        <v>205</v>
      </c>
      <c r="CP944" s="1" t="s">
        <v>208</v>
      </c>
      <c r="CQ944" s="1" t="s">
        <v>207</v>
      </c>
      <c r="CR944" s="1" t="s">
        <v>205</v>
      </c>
      <c r="CS944" s="1" t="s">
        <v>207</v>
      </c>
      <c r="CT944" s="1" t="s">
        <v>205</v>
      </c>
      <c r="CU944" s="1" t="s">
        <v>205</v>
      </c>
      <c r="CV944" s="1" t="s">
        <v>205</v>
      </c>
      <c r="CW944" s="1" t="s">
        <v>205</v>
      </c>
      <c r="CX944" s="1" t="s">
        <v>205</v>
      </c>
      <c r="CY944" s="1" t="s">
        <v>205</v>
      </c>
      <c r="CZ944" s="1" t="s">
        <v>205</v>
      </c>
      <c r="DA944">
        <v>2.5</v>
      </c>
      <c r="DB944">
        <v>7.5</v>
      </c>
      <c r="DC944">
        <v>2.5</v>
      </c>
      <c r="DD944">
        <v>0</v>
      </c>
      <c r="DE944">
        <v>0</v>
      </c>
      <c r="DF944">
        <v>9.4</v>
      </c>
      <c r="DG944">
        <v>0</v>
      </c>
      <c r="DH944">
        <v>0</v>
      </c>
      <c r="DI944">
        <v>12</v>
      </c>
      <c r="DJ944">
        <v>0</v>
      </c>
      <c r="DK944">
        <v>6.1</v>
      </c>
      <c r="DL944">
        <v>2.5</v>
      </c>
      <c r="DM944">
        <v>0</v>
      </c>
      <c r="DN944">
        <v>6.1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188020000</v>
      </c>
      <c r="DW944">
        <v>2062400</v>
      </c>
      <c r="DX944">
        <v>38443000</v>
      </c>
      <c r="DY944">
        <v>2142600</v>
      </c>
      <c r="DZ944">
        <v>0</v>
      </c>
      <c r="EA944">
        <v>0</v>
      </c>
      <c r="EB944">
        <v>13871000</v>
      </c>
      <c r="EC944">
        <v>0</v>
      </c>
      <c r="ED944">
        <v>0</v>
      </c>
      <c r="EE944">
        <v>81459000</v>
      </c>
      <c r="EF944">
        <v>0</v>
      </c>
      <c r="EG944">
        <v>6516700</v>
      </c>
      <c r="EH944">
        <v>14342000</v>
      </c>
      <c r="EI944">
        <v>0</v>
      </c>
      <c r="EJ944">
        <v>29187000</v>
      </c>
      <c r="EK944">
        <v>0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0</v>
      </c>
      <c r="ER944">
        <v>15933000</v>
      </c>
      <c r="ES944">
        <v>192700000</v>
      </c>
      <c r="ET944">
        <v>25698000</v>
      </c>
      <c r="EU944">
        <v>0</v>
      </c>
      <c r="EV944">
        <v>0</v>
      </c>
      <c r="EW944">
        <v>34185000</v>
      </c>
      <c r="EX944">
        <v>0</v>
      </c>
      <c r="EY944">
        <v>0</v>
      </c>
      <c r="EZ944">
        <v>171170000</v>
      </c>
      <c r="FA944">
        <v>0</v>
      </c>
      <c r="FB944">
        <v>26637000</v>
      </c>
      <c r="FC944">
        <v>132500000</v>
      </c>
      <c r="FD944">
        <v>0</v>
      </c>
      <c r="FE944">
        <v>94415000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2</v>
      </c>
      <c r="FO944">
        <v>0</v>
      </c>
      <c r="FP944">
        <v>0</v>
      </c>
      <c r="FQ944">
        <v>0</v>
      </c>
      <c r="FR944">
        <v>2</v>
      </c>
      <c r="FS944">
        <v>0</v>
      </c>
      <c r="FT944">
        <v>0</v>
      </c>
      <c r="FU944">
        <v>4</v>
      </c>
      <c r="FV944">
        <v>0</v>
      </c>
      <c r="FW944">
        <v>0</v>
      </c>
      <c r="FX944">
        <v>1</v>
      </c>
      <c r="FY944">
        <v>0</v>
      </c>
      <c r="FZ944">
        <v>2</v>
      </c>
      <c r="GA944">
        <v>0</v>
      </c>
      <c r="GB944">
        <v>0</v>
      </c>
      <c r="GC944">
        <v>0</v>
      </c>
      <c r="GD944">
        <v>0</v>
      </c>
      <c r="GE944">
        <v>0</v>
      </c>
      <c r="GF944">
        <v>0</v>
      </c>
      <c r="GG944">
        <v>0</v>
      </c>
      <c r="GH944">
        <v>11</v>
      </c>
      <c r="GI944" s="1" t="s">
        <v>205</v>
      </c>
      <c r="GJ944" s="1" t="s">
        <v>205</v>
      </c>
      <c r="GK944" s="1" t="s">
        <v>205</v>
      </c>
      <c r="GL944">
        <v>942</v>
      </c>
      <c r="GM944" s="1" t="s">
        <v>7781</v>
      </c>
      <c r="GN944" s="1" t="s">
        <v>883</v>
      </c>
      <c r="GO944" s="1" t="s">
        <v>7782</v>
      </c>
      <c r="GP944" s="1" t="s">
        <v>7783</v>
      </c>
      <c r="GQ944" s="1" t="s">
        <v>7784</v>
      </c>
      <c r="GR944" s="1" t="s">
        <v>7785</v>
      </c>
      <c r="GS944" s="1" t="s">
        <v>205</v>
      </c>
      <c r="GT944" s="1" t="s">
        <v>205</v>
      </c>
    </row>
    <row r="945" spans="1:202" x14ac:dyDescent="0.25">
      <c r="A945" s="1" t="s">
        <v>7786</v>
      </c>
      <c r="B945" s="1" t="s">
        <v>7786</v>
      </c>
      <c r="C945" s="1" t="s">
        <v>204</v>
      </c>
      <c r="D945" s="1" t="s">
        <v>204</v>
      </c>
      <c r="E945" s="1" t="s">
        <v>204</v>
      </c>
      <c r="F945" s="1" t="s">
        <v>205</v>
      </c>
      <c r="G945">
        <v>1</v>
      </c>
      <c r="H945">
        <v>1</v>
      </c>
      <c r="I945">
        <v>1</v>
      </c>
      <c r="J945">
        <v>1</v>
      </c>
      <c r="K945">
        <v>1</v>
      </c>
      <c r="L945">
        <v>1</v>
      </c>
      <c r="M945">
        <v>1</v>
      </c>
      <c r="N945">
        <v>1</v>
      </c>
      <c r="O945">
        <v>1</v>
      </c>
      <c r="P945">
        <v>1</v>
      </c>
      <c r="Q945">
        <v>1</v>
      </c>
      <c r="R945">
        <v>0</v>
      </c>
      <c r="S945">
        <v>1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1</v>
      </c>
      <c r="AA945">
        <v>1</v>
      </c>
      <c r="AB945">
        <v>0</v>
      </c>
      <c r="AC945">
        <v>0</v>
      </c>
      <c r="AD945">
        <v>0</v>
      </c>
      <c r="AE945">
        <v>0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1</v>
      </c>
      <c r="AM945">
        <v>0</v>
      </c>
      <c r="AN945">
        <v>1</v>
      </c>
      <c r="AO945">
        <v>0</v>
      </c>
      <c r="AP945">
        <v>1</v>
      </c>
      <c r="AQ945">
        <v>0</v>
      </c>
      <c r="AR945">
        <v>0</v>
      </c>
      <c r="AS945">
        <v>1</v>
      </c>
      <c r="AT945">
        <v>0</v>
      </c>
      <c r="AU945">
        <v>1</v>
      </c>
      <c r="AV945">
        <v>1</v>
      </c>
      <c r="AW945">
        <v>0</v>
      </c>
      <c r="AX945">
        <v>0</v>
      </c>
      <c r="AY945">
        <v>0</v>
      </c>
      <c r="AZ945">
        <v>0</v>
      </c>
      <c r="BA945">
        <v>1</v>
      </c>
      <c r="BB945">
        <v>1</v>
      </c>
      <c r="BC945">
        <v>1</v>
      </c>
      <c r="BD945">
        <v>1</v>
      </c>
      <c r="BE945">
        <v>1</v>
      </c>
      <c r="BF945">
        <v>1</v>
      </c>
      <c r="BG945">
        <v>1</v>
      </c>
      <c r="BH945">
        <v>0</v>
      </c>
      <c r="BI945">
        <v>1</v>
      </c>
      <c r="BJ945">
        <v>0</v>
      </c>
      <c r="BK945">
        <v>1</v>
      </c>
      <c r="BL945">
        <v>0</v>
      </c>
      <c r="BM945">
        <v>0</v>
      </c>
      <c r="BN945">
        <v>1</v>
      </c>
      <c r="BO945">
        <v>0</v>
      </c>
      <c r="BP945">
        <v>1</v>
      </c>
      <c r="BQ945">
        <v>1</v>
      </c>
      <c r="BR945">
        <v>0</v>
      </c>
      <c r="BS945">
        <v>0</v>
      </c>
      <c r="BT945">
        <v>0</v>
      </c>
      <c r="BU945">
        <v>0</v>
      </c>
      <c r="BV945">
        <v>11.2</v>
      </c>
      <c r="BW945">
        <v>11.2</v>
      </c>
      <c r="BX945">
        <v>11.2</v>
      </c>
      <c r="BY945">
        <v>13.115</v>
      </c>
      <c r="BZ945">
        <v>125</v>
      </c>
      <c r="CA945" s="1" t="s">
        <v>7787</v>
      </c>
      <c r="CB945">
        <v>1</v>
      </c>
      <c r="CC945">
        <v>12</v>
      </c>
      <c r="CD945">
        <v>0</v>
      </c>
      <c r="CE945">
        <v>9.2741000000000007</v>
      </c>
      <c r="CF945" s="1" t="s">
        <v>208</v>
      </c>
      <c r="CG945" s="1" t="s">
        <v>207</v>
      </c>
      <c r="CH945" s="1" t="s">
        <v>207</v>
      </c>
      <c r="CI945" s="1" t="s">
        <v>208</v>
      </c>
      <c r="CJ945" s="1" t="s">
        <v>207</v>
      </c>
      <c r="CK945" s="1" t="s">
        <v>207</v>
      </c>
      <c r="CL945" s="1" t="s">
        <v>208</v>
      </c>
      <c r="CM945" s="1" t="s">
        <v>205</v>
      </c>
      <c r="CN945" s="1" t="s">
        <v>208</v>
      </c>
      <c r="CO945" s="1" t="s">
        <v>205</v>
      </c>
      <c r="CP945" s="1" t="s">
        <v>207</v>
      </c>
      <c r="CQ945" s="1" t="s">
        <v>205</v>
      </c>
      <c r="CR945" s="1" t="s">
        <v>205</v>
      </c>
      <c r="CS945" s="1" t="s">
        <v>208</v>
      </c>
      <c r="CT945" s="1" t="s">
        <v>205</v>
      </c>
      <c r="CU945" s="1" t="s">
        <v>207</v>
      </c>
      <c r="CV945" s="1" t="s">
        <v>207</v>
      </c>
      <c r="CW945" s="1" t="s">
        <v>205</v>
      </c>
      <c r="CX945" s="1" t="s">
        <v>205</v>
      </c>
      <c r="CY945" s="1" t="s">
        <v>205</v>
      </c>
      <c r="CZ945" s="1" t="s">
        <v>205</v>
      </c>
      <c r="DA945">
        <v>11.2</v>
      </c>
      <c r="DB945">
        <v>11.2</v>
      </c>
      <c r="DC945">
        <v>11.2</v>
      </c>
      <c r="DD945">
        <v>11.2</v>
      </c>
      <c r="DE945">
        <v>11.2</v>
      </c>
      <c r="DF945">
        <v>11.2</v>
      </c>
      <c r="DG945">
        <v>11.2</v>
      </c>
      <c r="DH945">
        <v>0</v>
      </c>
      <c r="DI945">
        <v>11.2</v>
      </c>
      <c r="DJ945">
        <v>0</v>
      </c>
      <c r="DK945">
        <v>11.2</v>
      </c>
      <c r="DL945">
        <v>0</v>
      </c>
      <c r="DM945">
        <v>0</v>
      </c>
      <c r="DN945">
        <v>11.2</v>
      </c>
      <c r="DO945">
        <v>0</v>
      </c>
      <c r="DP945">
        <v>11.2</v>
      </c>
      <c r="DQ945">
        <v>11.2</v>
      </c>
      <c r="DR945">
        <v>0</v>
      </c>
      <c r="DS945">
        <v>0</v>
      </c>
      <c r="DT945">
        <v>0</v>
      </c>
      <c r="DU945">
        <v>0</v>
      </c>
      <c r="DV945">
        <v>295800000</v>
      </c>
      <c r="DW945">
        <v>17688000</v>
      </c>
      <c r="DX945">
        <v>46048000</v>
      </c>
      <c r="DY945">
        <v>26618000</v>
      </c>
      <c r="DZ945">
        <v>35426000</v>
      </c>
      <c r="EA945">
        <v>887170</v>
      </c>
      <c r="EB945">
        <v>5014100</v>
      </c>
      <c r="EC945">
        <v>315330</v>
      </c>
      <c r="ED945">
        <v>0</v>
      </c>
      <c r="EE945">
        <v>1652400</v>
      </c>
      <c r="EF945">
        <v>0</v>
      </c>
      <c r="EG945">
        <v>71719000</v>
      </c>
      <c r="EH945">
        <v>0</v>
      </c>
      <c r="EI945">
        <v>0</v>
      </c>
      <c r="EJ945">
        <v>13408000</v>
      </c>
      <c r="EK945">
        <v>0</v>
      </c>
      <c r="EL945">
        <v>48711000</v>
      </c>
      <c r="EM945">
        <v>28310000</v>
      </c>
      <c r="EN945">
        <v>0</v>
      </c>
      <c r="EO945">
        <v>0</v>
      </c>
      <c r="EP945">
        <v>0</v>
      </c>
      <c r="EQ945">
        <v>0</v>
      </c>
      <c r="ER945">
        <v>19522000</v>
      </c>
      <c r="ES945">
        <v>147700000</v>
      </c>
      <c r="ET945">
        <v>68982000</v>
      </c>
      <c r="EU945">
        <v>47610000</v>
      </c>
      <c r="EV945">
        <v>83016000</v>
      </c>
      <c r="EW945">
        <v>30858000</v>
      </c>
      <c r="EX945">
        <v>5259400</v>
      </c>
      <c r="EY945">
        <v>0</v>
      </c>
      <c r="EZ945">
        <v>7023100</v>
      </c>
      <c r="FA945">
        <v>0</v>
      </c>
      <c r="FB945">
        <v>164150000</v>
      </c>
      <c r="FC945">
        <v>0</v>
      </c>
      <c r="FD945">
        <v>0</v>
      </c>
      <c r="FE945">
        <v>9252700</v>
      </c>
      <c r="FF945">
        <v>0</v>
      </c>
      <c r="FG945">
        <v>52745000</v>
      </c>
      <c r="FH945">
        <v>29416000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1</v>
      </c>
      <c r="FO945">
        <v>1</v>
      </c>
      <c r="FP945">
        <v>0</v>
      </c>
      <c r="FQ945">
        <v>1</v>
      </c>
      <c r="FR945">
        <v>1</v>
      </c>
      <c r="FS945">
        <v>0</v>
      </c>
      <c r="FT945">
        <v>0</v>
      </c>
      <c r="FU945">
        <v>0</v>
      </c>
      <c r="FV945">
        <v>0</v>
      </c>
      <c r="FW945">
        <v>1</v>
      </c>
      <c r="FX945">
        <v>0</v>
      </c>
      <c r="FY945">
        <v>0</v>
      </c>
      <c r="FZ945">
        <v>0</v>
      </c>
      <c r="GA945">
        <v>0</v>
      </c>
      <c r="GB945">
        <v>1</v>
      </c>
      <c r="GC945">
        <v>1</v>
      </c>
      <c r="GD945">
        <v>0</v>
      </c>
      <c r="GE945">
        <v>0</v>
      </c>
      <c r="GF945">
        <v>0</v>
      </c>
      <c r="GG945">
        <v>0</v>
      </c>
      <c r="GH945">
        <v>7</v>
      </c>
      <c r="GI945" s="1" t="s">
        <v>205</v>
      </c>
      <c r="GJ945" s="1" t="s">
        <v>205</v>
      </c>
      <c r="GK945" s="1" t="s">
        <v>205</v>
      </c>
      <c r="GL945">
        <v>943</v>
      </c>
      <c r="GM945" s="1" t="s">
        <v>7788</v>
      </c>
      <c r="GN945" s="1" t="s">
        <v>314</v>
      </c>
      <c r="GO945" s="1" t="s">
        <v>7789</v>
      </c>
      <c r="GP945" s="1" t="s">
        <v>7790</v>
      </c>
      <c r="GQ945" s="1" t="s">
        <v>7791</v>
      </c>
      <c r="GR945" s="1" t="s">
        <v>7792</v>
      </c>
      <c r="GS945" s="1" t="s">
        <v>205</v>
      </c>
      <c r="GT945" s="1" t="s">
        <v>205</v>
      </c>
    </row>
    <row r="946" spans="1:202" x14ac:dyDescent="0.25">
      <c r="A946" s="1" t="s">
        <v>7793</v>
      </c>
      <c r="B946" s="1" t="s">
        <v>7794</v>
      </c>
      <c r="C946" s="1" t="s">
        <v>7298</v>
      </c>
      <c r="D946" s="1" t="s">
        <v>7298</v>
      </c>
      <c r="E946" s="1" t="s">
        <v>7298</v>
      </c>
      <c r="F946" s="1" t="s">
        <v>244</v>
      </c>
      <c r="G946">
        <v>3</v>
      </c>
      <c r="H946">
        <v>11</v>
      </c>
      <c r="I946">
        <v>11</v>
      </c>
      <c r="J946">
        <v>11</v>
      </c>
      <c r="K946">
        <v>7</v>
      </c>
      <c r="L946">
        <v>5</v>
      </c>
      <c r="M946">
        <v>6</v>
      </c>
      <c r="N946">
        <v>7</v>
      </c>
      <c r="O946">
        <v>1</v>
      </c>
      <c r="P946">
        <v>4</v>
      </c>
      <c r="Q946">
        <v>1</v>
      </c>
      <c r="R946">
        <v>0</v>
      </c>
      <c r="S946">
        <v>2</v>
      </c>
      <c r="T946">
        <v>0</v>
      </c>
      <c r="U946">
        <v>1</v>
      </c>
      <c r="V946">
        <v>3</v>
      </c>
      <c r="W946">
        <v>0</v>
      </c>
      <c r="X946">
        <v>2</v>
      </c>
      <c r="Y946">
        <v>0</v>
      </c>
      <c r="Z946">
        <v>4</v>
      </c>
      <c r="AA946">
        <v>4</v>
      </c>
      <c r="AB946">
        <v>3</v>
      </c>
      <c r="AC946">
        <v>2</v>
      </c>
      <c r="AD946">
        <v>2</v>
      </c>
      <c r="AE946">
        <v>0</v>
      </c>
      <c r="AF946">
        <v>7</v>
      </c>
      <c r="AG946">
        <v>5</v>
      </c>
      <c r="AH946">
        <v>6</v>
      </c>
      <c r="AI946">
        <v>7</v>
      </c>
      <c r="AJ946">
        <v>1</v>
      </c>
      <c r="AK946">
        <v>4</v>
      </c>
      <c r="AL946">
        <v>1</v>
      </c>
      <c r="AM946">
        <v>0</v>
      </c>
      <c r="AN946">
        <v>2</v>
      </c>
      <c r="AO946">
        <v>0</v>
      </c>
      <c r="AP946">
        <v>1</v>
      </c>
      <c r="AQ946">
        <v>3</v>
      </c>
      <c r="AR946">
        <v>0</v>
      </c>
      <c r="AS946">
        <v>2</v>
      </c>
      <c r="AT946">
        <v>0</v>
      </c>
      <c r="AU946">
        <v>4</v>
      </c>
      <c r="AV946">
        <v>4</v>
      </c>
      <c r="AW946">
        <v>3</v>
      </c>
      <c r="AX946">
        <v>2</v>
      </c>
      <c r="AY946">
        <v>2</v>
      </c>
      <c r="AZ946">
        <v>0</v>
      </c>
      <c r="BA946">
        <v>7</v>
      </c>
      <c r="BB946">
        <v>5</v>
      </c>
      <c r="BC946">
        <v>6</v>
      </c>
      <c r="BD946">
        <v>7</v>
      </c>
      <c r="BE946">
        <v>1</v>
      </c>
      <c r="BF946">
        <v>4</v>
      </c>
      <c r="BG946">
        <v>1</v>
      </c>
      <c r="BH946">
        <v>0</v>
      </c>
      <c r="BI946">
        <v>2</v>
      </c>
      <c r="BJ946">
        <v>0</v>
      </c>
      <c r="BK946">
        <v>1</v>
      </c>
      <c r="BL946">
        <v>3</v>
      </c>
      <c r="BM946">
        <v>0</v>
      </c>
      <c r="BN946">
        <v>2</v>
      </c>
      <c r="BO946">
        <v>0</v>
      </c>
      <c r="BP946">
        <v>4</v>
      </c>
      <c r="BQ946">
        <v>4</v>
      </c>
      <c r="BR946">
        <v>3</v>
      </c>
      <c r="BS946">
        <v>2</v>
      </c>
      <c r="BT946">
        <v>2</v>
      </c>
      <c r="BU946">
        <v>0</v>
      </c>
      <c r="BV946">
        <v>17</v>
      </c>
      <c r="BW946">
        <v>17</v>
      </c>
      <c r="BX946">
        <v>17</v>
      </c>
      <c r="BY946">
        <v>108.92</v>
      </c>
      <c r="BZ946">
        <v>954</v>
      </c>
      <c r="CA946" s="1" t="s">
        <v>7795</v>
      </c>
      <c r="CB946">
        <v>1</v>
      </c>
      <c r="CC946">
        <v>55</v>
      </c>
      <c r="CD946">
        <v>0</v>
      </c>
      <c r="CE946">
        <v>89.558000000000007</v>
      </c>
      <c r="CF946" s="1" t="s">
        <v>207</v>
      </c>
      <c r="CG946" s="1" t="s">
        <v>207</v>
      </c>
      <c r="CH946" s="1" t="s">
        <v>207</v>
      </c>
      <c r="CI946" s="1" t="s">
        <v>207</v>
      </c>
      <c r="CJ946" s="1" t="s">
        <v>208</v>
      </c>
      <c r="CK946" s="1" t="s">
        <v>207</v>
      </c>
      <c r="CL946" s="1" t="s">
        <v>208</v>
      </c>
      <c r="CM946" s="1" t="s">
        <v>205</v>
      </c>
      <c r="CN946" s="1" t="s">
        <v>207</v>
      </c>
      <c r="CO946" s="1" t="s">
        <v>205</v>
      </c>
      <c r="CP946" s="1" t="s">
        <v>208</v>
      </c>
      <c r="CQ946" s="1" t="s">
        <v>207</v>
      </c>
      <c r="CR946" s="1" t="s">
        <v>205</v>
      </c>
      <c r="CS946" s="1" t="s">
        <v>208</v>
      </c>
      <c r="CT946" s="1" t="s">
        <v>205</v>
      </c>
      <c r="CU946" s="1" t="s">
        <v>207</v>
      </c>
      <c r="CV946" s="1" t="s">
        <v>208</v>
      </c>
      <c r="CW946" s="1" t="s">
        <v>208</v>
      </c>
      <c r="CX946" s="1" t="s">
        <v>208</v>
      </c>
      <c r="CY946" s="1" t="s">
        <v>207</v>
      </c>
      <c r="CZ946" s="1" t="s">
        <v>205</v>
      </c>
      <c r="DA946">
        <v>10.8</v>
      </c>
      <c r="DB946">
        <v>7.5</v>
      </c>
      <c r="DC946">
        <v>9.1</v>
      </c>
      <c r="DD946">
        <v>10.8</v>
      </c>
      <c r="DE946">
        <v>2.1</v>
      </c>
      <c r="DF946">
        <v>5.2</v>
      </c>
      <c r="DG946">
        <v>1.2</v>
      </c>
      <c r="DH946">
        <v>0</v>
      </c>
      <c r="DI946">
        <v>2.2999999999999998</v>
      </c>
      <c r="DJ946">
        <v>0</v>
      </c>
      <c r="DK946">
        <v>2.7</v>
      </c>
      <c r="DL946">
        <v>5.8</v>
      </c>
      <c r="DM946">
        <v>0</v>
      </c>
      <c r="DN946">
        <v>4.4000000000000004</v>
      </c>
      <c r="DO946">
        <v>0</v>
      </c>
      <c r="DP946">
        <v>5.2</v>
      </c>
      <c r="DQ946">
        <v>5.2</v>
      </c>
      <c r="DR946">
        <v>4.5999999999999996</v>
      </c>
      <c r="DS946">
        <v>1.8</v>
      </c>
      <c r="DT946">
        <v>3.7</v>
      </c>
      <c r="DU946">
        <v>0</v>
      </c>
      <c r="DV946">
        <v>806220000</v>
      </c>
      <c r="DW946">
        <v>38350000</v>
      </c>
      <c r="DX946">
        <v>29186000</v>
      </c>
      <c r="DY946">
        <v>42506000</v>
      </c>
      <c r="DZ946">
        <v>44783000</v>
      </c>
      <c r="EA946">
        <v>193660</v>
      </c>
      <c r="EB946">
        <v>27075000</v>
      </c>
      <c r="EC946">
        <v>217610</v>
      </c>
      <c r="ED946">
        <v>0</v>
      </c>
      <c r="EE946">
        <v>4544100</v>
      </c>
      <c r="EF946">
        <v>0</v>
      </c>
      <c r="EG946">
        <v>12603000</v>
      </c>
      <c r="EH946">
        <v>32296000</v>
      </c>
      <c r="EI946">
        <v>0</v>
      </c>
      <c r="EJ946">
        <v>16195000</v>
      </c>
      <c r="EK946">
        <v>0</v>
      </c>
      <c r="EL946">
        <v>79426000</v>
      </c>
      <c r="EM946">
        <v>29233000</v>
      </c>
      <c r="EN946">
        <v>299500000</v>
      </c>
      <c r="EO946">
        <v>21733000</v>
      </c>
      <c r="EP946">
        <v>128380000</v>
      </c>
      <c r="EQ946">
        <v>0</v>
      </c>
      <c r="ER946">
        <v>39265000</v>
      </c>
      <c r="ES946">
        <v>84708000</v>
      </c>
      <c r="ET946">
        <v>83069000</v>
      </c>
      <c r="EU946">
        <v>57778000</v>
      </c>
      <c r="EV946">
        <v>53925000</v>
      </c>
      <c r="EW946">
        <v>150130000</v>
      </c>
      <c r="EX946">
        <v>16305000</v>
      </c>
      <c r="EY946">
        <v>0</v>
      </c>
      <c r="EZ946">
        <v>34971000</v>
      </c>
      <c r="FA946">
        <v>0</v>
      </c>
      <c r="FB946">
        <v>70416000</v>
      </c>
      <c r="FC946">
        <v>49763000</v>
      </c>
      <c r="FD946">
        <v>0</v>
      </c>
      <c r="FE946">
        <v>22519000</v>
      </c>
      <c r="FF946">
        <v>0</v>
      </c>
      <c r="FG946">
        <v>89603000</v>
      </c>
      <c r="FH946">
        <v>27564000</v>
      </c>
      <c r="FI946">
        <v>79189000</v>
      </c>
      <c r="FJ946">
        <v>33552000</v>
      </c>
      <c r="FK946">
        <v>87726000</v>
      </c>
      <c r="FL946">
        <v>0</v>
      </c>
      <c r="FM946">
        <v>4</v>
      </c>
      <c r="FN946">
        <v>2</v>
      </c>
      <c r="FO946">
        <v>5</v>
      </c>
      <c r="FP946">
        <v>4</v>
      </c>
      <c r="FQ946">
        <v>0</v>
      </c>
      <c r="FR946">
        <v>2</v>
      </c>
      <c r="FS946">
        <v>0</v>
      </c>
      <c r="FT946">
        <v>0</v>
      </c>
      <c r="FU946">
        <v>1</v>
      </c>
      <c r="FV946">
        <v>0</v>
      </c>
      <c r="FW946">
        <v>0</v>
      </c>
      <c r="FX946">
        <v>2</v>
      </c>
      <c r="FY946">
        <v>0</v>
      </c>
      <c r="FZ946">
        <v>0</v>
      </c>
      <c r="GA946">
        <v>0</v>
      </c>
      <c r="GB946">
        <v>3</v>
      </c>
      <c r="GC946">
        <v>0</v>
      </c>
      <c r="GD946">
        <v>0</v>
      </c>
      <c r="GE946">
        <v>0</v>
      </c>
      <c r="GF946">
        <v>1</v>
      </c>
      <c r="GG946">
        <v>0</v>
      </c>
      <c r="GH946">
        <v>24</v>
      </c>
      <c r="GI946" s="1" t="s">
        <v>205</v>
      </c>
      <c r="GJ946" s="1" t="s">
        <v>205</v>
      </c>
      <c r="GK946" s="1" t="s">
        <v>205</v>
      </c>
      <c r="GL946">
        <v>944</v>
      </c>
      <c r="GM946" s="1" t="s">
        <v>7796</v>
      </c>
      <c r="GN946" s="1" t="s">
        <v>930</v>
      </c>
      <c r="GO946" s="1" t="s">
        <v>7797</v>
      </c>
      <c r="GP946" s="1" t="s">
        <v>7798</v>
      </c>
      <c r="GQ946" s="1" t="s">
        <v>7799</v>
      </c>
      <c r="GR946" s="1" t="s">
        <v>7800</v>
      </c>
      <c r="GS946" s="1" t="s">
        <v>205</v>
      </c>
      <c r="GT946" s="1" t="s">
        <v>205</v>
      </c>
    </row>
    <row r="947" spans="1:202" x14ac:dyDescent="0.25">
      <c r="A947" s="1" t="s">
        <v>7801</v>
      </c>
      <c r="B947" s="1" t="s">
        <v>7801</v>
      </c>
      <c r="C947" s="1" t="s">
        <v>6722</v>
      </c>
      <c r="D947" s="1" t="s">
        <v>6722</v>
      </c>
      <c r="E947" s="1" t="s">
        <v>6722</v>
      </c>
      <c r="F947" s="1" t="s">
        <v>348</v>
      </c>
      <c r="G947">
        <v>3</v>
      </c>
      <c r="H947">
        <v>9</v>
      </c>
      <c r="I947">
        <v>9</v>
      </c>
      <c r="J947">
        <v>9</v>
      </c>
      <c r="K947">
        <v>1</v>
      </c>
      <c r="L947">
        <v>1</v>
      </c>
      <c r="M947">
        <v>1</v>
      </c>
      <c r="N947">
        <v>1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2</v>
      </c>
      <c r="V947">
        <v>1</v>
      </c>
      <c r="W947">
        <v>0</v>
      </c>
      <c r="X947">
        <v>2</v>
      </c>
      <c r="Y947">
        <v>0</v>
      </c>
      <c r="Z947">
        <v>9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1</v>
      </c>
      <c r="AG947">
        <v>1</v>
      </c>
      <c r="AH947">
        <v>1</v>
      </c>
      <c r="AI947">
        <v>1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2</v>
      </c>
      <c r="AQ947">
        <v>1</v>
      </c>
      <c r="AR947">
        <v>0</v>
      </c>
      <c r="AS947">
        <v>2</v>
      </c>
      <c r="AT947">
        <v>0</v>
      </c>
      <c r="AU947">
        <v>9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1</v>
      </c>
      <c r="BB947">
        <v>1</v>
      </c>
      <c r="BC947">
        <v>1</v>
      </c>
      <c r="BD947">
        <v>1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2</v>
      </c>
      <c r="BL947">
        <v>1</v>
      </c>
      <c r="BM947">
        <v>0</v>
      </c>
      <c r="BN947">
        <v>2</v>
      </c>
      <c r="BO947">
        <v>0</v>
      </c>
      <c r="BP947">
        <v>9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5</v>
      </c>
      <c r="BW947">
        <v>5</v>
      </c>
      <c r="BX947">
        <v>5</v>
      </c>
      <c r="BY947">
        <v>257.08</v>
      </c>
      <c r="BZ947">
        <v>2439</v>
      </c>
      <c r="CA947" s="1" t="s">
        <v>7802</v>
      </c>
      <c r="CB947">
        <v>1</v>
      </c>
      <c r="CC947">
        <v>18</v>
      </c>
      <c r="CD947">
        <v>0</v>
      </c>
      <c r="CE947">
        <v>106.77</v>
      </c>
      <c r="CF947" s="1" t="s">
        <v>208</v>
      </c>
      <c r="CG947" s="1" t="s">
        <v>208</v>
      </c>
      <c r="CH947" s="1" t="s">
        <v>208</v>
      </c>
      <c r="CI947" s="1" t="s">
        <v>208</v>
      </c>
      <c r="CJ947" s="1" t="s">
        <v>205</v>
      </c>
      <c r="CK947" s="1" t="s">
        <v>205</v>
      </c>
      <c r="CL947" s="1" t="s">
        <v>205</v>
      </c>
      <c r="CM947" s="1" t="s">
        <v>205</v>
      </c>
      <c r="CN947" s="1" t="s">
        <v>205</v>
      </c>
      <c r="CO947" s="1" t="s">
        <v>205</v>
      </c>
      <c r="CP947" s="1" t="s">
        <v>208</v>
      </c>
      <c r="CQ947" s="1" t="s">
        <v>208</v>
      </c>
      <c r="CR947" s="1" t="s">
        <v>205</v>
      </c>
      <c r="CS947" s="1" t="s">
        <v>208</v>
      </c>
      <c r="CT947" s="1" t="s">
        <v>205</v>
      </c>
      <c r="CU947" s="1" t="s">
        <v>207</v>
      </c>
      <c r="CV947" s="1" t="s">
        <v>205</v>
      </c>
      <c r="CW947" s="1" t="s">
        <v>205</v>
      </c>
      <c r="CX947" s="1" t="s">
        <v>205</v>
      </c>
      <c r="CY947" s="1" t="s">
        <v>205</v>
      </c>
      <c r="CZ947" s="1" t="s">
        <v>205</v>
      </c>
      <c r="DA947">
        <v>0.8</v>
      </c>
      <c r="DB947">
        <v>0.8</v>
      </c>
      <c r="DC947">
        <v>0.4</v>
      </c>
      <c r="DD947">
        <v>0.4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0.8</v>
      </c>
      <c r="DL947">
        <v>0.5</v>
      </c>
      <c r="DM947">
        <v>0</v>
      </c>
      <c r="DN947">
        <v>0.8</v>
      </c>
      <c r="DO947">
        <v>0</v>
      </c>
      <c r="DP947">
        <v>5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664430000</v>
      </c>
      <c r="DW947">
        <v>8452600</v>
      </c>
      <c r="DX947">
        <v>4222900</v>
      </c>
      <c r="DY947">
        <v>7839200</v>
      </c>
      <c r="DZ947">
        <v>10754000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11662000</v>
      </c>
      <c r="EH947">
        <v>2192200</v>
      </c>
      <c r="EI947">
        <v>0</v>
      </c>
      <c r="EJ947">
        <v>17618000</v>
      </c>
      <c r="EK947">
        <v>0</v>
      </c>
      <c r="EL947">
        <v>601690000</v>
      </c>
      <c r="EM947">
        <v>0</v>
      </c>
      <c r="EN947">
        <v>0</v>
      </c>
      <c r="EO947">
        <v>0</v>
      </c>
      <c r="EP947">
        <v>0</v>
      </c>
      <c r="EQ947">
        <v>0</v>
      </c>
      <c r="ER947">
        <v>3518700</v>
      </c>
      <c r="ES947">
        <v>3397800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5423600</v>
      </c>
      <c r="FC947">
        <v>1765400</v>
      </c>
      <c r="FD947">
        <v>0</v>
      </c>
      <c r="FE947">
        <v>2451800</v>
      </c>
      <c r="FF947">
        <v>0</v>
      </c>
      <c r="FG947">
        <v>654800000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0</v>
      </c>
      <c r="GA947">
        <v>0</v>
      </c>
      <c r="GB947">
        <v>8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8</v>
      </c>
      <c r="GI947" s="1" t="s">
        <v>205</v>
      </c>
      <c r="GJ947" s="1" t="s">
        <v>205</v>
      </c>
      <c r="GK947" s="1" t="s">
        <v>205</v>
      </c>
      <c r="GL947">
        <v>945</v>
      </c>
      <c r="GM947" s="1" t="s">
        <v>7803</v>
      </c>
      <c r="GN947" s="1" t="s">
        <v>255</v>
      </c>
      <c r="GO947" s="1" t="s">
        <v>7804</v>
      </c>
      <c r="GP947" s="1" t="s">
        <v>7805</v>
      </c>
      <c r="GQ947" s="1" t="s">
        <v>7806</v>
      </c>
      <c r="GR947" s="1" t="s">
        <v>7806</v>
      </c>
      <c r="GS947" s="1" t="s">
        <v>205</v>
      </c>
      <c r="GT947" s="1" t="s">
        <v>205</v>
      </c>
    </row>
    <row r="948" spans="1:202" x14ac:dyDescent="0.25">
      <c r="A948" s="1" t="s">
        <v>7807</v>
      </c>
      <c r="B948" s="1" t="s">
        <v>7807</v>
      </c>
      <c r="C948" s="1" t="s">
        <v>505</v>
      </c>
      <c r="D948" s="1" t="s">
        <v>505</v>
      </c>
      <c r="E948" s="1" t="s">
        <v>505</v>
      </c>
      <c r="F948" s="1" t="s">
        <v>348</v>
      </c>
      <c r="G948">
        <v>3</v>
      </c>
      <c r="H948">
        <v>1</v>
      </c>
      <c r="I948">
        <v>1</v>
      </c>
      <c r="J948">
        <v>1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1</v>
      </c>
      <c r="Q948">
        <v>1</v>
      </c>
      <c r="R948">
        <v>0</v>
      </c>
      <c r="S948">
        <v>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1</v>
      </c>
      <c r="AL948">
        <v>1</v>
      </c>
      <c r="AM948">
        <v>0</v>
      </c>
      <c r="AN948">
        <v>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1</v>
      </c>
      <c r="BG948">
        <v>1</v>
      </c>
      <c r="BH948">
        <v>0</v>
      </c>
      <c r="BI948">
        <v>1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3.9</v>
      </c>
      <c r="BW948">
        <v>3.9</v>
      </c>
      <c r="BX948">
        <v>3.9</v>
      </c>
      <c r="BY948">
        <v>24.475999999999999</v>
      </c>
      <c r="BZ948">
        <v>232</v>
      </c>
      <c r="CA948" s="1" t="s">
        <v>7808</v>
      </c>
      <c r="CB948">
        <v>1</v>
      </c>
      <c r="CC948">
        <v>3</v>
      </c>
      <c r="CD948">
        <v>0</v>
      </c>
      <c r="CE948">
        <v>7.7920999999999996</v>
      </c>
      <c r="CF948" s="1" t="s">
        <v>205</v>
      </c>
      <c r="CG948" s="1" t="s">
        <v>205</v>
      </c>
      <c r="CH948" s="1" t="s">
        <v>205</v>
      </c>
      <c r="CI948" s="1" t="s">
        <v>205</v>
      </c>
      <c r="CJ948" s="1" t="s">
        <v>205</v>
      </c>
      <c r="CK948" s="1" t="s">
        <v>207</v>
      </c>
      <c r="CL948" s="1" t="s">
        <v>207</v>
      </c>
      <c r="CM948" s="1" t="s">
        <v>205</v>
      </c>
      <c r="CN948" s="1" t="s">
        <v>208</v>
      </c>
      <c r="CO948" s="1" t="s">
        <v>205</v>
      </c>
      <c r="CP948" s="1" t="s">
        <v>205</v>
      </c>
      <c r="CQ948" s="1" t="s">
        <v>205</v>
      </c>
      <c r="CR948" s="1" t="s">
        <v>205</v>
      </c>
      <c r="CS948" s="1" t="s">
        <v>205</v>
      </c>
      <c r="CT948" s="1" t="s">
        <v>205</v>
      </c>
      <c r="CU948" s="1" t="s">
        <v>205</v>
      </c>
      <c r="CV948" s="1" t="s">
        <v>205</v>
      </c>
      <c r="CW948" s="1" t="s">
        <v>205</v>
      </c>
      <c r="CX948" s="1" t="s">
        <v>205</v>
      </c>
      <c r="CY948" s="1" t="s">
        <v>205</v>
      </c>
      <c r="CZ948" s="1" t="s">
        <v>205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3.9</v>
      </c>
      <c r="DG948">
        <v>3.9</v>
      </c>
      <c r="DH948">
        <v>0</v>
      </c>
      <c r="DI948">
        <v>3.9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8243300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3703800</v>
      </c>
      <c r="EC948">
        <v>3526700</v>
      </c>
      <c r="ED948">
        <v>0</v>
      </c>
      <c r="EE948">
        <v>1012700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21051000</v>
      </c>
      <c r="EX948">
        <v>70135000</v>
      </c>
      <c r="EY948">
        <v>0</v>
      </c>
      <c r="EZ948">
        <v>5348800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1</v>
      </c>
      <c r="FS948">
        <v>1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2</v>
      </c>
      <c r="GI948" s="1" t="s">
        <v>205</v>
      </c>
      <c r="GJ948" s="1" t="s">
        <v>205</v>
      </c>
      <c r="GK948" s="1" t="s">
        <v>205</v>
      </c>
      <c r="GL948">
        <v>946</v>
      </c>
      <c r="GM948" s="1" t="s">
        <v>7809</v>
      </c>
      <c r="GN948" s="1" t="s">
        <v>314</v>
      </c>
      <c r="GO948" s="1" t="s">
        <v>7810</v>
      </c>
      <c r="GP948" s="1" t="s">
        <v>7811</v>
      </c>
      <c r="GQ948" s="1" t="s">
        <v>7812</v>
      </c>
      <c r="GR948" s="1" t="s">
        <v>7813</v>
      </c>
      <c r="GS948" s="1" t="s">
        <v>205</v>
      </c>
      <c r="GT948" s="1" t="s">
        <v>205</v>
      </c>
    </row>
    <row r="949" spans="1:202" x14ac:dyDescent="0.25">
      <c r="A949" s="1" t="s">
        <v>7814</v>
      </c>
      <c r="B949" s="1" t="s">
        <v>7814</v>
      </c>
      <c r="C949" s="1" t="s">
        <v>204</v>
      </c>
      <c r="D949" s="1" t="s">
        <v>204</v>
      </c>
      <c r="E949" s="1" t="s">
        <v>204</v>
      </c>
      <c r="F949" s="1" t="s">
        <v>205</v>
      </c>
      <c r="G949">
        <v>1</v>
      </c>
      <c r="H949">
        <v>1</v>
      </c>
      <c r="I949">
        <v>1</v>
      </c>
      <c r="J949">
        <v>1</v>
      </c>
      <c r="K949">
        <v>0</v>
      </c>
      <c r="L949">
        <v>0</v>
      </c>
      <c r="M949">
        <v>0</v>
      </c>
      <c r="N949">
        <v>0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1</v>
      </c>
      <c r="Z949">
        <v>0</v>
      </c>
      <c r="AA949">
        <v>1</v>
      </c>
      <c r="AB949">
        <v>1</v>
      </c>
      <c r="AC949">
        <v>1</v>
      </c>
      <c r="AD949">
        <v>1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1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1</v>
      </c>
      <c r="AQ949">
        <v>0</v>
      </c>
      <c r="AR949">
        <v>0</v>
      </c>
      <c r="AS949">
        <v>1</v>
      </c>
      <c r="AT949">
        <v>1</v>
      </c>
      <c r="AU949">
        <v>0</v>
      </c>
      <c r="AV949">
        <v>1</v>
      </c>
      <c r="AW949">
        <v>1</v>
      </c>
      <c r="AX949">
        <v>1</v>
      </c>
      <c r="AY949">
        <v>1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1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1</v>
      </c>
      <c r="BL949">
        <v>0</v>
      </c>
      <c r="BM949">
        <v>0</v>
      </c>
      <c r="BN949">
        <v>1</v>
      </c>
      <c r="BO949">
        <v>1</v>
      </c>
      <c r="BP949">
        <v>0</v>
      </c>
      <c r="BQ949">
        <v>1</v>
      </c>
      <c r="BR949">
        <v>1</v>
      </c>
      <c r="BS949">
        <v>1</v>
      </c>
      <c r="BT949">
        <v>1</v>
      </c>
      <c r="BU949">
        <v>0</v>
      </c>
      <c r="BV949">
        <v>3.4</v>
      </c>
      <c r="BW949">
        <v>3.4</v>
      </c>
      <c r="BX949">
        <v>3.4</v>
      </c>
      <c r="BY949">
        <v>36.499000000000002</v>
      </c>
      <c r="BZ949">
        <v>320</v>
      </c>
      <c r="CA949" s="1" t="s">
        <v>5300</v>
      </c>
      <c r="CB949">
        <v>1</v>
      </c>
      <c r="CC949">
        <v>8</v>
      </c>
      <c r="CD949">
        <v>4.6167999999999999E-3</v>
      </c>
      <c r="CE949">
        <v>6.3952999999999998</v>
      </c>
      <c r="CF949" s="1" t="s">
        <v>205</v>
      </c>
      <c r="CG949" s="1" t="s">
        <v>205</v>
      </c>
      <c r="CH949" s="1" t="s">
        <v>205</v>
      </c>
      <c r="CI949" s="1" t="s">
        <v>205</v>
      </c>
      <c r="CJ949" s="1" t="s">
        <v>208</v>
      </c>
      <c r="CK949" s="1" t="s">
        <v>205</v>
      </c>
      <c r="CL949" s="1" t="s">
        <v>205</v>
      </c>
      <c r="CM949" s="1" t="s">
        <v>205</v>
      </c>
      <c r="CN949" s="1" t="s">
        <v>205</v>
      </c>
      <c r="CO949" s="1" t="s">
        <v>205</v>
      </c>
      <c r="CP949" s="1" t="s">
        <v>207</v>
      </c>
      <c r="CQ949" s="1" t="s">
        <v>205</v>
      </c>
      <c r="CR949" s="1" t="s">
        <v>205</v>
      </c>
      <c r="CS949" s="1" t="s">
        <v>207</v>
      </c>
      <c r="CT949" s="1" t="s">
        <v>208</v>
      </c>
      <c r="CU949" s="1" t="s">
        <v>205</v>
      </c>
      <c r="CV949" s="1" t="s">
        <v>208</v>
      </c>
      <c r="CW949" s="1" t="s">
        <v>208</v>
      </c>
      <c r="CX949" s="1" t="s">
        <v>208</v>
      </c>
      <c r="CY949" s="1" t="s">
        <v>208</v>
      </c>
      <c r="CZ949" s="1" t="s">
        <v>205</v>
      </c>
      <c r="DA949">
        <v>0</v>
      </c>
      <c r="DB949">
        <v>0</v>
      </c>
      <c r="DC949">
        <v>0</v>
      </c>
      <c r="DD949">
        <v>0</v>
      </c>
      <c r="DE949">
        <v>3.4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3.4</v>
      </c>
      <c r="DL949">
        <v>0</v>
      </c>
      <c r="DM949">
        <v>0</v>
      </c>
      <c r="DN949">
        <v>3.4</v>
      </c>
      <c r="DO949">
        <v>3.4</v>
      </c>
      <c r="DP949">
        <v>0</v>
      </c>
      <c r="DQ949">
        <v>3.4</v>
      </c>
      <c r="DR949">
        <v>3.4</v>
      </c>
      <c r="DS949">
        <v>3.4</v>
      </c>
      <c r="DT949">
        <v>3.4</v>
      </c>
      <c r="DU949">
        <v>0</v>
      </c>
      <c r="DV949">
        <v>327100000</v>
      </c>
      <c r="DW949">
        <v>0</v>
      </c>
      <c r="DX949">
        <v>0</v>
      </c>
      <c r="DY949">
        <v>0</v>
      </c>
      <c r="DZ949">
        <v>0</v>
      </c>
      <c r="EA949">
        <v>115680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6853400</v>
      </c>
      <c r="EH949">
        <v>0</v>
      </c>
      <c r="EI949">
        <v>0</v>
      </c>
      <c r="EJ949">
        <v>8582700</v>
      </c>
      <c r="EK949">
        <v>20270000</v>
      </c>
      <c r="EL949">
        <v>0</v>
      </c>
      <c r="EM949">
        <v>10144000</v>
      </c>
      <c r="EN949">
        <v>138740000</v>
      </c>
      <c r="EO949">
        <v>117500000</v>
      </c>
      <c r="EP949">
        <v>24897000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16435000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13700000</v>
      </c>
      <c r="FC949">
        <v>0</v>
      </c>
      <c r="FD949">
        <v>0</v>
      </c>
      <c r="FE949">
        <v>7239900</v>
      </c>
      <c r="FF949">
        <v>23219000</v>
      </c>
      <c r="FG949">
        <v>0</v>
      </c>
      <c r="FH949">
        <v>16145000</v>
      </c>
      <c r="FI949">
        <v>71544000</v>
      </c>
      <c r="FJ949">
        <v>53728000</v>
      </c>
      <c r="FK949">
        <v>17830000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0</v>
      </c>
      <c r="FT949">
        <v>0</v>
      </c>
      <c r="FU949">
        <v>0</v>
      </c>
      <c r="FV949">
        <v>0</v>
      </c>
      <c r="FW949">
        <v>1</v>
      </c>
      <c r="FX949">
        <v>0</v>
      </c>
      <c r="FY949">
        <v>0</v>
      </c>
      <c r="FZ949">
        <v>1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2</v>
      </c>
      <c r="GI949" s="1" t="s">
        <v>205</v>
      </c>
      <c r="GJ949" s="1" t="s">
        <v>205</v>
      </c>
      <c r="GK949" s="1" t="s">
        <v>205</v>
      </c>
      <c r="GL949">
        <v>947</v>
      </c>
      <c r="GM949" s="1" t="s">
        <v>7815</v>
      </c>
      <c r="GN949" s="1" t="s">
        <v>314</v>
      </c>
      <c r="GO949" s="1" t="s">
        <v>7816</v>
      </c>
      <c r="GP949" s="1" t="s">
        <v>7817</v>
      </c>
      <c r="GQ949" s="1" t="s">
        <v>7818</v>
      </c>
      <c r="GR949" s="1" t="s">
        <v>7819</v>
      </c>
      <c r="GS949" s="1" t="s">
        <v>205</v>
      </c>
      <c r="GT949" s="1" t="s">
        <v>205</v>
      </c>
    </row>
    <row r="950" spans="1:202" x14ac:dyDescent="0.25">
      <c r="A950" s="1" t="s">
        <v>7820</v>
      </c>
      <c r="B950" s="1" t="s">
        <v>7820</v>
      </c>
      <c r="C950" s="1" t="s">
        <v>2548</v>
      </c>
      <c r="D950" s="1" t="s">
        <v>2548</v>
      </c>
      <c r="E950" s="1" t="s">
        <v>2548</v>
      </c>
      <c r="F950" s="1" t="s">
        <v>348</v>
      </c>
      <c r="G950">
        <v>3</v>
      </c>
      <c r="H950">
        <v>2</v>
      </c>
      <c r="I950">
        <v>2</v>
      </c>
      <c r="J950">
        <v>2</v>
      </c>
      <c r="K950">
        <v>0</v>
      </c>
      <c r="L950">
        <v>1</v>
      </c>
      <c r="M950">
        <v>1</v>
      </c>
      <c r="N950">
        <v>2</v>
      </c>
      <c r="O950">
        <v>1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1</v>
      </c>
      <c r="AH950">
        <v>1</v>
      </c>
      <c r="AI950">
        <v>2</v>
      </c>
      <c r="AJ950">
        <v>1</v>
      </c>
      <c r="AK950">
        <v>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1</v>
      </c>
      <c r="BC950">
        <v>1</v>
      </c>
      <c r="BD950">
        <v>2</v>
      </c>
      <c r="BE950">
        <v>1</v>
      </c>
      <c r="BF950">
        <v>1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12.4</v>
      </c>
      <c r="BW950">
        <v>12.4</v>
      </c>
      <c r="BX950">
        <v>12.4</v>
      </c>
      <c r="BY950">
        <v>17.808</v>
      </c>
      <c r="BZ950">
        <v>161</v>
      </c>
      <c r="CA950" s="1" t="s">
        <v>7821</v>
      </c>
      <c r="CB950">
        <v>1</v>
      </c>
      <c r="CC950">
        <v>8</v>
      </c>
      <c r="CD950">
        <v>0</v>
      </c>
      <c r="CE950">
        <v>13.058</v>
      </c>
      <c r="CF950" s="1" t="s">
        <v>205</v>
      </c>
      <c r="CG950" s="1" t="s">
        <v>208</v>
      </c>
      <c r="CH950" s="1" t="s">
        <v>207</v>
      </c>
      <c r="CI950" s="1" t="s">
        <v>207</v>
      </c>
      <c r="CJ950" s="1" t="s">
        <v>207</v>
      </c>
      <c r="CK950" s="1" t="s">
        <v>208</v>
      </c>
      <c r="CL950" s="1" t="s">
        <v>205</v>
      </c>
      <c r="CM950" s="1" t="s">
        <v>205</v>
      </c>
      <c r="CN950" s="1" t="s">
        <v>205</v>
      </c>
      <c r="CO950" s="1" t="s">
        <v>205</v>
      </c>
      <c r="CP950" s="1" t="s">
        <v>205</v>
      </c>
      <c r="CQ950" s="1" t="s">
        <v>205</v>
      </c>
      <c r="CR950" s="1" t="s">
        <v>205</v>
      </c>
      <c r="CS950" s="1" t="s">
        <v>205</v>
      </c>
      <c r="CT950" s="1" t="s">
        <v>205</v>
      </c>
      <c r="CU950" s="1" t="s">
        <v>205</v>
      </c>
      <c r="CV950" s="1" t="s">
        <v>205</v>
      </c>
      <c r="CW950" s="1" t="s">
        <v>205</v>
      </c>
      <c r="CX950" s="1" t="s">
        <v>205</v>
      </c>
      <c r="CY950" s="1" t="s">
        <v>205</v>
      </c>
      <c r="CZ950" s="1" t="s">
        <v>205</v>
      </c>
      <c r="DA950">
        <v>0</v>
      </c>
      <c r="DB950">
        <v>5.6</v>
      </c>
      <c r="DC950">
        <v>5.6</v>
      </c>
      <c r="DD950">
        <v>12.4</v>
      </c>
      <c r="DE950">
        <v>5.6</v>
      </c>
      <c r="DF950">
        <v>5.6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0</v>
      </c>
      <c r="DU950">
        <v>0</v>
      </c>
      <c r="DV950">
        <v>26565000</v>
      </c>
      <c r="DW950">
        <v>0</v>
      </c>
      <c r="DX950">
        <v>6637700</v>
      </c>
      <c r="DY950">
        <v>10713000</v>
      </c>
      <c r="DZ950">
        <v>7651200</v>
      </c>
      <c r="EA950">
        <v>876450</v>
      </c>
      <c r="EB950">
        <v>686710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11946000</v>
      </c>
      <c r="ET950">
        <v>24998000</v>
      </c>
      <c r="EU950">
        <v>8938300</v>
      </c>
      <c r="EV950">
        <v>84492000</v>
      </c>
      <c r="EW950">
        <v>4065000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1</v>
      </c>
      <c r="FP950">
        <v>1</v>
      </c>
      <c r="FQ950">
        <v>1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0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3</v>
      </c>
      <c r="GI950" s="1" t="s">
        <v>205</v>
      </c>
      <c r="GJ950" s="1" t="s">
        <v>205</v>
      </c>
      <c r="GK950" s="1" t="s">
        <v>205</v>
      </c>
      <c r="GL950">
        <v>948</v>
      </c>
      <c r="GM950" s="1" t="s">
        <v>7822</v>
      </c>
      <c r="GN950" s="1" t="s">
        <v>306</v>
      </c>
      <c r="GO950" s="1" t="s">
        <v>7823</v>
      </c>
      <c r="GP950" s="1" t="s">
        <v>7824</v>
      </c>
      <c r="GQ950" s="1" t="s">
        <v>7825</v>
      </c>
      <c r="GR950" s="1" t="s">
        <v>7826</v>
      </c>
      <c r="GS950" s="1" t="s">
        <v>205</v>
      </c>
      <c r="GT950" s="1" t="s">
        <v>205</v>
      </c>
    </row>
    <row r="951" spans="1:202" x14ac:dyDescent="0.25">
      <c r="A951" s="1" t="s">
        <v>7827</v>
      </c>
      <c r="B951" s="1" t="s">
        <v>7827</v>
      </c>
      <c r="C951" s="1" t="s">
        <v>491</v>
      </c>
      <c r="D951" s="1" t="s">
        <v>491</v>
      </c>
      <c r="E951" s="1" t="s">
        <v>491</v>
      </c>
      <c r="F951" s="1" t="s">
        <v>244</v>
      </c>
      <c r="G951">
        <v>2</v>
      </c>
      <c r="H951">
        <v>1</v>
      </c>
      <c r="I951">
        <v>1</v>
      </c>
      <c r="J951">
        <v>1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1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1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12.3</v>
      </c>
      <c r="BW951">
        <v>12.3</v>
      </c>
      <c r="BX951">
        <v>12.3</v>
      </c>
      <c r="BY951">
        <v>16.236999999999998</v>
      </c>
      <c r="BZ951">
        <v>146</v>
      </c>
      <c r="CA951" s="1" t="s">
        <v>7828</v>
      </c>
      <c r="CB951">
        <v>1</v>
      </c>
      <c r="CC951">
        <v>1</v>
      </c>
      <c r="CD951">
        <v>0</v>
      </c>
      <c r="CE951">
        <v>7.9755000000000003</v>
      </c>
      <c r="CF951" s="1" t="s">
        <v>205</v>
      </c>
      <c r="CG951" s="1" t="s">
        <v>205</v>
      </c>
      <c r="CH951" s="1" t="s">
        <v>205</v>
      </c>
      <c r="CI951" s="1" t="s">
        <v>205</v>
      </c>
      <c r="CJ951" s="1" t="s">
        <v>205</v>
      </c>
      <c r="CK951" s="1" t="s">
        <v>205</v>
      </c>
      <c r="CL951" s="1" t="s">
        <v>205</v>
      </c>
      <c r="CM951" s="1" t="s">
        <v>205</v>
      </c>
      <c r="CN951" s="1" t="s">
        <v>205</v>
      </c>
      <c r="CO951" s="1" t="s">
        <v>205</v>
      </c>
      <c r="CP951" s="1" t="s">
        <v>205</v>
      </c>
      <c r="CQ951" s="1" t="s">
        <v>205</v>
      </c>
      <c r="CR951" s="1" t="s">
        <v>205</v>
      </c>
      <c r="CS951" s="1" t="s">
        <v>205</v>
      </c>
      <c r="CT951" s="1" t="s">
        <v>207</v>
      </c>
      <c r="CU951" s="1" t="s">
        <v>205</v>
      </c>
      <c r="CV951" s="1" t="s">
        <v>205</v>
      </c>
      <c r="CW951" s="1" t="s">
        <v>205</v>
      </c>
      <c r="CX951" s="1" t="s">
        <v>205</v>
      </c>
      <c r="CY951" s="1" t="s">
        <v>205</v>
      </c>
      <c r="CZ951" s="1" t="s">
        <v>205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12.3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0</v>
      </c>
      <c r="GA951">
        <v>1</v>
      </c>
      <c r="GB951">
        <v>0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1</v>
      </c>
      <c r="GI951" s="1" t="s">
        <v>205</v>
      </c>
      <c r="GJ951" s="1" t="s">
        <v>205</v>
      </c>
      <c r="GK951" s="1" t="s">
        <v>205</v>
      </c>
      <c r="GL951">
        <v>949</v>
      </c>
      <c r="GM951" s="1" t="s">
        <v>7829</v>
      </c>
      <c r="GN951" s="1" t="s">
        <v>314</v>
      </c>
      <c r="GO951" s="1" t="s">
        <v>7830</v>
      </c>
      <c r="GP951" s="1" t="s">
        <v>7831</v>
      </c>
      <c r="GQ951" s="1" t="s">
        <v>7832</v>
      </c>
      <c r="GR951" s="1" t="s">
        <v>7832</v>
      </c>
      <c r="GS951" s="1" t="s">
        <v>205</v>
      </c>
      <c r="GT951" s="1" t="s">
        <v>205</v>
      </c>
    </row>
    <row r="952" spans="1:202" x14ac:dyDescent="0.25">
      <c r="A952" s="1" t="s">
        <v>7833</v>
      </c>
      <c r="B952" s="1" t="s">
        <v>7833</v>
      </c>
      <c r="C952" s="1" t="s">
        <v>7834</v>
      </c>
      <c r="D952" s="1" t="s">
        <v>7834</v>
      </c>
      <c r="E952" s="1" t="s">
        <v>7835</v>
      </c>
      <c r="F952" s="1" t="s">
        <v>462</v>
      </c>
      <c r="G952">
        <v>10</v>
      </c>
      <c r="H952">
        <v>12</v>
      </c>
      <c r="I952">
        <v>12</v>
      </c>
      <c r="J952">
        <v>4</v>
      </c>
      <c r="K952">
        <v>2</v>
      </c>
      <c r="L952">
        <v>3</v>
      </c>
      <c r="M952">
        <v>5</v>
      </c>
      <c r="N952">
        <v>5</v>
      </c>
      <c r="O952">
        <v>3</v>
      </c>
      <c r="P952">
        <v>7</v>
      </c>
      <c r="Q952">
        <v>8</v>
      </c>
      <c r="R952">
        <v>1</v>
      </c>
      <c r="S952">
        <v>7</v>
      </c>
      <c r="T952">
        <v>5</v>
      </c>
      <c r="U952">
        <v>2</v>
      </c>
      <c r="V952">
        <v>2</v>
      </c>
      <c r="W952">
        <v>2</v>
      </c>
      <c r="X952">
        <v>2</v>
      </c>
      <c r="Y952">
        <v>1</v>
      </c>
      <c r="Z952">
        <v>6</v>
      </c>
      <c r="AA952">
        <v>2</v>
      </c>
      <c r="AB952">
        <v>9</v>
      </c>
      <c r="AC952">
        <v>8</v>
      </c>
      <c r="AD952">
        <v>8</v>
      </c>
      <c r="AE952">
        <v>0</v>
      </c>
      <c r="AF952">
        <v>2</v>
      </c>
      <c r="AG952">
        <v>3</v>
      </c>
      <c r="AH952">
        <v>5</v>
      </c>
      <c r="AI952">
        <v>5</v>
      </c>
      <c r="AJ952">
        <v>3</v>
      </c>
      <c r="AK952">
        <v>7</v>
      </c>
      <c r="AL952">
        <v>8</v>
      </c>
      <c r="AM952">
        <v>1</v>
      </c>
      <c r="AN952">
        <v>7</v>
      </c>
      <c r="AO952">
        <v>5</v>
      </c>
      <c r="AP952">
        <v>2</v>
      </c>
      <c r="AQ952">
        <v>2</v>
      </c>
      <c r="AR952">
        <v>2</v>
      </c>
      <c r="AS952">
        <v>2</v>
      </c>
      <c r="AT952">
        <v>1</v>
      </c>
      <c r="AU952">
        <v>6</v>
      </c>
      <c r="AV952">
        <v>2</v>
      </c>
      <c r="AW952">
        <v>9</v>
      </c>
      <c r="AX952">
        <v>8</v>
      </c>
      <c r="AY952">
        <v>8</v>
      </c>
      <c r="AZ952">
        <v>0</v>
      </c>
      <c r="BA952">
        <v>1</v>
      </c>
      <c r="BB952">
        <v>1</v>
      </c>
      <c r="BC952">
        <v>1</v>
      </c>
      <c r="BD952">
        <v>1</v>
      </c>
      <c r="BE952">
        <v>1</v>
      </c>
      <c r="BF952">
        <v>2</v>
      </c>
      <c r="BG952">
        <v>2</v>
      </c>
      <c r="BH952">
        <v>0</v>
      </c>
      <c r="BI952">
        <v>2</v>
      </c>
      <c r="BJ952">
        <v>1</v>
      </c>
      <c r="BK952">
        <v>1</v>
      </c>
      <c r="BL952">
        <v>1</v>
      </c>
      <c r="BM952">
        <v>1</v>
      </c>
      <c r="BN952">
        <v>1</v>
      </c>
      <c r="BO952">
        <v>0</v>
      </c>
      <c r="BP952">
        <v>2</v>
      </c>
      <c r="BQ952">
        <v>1</v>
      </c>
      <c r="BR952">
        <v>3</v>
      </c>
      <c r="BS952">
        <v>2</v>
      </c>
      <c r="BT952">
        <v>3</v>
      </c>
      <c r="BU952">
        <v>0</v>
      </c>
      <c r="BV952">
        <v>62.5</v>
      </c>
      <c r="BW952">
        <v>62.5</v>
      </c>
      <c r="BX952">
        <v>33.799999999999997</v>
      </c>
      <c r="BY952">
        <v>15.388</v>
      </c>
      <c r="BZ952">
        <v>136</v>
      </c>
      <c r="CA952" s="1" t="s">
        <v>7836</v>
      </c>
      <c r="CB952">
        <v>1</v>
      </c>
      <c r="CC952">
        <v>120</v>
      </c>
      <c r="CD952">
        <v>0</v>
      </c>
      <c r="CE952">
        <v>137.84</v>
      </c>
      <c r="CF952" s="1" t="s">
        <v>207</v>
      </c>
      <c r="CG952" s="1" t="s">
        <v>207</v>
      </c>
      <c r="CH952" s="1" t="s">
        <v>207</v>
      </c>
      <c r="CI952" s="1" t="s">
        <v>207</v>
      </c>
      <c r="CJ952" s="1" t="s">
        <v>207</v>
      </c>
      <c r="CK952" s="1" t="s">
        <v>207</v>
      </c>
      <c r="CL952" s="1" t="s">
        <v>207</v>
      </c>
      <c r="CM952" s="1" t="s">
        <v>208</v>
      </c>
      <c r="CN952" s="1" t="s">
        <v>207</v>
      </c>
      <c r="CO952" s="1" t="s">
        <v>207</v>
      </c>
      <c r="CP952" s="1" t="s">
        <v>207</v>
      </c>
      <c r="CQ952" s="1" t="s">
        <v>207</v>
      </c>
      <c r="CR952" s="1" t="s">
        <v>207</v>
      </c>
      <c r="CS952" s="1" t="s">
        <v>207</v>
      </c>
      <c r="CT952" s="1" t="s">
        <v>208</v>
      </c>
      <c r="CU952" s="1" t="s">
        <v>207</v>
      </c>
      <c r="CV952" s="1" t="s">
        <v>208</v>
      </c>
      <c r="CW952" s="1" t="s">
        <v>207</v>
      </c>
      <c r="CX952" s="1" t="s">
        <v>207</v>
      </c>
      <c r="CY952" s="1" t="s">
        <v>207</v>
      </c>
      <c r="CZ952" s="1" t="s">
        <v>205</v>
      </c>
      <c r="DA952">
        <v>13.2</v>
      </c>
      <c r="DB952">
        <v>14</v>
      </c>
      <c r="DC952">
        <v>22.8</v>
      </c>
      <c r="DD952">
        <v>25.7</v>
      </c>
      <c r="DE952">
        <v>14</v>
      </c>
      <c r="DF952">
        <v>28.7</v>
      </c>
      <c r="DG952">
        <v>29.4</v>
      </c>
      <c r="DH952">
        <v>6.6</v>
      </c>
      <c r="DI952">
        <v>28.7</v>
      </c>
      <c r="DJ952">
        <v>22.8</v>
      </c>
      <c r="DK952">
        <v>13.2</v>
      </c>
      <c r="DL952">
        <v>13.2</v>
      </c>
      <c r="DM952">
        <v>13.2</v>
      </c>
      <c r="DN952">
        <v>13.2</v>
      </c>
      <c r="DO952">
        <v>5.0999999999999996</v>
      </c>
      <c r="DP952">
        <v>43.4</v>
      </c>
      <c r="DQ952">
        <v>13.2</v>
      </c>
      <c r="DR952">
        <v>22.8</v>
      </c>
      <c r="DS952">
        <v>22.8</v>
      </c>
      <c r="DT952">
        <v>22.8</v>
      </c>
      <c r="DU952">
        <v>0</v>
      </c>
      <c r="DV952">
        <v>34264000000</v>
      </c>
      <c r="DW952">
        <v>1038600000</v>
      </c>
      <c r="DX952">
        <v>2363900000</v>
      </c>
      <c r="DY952">
        <v>2831000000</v>
      </c>
      <c r="DZ952">
        <v>2869700000</v>
      </c>
      <c r="EA952">
        <v>135760000</v>
      </c>
      <c r="EB952">
        <v>293770000</v>
      </c>
      <c r="EC952">
        <v>56846000</v>
      </c>
      <c r="ED952">
        <v>110620</v>
      </c>
      <c r="EE952">
        <v>394280000</v>
      </c>
      <c r="EF952">
        <v>4397800</v>
      </c>
      <c r="EG952">
        <v>898170000</v>
      </c>
      <c r="EH952">
        <v>486750000</v>
      </c>
      <c r="EI952">
        <v>1111300000</v>
      </c>
      <c r="EJ952">
        <v>1115300000</v>
      </c>
      <c r="EK952">
        <v>233460000</v>
      </c>
      <c r="EL952">
        <v>1727100000</v>
      </c>
      <c r="EM952">
        <v>59310000</v>
      </c>
      <c r="EN952">
        <v>5057800000</v>
      </c>
      <c r="EO952">
        <v>5997300000</v>
      </c>
      <c r="EP952">
        <v>7589200000</v>
      </c>
      <c r="EQ952">
        <v>0</v>
      </c>
      <c r="ER952">
        <v>1326200000</v>
      </c>
      <c r="ES952">
        <v>9049600000</v>
      </c>
      <c r="ET952">
        <v>7158900000</v>
      </c>
      <c r="EU952">
        <v>6811800000</v>
      </c>
      <c r="EV952">
        <v>10274000000</v>
      </c>
      <c r="EW952">
        <v>2491800000</v>
      </c>
      <c r="EX952">
        <v>1168400000</v>
      </c>
      <c r="EY952">
        <v>322580000</v>
      </c>
      <c r="EZ952">
        <v>2700700000</v>
      </c>
      <c r="FA952">
        <v>458640000</v>
      </c>
      <c r="FB952">
        <v>1345100000</v>
      </c>
      <c r="FC952">
        <v>513840000</v>
      </c>
      <c r="FD952">
        <v>131170000</v>
      </c>
      <c r="FE952">
        <v>401740000</v>
      </c>
      <c r="FF952">
        <v>186800000</v>
      </c>
      <c r="FG952">
        <v>2351900000</v>
      </c>
      <c r="FH952">
        <v>59584000</v>
      </c>
      <c r="FI952">
        <v>3662800000</v>
      </c>
      <c r="FJ952">
        <v>877880000</v>
      </c>
      <c r="FK952">
        <v>1780900000</v>
      </c>
      <c r="FL952">
        <v>0</v>
      </c>
      <c r="FM952">
        <v>3</v>
      </c>
      <c r="FN952">
        <v>2</v>
      </c>
      <c r="FO952">
        <v>4</v>
      </c>
      <c r="FP952">
        <v>5</v>
      </c>
      <c r="FQ952">
        <v>3</v>
      </c>
      <c r="FR952">
        <v>8</v>
      </c>
      <c r="FS952">
        <v>7</v>
      </c>
      <c r="FT952">
        <v>0</v>
      </c>
      <c r="FU952">
        <v>5</v>
      </c>
      <c r="FV952">
        <v>1</v>
      </c>
      <c r="FW952">
        <v>2</v>
      </c>
      <c r="FX952">
        <v>2</v>
      </c>
      <c r="FY952">
        <v>3</v>
      </c>
      <c r="FZ952">
        <v>2</v>
      </c>
      <c r="GA952">
        <v>0</v>
      </c>
      <c r="GB952">
        <v>6</v>
      </c>
      <c r="GC952">
        <v>0</v>
      </c>
      <c r="GD952">
        <v>4</v>
      </c>
      <c r="GE952">
        <v>3</v>
      </c>
      <c r="GF952">
        <v>5</v>
      </c>
      <c r="GG952">
        <v>0</v>
      </c>
      <c r="GH952">
        <v>65</v>
      </c>
      <c r="GI952" s="1" t="s">
        <v>205</v>
      </c>
      <c r="GJ952" s="1" t="s">
        <v>205</v>
      </c>
      <c r="GK952" s="1" t="s">
        <v>205</v>
      </c>
      <c r="GL952">
        <v>950</v>
      </c>
      <c r="GM952" s="1" t="s">
        <v>7837</v>
      </c>
      <c r="GN952" s="1" t="s">
        <v>1696</v>
      </c>
      <c r="GO952" s="1" t="s">
        <v>7838</v>
      </c>
      <c r="GP952" s="1" t="s">
        <v>7839</v>
      </c>
      <c r="GQ952" s="1" t="s">
        <v>7840</v>
      </c>
      <c r="GR952" s="1" t="s">
        <v>7841</v>
      </c>
      <c r="GS952" s="1" t="s">
        <v>7842</v>
      </c>
      <c r="GT952" s="1" t="s">
        <v>3581</v>
      </c>
    </row>
    <row r="953" spans="1:202" x14ac:dyDescent="0.25">
      <c r="A953" s="1" t="s">
        <v>7843</v>
      </c>
      <c r="B953" s="1" t="s">
        <v>7844</v>
      </c>
      <c r="C953" s="1" t="s">
        <v>7845</v>
      </c>
      <c r="D953" s="1" t="s">
        <v>7845</v>
      </c>
      <c r="E953" s="1" t="s">
        <v>7846</v>
      </c>
      <c r="F953" s="1" t="s">
        <v>569</v>
      </c>
      <c r="G953">
        <v>9</v>
      </c>
      <c r="H953">
        <v>31</v>
      </c>
      <c r="I953">
        <v>31</v>
      </c>
      <c r="J953">
        <v>2</v>
      </c>
      <c r="K953">
        <v>17</v>
      </c>
      <c r="L953">
        <v>11</v>
      </c>
      <c r="M953">
        <v>20</v>
      </c>
      <c r="N953">
        <v>18</v>
      </c>
      <c r="O953">
        <v>6</v>
      </c>
      <c r="P953">
        <v>28</v>
      </c>
      <c r="Q953">
        <v>26</v>
      </c>
      <c r="R953">
        <v>10</v>
      </c>
      <c r="S953">
        <v>21</v>
      </c>
      <c r="T953">
        <v>19</v>
      </c>
      <c r="U953">
        <v>9</v>
      </c>
      <c r="V953">
        <v>9</v>
      </c>
      <c r="W953">
        <v>10</v>
      </c>
      <c r="X953">
        <v>16</v>
      </c>
      <c r="Y953">
        <v>0</v>
      </c>
      <c r="Z953">
        <v>12</v>
      </c>
      <c r="AA953">
        <v>9</v>
      </c>
      <c r="AB953">
        <v>3</v>
      </c>
      <c r="AC953">
        <v>2</v>
      </c>
      <c r="AD953">
        <v>0</v>
      </c>
      <c r="AE953">
        <v>0</v>
      </c>
      <c r="AF953">
        <v>17</v>
      </c>
      <c r="AG953">
        <v>11</v>
      </c>
      <c r="AH953">
        <v>20</v>
      </c>
      <c r="AI953">
        <v>18</v>
      </c>
      <c r="AJ953">
        <v>6</v>
      </c>
      <c r="AK953">
        <v>28</v>
      </c>
      <c r="AL953">
        <v>26</v>
      </c>
      <c r="AM953">
        <v>10</v>
      </c>
      <c r="AN953">
        <v>21</v>
      </c>
      <c r="AO953">
        <v>19</v>
      </c>
      <c r="AP953">
        <v>9</v>
      </c>
      <c r="AQ953">
        <v>9</v>
      </c>
      <c r="AR953">
        <v>10</v>
      </c>
      <c r="AS953">
        <v>16</v>
      </c>
      <c r="AT953">
        <v>0</v>
      </c>
      <c r="AU953">
        <v>12</v>
      </c>
      <c r="AV953">
        <v>9</v>
      </c>
      <c r="AW953">
        <v>3</v>
      </c>
      <c r="AX953">
        <v>2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1</v>
      </c>
      <c r="BG953">
        <v>0</v>
      </c>
      <c r="BH953">
        <v>0</v>
      </c>
      <c r="BI953">
        <v>1</v>
      </c>
      <c r="BJ953">
        <v>1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1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64.7</v>
      </c>
      <c r="BW953">
        <v>64.7</v>
      </c>
      <c r="BX953">
        <v>6.2</v>
      </c>
      <c r="BY953">
        <v>50.134999999999998</v>
      </c>
      <c r="BZ953">
        <v>451</v>
      </c>
      <c r="CA953" s="1" t="s">
        <v>7847</v>
      </c>
      <c r="CB953">
        <v>1</v>
      </c>
      <c r="CC953">
        <v>373</v>
      </c>
      <c r="CD953">
        <v>0</v>
      </c>
      <c r="CE953">
        <v>323.31</v>
      </c>
      <c r="CF953" s="1" t="s">
        <v>207</v>
      </c>
      <c r="CG953" s="1" t="s">
        <v>207</v>
      </c>
      <c r="CH953" s="1" t="s">
        <v>207</v>
      </c>
      <c r="CI953" s="1" t="s">
        <v>207</v>
      </c>
      <c r="CJ953" s="1" t="s">
        <v>207</v>
      </c>
      <c r="CK953" s="1" t="s">
        <v>207</v>
      </c>
      <c r="CL953" s="1" t="s">
        <v>207</v>
      </c>
      <c r="CM953" s="1" t="s">
        <v>208</v>
      </c>
      <c r="CN953" s="1" t="s">
        <v>207</v>
      </c>
      <c r="CO953" s="1" t="s">
        <v>207</v>
      </c>
      <c r="CP953" s="1" t="s">
        <v>207</v>
      </c>
      <c r="CQ953" s="1" t="s">
        <v>207</v>
      </c>
      <c r="CR953" s="1" t="s">
        <v>207</v>
      </c>
      <c r="CS953" s="1" t="s">
        <v>207</v>
      </c>
      <c r="CT953" s="1" t="s">
        <v>205</v>
      </c>
      <c r="CU953" s="1" t="s">
        <v>207</v>
      </c>
      <c r="CV953" s="1" t="s">
        <v>207</v>
      </c>
      <c r="CW953" s="1" t="s">
        <v>208</v>
      </c>
      <c r="CX953" s="1" t="s">
        <v>208</v>
      </c>
      <c r="CY953" s="1" t="s">
        <v>205</v>
      </c>
      <c r="CZ953" s="1" t="s">
        <v>205</v>
      </c>
      <c r="DA953">
        <v>53</v>
      </c>
      <c r="DB953">
        <v>30.4</v>
      </c>
      <c r="DC953">
        <v>57</v>
      </c>
      <c r="DD953">
        <v>52.1</v>
      </c>
      <c r="DE953">
        <v>19.100000000000001</v>
      </c>
      <c r="DF953">
        <v>63</v>
      </c>
      <c r="DG953">
        <v>59.9</v>
      </c>
      <c r="DH953">
        <v>35.299999999999997</v>
      </c>
      <c r="DI953">
        <v>55.7</v>
      </c>
      <c r="DJ953">
        <v>53.2</v>
      </c>
      <c r="DK953">
        <v>28.6</v>
      </c>
      <c r="DL953">
        <v>27.3</v>
      </c>
      <c r="DM953">
        <v>28.4</v>
      </c>
      <c r="DN953">
        <v>42.6</v>
      </c>
      <c r="DO953">
        <v>0</v>
      </c>
      <c r="DP953">
        <v>39.9</v>
      </c>
      <c r="DQ953">
        <v>24.6</v>
      </c>
      <c r="DR953">
        <v>9.8000000000000007</v>
      </c>
      <c r="DS953">
        <v>6</v>
      </c>
      <c r="DT953">
        <v>0</v>
      </c>
      <c r="DU953">
        <v>0</v>
      </c>
      <c r="DV953">
        <v>17506000000</v>
      </c>
      <c r="DW953">
        <v>2978600000</v>
      </c>
      <c r="DX953">
        <v>623450000</v>
      </c>
      <c r="DY953">
        <v>1057100000</v>
      </c>
      <c r="DZ953">
        <v>1568700000</v>
      </c>
      <c r="EA953">
        <v>10351000</v>
      </c>
      <c r="EB953">
        <v>1170900000</v>
      </c>
      <c r="EC953">
        <v>101310000</v>
      </c>
      <c r="ED953">
        <v>1627200</v>
      </c>
      <c r="EE953">
        <v>1017400000</v>
      </c>
      <c r="EF953">
        <v>23652000</v>
      </c>
      <c r="EG953">
        <v>1233800000</v>
      </c>
      <c r="EH953">
        <v>1407200000</v>
      </c>
      <c r="EI953">
        <v>1282300000</v>
      </c>
      <c r="EJ953">
        <v>4011200000</v>
      </c>
      <c r="EK953">
        <v>0</v>
      </c>
      <c r="EL953">
        <v>568450000</v>
      </c>
      <c r="EM953">
        <v>168970000</v>
      </c>
      <c r="EN953">
        <v>241900000</v>
      </c>
      <c r="EO953">
        <v>39122000</v>
      </c>
      <c r="EP953">
        <v>0</v>
      </c>
      <c r="EQ953">
        <v>0</v>
      </c>
      <c r="ER953">
        <v>4450400000</v>
      </c>
      <c r="ES953">
        <v>1592100000</v>
      </c>
      <c r="ET953">
        <v>2597500000</v>
      </c>
      <c r="EU953">
        <v>2981200000</v>
      </c>
      <c r="EV953">
        <v>1405400000</v>
      </c>
      <c r="EW953">
        <v>7098800000</v>
      </c>
      <c r="EX953">
        <v>2337000000</v>
      </c>
      <c r="EY953">
        <v>722860000</v>
      </c>
      <c r="EZ953">
        <v>5241900000</v>
      </c>
      <c r="FA953">
        <v>3551500000</v>
      </c>
      <c r="FB953">
        <v>2840000000</v>
      </c>
      <c r="FC953">
        <v>2411900000</v>
      </c>
      <c r="FD953">
        <v>259140000</v>
      </c>
      <c r="FE953">
        <v>2370000000</v>
      </c>
      <c r="FF953">
        <v>0</v>
      </c>
      <c r="FG953">
        <v>673750000</v>
      </c>
      <c r="FH953">
        <v>100080000</v>
      </c>
      <c r="FI953">
        <v>35794000</v>
      </c>
      <c r="FJ953">
        <v>12244000</v>
      </c>
      <c r="FK953">
        <v>0</v>
      </c>
      <c r="FL953">
        <v>0</v>
      </c>
      <c r="FM953">
        <v>26</v>
      </c>
      <c r="FN953">
        <v>6</v>
      </c>
      <c r="FO953">
        <v>19</v>
      </c>
      <c r="FP953">
        <v>17</v>
      </c>
      <c r="FQ953">
        <v>1</v>
      </c>
      <c r="FR953">
        <v>48</v>
      </c>
      <c r="FS953">
        <v>15</v>
      </c>
      <c r="FT953">
        <v>0</v>
      </c>
      <c r="FU953">
        <v>28</v>
      </c>
      <c r="FV953">
        <v>4</v>
      </c>
      <c r="FW953">
        <v>8</v>
      </c>
      <c r="FX953">
        <v>7</v>
      </c>
      <c r="FY953">
        <v>4</v>
      </c>
      <c r="FZ953">
        <v>14</v>
      </c>
      <c r="GA953">
        <v>0</v>
      </c>
      <c r="GB953">
        <v>8</v>
      </c>
      <c r="GC953">
        <v>1</v>
      </c>
      <c r="GD953">
        <v>0</v>
      </c>
      <c r="GE953">
        <v>0</v>
      </c>
      <c r="GF953">
        <v>0</v>
      </c>
      <c r="GG953">
        <v>0</v>
      </c>
      <c r="GH953">
        <v>206</v>
      </c>
      <c r="GI953" s="1" t="s">
        <v>205</v>
      </c>
      <c r="GJ953" s="1" t="s">
        <v>205</v>
      </c>
      <c r="GK953" s="1" t="s">
        <v>205</v>
      </c>
      <c r="GL953">
        <v>951</v>
      </c>
      <c r="GM953" s="1" t="s">
        <v>7848</v>
      </c>
      <c r="GN953" s="1" t="s">
        <v>1643</v>
      </c>
      <c r="GO953" s="1" t="s">
        <v>7849</v>
      </c>
      <c r="GP953" s="1" t="s">
        <v>7850</v>
      </c>
      <c r="GQ953" s="1" t="s">
        <v>7851</v>
      </c>
      <c r="GR953" s="1" t="s">
        <v>7852</v>
      </c>
      <c r="GS953" s="1" t="s">
        <v>6652</v>
      </c>
      <c r="GT953" s="1" t="s">
        <v>6653</v>
      </c>
    </row>
    <row r="954" spans="1:202" x14ac:dyDescent="0.25">
      <c r="A954" s="1" t="s">
        <v>7853</v>
      </c>
      <c r="B954" s="1" t="s">
        <v>7853</v>
      </c>
      <c r="C954" s="1" t="s">
        <v>204</v>
      </c>
      <c r="D954" s="1" t="s">
        <v>204</v>
      </c>
      <c r="E954" s="1" t="s">
        <v>204</v>
      </c>
      <c r="F954" s="1" t="s">
        <v>205</v>
      </c>
      <c r="G954">
        <v>1</v>
      </c>
      <c r="H954">
        <v>1</v>
      </c>
      <c r="I954">
        <v>1</v>
      </c>
      <c r="J954">
        <v>1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1</v>
      </c>
      <c r="Q954">
        <v>1</v>
      </c>
      <c r="R954">
        <v>0</v>
      </c>
      <c r="S954">
        <v>1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1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</v>
      </c>
      <c r="AL954">
        <v>1</v>
      </c>
      <c r="AM954">
        <v>0</v>
      </c>
      <c r="AN954">
        <v>1</v>
      </c>
      <c r="AO954">
        <v>1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1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1</v>
      </c>
      <c r="BG954">
        <v>1</v>
      </c>
      <c r="BH954">
        <v>0</v>
      </c>
      <c r="BI954">
        <v>1</v>
      </c>
      <c r="BJ954">
        <v>1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1</v>
      </c>
      <c r="BS954">
        <v>0</v>
      </c>
      <c r="BT954">
        <v>0</v>
      </c>
      <c r="BU954">
        <v>0</v>
      </c>
      <c r="BV954">
        <v>1.2</v>
      </c>
      <c r="BW954">
        <v>1.2</v>
      </c>
      <c r="BX954">
        <v>1.2</v>
      </c>
      <c r="BY954">
        <v>102</v>
      </c>
      <c r="BZ954">
        <v>910</v>
      </c>
      <c r="CA954" s="1" t="s">
        <v>7854</v>
      </c>
      <c r="CB954">
        <v>1</v>
      </c>
      <c r="CC954">
        <v>5</v>
      </c>
      <c r="CD954">
        <v>0</v>
      </c>
      <c r="CE954">
        <v>6.9595000000000002</v>
      </c>
      <c r="CF954" s="1" t="s">
        <v>205</v>
      </c>
      <c r="CG954" s="1" t="s">
        <v>205</v>
      </c>
      <c r="CH954" s="1" t="s">
        <v>205</v>
      </c>
      <c r="CI954" s="1" t="s">
        <v>205</v>
      </c>
      <c r="CJ954" s="1" t="s">
        <v>205</v>
      </c>
      <c r="CK954" s="1" t="s">
        <v>208</v>
      </c>
      <c r="CL954" s="1" t="s">
        <v>207</v>
      </c>
      <c r="CM954" s="1" t="s">
        <v>205</v>
      </c>
      <c r="CN954" s="1" t="s">
        <v>208</v>
      </c>
      <c r="CO954" s="1" t="s">
        <v>208</v>
      </c>
      <c r="CP954" s="1" t="s">
        <v>205</v>
      </c>
      <c r="CQ954" s="1" t="s">
        <v>205</v>
      </c>
      <c r="CR954" s="1" t="s">
        <v>205</v>
      </c>
      <c r="CS954" s="1" t="s">
        <v>205</v>
      </c>
      <c r="CT954" s="1" t="s">
        <v>205</v>
      </c>
      <c r="CU954" s="1" t="s">
        <v>205</v>
      </c>
      <c r="CV954" s="1" t="s">
        <v>205</v>
      </c>
      <c r="CW954" s="1" t="s">
        <v>208</v>
      </c>
      <c r="CX954" s="1" t="s">
        <v>205</v>
      </c>
      <c r="CY954" s="1" t="s">
        <v>205</v>
      </c>
      <c r="CZ954" s="1" t="s">
        <v>205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1.2</v>
      </c>
      <c r="DG954">
        <v>1.2</v>
      </c>
      <c r="DH954">
        <v>0</v>
      </c>
      <c r="DI954">
        <v>1.2</v>
      </c>
      <c r="DJ954">
        <v>1.2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1.2</v>
      </c>
      <c r="DS954">
        <v>0</v>
      </c>
      <c r="DT954">
        <v>0</v>
      </c>
      <c r="DU954">
        <v>0</v>
      </c>
      <c r="DV954">
        <v>100250000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2083100</v>
      </c>
      <c r="EC954">
        <v>957290</v>
      </c>
      <c r="ED954">
        <v>0</v>
      </c>
      <c r="EE954">
        <v>2683900</v>
      </c>
      <c r="EF954">
        <v>55214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94474000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61827000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 s="1" t="s">
        <v>205</v>
      </c>
      <c r="GJ954" s="1" t="s">
        <v>205</v>
      </c>
      <c r="GK954" s="1" t="s">
        <v>205</v>
      </c>
      <c r="GL954">
        <v>952</v>
      </c>
      <c r="GM954" s="1" t="s">
        <v>7855</v>
      </c>
      <c r="GN954" s="1" t="s">
        <v>314</v>
      </c>
      <c r="GO954" s="1" t="s">
        <v>7856</v>
      </c>
      <c r="GP954" s="1" t="s">
        <v>7857</v>
      </c>
      <c r="GQ954" s="1" t="s">
        <v>7858</v>
      </c>
      <c r="GR954" s="1" t="s">
        <v>7858</v>
      </c>
      <c r="GS954" s="1" t="s">
        <v>205</v>
      </c>
      <c r="GT954" s="1" t="s">
        <v>205</v>
      </c>
    </row>
    <row r="955" spans="1:202" x14ac:dyDescent="0.25">
      <c r="A955" s="1" t="s">
        <v>7859</v>
      </c>
      <c r="B955" s="1" t="s">
        <v>7859</v>
      </c>
      <c r="C955" s="1" t="s">
        <v>204</v>
      </c>
      <c r="D955" s="1" t="s">
        <v>204</v>
      </c>
      <c r="E955" s="1" t="s">
        <v>204</v>
      </c>
      <c r="F955" s="1" t="s">
        <v>205</v>
      </c>
      <c r="G955">
        <v>1</v>
      </c>
      <c r="H955">
        <v>1</v>
      </c>
      <c r="I955">
        <v>1</v>
      </c>
      <c r="J955">
        <v>1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1</v>
      </c>
      <c r="AC955">
        <v>0</v>
      </c>
      <c r="AD955">
        <v>1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1</v>
      </c>
      <c r="AX955">
        <v>0</v>
      </c>
      <c r="AY955">
        <v>1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1</v>
      </c>
      <c r="BS955">
        <v>0</v>
      </c>
      <c r="BT955">
        <v>1</v>
      </c>
      <c r="BU955">
        <v>0</v>
      </c>
      <c r="BV955">
        <v>2.8</v>
      </c>
      <c r="BW955">
        <v>2.8</v>
      </c>
      <c r="BX955">
        <v>2.8</v>
      </c>
      <c r="BY955">
        <v>82.694000000000003</v>
      </c>
      <c r="BZ955">
        <v>742</v>
      </c>
      <c r="CA955" s="1" t="s">
        <v>7860</v>
      </c>
      <c r="CB955">
        <v>1</v>
      </c>
      <c r="CC955">
        <v>5</v>
      </c>
      <c r="CD955">
        <v>9.6338999999999995E-4</v>
      </c>
      <c r="CE955">
        <v>6.8639999999999999</v>
      </c>
      <c r="CF955" s="1" t="s">
        <v>205</v>
      </c>
      <c r="CG955" s="1" t="s">
        <v>205</v>
      </c>
      <c r="CH955" s="1" t="s">
        <v>205</v>
      </c>
      <c r="CI955" s="1" t="s">
        <v>205</v>
      </c>
      <c r="CJ955" s="1" t="s">
        <v>205</v>
      </c>
      <c r="CK955" s="1" t="s">
        <v>205</v>
      </c>
      <c r="CL955" s="1" t="s">
        <v>205</v>
      </c>
      <c r="CM955" s="1" t="s">
        <v>205</v>
      </c>
      <c r="CN955" s="1" t="s">
        <v>205</v>
      </c>
      <c r="CO955" s="1" t="s">
        <v>205</v>
      </c>
      <c r="CP955" s="1" t="s">
        <v>205</v>
      </c>
      <c r="CQ955" s="1" t="s">
        <v>205</v>
      </c>
      <c r="CR955" s="1" t="s">
        <v>205</v>
      </c>
      <c r="CS955" s="1" t="s">
        <v>205</v>
      </c>
      <c r="CT955" s="1" t="s">
        <v>205</v>
      </c>
      <c r="CU955" s="1" t="s">
        <v>205</v>
      </c>
      <c r="CV955" s="1" t="s">
        <v>205</v>
      </c>
      <c r="CW955" s="1" t="s">
        <v>208</v>
      </c>
      <c r="CX955" s="1" t="s">
        <v>205</v>
      </c>
      <c r="CY955" s="1" t="s">
        <v>207</v>
      </c>
      <c r="CZ955" s="1" t="s">
        <v>205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2.8</v>
      </c>
      <c r="DS955">
        <v>0</v>
      </c>
      <c r="DT955">
        <v>2.8</v>
      </c>
      <c r="DU955">
        <v>0</v>
      </c>
      <c r="DV955">
        <v>2904700000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160770000</v>
      </c>
      <c r="EO955">
        <v>0</v>
      </c>
      <c r="EP955">
        <v>2743900000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128060000</v>
      </c>
      <c r="FJ955">
        <v>0</v>
      </c>
      <c r="FK955">
        <v>595650000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3</v>
      </c>
      <c r="GG955">
        <v>0</v>
      </c>
      <c r="GH955">
        <v>3</v>
      </c>
      <c r="GI955" s="1" t="s">
        <v>205</v>
      </c>
      <c r="GJ955" s="1" t="s">
        <v>205</v>
      </c>
      <c r="GK955" s="1" t="s">
        <v>205</v>
      </c>
      <c r="GL955">
        <v>953</v>
      </c>
      <c r="GM955" s="1" t="s">
        <v>7861</v>
      </c>
      <c r="GN955" s="1" t="s">
        <v>314</v>
      </c>
      <c r="GO955" s="1" t="s">
        <v>7862</v>
      </c>
      <c r="GP955" s="1" t="s">
        <v>7863</v>
      </c>
      <c r="GQ955" s="1" t="s">
        <v>7864</v>
      </c>
      <c r="GR955" s="1" t="s">
        <v>4097</v>
      </c>
      <c r="GS955" s="1" t="s">
        <v>205</v>
      </c>
      <c r="GT955" s="1" t="s">
        <v>205</v>
      </c>
    </row>
    <row r="956" spans="1:202" x14ac:dyDescent="0.25">
      <c r="A956" s="1" t="s">
        <v>7865</v>
      </c>
      <c r="B956" s="1" t="s">
        <v>7865</v>
      </c>
      <c r="C956" s="1" t="s">
        <v>7866</v>
      </c>
      <c r="D956" s="1" t="s">
        <v>7866</v>
      </c>
      <c r="E956" s="1" t="s">
        <v>7866</v>
      </c>
      <c r="F956" s="1" t="s">
        <v>7867</v>
      </c>
      <c r="G956">
        <v>15</v>
      </c>
      <c r="H956">
        <v>4</v>
      </c>
      <c r="I956">
        <v>4</v>
      </c>
      <c r="J956">
        <v>4</v>
      </c>
      <c r="K956">
        <v>1</v>
      </c>
      <c r="L956">
        <v>2</v>
      </c>
      <c r="M956">
        <v>2</v>
      </c>
      <c r="N956">
        <v>1</v>
      </c>
      <c r="O956">
        <v>0</v>
      </c>
      <c r="P956">
        <v>2</v>
      </c>
      <c r="Q956">
        <v>2</v>
      </c>
      <c r="R956">
        <v>0</v>
      </c>
      <c r="S956">
        <v>1</v>
      </c>
      <c r="T956">
        <v>1</v>
      </c>
      <c r="U956">
        <v>2</v>
      </c>
      <c r="V956">
        <v>2</v>
      </c>
      <c r="W956">
        <v>1</v>
      </c>
      <c r="X956">
        <v>2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1</v>
      </c>
      <c r="AG956">
        <v>2</v>
      </c>
      <c r="AH956">
        <v>2</v>
      </c>
      <c r="AI956">
        <v>1</v>
      </c>
      <c r="AJ956">
        <v>0</v>
      </c>
      <c r="AK956">
        <v>2</v>
      </c>
      <c r="AL956">
        <v>2</v>
      </c>
      <c r="AM956">
        <v>0</v>
      </c>
      <c r="AN956">
        <v>1</v>
      </c>
      <c r="AO956">
        <v>1</v>
      </c>
      <c r="AP956">
        <v>2</v>
      </c>
      <c r="AQ956">
        <v>2</v>
      </c>
      <c r="AR956">
        <v>1</v>
      </c>
      <c r="AS956">
        <v>2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1</v>
      </c>
      <c r="BB956">
        <v>2</v>
      </c>
      <c r="BC956">
        <v>2</v>
      </c>
      <c r="BD956">
        <v>1</v>
      </c>
      <c r="BE956">
        <v>0</v>
      </c>
      <c r="BF956">
        <v>2</v>
      </c>
      <c r="BG956">
        <v>2</v>
      </c>
      <c r="BH956">
        <v>0</v>
      </c>
      <c r="BI956">
        <v>1</v>
      </c>
      <c r="BJ956">
        <v>1</v>
      </c>
      <c r="BK956">
        <v>2</v>
      </c>
      <c r="BL956">
        <v>2</v>
      </c>
      <c r="BM956">
        <v>1</v>
      </c>
      <c r="BN956">
        <v>2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4.2</v>
      </c>
      <c r="BW956">
        <v>4.2</v>
      </c>
      <c r="BX956">
        <v>4.2</v>
      </c>
      <c r="BY956">
        <v>129.69999999999999</v>
      </c>
      <c r="BZ956">
        <v>1117</v>
      </c>
      <c r="CA956" s="1" t="s">
        <v>7868</v>
      </c>
      <c r="CB956">
        <v>1</v>
      </c>
      <c r="CC956">
        <v>19</v>
      </c>
      <c r="CD956">
        <v>0</v>
      </c>
      <c r="CE956">
        <v>24.962</v>
      </c>
      <c r="CF956" s="1" t="s">
        <v>208</v>
      </c>
      <c r="CG956" s="1" t="s">
        <v>208</v>
      </c>
      <c r="CH956" s="1" t="s">
        <v>208</v>
      </c>
      <c r="CI956" s="1" t="s">
        <v>208</v>
      </c>
      <c r="CJ956" s="1" t="s">
        <v>205</v>
      </c>
      <c r="CK956" s="1" t="s">
        <v>207</v>
      </c>
      <c r="CL956" s="1" t="s">
        <v>207</v>
      </c>
      <c r="CM956" s="1" t="s">
        <v>205</v>
      </c>
      <c r="CN956" s="1" t="s">
        <v>208</v>
      </c>
      <c r="CO956" s="1" t="s">
        <v>208</v>
      </c>
      <c r="CP956" s="1" t="s">
        <v>207</v>
      </c>
      <c r="CQ956" s="1" t="s">
        <v>207</v>
      </c>
      <c r="CR956" s="1" t="s">
        <v>208</v>
      </c>
      <c r="CS956" s="1" t="s">
        <v>207</v>
      </c>
      <c r="CT956" s="1" t="s">
        <v>205</v>
      </c>
      <c r="CU956" s="1" t="s">
        <v>205</v>
      </c>
      <c r="CV956" s="1" t="s">
        <v>205</v>
      </c>
      <c r="CW956" s="1" t="s">
        <v>205</v>
      </c>
      <c r="CX956" s="1" t="s">
        <v>205</v>
      </c>
      <c r="CY956" s="1" t="s">
        <v>205</v>
      </c>
      <c r="CZ956" s="1" t="s">
        <v>205</v>
      </c>
      <c r="DA956">
        <v>1</v>
      </c>
      <c r="DB956">
        <v>2.1</v>
      </c>
      <c r="DC956">
        <v>2.1</v>
      </c>
      <c r="DD956">
        <v>1</v>
      </c>
      <c r="DE956">
        <v>0</v>
      </c>
      <c r="DF956">
        <v>2.1</v>
      </c>
      <c r="DG956">
        <v>2.1</v>
      </c>
      <c r="DH956">
        <v>0</v>
      </c>
      <c r="DI956">
        <v>1</v>
      </c>
      <c r="DJ956">
        <v>1</v>
      </c>
      <c r="DK956">
        <v>2.1</v>
      </c>
      <c r="DL956">
        <v>2.1</v>
      </c>
      <c r="DM956">
        <v>1</v>
      </c>
      <c r="DN956">
        <v>2.1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146110000</v>
      </c>
      <c r="DW956">
        <v>5846400</v>
      </c>
      <c r="DX956">
        <v>13756000</v>
      </c>
      <c r="DY956">
        <v>4644500</v>
      </c>
      <c r="DZ956">
        <v>4125100</v>
      </c>
      <c r="EA956">
        <v>0</v>
      </c>
      <c r="EB956">
        <v>6453000</v>
      </c>
      <c r="EC956">
        <v>1046700</v>
      </c>
      <c r="ED956">
        <v>0</v>
      </c>
      <c r="EE956">
        <v>1106100</v>
      </c>
      <c r="EF956">
        <v>74800</v>
      </c>
      <c r="EG956">
        <v>26388000</v>
      </c>
      <c r="EH956">
        <v>24711000</v>
      </c>
      <c r="EI956">
        <v>16893000</v>
      </c>
      <c r="EJ956">
        <v>41068000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8288400</v>
      </c>
      <c r="ES956">
        <v>15191000</v>
      </c>
      <c r="ET956">
        <v>6634600</v>
      </c>
      <c r="EU956">
        <v>8137600</v>
      </c>
      <c r="EV956">
        <v>0</v>
      </c>
      <c r="EW956">
        <v>46070000</v>
      </c>
      <c r="EX956">
        <v>28648000</v>
      </c>
      <c r="EY956">
        <v>0</v>
      </c>
      <c r="EZ956">
        <v>12941000</v>
      </c>
      <c r="FA956">
        <v>17591000</v>
      </c>
      <c r="FB956">
        <v>58845000</v>
      </c>
      <c r="FC956">
        <v>38164000</v>
      </c>
      <c r="FD956">
        <v>4695100</v>
      </c>
      <c r="FE956">
        <v>33940000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1</v>
      </c>
      <c r="FS956">
        <v>2</v>
      </c>
      <c r="FT956">
        <v>0</v>
      </c>
      <c r="FU956">
        <v>0</v>
      </c>
      <c r="FV956">
        <v>0</v>
      </c>
      <c r="FW956">
        <v>1</v>
      </c>
      <c r="FX956">
        <v>1</v>
      </c>
      <c r="FY956">
        <v>0</v>
      </c>
      <c r="FZ956">
        <v>2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0</v>
      </c>
      <c r="GH956">
        <v>7</v>
      </c>
      <c r="GI956" s="1" t="s">
        <v>205</v>
      </c>
      <c r="GJ956" s="1" t="s">
        <v>205</v>
      </c>
      <c r="GK956" s="1" t="s">
        <v>205</v>
      </c>
      <c r="GL956">
        <v>954</v>
      </c>
      <c r="GM956" s="1" t="s">
        <v>7869</v>
      </c>
      <c r="GN956" s="1" t="s">
        <v>234</v>
      </c>
      <c r="GO956" s="1" t="s">
        <v>7870</v>
      </c>
      <c r="GP956" s="1" t="s">
        <v>7871</v>
      </c>
      <c r="GQ956" s="1" t="s">
        <v>7872</v>
      </c>
      <c r="GR956" s="1" t="s">
        <v>7873</v>
      </c>
      <c r="GS956" s="1" t="s">
        <v>205</v>
      </c>
      <c r="GT956" s="1" t="s">
        <v>205</v>
      </c>
    </row>
    <row r="957" spans="1:202" x14ac:dyDescent="0.25">
      <c r="A957" s="1" t="s">
        <v>7874</v>
      </c>
      <c r="B957" s="1" t="s">
        <v>7874</v>
      </c>
      <c r="C957" s="1" t="s">
        <v>391</v>
      </c>
      <c r="D957" s="1" t="s">
        <v>391</v>
      </c>
      <c r="E957" s="1" t="s">
        <v>391</v>
      </c>
      <c r="F957" s="1" t="s">
        <v>348</v>
      </c>
      <c r="G957">
        <v>3</v>
      </c>
      <c r="H957">
        <v>3</v>
      </c>
      <c r="I957">
        <v>3</v>
      </c>
      <c r="J957">
        <v>3</v>
      </c>
      <c r="K957">
        <v>1</v>
      </c>
      <c r="L957">
        <v>1</v>
      </c>
      <c r="M957">
        <v>1</v>
      </c>
      <c r="N957">
        <v>0</v>
      </c>
      <c r="O957">
        <v>0</v>
      </c>
      <c r="P957">
        <v>2</v>
      </c>
      <c r="Q957">
        <v>0</v>
      </c>
      <c r="R957">
        <v>0</v>
      </c>
      <c r="S957">
        <v>3</v>
      </c>
      <c r="T957">
        <v>0</v>
      </c>
      <c r="U957">
        <v>0</v>
      </c>
      <c r="V957">
        <v>2</v>
      </c>
      <c r="W957">
        <v>0</v>
      </c>
      <c r="X957">
        <v>2</v>
      </c>
      <c r="Y957">
        <v>0</v>
      </c>
      <c r="Z957">
        <v>1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1</v>
      </c>
      <c r="AG957">
        <v>1</v>
      </c>
      <c r="AH957">
        <v>1</v>
      </c>
      <c r="AI957">
        <v>0</v>
      </c>
      <c r="AJ957">
        <v>0</v>
      </c>
      <c r="AK957">
        <v>2</v>
      </c>
      <c r="AL957">
        <v>0</v>
      </c>
      <c r="AM957">
        <v>0</v>
      </c>
      <c r="AN957">
        <v>3</v>
      </c>
      <c r="AO957">
        <v>0</v>
      </c>
      <c r="AP957">
        <v>0</v>
      </c>
      <c r="AQ957">
        <v>2</v>
      </c>
      <c r="AR957">
        <v>0</v>
      </c>
      <c r="AS957">
        <v>2</v>
      </c>
      <c r="AT957">
        <v>0</v>
      </c>
      <c r="AU957">
        <v>1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1</v>
      </c>
      <c r="BB957">
        <v>1</v>
      </c>
      <c r="BC957">
        <v>1</v>
      </c>
      <c r="BD957">
        <v>0</v>
      </c>
      <c r="BE957">
        <v>0</v>
      </c>
      <c r="BF957">
        <v>2</v>
      </c>
      <c r="BG957">
        <v>0</v>
      </c>
      <c r="BH957">
        <v>0</v>
      </c>
      <c r="BI957">
        <v>3</v>
      </c>
      <c r="BJ957">
        <v>0</v>
      </c>
      <c r="BK957">
        <v>0</v>
      </c>
      <c r="BL957">
        <v>2</v>
      </c>
      <c r="BM957">
        <v>0</v>
      </c>
      <c r="BN957">
        <v>2</v>
      </c>
      <c r="BO957">
        <v>0</v>
      </c>
      <c r="BP957">
        <v>1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16.2</v>
      </c>
      <c r="BW957">
        <v>16.2</v>
      </c>
      <c r="BX957">
        <v>16.2</v>
      </c>
      <c r="BY957">
        <v>25.079000000000001</v>
      </c>
      <c r="BZ957">
        <v>216</v>
      </c>
      <c r="CA957" s="1" t="s">
        <v>7875</v>
      </c>
      <c r="CB957">
        <v>1</v>
      </c>
      <c r="CC957">
        <v>13</v>
      </c>
      <c r="CD957">
        <v>0</v>
      </c>
      <c r="CE957">
        <v>17.981000000000002</v>
      </c>
      <c r="CF957" s="1" t="s">
        <v>207</v>
      </c>
      <c r="CG957" s="1" t="s">
        <v>208</v>
      </c>
      <c r="CH957" s="1" t="s">
        <v>208</v>
      </c>
      <c r="CI957" s="1" t="s">
        <v>205</v>
      </c>
      <c r="CJ957" s="1" t="s">
        <v>205</v>
      </c>
      <c r="CK957" s="1" t="s">
        <v>208</v>
      </c>
      <c r="CL957" s="1" t="s">
        <v>205</v>
      </c>
      <c r="CM957" s="1" t="s">
        <v>205</v>
      </c>
      <c r="CN957" s="1" t="s">
        <v>208</v>
      </c>
      <c r="CO957" s="1" t="s">
        <v>205</v>
      </c>
      <c r="CP957" s="1" t="s">
        <v>205</v>
      </c>
      <c r="CQ957" s="1" t="s">
        <v>207</v>
      </c>
      <c r="CR957" s="1" t="s">
        <v>205</v>
      </c>
      <c r="CS957" s="1" t="s">
        <v>207</v>
      </c>
      <c r="CT957" s="1" t="s">
        <v>205</v>
      </c>
      <c r="CU957" s="1" t="s">
        <v>208</v>
      </c>
      <c r="CV957" s="1" t="s">
        <v>205</v>
      </c>
      <c r="CW957" s="1" t="s">
        <v>205</v>
      </c>
      <c r="CX957" s="1" t="s">
        <v>205</v>
      </c>
      <c r="CY957" s="1" t="s">
        <v>205</v>
      </c>
      <c r="CZ957" s="1" t="s">
        <v>205</v>
      </c>
      <c r="DA957">
        <v>5.0999999999999996</v>
      </c>
      <c r="DB957">
        <v>5.0999999999999996</v>
      </c>
      <c r="DC957">
        <v>5.0999999999999996</v>
      </c>
      <c r="DD957">
        <v>0</v>
      </c>
      <c r="DE957">
        <v>0</v>
      </c>
      <c r="DF957">
        <v>10.6</v>
      </c>
      <c r="DG957">
        <v>0</v>
      </c>
      <c r="DH957">
        <v>0</v>
      </c>
      <c r="DI957">
        <v>16.2</v>
      </c>
      <c r="DJ957">
        <v>0</v>
      </c>
      <c r="DK957">
        <v>0</v>
      </c>
      <c r="DL957">
        <v>11.1</v>
      </c>
      <c r="DM957">
        <v>0</v>
      </c>
      <c r="DN957">
        <v>11.1</v>
      </c>
      <c r="DO957">
        <v>0</v>
      </c>
      <c r="DP957">
        <v>5.0999999999999996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73753000</v>
      </c>
      <c r="DW957">
        <v>15660000</v>
      </c>
      <c r="DX957">
        <v>3233500</v>
      </c>
      <c r="DY957">
        <v>2470100</v>
      </c>
      <c r="DZ957">
        <v>0</v>
      </c>
      <c r="EA957">
        <v>0</v>
      </c>
      <c r="EB957">
        <v>1209400</v>
      </c>
      <c r="EC957">
        <v>0</v>
      </c>
      <c r="ED957">
        <v>0</v>
      </c>
      <c r="EE957">
        <v>3143800</v>
      </c>
      <c r="EF957">
        <v>0</v>
      </c>
      <c r="EG957">
        <v>0</v>
      </c>
      <c r="EH957">
        <v>23060000</v>
      </c>
      <c r="EI957">
        <v>0</v>
      </c>
      <c r="EJ957">
        <v>23609000</v>
      </c>
      <c r="EK957">
        <v>0</v>
      </c>
      <c r="EL957">
        <v>1367200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50983000</v>
      </c>
      <c r="ES957">
        <v>8119600</v>
      </c>
      <c r="ET957">
        <v>6378900</v>
      </c>
      <c r="EU957">
        <v>0</v>
      </c>
      <c r="EV957">
        <v>0</v>
      </c>
      <c r="EW957">
        <v>4706400</v>
      </c>
      <c r="EX957">
        <v>0</v>
      </c>
      <c r="EY957">
        <v>0</v>
      </c>
      <c r="EZ957">
        <v>7157000</v>
      </c>
      <c r="FA957">
        <v>0</v>
      </c>
      <c r="FB957">
        <v>0</v>
      </c>
      <c r="FC957">
        <v>22654000</v>
      </c>
      <c r="FD957">
        <v>0</v>
      </c>
      <c r="FE957">
        <v>18705000</v>
      </c>
      <c r="FF957">
        <v>0</v>
      </c>
      <c r="FG957">
        <v>3067600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1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1</v>
      </c>
      <c r="FY957">
        <v>0</v>
      </c>
      <c r="FZ957">
        <v>2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4</v>
      </c>
      <c r="GI957" s="1" t="s">
        <v>205</v>
      </c>
      <c r="GJ957" s="1" t="s">
        <v>205</v>
      </c>
      <c r="GK957" s="1" t="s">
        <v>205</v>
      </c>
      <c r="GL957">
        <v>955</v>
      </c>
      <c r="GM957" s="1" t="s">
        <v>7876</v>
      </c>
      <c r="GN957" s="1" t="s">
        <v>299</v>
      </c>
      <c r="GO957" s="1" t="s">
        <v>7877</v>
      </c>
      <c r="GP957" s="1" t="s">
        <v>7878</v>
      </c>
      <c r="GQ957" s="1" t="s">
        <v>7879</v>
      </c>
      <c r="GR957" s="1" t="s">
        <v>7880</v>
      </c>
      <c r="GS957" s="1" t="s">
        <v>205</v>
      </c>
      <c r="GT957" s="1" t="s">
        <v>205</v>
      </c>
    </row>
    <row r="958" spans="1:202" x14ac:dyDescent="0.25">
      <c r="A958" s="1" t="s">
        <v>7881</v>
      </c>
      <c r="B958" s="1" t="s">
        <v>7882</v>
      </c>
      <c r="C958" s="1" t="s">
        <v>7883</v>
      </c>
      <c r="D958" s="1" t="s">
        <v>7884</v>
      </c>
      <c r="E958" s="1" t="s">
        <v>7884</v>
      </c>
      <c r="F958" s="1" t="s">
        <v>205</v>
      </c>
      <c r="G958">
        <v>4</v>
      </c>
      <c r="H958">
        <v>22</v>
      </c>
      <c r="I958">
        <v>12</v>
      </c>
      <c r="J958">
        <v>12</v>
      </c>
      <c r="K958">
        <v>11</v>
      </c>
      <c r="L958">
        <v>6</v>
      </c>
      <c r="M958">
        <v>10</v>
      </c>
      <c r="N958">
        <v>7</v>
      </c>
      <c r="O958">
        <v>2</v>
      </c>
      <c r="P958">
        <v>11</v>
      </c>
      <c r="Q958">
        <v>4</v>
      </c>
      <c r="R958">
        <v>0</v>
      </c>
      <c r="S958">
        <v>8</v>
      </c>
      <c r="T958">
        <v>6</v>
      </c>
      <c r="U958">
        <v>12</v>
      </c>
      <c r="V958">
        <v>10</v>
      </c>
      <c r="W958">
        <v>5</v>
      </c>
      <c r="X958">
        <v>13</v>
      </c>
      <c r="Y958">
        <v>1</v>
      </c>
      <c r="Z958">
        <v>6</v>
      </c>
      <c r="AA958">
        <v>2</v>
      </c>
      <c r="AB958">
        <v>1</v>
      </c>
      <c r="AC958">
        <v>0</v>
      </c>
      <c r="AD958">
        <v>2</v>
      </c>
      <c r="AE958">
        <v>3</v>
      </c>
      <c r="AF958">
        <v>4</v>
      </c>
      <c r="AG958">
        <v>2</v>
      </c>
      <c r="AH958">
        <v>4</v>
      </c>
      <c r="AI958">
        <v>2</v>
      </c>
      <c r="AJ958">
        <v>1</v>
      </c>
      <c r="AK958">
        <v>3</v>
      </c>
      <c r="AL958">
        <v>1</v>
      </c>
      <c r="AM958">
        <v>0</v>
      </c>
      <c r="AN958">
        <v>2</v>
      </c>
      <c r="AO958">
        <v>2</v>
      </c>
      <c r="AP958">
        <v>7</v>
      </c>
      <c r="AQ958">
        <v>5</v>
      </c>
      <c r="AR958">
        <v>2</v>
      </c>
      <c r="AS958">
        <v>6</v>
      </c>
      <c r="AT958">
        <v>1</v>
      </c>
      <c r="AU958">
        <v>2</v>
      </c>
      <c r="AV958">
        <v>1</v>
      </c>
      <c r="AW958">
        <v>0</v>
      </c>
      <c r="AX958">
        <v>0</v>
      </c>
      <c r="AY958">
        <v>1</v>
      </c>
      <c r="AZ958">
        <v>1</v>
      </c>
      <c r="BA958">
        <v>4</v>
      </c>
      <c r="BB958">
        <v>2</v>
      </c>
      <c r="BC958">
        <v>4</v>
      </c>
      <c r="BD958">
        <v>2</v>
      </c>
      <c r="BE958">
        <v>1</v>
      </c>
      <c r="BF958">
        <v>3</v>
      </c>
      <c r="BG958">
        <v>1</v>
      </c>
      <c r="BH958">
        <v>0</v>
      </c>
      <c r="BI958">
        <v>2</v>
      </c>
      <c r="BJ958">
        <v>2</v>
      </c>
      <c r="BK958">
        <v>7</v>
      </c>
      <c r="BL958">
        <v>5</v>
      </c>
      <c r="BM958">
        <v>2</v>
      </c>
      <c r="BN958">
        <v>6</v>
      </c>
      <c r="BO958">
        <v>1</v>
      </c>
      <c r="BP958">
        <v>2</v>
      </c>
      <c r="BQ958">
        <v>1</v>
      </c>
      <c r="BR958">
        <v>0</v>
      </c>
      <c r="BS958">
        <v>0</v>
      </c>
      <c r="BT958">
        <v>1</v>
      </c>
      <c r="BU958">
        <v>1</v>
      </c>
      <c r="BV958">
        <v>13</v>
      </c>
      <c r="BW958">
        <v>8.6999999999999993</v>
      </c>
      <c r="BX958">
        <v>8.6999999999999993</v>
      </c>
      <c r="BY958">
        <v>227.87</v>
      </c>
      <c r="BZ958">
        <v>1995</v>
      </c>
      <c r="CA958" s="1" t="s">
        <v>7885</v>
      </c>
      <c r="CB958">
        <v>1</v>
      </c>
      <c r="CC958">
        <v>47</v>
      </c>
      <c r="CD958">
        <v>0</v>
      </c>
      <c r="CE958">
        <v>132.94999999999999</v>
      </c>
      <c r="CF958" s="1" t="s">
        <v>207</v>
      </c>
      <c r="CG958" s="1" t="s">
        <v>207</v>
      </c>
      <c r="CH958" s="1" t="s">
        <v>207</v>
      </c>
      <c r="CI958" s="1" t="s">
        <v>207</v>
      </c>
      <c r="CJ958" s="1" t="s">
        <v>208</v>
      </c>
      <c r="CK958" s="1" t="s">
        <v>207</v>
      </c>
      <c r="CL958" s="1" t="s">
        <v>208</v>
      </c>
      <c r="CM958" s="1" t="s">
        <v>205</v>
      </c>
      <c r="CN958" s="1" t="s">
        <v>208</v>
      </c>
      <c r="CO958" s="1" t="s">
        <v>208</v>
      </c>
      <c r="CP958" s="1" t="s">
        <v>207</v>
      </c>
      <c r="CQ958" s="1" t="s">
        <v>207</v>
      </c>
      <c r="CR958" s="1" t="s">
        <v>208</v>
      </c>
      <c r="CS958" s="1" t="s">
        <v>207</v>
      </c>
      <c r="CT958" s="1" t="s">
        <v>208</v>
      </c>
      <c r="CU958" s="1" t="s">
        <v>207</v>
      </c>
      <c r="CV958" s="1" t="s">
        <v>208</v>
      </c>
      <c r="CW958" s="1" t="s">
        <v>208</v>
      </c>
      <c r="CX958" s="1" t="s">
        <v>205</v>
      </c>
      <c r="CY958" s="1" t="s">
        <v>208</v>
      </c>
      <c r="CZ958" s="1" t="s">
        <v>208</v>
      </c>
      <c r="DA958">
        <v>6.2</v>
      </c>
      <c r="DB958">
        <v>3.9</v>
      </c>
      <c r="DC958">
        <v>5.5</v>
      </c>
      <c r="DD958">
        <v>3.8</v>
      </c>
      <c r="DE958">
        <v>1.4</v>
      </c>
      <c r="DF958">
        <v>6.8</v>
      </c>
      <c r="DG958">
        <v>1.9</v>
      </c>
      <c r="DH958">
        <v>0</v>
      </c>
      <c r="DI958">
        <v>4.4000000000000004</v>
      </c>
      <c r="DJ958">
        <v>3.4</v>
      </c>
      <c r="DK958">
        <v>6.7</v>
      </c>
      <c r="DL958">
        <v>6</v>
      </c>
      <c r="DM958">
        <v>3.5</v>
      </c>
      <c r="DN958">
        <v>6.9</v>
      </c>
      <c r="DO958">
        <v>0.5</v>
      </c>
      <c r="DP958">
        <v>4.7</v>
      </c>
      <c r="DQ958">
        <v>1.9</v>
      </c>
      <c r="DR958">
        <v>0.5</v>
      </c>
      <c r="DS958">
        <v>0</v>
      </c>
      <c r="DT958">
        <v>1</v>
      </c>
      <c r="DU958">
        <v>1.6</v>
      </c>
      <c r="DV958">
        <v>1246900000</v>
      </c>
      <c r="DW958">
        <v>85882000</v>
      </c>
      <c r="DX958">
        <v>22983000</v>
      </c>
      <c r="DY958">
        <v>25654000</v>
      </c>
      <c r="DZ958">
        <v>21089000</v>
      </c>
      <c r="EA958">
        <v>1516800</v>
      </c>
      <c r="EB958">
        <v>8225200</v>
      </c>
      <c r="EC958">
        <v>317920</v>
      </c>
      <c r="ED958">
        <v>0</v>
      </c>
      <c r="EE958">
        <v>23014000</v>
      </c>
      <c r="EF958">
        <v>412100</v>
      </c>
      <c r="EG958">
        <v>78990000</v>
      </c>
      <c r="EH958">
        <v>20366000</v>
      </c>
      <c r="EI958">
        <v>117370000</v>
      </c>
      <c r="EJ958">
        <v>47507000</v>
      </c>
      <c r="EK958">
        <v>127130000</v>
      </c>
      <c r="EL958">
        <v>9910000</v>
      </c>
      <c r="EM958">
        <v>3500600</v>
      </c>
      <c r="EN958">
        <v>0</v>
      </c>
      <c r="EO958">
        <v>0</v>
      </c>
      <c r="EP958">
        <v>66932000</v>
      </c>
      <c r="EQ958">
        <v>586100000</v>
      </c>
      <c r="ER958">
        <v>65582000</v>
      </c>
      <c r="ES958">
        <v>112270000</v>
      </c>
      <c r="ET958">
        <v>48660000</v>
      </c>
      <c r="EU958">
        <v>59890000</v>
      </c>
      <c r="EV958">
        <v>154530000</v>
      </c>
      <c r="EW958">
        <v>48645000</v>
      </c>
      <c r="EX958">
        <v>20476000</v>
      </c>
      <c r="EY958">
        <v>0</v>
      </c>
      <c r="EZ958">
        <v>139210000</v>
      </c>
      <c r="FA958">
        <v>79554000</v>
      </c>
      <c r="FB958">
        <v>92668000</v>
      </c>
      <c r="FC958">
        <v>56994000</v>
      </c>
      <c r="FD958">
        <v>53322000</v>
      </c>
      <c r="FE958">
        <v>27728000</v>
      </c>
      <c r="FF958">
        <v>152220000</v>
      </c>
      <c r="FG958">
        <v>0</v>
      </c>
      <c r="FH958">
        <v>0</v>
      </c>
      <c r="FI958">
        <v>0</v>
      </c>
      <c r="FJ958">
        <v>0</v>
      </c>
      <c r="FK958">
        <v>81751000</v>
      </c>
      <c r="FL958">
        <v>300410000</v>
      </c>
      <c r="FM958">
        <v>1</v>
      </c>
      <c r="FN958">
        <v>1</v>
      </c>
      <c r="FO958">
        <v>1</v>
      </c>
      <c r="FP958">
        <v>1</v>
      </c>
      <c r="FQ958">
        <v>0</v>
      </c>
      <c r="FR958">
        <v>1</v>
      </c>
      <c r="FS958">
        <v>0</v>
      </c>
      <c r="FT958">
        <v>0</v>
      </c>
      <c r="FU958">
        <v>0</v>
      </c>
      <c r="FV958">
        <v>0</v>
      </c>
      <c r="FW958">
        <v>3</v>
      </c>
      <c r="FX958">
        <v>3</v>
      </c>
      <c r="FY958">
        <v>0</v>
      </c>
      <c r="FZ958">
        <v>4</v>
      </c>
      <c r="GA958">
        <v>0</v>
      </c>
      <c r="GB958">
        <v>1</v>
      </c>
      <c r="GC958">
        <v>0</v>
      </c>
      <c r="GD958">
        <v>0</v>
      </c>
      <c r="GE958">
        <v>0</v>
      </c>
      <c r="GF958">
        <v>0</v>
      </c>
      <c r="GG958">
        <v>0</v>
      </c>
      <c r="GH958">
        <v>16</v>
      </c>
      <c r="GI958" s="1" t="s">
        <v>205</v>
      </c>
      <c r="GJ958" s="1" t="s">
        <v>205</v>
      </c>
      <c r="GK958" s="1" t="s">
        <v>205</v>
      </c>
      <c r="GL958">
        <v>956</v>
      </c>
      <c r="GM958" s="1" t="s">
        <v>7886</v>
      </c>
      <c r="GN958" s="1" t="s">
        <v>7887</v>
      </c>
      <c r="GO958" s="1" t="s">
        <v>7888</v>
      </c>
      <c r="GP958" s="1" t="s">
        <v>7889</v>
      </c>
      <c r="GQ958" s="1" t="s">
        <v>7890</v>
      </c>
      <c r="GR958" s="1" t="s">
        <v>7891</v>
      </c>
      <c r="GS958" s="1" t="s">
        <v>205</v>
      </c>
      <c r="GT958" s="1" t="s">
        <v>205</v>
      </c>
    </row>
    <row r="959" spans="1:202" x14ac:dyDescent="0.25">
      <c r="A959" s="1" t="s">
        <v>7892</v>
      </c>
      <c r="B959" s="1" t="s">
        <v>7892</v>
      </c>
      <c r="C959" s="1" t="s">
        <v>204</v>
      </c>
      <c r="D959" s="1" t="s">
        <v>204</v>
      </c>
      <c r="E959" s="1" t="s">
        <v>204</v>
      </c>
      <c r="F959" s="1" t="s">
        <v>205</v>
      </c>
      <c r="G959">
        <v>1</v>
      </c>
      <c r="H959">
        <v>1</v>
      </c>
      <c r="I959">
        <v>1</v>
      </c>
      <c r="J959">
        <v>1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1</v>
      </c>
      <c r="Q959">
        <v>1</v>
      </c>
      <c r="R959">
        <v>0</v>
      </c>
      <c r="S959">
        <v>1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</v>
      </c>
      <c r="AL959">
        <v>1</v>
      </c>
      <c r="AM959">
        <v>0</v>
      </c>
      <c r="AN959">
        <v>1</v>
      </c>
      <c r="AO959">
        <v>1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1</v>
      </c>
      <c r="BG959">
        <v>1</v>
      </c>
      <c r="BH959">
        <v>0</v>
      </c>
      <c r="BI959">
        <v>1</v>
      </c>
      <c r="BJ959">
        <v>1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1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3.1</v>
      </c>
      <c r="BW959">
        <v>3.1</v>
      </c>
      <c r="BX959">
        <v>3.1</v>
      </c>
      <c r="BY959">
        <v>31.516999999999999</v>
      </c>
      <c r="BZ959">
        <v>289</v>
      </c>
      <c r="CA959" s="1" t="s">
        <v>7893</v>
      </c>
      <c r="CB959">
        <v>1</v>
      </c>
      <c r="CC959">
        <v>5</v>
      </c>
      <c r="CD959">
        <v>4.4643E-3</v>
      </c>
      <c r="CE959">
        <v>6.1981000000000002</v>
      </c>
      <c r="CF959" s="1" t="s">
        <v>205</v>
      </c>
      <c r="CG959" s="1" t="s">
        <v>205</v>
      </c>
      <c r="CH959" s="1" t="s">
        <v>205</v>
      </c>
      <c r="CI959" s="1" t="s">
        <v>205</v>
      </c>
      <c r="CJ959" s="1" t="s">
        <v>205</v>
      </c>
      <c r="CK959" s="1" t="s">
        <v>208</v>
      </c>
      <c r="CL959" s="1" t="s">
        <v>207</v>
      </c>
      <c r="CM959" s="1" t="s">
        <v>205</v>
      </c>
      <c r="CN959" s="1" t="s">
        <v>208</v>
      </c>
      <c r="CO959" s="1" t="s">
        <v>208</v>
      </c>
      <c r="CP959" s="1" t="s">
        <v>205</v>
      </c>
      <c r="CQ959" s="1" t="s">
        <v>205</v>
      </c>
      <c r="CR959" s="1" t="s">
        <v>205</v>
      </c>
      <c r="CS959" s="1" t="s">
        <v>205</v>
      </c>
      <c r="CT959" s="1" t="s">
        <v>205</v>
      </c>
      <c r="CU959" s="1" t="s">
        <v>208</v>
      </c>
      <c r="CV959" s="1" t="s">
        <v>205</v>
      </c>
      <c r="CW959" s="1" t="s">
        <v>205</v>
      </c>
      <c r="CX959" s="1" t="s">
        <v>205</v>
      </c>
      <c r="CY959" s="1" t="s">
        <v>205</v>
      </c>
      <c r="CZ959" s="1" t="s">
        <v>205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3.1</v>
      </c>
      <c r="DG959">
        <v>3.1</v>
      </c>
      <c r="DH959">
        <v>0</v>
      </c>
      <c r="DI959">
        <v>3.1</v>
      </c>
      <c r="DJ959">
        <v>3.1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3.1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25628000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5934800</v>
      </c>
      <c r="EC959">
        <v>10473000</v>
      </c>
      <c r="ED959">
        <v>0</v>
      </c>
      <c r="EE959">
        <v>2479300</v>
      </c>
      <c r="EF959">
        <v>331270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6409400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15468000</v>
      </c>
      <c r="EX959">
        <v>259060000</v>
      </c>
      <c r="EY959">
        <v>0</v>
      </c>
      <c r="EZ959">
        <v>9637500</v>
      </c>
      <c r="FA959">
        <v>18414000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6742700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0</v>
      </c>
      <c r="FS959">
        <v>1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0</v>
      </c>
      <c r="GA959">
        <v>0</v>
      </c>
      <c r="GB959">
        <v>0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1</v>
      </c>
      <c r="GI959" s="1" t="s">
        <v>205</v>
      </c>
      <c r="GJ959" s="1" t="s">
        <v>205</v>
      </c>
      <c r="GK959" s="1" t="s">
        <v>205</v>
      </c>
      <c r="GL959">
        <v>957</v>
      </c>
      <c r="GM959" s="1" t="s">
        <v>7894</v>
      </c>
      <c r="GN959" s="1" t="s">
        <v>314</v>
      </c>
      <c r="GO959" s="1" t="s">
        <v>7699</v>
      </c>
      <c r="GP959" s="1" t="s">
        <v>7895</v>
      </c>
      <c r="GQ959" s="1" t="s">
        <v>7896</v>
      </c>
      <c r="GR959" s="1" t="s">
        <v>7896</v>
      </c>
      <c r="GS959" s="1" t="s">
        <v>205</v>
      </c>
      <c r="GT959" s="1" t="s">
        <v>205</v>
      </c>
    </row>
    <row r="960" spans="1:202" x14ac:dyDescent="0.25">
      <c r="A960" s="1" t="s">
        <v>7897</v>
      </c>
      <c r="B960" s="1" t="s">
        <v>7897</v>
      </c>
      <c r="C960" s="1" t="s">
        <v>6863</v>
      </c>
      <c r="D960" s="1" t="s">
        <v>6863</v>
      </c>
      <c r="E960" s="1" t="s">
        <v>6863</v>
      </c>
      <c r="F960" s="1" t="s">
        <v>569</v>
      </c>
      <c r="G960">
        <v>5</v>
      </c>
      <c r="H960">
        <v>3</v>
      </c>
      <c r="I960">
        <v>3</v>
      </c>
      <c r="J960">
        <v>3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2</v>
      </c>
      <c r="Q960">
        <v>1</v>
      </c>
      <c r="R960">
        <v>0</v>
      </c>
      <c r="S960">
        <v>1</v>
      </c>
      <c r="T960">
        <v>0</v>
      </c>
      <c r="U960">
        <v>0</v>
      </c>
      <c r="V960">
        <v>0</v>
      </c>
      <c r="W960">
        <v>0</v>
      </c>
      <c r="X960">
        <v>2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</v>
      </c>
      <c r="AL960">
        <v>1</v>
      </c>
      <c r="AM960">
        <v>0</v>
      </c>
      <c r="AN960">
        <v>1</v>
      </c>
      <c r="AO960">
        <v>0</v>
      </c>
      <c r="AP960">
        <v>0</v>
      </c>
      <c r="AQ960">
        <v>0</v>
      </c>
      <c r="AR960">
        <v>0</v>
      </c>
      <c r="AS960">
        <v>2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2</v>
      </c>
      <c r="BG960">
        <v>1</v>
      </c>
      <c r="BH960">
        <v>0</v>
      </c>
      <c r="BI960">
        <v>1</v>
      </c>
      <c r="BJ960">
        <v>0</v>
      </c>
      <c r="BK960">
        <v>0</v>
      </c>
      <c r="BL960">
        <v>0</v>
      </c>
      <c r="BM960">
        <v>0</v>
      </c>
      <c r="BN960">
        <v>2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8.4</v>
      </c>
      <c r="BW960">
        <v>8.4</v>
      </c>
      <c r="BX960">
        <v>8.4</v>
      </c>
      <c r="BY960">
        <v>43.732999999999997</v>
      </c>
      <c r="BZ960">
        <v>395</v>
      </c>
      <c r="CA960" s="1" t="s">
        <v>7898</v>
      </c>
      <c r="CB960">
        <v>1</v>
      </c>
      <c r="CC960">
        <v>6</v>
      </c>
      <c r="CD960">
        <v>0</v>
      </c>
      <c r="CE960">
        <v>21.995999999999999</v>
      </c>
      <c r="CF960" s="1" t="s">
        <v>205</v>
      </c>
      <c r="CG960" s="1" t="s">
        <v>205</v>
      </c>
      <c r="CH960" s="1" t="s">
        <v>205</v>
      </c>
      <c r="CI960" s="1" t="s">
        <v>205</v>
      </c>
      <c r="CJ960" s="1" t="s">
        <v>205</v>
      </c>
      <c r="CK960" s="1" t="s">
        <v>207</v>
      </c>
      <c r="CL960" s="1" t="s">
        <v>208</v>
      </c>
      <c r="CM960" s="1" t="s">
        <v>205</v>
      </c>
      <c r="CN960" s="1" t="s">
        <v>208</v>
      </c>
      <c r="CO960" s="1" t="s">
        <v>205</v>
      </c>
      <c r="CP960" s="1" t="s">
        <v>205</v>
      </c>
      <c r="CQ960" s="1" t="s">
        <v>205</v>
      </c>
      <c r="CR960" s="1" t="s">
        <v>205</v>
      </c>
      <c r="CS960" s="1" t="s">
        <v>207</v>
      </c>
      <c r="CT960" s="1" t="s">
        <v>205</v>
      </c>
      <c r="CU960" s="1" t="s">
        <v>205</v>
      </c>
      <c r="CV960" s="1" t="s">
        <v>205</v>
      </c>
      <c r="CW960" s="1" t="s">
        <v>205</v>
      </c>
      <c r="CX960" s="1" t="s">
        <v>205</v>
      </c>
      <c r="CY960" s="1" t="s">
        <v>205</v>
      </c>
      <c r="CZ960" s="1" t="s">
        <v>205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5.6</v>
      </c>
      <c r="DG960">
        <v>2.8</v>
      </c>
      <c r="DH960">
        <v>0</v>
      </c>
      <c r="DI960">
        <v>2.8</v>
      </c>
      <c r="DJ960">
        <v>0</v>
      </c>
      <c r="DK960">
        <v>0</v>
      </c>
      <c r="DL960">
        <v>0</v>
      </c>
      <c r="DM960">
        <v>0</v>
      </c>
      <c r="DN960">
        <v>5.6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18377000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8693900</v>
      </c>
      <c r="EC960">
        <v>281120</v>
      </c>
      <c r="ED960">
        <v>0</v>
      </c>
      <c r="EE960">
        <v>530660</v>
      </c>
      <c r="EF960">
        <v>0</v>
      </c>
      <c r="EG960">
        <v>0</v>
      </c>
      <c r="EH960">
        <v>0</v>
      </c>
      <c r="EI960">
        <v>0</v>
      </c>
      <c r="EJ960">
        <v>8870900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50912000</v>
      </c>
      <c r="EX960">
        <v>5629000</v>
      </c>
      <c r="EY960">
        <v>0</v>
      </c>
      <c r="EZ960">
        <v>3985600</v>
      </c>
      <c r="FA960">
        <v>0</v>
      </c>
      <c r="FB960">
        <v>0</v>
      </c>
      <c r="FC960">
        <v>0</v>
      </c>
      <c r="FD960">
        <v>0</v>
      </c>
      <c r="FE960">
        <v>5191600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0</v>
      </c>
      <c r="FO960">
        <v>0</v>
      </c>
      <c r="FP960">
        <v>0</v>
      </c>
      <c r="FQ960">
        <v>0</v>
      </c>
      <c r="FR960">
        <v>2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1</v>
      </c>
      <c r="GA960">
        <v>0</v>
      </c>
      <c r="GB960">
        <v>0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3</v>
      </c>
      <c r="GI960" s="1" t="s">
        <v>205</v>
      </c>
      <c r="GJ960" s="1" t="s">
        <v>205</v>
      </c>
      <c r="GK960" s="1" t="s">
        <v>205</v>
      </c>
      <c r="GL960">
        <v>958</v>
      </c>
      <c r="GM960" s="1" t="s">
        <v>7899</v>
      </c>
      <c r="GN960" s="1" t="s">
        <v>299</v>
      </c>
      <c r="GO960" s="1" t="s">
        <v>7900</v>
      </c>
      <c r="GP960" s="1" t="s">
        <v>7901</v>
      </c>
      <c r="GQ960" s="1" t="s">
        <v>7902</v>
      </c>
      <c r="GR960" s="1" t="s">
        <v>7902</v>
      </c>
      <c r="GS960" s="1" t="s">
        <v>205</v>
      </c>
      <c r="GT960" s="1" t="s">
        <v>205</v>
      </c>
    </row>
    <row r="961" spans="1:202" x14ac:dyDescent="0.25">
      <c r="A961" s="1" t="s">
        <v>7903</v>
      </c>
      <c r="B961" s="1" t="s">
        <v>7903</v>
      </c>
      <c r="C961" s="1" t="s">
        <v>204</v>
      </c>
      <c r="D961" s="1" t="s">
        <v>204</v>
      </c>
      <c r="E961" s="1" t="s">
        <v>204</v>
      </c>
      <c r="F961" s="1" t="s">
        <v>205</v>
      </c>
      <c r="G961">
        <v>1</v>
      </c>
      <c r="H961">
        <v>1</v>
      </c>
      <c r="I961">
        <v>1</v>
      </c>
      <c r="J961">
        <v>1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1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1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2.7</v>
      </c>
      <c r="BW961">
        <v>2.7</v>
      </c>
      <c r="BX961">
        <v>2.7</v>
      </c>
      <c r="BY961">
        <v>63.835999999999999</v>
      </c>
      <c r="BZ961">
        <v>582</v>
      </c>
      <c r="CA961" s="1" t="s">
        <v>7904</v>
      </c>
      <c r="CB961">
        <v>1</v>
      </c>
      <c r="CC961">
        <v>1</v>
      </c>
      <c r="CD961">
        <v>0</v>
      </c>
      <c r="CE961">
        <v>31.198</v>
      </c>
      <c r="CF961" s="1" t="s">
        <v>205</v>
      </c>
      <c r="CG961" s="1" t="s">
        <v>205</v>
      </c>
      <c r="CH961" s="1" t="s">
        <v>205</v>
      </c>
      <c r="CI961" s="1" t="s">
        <v>205</v>
      </c>
      <c r="CJ961" s="1" t="s">
        <v>205</v>
      </c>
      <c r="CK961" s="1" t="s">
        <v>205</v>
      </c>
      <c r="CL961" s="1" t="s">
        <v>205</v>
      </c>
      <c r="CM961" s="1" t="s">
        <v>205</v>
      </c>
      <c r="CN961" s="1" t="s">
        <v>205</v>
      </c>
      <c r="CO961" s="1" t="s">
        <v>205</v>
      </c>
      <c r="CP961" s="1" t="s">
        <v>205</v>
      </c>
      <c r="CQ961" s="1" t="s">
        <v>205</v>
      </c>
      <c r="CR961" s="1" t="s">
        <v>205</v>
      </c>
      <c r="CS961" s="1" t="s">
        <v>207</v>
      </c>
      <c r="CT961" s="1" t="s">
        <v>205</v>
      </c>
      <c r="CU961" s="1" t="s">
        <v>205</v>
      </c>
      <c r="CV961" s="1" t="s">
        <v>205</v>
      </c>
      <c r="CW961" s="1" t="s">
        <v>205</v>
      </c>
      <c r="CX961" s="1" t="s">
        <v>205</v>
      </c>
      <c r="CY961" s="1" t="s">
        <v>205</v>
      </c>
      <c r="CZ961" s="1" t="s">
        <v>205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2.7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9665800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9665800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8621400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0</v>
      </c>
      <c r="FR961">
        <v>0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1</v>
      </c>
      <c r="GA961">
        <v>0</v>
      </c>
      <c r="GB961">
        <v>0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1</v>
      </c>
      <c r="GI961" s="1" t="s">
        <v>205</v>
      </c>
      <c r="GJ961" s="1" t="s">
        <v>205</v>
      </c>
      <c r="GK961" s="1" t="s">
        <v>205</v>
      </c>
      <c r="GL961">
        <v>959</v>
      </c>
      <c r="GM961" s="1" t="s">
        <v>5735</v>
      </c>
      <c r="GN961" s="1" t="s">
        <v>314</v>
      </c>
      <c r="GO961" s="1" t="s">
        <v>7905</v>
      </c>
      <c r="GP961" s="1" t="s">
        <v>7906</v>
      </c>
      <c r="GQ961" s="1" t="s">
        <v>7907</v>
      </c>
      <c r="GR961" s="1" t="s">
        <v>7907</v>
      </c>
      <c r="GS961" s="1" t="s">
        <v>205</v>
      </c>
      <c r="GT961" s="1" t="s">
        <v>205</v>
      </c>
    </row>
    <row r="962" spans="1:202" x14ac:dyDescent="0.25">
      <c r="A962" s="1" t="s">
        <v>7908</v>
      </c>
      <c r="B962" s="1" t="s">
        <v>7909</v>
      </c>
      <c r="C962" s="1" t="s">
        <v>7910</v>
      </c>
      <c r="D962" s="1" t="s">
        <v>7910</v>
      </c>
      <c r="E962" s="1" t="s">
        <v>7910</v>
      </c>
      <c r="F962" s="1" t="s">
        <v>205</v>
      </c>
      <c r="G962">
        <v>4</v>
      </c>
      <c r="H962">
        <v>8</v>
      </c>
      <c r="I962">
        <v>8</v>
      </c>
      <c r="J962">
        <v>8</v>
      </c>
      <c r="K962">
        <v>4</v>
      </c>
      <c r="L962">
        <v>1</v>
      </c>
      <c r="M962">
        <v>3</v>
      </c>
      <c r="N962">
        <v>2</v>
      </c>
      <c r="O962">
        <v>1</v>
      </c>
      <c r="P962">
        <v>5</v>
      </c>
      <c r="Q962">
        <v>2</v>
      </c>
      <c r="R962">
        <v>0</v>
      </c>
      <c r="S962">
        <v>3</v>
      </c>
      <c r="T962">
        <v>1</v>
      </c>
      <c r="U962">
        <v>4</v>
      </c>
      <c r="V962">
        <v>5</v>
      </c>
      <c r="W962">
        <v>4</v>
      </c>
      <c r="X962">
        <v>5</v>
      </c>
      <c r="Y962">
        <v>0</v>
      </c>
      <c r="Z962">
        <v>1</v>
      </c>
      <c r="AA962">
        <v>1</v>
      </c>
      <c r="AB962">
        <v>0</v>
      </c>
      <c r="AC962">
        <v>0</v>
      </c>
      <c r="AD962">
        <v>0</v>
      </c>
      <c r="AE962">
        <v>0</v>
      </c>
      <c r="AF962">
        <v>4</v>
      </c>
      <c r="AG962">
        <v>1</v>
      </c>
      <c r="AH962">
        <v>3</v>
      </c>
      <c r="AI962">
        <v>2</v>
      </c>
      <c r="AJ962">
        <v>1</v>
      </c>
      <c r="AK962">
        <v>5</v>
      </c>
      <c r="AL962">
        <v>2</v>
      </c>
      <c r="AM962">
        <v>0</v>
      </c>
      <c r="AN962">
        <v>3</v>
      </c>
      <c r="AO962">
        <v>1</v>
      </c>
      <c r="AP962">
        <v>4</v>
      </c>
      <c r="AQ962">
        <v>5</v>
      </c>
      <c r="AR962">
        <v>4</v>
      </c>
      <c r="AS962">
        <v>5</v>
      </c>
      <c r="AT962">
        <v>0</v>
      </c>
      <c r="AU962">
        <v>1</v>
      </c>
      <c r="AV962">
        <v>1</v>
      </c>
      <c r="AW962">
        <v>0</v>
      </c>
      <c r="AX962">
        <v>0</v>
      </c>
      <c r="AY962">
        <v>0</v>
      </c>
      <c r="AZ962">
        <v>0</v>
      </c>
      <c r="BA962">
        <v>4</v>
      </c>
      <c r="BB962">
        <v>1</v>
      </c>
      <c r="BC962">
        <v>3</v>
      </c>
      <c r="BD962">
        <v>2</v>
      </c>
      <c r="BE962">
        <v>1</v>
      </c>
      <c r="BF962">
        <v>5</v>
      </c>
      <c r="BG962">
        <v>2</v>
      </c>
      <c r="BH962">
        <v>0</v>
      </c>
      <c r="BI962">
        <v>3</v>
      </c>
      <c r="BJ962">
        <v>1</v>
      </c>
      <c r="BK962">
        <v>4</v>
      </c>
      <c r="BL962">
        <v>5</v>
      </c>
      <c r="BM962">
        <v>4</v>
      </c>
      <c r="BN962">
        <v>5</v>
      </c>
      <c r="BO962">
        <v>0</v>
      </c>
      <c r="BP962">
        <v>1</v>
      </c>
      <c r="BQ962">
        <v>1</v>
      </c>
      <c r="BR962">
        <v>0</v>
      </c>
      <c r="BS962">
        <v>0</v>
      </c>
      <c r="BT962">
        <v>0</v>
      </c>
      <c r="BU962">
        <v>0</v>
      </c>
      <c r="BV962">
        <v>18.600000000000001</v>
      </c>
      <c r="BW962">
        <v>18.600000000000001</v>
      </c>
      <c r="BX962">
        <v>18.600000000000001</v>
      </c>
      <c r="BY962">
        <v>75.951999999999998</v>
      </c>
      <c r="BZ962">
        <v>667</v>
      </c>
      <c r="CA962" s="1" t="s">
        <v>7911</v>
      </c>
      <c r="CB962">
        <v>1</v>
      </c>
      <c r="CC962">
        <v>47</v>
      </c>
      <c r="CD962">
        <v>0</v>
      </c>
      <c r="CE962">
        <v>97.733999999999995</v>
      </c>
      <c r="CF962" s="1" t="s">
        <v>207</v>
      </c>
      <c r="CG962" s="1" t="s">
        <v>208</v>
      </c>
      <c r="CH962" s="1" t="s">
        <v>207</v>
      </c>
      <c r="CI962" s="1" t="s">
        <v>207</v>
      </c>
      <c r="CJ962" s="1" t="s">
        <v>208</v>
      </c>
      <c r="CK962" s="1" t="s">
        <v>207</v>
      </c>
      <c r="CL962" s="1" t="s">
        <v>208</v>
      </c>
      <c r="CM962" s="1" t="s">
        <v>205</v>
      </c>
      <c r="CN962" s="1" t="s">
        <v>207</v>
      </c>
      <c r="CO962" s="1" t="s">
        <v>208</v>
      </c>
      <c r="CP962" s="1" t="s">
        <v>208</v>
      </c>
      <c r="CQ962" s="1" t="s">
        <v>207</v>
      </c>
      <c r="CR962" s="1" t="s">
        <v>207</v>
      </c>
      <c r="CS962" s="1" t="s">
        <v>207</v>
      </c>
      <c r="CT962" s="1" t="s">
        <v>205</v>
      </c>
      <c r="CU962" s="1" t="s">
        <v>208</v>
      </c>
      <c r="CV962" s="1" t="s">
        <v>208</v>
      </c>
      <c r="CW962" s="1" t="s">
        <v>205</v>
      </c>
      <c r="CX962" s="1" t="s">
        <v>205</v>
      </c>
      <c r="CY962" s="1" t="s">
        <v>205</v>
      </c>
      <c r="CZ962" s="1" t="s">
        <v>205</v>
      </c>
      <c r="DA962">
        <v>8.1</v>
      </c>
      <c r="DB962">
        <v>2.1</v>
      </c>
      <c r="DC962">
        <v>6.9</v>
      </c>
      <c r="DD962">
        <v>4</v>
      </c>
      <c r="DE962">
        <v>1.9</v>
      </c>
      <c r="DF962">
        <v>10.6</v>
      </c>
      <c r="DG962">
        <v>4.5999999999999996</v>
      </c>
      <c r="DH962">
        <v>0</v>
      </c>
      <c r="DI962">
        <v>7</v>
      </c>
      <c r="DJ962">
        <v>2.8</v>
      </c>
      <c r="DK962">
        <v>9.6</v>
      </c>
      <c r="DL962">
        <v>11.1</v>
      </c>
      <c r="DM962">
        <v>9.9</v>
      </c>
      <c r="DN962">
        <v>11.1</v>
      </c>
      <c r="DO962">
        <v>0</v>
      </c>
      <c r="DP962">
        <v>1.9</v>
      </c>
      <c r="DQ962">
        <v>1.9</v>
      </c>
      <c r="DR962">
        <v>0</v>
      </c>
      <c r="DS962">
        <v>0</v>
      </c>
      <c r="DT962">
        <v>0</v>
      </c>
      <c r="DU962">
        <v>0</v>
      </c>
      <c r="DV962">
        <v>1028600000</v>
      </c>
      <c r="DW962">
        <v>68651000</v>
      </c>
      <c r="DX962">
        <v>6243800</v>
      </c>
      <c r="DY962">
        <v>13696000</v>
      </c>
      <c r="DZ962">
        <v>9680600</v>
      </c>
      <c r="EA962">
        <v>542910</v>
      </c>
      <c r="EB962">
        <v>7346500</v>
      </c>
      <c r="EC962">
        <v>1005700</v>
      </c>
      <c r="ED962">
        <v>0</v>
      </c>
      <c r="EE962">
        <v>15414000</v>
      </c>
      <c r="EF962">
        <v>119700</v>
      </c>
      <c r="EG962">
        <v>65752000</v>
      </c>
      <c r="EH962">
        <v>83051000</v>
      </c>
      <c r="EI962">
        <v>510430000</v>
      </c>
      <c r="EJ962">
        <v>166760000</v>
      </c>
      <c r="EK962">
        <v>0</v>
      </c>
      <c r="EL962">
        <v>53735000</v>
      </c>
      <c r="EM962">
        <v>26119000</v>
      </c>
      <c r="EN962">
        <v>0</v>
      </c>
      <c r="EO962">
        <v>0</v>
      </c>
      <c r="EP962">
        <v>0</v>
      </c>
      <c r="EQ962">
        <v>0</v>
      </c>
      <c r="ER962">
        <v>75727000</v>
      </c>
      <c r="ES962">
        <v>31000000</v>
      </c>
      <c r="ET962">
        <v>28735000</v>
      </c>
      <c r="EU962">
        <v>30659000</v>
      </c>
      <c r="EV962">
        <v>63257000</v>
      </c>
      <c r="EW962">
        <v>26792000</v>
      </c>
      <c r="EX962">
        <v>53707000</v>
      </c>
      <c r="EY962">
        <v>0</v>
      </c>
      <c r="EZ962">
        <v>95157000</v>
      </c>
      <c r="FA962">
        <v>47699000</v>
      </c>
      <c r="FB962">
        <v>56379000</v>
      </c>
      <c r="FC962">
        <v>99058000</v>
      </c>
      <c r="FD962">
        <v>44311000</v>
      </c>
      <c r="FE962">
        <v>196490000</v>
      </c>
      <c r="FF962">
        <v>0</v>
      </c>
      <c r="FG962">
        <v>105950000</v>
      </c>
      <c r="FH962">
        <v>59796000</v>
      </c>
      <c r="FI962">
        <v>0</v>
      </c>
      <c r="FJ962">
        <v>0</v>
      </c>
      <c r="FK962">
        <v>0</v>
      </c>
      <c r="FL962">
        <v>0</v>
      </c>
      <c r="FM962">
        <v>3</v>
      </c>
      <c r="FN962">
        <v>0</v>
      </c>
      <c r="FO962">
        <v>1</v>
      </c>
      <c r="FP962">
        <v>1</v>
      </c>
      <c r="FQ962">
        <v>0</v>
      </c>
      <c r="FR962">
        <v>2</v>
      </c>
      <c r="FS962">
        <v>0</v>
      </c>
      <c r="FT962">
        <v>0</v>
      </c>
      <c r="FU962">
        <v>1</v>
      </c>
      <c r="FV962">
        <v>0</v>
      </c>
      <c r="FW962">
        <v>0</v>
      </c>
      <c r="FX962">
        <v>2</v>
      </c>
      <c r="FY962">
        <v>1</v>
      </c>
      <c r="FZ962">
        <v>4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15</v>
      </c>
      <c r="GI962" s="1" t="s">
        <v>205</v>
      </c>
      <c r="GJ962" s="1" t="s">
        <v>205</v>
      </c>
      <c r="GK962" s="1" t="s">
        <v>205</v>
      </c>
      <c r="GL962">
        <v>960</v>
      </c>
      <c r="GM962" s="1" t="s">
        <v>7912</v>
      </c>
      <c r="GN962" s="1" t="s">
        <v>1492</v>
      </c>
      <c r="GO962" s="1" t="s">
        <v>7913</v>
      </c>
      <c r="GP962" s="1" t="s">
        <v>7914</v>
      </c>
      <c r="GQ962" s="1" t="s">
        <v>7915</v>
      </c>
      <c r="GR962" s="1" t="s">
        <v>7916</v>
      </c>
      <c r="GS962" s="1" t="s">
        <v>205</v>
      </c>
      <c r="GT962" s="1" t="s">
        <v>205</v>
      </c>
    </row>
    <row r="963" spans="1:202" x14ac:dyDescent="0.25">
      <c r="A963" s="1" t="s">
        <v>7917</v>
      </c>
      <c r="B963" s="1" t="s">
        <v>7917</v>
      </c>
      <c r="C963" s="1" t="s">
        <v>5444</v>
      </c>
      <c r="D963" s="1" t="s">
        <v>5444</v>
      </c>
      <c r="E963" s="1" t="s">
        <v>5444</v>
      </c>
      <c r="F963" s="1" t="s">
        <v>360</v>
      </c>
      <c r="G963">
        <v>4</v>
      </c>
      <c r="H963">
        <v>2</v>
      </c>
      <c r="I963">
        <v>2</v>
      </c>
      <c r="J963">
        <v>2</v>
      </c>
      <c r="K963">
        <v>1</v>
      </c>
      <c r="L963">
        <v>0</v>
      </c>
      <c r="M963">
        <v>1</v>
      </c>
      <c r="N963">
        <v>1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2</v>
      </c>
      <c r="V963">
        <v>2</v>
      </c>
      <c r="W963">
        <v>1</v>
      </c>
      <c r="X963">
        <v>2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1</v>
      </c>
      <c r="AG963">
        <v>0</v>
      </c>
      <c r="AH963">
        <v>1</v>
      </c>
      <c r="AI963">
        <v>1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2</v>
      </c>
      <c r="AQ963">
        <v>2</v>
      </c>
      <c r="AR963">
        <v>1</v>
      </c>
      <c r="AS963">
        <v>2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1</v>
      </c>
      <c r="BB963">
        <v>0</v>
      </c>
      <c r="BC963">
        <v>1</v>
      </c>
      <c r="BD963">
        <v>1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2</v>
      </c>
      <c r="BL963">
        <v>2</v>
      </c>
      <c r="BM963">
        <v>1</v>
      </c>
      <c r="BN963">
        <v>2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2.9</v>
      </c>
      <c r="BW963">
        <v>2.9</v>
      </c>
      <c r="BX963">
        <v>2.9</v>
      </c>
      <c r="BY963">
        <v>120.32</v>
      </c>
      <c r="BZ963">
        <v>1109</v>
      </c>
      <c r="CA963" s="1" t="s">
        <v>7918</v>
      </c>
      <c r="CB963">
        <v>1</v>
      </c>
      <c r="CC963">
        <v>11</v>
      </c>
      <c r="CD963">
        <v>0</v>
      </c>
      <c r="CE963">
        <v>50.131</v>
      </c>
      <c r="CF963" s="1" t="s">
        <v>208</v>
      </c>
      <c r="CG963" s="1" t="s">
        <v>205</v>
      </c>
      <c r="CH963" s="1" t="s">
        <v>208</v>
      </c>
      <c r="CI963" s="1" t="s">
        <v>208</v>
      </c>
      <c r="CJ963" s="1" t="s">
        <v>205</v>
      </c>
      <c r="CK963" s="1" t="s">
        <v>205</v>
      </c>
      <c r="CL963" s="1" t="s">
        <v>205</v>
      </c>
      <c r="CM963" s="1" t="s">
        <v>205</v>
      </c>
      <c r="CN963" s="1" t="s">
        <v>205</v>
      </c>
      <c r="CO963" s="1" t="s">
        <v>205</v>
      </c>
      <c r="CP963" s="1" t="s">
        <v>208</v>
      </c>
      <c r="CQ963" s="1" t="s">
        <v>208</v>
      </c>
      <c r="CR963" s="1" t="s">
        <v>208</v>
      </c>
      <c r="CS963" s="1" t="s">
        <v>207</v>
      </c>
      <c r="CT963" s="1" t="s">
        <v>205</v>
      </c>
      <c r="CU963" s="1" t="s">
        <v>205</v>
      </c>
      <c r="CV963" s="1" t="s">
        <v>205</v>
      </c>
      <c r="CW963" s="1" t="s">
        <v>205</v>
      </c>
      <c r="CX963" s="1" t="s">
        <v>205</v>
      </c>
      <c r="CY963" s="1" t="s">
        <v>205</v>
      </c>
      <c r="CZ963" s="1" t="s">
        <v>205</v>
      </c>
      <c r="DA963">
        <v>1.4</v>
      </c>
      <c r="DB963">
        <v>0</v>
      </c>
      <c r="DC963">
        <v>1.4</v>
      </c>
      <c r="DD963">
        <v>1.4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2.9</v>
      </c>
      <c r="DL963">
        <v>2.9</v>
      </c>
      <c r="DM963">
        <v>1.5</v>
      </c>
      <c r="DN963">
        <v>2.9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79467000</v>
      </c>
      <c r="DW963">
        <v>1870500</v>
      </c>
      <c r="DX963">
        <v>0</v>
      </c>
      <c r="DY963">
        <v>516470</v>
      </c>
      <c r="DZ963">
        <v>1250100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8884700</v>
      </c>
      <c r="EH963">
        <v>7862300</v>
      </c>
      <c r="EI963">
        <v>10482000</v>
      </c>
      <c r="EJ963">
        <v>48601000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3765300</v>
      </c>
      <c r="ES963">
        <v>0</v>
      </c>
      <c r="ET963">
        <v>2429600</v>
      </c>
      <c r="EU963">
        <v>3620000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6805200</v>
      </c>
      <c r="FC963">
        <v>6062700</v>
      </c>
      <c r="FD963">
        <v>3935700</v>
      </c>
      <c r="FE963">
        <v>57269000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3</v>
      </c>
      <c r="GA963">
        <v>0</v>
      </c>
      <c r="GB963">
        <v>0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3</v>
      </c>
      <c r="GI963" s="1" t="s">
        <v>205</v>
      </c>
      <c r="GJ963" s="1" t="s">
        <v>205</v>
      </c>
      <c r="GK963" s="1" t="s">
        <v>205</v>
      </c>
      <c r="GL963">
        <v>961</v>
      </c>
      <c r="GM963" s="1" t="s">
        <v>7919</v>
      </c>
      <c r="GN963" s="1" t="s">
        <v>306</v>
      </c>
      <c r="GO963" s="1" t="s">
        <v>7920</v>
      </c>
      <c r="GP963" s="1" t="s">
        <v>7921</v>
      </c>
      <c r="GQ963" s="1" t="s">
        <v>7922</v>
      </c>
      <c r="GR963" s="1" t="s">
        <v>7923</v>
      </c>
      <c r="GS963" s="1" t="s">
        <v>205</v>
      </c>
      <c r="GT963" s="1" t="s">
        <v>205</v>
      </c>
    </row>
    <row r="964" spans="1:202" x14ac:dyDescent="0.25">
      <c r="A964" s="1" t="s">
        <v>7924</v>
      </c>
      <c r="B964" s="1" t="s">
        <v>7925</v>
      </c>
      <c r="C964" s="1" t="s">
        <v>7926</v>
      </c>
      <c r="D964" s="1" t="s">
        <v>7926</v>
      </c>
      <c r="E964" s="1" t="s">
        <v>7926</v>
      </c>
      <c r="F964" s="1" t="s">
        <v>244</v>
      </c>
      <c r="G964">
        <v>6</v>
      </c>
      <c r="H964">
        <v>5</v>
      </c>
      <c r="I964">
        <v>5</v>
      </c>
      <c r="J964">
        <v>5</v>
      </c>
      <c r="K964">
        <v>3</v>
      </c>
      <c r="L964">
        <v>0</v>
      </c>
      <c r="M964">
        <v>5</v>
      </c>
      <c r="N964">
        <v>3</v>
      </c>
      <c r="O964">
        <v>2</v>
      </c>
      <c r="P964">
        <v>4</v>
      </c>
      <c r="Q964">
        <v>2</v>
      </c>
      <c r="R964">
        <v>0</v>
      </c>
      <c r="S964">
        <v>5</v>
      </c>
      <c r="T964">
        <v>1</v>
      </c>
      <c r="U964">
        <v>2</v>
      </c>
      <c r="V964">
        <v>2</v>
      </c>
      <c r="W964">
        <v>1</v>
      </c>
      <c r="X964">
        <v>3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3</v>
      </c>
      <c r="AG964">
        <v>0</v>
      </c>
      <c r="AH964">
        <v>5</v>
      </c>
      <c r="AI964">
        <v>3</v>
      </c>
      <c r="AJ964">
        <v>2</v>
      </c>
      <c r="AK964">
        <v>4</v>
      </c>
      <c r="AL964">
        <v>2</v>
      </c>
      <c r="AM964">
        <v>0</v>
      </c>
      <c r="AN964">
        <v>5</v>
      </c>
      <c r="AO964">
        <v>1</v>
      </c>
      <c r="AP964">
        <v>2</v>
      </c>
      <c r="AQ964">
        <v>2</v>
      </c>
      <c r="AR964">
        <v>1</v>
      </c>
      <c r="AS964">
        <v>3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3</v>
      </c>
      <c r="BB964">
        <v>0</v>
      </c>
      <c r="BC964">
        <v>5</v>
      </c>
      <c r="BD964">
        <v>3</v>
      </c>
      <c r="BE964">
        <v>2</v>
      </c>
      <c r="BF964">
        <v>4</v>
      </c>
      <c r="BG964">
        <v>2</v>
      </c>
      <c r="BH964">
        <v>0</v>
      </c>
      <c r="BI964">
        <v>5</v>
      </c>
      <c r="BJ964">
        <v>1</v>
      </c>
      <c r="BK964">
        <v>2</v>
      </c>
      <c r="BL964">
        <v>2</v>
      </c>
      <c r="BM964">
        <v>1</v>
      </c>
      <c r="BN964">
        <v>3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5.3</v>
      </c>
      <c r="BW964">
        <v>5.3</v>
      </c>
      <c r="BX964">
        <v>5.3</v>
      </c>
      <c r="BY964">
        <v>136.37</v>
      </c>
      <c r="BZ964">
        <v>1230</v>
      </c>
      <c r="CA964" s="1" t="s">
        <v>7927</v>
      </c>
      <c r="CB964">
        <v>1</v>
      </c>
      <c r="CC964">
        <v>33</v>
      </c>
      <c r="CD964">
        <v>0</v>
      </c>
      <c r="CE964">
        <v>36.892000000000003</v>
      </c>
      <c r="CF964" s="1" t="s">
        <v>208</v>
      </c>
      <c r="CG964" s="1" t="s">
        <v>205</v>
      </c>
      <c r="CH964" s="1" t="s">
        <v>208</v>
      </c>
      <c r="CI964" s="1" t="s">
        <v>208</v>
      </c>
      <c r="CJ964" s="1" t="s">
        <v>208</v>
      </c>
      <c r="CK964" s="1" t="s">
        <v>207</v>
      </c>
      <c r="CL964" s="1" t="s">
        <v>207</v>
      </c>
      <c r="CM964" s="1" t="s">
        <v>205</v>
      </c>
      <c r="CN964" s="1" t="s">
        <v>207</v>
      </c>
      <c r="CO964" s="1" t="s">
        <v>208</v>
      </c>
      <c r="CP964" s="1" t="s">
        <v>207</v>
      </c>
      <c r="CQ964" s="1" t="s">
        <v>208</v>
      </c>
      <c r="CR964" s="1" t="s">
        <v>208</v>
      </c>
      <c r="CS964" s="1" t="s">
        <v>207</v>
      </c>
      <c r="CT964" s="1" t="s">
        <v>205</v>
      </c>
      <c r="CU964" s="1" t="s">
        <v>205</v>
      </c>
      <c r="CV964" s="1" t="s">
        <v>205</v>
      </c>
      <c r="CW964" s="1" t="s">
        <v>205</v>
      </c>
      <c r="CX964" s="1" t="s">
        <v>205</v>
      </c>
      <c r="CY964" s="1" t="s">
        <v>205</v>
      </c>
      <c r="CZ964" s="1" t="s">
        <v>205</v>
      </c>
      <c r="DA964">
        <v>3.1</v>
      </c>
      <c r="DB964">
        <v>0</v>
      </c>
      <c r="DC964">
        <v>5.3</v>
      </c>
      <c r="DD964">
        <v>2.9</v>
      </c>
      <c r="DE964">
        <v>2.2000000000000002</v>
      </c>
      <c r="DF964">
        <v>4.0999999999999996</v>
      </c>
      <c r="DG964">
        <v>2</v>
      </c>
      <c r="DH964">
        <v>0</v>
      </c>
      <c r="DI964">
        <v>5.3</v>
      </c>
      <c r="DJ964">
        <v>1</v>
      </c>
      <c r="DK964">
        <v>2.4</v>
      </c>
      <c r="DL964">
        <v>2.4</v>
      </c>
      <c r="DM964">
        <v>1.2</v>
      </c>
      <c r="DN964">
        <v>3.6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238010000</v>
      </c>
      <c r="DW964">
        <v>12687000</v>
      </c>
      <c r="DX964">
        <v>0</v>
      </c>
      <c r="DY964">
        <v>15474000</v>
      </c>
      <c r="DZ964">
        <v>8049700</v>
      </c>
      <c r="EA964">
        <v>243860</v>
      </c>
      <c r="EB964">
        <v>9949600</v>
      </c>
      <c r="EC964">
        <v>709120</v>
      </c>
      <c r="ED964">
        <v>0</v>
      </c>
      <c r="EE964">
        <v>24565000</v>
      </c>
      <c r="EF964">
        <v>96059</v>
      </c>
      <c r="EG964">
        <v>46998000</v>
      </c>
      <c r="EH964">
        <v>30669000</v>
      </c>
      <c r="EI964">
        <v>12162000</v>
      </c>
      <c r="EJ964">
        <v>76408000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20434000</v>
      </c>
      <c r="ES964">
        <v>0</v>
      </c>
      <c r="ET964">
        <v>16821000</v>
      </c>
      <c r="EU964">
        <v>20759000</v>
      </c>
      <c r="EV964">
        <v>26994000</v>
      </c>
      <c r="EW964">
        <v>80045000</v>
      </c>
      <c r="EX964">
        <v>33906000</v>
      </c>
      <c r="EY964">
        <v>0</v>
      </c>
      <c r="EZ964">
        <v>112910000</v>
      </c>
      <c r="FA964">
        <v>21287000</v>
      </c>
      <c r="FB964">
        <v>100180000</v>
      </c>
      <c r="FC964">
        <v>38923000</v>
      </c>
      <c r="FD964">
        <v>9910600</v>
      </c>
      <c r="FE964">
        <v>45862000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0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2</v>
      </c>
      <c r="FS964">
        <v>1</v>
      </c>
      <c r="FT964">
        <v>0</v>
      </c>
      <c r="FU964">
        <v>4</v>
      </c>
      <c r="FV964">
        <v>0</v>
      </c>
      <c r="FW964">
        <v>1</v>
      </c>
      <c r="FX964">
        <v>0</v>
      </c>
      <c r="FY964">
        <v>0</v>
      </c>
      <c r="FZ964">
        <v>1</v>
      </c>
      <c r="GA964">
        <v>0</v>
      </c>
      <c r="GB964">
        <v>0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9</v>
      </c>
      <c r="GI964" s="1" t="s">
        <v>205</v>
      </c>
      <c r="GJ964" s="1" t="s">
        <v>205</v>
      </c>
      <c r="GK964" s="1" t="s">
        <v>205</v>
      </c>
      <c r="GL964">
        <v>962</v>
      </c>
      <c r="GM964" s="1" t="s">
        <v>7928</v>
      </c>
      <c r="GN964" s="1" t="s">
        <v>946</v>
      </c>
      <c r="GO964" s="1" t="s">
        <v>7929</v>
      </c>
      <c r="GP964" s="1" t="s">
        <v>7930</v>
      </c>
      <c r="GQ964" s="1" t="s">
        <v>7931</v>
      </c>
      <c r="GR964" s="1" t="s">
        <v>7932</v>
      </c>
      <c r="GS964" s="1" t="s">
        <v>205</v>
      </c>
      <c r="GT964" s="1" t="s">
        <v>205</v>
      </c>
    </row>
    <row r="965" spans="1:202" x14ac:dyDescent="0.25">
      <c r="A965" s="1" t="s">
        <v>7933</v>
      </c>
      <c r="B965" s="1" t="s">
        <v>7933</v>
      </c>
      <c r="C965" s="1" t="s">
        <v>642</v>
      </c>
      <c r="D965" s="1" t="s">
        <v>642</v>
      </c>
      <c r="E965" s="1" t="s">
        <v>642</v>
      </c>
      <c r="F965" s="1" t="s">
        <v>244</v>
      </c>
      <c r="G965">
        <v>2</v>
      </c>
      <c r="H965">
        <v>2</v>
      </c>
      <c r="I965">
        <v>2</v>
      </c>
      <c r="J965">
        <v>2</v>
      </c>
      <c r="K965">
        <v>0</v>
      </c>
      <c r="L965">
        <v>1</v>
      </c>
      <c r="M965">
        <v>0</v>
      </c>
      <c r="N965">
        <v>1</v>
      </c>
      <c r="O965">
        <v>0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2</v>
      </c>
      <c r="V965">
        <v>2</v>
      </c>
      <c r="W965">
        <v>1</v>
      </c>
      <c r="X965">
        <v>2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1</v>
      </c>
      <c r="AF965">
        <v>0</v>
      </c>
      <c r="AG965">
        <v>1</v>
      </c>
      <c r="AH965">
        <v>0</v>
      </c>
      <c r="AI965">
        <v>1</v>
      </c>
      <c r="AJ965">
        <v>0</v>
      </c>
      <c r="AK965">
        <v>0</v>
      </c>
      <c r="AL965">
        <v>0</v>
      </c>
      <c r="AM965">
        <v>1</v>
      </c>
      <c r="AN965">
        <v>0</v>
      </c>
      <c r="AO965">
        <v>0</v>
      </c>
      <c r="AP965">
        <v>2</v>
      </c>
      <c r="AQ965">
        <v>2</v>
      </c>
      <c r="AR965">
        <v>1</v>
      </c>
      <c r="AS965">
        <v>2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1</v>
      </c>
      <c r="BA965">
        <v>0</v>
      </c>
      <c r="BB965">
        <v>1</v>
      </c>
      <c r="BC965">
        <v>0</v>
      </c>
      <c r="BD965">
        <v>1</v>
      </c>
      <c r="BE965">
        <v>0</v>
      </c>
      <c r="BF965">
        <v>0</v>
      </c>
      <c r="BG965">
        <v>0</v>
      </c>
      <c r="BH965">
        <v>1</v>
      </c>
      <c r="BI965">
        <v>0</v>
      </c>
      <c r="BJ965">
        <v>0</v>
      </c>
      <c r="BK965">
        <v>2</v>
      </c>
      <c r="BL965">
        <v>2</v>
      </c>
      <c r="BM965">
        <v>1</v>
      </c>
      <c r="BN965">
        <v>2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1</v>
      </c>
      <c r="BV965">
        <v>3</v>
      </c>
      <c r="BW965">
        <v>3</v>
      </c>
      <c r="BX965">
        <v>3</v>
      </c>
      <c r="BY965">
        <v>76.097999999999999</v>
      </c>
      <c r="BZ965">
        <v>665</v>
      </c>
      <c r="CA965" s="1" t="s">
        <v>7934</v>
      </c>
      <c r="CB965">
        <v>1</v>
      </c>
      <c r="CC965">
        <v>11</v>
      </c>
      <c r="CD965">
        <v>0</v>
      </c>
      <c r="CE965">
        <v>12.497999999999999</v>
      </c>
      <c r="CF965" s="1" t="s">
        <v>205</v>
      </c>
      <c r="CG965" s="1" t="s">
        <v>208</v>
      </c>
      <c r="CH965" s="1" t="s">
        <v>205</v>
      </c>
      <c r="CI965" s="1" t="s">
        <v>207</v>
      </c>
      <c r="CJ965" s="1" t="s">
        <v>205</v>
      </c>
      <c r="CK965" s="1" t="s">
        <v>205</v>
      </c>
      <c r="CL965" s="1" t="s">
        <v>205</v>
      </c>
      <c r="CM965" s="1" t="s">
        <v>208</v>
      </c>
      <c r="CN965" s="1" t="s">
        <v>205</v>
      </c>
      <c r="CO965" s="1" t="s">
        <v>205</v>
      </c>
      <c r="CP965" s="1" t="s">
        <v>207</v>
      </c>
      <c r="CQ965" s="1" t="s">
        <v>207</v>
      </c>
      <c r="CR965" s="1" t="s">
        <v>208</v>
      </c>
      <c r="CS965" s="1" t="s">
        <v>207</v>
      </c>
      <c r="CT965" s="1" t="s">
        <v>205</v>
      </c>
      <c r="CU965" s="1" t="s">
        <v>205</v>
      </c>
      <c r="CV965" s="1" t="s">
        <v>205</v>
      </c>
      <c r="CW965" s="1" t="s">
        <v>205</v>
      </c>
      <c r="CX965" s="1" t="s">
        <v>205</v>
      </c>
      <c r="CY965" s="1" t="s">
        <v>205</v>
      </c>
      <c r="CZ965" s="1" t="s">
        <v>208</v>
      </c>
      <c r="DA965">
        <v>0</v>
      </c>
      <c r="DB965">
        <v>1.4</v>
      </c>
      <c r="DC965">
        <v>0</v>
      </c>
      <c r="DD965">
        <v>1.4</v>
      </c>
      <c r="DE965">
        <v>0</v>
      </c>
      <c r="DF965">
        <v>0</v>
      </c>
      <c r="DG965">
        <v>0</v>
      </c>
      <c r="DH965">
        <v>1.4</v>
      </c>
      <c r="DI965">
        <v>0</v>
      </c>
      <c r="DJ965">
        <v>0</v>
      </c>
      <c r="DK965">
        <v>3</v>
      </c>
      <c r="DL965">
        <v>3</v>
      </c>
      <c r="DM965">
        <v>1.4</v>
      </c>
      <c r="DN965">
        <v>3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1.4</v>
      </c>
      <c r="DV965">
        <v>118550000</v>
      </c>
      <c r="DW965">
        <v>0</v>
      </c>
      <c r="DX965">
        <v>6659400</v>
      </c>
      <c r="DY965">
        <v>0</v>
      </c>
      <c r="DZ965">
        <v>4027100</v>
      </c>
      <c r="EA965">
        <v>0</v>
      </c>
      <c r="EB965">
        <v>0</v>
      </c>
      <c r="EC965">
        <v>0</v>
      </c>
      <c r="ED965">
        <v>120310</v>
      </c>
      <c r="EE965">
        <v>0</v>
      </c>
      <c r="EF965">
        <v>0</v>
      </c>
      <c r="EG965">
        <v>23214000</v>
      </c>
      <c r="EH965">
        <v>6976700</v>
      </c>
      <c r="EI965">
        <v>15565000</v>
      </c>
      <c r="EJ965">
        <v>32939000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29050000</v>
      </c>
      <c r="ER965">
        <v>0</v>
      </c>
      <c r="ES965">
        <v>27895000</v>
      </c>
      <c r="ET965">
        <v>0</v>
      </c>
      <c r="EU965">
        <v>9268400</v>
      </c>
      <c r="EV965">
        <v>0</v>
      </c>
      <c r="EW965">
        <v>0</v>
      </c>
      <c r="EX965">
        <v>0</v>
      </c>
      <c r="EY965">
        <v>52334000</v>
      </c>
      <c r="EZ965">
        <v>0</v>
      </c>
      <c r="FA965">
        <v>0</v>
      </c>
      <c r="FB965">
        <v>40931000</v>
      </c>
      <c r="FC965">
        <v>20589000</v>
      </c>
      <c r="FD965">
        <v>12573000</v>
      </c>
      <c r="FE965">
        <v>19621000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28315000</v>
      </c>
      <c r="FM965">
        <v>0</v>
      </c>
      <c r="FN965">
        <v>0</v>
      </c>
      <c r="FO965">
        <v>0</v>
      </c>
      <c r="FP965">
        <v>1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1</v>
      </c>
      <c r="FX965">
        <v>1</v>
      </c>
      <c r="FY965">
        <v>0</v>
      </c>
      <c r="FZ965">
        <v>1</v>
      </c>
      <c r="GA965">
        <v>0</v>
      </c>
      <c r="GB965">
        <v>0</v>
      </c>
      <c r="GC965">
        <v>0</v>
      </c>
      <c r="GD965">
        <v>0</v>
      </c>
      <c r="GE965">
        <v>0</v>
      </c>
      <c r="GF965">
        <v>0</v>
      </c>
      <c r="GG965">
        <v>0</v>
      </c>
      <c r="GH965">
        <v>4</v>
      </c>
      <c r="GI965" s="1" t="s">
        <v>205</v>
      </c>
      <c r="GJ965" s="1" t="s">
        <v>205</v>
      </c>
      <c r="GK965" s="1" t="s">
        <v>205</v>
      </c>
      <c r="GL965">
        <v>963</v>
      </c>
      <c r="GM965" s="1" t="s">
        <v>7935</v>
      </c>
      <c r="GN965" s="1" t="s">
        <v>306</v>
      </c>
      <c r="GO965" s="1" t="s">
        <v>7936</v>
      </c>
      <c r="GP965" s="1" t="s">
        <v>7937</v>
      </c>
      <c r="GQ965" s="1" t="s">
        <v>7938</v>
      </c>
      <c r="GR965" s="1" t="s">
        <v>7939</v>
      </c>
      <c r="GS965" s="1" t="s">
        <v>205</v>
      </c>
      <c r="GT965" s="1" t="s">
        <v>205</v>
      </c>
    </row>
    <row r="966" spans="1:202" x14ac:dyDescent="0.25">
      <c r="A966" s="1" t="s">
        <v>7940</v>
      </c>
      <c r="B966" s="1" t="s">
        <v>7940</v>
      </c>
      <c r="C966" s="1" t="s">
        <v>204</v>
      </c>
      <c r="D966" s="1" t="s">
        <v>204</v>
      </c>
      <c r="E966" s="1" t="s">
        <v>204</v>
      </c>
      <c r="F966" s="1" t="s">
        <v>205</v>
      </c>
      <c r="G966">
        <v>1</v>
      </c>
      <c r="H966">
        <v>1</v>
      </c>
      <c r="I966">
        <v>1</v>
      </c>
      <c r="J966">
        <v>1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</v>
      </c>
      <c r="V966">
        <v>1</v>
      </c>
      <c r="W966">
        <v>0</v>
      </c>
      <c r="X966">
        <v>1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1</v>
      </c>
      <c r="AQ966">
        <v>1</v>
      </c>
      <c r="AR966">
        <v>0</v>
      </c>
      <c r="AS966">
        <v>1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1</v>
      </c>
      <c r="BL966">
        <v>1</v>
      </c>
      <c r="BM966">
        <v>0</v>
      </c>
      <c r="BN966">
        <v>1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3.6</v>
      </c>
      <c r="BW966">
        <v>3.6</v>
      </c>
      <c r="BX966">
        <v>3.6</v>
      </c>
      <c r="BY966">
        <v>36.854999999999997</v>
      </c>
      <c r="BZ966">
        <v>330</v>
      </c>
      <c r="CA966" s="1" t="s">
        <v>7746</v>
      </c>
      <c r="CB966">
        <v>1</v>
      </c>
      <c r="CC966">
        <v>3</v>
      </c>
      <c r="CD966">
        <v>3.7523000000000001E-3</v>
      </c>
      <c r="CE966">
        <v>6.5846999999999998</v>
      </c>
      <c r="CF966" s="1" t="s">
        <v>205</v>
      </c>
      <c r="CG966" s="1" t="s">
        <v>205</v>
      </c>
      <c r="CH966" s="1" t="s">
        <v>205</v>
      </c>
      <c r="CI966" s="1" t="s">
        <v>205</v>
      </c>
      <c r="CJ966" s="1" t="s">
        <v>205</v>
      </c>
      <c r="CK966" s="1" t="s">
        <v>205</v>
      </c>
      <c r="CL966" s="1" t="s">
        <v>205</v>
      </c>
      <c r="CM966" s="1" t="s">
        <v>205</v>
      </c>
      <c r="CN966" s="1" t="s">
        <v>205</v>
      </c>
      <c r="CO966" s="1" t="s">
        <v>205</v>
      </c>
      <c r="CP966" s="1" t="s">
        <v>208</v>
      </c>
      <c r="CQ966" s="1" t="s">
        <v>208</v>
      </c>
      <c r="CR966" s="1" t="s">
        <v>205</v>
      </c>
      <c r="CS966" s="1" t="s">
        <v>207</v>
      </c>
      <c r="CT966" s="1" t="s">
        <v>205</v>
      </c>
      <c r="CU966" s="1" t="s">
        <v>205</v>
      </c>
      <c r="CV966" s="1" t="s">
        <v>205</v>
      </c>
      <c r="CW966" s="1" t="s">
        <v>205</v>
      </c>
      <c r="CX966" s="1" t="s">
        <v>205</v>
      </c>
      <c r="CY966" s="1" t="s">
        <v>205</v>
      </c>
      <c r="CZ966" s="1" t="s">
        <v>205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3.6</v>
      </c>
      <c r="DL966">
        <v>3.6</v>
      </c>
      <c r="DM966">
        <v>0</v>
      </c>
      <c r="DN966">
        <v>3.6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24657000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5902100</v>
      </c>
      <c r="EH966">
        <v>6555400</v>
      </c>
      <c r="EI966">
        <v>0</v>
      </c>
      <c r="EJ966">
        <v>12199000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11886000</v>
      </c>
      <c r="FC966">
        <v>10694000</v>
      </c>
      <c r="FD966">
        <v>0</v>
      </c>
      <c r="FE966">
        <v>10874000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1</v>
      </c>
      <c r="GA966">
        <v>0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1</v>
      </c>
      <c r="GI966" s="1" t="s">
        <v>205</v>
      </c>
      <c r="GJ966" s="1" t="s">
        <v>205</v>
      </c>
      <c r="GK966" s="1" t="s">
        <v>205</v>
      </c>
      <c r="GL966">
        <v>964</v>
      </c>
      <c r="GM966" s="1" t="s">
        <v>7941</v>
      </c>
      <c r="GN966" s="1" t="s">
        <v>314</v>
      </c>
      <c r="GO966" s="1" t="s">
        <v>7942</v>
      </c>
      <c r="GP966" s="1" t="s">
        <v>7943</v>
      </c>
      <c r="GQ966" s="1" t="s">
        <v>7944</v>
      </c>
      <c r="GR966" s="1" t="s">
        <v>7944</v>
      </c>
      <c r="GS966" s="1" t="s">
        <v>205</v>
      </c>
      <c r="GT966" s="1" t="s">
        <v>205</v>
      </c>
    </row>
    <row r="967" spans="1:202" x14ac:dyDescent="0.25">
      <c r="A967" s="1" t="s">
        <v>7945</v>
      </c>
      <c r="B967" s="1" t="s">
        <v>7945</v>
      </c>
      <c r="C967" s="1" t="s">
        <v>204</v>
      </c>
      <c r="D967" s="1" t="s">
        <v>204</v>
      </c>
      <c r="E967" s="1" t="s">
        <v>204</v>
      </c>
      <c r="F967" s="1" t="s">
        <v>205</v>
      </c>
      <c r="G967">
        <v>1</v>
      </c>
      <c r="H967">
        <v>1</v>
      </c>
      <c r="I967">
        <v>1</v>
      </c>
      <c r="J967">
        <v>1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</v>
      </c>
      <c r="V967">
        <v>1</v>
      </c>
      <c r="W967">
        <v>1</v>
      </c>
      <c r="X967">
        <v>1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1</v>
      </c>
      <c r="AQ967">
        <v>1</v>
      </c>
      <c r="AR967">
        <v>1</v>
      </c>
      <c r="AS967">
        <v>1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1</v>
      </c>
      <c r="BL967">
        <v>1</v>
      </c>
      <c r="BM967">
        <v>1</v>
      </c>
      <c r="BN967">
        <v>1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0.5</v>
      </c>
      <c r="BW967">
        <v>0.5</v>
      </c>
      <c r="BX967">
        <v>0.5</v>
      </c>
      <c r="BY967">
        <v>443.21</v>
      </c>
      <c r="BZ967">
        <v>4008</v>
      </c>
      <c r="CA967" s="1" t="s">
        <v>7946</v>
      </c>
      <c r="CB967">
        <v>1</v>
      </c>
      <c r="CC967">
        <v>4</v>
      </c>
      <c r="CD967">
        <v>5.3286000000000002E-3</v>
      </c>
      <c r="CE967">
        <v>6.1547999999999998</v>
      </c>
      <c r="CF967" s="1" t="s">
        <v>205</v>
      </c>
      <c r="CG967" s="1" t="s">
        <v>205</v>
      </c>
      <c r="CH967" s="1" t="s">
        <v>205</v>
      </c>
      <c r="CI967" s="1" t="s">
        <v>205</v>
      </c>
      <c r="CJ967" s="1" t="s">
        <v>205</v>
      </c>
      <c r="CK967" s="1" t="s">
        <v>205</v>
      </c>
      <c r="CL967" s="1" t="s">
        <v>205</v>
      </c>
      <c r="CM967" s="1" t="s">
        <v>205</v>
      </c>
      <c r="CN967" s="1" t="s">
        <v>205</v>
      </c>
      <c r="CO967" s="1" t="s">
        <v>205</v>
      </c>
      <c r="CP967" s="1" t="s">
        <v>208</v>
      </c>
      <c r="CQ967" s="1" t="s">
        <v>208</v>
      </c>
      <c r="CR967" s="1" t="s">
        <v>208</v>
      </c>
      <c r="CS967" s="1" t="s">
        <v>207</v>
      </c>
      <c r="CT967" s="1" t="s">
        <v>205</v>
      </c>
      <c r="CU967" s="1" t="s">
        <v>205</v>
      </c>
      <c r="CV967" s="1" t="s">
        <v>205</v>
      </c>
      <c r="CW967" s="1" t="s">
        <v>205</v>
      </c>
      <c r="CX967" s="1" t="s">
        <v>205</v>
      </c>
      <c r="CY967" s="1" t="s">
        <v>205</v>
      </c>
      <c r="CZ967" s="1" t="s">
        <v>205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0.5</v>
      </c>
      <c r="DL967">
        <v>0.5</v>
      </c>
      <c r="DM967">
        <v>0.5</v>
      </c>
      <c r="DN967">
        <v>0.5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98927000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6175800</v>
      </c>
      <c r="EH967">
        <v>10294000</v>
      </c>
      <c r="EI967">
        <v>8820800</v>
      </c>
      <c r="EJ967">
        <v>73636000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7104600</v>
      </c>
      <c r="FC967">
        <v>7830200</v>
      </c>
      <c r="FD967">
        <v>2963300</v>
      </c>
      <c r="FE967">
        <v>78963000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1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1</v>
      </c>
      <c r="GI967" s="1" t="s">
        <v>205</v>
      </c>
      <c r="GJ967" s="1" t="s">
        <v>205</v>
      </c>
      <c r="GK967" s="1" t="s">
        <v>205</v>
      </c>
      <c r="GL967">
        <v>965</v>
      </c>
      <c r="GM967" s="1" t="s">
        <v>7947</v>
      </c>
      <c r="GN967" s="1" t="s">
        <v>314</v>
      </c>
      <c r="GO967" s="1" t="s">
        <v>7948</v>
      </c>
      <c r="GP967" s="1" t="s">
        <v>7949</v>
      </c>
      <c r="GQ967" s="1" t="s">
        <v>7950</v>
      </c>
      <c r="GR967" s="1" t="s">
        <v>7950</v>
      </c>
      <c r="GS967" s="1" t="s">
        <v>7951</v>
      </c>
      <c r="GT967" s="1" t="s">
        <v>7952</v>
      </c>
    </row>
    <row r="968" spans="1:202" x14ac:dyDescent="0.25">
      <c r="A968" s="1" t="s">
        <v>7953</v>
      </c>
      <c r="B968" s="1" t="s">
        <v>7953</v>
      </c>
      <c r="C968" s="1" t="s">
        <v>642</v>
      </c>
      <c r="D968" s="1" t="s">
        <v>642</v>
      </c>
      <c r="E968" s="1" t="s">
        <v>642</v>
      </c>
      <c r="F968" s="1" t="s">
        <v>244</v>
      </c>
      <c r="G968">
        <v>2</v>
      </c>
      <c r="H968">
        <v>2</v>
      </c>
      <c r="I968">
        <v>2</v>
      </c>
      <c r="J968">
        <v>2</v>
      </c>
      <c r="K968">
        <v>1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1</v>
      </c>
      <c r="R968">
        <v>0</v>
      </c>
      <c r="S968">
        <v>0</v>
      </c>
      <c r="T968">
        <v>1</v>
      </c>
      <c r="U968">
        <v>2</v>
      </c>
      <c r="V968">
        <v>1</v>
      </c>
      <c r="W968">
        <v>0</v>
      </c>
      <c r="X968">
        <v>2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1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1</v>
      </c>
      <c r="AM968">
        <v>0</v>
      </c>
      <c r="AN968">
        <v>0</v>
      </c>
      <c r="AO968">
        <v>1</v>
      </c>
      <c r="AP968">
        <v>2</v>
      </c>
      <c r="AQ968">
        <v>1</v>
      </c>
      <c r="AR968">
        <v>0</v>
      </c>
      <c r="AS968">
        <v>2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1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1</v>
      </c>
      <c r="BH968">
        <v>0</v>
      </c>
      <c r="BI968">
        <v>0</v>
      </c>
      <c r="BJ968">
        <v>1</v>
      </c>
      <c r="BK968">
        <v>2</v>
      </c>
      <c r="BL968">
        <v>1</v>
      </c>
      <c r="BM968">
        <v>0</v>
      </c>
      <c r="BN968">
        <v>2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14.9</v>
      </c>
      <c r="BW968">
        <v>14.9</v>
      </c>
      <c r="BX968">
        <v>14.9</v>
      </c>
      <c r="BY968">
        <v>24.576000000000001</v>
      </c>
      <c r="BZ968">
        <v>215</v>
      </c>
      <c r="CA968" s="1" t="s">
        <v>7954</v>
      </c>
      <c r="CB968">
        <v>1</v>
      </c>
      <c r="CC968">
        <v>8</v>
      </c>
      <c r="CD968">
        <v>0</v>
      </c>
      <c r="CE968">
        <v>15.964</v>
      </c>
      <c r="CF968" s="1" t="s">
        <v>207</v>
      </c>
      <c r="CG968" s="1" t="s">
        <v>205</v>
      </c>
      <c r="CH968" s="1" t="s">
        <v>205</v>
      </c>
      <c r="CI968" s="1" t="s">
        <v>205</v>
      </c>
      <c r="CJ968" s="1" t="s">
        <v>205</v>
      </c>
      <c r="CK968" s="1" t="s">
        <v>205</v>
      </c>
      <c r="CL968" s="1" t="s">
        <v>208</v>
      </c>
      <c r="CM968" s="1" t="s">
        <v>205</v>
      </c>
      <c r="CN968" s="1" t="s">
        <v>205</v>
      </c>
      <c r="CO968" s="1" t="s">
        <v>208</v>
      </c>
      <c r="CP968" s="1" t="s">
        <v>208</v>
      </c>
      <c r="CQ968" s="1" t="s">
        <v>208</v>
      </c>
      <c r="CR968" s="1" t="s">
        <v>205</v>
      </c>
      <c r="CS968" s="1" t="s">
        <v>207</v>
      </c>
      <c r="CT968" s="1" t="s">
        <v>205</v>
      </c>
      <c r="CU968" s="1" t="s">
        <v>205</v>
      </c>
      <c r="CV968" s="1" t="s">
        <v>205</v>
      </c>
      <c r="CW968" s="1" t="s">
        <v>205</v>
      </c>
      <c r="CX968" s="1" t="s">
        <v>205</v>
      </c>
      <c r="CY968" s="1" t="s">
        <v>205</v>
      </c>
      <c r="CZ968" s="1" t="s">
        <v>205</v>
      </c>
      <c r="DA968">
        <v>7.9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7</v>
      </c>
      <c r="DH968">
        <v>0</v>
      </c>
      <c r="DI968">
        <v>0</v>
      </c>
      <c r="DJ968">
        <v>7.9</v>
      </c>
      <c r="DK968">
        <v>14.9</v>
      </c>
      <c r="DL968">
        <v>7.9</v>
      </c>
      <c r="DM968">
        <v>0</v>
      </c>
      <c r="DN968">
        <v>14.9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73833000</v>
      </c>
      <c r="DW968">
        <v>7806200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229460</v>
      </c>
      <c r="ED968">
        <v>0</v>
      </c>
      <c r="EE968">
        <v>0</v>
      </c>
      <c r="EF968">
        <v>104930</v>
      </c>
      <c r="EG968">
        <v>16029000</v>
      </c>
      <c r="EH968">
        <v>8079100</v>
      </c>
      <c r="EI968">
        <v>0</v>
      </c>
      <c r="EJ968">
        <v>41584000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13642000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12508000</v>
      </c>
      <c r="EY968">
        <v>0</v>
      </c>
      <c r="EZ968">
        <v>0</v>
      </c>
      <c r="FA968">
        <v>17435000</v>
      </c>
      <c r="FB968">
        <v>23061000</v>
      </c>
      <c r="FC968">
        <v>15298000</v>
      </c>
      <c r="FD968">
        <v>0</v>
      </c>
      <c r="FE968">
        <v>33567000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1</v>
      </c>
      <c r="FN968">
        <v>0</v>
      </c>
      <c r="FO968">
        <v>0</v>
      </c>
      <c r="FP968">
        <v>0</v>
      </c>
      <c r="FQ968">
        <v>0</v>
      </c>
      <c r="FR968">
        <v>0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2</v>
      </c>
      <c r="GA968">
        <v>0</v>
      </c>
      <c r="GB968">
        <v>0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3</v>
      </c>
      <c r="GI968" s="1" t="s">
        <v>205</v>
      </c>
      <c r="GJ968" s="1" t="s">
        <v>205</v>
      </c>
      <c r="GK968" s="1" t="s">
        <v>205</v>
      </c>
      <c r="GL968">
        <v>966</v>
      </c>
      <c r="GM968" s="1" t="s">
        <v>7955</v>
      </c>
      <c r="GN968" s="1" t="s">
        <v>306</v>
      </c>
      <c r="GO968" s="1" t="s">
        <v>7956</v>
      </c>
      <c r="GP968" s="1" t="s">
        <v>7957</v>
      </c>
      <c r="GQ968" s="1" t="s">
        <v>7958</v>
      </c>
      <c r="GR968" s="1" t="s">
        <v>7959</v>
      </c>
      <c r="GS968" s="1" t="s">
        <v>205</v>
      </c>
      <c r="GT968" s="1" t="s">
        <v>205</v>
      </c>
    </row>
    <row r="969" spans="1:202" x14ac:dyDescent="0.25">
      <c r="A969" s="1" t="s">
        <v>7960</v>
      </c>
      <c r="B969" s="1" t="s">
        <v>7961</v>
      </c>
      <c r="C969" s="1" t="s">
        <v>7962</v>
      </c>
      <c r="D969" s="1" t="s">
        <v>7962</v>
      </c>
      <c r="E969" s="1" t="s">
        <v>7962</v>
      </c>
      <c r="F969" s="1" t="s">
        <v>244</v>
      </c>
      <c r="G969">
        <v>4</v>
      </c>
      <c r="H969">
        <v>19</v>
      </c>
      <c r="I969">
        <v>19</v>
      </c>
      <c r="J969">
        <v>19</v>
      </c>
      <c r="K969">
        <v>15</v>
      </c>
      <c r="L969">
        <v>14</v>
      </c>
      <c r="M969">
        <v>13</v>
      </c>
      <c r="N969">
        <v>13</v>
      </c>
      <c r="O969">
        <v>7</v>
      </c>
      <c r="P969">
        <v>16</v>
      </c>
      <c r="Q969">
        <v>17</v>
      </c>
      <c r="R969">
        <v>7</v>
      </c>
      <c r="S969">
        <v>14</v>
      </c>
      <c r="T969">
        <v>14</v>
      </c>
      <c r="U969">
        <v>13</v>
      </c>
      <c r="V969">
        <v>9</v>
      </c>
      <c r="W969">
        <v>11</v>
      </c>
      <c r="X969">
        <v>15</v>
      </c>
      <c r="Y969">
        <v>2</v>
      </c>
      <c r="Z969">
        <v>17</v>
      </c>
      <c r="AA969">
        <v>17</v>
      </c>
      <c r="AB969">
        <v>1</v>
      </c>
      <c r="AC969">
        <v>1</v>
      </c>
      <c r="AD969">
        <v>3</v>
      </c>
      <c r="AE969">
        <v>0</v>
      </c>
      <c r="AF969">
        <v>15</v>
      </c>
      <c r="AG969">
        <v>14</v>
      </c>
      <c r="AH969">
        <v>13</v>
      </c>
      <c r="AI969">
        <v>13</v>
      </c>
      <c r="AJ969">
        <v>7</v>
      </c>
      <c r="AK969">
        <v>16</v>
      </c>
      <c r="AL969">
        <v>17</v>
      </c>
      <c r="AM969">
        <v>7</v>
      </c>
      <c r="AN969">
        <v>14</v>
      </c>
      <c r="AO969">
        <v>14</v>
      </c>
      <c r="AP969">
        <v>13</v>
      </c>
      <c r="AQ969">
        <v>9</v>
      </c>
      <c r="AR969">
        <v>11</v>
      </c>
      <c r="AS969">
        <v>15</v>
      </c>
      <c r="AT969">
        <v>2</v>
      </c>
      <c r="AU969">
        <v>17</v>
      </c>
      <c r="AV969">
        <v>17</v>
      </c>
      <c r="AW969">
        <v>1</v>
      </c>
      <c r="AX969">
        <v>1</v>
      </c>
      <c r="AY969">
        <v>3</v>
      </c>
      <c r="AZ969">
        <v>0</v>
      </c>
      <c r="BA969">
        <v>15</v>
      </c>
      <c r="BB969">
        <v>14</v>
      </c>
      <c r="BC969">
        <v>13</v>
      </c>
      <c r="BD969">
        <v>13</v>
      </c>
      <c r="BE969">
        <v>7</v>
      </c>
      <c r="BF969">
        <v>16</v>
      </c>
      <c r="BG969">
        <v>17</v>
      </c>
      <c r="BH969">
        <v>7</v>
      </c>
      <c r="BI969">
        <v>14</v>
      </c>
      <c r="BJ969">
        <v>14</v>
      </c>
      <c r="BK969">
        <v>13</v>
      </c>
      <c r="BL969">
        <v>9</v>
      </c>
      <c r="BM969">
        <v>11</v>
      </c>
      <c r="BN969">
        <v>15</v>
      </c>
      <c r="BO969">
        <v>2</v>
      </c>
      <c r="BP969">
        <v>17</v>
      </c>
      <c r="BQ969">
        <v>17</v>
      </c>
      <c r="BR969">
        <v>1</v>
      </c>
      <c r="BS969">
        <v>1</v>
      </c>
      <c r="BT969">
        <v>3</v>
      </c>
      <c r="BU969">
        <v>0</v>
      </c>
      <c r="BV969">
        <v>59.7</v>
      </c>
      <c r="BW969">
        <v>59.7</v>
      </c>
      <c r="BX969">
        <v>59.7</v>
      </c>
      <c r="BY969">
        <v>26.242000000000001</v>
      </c>
      <c r="BZ969">
        <v>248</v>
      </c>
      <c r="CA969" s="1" t="s">
        <v>7963</v>
      </c>
      <c r="CB969">
        <v>1</v>
      </c>
      <c r="CC969">
        <v>636</v>
      </c>
      <c r="CD969">
        <v>0</v>
      </c>
      <c r="CE969">
        <v>323.31</v>
      </c>
      <c r="CF969" s="1" t="s">
        <v>207</v>
      </c>
      <c r="CG969" s="1" t="s">
        <v>207</v>
      </c>
      <c r="CH969" s="1" t="s">
        <v>207</v>
      </c>
      <c r="CI969" s="1" t="s">
        <v>207</v>
      </c>
      <c r="CJ969" s="1" t="s">
        <v>207</v>
      </c>
      <c r="CK969" s="1" t="s">
        <v>207</v>
      </c>
      <c r="CL969" s="1" t="s">
        <v>207</v>
      </c>
      <c r="CM969" s="1" t="s">
        <v>207</v>
      </c>
      <c r="CN969" s="1" t="s">
        <v>207</v>
      </c>
      <c r="CO969" s="1" t="s">
        <v>207</v>
      </c>
      <c r="CP969" s="1" t="s">
        <v>207</v>
      </c>
      <c r="CQ969" s="1" t="s">
        <v>207</v>
      </c>
      <c r="CR969" s="1" t="s">
        <v>207</v>
      </c>
      <c r="CS969" s="1" t="s">
        <v>207</v>
      </c>
      <c r="CT969" s="1" t="s">
        <v>208</v>
      </c>
      <c r="CU969" s="1" t="s">
        <v>207</v>
      </c>
      <c r="CV969" s="1" t="s">
        <v>207</v>
      </c>
      <c r="CW969" s="1" t="s">
        <v>208</v>
      </c>
      <c r="CX969" s="1" t="s">
        <v>208</v>
      </c>
      <c r="CY969" s="1" t="s">
        <v>208</v>
      </c>
      <c r="CZ969" s="1" t="s">
        <v>205</v>
      </c>
      <c r="DA969">
        <v>55.6</v>
      </c>
      <c r="DB969">
        <v>47.2</v>
      </c>
      <c r="DC969">
        <v>41.5</v>
      </c>
      <c r="DD969">
        <v>41.5</v>
      </c>
      <c r="DE969">
        <v>32.299999999999997</v>
      </c>
      <c r="DF969">
        <v>49.6</v>
      </c>
      <c r="DG969">
        <v>49.6</v>
      </c>
      <c r="DH969">
        <v>36.700000000000003</v>
      </c>
      <c r="DI969">
        <v>47.2</v>
      </c>
      <c r="DJ969">
        <v>44.4</v>
      </c>
      <c r="DK969">
        <v>41.5</v>
      </c>
      <c r="DL969">
        <v>38.700000000000003</v>
      </c>
      <c r="DM969">
        <v>48</v>
      </c>
      <c r="DN969">
        <v>58.1</v>
      </c>
      <c r="DO969">
        <v>11.3</v>
      </c>
      <c r="DP969">
        <v>49.6</v>
      </c>
      <c r="DQ969">
        <v>51.2</v>
      </c>
      <c r="DR969">
        <v>8.1</v>
      </c>
      <c r="DS969">
        <v>8.1</v>
      </c>
      <c r="DT969">
        <v>21.4</v>
      </c>
      <c r="DU969">
        <v>0</v>
      </c>
      <c r="DV969">
        <v>210010000000</v>
      </c>
      <c r="DW969">
        <v>41237000000</v>
      </c>
      <c r="DX969">
        <v>4960800000</v>
      </c>
      <c r="DY969">
        <v>15575000000</v>
      </c>
      <c r="DZ969">
        <v>22593000000</v>
      </c>
      <c r="EA969">
        <v>277320000</v>
      </c>
      <c r="EB969">
        <v>3435300000</v>
      </c>
      <c r="EC969">
        <v>2240400000</v>
      </c>
      <c r="ED969">
        <v>3906500</v>
      </c>
      <c r="EE969">
        <v>4137200000</v>
      </c>
      <c r="EF969">
        <v>528440000</v>
      </c>
      <c r="EG969">
        <v>5799500000</v>
      </c>
      <c r="EH969">
        <v>18610000000</v>
      </c>
      <c r="EI969">
        <v>17641000000</v>
      </c>
      <c r="EJ969">
        <v>50560000000</v>
      </c>
      <c r="EK969">
        <v>91224000</v>
      </c>
      <c r="EL969">
        <v>13137000000</v>
      </c>
      <c r="EM969">
        <v>8052100000</v>
      </c>
      <c r="EN969">
        <v>105590000</v>
      </c>
      <c r="EO969">
        <v>318910000</v>
      </c>
      <c r="EP969">
        <v>705410000</v>
      </c>
      <c r="EQ969">
        <v>0</v>
      </c>
      <c r="ER969">
        <v>86964000000</v>
      </c>
      <c r="ES969">
        <v>5817700000</v>
      </c>
      <c r="ET969">
        <v>46639000000</v>
      </c>
      <c r="EU969">
        <v>32725000000</v>
      </c>
      <c r="EV969">
        <v>27944000000</v>
      </c>
      <c r="EW969">
        <v>26481000000</v>
      </c>
      <c r="EX969">
        <v>50882000000</v>
      </c>
      <c r="EY969">
        <v>2170000000</v>
      </c>
      <c r="EZ969">
        <v>19284000000</v>
      </c>
      <c r="FA969">
        <v>85499000000</v>
      </c>
      <c r="FB969">
        <v>4080700000</v>
      </c>
      <c r="FC969">
        <v>6729300000</v>
      </c>
      <c r="FD969">
        <v>2131300000</v>
      </c>
      <c r="FE969">
        <v>20859000000</v>
      </c>
      <c r="FF969">
        <v>31313000</v>
      </c>
      <c r="FG969">
        <v>16415000000</v>
      </c>
      <c r="FH969">
        <v>8731300000</v>
      </c>
      <c r="FI969">
        <v>29437000</v>
      </c>
      <c r="FJ969">
        <v>64589000</v>
      </c>
      <c r="FK969">
        <v>44356000</v>
      </c>
      <c r="FL969">
        <v>0</v>
      </c>
      <c r="FM969">
        <v>54</v>
      </c>
      <c r="FN969">
        <v>15</v>
      </c>
      <c r="FO969">
        <v>38</v>
      </c>
      <c r="FP969">
        <v>32</v>
      </c>
      <c r="FQ969">
        <v>10</v>
      </c>
      <c r="FR969">
        <v>26</v>
      </c>
      <c r="FS969">
        <v>33</v>
      </c>
      <c r="FT969">
        <v>2</v>
      </c>
      <c r="FU969">
        <v>23</v>
      </c>
      <c r="FV969">
        <v>13</v>
      </c>
      <c r="FW969">
        <v>23</v>
      </c>
      <c r="FX969">
        <v>58</v>
      </c>
      <c r="FY969">
        <v>61</v>
      </c>
      <c r="FZ969">
        <v>125</v>
      </c>
      <c r="GA969">
        <v>0</v>
      </c>
      <c r="GB969">
        <v>51</v>
      </c>
      <c r="GC969">
        <v>34</v>
      </c>
      <c r="GD969">
        <v>0</v>
      </c>
      <c r="GE969">
        <v>0</v>
      </c>
      <c r="GF969">
        <v>0</v>
      </c>
      <c r="GG969">
        <v>0</v>
      </c>
      <c r="GH969">
        <v>598</v>
      </c>
      <c r="GI969" s="1" t="s">
        <v>205</v>
      </c>
      <c r="GJ969" s="1" t="s">
        <v>205</v>
      </c>
      <c r="GK969" s="1" t="s">
        <v>205</v>
      </c>
      <c r="GL969">
        <v>967</v>
      </c>
      <c r="GM969" s="1" t="s">
        <v>7964</v>
      </c>
      <c r="GN969" s="1" t="s">
        <v>1072</v>
      </c>
      <c r="GO969" s="1" t="s">
        <v>7965</v>
      </c>
      <c r="GP969" s="1" t="s">
        <v>7966</v>
      </c>
      <c r="GQ969" s="1" t="s">
        <v>7967</v>
      </c>
      <c r="GR969" s="1" t="s">
        <v>7968</v>
      </c>
      <c r="GS969" s="1" t="s">
        <v>7969</v>
      </c>
      <c r="GT969" s="1" t="s">
        <v>7970</v>
      </c>
    </row>
    <row r="970" spans="1:202" x14ac:dyDescent="0.25">
      <c r="A970" s="1" t="s">
        <v>7971</v>
      </c>
      <c r="B970" s="1" t="s">
        <v>7971</v>
      </c>
      <c r="C970" s="1" t="s">
        <v>505</v>
      </c>
      <c r="D970" s="1" t="s">
        <v>505</v>
      </c>
      <c r="E970" s="1" t="s">
        <v>505</v>
      </c>
      <c r="F970" s="1" t="s">
        <v>348</v>
      </c>
      <c r="G970">
        <v>3</v>
      </c>
      <c r="H970">
        <v>1</v>
      </c>
      <c r="I970">
        <v>1</v>
      </c>
      <c r="J970">
        <v>1</v>
      </c>
      <c r="K970">
        <v>1</v>
      </c>
      <c r="L970">
        <v>0</v>
      </c>
      <c r="M970">
        <v>0</v>
      </c>
      <c r="N970">
        <v>0</v>
      </c>
      <c r="O970">
        <v>0</v>
      </c>
      <c r="P970">
        <v>1</v>
      </c>
      <c r="Q970">
        <v>0</v>
      </c>
      <c r="R970">
        <v>0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1</v>
      </c>
      <c r="AG970">
        <v>0</v>
      </c>
      <c r="AH970">
        <v>0</v>
      </c>
      <c r="AI970">
        <v>0</v>
      </c>
      <c r="AJ970">
        <v>0</v>
      </c>
      <c r="AK970">
        <v>1</v>
      </c>
      <c r="AL970">
        <v>0</v>
      </c>
      <c r="AM970">
        <v>0</v>
      </c>
      <c r="AN970">
        <v>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1</v>
      </c>
      <c r="BB970">
        <v>0</v>
      </c>
      <c r="BC970">
        <v>0</v>
      </c>
      <c r="BD970">
        <v>0</v>
      </c>
      <c r="BE970">
        <v>0</v>
      </c>
      <c r="BF970">
        <v>1</v>
      </c>
      <c r="BG970">
        <v>0</v>
      </c>
      <c r="BH970">
        <v>0</v>
      </c>
      <c r="BI970">
        <v>1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9.5</v>
      </c>
      <c r="BW970">
        <v>9.5</v>
      </c>
      <c r="BX970">
        <v>9.5</v>
      </c>
      <c r="BY970">
        <v>14.452999999999999</v>
      </c>
      <c r="BZ970">
        <v>137</v>
      </c>
      <c r="CA970" s="1" t="s">
        <v>7972</v>
      </c>
      <c r="CB970">
        <v>1</v>
      </c>
      <c r="CC970">
        <v>3</v>
      </c>
      <c r="CD970">
        <v>4.5085999999999998E-3</v>
      </c>
      <c r="CE970">
        <v>6.2343999999999999</v>
      </c>
      <c r="CF970" s="1" t="s">
        <v>208</v>
      </c>
      <c r="CG970" s="1" t="s">
        <v>205</v>
      </c>
      <c r="CH970" s="1" t="s">
        <v>205</v>
      </c>
      <c r="CI970" s="1" t="s">
        <v>205</v>
      </c>
      <c r="CJ970" s="1" t="s">
        <v>205</v>
      </c>
      <c r="CK970" s="1" t="s">
        <v>208</v>
      </c>
      <c r="CL970" s="1" t="s">
        <v>205</v>
      </c>
      <c r="CM970" s="1" t="s">
        <v>205</v>
      </c>
      <c r="CN970" s="1" t="s">
        <v>207</v>
      </c>
      <c r="CO970" s="1" t="s">
        <v>205</v>
      </c>
      <c r="CP970" s="1" t="s">
        <v>205</v>
      </c>
      <c r="CQ970" s="1" t="s">
        <v>205</v>
      </c>
      <c r="CR970" s="1" t="s">
        <v>205</v>
      </c>
      <c r="CS970" s="1" t="s">
        <v>205</v>
      </c>
      <c r="CT970" s="1" t="s">
        <v>205</v>
      </c>
      <c r="CU970" s="1" t="s">
        <v>205</v>
      </c>
      <c r="CV970" s="1" t="s">
        <v>205</v>
      </c>
      <c r="CW970" s="1" t="s">
        <v>205</v>
      </c>
      <c r="CX970" s="1" t="s">
        <v>205</v>
      </c>
      <c r="CY970" s="1" t="s">
        <v>205</v>
      </c>
      <c r="CZ970" s="1" t="s">
        <v>205</v>
      </c>
      <c r="DA970">
        <v>9.5</v>
      </c>
      <c r="DB970">
        <v>0</v>
      </c>
      <c r="DC970">
        <v>0</v>
      </c>
      <c r="DD970">
        <v>0</v>
      </c>
      <c r="DE970">
        <v>0</v>
      </c>
      <c r="DF970">
        <v>9.5</v>
      </c>
      <c r="DG970">
        <v>0</v>
      </c>
      <c r="DH970">
        <v>0</v>
      </c>
      <c r="DI970">
        <v>9.5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7735000</v>
      </c>
      <c r="DW970">
        <v>2520300</v>
      </c>
      <c r="DX970">
        <v>0</v>
      </c>
      <c r="DY970">
        <v>0</v>
      </c>
      <c r="DZ970">
        <v>0</v>
      </c>
      <c r="EA970">
        <v>0</v>
      </c>
      <c r="EB970">
        <v>915780</v>
      </c>
      <c r="EC970">
        <v>0</v>
      </c>
      <c r="ED970">
        <v>0</v>
      </c>
      <c r="EE970">
        <v>4299000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3512500</v>
      </c>
      <c r="ES970">
        <v>0</v>
      </c>
      <c r="ET970">
        <v>0</v>
      </c>
      <c r="EU970">
        <v>0</v>
      </c>
      <c r="EV970">
        <v>0</v>
      </c>
      <c r="EW970">
        <v>4006700</v>
      </c>
      <c r="EX970">
        <v>0</v>
      </c>
      <c r="EY970">
        <v>0</v>
      </c>
      <c r="EZ970">
        <v>24391000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1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1</v>
      </c>
      <c r="GI970" s="1" t="s">
        <v>205</v>
      </c>
      <c r="GJ970" s="1" t="s">
        <v>205</v>
      </c>
      <c r="GK970" s="1" t="s">
        <v>205</v>
      </c>
      <c r="GL970">
        <v>968</v>
      </c>
      <c r="GM970" s="1" t="s">
        <v>7973</v>
      </c>
      <c r="GN970" s="1" t="s">
        <v>314</v>
      </c>
      <c r="GO970" s="1" t="s">
        <v>7974</v>
      </c>
      <c r="GP970" s="1" t="s">
        <v>7975</v>
      </c>
      <c r="GQ970" s="1" t="s">
        <v>7976</v>
      </c>
      <c r="GR970" s="1" t="s">
        <v>7976</v>
      </c>
      <c r="GS970" s="1" t="s">
        <v>6290</v>
      </c>
      <c r="GT970" s="1" t="s">
        <v>7977</v>
      </c>
    </row>
    <row r="971" spans="1:202" x14ac:dyDescent="0.25">
      <c r="A971" s="1" t="s">
        <v>7978</v>
      </c>
      <c r="B971" s="1" t="s">
        <v>7978</v>
      </c>
      <c r="C971" s="1" t="s">
        <v>296</v>
      </c>
      <c r="D971" s="1" t="s">
        <v>296</v>
      </c>
      <c r="E971" s="1" t="s">
        <v>296</v>
      </c>
      <c r="F971" s="1" t="s">
        <v>205</v>
      </c>
      <c r="G971">
        <v>1</v>
      </c>
      <c r="H971">
        <v>3</v>
      </c>
      <c r="I971">
        <v>3</v>
      </c>
      <c r="J971">
        <v>3</v>
      </c>
      <c r="K971">
        <v>0</v>
      </c>
      <c r="L971">
        <v>1</v>
      </c>
      <c r="M971">
        <v>2</v>
      </c>
      <c r="N971">
        <v>2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1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1</v>
      </c>
      <c r="AH971">
        <v>2</v>
      </c>
      <c r="AI971">
        <v>2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1</v>
      </c>
      <c r="AQ971">
        <v>0</v>
      </c>
      <c r="AR971">
        <v>0</v>
      </c>
      <c r="AS971">
        <v>1</v>
      </c>
      <c r="AT971">
        <v>0</v>
      </c>
      <c r="AU971">
        <v>1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1</v>
      </c>
      <c r="BC971">
        <v>2</v>
      </c>
      <c r="BD971">
        <v>2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1</v>
      </c>
      <c r="BL971">
        <v>0</v>
      </c>
      <c r="BM971">
        <v>0</v>
      </c>
      <c r="BN971">
        <v>1</v>
      </c>
      <c r="BO971">
        <v>0</v>
      </c>
      <c r="BP971">
        <v>1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5</v>
      </c>
      <c r="BW971">
        <v>5</v>
      </c>
      <c r="BX971">
        <v>5</v>
      </c>
      <c r="BY971">
        <v>82.275999999999996</v>
      </c>
      <c r="BZ971">
        <v>715</v>
      </c>
      <c r="CA971" s="1" t="s">
        <v>3573</v>
      </c>
      <c r="CB971">
        <v>1</v>
      </c>
      <c r="CC971">
        <v>8</v>
      </c>
      <c r="CD971">
        <v>0</v>
      </c>
      <c r="CE971">
        <v>19.632999999999999</v>
      </c>
      <c r="CF971" s="1" t="s">
        <v>205</v>
      </c>
      <c r="CG971" s="1" t="s">
        <v>208</v>
      </c>
      <c r="CH971" s="1" t="s">
        <v>207</v>
      </c>
      <c r="CI971" s="1" t="s">
        <v>207</v>
      </c>
      <c r="CJ971" s="1" t="s">
        <v>205</v>
      </c>
      <c r="CK971" s="1" t="s">
        <v>205</v>
      </c>
      <c r="CL971" s="1" t="s">
        <v>205</v>
      </c>
      <c r="CM971" s="1" t="s">
        <v>205</v>
      </c>
      <c r="CN971" s="1" t="s">
        <v>205</v>
      </c>
      <c r="CO971" s="1" t="s">
        <v>205</v>
      </c>
      <c r="CP971" s="1" t="s">
        <v>207</v>
      </c>
      <c r="CQ971" s="1" t="s">
        <v>205</v>
      </c>
      <c r="CR971" s="1" t="s">
        <v>205</v>
      </c>
      <c r="CS971" s="1" t="s">
        <v>207</v>
      </c>
      <c r="CT971" s="1" t="s">
        <v>205</v>
      </c>
      <c r="CU971" s="1" t="s">
        <v>208</v>
      </c>
      <c r="CV971" s="1" t="s">
        <v>205</v>
      </c>
      <c r="CW971" s="1" t="s">
        <v>205</v>
      </c>
      <c r="CX971" s="1" t="s">
        <v>205</v>
      </c>
      <c r="CY971" s="1" t="s">
        <v>205</v>
      </c>
      <c r="CZ971" s="1" t="s">
        <v>205</v>
      </c>
      <c r="DA971">
        <v>0</v>
      </c>
      <c r="DB971">
        <v>1.4</v>
      </c>
      <c r="DC971">
        <v>3.5</v>
      </c>
      <c r="DD971">
        <v>3.5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1.5</v>
      </c>
      <c r="DL971">
        <v>0</v>
      </c>
      <c r="DM971">
        <v>0</v>
      </c>
      <c r="DN971">
        <v>1.5</v>
      </c>
      <c r="DO971">
        <v>0</v>
      </c>
      <c r="DP971">
        <v>1.4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21396000</v>
      </c>
      <c r="DW971">
        <v>0</v>
      </c>
      <c r="DX971">
        <v>1393800</v>
      </c>
      <c r="DY971">
        <v>6570300</v>
      </c>
      <c r="DZ971">
        <v>7012800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2080400</v>
      </c>
      <c r="EH971">
        <v>0</v>
      </c>
      <c r="EI971">
        <v>0</v>
      </c>
      <c r="EJ971">
        <v>2772900</v>
      </c>
      <c r="EK971">
        <v>0</v>
      </c>
      <c r="EL971">
        <v>1565400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4993700</v>
      </c>
      <c r="ET971">
        <v>14635000</v>
      </c>
      <c r="EU971">
        <v>14568000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2615900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2</v>
      </c>
      <c r="FP971">
        <v>1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1</v>
      </c>
      <c r="FX971">
        <v>0</v>
      </c>
      <c r="FY971">
        <v>0</v>
      </c>
      <c r="FZ971">
        <v>1</v>
      </c>
      <c r="GA971">
        <v>0</v>
      </c>
      <c r="GB971">
        <v>0</v>
      </c>
      <c r="GC971">
        <v>0</v>
      </c>
      <c r="GD971">
        <v>0</v>
      </c>
      <c r="GE971">
        <v>0</v>
      </c>
      <c r="GF971">
        <v>0</v>
      </c>
      <c r="GG971">
        <v>0</v>
      </c>
      <c r="GH971">
        <v>5</v>
      </c>
      <c r="GI971" s="1" t="s">
        <v>205</v>
      </c>
      <c r="GJ971" s="1" t="s">
        <v>205</v>
      </c>
      <c r="GK971" s="1" t="s">
        <v>205</v>
      </c>
      <c r="GL971">
        <v>969</v>
      </c>
      <c r="GM971" s="1" t="s">
        <v>7979</v>
      </c>
      <c r="GN971" s="1" t="s">
        <v>299</v>
      </c>
      <c r="GO971" s="1" t="s">
        <v>7980</v>
      </c>
      <c r="GP971" s="1" t="s">
        <v>7981</v>
      </c>
      <c r="GQ971" s="1" t="s">
        <v>7982</v>
      </c>
      <c r="GR971" s="1" t="s">
        <v>7983</v>
      </c>
      <c r="GS971" s="1" t="s">
        <v>205</v>
      </c>
      <c r="GT971" s="1" t="s">
        <v>205</v>
      </c>
    </row>
    <row r="972" spans="1:202" x14ac:dyDescent="0.25">
      <c r="A972" s="1" t="s">
        <v>7984</v>
      </c>
      <c r="B972" s="1" t="s">
        <v>7984</v>
      </c>
      <c r="C972" s="1" t="s">
        <v>505</v>
      </c>
      <c r="D972" s="1" t="s">
        <v>505</v>
      </c>
      <c r="E972" s="1" t="s">
        <v>505</v>
      </c>
      <c r="F972" s="1" t="s">
        <v>348</v>
      </c>
      <c r="G972">
        <v>3</v>
      </c>
      <c r="H972">
        <v>1</v>
      </c>
      <c r="I972">
        <v>1</v>
      </c>
      <c r="J972">
        <v>1</v>
      </c>
      <c r="K972">
        <v>1</v>
      </c>
      <c r="L972">
        <v>1</v>
      </c>
      <c r="M972">
        <v>1</v>
      </c>
      <c r="N972">
        <v>1</v>
      </c>
      <c r="O972">
        <v>0</v>
      </c>
      <c r="P972">
        <v>0</v>
      </c>
      <c r="Q972">
        <v>1</v>
      </c>
      <c r="R972">
        <v>0</v>
      </c>
      <c r="S972">
        <v>1</v>
      </c>
      <c r="T972">
        <v>1</v>
      </c>
      <c r="U972">
        <v>0</v>
      </c>
      <c r="V972">
        <v>0</v>
      </c>
      <c r="W972">
        <v>1</v>
      </c>
      <c r="X972">
        <v>1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1</v>
      </c>
      <c r="AG972">
        <v>1</v>
      </c>
      <c r="AH972">
        <v>1</v>
      </c>
      <c r="AI972">
        <v>1</v>
      </c>
      <c r="AJ972">
        <v>0</v>
      </c>
      <c r="AK972">
        <v>0</v>
      </c>
      <c r="AL972">
        <v>1</v>
      </c>
      <c r="AM972">
        <v>0</v>
      </c>
      <c r="AN972">
        <v>1</v>
      </c>
      <c r="AO972">
        <v>1</v>
      </c>
      <c r="AP972">
        <v>0</v>
      </c>
      <c r="AQ972">
        <v>0</v>
      </c>
      <c r="AR972">
        <v>1</v>
      </c>
      <c r="AS972">
        <v>1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1</v>
      </c>
      <c r="BB972">
        <v>1</v>
      </c>
      <c r="BC972">
        <v>1</v>
      </c>
      <c r="BD972">
        <v>1</v>
      </c>
      <c r="BE972">
        <v>0</v>
      </c>
      <c r="BF972">
        <v>0</v>
      </c>
      <c r="BG972">
        <v>1</v>
      </c>
      <c r="BH972">
        <v>0</v>
      </c>
      <c r="BI972">
        <v>1</v>
      </c>
      <c r="BJ972">
        <v>1</v>
      </c>
      <c r="BK972">
        <v>0</v>
      </c>
      <c r="BL972">
        <v>0</v>
      </c>
      <c r="BM972">
        <v>1</v>
      </c>
      <c r="BN972">
        <v>1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9.4</v>
      </c>
      <c r="BW972">
        <v>9.4</v>
      </c>
      <c r="BX972">
        <v>9.4</v>
      </c>
      <c r="BY972">
        <v>13.999000000000001</v>
      </c>
      <c r="BZ972">
        <v>128</v>
      </c>
      <c r="CA972" s="1" t="s">
        <v>7985</v>
      </c>
      <c r="CB972">
        <v>1</v>
      </c>
      <c r="CC972">
        <v>9</v>
      </c>
      <c r="CD972">
        <v>3.7174999999999999E-3</v>
      </c>
      <c r="CE972">
        <v>6.4736000000000002</v>
      </c>
      <c r="CF972" s="1" t="s">
        <v>208</v>
      </c>
      <c r="CG972" s="1" t="s">
        <v>207</v>
      </c>
      <c r="CH972" s="1" t="s">
        <v>207</v>
      </c>
      <c r="CI972" s="1" t="s">
        <v>207</v>
      </c>
      <c r="CJ972" s="1" t="s">
        <v>205</v>
      </c>
      <c r="CK972" s="1" t="s">
        <v>205</v>
      </c>
      <c r="CL972" s="1" t="s">
        <v>208</v>
      </c>
      <c r="CM972" s="1" t="s">
        <v>205</v>
      </c>
      <c r="CN972" s="1" t="s">
        <v>207</v>
      </c>
      <c r="CO972" s="1" t="s">
        <v>208</v>
      </c>
      <c r="CP972" s="1" t="s">
        <v>205</v>
      </c>
      <c r="CQ972" s="1" t="s">
        <v>205</v>
      </c>
      <c r="CR972" s="1" t="s">
        <v>208</v>
      </c>
      <c r="CS972" s="1" t="s">
        <v>208</v>
      </c>
      <c r="CT972" s="1" t="s">
        <v>205</v>
      </c>
      <c r="CU972" s="1" t="s">
        <v>205</v>
      </c>
      <c r="CV972" s="1" t="s">
        <v>205</v>
      </c>
      <c r="CW972" s="1" t="s">
        <v>205</v>
      </c>
      <c r="CX972" s="1" t="s">
        <v>205</v>
      </c>
      <c r="CY972" s="1" t="s">
        <v>205</v>
      </c>
      <c r="CZ972" s="1" t="s">
        <v>205</v>
      </c>
      <c r="DA972">
        <v>9.4</v>
      </c>
      <c r="DB972">
        <v>9.4</v>
      </c>
      <c r="DC972">
        <v>9.4</v>
      </c>
      <c r="DD972">
        <v>9.4</v>
      </c>
      <c r="DE972">
        <v>0</v>
      </c>
      <c r="DF972">
        <v>0</v>
      </c>
      <c r="DG972">
        <v>9.4</v>
      </c>
      <c r="DH972">
        <v>0</v>
      </c>
      <c r="DI972">
        <v>9.4</v>
      </c>
      <c r="DJ972">
        <v>9.4</v>
      </c>
      <c r="DK972">
        <v>0</v>
      </c>
      <c r="DL972">
        <v>0</v>
      </c>
      <c r="DM972">
        <v>9.4</v>
      </c>
      <c r="DN972">
        <v>9.4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131100000</v>
      </c>
      <c r="DW972">
        <v>18124000</v>
      </c>
      <c r="DX972">
        <v>15487000</v>
      </c>
      <c r="DY972">
        <v>9134600</v>
      </c>
      <c r="DZ972">
        <v>11717000</v>
      </c>
      <c r="EA972">
        <v>0</v>
      </c>
      <c r="EB972">
        <v>0</v>
      </c>
      <c r="EC972">
        <v>497630</v>
      </c>
      <c r="ED972">
        <v>0</v>
      </c>
      <c r="EE972">
        <v>17513000</v>
      </c>
      <c r="EF972">
        <v>186480</v>
      </c>
      <c r="EG972">
        <v>0</v>
      </c>
      <c r="EH972">
        <v>0</v>
      </c>
      <c r="EI972">
        <v>23573000</v>
      </c>
      <c r="EJ972">
        <v>34866000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20923000</v>
      </c>
      <c r="ES972">
        <v>54554000</v>
      </c>
      <c r="ET972">
        <v>25997000</v>
      </c>
      <c r="EU972">
        <v>19237000</v>
      </c>
      <c r="EV972">
        <v>0</v>
      </c>
      <c r="EW972">
        <v>0</v>
      </c>
      <c r="EX972">
        <v>9398600</v>
      </c>
      <c r="EY972">
        <v>0</v>
      </c>
      <c r="EZ972">
        <v>109990000</v>
      </c>
      <c r="FA972">
        <v>19902000</v>
      </c>
      <c r="FB972">
        <v>0</v>
      </c>
      <c r="FC972">
        <v>0</v>
      </c>
      <c r="FD972">
        <v>6513400</v>
      </c>
      <c r="FE972">
        <v>22183000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1</v>
      </c>
      <c r="FO972">
        <v>1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1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  <c r="GC972">
        <v>0</v>
      </c>
      <c r="GD972">
        <v>0</v>
      </c>
      <c r="GE972">
        <v>0</v>
      </c>
      <c r="GF972">
        <v>0</v>
      </c>
      <c r="GG972">
        <v>0</v>
      </c>
      <c r="GH972">
        <v>3</v>
      </c>
      <c r="GI972" s="1" t="s">
        <v>205</v>
      </c>
      <c r="GJ972" s="1" t="s">
        <v>205</v>
      </c>
      <c r="GK972" s="1" t="s">
        <v>205</v>
      </c>
      <c r="GL972">
        <v>970</v>
      </c>
      <c r="GM972" s="1" t="s">
        <v>3807</v>
      </c>
      <c r="GN972" s="1" t="s">
        <v>314</v>
      </c>
      <c r="GO972" s="1" t="s">
        <v>7986</v>
      </c>
      <c r="GP972" s="1" t="s">
        <v>7987</v>
      </c>
      <c r="GQ972" s="1" t="s">
        <v>7988</v>
      </c>
      <c r="GR972" s="1" t="s">
        <v>7989</v>
      </c>
      <c r="GS972" s="1" t="s">
        <v>205</v>
      </c>
      <c r="GT972" s="1" t="s">
        <v>205</v>
      </c>
    </row>
    <row r="973" spans="1:202" x14ac:dyDescent="0.25">
      <c r="A973" s="1" t="s">
        <v>7990</v>
      </c>
      <c r="B973" s="1" t="s">
        <v>7990</v>
      </c>
      <c r="C973" s="1" t="s">
        <v>204</v>
      </c>
      <c r="D973" s="1" t="s">
        <v>204</v>
      </c>
      <c r="E973" s="1" t="s">
        <v>204</v>
      </c>
      <c r="F973" s="1" t="s">
        <v>205</v>
      </c>
      <c r="G973">
        <v>1</v>
      </c>
      <c r="H973">
        <v>1</v>
      </c>
      <c r="I973">
        <v>1</v>
      </c>
      <c r="J973">
        <v>1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</v>
      </c>
      <c r="V973">
        <v>1</v>
      </c>
      <c r="W973">
        <v>0</v>
      </c>
      <c r="X973">
        <v>1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1</v>
      </c>
      <c r="AQ973">
        <v>1</v>
      </c>
      <c r="AR973">
        <v>0</v>
      </c>
      <c r="AS973">
        <v>1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1</v>
      </c>
      <c r="BL973">
        <v>1</v>
      </c>
      <c r="BM973">
        <v>0</v>
      </c>
      <c r="BN973">
        <v>1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1.6</v>
      </c>
      <c r="BW973">
        <v>1.6</v>
      </c>
      <c r="BX973">
        <v>1.6</v>
      </c>
      <c r="BY973">
        <v>68.296999999999997</v>
      </c>
      <c r="BZ973">
        <v>620</v>
      </c>
      <c r="CA973" s="1" t="s">
        <v>7991</v>
      </c>
      <c r="CB973">
        <v>1</v>
      </c>
      <c r="CC973">
        <v>3</v>
      </c>
      <c r="CD973">
        <v>7.0485000000000001E-3</v>
      </c>
      <c r="CE973">
        <v>6.1052999999999997</v>
      </c>
      <c r="CF973" s="1" t="s">
        <v>205</v>
      </c>
      <c r="CG973" s="1" t="s">
        <v>205</v>
      </c>
      <c r="CH973" s="1" t="s">
        <v>205</v>
      </c>
      <c r="CI973" s="1" t="s">
        <v>205</v>
      </c>
      <c r="CJ973" s="1" t="s">
        <v>205</v>
      </c>
      <c r="CK973" s="1" t="s">
        <v>205</v>
      </c>
      <c r="CL973" s="1" t="s">
        <v>205</v>
      </c>
      <c r="CM973" s="1" t="s">
        <v>205</v>
      </c>
      <c r="CN973" s="1" t="s">
        <v>205</v>
      </c>
      <c r="CO973" s="1" t="s">
        <v>205</v>
      </c>
      <c r="CP973" s="1" t="s">
        <v>207</v>
      </c>
      <c r="CQ973" s="1" t="s">
        <v>208</v>
      </c>
      <c r="CR973" s="1" t="s">
        <v>205</v>
      </c>
      <c r="CS973" s="1" t="s">
        <v>207</v>
      </c>
      <c r="CT973" s="1" t="s">
        <v>205</v>
      </c>
      <c r="CU973" s="1" t="s">
        <v>205</v>
      </c>
      <c r="CV973" s="1" t="s">
        <v>205</v>
      </c>
      <c r="CW973" s="1" t="s">
        <v>205</v>
      </c>
      <c r="CX973" s="1" t="s">
        <v>205</v>
      </c>
      <c r="CY973" s="1" t="s">
        <v>205</v>
      </c>
      <c r="CZ973" s="1" t="s">
        <v>205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1.6</v>
      </c>
      <c r="DL973">
        <v>1.6</v>
      </c>
      <c r="DM973">
        <v>0</v>
      </c>
      <c r="DN973">
        <v>1.6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28752000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8459400</v>
      </c>
      <c r="EH973">
        <v>7272700</v>
      </c>
      <c r="EI973">
        <v>0</v>
      </c>
      <c r="EJ973">
        <v>13020000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17881000</v>
      </c>
      <c r="FC973">
        <v>11203000</v>
      </c>
      <c r="FD973">
        <v>0</v>
      </c>
      <c r="FE973">
        <v>11613000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1</v>
      </c>
      <c r="FX973">
        <v>0</v>
      </c>
      <c r="FY973">
        <v>0</v>
      </c>
      <c r="FZ973">
        <v>1</v>
      </c>
      <c r="GA973">
        <v>0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2</v>
      </c>
      <c r="GI973" s="1" t="s">
        <v>205</v>
      </c>
      <c r="GJ973" s="1" t="s">
        <v>205</v>
      </c>
      <c r="GK973" s="1" t="s">
        <v>205</v>
      </c>
      <c r="GL973">
        <v>971</v>
      </c>
      <c r="GM973" s="1" t="s">
        <v>7992</v>
      </c>
      <c r="GN973" s="1" t="s">
        <v>314</v>
      </c>
      <c r="GO973" s="1" t="s">
        <v>7993</v>
      </c>
      <c r="GP973" s="1" t="s">
        <v>7994</v>
      </c>
      <c r="GQ973" s="1" t="s">
        <v>7995</v>
      </c>
      <c r="GR973" s="1" t="s">
        <v>7996</v>
      </c>
      <c r="GS973" s="1" t="s">
        <v>205</v>
      </c>
      <c r="GT973" s="1" t="s">
        <v>205</v>
      </c>
    </row>
    <row r="974" spans="1:202" x14ac:dyDescent="0.25">
      <c r="A974" s="1" t="s">
        <v>7997</v>
      </c>
      <c r="B974" s="1" t="s">
        <v>7997</v>
      </c>
      <c r="C974" s="1" t="s">
        <v>1123</v>
      </c>
      <c r="D974" s="1" t="s">
        <v>1123</v>
      </c>
      <c r="E974" s="1" t="s">
        <v>1123</v>
      </c>
      <c r="F974" s="1" t="s">
        <v>360</v>
      </c>
      <c r="G974">
        <v>4</v>
      </c>
      <c r="H974">
        <v>1</v>
      </c>
      <c r="I974">
        <v>1</v>
      </c>
      <c r="J974">
        <v>1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1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1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10.199999999999999</v>
      </c>
      <c r="BW974">
        <v>10.199999999999999</v>
      </c>
      <c r="BX974">
        <v>10.199999999999999</v>
      </c>
      <c r="BY974">
        <v>14.106999999999999</v>
      </c>
      <c r="BZ974">
        <v>127</v>
      </c>
      <c r="CA974" s="1" t="s">
        <v>7998</v>
      </c>
      <c r="CB974">
        <v>1</v>
      </c>
      <c r="CC974">
        <v>1</v>
      </c>
      <c r="CD974">
        <v>0</v>
      </c>
      <c r="CE974">
        <v>7.24</v>
      </c>
      <c r="CF974" s="1" t="s">
        <v>205</v>
      </c>
      <c r="CG974" s="1" t="s">
        <v>205</v>
      </c>
      <c r="CH974" s="1" t="s">
        <v>205</v>
      </c>
      <c r="CI974" s="1" t="s">
        <v>205</v>
      </c>
      <c r="CJ974" s="1" t="s">
        <v>205</v>
      </c>
      <c r="CK974" s="1" t="s">
        <v>205</v>
      </c>
      <c r="CL974" s="1" t="s">
        <v>205</v>
      </c>
      <c r="CM974" s="1" t="s">
        <v>205</v>
      </c>
      <c r="CN974" s="1" t="s">
        <v>205</v>
      </c>
      <c r="CO974" s="1" t="s">
        <v>205</v>
      </c>
      <c r="CP974" s="1" t="s">
        <v>205</v>
      </c>
      <c r="CQ974" s="1" t="s">
        <v>205</v>
      </c>
      <c r="CR974" s="1" t="s">
        <v>205</v>
      </c>
      <c r="CS974" s="1" t="s">
        <v>207</v>
      </c>
      <c r="CT974" s="1" t="s">
        <v>205</v>
      </c>
      <c r="CU974" s="1" t="s">
        <v>205</v>
      </c>
      <c r="CV974" s="1" t="s">
        <v>205</v>
      </c>
      <c r="CW974" s="1" t="s">
        <v>205</v>
      </c>
      <c r="CX974" s="1" t="s">
        <v>205</v>
      </c>
      <c r="CY974" s="1" t="s">
        <v>205</v>
      </c>
      <c r="CZ974" s="1" t="s">
        <v>205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10.199999999999999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8903800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8903800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7941800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1</v>
      </c>
      <c r="GA974">
        <v>0</v>
      </c>
      <c r="GB974">
        <v>0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1</v>
      </c>
      <c r="GI974" s="1" t="s">
        <v>205</v>
      </c>
      <c r="GJ974" s="1" t="s">
        <v>205</v>
      </c>
      <c r="GK974" s="1" t="s">
        <v>205</v>
      </c>
      <c r="GL974">
        <v>972</v>
      </c>
      <c r="GM974" s="1" t="s">
        <v>7999</v>
      </c>
      <c r="GN974" s="1" t="s">
        <v>314</v>
      </c>
      <c r="GO974" s="1" t="s">
        <v>8000</v>
      </c>
      <c r="GP974" s="1" t="s">
        <v>8001</v>
      </c>
      <c r="GQ974" s="1" t="s">
        <v>8002</v>
      </c>
      <c r="GR974" s="1" t="s">
        <v>8002</v>
      </c>
      <c r="GS974" s="1" t="s">
        <v>205</v>
      </c>
      <c r="GT974" s="1" t="s">
        <v>205</v>
      </c>
    </row>
    <row r="975" spans="1:202" x14ac:dyDescent="0.25">
      <c r="A975" s="1" t="s">
        <v>8003</v>
      </c>
      <c r="B975" s="1" t="s">
        <v>8003</v>
      </c>
      <c r="C975" s="1" t="s">
        <v>2486</v>
      </c>
      <c r="D975" s="1" t="s">
        <v>2486</v>
      </c>
      <c r="E975" s="1" t="s">
        <v>2486</v>
      </c>
      <c r="F975" s="1" t="s">
        <v>205</v>
      </c>
      <c r="G975">
        <v>1</v>
      </c>
      <c r="H975">
        <v>11</v>
      </c>
      <c r="I975">
        <v>11</v>
      </c>
      <c r="J975">
        <v>11</v>
      </c>
      <c r="K975">
        <v>5</v>
      </c>
      <c r="L975">
        <v>3</v>
      </c>
      <c r="M975">
        <v>5</v>
      </c>
      <c r="N975">
        <v>4</v>
      </c>
      <c r="O975">
        <v>2</v>
      </c>
      <c r="P975">
        <v>6</v>
      </c>
      <c r="Q975">
        <v>3</v>
      </c>
      <c r="R975">
        <v>0</v>
      </c>
      <c r="S975">
        <v>4</v>
      </c>
      <c r="T975">
        <v>3</v>
      </c>
      <c r="U975">
        <v>6</v>
      </c>
      <c r="V975">
        <v>7</v>
      </c>
      <c r="W975">
        <v>2</v>
      </c>
      <c r="X975">
        <v>7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2</v>
      </c>
      <c r="AE975">
        <v>1</v>
      </c>
      <c r="AF975">
        <v>5</v>
      </c>
      <c r="AG975">
        <v>3</v>
      </c>
      <c r="AH975">
        <v>5</v>
      </c>
      <c r="AI975">
        <v>4</v>
      </c>
      <c r="AJ975">
        <v>2</v>
      </c>
      <c r="AK975">
        <v>6</v>
      </c>
      <c r="AL975">
        <v>3</v>
      </c>
      <c r="AM975">
        <v>0</v>
      </c>
      <c r="AN975">
        <v>4</v>
      </c>
      <c r="AO975">
        <v>3</v>
      </c>
      <c r="AP975">
        <v>6</v>
      </c>
      <c r="AQ975">
        <v>7</v>
      </c>
      <c r="AR975">
        <v>2</v>
      </c>
      <c r="AS975">
        <v>7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2</v>
      </c>
      <c r="AZ975">
        <v>1</v>
      </c>
      <c r="BA975">
        <v>5</v>
      </c>
      <c r="BB975">
        <v>3</v>
      </c>
      <c r="BC975">
        <v>5</v>
      </c>
      <c r="BD975">
        <v>4</v>
      </c>
      <c r="BE975">
        <v>2</v>
      </c>
      <c r="BF975">
        <v>6</v>
      </c>
      <c r="BG975">
        <v>3</v>
      </c>
      <c r="BH975">
        <v>0</v>
      </c>
      <c r="BI975">
        <v>4</v>
      </c>
      <c r="BJ975">
        <v>3</v>
      </c>
      <c r="BK975">
        <v>6</v>
      </c>
      <c r="BL975">
        <v>7</v>
      </c>
      <c r="BM975">
        <v>2</v>
      </c>
      <c r="BN975">
        <v>7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2</v>
      </c>
      <c r="BU975">
        <v>1</v>
      </c>
      <c r="BV975">
        <v>15.8</v>
      </c>
      <c r="BW975">
        <v>15.8</v>
      </c>
      <c r="BX975">
        <v>15.8</v>
      </c>
      <c r="BY975">
        <v>74.975999999999999</v>
      </c>
      <c r="BZ975">
        <v>663</v>
      </c>
      <c r="CA975" s="1" t="s">
        <v>8004</v>
      </c>
      <c r="CB975">
        <v>1</v>
      </c>
      <c r="CC975">
        <v>61</v>
      </c>
      <c r="CD975">
        <v>0</v>
      </c>
      <c r="CE975">
        <v>100.94</v>
      </c>
      <c r="CF975" s="1" t="s">
        <v>207</v>
      </c>
      <c r="CG975" s="1" t="s">
        <v>208</v>
      </c>
      <c r="CH975" s="1" t="s">
        <v>207</v>
      </c>
      <c r="CI975" s="1" t="s">
        <v>208</v>
      </c>
      <c r="CJ975" s="1" t="s">
        <v>208</v>
      </c>
      <c r="CK975" s="1" t="s">
        <v>208</v>
      </c>
      <c r="CL975" s="1" t="s">
        <v>208</v>
      </c>
      <c r="CM975" s="1" t="s">
        <v>205</v>
      </c>
      <c r="CN975" s="1" t="s">
        <v>207</v>
      </c>
      <c r="CO975" s="1" t="s">
        <v>208</v>
      </c>
      <c r="CP975" s="1" t="s">
        <v>207</v>
      </c>
      <c r="CQ975" s="1" t="s">
        <v>207</v>
      </c>
      <c r="CR975" s="1" t="s">
        <v>208</v>
      </c>
      <c r="CS975" s="1" t="s">
        <v>207</v>
      </c>
      <c r="CT975" s="1" t="s">
        <v>205</v>
      </c>
      <c r="CU975" s="1" t="s">
        <v>205</v>
      </c>
      <c r="CV975" s="1" t="s">
        <v>205</v>
      </c>
      <c r="CW975" s="1" t="s">
        <v>205</v>
      </c>
      <c r="CX975" s="1" t="s">
        <v>205</v>
      </c>
      <c r="CY975" s="1" t="s">
        <v>208</v>
      </c>
      <c r="CZ975" s="1" t="s">
        <v>208</v>
      </c>
      <c r="DA975">
        <v>7.7</v>
      </c>
      <c r="DB975">
        <v>5.3</v>
      </c>
      <c r="DC975">
        <v>8.9</v>
      </c>
      <c r="DD975">
        <v>6.5</v>
      </c>
      <c r="DE975">
        <v>2.7</v>
      </c>
      <c r="DF975">
        <v>8</v>
      </c>
      <c r="DG975">
        <v>3.5</v>
      </c>
      <c r="DH975">
        <v>0</v>
      </c>
      <c r="DI975">
        <v>5.3</v>
      </c>
      <c r="DJ975">
        <v>4.4000000000000004</v>
      </c>
      <c r="DK975">
        <v>9.6999999999999993</v>
      </c>
      <c r="DL975">
        <v>11.2</v>
      </c>
      <c r="DM975">
        <v>3.8</v>
      </c>
      <c r="DN975">
        <v>11.2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3.5</v>
      </c>
      <c r="DU975">
        <v>2</v>
      </c>
      <c r="DV975">
        <v>862610000</v>
      </c>
      <c r="DW975">
        <v>68081000</v>
      </c>
      <c r="DX975">
        <v>21633000</v>
      </c>
      <c r="DY975">
        <v>15056000</v>
      </c>
      <c r="DZ975">
        <v>14334000</v>
      </c>
      <c r="EA975">
        <v>433420</v>
      </c>
      <c r="EB975">
        <v>13096000</v>
      </c>
      <c r="EC975">
        <v>886800</v>
      </c>
      <c r="ED975">
        <v>0</v>
      </c>
      <c r="EE975">
        <v>15802000</v>
      </c>
      <c r="EF975">
        <v>355770</v>
      </c>
      <c r="EG975">
        <v>62993000</v>
      </c>
      <c r="EH975">
        <v>120250000</v>
      </c>
      <c r="EI975">
        <v>34933000</v>
      </c>
      <c r="EJ975">
        <v>185450000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179960000</v>
      </c>
      <c r="EQ975">
        <v>129350000</v>
      </c>
      <c r="ER975">
        <v>80868000</v>
      </c>
      <c r="ES975">
        <v>47661000</v>
      </c>
      <c r="ET975">
        <v>61599000</v>
      </c>
      <c r="EU975">
        <v>25086000</v>
      </c>
      <c r="EV975">
        <v>30830000</v>
      </c>
      <c r="EW975">
        <v>29825000</v>
      </c>
      <c r="EX975">
        <v>27525000</v>
      </c>
      <c r="EY975">
        <v>0</v>
      </c>
      <c r="EZ975">
        <v>99630000</v>
      </c>
      <c r="FA975">
        <v>33967000</v>
      </c>
      <c r="FB975">
        <v>145070000</v>
      </c>
      <c r="FC975">
        <v>291900000</v>
      </c>
      <c r="FD975">
        <v>19737000</v>
      </c>
      <c r="FE975">
        <v>185860000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31164000</v>
      </c>
      <c r="FL975">
        <v>58178000</v>
      </c>
      <c r="FM975">
        <v>2</v>
      </c>
      <c r="FN975">
        <v>0</v>
      </c>
      <c r="FO975">
        <v>2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3</v>
      </c>
      <c r="FV975">
        <v>0</v>
      </c>
      <c r="FW975">
        <v>2</v>
      </c>
      <c r="FX975">
        <v>5</v>
      </c>
      <c r="FY975">
        <v>0</v>
      </c>
      <c r="FZ975">
        <v>7</v>
      </c>
      <c r="GA975">
        <v>0</v>
      </c>
      <c r="GB975">
        <v>0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21</v>
      </c>
      <c r="GI975" s="1" t="s">
        <v>205</v>
      </c>
      <c r="GJ975" s="1" t="s">
        <v>205</v>
      </c>
      <c r="GK975" s="1" t="s">
        <v>205</v>
      </c>
      <c r="GL975">
        <v>973</v>
      </c>
      <c r="GM975" s="1" t="s">
        <v>8005</v>
      </c>
      <c r="GN975" s="1" t="s">
        <v>930</v>
      </c>
      <c r="GO975" s="1" t="s">
        <v>8006</v>
      </c>
      <c r="GP975" s="1" t="s">
        <v>8007</v>
      </c>
      <c r="GQ975" s="1" t="s">
        <v>8008</v>
      </c>
      <c r="GR975" s="1" t="s">
        <v>8009</v>
      </c>
      <c r="GS975" s="1" t="s">
        <v>205</v>
      </c>
      <c r="GT975" s="1" t="s">
        <v>205</v>
      </c>
    </row>
    <row r="976" spans="1:202" x14ac:dyDescent="0.25">
      <c r="A976" s="1" t="s">
        <v>8010</v>
      </c>
      <c r="B976" s="1" t="s">
        <v>8010</v>
      </c>
      <c r="C976" s="1" t="s">
        <v>1932</v>
      </c>
      <c r="D976" s="1" t="s">
        <v>1932</v>
      </c>
      <c r="E976" s="1" t="s">
        <v>1932</v>
      </c>
      <c r="F976" s="1" t="s">
        <v>205</v>
      </c>
      <c r="G976">
        <v>1</v>
      </c>
      <c r="H976">
        <v>8</v>
      </c>
      <c r="I976">
        <v>8</v>
      </c>
      <c r="J976">
        <v>8</v>
      </c>
      <c r="K976">
        <v>1</v>
      </c>
      <c r="L976">
        <v>0</v>
      </c>
      <c r="M976">
        <v>1</v>
      </c>
      <c r="N976">
        <v>1</v>
      </c>
      <c r="O976">
        <v>1</v>
      </c>
      <c r="P976">
        <v>5</v>
      </c>
      <c r="Q976">
        <v>3</v>
      </c>
      <c r="R976">
        <v>0</v>
      </c>
      <c r="S976">
        <v>6</v>
      </c>
      <c r="T976">
        <v>0</v>
      </c>
      <c r="U976">
        <v>1</v>
      </c>
      <c r="V976">
        <v>1</v>
      </c>
      <c r="W976">
        <v>0</v>
      </c>
      <c r="X976">
        <v>1</v>
      </c>
      <c r="Y976">
        <v>0</v>
      </c>
      <c r="Z976">
        <v>4</v>
      </c>
      <c r="AA976">
        <v>4</v>
      </c>
      <c r="AB976">
        <v>0</v>
      </c>
      <c r="AC976">
        <v>0</v>
      </c>
      <c r="AD976">
        <v>0</v>
      </c>
      <c r="AE976">
        <v>0</v>
      </c>
      <c r="AF976">
        <v>1</v>
      </c>
      <c r="AG976">
        <v>0</v>
      </c>
      <c r="AH976">
        <v>1</v>
      </c>
      <c r="AI976">
        <v>1</v>
      </c>
      <c r="AJ976">
        <v>1</v>
      </c>
      <c r="AK976">
        <v>5</v>
      </c>
      <c r="AL976">
        <v>3</v>
      </c>
      <c r="AM976">
        <v>0</v>
      </c>
      <c r="AN976">
        <v>6</v>
      </c>
      <c r="AO976">
        <v>0</v>
      </c>
      <c r="AP976">
        <v>1</v>
      </c>
      <c r="AQ976">
        <v>1</v>
      </c>
      <c r="AR976">
        <v>0</v>
      </c>
      <c r="AS976">
        <v>1</v>
      </c>
      <c r="AT976">
        <v>0</v>
      </c>
      <c r="AU976">
        <v>4</v>
      </c>
      <c r="AV976">
        <v>4</v>
      </c>
      <c r="AW976">
        <v>0</v>
      </c>
      <c r="AX976">
        <v>0</v>
      </c>
      <c r="AY976">
        <v>0</v>
      </c>
      <c r="AZ976">
        <v>0</v>
      </c>
      <c r="BA976">
        <v>1</v>
      </c>
      <c r="BB976">
        <v>0</v>
      </c>
      <c r="BC976">
        <v>1</v>
      </c>
      <c r="BD976">
        <v>1</v>
      </c>
      <c r="BE976">
        <v>1</v>
      </c>
      <c r="BF976">
        <v>5</v>
      </c>
      <c r="BG976">
        <v>3</v>
      </c>
      <c r="BH976">
        <v>0</v>
      </c>
      <c r="BI976">
        <v>6</v>
      </c>
      <c r="BJ976">
        <v>0</v>
      </c>
      <c r="BK976">
        <v>1</v>
      </c>
      <c r="BL976">
        <v>1</v>
      </c>
      <c r="BM976">
        <v>0</v>
      </c>
      <c r="BN976">
        <v>1</v>
      </c>
      <c r="BO976">
        <v>0</v>
      </c>
      <c r="BP976">
        <v>4</v>
      </c>
      <c r="BQ976">
        <v>4</v>
      </c>
      <c r="BR976">
        <v>0</v>
      </c>
      <c r="BS976">
        <v>0</v>
      </c>
      <c r="BT976">
        <v>0</v>
      </c>
      <c r="BU976">
        <v>0</v>
      </c>
      <c r="BV976">
        <v>22.5</v>
      </c>
      <c r="BW976">
        <v>22.5</v>
      </c>
      <c r="BX976">
        <v>22.5</v>
      </c>
      <c r="BY976">
        <v>49.171999999999997</v>
      </c>
      <c r="BZ976">
        <v>458</v>
      </c>
      <c r="CA976" s="1" t="s">
        <v>419</v>
      </c>
      <c r="CB976">
        <v>1</v>
      </c>
      <c r="CC976">
        <v>35</v>
      </c>
      <c r="CD976">
        <v>0</v>
      </c>
      <c r="CE976">
        <v>87.733000000000004</v>
      </c>
      <c r="CF976" s="1" t="s">
        <v>208</v>
      </c>
      <c r="CG976" s="1" t="s">
        <v>205</v>
      </c>
      <c r="CH976" s="1" t="s">
        <v>208</v>
      </c>
      <c r="CI976" s="1" t="s">
        <v>208</v>
      </c>
      <c r="CJ976" s="1" t="s">
        <v>208</v>
      </c>
      <c r="CK976" s="1" t="s">
        <v>207</v>
      </c>
      <c r="CL976" s="1" t="s">
        <v>207</v>
      </c>
      <c r="CM976" s="1" t="s">
        <v>205</v>
      </c>
      <c r="CN976" s="1" t="s">
        <v>207</v>
      </c>
      <c r="CO976" s="1" t="s">
        <v>205</v>
      </c>
      <c r="CP976" s="1" t="s">
        <v>208</v>
      </c>
      <c r="CQ976" s="1" t="s">
        <v>208</v>
      </c>
      <c r="CR976" s="1" t="s">
        <v>205</v>
      </c>
      <c r="CS976" s="1" t="s">
        <v>208</v>
      </c>
      <c r="CT976" s="1" t="s">
        <v>205</v>
      </c>
      <c r="CU976" s="1" t="s">
        <v>207</v>
      </c>
      <c r="CV976" s="1" t="s">
        <v>207</v>
      </c>
      <c r="CW976" s="1" t="s">
        <v>205</v>
      </c>
      <c r="CX976" s="1" t="s">
        <v>205</v>
      </c>
      <c r="CY976" s="1" t="s">
        <v>205</v>
      </c>
      <c r="CZ976" s="1" t="s">
        <v>205</v>
      </c>
      <c r="DA976">
        <v>4.5999999999999996</v>
      </c>
      <c r="DB976">
        <v>0</v>
      </c>
      <c r="DC976">
        <v>1.7</v>
      </c>
      <c r="DD976">
        <v>3.5</v>
      </c>
      <c r="DE976">
        <v>1.7</v>
      </c>
      <c r="DF976">
        <v>14.4</v>
      </c>
      <c r="DG976">
        <v>7.9</v>
      </c>
      <c r="DH976">
        <v>0</v>
      </c>
      <c r="DI976">
        <v>15.9</v>
      </c>
      <c r="DJ976">
        <v>0</v>
      </c>
      <c r="DK976">
        <v>1.5</v>
      </c>
      <c r="DL976">
        <v>1.7</v>
      </c>
      <c r="DM976">
        <v>0</v>
      </c>
      <c r="DN976">
        <v>1.5</v>
      </c>
      <c r="DO976">
        <v>0</v>
      </c>
      <c r="DP976">
        <v>14.6</v>
      </c>
      <c r="DQ976">
        <v>14.6</v>
      </c>
      <c r="DR976">
        <v>0</v>
      </c>
      <c r="DS976">
        <v>0</v>
      </c>
      <c r="DT976">
        <v>0</v>
      </c>
      <c r="DU976">
        <v>0</v>
      </c>
      <c r="DV976">
        <v>383840000</v>
      </c>
      <c r="DW976">
        <v>1711900</v>
      </c>
      <c r="DX976">
        <v>0</v>
      </c>
      <c r="DY976">
        <v>2181500</v>
      </c>
      <c r="DZ976">
        <v>1011700</v>
      </c>
      <c r="EA976">
        <v>214280</v>
      </c>
      <c r="EB976">
        <v>20007000</v>
      </c>
      <c r="EC976">
        <v>4460200</v>
      </c>
      <c r="ED976">
        <v>0</v>
      </c>
      <c r="EE976">
        <v>19391000</v>
      </c>
      <c r="EF976">
        <v>0</v>
      </c>
      <c r="EG976">
        <v>2078300</v>
      </c>
      <c r="EH976">
        <v>8753600</v>
      </c>
      <c r="EI976">
        <v>0</v>
      </c>
      <c r="EJ976">
        <v>5035700</v>
      </c>
      <c r="EK976">
        <v>0</v>
      </c>
      <c r="EL976">
        <v>225080000</v>
      </c>
      <c r="EM976">
        <v>93917000</v>
      </c>
      <c r="EN976">
        <v>0</v>
      </c>
      <c r="EO976">
        <v>0</v>
      </c>
      <c r="EP976">
        <v>0</v>
      </c>
      <c r="EQ976">
        <v>0</v>
      </c>
      <c r="ER976">
        <v>6504400</v>
      </c>
      <c r="ES976">
        <v>0</v>
      </c>
      <c r="ET976">
        <v>13555000</v>
      </c>
      <c r="EU976">
        <v>2808400</v>
      </c>
      <c r="EV976">
        <v>31525000</v>
      </c>
      <c r="EW976">
        <v>60587000</v>
      </c>
      <c r="EX976">
        <v>106540000</v>
      </c>
      <c r="EY976">
        <v>0</v>
      </c>
      <c r="EZ976">
        <v>40419000</v>
      </c>
      <c r="FA976">
        <v>0</v>
      </c>
      <c r="FB976">
        <v>12674000</v>
      </c>
      <c r="FC976">
        <v>25516000</v>
      </c>
      <c r="FD976">
        <v>0</v>
      </c>
      <c r="FE976">
        <v>12816000</v>
      </c>
      <c r="FF976">
        <v>0</v>
      </c>
      <c r="FG976">
        <v>285420000</v>
      </c>
      <c r="FH976">
        <v>72703000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3</v>
      </c>
      <c r="FS976">
        <v>2</v>
      </c>
      <c r="FT976">
        <v>0</v>
      </c>
      <c r="FU976">
        <v>3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6</v>
      </c>
      <c r="GC976">
        <v>3</v>
      </c>
      <c r="GD976">
        <v>0</v>
      </c>
      <c r="GE976">
        <v>0</v>
      </c>
      <c r="GF976">
        <v>0</v>
      </c>
      <c r="GG976">
        <v>0</v>
      </c>
      <c r="GH976">
        <v>17</v>
      </c>
      <c r="GI976" s="1" t="s">
        <v>205</v>
      </c>
      <c r="GJ976" s="1" t="s">
        <v>205</v>
      </c>
      <c r="GK976" s="1" t="s">
        <v>205</v>
      </c>
      <c r="GL976">
        <v>974</v>
      </c>
      <c r="GM976" s="1" t="s">
        <v>8011</v>
      </c>
      <c r="GN976" s="1" t="s">
        <v>1492</v>
      </c>
      <c r="GO976" s="1" t="s">
        <v>8012</v>
      </c>
      <c r="GP976" s="1" t="s">
        <v>8013</v>
      </c>
      <c r="GQ976" s="1" t="s">
        <v>8014</v>
      </c>
      <c r="GR976" s="1" t="s">
        <v>8015</v>
      </c>
      <c r="GS976" s="1" t="s">
        <v>205</v>
      </c>
      <c r="GT976" s="1" t="s">
        <v>205</v>
      </c>
    </row>
    <row r="977" spans="1:202" x14ac:dyDescent="0.25">
      <c r="A977" s="1" t="s">
        <v>8016</v>
      </c>
      <c r="B977" s="1" t="s">
        <v>8016</v>
      </c>
      <c r="C977" s="1" t="s">
        <v>657</v>
      </c>
      <c r="D977" s="1" t="s">
        <v>657</v>
      </c>
      <c r="E977" s="1" t="s">
        <v>657</v>
      </c>
      <c r="F977" s="1" t="s">
        <v>244</v>
      </c>
      <c r="G977">
        <v>2</v>
      </c>
      <c r="H977">
        <v>4</v>
      </c>
      <c r="I977">
        <v>4</v>
      </c>
      <c r="J977">
        <v>4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2</v>
      </c>
      <c r="Q977">
        <v>0</v>
      </c>
      <c r="R977">
        <v>0</v>
      </c>
      <c r="S977">
        <v>1</v>
      </c>
      <c r="T977">
        <v>0</v>
      </c>
      <c r="U977">
        <v>1</v>
      </c>
      <c r="V977">
        <v>1</v>
      </c>
      <c r="W977">
        <v>0</v>
      </c>
      <c r="X977">
        <v>1</v>
      </c>
      <c r="Y977">
        <v>1</v>
      </c>
      <c r="Z977">
        <v>2</v>
      </c>
      <c r="AA977">
        <v>0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</v>
      </c>
      <c r="AL977">
        <v>0</v>
      </c>
      <c r="AM977">
        <v>0</v>
      </c>
      <c r="AN977">
        <v>1</v>
      </c>
      <c r="AO977">
        <v>0</v>
      </c>
      <c r="AP977">
        <v>1</v>
      </c>
      <c r="AQ977">
        <v>1</v>
      </c>
      <c r="AR977">
        <v>0</v>
      </c>
      <c r="AS977">
        <v>1</v>
      </c>
      <c r="AT977">
        <v>1</v>
      </c>
      <c r="AU977">
        <v>2</v>
      </c>
      <c r="AV977">
        <v>0</v>
      </c>
      <c r="AW977">
        <v>0</v>
      </c>
      <c r="AX977">
        <v>0</v>
      </c>
      <c r="AY977">
        <v>1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2</v>
      </c>
      <c r="BG977">
        <v>0</v>
      </c>
      <c r="BH977">
        <v>0</v>
      </c>
      <c r="BI977">
        <v>1</v>
      </c>
      <c r="BJ977">
        <v>0</v>
      </c>
      <c r="BK977">
        <v>1</v>
      </c>
      <c r="BL977">
        <v>1</v>
      </c>
      <c r="BM977">
        <v>0</v>
      </c>
      <c r="BN977">
        <v>1</v>
      </c>
      <c r="BO977">
        <v>1</v>
      </c>
      <c r="BP977">
        <v>2</v>
      </c>
      <c r="BQ977">
        <v>0</v>
      </c>
      <c r="BR977">
        <v>0</v>
      </c>
      <c r="BS977">
        <v>0</v>
      </c>
      <c r="BT977">
        <v>1</v>
      </c>
      <c r="BU977">
        <v>0</v>
      </c>
      <c r="BV977">
        <v>10.5</v>
      </c>
      <c r="BW977">
        <v>10.5</v>
      </c>
      <c r="BX977">
        <v>10.5</v>
      </c>
      <c r="BY977">
        <v>46.381</v>
      </c>
      <c r="BZ977">
        <v>437</v>
      </c>
      <c r="CA977" s="1" t="s">
        <v>8017</v>
      </c>
      <c r="CB977">
        <v>1</v>
      </c>
      <c r="CC977">
        <v>10</v>
      </c>
      <c r="CD977">
        <v>0</v>
      </c>
      <c r="CE977">
        <v>42.572000000000003</v>
      </c>
      <c r="CF977" s="1" t="s">
        <v>205</v>
      </c>
      <c r="CG977" s="1" t="s">
        <v>205</v>
      </c>
      <c r="CH977" s="1" t="s">
        <v>205</v>
      </c>
      <c r="CI977" s="1" t="s">
        <v>205</v>
      </c>
      <c r="CJ977" s="1" t="s">
        <v>205</v>
      </c>
      <c r="CK977" s="1" t="s">
        <v>207</v>
      </c>
      <c r="CL977" s="1" t="s">
        <v>205</v>
      </c>
      <c r="CM977" s="1" t="s">
        <v>205</v>
      </c>
      <c r="CN977" s="1" t="s">
        <v>207</v>
      </c>
      <c r="CO977" s="1" t="s">
        <v>205</v>
      </c>
      <c r="CP977" s="1" t="s">
        <v>207</v>
      </c>
      <c r="CQ977" s="1" t="s">
        <v>208</v>
      </c>
      <c r="CR977" s="1" t="s">
        <v>205</v>
      </c>
      <c r="CS977" s="1" t="s">
        <v>208</v>
      </c>
      <c r="CT977" s="1" t="s">
        <v>208</v>
      </c>
      <c r="CU977" s="1" t="s">
        <v>208</v>
      </c>
      <c r="CV977" s="1" t="s">
        <v>205</v>
      </c>
      <c r="CW977" s="1" t="s">
        <v>205</v>
      </c>
      <c r="CX977" s="1" t="s">
        <v>205</v>
      </c>
      <c r="CY977" s="1" t="s">
        <v>207</v>
      </c>
      <c r="CZ977" s="1" t="s">
        <v>205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3.9</v>
      </c>
      <c r="DG977">
        <v>0</v>
      </c>
      <c r="DH977">
        <v>0</v>
      </c>
      <c r="DI977">
        <v>2.1</v>
      </c>
      <c r="DJ977">
        <v>0</v>
      </c>
      <c r="DK977">
        <v>4.0999999999999996</v>
      </c>
      <c r="DL977">
        <v>4.0999999999999996</v>
      </c>
      <c r="DM977">
        <v>0</v>
      </c>
      <c r="DN977">
        <v>1.8</v>
      </c>
      <c r="DO977">
        <v>1.8</v>
      </c>
      <c r="DP977">
        <v>4.3</v>
      </c>
      <c r="DQ977">
        <v>0</v>
      </c>
      <c r="DR977">
        <v>0</v>
      </c>
      <c r="DS977">
        <v>0</v>
      </c>
      <c r="DT977">
        <v>2.5</v>
      </c>
      <c r="DU977">
        <v>0</v>
      </c>
      <c r="DV977">
        <v>229960000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6815600</v>
      </c>
      <c r="EC977">
        <v>0</v>
      </c>
      <c r="ED977">
        <v>0</v>
      </c>
      <c r="EE977">
        <v>6720600</v>
      </c>
      <c r="EF977">
        <v>0</v>
      </c>
      <c r="EG977">
        <v>13020000</v>
      </c>
      <c r="EH977">
        <v>9598000</v>
      </c>
      <c r="EI977">
        <v>0</v>
      </c>
      <c r="EJ977">
        <v>1875700</v>
      </c>
      <c r="EK977">
        <v>78146000</v>
      </c>
      <c r="EL977">
        <v>8999200</v>
      </c>
      <c r="EM977">
        <v>0</v>
      </c>
      <c r="EN977">
        <v>0</v>
      </c>
      <c r="EO977">
        <v>0</v>
      </c>
      <c r="EP977">
        <v>104790000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37778000</v>
      </c>
      <c r="EX977">
        <v>0</v>
      </c>
      <c r="EY977">
        <v>0</v>
      </c>
      <c r="EZ977">
        <v>36025000</v>
      </c>
      <c r="FA977">
        <v>0</v>
      </c>
      <c r="FB977">
        <v>0</v>
      </c>
      <c r="FC977">
        <v>0</v>
      </c>
      <c r="FD977">
        <v>0</v>
      </c>
      <c r="FE977">
        <v>5846300</v>
      </c>
      <c r="FF977">
        <v>36362000</v>
      </c>
      <c r="FG977">
        <v>7322700</v>
      </c>
      <c r="FH977">
        <v>0</v>
      </c>
      <c r="FI977">
        <v>0</v>
      </c>
      <c r="FJ977">
        <v>0</v>
      </c>
      <c r="FK977">
        <v>49912000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2</v>
      </c>
      <c r="FS977">
        <v>0</v>
      </c>
      <c r="FT977">
        <v>0</v>
      </c>
      <c r="FU977">
        <v>1</v>
      </c>
      <c r="FV977">
        <v>0</v>
      </c>
      <c r="FW977">
        <v>1</v>
      </c>
      <c r="FX977">
        <v>0</v>
      </c>
      <c r="FY977">
        <v>0</v>
      </c>
      <c r="FZ977">
        <v>0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1</v>
      </c>
      <c r="GG977">
        <v>0</v>
      </c>
      <c r="GH977">
        <v>5</v>
      </c>
      <c r="GI977" s="1" t="s">
        <v>205</v>
      </c>
      <c r="GJ977" s="1" t="s">
        <v>205</v>
      </c>
      <c r="GK977" s="1" t="s">
        <v>205</v>
      </c>
      <c r="GL977">
        <v>975</v>
      </c>
      <c r="GM977" s="1" t="s">
        <v>8018</v>
      </c>
      <c r="GN977" s="1" t="s">
        <v>234</v>
      </c>
      <c r="GO977" s="1" t="s">
        <v>8019</v>
      </c>
      <c r="GP977" s="1" t="s">
        <v>8020</v>
      </c>
      <c r="GQ977" s="1" t="s">
        <v>8021</v>
      </c>
      <c r="GR977" s="1" t="s">
        <v>8022</v>
      </c>
      <c r="GS977" s="1" t="s">
        <v>205</v>
      </c>
      <c r="GT977" s="1" t="s">
        <v>205</v>
      </c>
    </row>
    <row r="978" spans="1:202" x14ac:dyDescent="0.25">
      <c r="A978" s="1" t="s">
        <v>8023</v>
      </c>
      <c r="B978" s="1" t="s">
        <v>8023</v>
      </c>
      <c r="C978" s="1" t="s">
        <v>491</v>
      </c>
      <c r="D978" s="1" t="s">
        <v>491</v>
      </c>
      <c r="E978" s="1" t="s">
        <v>491</v>
      </c>
      <c r="F978" s="1" t="s">
        <v>244</v>
      </c>
      <c r="G978">
        <v>2</v>
      </c>
      <c r="H978">
        <v>1</v>
      </c>
      <c r="I978">
        <v>1</v>
      </c>
      <c r="J978">
        <v>1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1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1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7</v>
      </c>
      <c r="BW978">
        <v>7</v>
      </c>
      <c r="BX978">
        <v>7</v>
      </c>
      <c r="BY978">
        <v>28.102</v>
      </c>
      <c r="BZ978">
        <v>256</v>
      </c>
      <c r="CA978" s="1" t="s">
        <v>8024</v>
      </c>
      <c r="CB978">
        <v>1</v>
      </c>
      <c r="CC978">
        <v>1</v>
      </c>
      <c r="CD978">
        <v>0</v>
      </c>
      <c r="CE978">
        <v>37.348999999999997</v>
      </c>
      <c r="CF978" s="1" t="s">
        <v>205</v>
      </c>
      <c r="CG978" s="1" t="s">
        <v>205</v>
      </c>
      <c r="CH978" s="1" t="s">
        <v>205</v>
      </c>
      <c r="CI978" s="1" t="s">
        <v>205</v>
      </c>
      <c r="CJ978" s="1" t="s">
        <v>205</v>
      </c>
      <c r="CK978" s="1" t="s">
        <v>205</v>
      </c>
      <c r="CL978" s="1" t="s">
        <v>205</v>
      </c>
      <c r="CM978" s="1" t="s">
        <v>205</v>
      </c>
      <c r="CN978" s="1" t="s">
        <v>205</v>
      </c>
      <c r="CO978" s="1" t="s">
        <v>205</v>
      </c>
      <c r="CP978" s="1" t="s">
        <v>205</v>
      </c>
      <c r="CQ978" s="1" t="s">
        <v>205</v>
      </c>
      <c r="CR978" s="1" t="s">
        <v>205</v>
      </c>
      <c r="CS978" s="1" t="s">
        <v>207</v>
      </c>
      <c r="CT978" s="1" t="s">
        <v>205</v>
      </c>
      <c r="CU978" s="1" t="s">
        <v>205</v>
      </c>
      <c r="CV978" s="1" t="s">
        <v>205</v>
      </c>
      <c r="CW978" s="1" t="s">
        <v>205</v>
      </c>
      <c r="CX978" s="1" t="s">
        <v>205</v>
      </c>
      <c r="CY978" s="1" t="s">
        <v>205</v>
      </c>
      <c r="CZ978" s="1" t="s">
        <v>205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7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17163000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17163000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15308000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1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1</v>
      </c>
      <c r="GI978" s="1" t="s">
        <v>205</v>
      </c>
      <c r="GJ978" s="1" t="s">
        <v>205</v>
      </c>
      <c r="GK978" s="1" t="s">
        <v>205</v>
      </c>
      <c r="GL978">
        <v>976</v>
      </c>
      <c r="GM978" s="1" t="s">
        <v>8025</v>
      </c>
      <c r="GN978" s="1" t="s">
        <v>314</v>
      </c>
      <c r="GO978" s="1" t="s">
        <v>8026</v>
      </c>
      <c r="GP978" s="1" t="s">
        <v>8027</v>
      </c>
      <c r="GQ978" s="1" t="s">
        <v>8028</v>
      </c>
      <c r="GR978" s="1" t="s">
        <v>8028</v>
      </c>
      <c r="GS978" s="1" t="s">
        <v>205</v>
      </c>
      <c r="GT978" s="1" t="s">
        <v>205</v>
      </c>
    </row>
    <row r="979" spans="1:202" x14ac:dyDescent="0.25">
      <c r="A979" s="1" t="s">
        <v>8029</v>
      </c>
      <c r="B979" s="1" t="s">
        <v>8029</v>
      </c>
      <c r="C979" s="1" t="s">
        <v>262</v>
      </c>
      <c r="D979" s="1" t="s">
        <v>262</v>
      </c>
      <c r="E979" s="1" t="s">
        <v>262</v>
      </c>
      <c r="F979" s="1" t="s">
        <v>205</v>
      </c>
      <c r="G979">
        <v>1</v>
      </c>
      <c r="H979">
        <v>5</v>
      </c>
      <c r="I979">
        <v>5</v>
      </c>
      <c r="J979">
        <v>5</v>
      </c>
      <c r="K979">
        <v>2</v>
      </c>
      <c r="L979">
        <v>1</v>
      </c>
      <c r="M979">
        <v>2</v>
      </c>
      <c r="N979">
        <v>3</v>
      </c>
      <c r="O979">
        <v>0</v>
      </c>
      <c r="P979">
        <v>1</v>
      </c>
      <c r="Q979">
        <v>0</v>
      </c>
      <c r="R979">
        <v>0</v>
      </c>
      <c r="S979">
        <v>2</v>
      </c>
      <c r="T979">
        <v>0</v>
      </c>
      <c r="U979">
        <v>2</v>
      </c>
      <c r="V979">
        <v>3</v>
      </c>
      <c r="W979">
        <v>1</v>
      </c>
      <c r="X979">
        <v>3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2</v>
      </c>
      <c r="AG979">
        <v>1</v>
      </c>
      <c r="AH979">
        <v>2</v>
      </c>
      <c r="AI979">
        <v>3</v>
      </c>
      <c r="AJ979">
        <v>0</v>
      </c>
      <c r="AK979">
        <v>1</v>
      </c>
      <c r="AL979">
        <v>0</v>
      </c>
      <c r="AM979">
        <v>0</v>
      </c>
      <c r="AN979">
        <v>2</v>
      </c>
      <c r="AO979">
        <v>0</v>
      </c>
      <c r="AP979">
        <v>2</v>
      </c>
      <c r="AQ979">
        <v>3</v>
      </c>
      <c r="AR979">
        <v>1</v>
      </c>
      <c r="AS979">
        <v>3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2</v>
      </c>
      <c r="BB979">
        <v>1</v>
      </c>
      <c r="BC979">
        <v>2</v>
      </c>
      <c r="BD979">
        <v>3</v>
      </c>
      <c r="BE979">
        <v>0</v>
      </c>
      <c r="BF979">
        <v>1</v>
      </c>
      <c r="BG979">
        <v>0</v>
      </c>
      <c r="BH979">
        <v>0</v>
      </c>
      <c r="BI979">
        <v>2</v>
      </c>
      <c r="BJ979">
        <v>0</v>
      </c>
      <c r="BK979">
        <v>2</v>
      </c>
      <c r="BL979">
        <v>3</v>
      </c>
      <c r="BM979">
        <v>1</v>
      </c>
      <c r="BN979">
        <v>3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1.3</v>
      </c>
      <c r="BW979">
        <v>1.3</v>
      </c>
      <c r="BX979">
        <v>1.3</v>
      </c>
      <c r="BY979">
        <v>492.62</v>
      </c>
      <c r="BZ979">
        <v>4307</v>
      </c>
      <c r="CA979" s="1" t="s">
        <v>8030</v>
      </c>
      <c r="CB979">
        <v>1</v>
      </c>
      <c r="CC979">
        <v>20</v>
      </c>
      <c r="CD979">
        <v>0</v>
      </c>
      <c r="CE979">
        <v>27.353999999999999</v>
      </c>
      <c r="CF979" s="1" t="s">
        <v>207</v>
      </c>
      <c r="CG979" s="1" t="s">
        <v>208</v>
      </c>
      <c r="CH979" s="1" t="s">
        <v>207</v>
      </c>
      <c r="CI979" s="1" t="s">
        <v>207</v>
      </c>
      <c r="CJ979" s="1" t="s">
        <v>205</v>
      </c>
      <c r="CK979" s="1" t="s">
        <v>208</v>
      </c>
      <c r="CL979" s="1" t="s">
        <v>205</v>
      </c>
      <c r="CM979" s="1" t="s">
        <v>205</v>
      </c>
      <c r="CN979" s="1" t="s">
        <v>208</v>
      </c>
      <c r="CO979" s="1" t="s">
        <v>205</v>
      </c>
      <c r="CP979" s="1" t="s">
        <v>207</v>
      </c>
      <c r="CQ979" s="1" t="s">
        <v>207</v>
      </c>
      <c r="CR979" s="1" t="s">
        <v>208</v>
      </c>
      <c r="CS979" s="1" t="s">
        <v>207</v>
      </c>
      <c r="CT979" s="1" t="s">
        <v>205</v>
      </c>
      <c r="CU979" s="1" t="s">
        <v>205</v>
      </c>
      <c r="CV979" s="1" t="s">
        <v>205</v>
      </c>
      <c r="CW979" s="1" t="s">
        <v>205</v>
      </c>
      <c r="CX979" s="1" t="s">
        <v>205</v>
      </c>
      <c r="CY979" s="1" t="s">
        <v>205</v>
      </c>
      <c r="CZ979" s="1" t="s">
        <v>205</v>
      </c>
      <c r="DA979">
        <v>0.5</v>
      </c>
      <c r="DB979">
        <v>0.3</v>
      </c>
      <c r="DC979">
        <v>0.5</v>
      </c>
      <c r="DD979">
        <v>0.7</v>
      </c>
      <c r="DE979">
        <v>0</v>
      </c>
      <c r="DF979">
        <v>0.3</v>
      </c>
      <c r="DG979">
        <v>0</v>
      </c>
      <c r="DH979">
        <v>0</v>
      </c>
      <c r="DI979">
        <v>0.5</v>
      </c>
      <c r="DJ979">
        <v>0</v>
      </c>
      <c r="DK979">
        <v>0.5</v>
      </c>
      <c r="DL979">
        <v>0.8</v>
      </c>
      <c r="DM979">
        <v>0.2</v>
      </c>
      <c r="DN979">
        <v>0.8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95834000</v>
      </c>
      <c r="DW979">
        <v>12418000</v>
      </c>
      <c r="DX979">
        <v>1585900</v>
      </c>
      <c r="DY979">
        <v>12873000</v>
      </c>
      <c r="DZ979">
        <v>13710000</v>
      </c>
      <c r="EA979">
        <v>0</v>
      </c>
      <c r="EB979">
        <v>153360</v>
      </c>
      <c r="EC979">
        <v>0</v>
      </c>
      <c r="ED979">
        <v>0</v>
      </c>
      <c r="EE979">
        <v>2199700</v>
      </c>
      <c r="EF979">
        <v>0</v>
      </c>
      <c r="EG979">
        <v>10041000</v>
      </c>
      <c r="EH979">
        <v>18356000</v>
      </c>
      <c r="EI979">
        <v>2379800</v>
      </c>
      <c r="EJ979">
        <v>22117000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24940000</v>
      </c>
      <c r="ES979">
        <v>16147000</v>
      </c>
      <c r="ET979">
        <v>25855000</v>
      </c>
      <c r="EU979">
        <v>20274000</v>
      </c>
      <c r="EV979">
        <v>0</v>
      </c>
      <c r="EW979">
        <v>6955400</v>
      </c>
      <c r="EX979">
        <v>0</v>
      </c>
      <c r="EY979">
        <v>0</v>
      </c>
      <c r="EZ979">
        <v>10811000</v>
      </c>
      <c r="FA979">
        <v>0</v>
      </c>
      <c r="FB979">
        <v>29254000</v>
      </c>
      <c r="FC979">
        <v>18862000</v>
      </c>
      <c r="FD979">
        <v>1895000</v>
      </c>
      <c r="FE979">
        <v>12645000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1</v>
      </c>
      <c r="FN979">
        <v>0</v>
      </c>
      <c r="FO979">
        <v>1</v>
      </c>
      <c r="FP979">
        <v>1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1</v>
      </c>
      <c r="FX979">
        <v>0</v>
      </c>
      <c r="FY979">
        <v>0</v>
      </c>
      <c r="FZ979">
        <v>1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5</v>
      </c>
      <c r="GI979" s="1" t="s">
        <v>205</v>
      </c>
      <c r="GJ979" s="1" t="s">
        <v>205</v>
      </c>
      <c r="GK979" s="1" t="s">
        <v>205</v>
      </c>
      <c r="GL979">
        <v>977</v>
      </c>
      <c r="GM979" s="1" t="s">
        <v>8031</v>
      </c>
      <c r="GN979" s="1" t="s">
        <v>946</v>
      </c>
      <c r="GO979" s="1" t="s">
        <v>8032</v>
      </c>
      <c r="GP979" s="1" t="s">
        <v>8033</v>
      </c>
      <c r="GQ979" s="1" t="s">
        <v>8034</v>
      </c>
      <c r="GR979" s="1" t="s">
        <v>8035</v>
      </c>
      <c r="GS979" s="1" t="s">
        <v>205</v>
      </c>
      <c r="GT979" s="1" t="s">
        <v>205</v>
      </c>
    </row>
    <row r="980" spans="1:202" x14ac:dyDescent="0.25">
      <c r="A980" s="1" t="s">
        <v>8036</v>
      </c>
      <c r="B980" s="1" t="s">
        <v>8037</v>
      </c>
      <c r="C980" s="1" t="s">
        <v>1156</v>
      </c>
      <c r="D980" s="1" t="s">
        <v>1156</v>
      </c>
      <c r="E980" s="1" t="s">
        <v>1156</v>
      </c>
      <c r="F980" s="1" t="s">
        <v>205</v>
      </c>
      <c r="G980">
        <v>2</v>
      </c>
      <c r="H980">
        <v>5</v>
      </c>
      <c r="I980">
        <v>5</v>
      </c>
      <c r="J980">
        <v>5</v>
      </c>
      <c r="K980">
        <v>1</v>
      </c>
      <c r="L980">
        <v>0</v>
      </c>
      <c r="M980">
        <v>1</v>
      </c>
      <c r="N980">
        <v>1</v>
      </c>
      <c r="O980">
        <v>1</v>
      </c>
      <c r="P980">
        <v>1</v>
      </c>
      <c r="Q980">
        <v>2</v>
      </c>
      <c r="R980">
        <v>0</v>
      </c>
      <c r="S980">
        <v>0</v>
      </c>
      <c r="T980">
        <v>1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5</v>
      </c>
      <c r="AA980">
        <v>4</v>
      </c>
      <c r="AB980">
        <v>1</v>
      </c>
      <c r="AC980">
        <v>0</v>
      </c>
      <c r="AD980">
        <v>0</v>
      </c>
      <c r="AE980">
        <v>0</v>
      </c>
      <c r="AF980">
        <v>1</v>
      </c>
      <c r="AG980">
        <v>0</v>
      </c>
      <c r="AH980">
        <v>1</v>
      </c>
      <c r="AI980">
        <v>1</v>
      </c>
      <c r="AJ980">
        <v>1</v>
      </c>
      <c r="AK980">
        <v>1</v>
      </c>
      <c r="AL980">
        <v>2</v>
      </c>
      <c r="AM980">
        <v>0</v>
      </c>
      <c r="AN980">
        <v>0</v>
      </c>
      <c r="AO980">
        <v>1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5</v>
      </c>
      <c r="AV980">
        <v>4</v>
      </c>
      <c r="AW980">
        <v>1</v>
      </c>
      <c r="AX980">
        <v>0</v>
      </c>
      <c r="AY980">
        <v>0</v>
      </c>
      <c r="AZ980">
        <v>0</v>
      </c>
      <c r="BA980">
        <v>1</v>
      </c>
      <c r="BB980">
        <v>0</v>
      </c>
      <c r="BC980">
        <v>1</v>
      </c>
      <c r="BD980">
        <v>1</v>
      </c>
      <c r="BE980">
        <v>1</v>
      </c>
      <c r="BF980">
        <v>1</v>
      </c>
      <c r="BG980">
        <v>2</v>
      </c>
      <c r="BH980">
        <v>0</v>
      </c>
      <c r="BI980">
        <v>0</v>
      </c>
      <c r="BJ980">
        <v>1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5</v>
      </c>
      <c r="BQ980">
        <v>4</v>
      </c>
      <c r="BR980">
        <v>1</v>
      </c>
      <c r="BS980">
        <v>0</v>
      </c>
      <c r="BT980">
        <v>0</v>
      </c>
      <c r="BU980">
        <v>0</v>
      </c>
      <c r="BV980">
        <v>18.2</v>
      </c>
      <c r="BW980">
        <v>18.2</v>
      </c>
      <c r="BX980">
        <v>18.2</v>
      </c>
      <c r="BY980">
        <v>40.250999999999998</v>
      </c>
      <c r="BZ980">
        <v>357</v>
      </c>
      <c r="CA980" s="1" t="s">
        <v>8038</v>
      </c>
      <c r="CB980">
        <v>1</v>
      </c>
      <c r="CC980">
        <v>23</v>
      </c>
      <c r="CD980">
        <v>0</v>
      </c>
      <c r="CE980">
        <v>58.168999999999997</v>
      </c>
      <c r="CF980" s="1" t="s">
        <v>208</v>
      </c>
      <c r="CG980" s="1" t="s">
        <v>205</v>
      </c>
      <c r="CH980" s="1" t="s">
        <v>207</v>
      </c>
      <c r="CI980" s="1" t="s">
        <v>208</v>
      </c>
      <c r="CJ980" s="1" t="s">
        <v>208</v>
      </c>
      <c r="CK980" s="1" t="s">
        <v>208</v>
      </c>
      <c r="CL980" s="1" t="s">
        <v>207</v>
      </c>
      <c r="CM980" s="1" t="s">
        <v>205</v>
      </c>
      <c r="CN980" s="1" t="s">
        <v>205</v>
      </c>
      <c r="CO980" s="1" t="s">
        <v>208</v>
      </c>
      <c r="CP980" s="1" t="s">
        <v>205</v>
      </c>
      <c r="CQ980" s="1" t="s">
        <v>205</v>
      </c>
      <c r="CR980" s="1" t="s">
        <v>205</v>
      </c>
      <c r="CS980" s="1" t="s">
        <v>205</v>
      </c>
      <c r="CT980" s="1" t="s">
        <v>205</v>
      </c>
      <c r="CU980" s="1" t="s">
        <v>207</v>
      </c>
      <c r="CV980" s="1" t="s">
        <v>207</v>
      </c>
      <c r="CW980" s="1" t="s">
        <v>208</v>
      </c>
      <c r="CX980" s="1" t="s">
        <v>205</v>
      </c>
      <c r="CY980" s="1" t="s">
        <v>205</v>
      </c>
      <c r="CZ980" s="1" t="s">
        <v>205</v>
      </c>
      <c r="DA980">
        <v>9.8000000000000007</v>
      </c>
      <c r="DB980">
        <v>0</v>
      </c>
      <c r="DC980">
        <v>9.8000000000000007</v>
      </c>
      <c r="DD980">
        <v>9.8000000000000007</v>
      </c>
      <c r="DE980">
        <v>3.6</v>
      </c>
      <c r="DF980">
        <v>3.6</v>
      </c>
      <c r="DG980">
        <v>7.8</v>
      </c>
      <c r="DH980">
        <v>0</v>
      </c>
      <c r="DI980">
        <v>0</v>
      </c>
      <c r="DJ980">
        <v>3.6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18.2</v>
      </c>
      <c r="DQ980">
        <v>8.4</v>
      </c>
      <c r="DR980">
        <v>4.2</v>
      </c>
      <c r="DS980">
        <v>0</v>
      </c>
      <c r="DT980">
        <v>0</v>
      </c>
      <c r="DU980">
        <v>0</v>
      </c>
      <c r="DV980">
        <v>1335500000</v>
      </c>
      <c r="DW980">
        <v>8300000</v>
      </c>
      <c r="DX980">
        <v>0</v>
      </c>
      <c r="DY980">
        <v>6842700</v>
      </c>
      <c r="DZ980">
        <v>8604500</v>
      </c>
      <c r="EA980">
        <v>84171</v>
      </c>
      <c r="EB980">
        <v>450430</v>
      </c>
      <c r="EC980">
        <v>1127800</v>
      </c>
      <c r="ED980">
        <v>0</v>
      </c>
      <c r="EE980">
        <v>0</v>
      </c>
      <c r="EF980">
        <v>107880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976880000</v>
      </c>
      <c r="EM980">
        <v>315900000</v>
      </c>
      <c r="EN980">
        <v>17190000</v>
      </c>
      <c r="EO980">
        <v>0</v>
      </c>
      <c r="EP980">
        <v>0</v>
      </c>
      <c r="EQ980">
        <v>0</v>
      </c>
      <c r="ER980">
        <v>38249000</v>
      </c>
      <c r="ES980">
        <v>0</v>
      </c>
      <c r="ET980">
        <v>16727000</v>
      </c>
      <c r="EU980">
        <v>45799000</v>
      </c>
      <c r="EV980">
        <v>6529700</v>
      </c>
      <c r="EW980">
        <v>3255000</v>
      </c>
      <c r="EX980">
        <v>28203000</v>
      </c>
      <c r="EY980">
        <v>0</v>
      </c>
      <c r="EZ980">
        <v>0</v>
      </c>
      <c r="FA980">
        <v>10845000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1138900000</v>
      </c>
      <c r="FH980">
        <v>82227000</v>
      </c>
      <c r="FI980">
        <v>16790000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1</v>
      </c>
      <c r="FP980">
        <v>0</v>
      </c>
      <c r="FQ980">
        <v>0</v>
      </c>
      <c r="FR980">
        <v>0</v>
      </c>
      <c r="FS980">
        <v>1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5</v>
      </c>
      <c r="GC980">
        <v>2</v>
      </c>
      <c r="GD980">
        <v>0</v>
      </c>
      <c r="GE980">
        <v>0</v>
      </c>
      <c r="GF980">
        <v>0</v>
      </c>
      <c r="GG980">
        <v>0</v>
      </c>
      <c r="GH980">
        <v>9</v>
      </c>
      <c r="GI980" s="1" t="s">
        <v>205</v>
      </c>
      <c r="GJ980" s="1" t="s">
        <v>205</v>
      </c>
      <c r="GK980" s="1" t="s">
        <v>205</v>
      </c>
      <c r="GL980">
        <v>978</v>
      </c>
      <c r="GM980" s="1" t="s">
        <v>8039</v>
      </c>
      <c r="GN980" s="1" t="s">
        <v>946</v>
      </c>
      <c r="GO980" s="1" t="s">
        <v>8040</v>
      </c>
      <c r="GP980" s="1" t="s">
        <v>8041</v>
      </c>
      <c r="GQ980" s="1" t="s">
        <v>8042</v>
      </c>
      <c r="GR980" s="1" t="s">
        <v>8043</v>
      </c>
      <c r="GS980" s="1" t="s">
        <v>205</v>
      </c>
      <c r="GT980" s="1" t="s">
        <v>205</v>
      </c>
    </row>
    <row r="981" spans="1:202" x14ac:dyDescent="0.25">
      <c r="A981" s="1" t="s">
        <v>8044</v>
      </c>
      <c r="B981" s="1" t="s">
        <v>8044</v>
      </c>
      <c r="C981" s="1" t="s">
        <v>642</v>
      </c>
      <c r="D981" s="1" t="s">
        <v>642</v>
      </c>
      <c r="E981" s="1" t="s">
        <v>642</v>
      </c>
      <c r="F981" s="1" t="s">
        <v>244</v>
      </c>
      <c r="G981">
        <v>2</v>
      </c>
      <c r="H981">
        <v>2</v>
      </c>
      <c r="I981">
        <v>2</v>
      </c>
      <c r="J981">
        <v>2</v>
      </c>
      <c r="K981">
        <v>1</v>
      </c>
      <c r="L981">
        <v>1</v>
      </c>
      <c r="M981">
        <v>1</v>
      </c>
      <c r="N981">
        <v>1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1</v>
      </c>
      <c r="V981">
        <v>1</v>
      </c>
      <c r="W981">
        <v>0</v>
      </c>
      <c r="X981">
        <v>1</v>
      </c>
      <c r="Y981">
        <v>1</v>
      </c>
      <c r="Z981">
        <v>2</v>
      </c>
      <c r="AA981">
        <v>2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1</v>
      </c>
      <c r="AH981">
        <v>1</v>
      </c>
      <c r="AI981">
        <v>1</v>
      </c>
      <c r="AJ981">
        <v>0</v>
      </c>
      <c r="AK981">
        <v>1</v>
      </c>
      <c r="AL981">
        <v>0</v>
      </c>
      <c r="AM981">
        <v>0</v>
      </c>
      <c r="AN981">
        <v>0</v>
      </c>
      <c r="AO981">
        <v>0</v>
      </c>
      <c r="AP981">
        <v>1</v>
      </c>
      <c r="AQ981">
        <v>1</v>
      </c>
      <c r="AR981">
        <v>0</v>
      </c>
      <c r="AS981">
        <v>1</v>
      </c>
      <c r="AT981">
        <v>1</v>
      </c>
      <c r="AU981">
        <v>2</v>
      </c>
      <c r="AV981">
        <v>2</v>
      </c>
      <c r="AW981">
        <v>0</v>
      </c>
      <c r="AX981">
        <v>0</v>
      </c>
      <c r="AY981">
        <v>0</v>
      </c>
      <c r="AZ981">
        <v>0</v>
      </c>
      <c r="BA981">
        <v>1</v>
      </c>
      <c r="BB981">
        <v>1</v>
      </c>
      <c r="BC981">
        <v>1</v>
      </c>
      <c r="BD981">
        <v>1</v>
      </c>
      <c r="BE981">
        <v>0</v>
      </c>
      <c r="BF981">
        <v>1</v>
      </c>
      <c r="BG981">
        <v>0</v>
      </c>
      <c r="BH981">
        <v>0</v>
      </c>
      <c r="BI981">
        <v>0</v>
      </c>
      <c r="BJ981">
        <v>0</v>
      </c>
      <c r="BK981">
        <v>1</v>
      </c>
      <c r="BL981">
        <v>1</v>
      </c>
      <c r="BM981">
        <v>0</v>
      </c>
      <c r="BN981">
        <v>1</v>
      </c>
      <c r="BO981">
        <v>1</v>
      </c>
      <c r="BP981">
        <v>2</v>
      </c>
      <c r="BQ981">
        <v>2</v>
      </c>
      <c r="BR981">
        <v>0</v>
      </c>
      <c r="BS981">
        <v>0</v>
      </c>
      <c r="BT981">
        <v>0</v>
      </c>
      <c r="BU981">
        <v>0</v>
      </c>
      <c r="BV981">
        <v>57.1</v>
      </c>
      <c r="BW981">
        <v>57.1</v>
      </c>
      <c r="BX981">
        <v>57.1</v>
      </c>
      <c r="BY981">
        <v>6.4069000000000003</v>
      </c>
      <c r="BZ981">
        <v>63</v>
      </c>
      <c r="CA981" s="1" t="s">
        <v>8045</v>
      </c>
      <c r="CB981">
        <v>1</v>
      </c>
      <c r="CC981">
        <v>17</v>
      </c>
      <c r="CD981">
        <v>0</v>
      </c>
      <c r="CE981">
        <v>32.496000000000002</v>
      </c>
      <c r="CF981" s="1" t="s">
        <v>208</v>
      </c>
      <c r="CG981" s="1" t="s">
        <v>208</v>
      </c>
      <c r="CH981" s="1" t="s">
        <v>207</v>
      </c>
      <c r="CI981" s="1" t="s">
        <v>207</v>
      </c>
      <c r="CJ981" s="1" t="s">
        <v>205</v>
      </c>
      <c r="CK981" s="1" t="s">
        <v>208</v>
      </c>
      <c r="CL981" s="1" t="s">
        <v>205</v>
      </c>
      <c r="CM981" s="1" t="s">
        <v>205</v>
      </c>
      <c r="CN981" s="1" t="s">
        <v>205</v>
      </c>
      <c r="CO981" s="1" t="s">
        <v>205</v>
      </c>
      <c r="CP981" s="1" t="s">
        <v>207</v>
      </c>
      <c r="CQ981" s="1" t="s">
        <v>207</v>
      </c>
      <c r="CR981" s="1" t="s">
        <v>205</v>
      </c>
      <c r="CS981" s="1" t="s">
        <v>208</v>
      </c>
      <c r="CT981" s="1" t="s">
        <v>208</v>
      </c>
      <c r="CU981" s="1" t="s">
        <v>207</v>
      </c>
      <c r="CV981" s="1" t="s">
        <v>207</v>
      </c>
      <c r="CW981" s="1" t="s">
        <v>205</v>
      </c>
      <c r="CX981" s="1" t="s">
        <v>205</v>
      </c>
      <c r="CY981" s="1" t="s">
        <v>205</v>
      </c>
      <c r="CZ981" s="1" t="s">
        <v>205</v>
      </c>
      <c r="DA981">
        <v>22.2</v>
      </c>
      <c r="DB981">
        <v>22.2</v>
      </c>
      <c r="DC981">
        <v>22.2</v>
      </c>
      <c r="DD981">
        <v>22.2</v>
      </c>
      <c r="DE981">
        <v>0</v>
      </c>
      <c r="DF981">
        <v>34.9</v>
      </c>
      <c r="DG981">
        <v>0</v>
      </c>
      <c r="DH981">
        <v>0</v>
      </c>
      <c r="DI981">
        <v>0</v>
      </c>
      <c r="DJ981">
        <v>0</v>
      </c>
      <c r="DK981">
        <v>22.2</v>
      </c>
      <c r="DL981">
        <v>22.2</v>
      </c>
      <c r="DM981">
        <v>0</v>
      </c>
      <c r="DN981">
        <v>22.2</v>
      </c>
      <c r="DO981">
        <v>22.2</v>
      </c>
      <c r="DP981">
        <v>57.1</v>
      </c>
      <c r="DQ981">
        <v>57.1</v>
      </c>
      <c r="DR981">
        <v>0</v>
      </c>
      <c r="DS981">
        <v>0</v>
      </c>
      <c r="DT981">
        <v>0</v>
      </c>
      <c r="DU981">
        <v>0</v>
      </c>
      <c r="DV981">
        <v>225930000</v>
      </c>
      <c r="DW981">
        <v>8647100</v>
      </c>
      <c r="DX981">
        <v>11135000</v>
      </c>
      <c r="DY981">
        <v>5134900</v>
      </c>
      <c r="DZ981">
        <v>6605600</v>
      </c>
      <c r="EA981">
        <v>0</v>
      </c>
      <c r="EB981">
        <v>288800</v>
      </c>
      <c r="EC981">
        <v>0</v>
      </c>
      <c r="ED981">
        <v>0</v>
      </c>
      <c r="EE981">
        <v>0</v>
      </c>
      <c r="EF981">
        <v>0</v>
      </c>
      <c r="EG981">
        <v>39658000</v>
      </c>
      <c r="EH981">
        <v>43327000</v>
      </c>
      <c r="EI981">
        <v>0</v>
      </c>
      <c r="EJ981">
        <v>45849000</v>
      </c>
      <c r="EK981">
        <v>10871000</v>
      </c>
      <c r="EL981">
        <v>46292000</v>
      </c>
      <c r="EM981">
        <v>8122600</v>
      </c>
      <c r="EN981">
        <v>0</v>
      </c>
      <c r="EO981">
        <v>0</v>
      </c>
      <c r="EP981">
        <v>0</v>
      </c>
      <c r="EQ981">
        <v>0</v>
      </c>
      <c r="ER981">
        <v>19827000</v>
      </c>
      <c r="ES981">
        <v>38270000</v>
      </c>
      <c r="ET981">
        <v>13433000</v>
      </c>
      <c r="EU981">
        <v>20661000</v>
      </c>
      <c r="EV981">
        <v>0</v>
      </c>
      <c r="EW981">
        <v>10420000</v>
      </c>
      <c r="EX981">
        <v>0</v>
      </c>
      <c r="EY981">
        <v>0</v>
      </c>
      <c r="EZ981">
        <v>0</v>
      </c>
      <c r="FA981">
        <v>0</v>
      </c>
      <c r="FB981">
        <v>82550000</v>
      </c>
      <c r="FC981">
        <v>49942000</v>
      </c>
      <c r="FD981">
        <v>0</v>
      </c>
      <c r="FE981">
        <v>34421000</v>
      </c>
      <c r="FF981">
        <v>14452000</v>
      </c>
      <c r="FG981">
        <v>39304000</v>
      </c>
      <c r="FH981">
        <v>6407200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1</v>
      </c>
      <c r="FP981">
        <v>0</v>
      </c>
      <c r="FQ981">
        <v>0</v>
      </c>
      <c r="FR981">
        <v>0</v>
      </c>
      <c r="FS981">
        <v>0</v>
      </c>
      <c r="FT981">
        <v>0</v>
      </c>
      <c r="FU981">
        <v>0</v>
      </c>
      <c r="FV981">
        <v>0</v>
      </c>
      <c r="FW981">
        <v>1</v>
      </c>
      <c r="FX981">
        <v>1</v>
      </c>
      <c r="FY981">
        <v>0</v>
      </c>
      <c r="FZ981">
        <v>0</v>
      </c>
      <c r="GA981">
        <v>0</v>
      </c>
      <c r="GB981">
        <v>1</v>
      </c>
      <c r="GC981">
        <v>1</v>
      </c>
      <c r="GD981">
        <v>0</v>
      </c>
      <c r="GE981">
        <v>0</v>
      </c>
      <c r="GF981">
        <v>0</v>
      </c>
      <c r="GG981">
        <v>0</v>
      </c>
      <c r="GH981">
        <v>5</v>
      </c>
      <c r="GI981" s="1" t="s">
        <v>205</v>
      </c>
      <c r="GJ981" s="1" t="s">
        <v>205</v>
      </c>
      <c r="GK981" s="1" t="s">
        <v>205</v>
      </c>
      <c r="GL981">
        <v>979</v>
      </c>
      <c r="GM981" s="1" t="s">
        <v>8046</v>
      </c>
      <c r="GN981" s="1" t="s">
        <v>306</v>
      </c>
      <c r="GO981" s="1" t="s">
        <v>8047</v>
      </c>
      <c r="GP981" s="1" t="s">
        <v>8048</v>
      </c>
      <c r="GQ981" s="1" t="s">
        <v>8049</v>
      </c>
      <c r="GR981" s="1" t="s">
        <v>8050</v>
      </c>
      <c r="GS981" s="1" t="s">
        <v>205</v>
      </c>
      <c r="GT981" s="1" t="s">
        <v>205</v>
      </c>
    </row>
    <row r="982" spans="1:202" x14ac:dyDescent="0.25">
      <c r="A982" s="1" t="s">
        <v>8051</v>
      </c>
      <c r="B982" s="1" t="s">
        <v>8051</v>
      </c>
      <c r="C982" s="1" t="s">
        <v>204</v>
      </c>
      <c r="D982" s="1" t="s">
        <v>204</v>
      </c>
      <c r="E982" s="1" t="s">
        <v>204</v>
      </c>
      <c r="F982" s="1" t="s">
        <v>205</v>
      </c>
      <c r="G982">
        <v>1</v>
      </c>
      <c r="H982">
        <v>1</v>
      </c>
      <c r="I982">
        <v>1</v>
      </c>
      <c r="J982">
        <v>1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1</v>
      </c>
      <c r="X982">
        <v>0</v>
      </c>
      <c r="Y982">
        <v>0</v>
      </c>
      <c r="Z982">
        <v>1</v>
      </c>
      <c r="AA982">
        <v>0</v>
      </c>
      <c r="AB982">
        <v>1</v>
      </c>
      <c r="AC982">
        <v>0</v>
      </c>
      <c r="AD982">
        <v>1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1</v>
      </c>
      <c r="AS982">
        <v>0</v>
      </c>
      <c r="AT982">
        <v>0</v>
      </c>
      <c r="AU982">
        <v>1</v>
      </c>
      <c r="AV982">
        <v>0</v>
      </c>
      <c r="AW982">
        <v>1</v>
      </c>
      <c r="AX982">
        <v>0</v>
      </c>
      <c r="AY982">
        <v>1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1</v>
      </c>
      <c r="BN982">
        <v>0</v>
      </c>
      <c r="BO982">
        <v>0</v>
      </c>
      <c r="BP982">
        <v>1</v>
      </c>
      <c r="BQ982">
        <v>0</v>
      </c>
      <c r="BR982">
        <v>1</v>
      </c>
      <c r="BS982">
        <v>0</v>
      </c>
      <c r="BT982">
        <v>1</v>
      </c>
      <c r="BU982">
        <v>0</v>
      </c>
      <c r="BV982">
        <v>0.3</v>
      </c>
      <c r="BW982">
        <v>0.3</v>
      </c>
      <c r="BX982">
        <v>0.3</v>
      </c>
      <c r="BY982">
        <v>470.77</v>
      </c>
      <c r="BZ982">
        <v>4116</v>
      </c>
      <c r="CA982" s="1" t="s">
        <v>8052</v>
      </c>
      <c r="CB982">
        <v>1</v>
      </c>
      <c r="CC982">
        <v>4</v>
      </c>
      <c r="CD982">
        <v>1</v>
      </c>
      <c r="CE982">
        <v>-2</v>
      </c>
      <c r="CF982" s="1" t="s">
        <v>205</v>
      </c>
      <c r="CG982" s="1" t="s">
        <v>205</v>
      </c>
      <c r="CH982" s="1" t="s">
        <v>205</v>
      </c>
      <c r="CI982" s="1" t="s">
        <v>205</v>
      </c>
      <c r="CJ982" s="1" t="s">
        <v>205</v>
      </c>
      <c r="CK982" s="1" t="s">
        <v>205</v>
      </c>
      <c r="CL982" s="1" t="s">
        <v>205</v>
      </c>
      <c r="CM982" s="1" t="s">
        <v>205</v>
      </c>
      <c r="CN982" s="1" t="s">
        <v>205</v>
      </c>
      <c r="CO982" s="1" t="s">
        <v>205</v>
      </c>
      <c r="CP982" s="1" t="s">
        <v>205</v>
      </c>
      <c r="CQ982" s="1" t="s">
        <v>205</v>
      </c>
      <c r="CR982" s="1" t="s">
        <v>208</v>
      </c>
      <c r="CS982" s="1" t="s">
        <v>205</v>
      </c>
      <c r="CT982" s="1" t="s">
        <v>205</v>
      </c>
      <c r="CU982" s="1" t="s">
        <v>208</v>
      </c>
      <c r="CV982" s="1" t="s">
        <v>205</v>
      </c>
      <c r="CW982" s="1" t="s">
        <v>208</v>
      </c>
      <c r="CX982" s="1" t="s">
        <v>205</v>
      </c>
      <c r="CY982" s="1" t="s">
        <v>207</v>
      </c>
      <c r="CZ982" s="1" t="s">
        <v>205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0.3</v>
      </c>
      <c r="DN982">
        <v>0</v>
      </c>
      <c r="DO982">
        <v>0</v>
      </c>
      <c r="DP982">
        <v>0.3</v>
      </c>
      <c r="DQ982">
        <v>0</v>
      </c>
      <c r="DR982">
        <v>0.3</v>
      </c>
      <c r="DS982">
        <v>0</v>
      </c>
      <c r="DT982">
        <v>0.3</v>
      </c>
      <c r="DU982">
        <v>0</v>
      </c>
      <c r="DV982">
        <v>168630000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60522000</v>
      </c>
      <c r="EJ982">
        <v>0</v>
      </c>
      <c r="EK982">
        <v>0</v>
      </c>
      <c r="EL982">
        <v>6789500</v>
      </c>
      <c r="EM982">
        <v>0</v>
      </c>
      <c r="EN982">
        <v>38766000</v>
      </c>
      <c r="EO982">
        <v>0</v>
      </c>
      <c r="EP982">
        <v>62555000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28383000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 s="1" t="s">
        <v>209</v>
      </c>
      <c r="GJ982" s="1" t="s">
        <v>205</v>
      </c>
      <c r="GK982" s="1" t="s">
        <v>205</v>
      </c>
      <c r="GL982">
        <v>980</v>
      </c>
      <c r="GM982" s="1" t="s">
        <v>8053</v>
      </c>
      <c r="GN982" s="1" t="s">
        <v>314</v>
      </c>
      <c r="GO982" s="1" t="s">
        <v>8054</v>
      </c>
      <c r="GP982" s="1" t="s">
        <v>8055</v>
      </c>
      <c r="GQ982" s="1" t="s">
        <v>8056</v>
      </c>
      <c r="GR982" s="1" t="s">
        <v>8056</v>
      </c>
      <c r="GS982" s="1" t="s">
        <v>3527</v>
      </c>
      <c r="GT982" s="1" t="s">
        <v>8057</v>
      </c>
    </row>
    <row r="983" spans="1:202" x14ac:dyDescent="0.25">
      <c r="A983" s="1" t="s">
        <v>8058</v>
      </c>
      <c r="B983" s="1" t="s">
        <v>8059</v>
      </c>
      <c r="C983" s="1" t="s">
        <v>8060</v>
      </c>
      <c r="D983" s="1" t="s">
        <v>8060</v>
      </c>
      <c r="E983" s="1" t="s">
        <v>8060</v>
      </c>
      <c r="F983" s="1" t="s">
        <v>205</v>
      </c>
      <c r="G983">
        <v>2</v>
      </c>
      <c r="H983">
        <v>35</v>
      </c>
      <c r="I983">
        <v>35</v>
      </c>
      <c r="J983">
        <v>35</v>
      </c>
      <c r="K983">
        <v>23</v>
      </c>
      <c r="L983">
        <v>20</v>
      </c>
      <c r="M983">
        <v>22</v>
      </c>
      <c r="N983">
        <v>24</v>
      </c>
      <c r="O983">
        <v>16</v>
      </c>
      <c r="P983">
        <v>25</v>
      </c>
      <c r="Q983">
        <v>16</v>
      </c>
      <c r="R983">
        <v>0</v>
      </c>
      <c r="S983">
        <v>20</v>
      </c>
      <c r="T983">
        <v>17</v>
      </c>
      <c r="U983">
        <v>16</v>
      </c>
      <c r="V983">
        <v>21</v>
      </c>
      <c r="W983">
        <v>10</v>
      </c>
      <c r="X983">
        <v>22</v>
      </c>
      <c r="Y983">
        <v>4</v>
      </c>
      <c r="Z983">
        <v>19</v>
      </c>
      <c r="AA983">
        <v>13</v>
      </c>
      <c r="AB983">
        <v>16</v>
      </c>
      <c r="AC983">
        <v>16</v>
      </c>
      <c r="AD983">
        <v>15</v>
      </c>
      <c r="AE983">
        <v>2</v>
      </c>
      <c r="AF983">
        <v>23</v>
      </c>
      <c r="AG983">
        <v>20</v>
      </c>
      <c r="AH983">
        <v>22</v>
      </c>
      <c r="AI983">
        <v>24</v>
      </c>
      <c r="AJ983">
        <v>16</v>
      </c>
      <c r="AK983">
        <v>25</v>
      </c>
      <c r="AL983">
        <v>16</v>
      </c>
      <c r="AM983">
        <v>0</v>
      </c>
      <c r="AN983">
        <v>20</v>
      </c>
      <c r="AO983">
        <v>17</v>
      </c>
      <c r="AP983">
        <v>16</v>
      </c>
      <c r="AQ983">
        <v>21</v>
      </c>
      <c r="AR983">
        <v>10</v>
      </c>
      <c r="AS983">
        <v>22</v>
      </c>
      <c r="AT983">
        <v>4</v>
      </c>
      <c r="AU983">
        <v>19</v>
      </c>
      <c r="AV983">
        <v>13</v>
      </c>
      <c r="AW983">
        <v>16</v>
      </c>
      <c r="AX983">
        <v>16</v>
      </c>
      <c r="AY983">
        <v>15</v>
      </c>
      <c r="AZ983">
        <v>2</v>
      </c>
      <c r="BA983">
        <v>23</v>
      </c>
      <c r="BB983">
        <v>20</v>
      </c>
      <c r="BC983">
        <v>22</v>
      </c>
      <c r="BD983">
        <v>24</v>
      </c>
      <c r="BE983">
        <v>16</v>
      </c>
      <c r="BF983">
        <v>25</v>
      </c>
      <c r="BG983">
        <v>16</v>
      </c>
      <c r="BH983">
        <v>0</v>
      </c>
      <c r="BI983">
        <v>20</v>
      </c>
      <c r="BJ983">
        <v>17</v>
      </c>
      <c r="BK983">
        <v>16</v>
      </c>
      <c r="BL983">
        <v>21</v>
      </c>
      <c r="BM983">
        <v>10</v>
      </c>
      <c r="BN983">
        <v>22</v>
      </c>
      <c r="BO983">
        <v>4</v>
      </c>
      <c r="BP983">
        <v>19</v>
      </c>
      <c r="BQ983">
        <v>13</v>
      </c>
      <c r="BR983">
        <v>16</v>
      </c>
      <c r="BS983">
        <v>16</v>
      </c>
      <c r="BT983">
        <v>15</v>
      </c>
      <c r="BU983">
        <v>2</v>
      </c>
      <c r="BV983">
        <v>70</v>
      </c>
      <c r="BW983">
        <v>70</v>
      </c>
      <c r="BX983">
        <v>70</v>
      </c>
      <c r="BY983">
        <v>52.441000000000003</v>
      </c>
      <c r="BZ983">
        <v>484</v>
      </c>
      <c r="CA983" s="1" t="s">
        <v>8061</v>
      </c>
      <c r="CB983">
        <v>1</v>
      </c>
      <c r="CC983">
        <v>569</v>
      </c>
      <c r="CD983">
        <v>0</v>
      </c>
      <c r="CE983">
        <v>323.31</v>
      </c>
      <c r="CF983" s="1" t="s">
        <v>207</v>
      </c>
      <c r="CG983" s="1" t="s">
        <v>207</v>
      </c>
      <c r="CH983" s="1" t="s">
        <v>207</v>
      </c>
      <c r="CI983" s="1" t="s">
        <v>207</v>
      </c>
      <c r="CJ983" s="1" t="s">
        <v>207</v>
      </c>
      <c r="CK983" s="1" t="s">
        <v>207</v>
      </c>
      <c r="CL983" s="1" t="s">
        <v>207</v>
      </c>
      <c r="CM983" s="1" t="s">
        <v>205</v>
      </c>
      <c r="CN983" s="1" t="s">
        <v>207</v>
      </c>
      <c r="CO983" s="1" t="s">
        <v>207</v>
      </c>
      <c r="CP983" s="1" t="s">
        <v>207</v>
      </c>
      <c r="CQ983" s="1" t="s">
        <v>207</v>
      </c>
      <c r="CR983" s="1" t="s">
        <v>207</v>
      </c>
      <c r="CS983" s="1" t="s">
        <v>207</v>
      </c>
      <c r="CT983" s="1" t="s">
        <v>207</v>
      </c>
      <c r="CU983" s="1" t="s">
        <v>207</v>
      </c>
      <c r="CV983" s="1" t="s">
        <v>207</v>
      </c>
      <c r="CW983" s="1" t="s">
        <v>207</v>
      </c>
      <c r="CX983" s="1" t="s">
        <v>207</v>
      </c>
      <c r="CY983" s="1" t="s">
        <v>207</v>
      </c>
      <c r="CZ983" s="1" t="s">
        <v>208</v>
      </c>
      <c r="DA983">
        <v>60.1</v>
      </c>
      <c r="DB983">
        <v>48.3</v>
      </c>
      <c r="DC983">
        <v>57.6</v>
      </c>
      <c r="DD983">
        <v>62</v>
      </c>
      <c r="DE983">
        <v>43.4</v>
      </c>
      <c r="DF983">
        <v>61.4</v>
      </c>
      <c r="DG983">
        <v>40.299999999999997</v>
      </c>
      <c r="DH983">
        <v>0</v>
      </c>
      <c r="DI983">
        <v>51.2</v>
      </c>
      <c r="DJ983">
        <v>45</v>
      </c>
      <c r="DK983">
        <v>32</v>
      </c>
      <c r="DL983">
        <v>43.2</v>
      </c>
      <c r="DM983">
        <v>26.2</v>
      </c>
      <c r="DN983">
        <v>47.3</v>
      </c>
      <c r="DO983">
        <v>6.4</v>
      </c>
      <c r="DP983">
        <v>36.200000000000003</v>
      </c>
      <c r="DQ983">
        <v>23.3</v>
      </c>
      <c r="DR983">
        <v>29.5</v>
      </c>
      <c r="DS983">
        <v>27.7</v>
      </c>
      <c r="DT983">
        <v>29.8</v>
      </c>
      <c r="DU983">
        <v>3.9</v>
      </c>
      <c r="DV983">
        <v>126690000000</v>
      </c>
      <c r="DW983">
        <v>12967000000</v>
      </c>
      <c r="DX983">
        <v>5433700000</v>
      </c>
      <c r="DY983">
        <v>6247300000</v>
      </c>
      <c r="DZ983">
        <v>9231000000</v>
      </c>
      <c r="EA983">
        <v>157280000</v>
      </c>
      <c r="EB983">
        <v>2155000000</v>
      </c>
      <c r="EC983">
        <v>214990000</v>
      </c>
      <c r="ED983">
        <v>0</v>
      </c>
      <c r="EE983">
        <v>2065300000</v>
      </c>
      <c r="EF983">
        <v>25233000</v>
      </c>
      <c r="EG983">
        <v>3351600000</v>
      </c>
      <c r="EH983">
        <v>15717000000</v>
      </c>
      <c r="EI983">
        <v>1765600000</v>
      </c>
      <c r="EJ983">
        <v>15018000000</v>
      </c>
      <c r="EK983">
        <v>1050900000</v>
      </c>
      <c r="EL983">
        <v>8070100000</v>
      </c>
      <c r="EM983">
        <v>4398200000</v>
      </c>
      <c r="EN983">
        <v>9523100000</v>
      </c>
      <c r="EO983">
        <v>8880900000</v>
      </c>
      <c r="EP983">
        <v>20227000000</v>
      </c>
      <c r="EQ983">
        <v>194090000</v>
      </c>
      <c r="ER983">
        <v>16264000000</v>
      </c>
      <c r="ES983">
        <v>9823300000</v>
      </c>
      <c r="ET983">
        <v>19374000000</v>
      </c>
      <c r="EU983">
        <v>22010000000</v>
      </c>
      <c r="EV983">
        <v>16385000000</v>
      </c>
      <c r="EW983">
        <v>17518000000</v>
      </c>
      <c r="EX983">
        <v>5499800000</v>
      </c>
      <c r="EY983">
        <v>0</v>
      </c>
      <c r="EZ983">
        <v>13603000000</v>
      </c>
      <c r="FA983">
        <v>5074800000</v>
      </c>
      <c r="FB983">
        <v>6625600000</v>
      </c>
      <c r="FC983">
        <v>14708000000</v>
      </c>
      <c r="FD983">
        <v>554550000</v>
      </c>
      <c r="FE983">
        <v>11666000000</v>
      </c>
      <c r="FF983">
        <v>672850000</v>
      </c>
      <c r="FG983">
        <v>8981700000</v>
      </c>
      <c r="FH983">
        <v>6221100000</v>
      </c>
      <c r="FI983">
        <v>3232000000</v>
      </c>
      <c r="FJ983">
        <v>3966700000</v>
      </c>
      <c r="FK983">
        <v>5374200000</v>
      </c>
      <c r="FL983">
        <v>38497000</v>
      </c>
      <c r="FM983">
        <v>42</v>
      </c>
      <c r="FN983">
        <v>20</v>
      </c>
      <c r="FO983">
        <v>38</v>
      </c>
      <c r="FP983">
        <v>44</v>
      </c>
      <c r="FQ983">
        <v>10</v>
      </c>
      <c r="FR983">
        <v>31</v>
      </c>
      <c r="FS983">
        <v>15</v>
      </c>
      <c r="FT983">
        <v>0</v>
      </c>
      <c r="FU983">
        <v>27</v>
      </c>
      <c r="FV983">
        <v>6</v>
      </c>
      <c r="FW983">
        <v>13</v>
      </c>
      <c r="FX983">
        <v>27</v>
      </c>
      <c r="FY983">
        <v>5</v>
      </c>
      <c r="FZ983">
        <v>22</v>
      </c>
      <c r="GA983">
        <v>1</v>
      </c>
      <c r="GB983">
        <v>18</v>
      </c>
      <c r="GC983">
        <v>9</v>
      </c>
      <c r="GD983">
        <v>7</v>
      </c>
      <c r="GE983">
        <v>10</v>
      </c>
      <c r="GF983">
        <v>14</v>
      </c>
      <c r="GG983">
        <v>0</v>
      </c>
      <c r="GH983">
        <v>359</v>
      </c>
      <c r="GI983" s="1" t="s">
        <v>205</v>
      </c>
      <c r="GJ983" s="1" t="s">
        <v>205</v>
      </c>
      <c r="GK983" s="1" t="s">
        <v>205</v>
      </c>
      <c r="GL983">
        <v>981</v>
      </c>
      <c r="GM983" s="1" t="s">
        <v>8062</v>
      </c>
      <c r="GN983" s="1" t="s">
        <v>3855</v>
      </c>
      <c r="GO983" s="1" t="s">
        <v>8063</v>
      </c>
      <c r="GP983" s="1" t="s">
        <v>8064</v>
      </c>
      <c r="GQ983" s="1" t="s">
        <v>8065</v>
      </c>
      <c r="GR983" s="1" t="s">
        <v>8066</v>
      </c>
      <c r="GS983" s="1" t="s">
        <v>8067</v>
      </c>
      <c r="GT983" s="1" t="s">
        <v>8068</v>
      </c>
    </row>
    <row r="984" spans="1:202" x14ac:dyDescent="0.25">
      <c r="A984" s="1" t="s">
        <v>8069</v>
      </c>
      <c r="B984" s="1" t="s">
        <v>8069</v>
      </c>
      <c r="C984" s="1" t="s">
        <v>252</v>
      </c>
      <c r="D984" s="1" t="s">
        <v>252</v>
      </c>
      <c r="E984" s="1" t="s">
        <v>252</v>
      </c>
      <c r="F984" s="1" t="s">
        <v>205</v>
      </c>
      <c r="G984">
        <v>1</v>
      </c>
      <c r="H984">
        <v>9</v>
      </c>
      <c r="I984">
        <v>9</v>
      </c>
      <c r="J984">
        <v>9</v>
      </c>
      <c r="K984">
        <v>3</v>
      </c>
      <c r="L984">
        <v>4</v>
      </c>
      <c r="M984">
        <v>7</v>
      </c>
      <c r="N984">
        <v>8</v>
      </c>
      <c r="O984">
        <v>2</v>
      </c>
      <c r="P984">
        <v>3</v>
      </c>
      <c r="Q984">
        <v>0</v>
      </c>
      <c r="R984">
        <v>0</v>
      </c>
      <c r="S984">
        <v>1</v>
      </c>
      <c r="T984">
        <v>0</v>
      </c>
      <c r="U984">
        <v>2</v>
      </c>
      <c r="V984">
        <v>2</v>
      </c>
      <c r="W984">
        <v>0</v>
      </c>
      <c r="X984">
        <v>2</v>
      </c>
      <c r="Y984">
        <v>0</v>
      </c>
      <c r="Z984">
        <v>2</v>
      </c>
      <c r="AA984">
        <v>0</v>
      </c>
      <c r="AB984">
        <v>0</v>
      </c>
      <c r="AC984">
        <v>2</v>
      </c>
      <c r="AD984">
        <v>3</v>
      </c>
      <c r="AE984">
        <v>1</v>
      </c>
      <c r="AF984">
        <v>3</v>
      </c>
      <c r="AG984">
        <v>4</v>
      </c>
      <c r="AH984">
        <v>7</v>
      </c>
      <c r="AI984">
        <v>8</v>
      </c>
      <c r="AJ984">
        <v>2</v>
      </c>
      <c r="AK984">
        <v>3</v>
      </c>
      <c r="AL984">
        <v>0</v>
      </c>
      <c r="AM984">
        <v>0</v>
      </c>
      <c r="AN984">
        <v>1</v>
      </c>
      <c r="AO984">
        <v>0</v>
      </c>
      <c r="AP984">
        <v>2</v>
      </c>
      <c r="AQ984">
        <v>2</v>
      </c>
      <c r="AR984">
        <v>0</v>
      </c>
      <c r="AS984">
        <v>2</v>
      </c>
      <c r="AT984">
        <v>0</v>
      </c>
      <c r="AU984">
        <v>2</v>
      </c>
      <c r="AV984">
        <v>0</v>
      </c>
      <c r="AW984">
        <v>0</v>
      </c>
      <c r="AX984">
        <v>2</v>
      </c>
      <c r="AY984">
        <v>3</v>
      </c>
      <c r="AZ984">
        <v>1</v>
      </c>
      <c r="BA984">
        <v>3</v>
      </c>
      <c r="BB984">
        <v>4</v>
      </c>
      <c r="BC984">
        <v>7</v>
      </c>
      <c r="BD984">
        <v>8</v>
      </c>
      <c r="BE984">
        <v>2</v>
      </c>
      <c r="BF984">
        <v>3</v>
      </c>
      <c r="BG984">
        <v>0</v>
      </c>
      <c r="BH984">
        <v>0</v>
      </c>
      <c r="BI984">
        <v>1</v>
      </c>
      <c r="BJ984">
        <v>0</v>
      </c>
      <c r="BK984">
        <v>2</v>
      </c>
      <c r="BL984">
        <v>2</v>
      </c>
      <c r="BM984">
        <v>0</v>
      </c>
      <c r="BN984">
        <v>2</v>
      </c>
      <c r="BO984">
        <v>0</v>
      </c>
      <c r="BP984">
        <v>2</v>
      </c>
      <c r="BQ984">
        <v>0</v>
      </c>
      <c r="BR984">
        <v>0</v>
      </c>
      <c r="BS984">
        <v>2</v>
      </c>
      <c r="BT984">
        <v>3</v>
      </c>
      <c r="BU984">
        <v>1</v>
      </c>
      <c r="BV984">
        <v>2.5</v>
      </c>
      <c r="BW984">
        <v>2.5</v>
      </c>
      <c r="BX984">
        <v>2.5</v>
      </c>
      <c r="BY984">
        <v>529.01</v>
      </c>
      <c r="BZ984">
        <v>4624</v>
      </c>
      <c r="CA984" s="1" t="s">
        <v>8070</v>
      </c>
      <c r="CB984">
        <v>1</v>
      </c>
      <c r="CC984">
        <v>46</v>
      </c>
      <c r="CD984">
        <v>0</v>
      </c>
      <c r="CE984">
        <v>67.906000000000006</v>
      </c>
      <c r="CF984" s="1" t="s">
        <v>207</v>
      </c>
      <c r="CG984" s="1" t="s">
        <v>208</v>
      </c>
      <c r="CH984" s="1" t="s">
        <v>207</v>
      </c>
      <c r="CI984" s="1" t="s">
        <v>207</v>
      </c>
      <c r="CJ984" s="1" t="s">
        <v>208</v>
      </c>
      <c r="CK984" s="1" t="s">
        <v>208</v>
      </c>
      <c r="CL984" s="1" t="s">
        <v>205</v>
      </c>
      <c r="CM984" s="1" t="s">
        <v>205</v>
      </c>
      <c r="CN984" s="1" t="s">
        <v>207</v>
      </c>
      <c r="CO984" s="1" t="s">
        <v>205</v>
      </c>
      <c r="CP984" s="1" t="s">
        <v>207</v>
      </c>
      <c r="CQ984" s="1" t="s">
        <v>208</v>
      </c>
      <c r="CR984" s="1" t="s">
        <v>205</v>
      </c>
      <c r="CS984" s="1" t="s">
        <v>207</v>
      </c>
      <c r="CT984" s="1" t="s">
        <v>205</v>
      </c>
      <c r="CU984" s="1" t="s">
        <v>208</v>
      </c>
      <c r="CV984" s="1" t="s">
        <v>205</v>
      </c>
      <c r="CW984" s="1" t="s">
        <v>205</v>
      </c>
      <c r="CX984" s="1" t="s">
        <v>208</v>
      </c>
      <c r="CY984" s="1" t="s">
        <v>207</v>
      </c>
      <c r="CZ984" s="1" t="s">
        <v>208</v>
      </c>
      <c r="DA984">
        <v>0.7</v>
      </c>
      <c r="DB984">
        <v>1.2</v>
      </c>
      <c r="DC984">
        <v>1.9</v>
      </c>
      <c r="DD984">
        <v>2.1</v>
      </c>
      <c r="DE984">
        <v>0.4</v>
      </c>
      <c r="DF984">
        <v>0.7</v>
      </c>
      <c r="DG984">
        <v>0</v>
      </c>
      <c r="DH984">
        <v>0</v>
      </c>
      <c r="DI984">
        <v>0.2</v>
      </c>
      <c r="DJ984">
        <v>0</v>
      </c>
      <c r="DK984">
        <v>0.6</v>
      </c>
      <c r="DL984">
        <v>0.6</v>
      </c>
      <c r="DM984">
        <v>0</v>
      </c>
      <c r="DN984">
        <v>0.6</v>
      </c>
      <c r="DO984">
        <v>0</v>
      </c>
      <c r="DP984">
        <v>0.5</v>
      </c>
      <c r="DQ984">
        <v>0</v>
      </c>
      <c r="DR984">
        <v>0</v>
      </c>
      <c r="DS984">
        <v>0.4</v>
      </c>
      <c r="DT984">
        <v>0.6</v>
      </c>
      <c r="DU984">
        <v>0.2</v>
      </c>
      <c r="DV984">
        <v>12646000000</v>
      </c>
      <c r="DW984">
        <v>13170000</v>
      </c>
      <c r="DX984">
        <v>44317000</v>
      </c>
      <c r="DY984">
        <v>29960000</v>
      </c>
      <c r="DZ984">
        <v>29694000</v>
      </c>
      <c r="EA984">
        <v>15175000</v>
      </c>
      <c r="EB984">
        <v>2517500</v>
      </c>
      <c r="EC984">
        <v>0</v>
      </c>
      <c r="ED984">
        <v>0</v>
      </c>
      <c r="EE984">
        <v>6225900</v>
      </c>
      <c r="EF984">
        <v>0</v>
      </c>
      <c r="EG984">
        <v>47373000</v>
      </c>
      <c r="EH984">
        <v>56615000</v>
      </c>
      <c r="EI984">
        <v>0</v>
      </c>
      <c r="EJ984">
        <v>110610000</v>
      </c>
      <c r="EK984">
        <v>0</v>
      </c>
      <c r="EL984">
        <v>19460000</v>
      </c>
      <c r="EM984">
        <v>0</v>
      </c>
      <c r="EN984">
        <v>0</v>
      </c>
      <c r="EO984">
        <v>4624800000</v>
      </c>
      <c r="EP984">
        <v>7161900000</v>
      </c>
      <c r="EQ984">
        <v>483770000</v>
      </c>
      <c r="ER984">
        <v>54493000</v>
      </c>
      <c r="ES984">
        <v>127600000</v>
      </c>
      <c r="ET984">
        <v>90200000</v>
      </c>
      <c r="EU984">
        <v>136960000</v>
      </c>
      <c r="EV984">
        <v>942800000</v>
      </c>
      <c r="EW984">
        <v>40949000</v>
      </c>
      <c r="EX984">
        <v>0</v>
      </c>
      <c r="EY984">
        <v>0</v>
      </c>
      <c r="EZ984">
        <v>68188000</v>
      </c>
      <c r="FA984">
        <v>0</v>
      </c>
      <c r="FB984">
        <v>296240000</v>
      </c>
      <c r="FC984">
        <v>115180000</v>
      </c>
      <c r="FD984">
        <v>0</v>
      </c>
      <c r="FE984">
        <v>229640000</v>
      </c>
      <c r="FF984">
        <v>0</v>
      </c>
      <c r="FG984">
        <v>29623000</v>
      </c>
      <c r="FH984">
        <v>0</v>
      </c>
      <c r="FI984">
        <v>0</v>
      </c>
      <c r="FJ984">
        <v>1280800000</v>
      </c>
      <c r="FK984">
        <v>2576600000</v>
      </c>
      <c r="FL984">
        <v>419730000</v>
      </c>
      <c r="FM984">
        <v>1</v>
      </c>
      <c r="FN984">
        <v>0</v>
      </c>
      <c r="FO984">
        <v>2</v>
      </c>
      <c r="FP984">
        <v>3</v>
      </c>
      <c r="FQ984">
        <v>0</v>
      </c>
      <c r="FR984">
        <v>0</v>
      </c>
      <c r="FS984">
        <v>0</v>
      </c>
      <c r="FT984">
        <v>0</v>
      </c>
      <c r="FU984">
        <v>1</v>
      </c>
      <c r="FV984">
        <v>0</v>
      </c>
      <c r="FW984">
        <v>1</v>
      </c>
      <c r="FX984">
        <v>0</v>
      </c>
      <c r="FY984">
        <v>0</v>
      </c>
      <c r="FZ984">
        <v>1</v>
      </c>
      <c r="GA984">
        <v>0</v>
      </c>
      <c r="GB984">
        <v>0</v>
      </c>
      <c r="GC984">
        <v>0</v>
      </c>
      <c r="GD984">
        <v>0</v>
      </c>
      <c r="GE984">
        <v>0</v>
      </c>
      <c r="GF984">
        <v>1</v>
      </c>
      <c r="GG984">
        <v>0</v>
      </c>
      <c r="GH984">
        <v>10</v>
      </c>
      <c r="GI984" s="1" t="s">
        <v>205</v>
      </c>
      <c r="GJ984" s="1" t="s">
        <v>205</v>
      </c>
      <c r="GK984" s="1" t="s">
        <v>205</v>
      </c>
      <c r="GL984">
        <v>982</v>
      </c>
      <c r="GM984" s="1" t="s">
        <v>8071</v>
      </c>
      <c r="GN984" s="1" t="s">
        <v>255</v>
      </c>
      <c r="GO984" s="1" t="s">
        <v>8072</v>
      </c>
      <c r="GP984" s="1" t="s">
        <v>8073</v>
      </c>
      <c r="GQ984" s="1" t="s">
        <v>8074</v>
      </c>
      <c r="GR984" s="1" t="s">
        <v>8075</v>
      </c>
      <c r="GS984" s="1" t="s">
        <v>205</v>
      </c>
      <c r="GT984" s="1" t="s">
        <v>205</v>
      </c>
    </row>
    <row r="985" spans="1:202" x14ac:dyDescent="0.25">
      <c r="A985" s="1" t="s">
        <v>8076</v>
      </c>
      <c r="B985" s="1" t="s">
        <v>8076</v>
      </c>
      <c r="C985" s="1" t="s">
        <v>7773</v>
      </c>
      <c r="D985" s="1" t="s">
        <v>7773</v>
      </c>
      <c r="E985" s="1" t="s">
        <v>7773</v>
      </c>
      <c r="F985" s="1" t="s">
        <v>829</v>
      </c>
      <c r="G985">
        <v>7</v>
      </c>
      <c r="H985">
        <v>2</v>
      </c>
      <c r="I985">
        <v>2</v>
      </c>
      <c r="J985">
        <v>2</v>
      </c>
      <c r="K985">
        <v>2</v>
      </c>
      <c r="L985">
        <v>1</v>
      </c>
      <c r="M985">
        <v>2</v>
      </c>
      <c r="N985">
        <v>2</v>
      </c>
      <c r="O985">
        <v>0</v>
      </c>
      <c r="P985">
        <v>1</v>
      </c>
      <c r="Q985">
        <v>1</v>
      </c>
      <c r="R985">
        <v>0</v>
      </c>
      <c r="S985">
        <v>1</v>
      </c>
      <c r="T985">
        <v>1</v>
      </c>
      <c r="U985">
        <v>2</v>
      </c>
      <c r="V985">
        <v>2</v>
      </c>
      <c r="W985">
        <v>0</v>
      </c>
      <c r="X985">
        <v>2</v>
      </c>
      <c r="Y985">
        <v>0</v>
      </c>
      <c r="Z985">
        <v>1</v>
      </c>
      <c r="AA985">
        <v>1</v>
      </c>
      <c r="AB985">
        <v>0</v>
      </c>
      <c r="AC985">
        <v>0</v>
      </c>
      <c r="AD985">
        <v>0</v>
      </c>
      <c r="AE985">
        <v>0</v>
      </c>
      <c r="AF985">
        <v>2</v>
      </c>
      <c r="AG985">
        <v>1</v>
      </c>
      <c r="AH985">
        <v>2</v>
      </c>
      <c r="AI985">
        <v>2</v>
      </c>
      <c r="AJ985">
        <v>0</v>
      </c>
      <c r="AK985">
        <v>1</v>
      </c>
      <c r="AL985">
        <v>1</v>
      </c>
      <c r="AM985">
        <v>0</v>
      </c>
      <c r="AN985">
        <v>1</v>
      </c>
      <c r="AO985">
        <v>1</v>
      </c>
      <c r="AP985">
        <v>2</v>
      </c>
      <c r="AQ985">
        <v>2</v>
      </c>
      <c r="AR985">
        <v>0</v>
      </c>
      <c r="AS985">
        <v>2</v>
      </c>
      <c r="AT985">
        <v>0</v>
      </c>
      <c r="AU985">
        <v>1</v>
      </c>
      <c r="AV985">
        <v>1</v>
      </c>
      <c r="AW985">
        <v>0</v>
      </c>
      <c r="AX985">
        <v>0</v>
      </c>
      <c r="AY985">
        <v>0</v>
      </c>
      <c r="AZ985">
        <v>0</v>
      </c>
      <c r="BA985">
        <v>2</v>
      </c>
      <c r="BB985">
        <v>1</v>
      </c>
      <c r="BC985">
        <v>2</v>
      </c>
      <c r="BD985">
        <v>2</v>
      </c>
      <c r="BE985">
        <v>0</v>
      </c>
      <c r="BF985">
        <v>1</v>
      </c>
      <c r="BG985">
        <v>1</v>
      </c>
      <c r="BH985">
        <v>0</v>
      </c>
      <c r="BI985">
        <v>1</v>
      </c>
      <c r="BJ985">
        <v>1</v>
      </c>
      <c r="BK985">
        <v>2</v>
      </c>
      <c r="BL985">
        <v>2</v>
      </c>
      <c r="BM985">
        <v>0</v>
      </c>
      <c r="BN985">
        <v>2</v>
      </c>
      <c r="BO985">
        <v>0</v>
      </c>
      <c r="BP985">
        <v>1</v>
      </c>
      <c r="BQ985">
        <v>1</v>
      </c>
      <c r="BR985">
        <v>0</v>
      </c>
      <c r="BS985">
        <v>0</v>
      </c>
      <c r="BT985">
        <v>0</v>
      </c>
      <c r="BU985">
        <v>0</v>
      </c>
      <c r="BV985">
        <v>21.9</v>
      </c>
      <c r="BW985">
        <v>21.9</v>
      </c>
      <c r="BX985">
        <v>21.9</v>
      </c>
      <c r="BY985">
        <v>10.920999999999999</v>
      </c>
      <c r="BZ985">
        <v>96</v>
      </c>
      <c r="CA985" s="1" t="s">
        <v>8077</v>
      </c>
      <c r="CB985">
        <v>1</v>
      </c>
      <c r="CC985">
        <v>22</v>
      </c>
      <c r="CD985">
        <v>0</v>
      </c>
      <c r="CE985">
        <v>16.006</v>
      </c>
      <c r="CF985" s="1" t="s">
        <v>207</v>
      </c>
      <c r="CG985" s="1" t="s">
        <v>208</v>
      </c>
      <c r="CH985" s="1" t="s">
        <v>207</v>
      </c>
      <c r="CI985" s="1" t="s">
        <v>207</v>
      </c>
      <c r="CJ985" s="1" t="s">
        <v>205</v>
      </c>
      <c r="CK985" s="1" t="s">
        <v>207</v>
      </c>
      <c r="CL985" s="1" t="s">
        <v>208</v>
      </c>
      <c r="CM985" s="1" t="s">
        <v>205</v>
      </c>
      <c r="CN985" s="1" t="s">
        <v>207</v>
      </c>
      <c r="CO985" s="1" t="s">
        <v>208</v>
      </c>
      <c r="CP985" s="1" t="s">
        <v>207</v>
      </c>
      <c r="CQ985" s="1" t="s">
        <v>207</v>
      </c>
      <c r="CR985" s="1" t="s">
        <v>205</v>
      </c>
      <c r="CS985" s="1" t="s">
        <v>207</v>
      </c>
      <c r="CT985" s="1" t="s">
        <v>205</v>
      </c>
      <c r="CU985" s="1" t="s">
        <v>208</v>
      </c>
      <c r="CV985" s="1" t="s">
        <v>208</v>
      </c>
      <c r="CW985" s="1" t="s">
        <v>205</v>
      </c>
      <c r="CX985" s="1" t="s">
        <v>205</v>
      </c>
      <c r="CY985" s="1" t="s">
        <v>205</v>
      </c>
      <c r="CZ985" s="1" t="s">
        <v>205</v>
      </c>
      <c r="DA985">
        <v>21.9</v>
      </c>
      <c r="DB985">
        <v>9.4</v>
      </c>
      <c r="DC985">
        <v>21.9</v>
      </c>
      <c r="DD985">
        <v>21.9</v>
      </c>
      <c r="DE985">
        <v>0</v>
      </c>
      <c r="DF985">
        <v>12.5</v>
      </c>
      <c r="DG985">
        <v>12.5</v>
      </c>
      <c r="DH985">
        <v>0</v>
      </c>
      <c r="DI985">
        <v>12.5</v>
      </c>
      <c r="DJ985">
        <v>12.5</v>
      </c>
      <c r="DK985">
        <v>21.9</v>
      </c>
      <c r="DL985">
        <v>21.9</v>
      </c>
      <c r="DM985">
        <v>0</v>
      </c>
      <c r="DN985">
        <v>21.9</v>
      </c>
      <c r="DO985">
        <v>0</v>
      </c>
      <c r="DP985">
        <v>12.5</v>
      </c>
      <c r="DQ985">
        <v>12.5</v>
      </c>
      <c r="DR985">
        <v>0</v>
      </c>
      <c r="DS985">
        <v>0</v>
      </c>
      <c r="DT985">
        <v>0</v>
      </c>
      <c r="DU985">
        <v>0</v>
      </c>
      <c r="DV985">
        <v>387550000</v>
      </c>
      <c r="DW985">
        <v>105530000</v>
      </c>
      <c r="DX985">
        <v>8715800</v>
      </c>
      <c r="DY985">
        <v>54794000</v>
      </c>
      <c r="DZ985">
        <v>42144000</v>
      </c>
      <c r="EA985">
        <v>0</v>
      </c>
      <c r="EB985">
        <v>3435400</v>
      </c>
      <c r="EC985">
        <v>566020</v>
      </c>
      <c r="ED985">
        <v>0</v>
      </c>
      <c r="EE985">
        <v>2820100</v>
      </c>
      <c r="EF985">
        <v>49446</v>
      </c>
      <c r="EG985">
        <v>62586000</v>
      </c>
      <c r="EH985">
        <v>53607000</v>
      </c>
      <c r="EI985">
        <v>0</v>
      </c>
      <c r="EJ985">
        <v>50158000</v>
      </c>
      <c r="EK985">
        <v>0</v>
      </c>
      <c r="EL985">
        <v>2652800</v>
      </c>
      <c r="EM985">
        <v>492260</v>
      </c>
      <c r="EN985">
        <v>0</v>
      </c>
      <c r="EO985">
        <v>0</v>
      </c>
      <c r="EP985">
        <v>0</v>
      </c>
      <c r="EQ985">
        <v>0</v>
      </c>
      <c r="ER985">
        <v>194580000</v>
      </c>
      <c r="ES985">
        <v>18045000</v>
      </c>
      <c r="ET985">
        <v>54405000</v>
      </c>
      <c r="EU985">
        <v>78255000</v>
      </c>
      <c r="EV985">
        <v>0</v>
      </c>
      <c r="EW985">
        <v>55706000</v>
      </c>
      <c r="EX985">
        <v>19197000</v>
      </c>
      <c r="EY985">
        <v>0</v>
      </c>
      <c r="EZ985">
        <v>42494000</v>
      </c>
      <c r="FA985">
        <v>12882000</v>
      </c>
      <c r="FB985">
        <v>99092000</v>
      </c>
      <c r="FC985">
        <v>50639000</v>
      </c>
      <c r="FD985">
        <v>0</v>
      </c>
      <c r="FE985">
        <v>31805000</v>
      </c>
      <c r="FF985">
        <v>0</v>
      </c>
      <c r="FG985">
        <v>5419900</v>
      </c>
      <c r="FH985">
        <v>1197400</v>
      </c>
      <c r="FI985">
        <v>0</v>
      </c>
      <c r="FJ985">
        <v>0</v>
      </c>
      <c r="FK985">
        <v>0</v>
      </c>
      <c r="FL985">
        <v>0</v>
      </c>
      <c r="FM985">
        <v>2</v>
      </c>
      <c r="FN985">
        <v>0</v>
      </c>
      <c r="FO985">
        <v>1</v>
      </c>
      <c r="FP985">
        <v>2</v>
      </c>
      <c r="FQ985">
        <v>0</v>
      </c>
      <c r="FR985">
        <v>1</v>
      </c>
      <c r="FS985">
        <v>0</v>
      </c>
      <c r="FT985">
        <v>0</v>
      </c>
      <c r="FU985">
        <v>1</v>
      </c>
      <c r="FV985">
        <v>0</v>
      </c>
      <c r="FW985">
        <v>2</v>
      </c>
      <c r="FX985">
        <v>2</v>
      </c>
      <c r="FY985">
        <v>0</v>
      </c>
      <c r="FZ985">
        <v>2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13</v>
      </c>
      <c r="GI985" s="1" t="s">
        <v>205</v>
      </c>
      <c r="GJ985" s="1" t="s">
        <v>205</v>
      </c>
      <c r="GK985" s="1" t="s">
        <v>205</v>
      </c>
      <c r="GL985">
        <v>983</v>
      </c>
      <c r="GM985" s="1" t="s">
        <v>8078</v>
      </c>
      <c r="GN985" s="1" t="s">
        <v>306</v>
      </c>
      <c r="GO985" s="1" t="s">
        <v>8079</v>
      </c>
      <c r="GP985" s="1" t="s">
        <v>8080</v>
      </c>
      <c r="GQ985" s="1" t="s">
        <v>8081</v>
      </c>
      <c r="GR985" s="1" t="s">
        <v>8082</v>
      </c>
      <c r="GS985" s="1" t="s">
        <v>205</v>
      </c>
      <c r="GT985" s="1" t="s">
        <v>205</v>
      </c>
    </row>
    <row r="986" spans="1:202" x14ac:dyDescent="0.25">
      <c r="A986" s="1" t="s">
        <v>8083</v>
      </c>
      <c r="B986" s="1" t="s">
        <v>8083</v>
      </c>
      <c r="C986" s="1" t="s">
        <v>204</v>
      </c>
      <c r="D986" s="1" t="s">
        <v>204</v>
      </c>
      <c r="E986" s="1" t="s">
        <v>204</v>
      </c>
      <c r="F986" s="1" t="s">
        <v>205</v>
      </c>
      <c r="G986">
        <v>1</v>
      </c>
      <c r="H986">
        <v>1</v>
      </c>
      <c r="I986">
        <v>1</v>
      </c>
      <c r="J986">
        <v>1</v>
      </c>
      <c r="K986">
        <v>1</v>
      </c>
      <c r="L986">
        <v>0</v>
      </c>
      <c r="M986">
        <v>0</v>
      </c>
      <c r="N986">
        <v>0</v>
      </c>
      <c r="O986">
        <v>0</v>
      </c>
      <c r="P986">
        <v>1</v>
      </c>
      <c r="Q986">
        <v>0</v>
      </c>
      <c r="R986">
        <v>0</v>
      </c>
      <c r="S986">
        <v>1</v>
      </c>
      <c r="T986">
        <v>0</v>
      </c>
      <c r="U986">
        <v>1</v>
      </c>
      <c r="V986">
        <v>1</v>
      </c>
      <c r="W986">
        <v>0</v>
      </c>
      <c r="X986">
        <v>1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1</v>
      </c>
      <c r="AG986">
        <v>0</v>
      </c>
      <c r="AH986">
        <v>0</v>
      </c>
      <c r="AI986">
        <v>0</v>
      </c>
      <c r="AJ986">
        <v>0</v>
      </c>
      <c r="AK986">
        <v>1</v>
      </c>
      <c r="AL986">
        <v>0</v>
      </c>
      <c r="AM986">
        <v>0</v>
      </c>
      <c r="AN986">
        <v>1</v>
      </c>
      <c r="AO986">
        <v>0</v>
      </c>
      <c r="AP986">
        <v>1</v>
      </c>
      <c r="AQ986">
        <v>1</v>
      </c>
      <c r="AR986">
        <v>0</v>
      </c>
      <c r="AS986">
        <v>1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1</v>
      </c>
      <c r="BB986">
        <v>0</v>
      </c>
      <c r="BC986">
        <v>0</v>
      </c>
      <c r="BD986">
        <v>0</v>
      </c>
      <c r="BE986">
        <v>0</v>
      </c>
      <c r="BF986">
        <v>1</v>
      </c>
      <c r="BG986">
        <v>0</v>
      </c>
      <c r="BH986">
        <v>0</v>
      </c>
      <c r="BI986">
        <v>1</v>
      </c>
      <c r="BJ986">
        <v>0</v>
      </c>
      <c r="BK986">
        <v>1</v>
      </c>
      <c r="BL986">
        <v>1</v>
      </c>
      <c r="BM986">
        <v>0</v>
      </c>
      <c r="BN986">
        <v>1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6.7</v>
      </c>
      <c r="BW986">
        <v>6.7</v>
      </c>
      <c r="BX986">
        <v>6.7</v>
      </c>
      <c r="BY986">
        <v>22.622</v>
      </c>
      <c r="BZ986">
        <v>195</v>
      </c>
      <c r="CA986" s="1" t="s">
        <v>3717</v>
      </c>
      <c r="CB986">
        <v>1</v>
      </c>
      <c r="CC986">
        <v>6</v>
      </c>
      <c r="CD986">
        <v>3.7664999999999999E-3</v>
      </c>
      <c r="CE986">
        <v>6.6519000000000004</v>
      </c>
      <c r="CF986" s="1" t="s">
        <v>208</v>
      </c>
      <c r="CG986" s="1" t="s">
        <v>205</v>
      </c>
      <c r="CH986" s="1" t="s">
        <v>205</v>
      </c>
      <c r="CI986" s="1" t="s">
        <v>205</v>
      </c>
      <c r="CJ986" s="1" t="s">
        <v>205</v>
      </c>
      <c r="CK986" s="1" t="s">
        <v>208</v>
      </c>
      <c r="CL986" s="1" t="s">
        <v>205</v>
      </c>
      <c r="CM986" s="1" t="s">
        <v>205</v>
      </c>
      <c r="CN986" s="1" t="s">
        <v>207</v>
      </c>
      <c r="CO986" s="1" t="s">
        <v>205</v>
      </c>
      <c r="CP986" s="1" t="s">
        <v>208</v>
      </c>
      <c r="CQ986" s="1" t="s">
        <v>208</v>
      </c>
      <c r="CR986" s="1" t="s">
        <v>205</v>
      </c>
      <c r="CS986" s="1" t="s">
        <v>208</v>
      </c>
      <c r="CT986" s="1" t="s">
        <v>205</v>
      </c>
      <c r="CU986" s="1" t="s">
        <v>205</v>
      </c>
      <c r="CV986" s="1" t="s">
        <v>205</v>
      </c>
      <c r="CW986" s="1" t="s">
        <v>205</v>
      </c>
      <c r="CX986" s="1" t="s">
        <v>205</v>
      </c>
      <c r="CY986" s="1" t="s">
        <v>205</v>
      </c>
      <c r="CZ986" s="1" t="s">
        <v>205</v>
      </c>
      <c r="DA986">
        <v>6.7</v>
      </c>
      <c r="DB986">
        <v>0</v>
      </c>
      <c r="DC986">
        <v>0</v>
      </c>
      <c r="DD986">
        <v>0</v>
      </c>
      <c r="DE986">
        <v>0</v>
      </c>
      <c r="DF986">
        <v>6.7</v>
      </c>
      <c r="DG986">
        <v>0</v>
      </c>
      <c r="DH986">
        <v>0</v>
      </c>
      <c r="DI986">
        <v>6.7</v>
      </c>
      <c r="DJ986">
        <v>0</v>
      </c>
      <c r="DK986">
        <v>6.7</v>
      </c>
      <c r="DL986">
        <v>6.7</v>
      </c>
      <c r="DM986">
        <v>0</v>
      </c>
      <c r="DN986">
        <v>6.7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1116800000</v>
      </c>
      <c r="DW986">
        <v>64608000</v>
      </c>
      <c r="DX986">
        <v>0</v>
      </c>
      <c r="DY986">
        <v>0</v>
      </c>
      <c r="DZ986">
        <v>0</v>
      </c>
      <c r="EA986">
        <v>0</v>
      </c>
      <c r="EB986">
        <v>878750</v>
      </c>
      <c r="EC986">
        <v>0</v>
      </c>
      <c r="ED986">
        <v>0</v>
      </c>
      <c r="EE986">
        <v>17426000</v>
      </c>
      <c r="EF986">
        <v>0</v>
      </c>
      <c r="EG986">
        <v>63301000</v>
      </c>
      <c r="EH986">
        <v>245840000</v>
      </c>
      <c r="EI986">
        <v>0</v>
      </c>
      <c r="EJ986">
        <v>724780000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178600000</v>
      </c>
      <c r="ES986">
        <v>0</v>
      </c>
      <c r="ET986">
        <v>0</v>
      </c>
      <c r="EU986">
        <v>0</v>
      </c>
      <c r="EV986">
        <v>0</v>
      </c>
      <c r="EW986">
        <v>39416000</v>
      </c>
      <c r="EX986">
        <v>0</v>
      </c>
      <c r="EY986">
        <v>0</v>
      </c>
      <c r="EZ986">
        <v>144850000</v>
      </c>
      <c r="FA986">
        <v>0</v>
      </c>
      <c r="FB986">
        <v>204010000</v>
      </c>
      <c r="FC986">
        <v>343230000</v>
      </c>
      <c r="FD986">
        <v>0</v>
      </c>
      <c r="FE986">
        <v>448440000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1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1</v>
      </c>
      <c r="GI986" s="1" t="s">
        <v>205</v>
      </c>
      <c r="GJ986" s="1" t="s">
        <v>205</v>
      </c>
      <c r="GK986" s="1" t="s">
        <v>205</v>
      </c>
      <c r="GL986">
        <v>984</v>
      </c>
      <c r="GM986" s="1" t="s">
        <v>8084</v>
      </c>
      <c r="GN986" s="1" t="s">
        <v>314</v>
      </c>
      <c r="GO986" s="1" t="s">
        <v>8085</v>
      </c>
      <c r="GP986" s="1" t="s">
        <v>8086</v>
      </c>
      <c r="GQ986" s="1" t="s">
        <v>8087</v>
      </c>
      <c r="GR986" s="1" t="s">
        <v>8087</v>
      </c>
      <c r="GS986" s="1" t="s">
        <v>205</v>
      </c>
      <c r="GT986" s="1" t="s">
        <v>205</v>
      </c>
    </row>
    <row r="987" spans="1:202" x14ac:dyDescent="0.25">
      <c r="A987" s="1" t="s">
        <v>8088</v>
      </c>
      <c r="B987" s="1" t="s">
        <v>8089</v>
      </c>
      <c r="C987" s="1" t="s">
        <v>8090</v>
      </c>
      <c r="D987" s="1" t="s">
        <v>8090</v>
      </c>
      <c r="E987" s="1" t="s">
        <v>8090</v>
      </c>
      <c r="F987" s="1" t="s">
        <v>205</v>
      </c>
      <c r="G987">
        <v>5</v>
      </c>
      <c r="H987">
        <v>21</v>
      </c>
      <c r="I987">
        <v>21</v>
      </c>
      <c r="J987">
        <v>21</v>
      </c>
      <c r="K987">
        <v>13</v>
      </c>
      <c r="L987">
        <v>6</v>
      </c>
      <c r="M987">
        <v>12</v>
      </c>
      <c r="N987">
        <v>13</v>
      </c>
      <c r="O987">
        <v>3</v>
      </c>
      <c r="P987">
        <v>13</v>
      </c>
      <c r="Q987">
        <v>11</v>
      </c>
      <c r="R987">
        <v>0</v>
      </c>
      <c r="S987">
        <v>13</v>
      </c>
      <c r="T987">
        <v>7</v>
      </c>
      <c r="U987">
        <v>7</v>
      </c>
      <c r="V987">
        <v>9</v>
      </c>
      <c r="W987">
        <v>3</v>
      </c>
      <c r="X987">
        <v>11</v>
      </c>
      <c r="Y987">
        <v>1</v>
      </c>
      <c r="Z987">
        <v>8</v>
      </c>
      <c r="AA987">
        <v>4</v>
      </c>
      <c r="AB987">
        <v>0</v>
      </c>
      <c r="AC987">
        <v>1</v>
      </c>
      <c r="AD987">
        <v>3</v>
      </c>
      <c r="AE987">
        <v>0</v>
      </c>
      <c r="AF987">
        <v>13</v>
      </c>
      <c r="AG987">
        <v>6</v>
      </c>
      <c r="AH987">
        <v>12</v>
      </c>
      <c r="AI987">
        <v>13</v>
      </c>
      <c r="AJ987">
        <v>3</v>
      </c>
      <c r="AK987">
        <v>13</v>
      </c>
      <c r="AL987">
        <v>11</v>
      </c>
      <c r="AM987">
        <v>0</v>
      </c>
      <c r="AN987">
        <v>13</v>
      </c>
      <c r="AO987">
        <v>7</v>
      </c>
      <c r="AP987">
        <v>7</v>
      </c>
      <c r="AQ987">
        <v>9</v>
      </c>
      <c r="AR987">
        <v>3</v>
      </c>
      <c r="AS987">
        <v>11</v>
      </c>
      <c r="AT987">
        <v>1</v>
      </c>
      <c r="AU987">
        <v>8</v>
      </c>
      <c r="AV987">
        <v>4</v>
      </c>
      <c r="AW987">
        <v>0</v>
      </c>
      <c r="AX987">
        <v>1</v>
      </c>
      <c r="AY987">
        <v>3</v>
      </c>
      <c r="AZ987">
        <v>0</v>
      </c>
      <c r="BA987">
        <v>13</v>
      </c>
      <c r="BB987">
        <v>6</v>
      </c>
      <c r="BC987">
        <v>12</v>
      </c>
      <c r="BD987">
        <v>13</v>
      </c>
      <c r="BE987">
        <v>3</v>
      </c>
      <c r="BF987">
        <v>13</v>
      </c>
      <c r="BG987">
        <v>11</v>
      </c>
      <c r="BH987">
        <v>0</v>
      </c>
      <c r="BI987">
        <v>13</v>
      </c>
      <c r="BJ987">
        <v>7</v>
      </c>
      <c r="BK987">
        <v>7</v>
      </c>
      <c r="BL987">
        <v>9</v>
      </c>
      <c r="BM987">
        <v>3</v>
      </c>
      <c r="BN987">
        <v>11</v>
      </c>
      <c r="BO987">
        <v>1</v>
      </c>
      <c r="BP987">
        <v>8</v>
      </c>
      <c r="BQ987">
        <v>4</v>
      </c>
      <c r="BR987">
        <v>0</v>
      </c>
      <c r="BS987">
        <v>1</v>
      </c>
      <c r="BT987">
        <v>3</v>
      </c>
      <c r="BU987">
        <v>0</v>
      </c>
      <c r="BV987">
        <v>29.3</v>
      </c>
      <c r="BW987">
        <v>29.3</v>
      </c>
      <c r="BX987">
        <v>29.3</v>
      </c>
      <c r="BY987">
        <v>96.022000000000006</v>
      </c>
      <c r="BZ987">
        <v>868</v>
      </c>
      <c r="CA987" s="1" t="s">
        <v>8091</v>
      </c>
      <c r="CB987">
        <v>1</v>
      </c>
      <c r="CC987">
        <v>164</v>
      </c>
      <c r="CD987">
        <v>0</v>
      </c>
      <c r="CE987">
        <v>262.95999999999998</v>
      </c>
      <c r="CF987" s="1" t="s">
        <v>207</v>
      </c>
      <c r="CG987" s="1" t="s">
        <v>207</v>
      </c>
      <c r="CH987" s="1" t="s">
        <v>207</v>
      </c>
      <c r="CI987" s="1" t="s">
        <v>207</v>
      </c>
      <c r="CJ987" s="1" t="s">
        <v>208</v>
      </c>
      <c r="CK987" s="1" t="s">
        <v>207</v>
      </c>
      <c r="CL987" s="1" t="s">
        <v>207</v>
      </c>
      <c r="CM987" s="1" t="s">
        <v>205</v>
      </c>
      <c r="CN987" s="1" t="s">
        <v>207</v>
      </c>
      <c r="CO987" s="1" t="s">
        <v>208</v>
      </c>
      <c r="CP987" s="1" t="s">
        <v>207</v>
      </c>
      <c r="CQ987" s="1" t="s">
        <v>207</v>
      </c>
      <c r="CR987" s="1" t="s">
        <v>207</v>
      </c>
      <c r="CS987" s="1" t="s">
        <v>207</v>
      </c>
      <c r="CT987" s="1" t="s">
        <v>208</v>
      </c>
      <c r="CU987" s="1" t="s">
        <v>207</v>
      </c>
      <c r="CV987" s="1" t="s">
        <v>208</v>
      </c>
      <c r="CW987" s="1" t="s">
        <v>205</v>
      </c>
      <c r="CX987" s="1" t="s">
        <v>208</v>
      </c>
      <c r="CY987" s="1" t="s">
        <v>208</v>
      </c>
      <c r="CZ987" s="1" t="s">
        <v>205</v>
      </c>
      <c r="DA987">
        <v>17.3</v>
      </c>
      <c r="DB987">
        <v>7.6</v>
      </c>
      <c r="DC987">
        <v>16.5</v>
      </c>
      <c r="DD987">
        <v>18.3</v>
      </c>
      <c r="DE987">
        <v>3.6</v>
      </c>
      <c r="DF987">
        <v>17.2</v>
      </c>
      <c r="DG987">
        <v>14.4</v>
      </c>
      <c r="DH987">
        <v>0</v>
      </c>
      <c r="DI987">
        <v>19.5</v>
      </c>
      <c r="DJ987">
        <v>9.1999999999999993</v>
      </c>
      <c r="DK987">
        <v>12</v>
      </c>
      <c r="DL987">
        <v>11.2</v>
      </c>
      <c r="DM987">
        <v>3.6</v>
      </c>
      <c r="DN987">
        <v>15.9</v>
      </c>
      <c r="DO987">
        <v>1.4</v>
      </c>
      <c r="DP987">
        <v>10.9</v>
      </c>
      <c r="DQ987">
        <v>5.6</v>
      </c>
      <c r="DR987">
        <v>0</v>
      </c>
      <c r="DS987">
        <v>0.9</v>
      </c>
      <c r="DT987">
        <v>3.8</v>
      </c>
      <c r="DU987">
        <v>0</v>
      </c>
      <c r="DV987">
        <v>1605100000</v>
      </c>
      <c r="DW987">
        <v>184500000</v>
      </c>
      <c r="DX987">
        <v>64333000</v>
      </c>
      <c r="DY987">
        <v>91060000</v>
      </c>
      <c r="DZ987">
        <v>82493000</v>
      </c>
      <c r="EA987">
        <v>1282800</v>
      </c>
      <c r="EB987">
        <v>78025000</v>
      </c>
      <c r="EC987">
        <v>16830000</v>
      </c>
      <c r="ED987">
        <v>0</v>
      </c>
      <c r="EE987">
        <v>64672000</v>
      </c>
      <c r="EF987">
        <v>1012300</v>
      </c>
      <c r="EG987">
        <v>146020000</v>
      </c>
      <c r="EH987">
        <v>173580000</v>
      </c>
      <c r="EI987">
        <v>45754000</v>
      </c>
      <c r="EJ987">
        <v>461830000</v>
      </c>
      <c r="EK987">
        <v>11182000</v>
      </c>
      <c r="EL987">
        <v>82825000</v>
      </c>
      <c r="EM987">
        <v>16836000</v>
      </c>
      <c r="EN987">
        <v>0</v>
      </c>
      <c r="EO987">
        <v>33907000</v>
      </c>
      <c r="EP987">
        <v>48943000</v>
      </c>
      <c r="EQ987">
        <v>0</v>
      </c>
      <c r="ER987">
        <v>288670000</v>
      </c>
      <c r="ES987">
        <v>193880000</v>
      </c>
      <c r="ET987">
        <v>242640000</v>
      </c>
      <c r="EU987">
        <v>147540000</v>
      </c>
      <c r="EV987">
        <v>114680000</v>
      </c>
      <c r="EW987">
        <v>439260000</v>
      </c>
      <c r="EX987">
        <v>346690000</v>
      </c>
      <c r="EY987">
        <v>0</v>
      </c>
      <c r="EZ987">
        <v>337320000</v>
      </c>
      <c r="FA987">
        <v>79793000</v>
      </c>
      <c r="FB987">
        <v>294510000</v>
      </c>
      <c r="FC987">
        <v>214240000</v>
      </c>
      <c r="FD987">
        <v>17515000</v>
      </c>
      <c r="FE987">
        <v>525630000</v>
      </c>
      <c r="FF987">
        <v>10620000</v>
      </c>
      <c r="FG987">
        <v>73033000</v>
      </c>
      <c r="FH987">
        <v>16080000</v>
      </c>
      <c r="FI987">
        <v>0</v>
      </c>
      <c r="FJ987">
        <v>35883000</v>
      </c>
      <c r="FK987">
        <v>14868000</v>
      </c>
      <c r="FL987">
        <v>0</v>
      </c>
      <c r="FM987">
        <v>10</v>
      </c>
      <c r="FN987">
        <v>1</v>
      </c>
      <c r="FO987">
        <v>4</v>
      </c>
      <c r="FP987">
        <v>4</v>
      </c>
      <c r="FQ987">
        <v>0</v>
      </c>
      <c r="FR987">
        <v>15</v>
      </c>
      <c r="FS987">
        <v>8</v>
      </c>
      <c r="FT987">
        <v>0</v>
      </c>
      <c r="FU987">
        <v>7</v>
      </c>
      <c r="FV987">
        <v>0</v>
      </c>
      <c r="FW987">
        <v>4</v>
      </c>
      <c r="FX987">
        <v>3</v>
      </c>
      <c r="FY987">
        <v>1</v>
      </c>
      <c r="FZ987">
        <v>10</v>
      </c>
      <c r="GA987">
        <v>0</v>
      </c>
      <c r="GB987">
        <v>1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68</v>
      </c>
      <c r="GI987" s="1" t="s">
        <v>205</v>
      </c>
      <c r="GJ987" s="1" t="s">
        <v>205</v>
      </c>
      <c r="GK987" s="1" t="s">
        <v>205</v>
      </c>
      <c r="GL987">
        <v>985</v>
      </c>
      <c r="GM987" s="1" t="s">
        <v>8092</v>
      </c>
      <c r="GN987" s="1" t="s">
        <v>1605</v>
      </c>
      <c r="GO987" s="1" t="s">
        <v>8093</v>
      </c>
      <c r="GP987" s="1" t="s">
        <v>8094</v>
      </c>
      <c r="GQ987" s="1" t="s">
        <v>8095</v>
      </c>
      <c r="GR987" s="1" t="s">
        <v>8096</v>
      </c>
      <c r="GS987" s="1" t="s">
        <v>205</v>
      </c>
      <c r="GT987" s="1" t="s">
        <v>205</v>
      </c>
    </row>
    <row r="988" spans="1:202" x14ac:dyDescent="0.25">
      <c r="A988" s="1" t="s">
        <v>8097</v>
      </c>
      <c r="B988" s="1" t="s">
        <v>8097</v>
      </c>
      <c r="C988" s="1" t="s">
        <v>568</v>
      </c>
      <c r="D988" s="1" t="s">
        <v>568</v>
      </c>
      <c r="E988" s="1" t="s">
        <v>568</v>
      </c>
      <c r="F988" s="1" t="s">
        <v>569</v>
      </c>
      <c r="G988">
        <v>5</v>
      </c>
      <c r="H988">
        <v>1</v>
      </c>
      <c r="I988">
        <v>1</v>
      </c>
      <c r="J988">
        <v>1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1</v>
      </c>
      <c r="Q988">
        <v>0</v>
      </c>
      <c r="R988">
        <v>0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</v>
      </c>
      <c r="AA988">
        <v>1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</v>
      </c>
      <c r="AL988">
        <v>0</v>
      </c>
      <c r="AM988">
        <v>0</v>
      </c>
      <c r="AN988">
        <v>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</v>
      </c>
      <c r="AV988">
        <v>1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1</v>
      </c>
      <c r="BG988">
        <v>0</v>
      </c>
      <c r="BH988">
        <v>0</v>
      </c>
      <c r="BI988">
        <v>1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1</v>
      </c>
      <c r="BQ988">
        <v>1</v>
      </c>
      <c r="BR988">
        <v>0</v>
      </c>
      <c r="BS988">
        <v>0</v>
      </c>
      <c r="BT988">
        <v>0</v>
      </c>
      <c r="BU988">
        <v>0</v>
      </c>
      <c r="BV988">
        <v>31.2</v>
      </c>
      <c r="BW988">
        <v>31.2</v>
      </c>
      <c r="BX988">
        <v>31.2</v>
      </c>
      <c r="BY988">
        <v>5.0968999999999998</v>
      </c>
      <c r="BZ988">
        <v>48</v>
      </c>
      <c r="CA988" s="1" t="s">
        <v>8098</v>
      </c>
      <c r="CB988">
        <v>1</v>
      </c>
      <c r="CC988">
        <v>4</v>
      </c>
      <c r="CD988">
        <v>0</v>
      </c>
      <c r="CE988">
        <v>31.172000000000001</v>
      </c>
      <c r="CF988" s="1" t="s">
        <v>205</v>
      </c>
      <c r="CG988" s="1" t="s">
        <v>205</v>
      </c>
      <c r="CH988" s="1" t="s">
        <v>205</v>
      </c>
      <c r="CI988" s="1" t="s">
        <v>205</v>
      </c>
      <c r="CJ988" s="1" t="s">
        <v>205</v>
      </c>
      <c r="CK988" s="1" t="s">
        <v>207</v>
      </c>
      <c r="CL988" s="1" t="s">
        <v>205</v>
      </c>
      <c r="CM988" s="1" t="s">
        <v>205</v>
      </c>
      <c r="CN988" s="1" t="s">
        <v>207</v>
      </c>
      <c r="CO988" s="1" t="s">
        <v>205</v>
      </c>
      <c r="CP988" s="1" t="s">
        <v>205</v>
      </c>
      <c r="CQ988" s="1" t="s">
        <v>205</v>
      </c>
      <c r="CR988" s="1" t="s">
        <v>205</v>
      </c>
      <c r="CS988" s="1" t="s">
        <v>205</v>
      </c>
      <c r="CT988" s="1" t="s">
        <v>205</v>
      </c>
      <c r="CU988" s="1" t="s">
        <v>208</v>
      </c>
      <c r="CV988" s="1" t="s">
        <v>208</v>
      </c>
      <c r="CW988" s="1" t="s">
        <v>205</v>
      </c>
      <c r="CX988" s="1" t="s">
        <v>205</v>
      </c>
      <c r="CY988" s="1" t="s">
        <v>205</v>
      </c>
      <c r="CZ988" s="1" t="s">
        <v>205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31.2</v>
      </c>
      <c r="DG988">
        <v>0</v>
      </c>
      <c r="DH988">
        <v>0</v>
      </c>
      <c r="DI988">
        <v>31.2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31.2</v>
      </c>
      <c r="DQ988">
        <v>31.2</v>
      </c>
      <c r="DR988">
        <v>0</v>
      </c>
      <c r="DS988">
        <v>0</v>
      </c>
      <c r="DT988">
        <v>0</v>
      </c>
      <c r="DU988">
        <v>0</v>
      </c>
      <c r="DV988">
        <v>19391000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1983900</v>
      </c>
      <c r="EC988">
        <v>0</v>
      </c>
      <c r="ED988">
        <v>0</v>
      </c>
      <c r="EE988">
        <v>2850600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10022000</v>
      </c>
      <c r="EM988">
        <v>4534300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9168800</v>
      </c>
      <c r="EX988">
        <v>0</v>
      </c>
      <c r="EY988">
        <v>0</v>
      </c>
      <c r="EZ988">
        <v>17196000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8643900</v>
      </c>
      <c r="FH988">
        <v>5695500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1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  <c r="GC988">
        <v>0</v>
      </c>
      <c r="GD988">
        <v>0</v>
      </c>
      <c r="GE988">
        <v>0</v>
      </c>
      <c r="GF988">
        <v>0</v>
      </c>
      <c r="GG988">
        <v>0</v>
      </c>
      <c r="GH988">
        <v>1</v>
      </c>
      <c r="GI988" s="1" t="s">
        <v>205</v>
      </c>
      <c r="GJ988" s="1" t="s">
        <v>205</v>
      </c>
      <c r="GK988" s="1" t="s">
        <v>205</v>
      </c>
      <c r="GL988">
        <v>986</v>
      </c>
      <c r="GM988" s="1" t="s">
        <v>263</v>
      </c>
      <c r="GN988" s="1" t="s">
        <v>314</v>
      </c>
      <c r="GO988" s="1" t="s">
        <v>263</v>
      </c>
      <c r="GP988" s="1" t="s">
        <v>8099</v>
      </c>
      <c r="GQ988" s="1" t="s">
        <v>8100</v>
      </c>
      <c r="GR988" s="1" t="s">
        <v>296</v>
      </c>
      <c r="GS988" s="1" t="s">
        <v>205</v>
      </c>
      <c r="GT988" s="1" t="s">
        <v>205</v>
      </c>
    </row>
    <row r="989" spans="1:202" x14ac:dyDescent="0.25">
      <c r="A989" s="1" t="s">
        <v>8101</v>
      </c>
      <c r="B989" s="1" t="s">
        <v>8101</v>
      </c>
      <c r="C989" s="1" t="s">
        <v>1232</v>
      </c>
      <c r="D989" s="1" t="s">
        <v>1232</v>
      </c>
      <c r="E989" s="1" t="s">
        <v>1232</v>
      </c>
      <c r="F989" s="1" t="s">
        <v>360</v>
      </c>
      <c r="G989">
        <v>4</v>
      </c>
      <c r="H989">
        <v>2</v>
      </c>
      <c r="I989">
        <v>2</v>
      </c>
      <c r="J989">
        <v>2</v>
      </c>
      <c r="K989">
        <v>1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1</v>
      </c>
      <c r="W989">
        <v>0</v>
      </c>
      <c r="X989">
        <v>0</v>
      </c>
      <c r="Y989">
        <v>1</v>
      </c>
      <c r="Z989">
        <v>1</v>
      </c>
      <c r="AA989">
        <v>0</v>
      </c>
      <c r="AB989">
        <v>0</v>
      </c>
      <c r="AC989">
        <v>0</v>
      </c>
      <c r="AD989">
        <v>1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</v>
      </c>
      <c r="AR989">
        <v>0</v>
      </c>
      <c r="AS989">
        <v>0</v>
      </c>
      <c r="AT989">
        <v>1</v>
      </c>
      <c r="AU989">
        <v>1</v>
      </c>
      <c r="AV989">
        <v>0</v>
      </c>
      <c r="AW989">
        <v>0</v>
      </c>
      <c r="AX989">
        <v>0</v>
      </c>
      <c r="AY989">
        <v>1</v>
      </c>
      <c r="AZ989">
        <v>0</v>
      </c>
      <c r="BA989">
        <v>1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1</v>
      </c>
      <c r="BM989">
        <v>0</v>
      </c>
      <c r="BN989">
        <v>0</v>
      </c>
      <c r="BO989">
        <v>1</v>
      </c>
      <c r="BP989">
        <v>1</v>
      </c>
      <c r="BQ989">
        <v>0</v>
      </c>
      <c r="BR989">
        <v>0</v>
      </c>
      <c r="BS989">
        <v>0</v>
      </c>
      <c r="BT989">
        <v>1</v>
      </c>
      <c r="BU989">
        <v>0</v>
      </c>
      <c r="BV989">
        <v>5.5</v>
      </c>
      <c r="BW989">
        <v>5.5</v>
      </c>
      <c r="BX989">
        <v>5.5</v>
      </c>
      <c r="BY989">
        <v>44.796999999999997</v>
      </c>
      <c r="BZ989">
        <v>397</v>
      </c>
      <c r="CA989" s="1" t="s">
        <v>8102</v>
      </c>
      <c r="CB989">
        <v>1</v>
      </c>
      <c r="CC989">
        <v>5</v>
      </c>
      <c r="CD989">
        <v>0</v>
      </c>
      <c r="CE989">
        <v>13.004</v>
      </c>
      <c r="CF989" s="1" t="s">
        <v>207</v>
      </c>
      <c r="CG989" s="1" t="s">
        <v>205</v>
      </c>
      <c r="CH989" s="1" t="s">
        <v>205</v>
      </c>
      <c r="CI989" s="1" t="s">
        <v>205</v>
      </c>
      <c r="CJ989" s="1" t="s">
        <v>205</v>
      </c>
      <c r="CK989" s="1" t="s">
        <v>205</v>
      </c>
      <c r="CL989" s="1" t="s">
        <v>205</v>
      </c>
      <c r="CM989" s="1" t="s">
        <v>205</v>
      </c>
      <c r="CN989" s="1" t="s">
        <v>205</v>
      </c>
      <c r="CO989" s="1" t="s">
        <v>205</v>
      </c>
      <c r="CP989" s="1" t="s">
        <v>205</v>
      </c>
      <c r="CQ989" s="1" t="s">
        <v>208</v>
      </c>
      <c r="CR989" s="1" t="s">
        <v>205</v>
      </c>
      <c r="CS989" s="1" t="s">
        <v>205</v>
      </c>
      <c r="CT989" s="1" t="s">
        <v>207</v>
      </c>
      <c r="CU989" s="1" t="s">
        <v>208</v>
      </c>
      <c r="CV989" s="1" t="s">
        <v>205</v>
      </c>
      <c r="CW989" s="1" t="s">
        <v>205</v>
      </c>
      <c r="CX989" s="1" t="s">
        <v>205</v>
      </c>
      <c r="CY989" s="1" t="s">
        <v>207</v>
      </c>
      <c r="CZ989" s="1" t="s">
        <v>205</v>
      </c>
      <c r="DA989">
        <v>3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2.5</v>
      </c>
      <c r="DM989">
        <v>0</v>
      </c>
      <c r="DN989">
        <v>0</v>
      </c>
      <c r="DO989">
        <v>2.5</v>
      </c>
      <c r="DP989">
        <v>2.5</v>
      </c>
      <c r="DQ989">
        <v>0</v>
      </c>
      <c r="DR989">
        <v>0</v>
      </c>
      <c r="DS989">
        <v>0</v>
      </c>
      <c r="DT989">
        <v>2.5</v>
      </c>
      <c r="DU989">
        <v>0</v>
      </c>
      <c r="DV989">
        <v>55413000</v>
      </c>
      <c r="DW989">
        <v>5051400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4969900</v>
      </c>
      <c r="EI989">
        <v>0</v>
      </c>
      <c r="EJ989">
        <v>0</v>
      </c>
      <c r="EK989">
        <v>17041000</v>
      </c>
      <c r="EL989">
        <v>4088300</v>
      </c>
      <c r="EM989">
        <v>0</v>
      </c>
      <c r="EN989">
        <v>0</v>
      </c>
      <c r="EO989">
        <v>0</v>
      </c>
      <c r="EP989">
        <v>24263000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7895400</v>
      </c>
      <c r="FD989">
        <v>0</v>
      </c>
      <c r="FE989">
        <v>0</v>
      </c>
      <c r="FF989">
        <v>10720000</v>
      </c>
      <c r="FG989">
        <v>5769700</v>
      </c>
      <c r="FH989">
        <v>0</v>
      </c>
      <c r="FI989">
        <v>0</v>
      </c>
      <c r="FJ989">
        <v>0</v>
      </c>
      <c r="FK989">
        <v>12481000</v>
      </c>
      <c r="FL989">
        <v>0</v>
      </c>
      <c r="FM989">
        <v>1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  <c r="GC989">
        <v>0</v>
      </c>
      <c r="GD989">
        <v>0</v>
      </c>
      <c r="GE989">
        <v>0</v>
      </c>
      <c r="GF989">
        <v>1</v>
      </c>
      <c r="GG989">
        <v>0</v>
      </c>
      <c r="GH989">
        <v>2</v>
      </c>
      <c r="GI989" s="1" t="s">
        <v>205</v>
      </c>
      <c r="GJ989" s="1" t="s">
        <v>205</v>
      </c>
      <c r="GK989" s="1" t="s">
        <v>205</v>
      </c>
      <c r="GL989">
        <v>987</v>
      </c>
      <c r="GM989" s="1" t="s">
        <v>8103</v>
      </c>
      <c r="GN989" s="1" t="s">
        <v>306</v>
      </c>
      <c r="GO989" s="1" t="s">
        <v>8104</v>
      </c>
      <c r="GP989" s="1" t="s">
        <v>8105</v>
      </c>
      <c r="GQ989" s="1" t="s">
        <v>8106</v>
      </c>
      <c r="GR989" s="1" t="s">
        <v>8107</v>
      </c>
      <c r="GS989" s="1" t="s">
        <v>205</v>
      </c>
      <c r="GT989" s="1" t="s">
        <v>205</v>
      </c>
    </row>
    <row r="990" spans="1:202" x14ac:dyDescent="0.25">
      <c r="A990" s="1" t="s">
        <v>8108</v>
      </c>
      <c r="B990" s="1" t="s">
        <v>8108</v>
      </c>
      <c r="C990" s="1" t="s">
        <v>505</v>
      </c>
      <c r="D990" s="1" t="s">
        <v>505</v>
      </c>
      <c r="E990" s="1" t="s">
        <v>505</v>
      </c>
      <c r="F990" s="1" t="s">
        <v>348</v>
      </c>
      <c r="G990">
        <v>3</v>
      </c>
      <c r="H990">
        <v>1</v>
      </c>
      <c r="I990">
        <v>1</v>
      </c>
      <c r="J990">
        <v>1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1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1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1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0.1</v>
      </c>
      <c r="BW990">
        <v>0.1</v>
      </c>
      <c r="BX990">
        <v>0.1</v>
      </c>
      <c r="BY990">
        <v>787.71</v>
      </c>
      <c r="BZ990">
        <v>6818</v>
      </c>
      <c r="CA990" s="1" t="s">
        <v>8109</v>
      </c>
      <c r="CB990">
        <v>1</v>
      </c>
      <c r="CC990">
        <v>1</v>
      </c>
      <c r="CD990">
        <v>4.5455000000000001E-3</v>
      </c>
      <c r="CE990">
        <v>6.2794999999999996</v>
      </c>
      <c r="CF990" s="1" t="s">
        <v>205</v>
      </c>
      <c r="CG990" s="1" t="s">
        <v>205</v>
      </c>
      <c r="CH990" s="1" t="s">
        <v>205</v>
      </c>
      <c r="CI990" s="1" t="s">
        <v>205</v>
      </c>
      <c r="CJ990" s="1" t="s">
        <v>205</v>
      </c>
      <c r="CK990" s="1" t="s">
        <v>205</v>
      </c>
      <c r="CL990" s="1" t="s">
        <v>207</v>
      </c>
      <c r="CM990" s="1" t="s">
        <v>205</v>
      </c>
      <c r="CN990" s="1" t="s">
        <v>205</v>
      </c>
      <c r="CO990" s="1" t="s">
        <v>205</v>
      </c>
      <c r="CP990" s="1" t="s">
        <v>205</v>
      </c>
      <c r="CQ990" s="1" t="s">
        <v>205</v>
      </c>
      <c r="CR990" s="1" t="s">
        <v>205</v>
      </c>
      <c r="CS990" s="1" t="s">
        <v>205</v>
      </c>
      <c r="CT990" s="1" t="s">
        <v>205</v>
      </c>
      <c r="CU990" s="1" t="s">
        <v>205</v>
      </c>
      <c r="CV990" s="1" t="s">
        <v>205</v>
      </c>
      <c r="CW990" s="1" t="s">
        <v>205</v>
      </c>
      <c r="CX990" s="1" t="s">
        <v>205</v>
      </c>
      <c r="CY990" s="1" t="s">
        <v>205</v>
      </c>
      <c r="CZ990" s="1" t="s">
        <v>205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0.1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4098800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4098800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81511000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>
        <v>1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0</v>
      </c>
      <c r="GA990">
        <v>0</v>
      </c>
      <c r="GB990">
        <v>0</v>
      </c>
      <c r="GC990">
        <v>0</v>
      </c>
      <c r="GD990">
        <v>0</v>
      </c>
      <c r="GE990">
        <v>0</v>
      </c>
      <c r="GF990">
        <v>0</v>
      </c>
      <c r="GG990">
        <v>0</v>
      </c>
      <c r="GH990">
        <v>1</v>
      </c>
      <c r="GI990" s="1" t="s">
        <v>205</v>
      </c>
      <c r="GJ990" s="1" t="s">
        <v>205</v>
      </c>
      <c r="GK990" s="1" t="s">
        <v>205</v>
      </c>
      <c r="GL990">
        <v>988</v>
      </c>
      <c r="GM990" s="1" t="s">
        <v>6739</v>
      </c>
      <c r="GN990" s="1" t="s">
        <v>314</v>
      </c>
      <c r="GO990" s="1" t="s">
        <v>8110</v>
      </c>
      <c r="GP990" s="1" t="s">
        <v>8111</v>
      </c>
      <c r="GQ990" s="1" t="s">
        <v>8112</v>
      </c>
      <c r="GR990" s="1" t="s">
        <v>8112</v>
      </c>
      <c r="GS990" s="1" t="s">
        <v>205</v>
      </c>
      <c r="GT990" s="1" t="s">
        <v>205</v>
      </c>
    </row>
    <row r="991" spans="1:202" x14ac:dyDescent="0.25">
      <c r="A991" s="1" t="s">
        <v>8113</v>
      </c>
      <c r="B991" s="1" t="s">
        <v>8114</v>
      </c>
      <c r="C991" s="1" t="s">
        <v>8115</v>
      </c>
      <c r="D991" s="1" t="s">
        <v>8115</v>
      </c>
      <c r="E991" s="1" t="s">
        <v>8115</v>
      </c>
      <c r="F991" s="1" t="s">
        <v>348</v>
      </c>
      <c r="G991">
        <v>4</v>
      </c>
      <c r="H991">
        <v>13</v>
      </c>
      <c r="I991">
        <v>13</v>
      </c>
      <c r="J991">
        <v>13</v>
      </c>
      <c r="K991">
        <v>10</v>
      </c>
      <c r="L991">
        <v>8</v>
      </c>
      <c r="M991">
        <v>11</v>
      </c>
      <c r="N991">
        <v>10</v>
      </c>
      <c r="O991">
        <v>0</v>
      </c>
      <c r="P991">
        <v>8</v>
      </c>
      <c r="Q991">
        <v>1</v>
      </c>
      <c r="R991">
        <v>0</v>
      </c>
      <c r="S991">
        <v>7</v>
      </c>
      <c r="T991">
        <v>3</v>
      </c>
      <c r="U991">
        <v>3</v>
      </c>
      <c r="V991">
        <v>2</v>
      </c>
      <c r="W991">
        <v>1</v>
      </c>
      <c r="X991">
        <v>2</v>
      </c>
      <c r="Y991">
        <v>1</v>
      </c>
      <c r="Z991">
        <v>8</v>
      </c>
      <c r="AA991">
        <v>9</v>
      </c>
      <c r="AB991">
        <v>1</v>
      </c>
      <c r="AC991">
        <v>1</v>
      </c>
      <c r="AD991">
        <v>2</v>
      </c>
      <c r="AE991">
        <v>1</v>
      </c>
      <c r="AF991">
        <v>10</v>
      </c>
      <c r="AG991">
        <v>8</v>
      </c>
      <c r="AH991">
        <v>11</v>
      </c>
      <c r="AI991">
        <v>10</v>
      </c>
      <c r="AJ991">
        <v>0</v>
      </c>
      <c r="AK991">
        <v>8</v>
      </c>
      <c r="AL991">
        <v>1</v>
      </c>
      <c r="AM991">
        <v>0</v>
      </c>
      <c r="AN991">
        <v>7</v>
      </c>
      <c r="AO991">
        <v>3</v>
      </c>
      <c r="AP991">
        <v>3</v>
      </c>
      <c r="AQ991">
        <v>2</v>
      </c>
      <c r="AR991">
        <v>1</v>
      </c>
      <c r="AS991">
        <v>2</v>
      </c>
      <c r="AT991">
        <v>1</v>
      </c>
      <c r="AU991">
        <v>8</v>
      </c>
      <c r="AV991">
        <v>9</v>
      </c>
      <c r="AW991">
        <v>1</v>
      </c>
      <c r="AX991">
        <v>1</v>
      </c>
      <c r="AY991">
        <v>2</v>
      </c>
      <c r="AZ991">
        <v>1</v>
      </c>
      <c r="BA991">
        <v>10</v>
      </c>
      <c r="BB991">
        <v>8</v>
      </c>
      <c r="BC991">
        <v>11</v>
      </c>
      <c r="BD991">
        <v>10</v>
      </c>
      <c r="BE991">
        <v>0</v>
      </c>
      <c r="BF991">
        <v>8</v>
      </c>
      <c r="BG991">
        <v>1</v>
      </c>
      <c r="BH991">
        <v>0</v>
      </c>
      <c r="BI991">
        <v>7</v>
      </c>
      <c r="BJ991">
        <v>3</v>
      </c>
      <c r="BK991">
        <v>3</v>
      </c>
      <c r="BL991">
        <v>2</v>
      </c>
      <c r="BM991">
        <v>1</v>
      </c>
      <c r="BN991">
        <v>2</v>
      </c>
      <c r="BO991">
        <v>1</v>
      </c>
      <c r="BP991">
        <v>8</v>
      </c>
      <c r="BQ991">
        <v>9</v>
      </c>
      <c r="BR991">
        <v>1</v>
      </c>
      <c r="BS991">
        <v>1</v>
      </c>
      <c r="BT991">
        <v>2</v>
      </c>
      <c r="BU991">
        <v>1</v>
      </c>
      <c r="BV991">
        <v>2.6</v>
      </c>
      <c r="BW991">
        <v>2.6</v>
      </c>
      <c r="BX991">
        <v>2.6</v>
      </c>
      <c r="BY991">
        <v>1519.2</v>
      </c>
      <c r="BZ991">
        <v>14507</v>
      </c>
      <c r="CA991" s="1" t="s">
        <v>8116</v>
      </c>
      <c r="CB991">
        <v>1</v>
      </c>
      <c r="CC991">
        <v>102</v>
      </c>
      <c r="CD991">
        <v>0</v>
      </c>
      <c r="CE991">
        <v>190.94</v>
      </c>
      <c r="CF991" s="1" t="s">
        <v>207</v>
      </c>
      <c r="CG991" s="1" t="s">
        <v>207</v>
      </c>
      <c r="CH991" s="1" t="s">
        <v>207</v>
      </c>
      <c r="CI991" s="1" t="s">
        <v>207</v>
      </c>
      <c r="CJ991" s="1" t="s">
        <v>205</v>
      </c>
      <c r="CK991" s="1" t="s">
        <v>207</v>
      </c>
      <c r="CL991" s="1" t="s">
        <v>208</v>
      </c>
      <c r="CM991" s="1" t="s">
        <v>205</v>
      </c>
      <c r="CN991" s="1" t="s">
        <v>207</v>
      </c>
      <c r="CO991" s="1" t="s">
        <v>208</v>
      </c>
      <c r="CP991" s="1" t="s">
        <v>207</v>
      </c>
      <c r="CQ991" s="1" t="s">
        <v>207</v>
      </c>
      <c r="CR991" s="1" t="s">
        <v>208</v>
      </c>
      <c r="CS991" s="1" t="s">
        <v>207</v>
      </c>
      <c r="CT991" s="1" t="s">
        <v>208</v>
      </c>
      <c r="CU991" s="1" t="s">
        <v>207</v>
      </c>
      <c r="CV991" s="1" t="s">
        <v>207</v>
      </c>
      <c r="CW991" s="1" t="s">
        <v>208</v>
      </c>
      <c r="CX991" s="1" t="s">
        <v>208</v>
      </c>
      <c r="CY991" s="1" t="s">
        <v>208</v>
      </c>
      <c r="CZ991" s="1" t="s">
        <v>208</v>
      </c>
      <c r="DA991">
        <v>2.2999999999999998</v>
      </c>
      <c r="DB991">
        <v>2.2000000000000002</v>
      </c>
      <c r="DC991">
        <v>2.4</v>
      </c>
      <c r="DD991">
        <v>2.2999999999999998</v>
      </c>
      <c r="DE991">
        <v>0</v>
      </c>
      <c r="DF991">
        <v>1.7</v>
      </c>
      <c r="DG991">
        <v>0.3</v>
      </c>
      <c r="DH991">
        <v>0</v>
      </c>
      <c r="DI991">
        <v>1.6</v>
      </c>
      <c r="DJ991">
        <v>1</v>
      </c>
      <c r="DK991">
        <v>1.1000000000000001</v>
      </c>
      <c r="DL991">
        <v>0.8</v>
      </c>
      <c r="DM991">
        <v>0.4</v>
      </c>
      <c r="DN991">
        <v>0.8</v>
      </c>
      <c r="DO991">
        <v>0.7</v>
      </c>
      <c r="DP991">
        <v>1.9</v>
      </c>
      <c r="DQ991">
        <v>1.9</v>
      </c>
      <c r="DR991">
        <v>0.7</v>
      </c>
      <c r="DS991">
        <v>0.7</v>
      </c>
      <c r="DT991">
        <v>0.8</v>
      </c>
      <c r="DU991">
        <v>0.7</v>
      </c>
      <c r="DV991">
        <v>2822300000</v>
      </c>
      <c r="DW991">
        <v>60276000</v>
      </c>
      <c r="DX991">
        <v>73492000</v>
      </c>
      <c r="DY991">
        <v>144900000</v>
      </c>
      <c r="DZ991">
        <v>124660000</v>
      </c>
      <c r="EA991">
        <v>0</v>
      </c>
      <c r="EB991">
        <v>20468000</v>
      </c>
      <c r="EC991">
        <v>466940</v>
      </c>
      <c r="ED991">
        <v>0</v>
      </c>
      <c r="EE991">
        <v>21820000</v>
      </c>
      <c r="EF991">
        <v>422260</v>
      </c>
      <c r="EG991">
        <v>9833200</v>
      </c>
      <c r="EH991">
        <v>15443000</v>
      </c>
      <c r="EI991">
        <v>95798000</v>
      </c>
      <c r="EJ991">
        <v>18752000</v>
      </c>
      <c r="EK991">
        <v>143800000</v>
      </c>
      <c r="EL991">
        <v>562340000</v>
      </c>
      <c r="EM991">
        <v>1062700000</v>
      </c>
      <c r="EN991">
        <v>61345000</v>
      </c>
      <c r="EO991">
        <v>73744000</v>
      </c>
      <c r="EP991">
        <v>104300000</v>
      </c>
      <c r="EQ991">
        <v>227790000</v>
      </c>
      <c r="ER991">
        <v>45272000</v>
      </c>
      <c r="ES991">
        <v>188590000</v>
      </c>
      <c r="ET991">
        <v>381950000</v>
      </c>
      <c r="EU991">
        <v>342680000</v>
      </c>
      <c r="EV991">
        <v>0</v>
      </c>
      <c r="EW991">
        <v>104580000</v>
      </c>
      <c r="EX991">
        <v>4501400</v>
      </c>
      <c r="EY991">
        <v>0</v>
      </c>
      <c r="EZ991">
        <v>67380000</v>
      </c>
      <c r="FA991">
        <v>41979000</v>
      </c>
      <c r="FB991">
        <v>23018000</v>
      </c>
      <c r="FC991">
        <v>36068000</v>
      </c>
      <c r="FD991">
        <v>19327000</v>
      </c>
      <c r="FE991">
        <v>15755000</v>
      </c>
      <c r="FF991">
        <v>107760000</v>
      </c>
      <c r="FG991">
        <v>533640000</v>
      </c>
      <c r="FH991">
        <v>1056100000</v>
      </c>
      <c r="FI991">
        <v>40498000</v>
      </c>
      <c r="FJ991">
        <v>37709000</v>
      </c>
      <c r="FK991">
        <v>32856000</v>
      </c>
      <c r="FL991">
        <v>135030000</v>
      </c>
      <c r="FM991">
        <v>2</v>
      </c>
      <c r="FN991">
        <v>3</v>
      </c>
      <c r="FO991">
        <v>7</v>
      </c>
      <c r="FP991">
        <v>8</v>
      </c>
      <c r="FQ991">
        <v>0</v>
      </c>
      <c r="FR991">
        <v>5</v>
      </c>
      <c r="FS991">
        <v>0</v>
      </c>
      <c r="FT991">
        <v>0</v>
      </c>
      <c r="FU991">
        <v>2</v>
      </c>
      <c r="FV991">
        <v>0</v>
      </c>
      <c r="FW991">
        <v>2</v>
      </c>
      <c r="FX991">
        <v>2</v>
      </c>
      <c r="FY991">
        <v>0</v>
      </c>
      <c r="FZ991">
        <v>1</v>
      </c>
      <c r="GA991">
        <v>0</v>
      </c>
      <c r="GB991">
        <v>5</v>
      </c>
      <c r="GC991">
        <v>7</v>
      </c>
      <c r="GD991">
        <v>0</v>
      </c>
      <c r="GE991">
        <v>0</v>
      </c>
      <c r="GF991">
        <v>0</v>
      </c>
      <c r="GG991">
        <v>0</v>
      </c>
      <c r="GH991">
        <v>44</v>
      </c>
      <c r="GI991" s="1" t="s">
        <v>205</v>
      </c>
      <c r="GJ991" s="1" t="s">
        <v>205</v>
      </c>
      <c r="GK991" s="1" t="s">
        <v>205</v>
      </c>
      <c r="GL991">
        <v>989</v>
      </c>
      <c r="GM991" s="1" t="s">
        <v>8117</v>
      </c>
      <c r="GN991" s="1" t="s">
        <v>1673</v>
      </c>
      <c r="GO991" s="1" t="s">
        <v>8118</v>
      </c>
      <c r="GP991" s="1" t="s">
        <v>8119</v>
      </c>
      <c r="GQ991" s="1" t="s">
        <v>8120</v>
      </c>
      <c r="GR991" s="1" t="s">
        <v>8121</v>
      </c>
      <c r="GS991" s="1" t="s">
        <v>205</v>
      </c>
      <c r="GT991" s="1" t="s">
        <v>205</v>
      </c>
    </row>
    <row r="992" spans="1:202" x14ac:dyDescent="0.25">
      <c r="A992" s="1" t="s">
        <v>8122</v>
      </c>
      <c r="B992" s="1" t="s">
        <v>8122</v>
      </c>
      <c r="C992" s="1" t="s">
        <v>263</v>
      </c>
      <c r="D992" s="1" t="s">
        <v>263</v>
      </c>
      <c r="E992" s="1" t="s">
        <v>263</v>
      </c>
      <c r="F992" s="1" t="s">
        <v>205</v>
      </c>
      <c r="G992">
        <v>1</v>
      </c>
      <c r="H992">
        <v>2</v>
      </c>
      <c r="I992">
        <v>2</v>
      </c>
      <c r="J992">
        <v>2</v>
      </c>
      <c r="K992">
        <v>2</v>
      </c>
      <c r="L992">
        <v>0</v>
      </c>
      <c r="M992">
        <v>2</v>
      </c>
      <c r="N992">
        <v>2</v>
      </c>
      <c r="O992">
        <v>0</v>
      </c>
      <c r="P992">
        <v>0</v>
      </c>
      <c r="Q992">
        <v>0</v>
      </c>
      <c r="R992">
        <v>0</v>
      </c>
      <c r="S992">
        <v>1</v>
      </c>
      <c r="T992">
        <v>0</v>
      </c>
      <c r="U992">
        <v>1</v>
      </c>
      <c r="V992">
        <v>1</v>
      </c>
      <c r="W992">
        <v>0</v>
      </c>
      <c r="X992">
        <v>1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2</v>
      </c>
      <c r="AG992">
        <v>0</v>
      </c>
      <c r="AH992">
        <v>2</v>
      </c>
      <c r="AI992">
        <v>2</v>
      </c>
      <c r="AJ992">
        <v>0</v>
      </c>
      <c r="AK992">
        <v>0</v>
      </c>
      <c r="AL992">
        <v>0</v>
      </c>
      <c r="AM992">
        <v>0</v>
      </c>
      <c r="AN992">
        <v>1</v>
      </c>
      <c r="AO992">
        <v>0</v>
      </c>
      <c r="AP992">
        <v>1</v>
      </c>
      <c r="AQ992">
        <v>1</v>
      </c>
      <c r="AR992">
        <v>0</v>
      </c>
      <c r="AS992">
        <v>1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2</v>
      </c>
      <c r="BB992">
        <v>0</v>
      </c>
      <c r="BC992">
        <v>2</v>
      </c>
      <c r="BD992">
        <v>2</v>
      </c>
      <c r="BE992">
        <v>0</v>
      </c>
      <c r="BF992">
        <v>0</v>
      </c>
      <c r="BG992">
        <v>0</v>
      </c>
      <c r="BH992">
        <v>0</v>
      </c>
      <c r="BI992">
        <v>1</v>
      </c>
      <c r="BJ992">
        <v>0</v>
      </c>
      <c r="BK992">
        <v>1</v>
      </c>
      <c r="BL992">
        <v>1</v>
      </c>
      <c r="BM992">
        <v>0</v>
      </c>
      <c r="BN992">
        <v>1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8.1</v>
      </c>
      <c r="BW992">
        <v>8.1</v>
      </c>
      <c r="BX992">
        <v>8.1</v>
      </c>
      <c r="BY992">
        <v>35.122999999999998</v>
      </c>
      <c r="BZ992">
        <v>309</v>
      </c>
      <c r="CA992" s="1" t="s">
        <v>8123</v>
      </c>
      <c r="CB992">
        <v>1</v>
      </c>
      <c r="CC992">
        <v>15</v>
      </c>
      <c r="CD992">
        <v>0</v>
      </c>
      <c r="CE992">
        <v>13.135999999999999</v>
      </c>
      <c r="CF992" s="1" t="s">
        <v>207</v>
      </c>
      <c r="CG992" s="1" t="s">
        <v>205</v>
      </c>
      <c r="CH992" s="1" t="s">
        <v>207</v>
      </c>
      <c r="CI992" s="1" t="s">
        <v>207</v>
      </c>
      <c r="CJ992" s="1" t="s">
        <v>205</v>
      </c>
      <c r="CK992" s="1" t="s">
        <v>205</v>
      </c>
      <c r="CL992" s="1" t="s">
        <v>205</v>
      </c>
      <c r="CM992" s="1" t="s">
        <v>205</v>
      </c>
      <c r="CN992" s="1" t="s">
        <v>208</v>
      </c>
      <c r="CO992" s="1" t="s">
        <v>205</v>
      </c>
      <c r="CP992" s="1" t="s">
        <v>208</v>
      </c>
      <c r="CQ992" s="1" t="s">
        <v>207</v>
      </c>
      <c r="CR992" s="1" t="s">
        <v>205</v>
      </c>
      <c r="CS992" s="1" t="s">
        <v>208</v>
      </c>
      <c r="CT992" s="1" t="s">
        <v>205</v>
      </c>
      <c r="CU992" s="1" t="s">
        <v>205</v>
      </c>
      <c r="CV992" s="1" t="s">
        <v>205</v>
      </c>
      <c r="CW992" s="1" t="s">
        <v>205</v>
      </c>
      <c r="CX992" s="1" t="s">
        <v>205</v>
      </c>
      <c r="CY992" s="1" t="s">
        <v>205</v>
      </c>
      <c r="CZ992" s="1" t="s">
        <v>205</v>
      </c>
      <c r="DA992">
        <v>8.1</v>
      </c>
      <c r="DB992">
        <v>0</v>
      </c>
      <c r="DC992">
        <v>8.1</v>
      </c>
      <c r="DD992">
        <v>8.1</v>
      </c>
      <c r="DE992">
        <v>0</v>
      </c>
      <c r="DF992">
        <v>0</v>
      </c>
      <c r="DG992">
        <v>0</v>
      </c>
      <c r="DH992">
        <v>0</v>
      </c>
      <c r="DI992">
        <v>3.6</v>
      </c>
      <c r="DJ992">
        <v>0</v>
      </c>
      <c r="DK992">
        <v>3.6</v>
      </c>
      <c r="DL992">
        <v>3.6</v>
      </c>
      <c r="DM992">
        <v>0</v>
      </c>
      <c r="DN992">
        <v>3.6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89887000</v>
      </c>
      <c r="DW992">
        <v>23760000</v>
      </c>
      <c r="DX992">
        <v>0</v>
      </c>
      <c r="DY992">
        <v>22243000</v>
      </c>
      <c r="DZ992">
        <v>22778000</v>
      </c>
      <c r="EA992">
        <v>0</v>
      </c>
      <c r="EB992">
        <v>0</v>
      </c>
      <c r="EC992">
        <v>0</v>
      </c>
      <c r="ED992">
        <v>0</v>
      </c>
      <c r="EE992">
        <v>2874800</v>
      </c>
      <c r="EF992">
        <v>0</v>
      </c>
      <c r="EG992">
        <v>2688000</v>
      </c>
      <c r="EH992">
        <v>11822000</v>
      </c>
      <c r="EI992">
        <v>0</v>
      </c>
      <c r="EJ992">
        <v>3720600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19349000</v>
      </c>
      <c r="ES992">
        <v>0</v>
      </c>
      <c r="ET992">
        <v>34877000</v>
      </c>
      <c r="EU992">
        <v>32670000</v>
      </c>
      <c r="EV992">
        <v>0</v>
      </c>
      <c r="EW992">
        <v>0</v>
      </c>
      <c r="EX992">
        <v>0</v>
      </c>
      <c r="EY992">
        <v>0</v>
      </c>
      <c r="EZ992">
        <v>19504000</v>
      </c>
      <c r="FA992">
        <v>0</v>
      </c>
      <c r="FB992">
        <v>24977000</v>
      </c>
      <c r="FC992">
        <v>32875000</v>
      </c>
      <c r="FD992">
        <v>0</v>
      </c>
      <c r="FE992">
        <v>19089000</v>
      </c>
      <c r="FF992">
        <v>0</v>
      </c>
      <c r="FG992">
        <v>0</v>
      </c>
      <c r="FH992">
        <v>0</v>
      </c>
      <c r="FI992">
        <v>0</v>
      </c>
      <c r="FJ992">
        <v>0</v>
      </c>
      <c r="FK992">
        <v>0</v>
      </c>
      <c r="FL992">
        <v>0</v>
      </c>
      <c r="FM992">
        <v>1</v>
      </c>
      <c r="FN992">
        <v>0</v>
      </c>
      <c r="FO992">
        <v>2</v>
      </c>
      <c r="FP992">
        <v>2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1</v>
      </c>
      <c r="FY992">
        <v>0</v>
      </c>
      <c r="FZ992">
        <v>0</v>
      </c>
      <c r="GA992">
        <v>0</v>
      </c>
      <c r="GB992">
        <v>0</v>
      </c>
      <c r="GC992">
        <v>0</v>
      </c>
      <c r="GD992">
        <v>0</v>
      </c>
      <c r="GE992">
        <v>0</v>
      </c>
      <c r="GF992">
        <v>0</v>
      </c>
      <c r="GG992">
        <v>0</v>
      </c>
      <c r="GH992">
        <v>6</v>
      </c>
      <c r="GI992" s="1" t="s">
        <v>205</v>
      </c>
      <c r="GJ992" s="1" t="s">
        <v>205</v>
      </c>
      <c r="GK992" s="1" t="s">
        <v>205</v>
      </c>
      <c r="GL992">
        <v>990</v>
      </c>
      <c r="GM992" s="1" t="s">
        <v>8124</v>
      </c>
      <c r="GN992" s="1" t="s">
        <v>306</v>
      </c>
      <c r="GO992" s="1" t="s">
        <v>8125</v>
      </c>
      <c r="GP992" s="1" t="s">
        <v>8126</v>
      </c>
      <c r="GQ992" s="1" t="s">
        <v>8127</v>
      </c>
      <c r="GR992" s="1" t="s">
        <v>8128</v>
      </c>
      <c r="GS992" s="1" t="s">
        <v>205</v>
      </c>
      <c r="GT992" s="1" t="s">
        <v>205</v>
      </c>
    </row>
    <row r="993" spans="1:202" x14ac:dyDescent="0.25">
      <c r="A993" s="1" t="s">
        <v>8129</v>
      </c>
      <c r="B993" s="1" t="s">
        <v>8129</v>
      </c>
      <c r="C993" s="1" t="s">
        <v>204</v>
      </c>
      <c r="D993" s="1" t="s">
        <v>204</v>
      </c>
      <c r="E993" s="1" t="s">
        <v>204</v>
      </c>
      <c r="F993" s="1" t="s">
        <v>205</v>
      </c>
      <c r="G993">
        <v>1</v>
      </c>
      <c r="H993">
        <v>1</v>
      </c>
      <c r="I993">
        <v>1</v>
      </c>
      <c r="J993">
        <v>1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</v>
      </c>
      <c r="V993">
        <v>1</v>
      </c>
      <c r="W993">
        <v>0</v>
      </c>
      <c r="X993">
        <v>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1</v>
      </c>
      <c r="AQ993">
        <v>1</v>
      </c>
      <c r="AR993">
        <v>0</v>
      </c>
      <c r="AS993">
        <v>1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1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1</v>
      </c>
      <c r="BL993">
        <v>1</v>
      </c>
      <c r="BM993">
        <v>0</v>
      </c>
      <c r="BN993">
        <v>1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1</v>
      </c>
      <c r="BU993">
        <v>0</v>
      </c>
      <c r="BV993">
        <v>3</v>
      </c>
      <c r="BW993">
        <v>3</v>
      </c>
      <c r="BX993">
        <v>3</v>
      </c>
      <c r="BY993">
        <v>50.116999999999997</v>
      </c>
      <c r="BZ993">
        <v>469</v>
      </c>
      <c r="CA993" s="1" t="s">
        <v>8130</v>
      </c>
      <c r="CB993">
        <v>1</v>
      </c>
      <c r="CC993">
        <v>4</v>
      </c>
      <c r="CD993">
        <v>0</v>
      </c>
      <c r="CE993">
        <v>8.7707999999999995</v>
      </c>
      <c r="CF993" s="1" t="s">
        <v>205</v>
      </c>
      <c r="CG993" s="1" t="s">
        <v>205</v>
      </c>
      <c r="CH993" s="1" t="s">
        <v>205</v>
      </c>
      <c r="CI993" s="1" t="s">
        <v>205</v>
      </c>
      <c r="CJ993" s="1" t="s">
        <v>205</v>
      </c>
      <c r="CK993" s="1" t="s">
        <v>205</v>
      </c>
      <c r="CL993" s="1" t="s">
        <v>205</v>
      </c>
      <c r="CM993" s="1" t="s">
        <v>205</v>
      </c>
      <c r="CN993" s="1" t="s">
        <v>205</v>
      </c>
      <c r="CO993" s="1" t="s">
        <v>205</v>
      </c>
      <c r="CP993" s="1" t="s">
        <v>208</v>
      </c>
      <c r="CQ993" s="1" t="s">
        <v>208</v>
      </c>
      <c r="CR993" s="1" t="s">
        <v>205</v>
      </c>
      <c r="CS993" s="1" t="s">
        <v>207</v>
      </c>
      <c r="CT993" s="1" t="s">
        <v>205</v>
      </c>
      <c r="CU993" s="1" t="s">
        <v>205</v>
      </c>
      <c r="CV993" s="1" t="s">
        <v>205</v>
      </c>
      <c r="CW993" s="1" t="s">
        <v>205</v>
      </c>
      <c r="CX993" s="1" t="s">
        <v>205</v>
      </c>
      <c r="CY993" s="1" t="s">
        <v>208</v>
      </c>
      <c r="CZ993" s="1" t="s">
        <v>205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3</v>
      </c>
      <c r="DL993">
        <v>3</v>
      </c>
      <c r="DM993">
        <v>0</v>
      </c>
      <c r="DN993">
        <v>3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3</v>
      </c>
      <c r="DU993">
        <v>0</v>
      </c>
      <c r="DV993">
        <v>14793000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833710</v>
      </c>
      <c r="EH993">
        <v>921970</v>
      </c>
      <c r="EI993">
        <v>0</v>
      </c>
      <c r="EJ993">
        <v>3541700</v>
      </c>
      <c r="EK993">
        <v>0</v>
      </c>
      <c r="EL993">
        <v>0</v>
      </c>
      <c r="EM993">
        <v>0</v>
      </c>
      <c r="EN993">
        <v>0</v>
      </c>
      <c r="EO993">
        <v>0</v>
      </c>
      <c r="EP993">
        <v>9495700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2043300</v>
      </c>
      <c r="FC993">
        <v>1834300</v>
      </c>
      <c r="FD993">
        <v>0</v>
      </c>
      <c r="FE993">
        <v>3577400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3194900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1</v>
      </c>
      <c r="GA993">
        <v>0</v>
      </c>
      <c r="GB993">
        <v>0</v>
      </c>
      <c r="GC993">
        <v>0</v>
      </c>
      <c r="GD993">
        <v>0</v>
      </c>
      <c r="GE993">
        <v>0</v>
      </c>
      <c r="GF993">
        <v>0</v>
      </c>
      <c r="GG993">
        <v>0</v>
      </c>
      <c r="GH993">
        <v>1</v>
      </c>
      <c r="GI993" s="1" t="s">
        <v>205</v>
      </c>
      <c r="GJ993" s="1" t="s">
        <v>205</v>
      </c>
      <c r="GK993" s="1" t="s">
        <v>205</v>
      </c>
      <c r="GL993">
        <v>991</v>
      </c>
      <c r="GM993" s="1" t="s">
        <v>8131</v>
      </c>
      <c r="GN993" s="1" t="s">
        <v>314</v>
      </c>
      <c r="GO993" s="1" t="s">
        <v>8132</v>
      </c>
      <c r="GP993" s="1" t="s">
        <v>8133</v>
      </c>
      <c r="GQ993" s="1" t="s">
        <v>8134</v>
      </c>
      <c r="GR993" s="1" t="s">
        <v>8134</v>
      </c>
      <c r="GS993" s="1" t="s">
        <v>205</v>
      </c>
      <c r="GT993" s="1" t="s">
        <v>205</v>
      </c>
    </row>
    <row r="994" spans="1:202" x14ac:dyDescent="0.25">
      <c r="A994" s="1" t="s">
        <v>8135</v>
      </c>
      <c r="B994" s="1" t="s">
        <v>8135</v>
      </c>
      <c r="C994" s="1" t="s">
        <v>505</v>
      </c>
      <c r="D994" s="1" t="s">
        <v>505</v>
      </c>
      <c r="E994" s="1" t="s">
        <v>505</v>
      </c>
      <c r="F994" s="1" t="s">
        <v>348</v>
      </c>
      <c r="G994">
        <v>3</v>
      </c>
      <c r="H994">
        <v>1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1</v>
      </c>
      <c r="AG994">
        <v>0</v>
      </c>
      <c r="AH994">
        <v>1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1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1</v>
      </c>
      <c r="BB994">
        <v>0</v>
      </c>
      <c r="BC994">
        <v>1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1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10.1</v>
      </c>
      <c r="BW994">
        <v>10.1</v>
      </c>
      <c r="BX994">
        <v>10.1</v>
      </c>
      <c r="BY994">
        <v>16.832000000000001</v>
      </c>
      <c r="BZ994">
        <v>149</v>
      </c>
      <c r="CA994" s="1" t="s">
        <v>8136</v>
      </c>
      <c r="CB994">
        <v>1</v>
      </c>
      <c r="CC994">
        <v>3</v>
      </c>
      <c r="CD994">
        <v>0</v>
      </c>
      <c r="CE994">
        <v>7.3552</v>
      </c>
      <c r="CF994" s="1" t="s">
        <v>208</v>
      </c>
      <c r="CG994" s="1" t="s">
        <v>205</v>
      </c>
      <c r="CH994" s="1" t="s">
        <v>208</v>
      </c>
      <c r="CI994" s="1" t="s">
        <v>205</v>
      </c>
      <c r="CJ994" s="1" t="s">
        <v>205</v>
      </c>
      <c r="CK994" s="1" t="s">
        <v>205</v>
      </c>
      <c r="CL994" s="1" t="s">
        <v>205</v>
      </c>
      <c r="CM994" s="1" t="s">
        <v>205</v>
      </c>
      <c r="CN994" s="1" t="s">
        <v>205</v>
      </c>
      <c r="CO994" s="1" t="s">
        <v>205</v>
      </c>
      <c r="CP994" s="1" t="s">
        <v>205</v>
      </c>
      <c r="CQ994" s="1" t="s">
        <v>205</v>
      </c>
      <c r="CR994" s="1" t="s">
        <v>205</v>
      </c>
      <c r="CS994" s="1" t="s">
        <v>207</v>
      </c>
      <c r="CT994" s="1" t="s">
        <v>205</v>
      </c>
      <c r="CU994" s="1" t="s">
        <v>205</v>
      </c>
      <c r="CV994" s="1" t="s">
        <v>205</v>
      </c>
      <c r="CW994" s="1" t="s">
        <v>205</v>
      </c>
      <c r="CX994" s="1" t="s">
        <v>205</v>
      </c>
      <c r="CY994" s="1" t="s">
        <v>205</v>
      </c>
      <c r="CZ994" s="1" t="s">
        <v>205</v>
      </c>
      <c r="DA994">
        <v>10.1</v>
      </c>
      <c r="DB994">
        <v>0</v>
      </c>
      <c r="DC994">
        <v>10.1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10.1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11799000</v>
      </c>
      <c r="DW994">
        <v>1185900</v>
      </c>
      <c r="DX994">
        <v>0</v>
      </c>
      <c r="DY994">
        <v>1101200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9511500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8483800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0</v>
      </c>
      <c r="GA994">
        <v>0</v>
      </c>
      <c r="GB994">
        <v>0</v>
      </c>
      <c r="GC994">
        <v>0</v>
      </c>
      <c r="GD994">
        <v>0</v>
      </c>
      <c r="GE994">
        <v>0</v>
      </c>
      <c r="GF994">
        <v>0</v>
      </c>
      <c r="GG994">
        <v>0</v>
      </c>
      <c r="GH994">
        <v>0</v>
      </c>
      <c r="GI994" s="1" t="s">
        <v>205</v>
      </c>
      <c r="GJ994" s="1" t="s">
        <v>205</v>
      </c>
      <c r="GK994" s="1" t="s">
        <v>205</v>
      </c>
      <c r="GL994">
        <v>992</v>
      </c>
      <c r="GM994" s="1" t="s">
        <v>8137</v>
      </c>
      <c r="GN994" s="1" t="s">
        <v>314</v>
      </c>
      <c r="GO994" s="1" t="s">
        <v>8138</v>
      </c>
      <c r="GP994" s="1" t="s">
        <v>8139</v>
      </c>
      <c r="GQ994" s="1" t="s">
        <v>8140</v>
      </c>
      <c r="GR994" s="1" t="s">
        <v>8140</v>
      </c>
      <c r="GS994" s="1" t="s">
        <v>205</v>
      </c>
      <c r="GT994" s="1" t="s">
        <v>205</v>
      </c>
    </row>
    <row r="995" spans="1:202" x14ac:dyDescent="0.25">
      <c r="A995" s="1" t="s">
        <v>8141</v>
      </c>
      <c r="B995" s="1" t="s">
        <v>8142</v>
      </c>
      <c r="C995" s="1" t="s">
        <v>8143</v>
      </c>
      <c r="D995" s="1" t="s">
        <v>8143</v>
      </c>
      <c r="E995" s="1" t="s">
        <v>8144</v>
      </c>
      <c r="F995" s="1" t="s">
        <v>244</v>
      </c>
      <c r="G995">
        <v>6</v>
      </c>
      <c r="H995">
        <v>13</v>
      </c>
      <c r="I995">
        <v>13</v>
      </c>
      <c r="J995">
        <v>11</v>
      </c>
      <c r="K995">
        <v>3</v>
      </c>
      <c r="L995">
        <v>2</v>
      </c>
      <c r="M995">
        <v>3</v>
      </c>
      <c r="N995">
        <v>1</v>
      </c>
      <c r="O995">
        <v>1</v>
      </c>
      <c r="P995">
        <v>8</v>
      </c>
      <c r="Q995">
        <v>6</v>
      </c>
      <c r="R995">
        <v>0</v>
      </c>
      <c r="S995">
        <v>11</v>
      </c>
      <c r="T995">
        <v>0</v>
      </c>
      <c r="U995">
        <v>1</v>
      </c>
      <c r="V995">
        <v>4</v>
      </c>
      <c r="W995">
        <v>1</v>
      </c>
      <c r="X995">
        <v>5</v>
      </c>
      <c r="Y995">
        <v>2</v>
      </c>
      <c r="Z995">
        <v>2</v>
      </c>
      <c r="AA995">
        <v>2</v>
      </c>
      <c r="AB995">
        <v>0</v>
      </c>
      <c r="AC995">
        <v>1</v>
      </c>
      <c r="AD995">
        <v>1</v>
      </c>
      <c r="AE995">
        <v>1</v>
      </c>
      <c r="AF995">
        <v>3</v>
      </c>
      <c r="AG995">
        <v>2</v>
      </c>
      <c r="AH995">
        <v>3</v>
      </c>
      <c r="AI995">
        <v>1</v>
      </c>
      <c r="AJ995">
        <v>1</v>
      </c>
      <c r="AK995">
        <v>8</v>
      </c>
      <c r="AL995">
        <v>6</v>
      </c>
      <c r="AM995">
        <v>0</v>
      </c>
      <c r="AN995">
        <v>11</v>
      </c>
      <c r="AO995">
        <v>0</v>
      </c>
      <c r="AP995">
        <v>1</v>
      </c>
      <c r="AQ995">
        <v>4</v>
      </c>
      <c r="AR995">
        <v>1</v>
      </c>
      <c r="AS995">
        <v>5</v>
      </c>
      <c r="AT995">
        <v>2</v>
      </c>
      <c r="AU995">
        <v>2</v>
      </c>
      <c r="AV995">
        <v>2</v>
      </c>
      <c r="AW995">
        <v>0</v>
      </c>
      <c r="AX995">
        <v>1</v>
      </c>
      <c r="AY995">
        <v>1</v>
      </c>
      <c r="AZ995">
        <v>1</v>
      </c>
      <c r="BA995">
        <v>3</v>
      </c>
      <c r="BB995">
        <v>1</v>
      </c>
      <c r="BC995">
        <v>2</v>
      </c>
      <c r="BD995">
        <v>1</v>
      </c>
      <c r="BE995">
        <v>1</v>
      </c>
      <c r="BF995">
        <v>6</v>
      </c>
      <c r="BG995">
        <v>5</v>
      </c>
      <c r="BH995">
        <v>0</v>
      </c>
      <c r="BI995">
        <v>9</v>
      </c>
      <c r="BJ995">
        <v>0</v>
      </c>
      <c r="BK995">
        <v>1</v>
      </c>
      <c r="BL995">
        <v>4</v>
      </c>
      <c r="BM995">
        <v>1</v>
      </c>
      <c r="BN995">
        <v>5</v>
      </c>
      <c r="BO995">
        <v>2</v>
      </c>
      <c r="BP995">
        <v>2</v>
      </c>
      <c r="BQ995">
        <v>2</v>
      </c>
      <c r="BR995">
        <v>0</v>
      </c>
      <c r="BS995">
        <v>1</v>
      </c>
      <c r="BT995">
        <v>1</v>
      </c>
      <c r="BU995">
        <v>0</v>
      </c>
      <c r="BV995">
        <v>18.5</v>
      </c>
      <c r="BW995">
        <v>18.5</v>
      </c>
      <c r="BX995">
        <v>16</v>
      </c>
      <c r="BY995">
        <v>96.864000000000004</v>
      </c>
      <c r="BZ995">
        <v>858</v>
      </c>
      <c r="CA995" s="1" t="s">
        <v>8145</v>
      </c>
      <c r="CB995">
        <v>1</v>
      </c>
      <c r="CC995">
        <v>56</v>
      </c>
      <c r="CD995">
        <v>0</v>
      </c>
      <c r="CE995">
        <v>111.3</v>
      </c>
      <c r="CF995" s="1" t="s">
        <v>208</v>
      </c>
      <c r="CG995" s="1" t="s">
        <v>208</v>
      </c>
      <c r="CH995" s="1" t="s">
        <v>208</v>
      </c>
      <c r="CI995" s="1" t="s">
        <v>208</v>
      </c>
      <c r="CJ995" s="1" t="s">
        <v>208</v>
      </c>
      <c r="CK995" s="1" t="s">
        <v>207</v>
      </c>
      <c r="CL995" s="1" t="s">
        <v>207</v>
      </c>
      <c r="CM995" s="1" t="s">
        <v>205</v>
      </c>
      <c r="CN995" s="1" t="s">
        <v>207</v>
      </c>
      <c r="CO995" s="1" t="s">
        <v>205</v>
      </c>
      <c r="CP995" s="1" t="s">
        <v>207</v>
      </c>
      <c r="CQ995" s="1" t="s">
        <v>208</v>
      </c>
      <c r="CR995" s="1" t="s">
        <v>208</v>
      </c>
      <c r="CS995" s="1" t="s">
        <v>207</v>
      </c>
      <c r="CT995" s="1" t="s">
        <v>208</v>
      </c>
      <c r="CU995" s="1" t="s">
        <v>208</v>
      </c>
      <c r="CV995" s="1" t="s">
        <v>208</v>
      </c>
      <c r="CW995" s="1" t="s">
        <v>205</v>
      </c>
      <c r="CX995" s="1" t="s">
        <v>208</v>
      </c>
      <c r="CY995" s="1" t="s">
        <v>208</v>
      </c>
      <c r="CZ995" s="1" t="s">
        <v>208</v>
      </c>
      <c r="DA995">
        <v>3.8</v>
      </c>
      <c r="DB995">
        <v>2.4</v>
      </c>
      <c r="DC995">
        <v>3.6</v>
      </c>
      <c r="DD995">
        <v>1.5</v>
      </c>
      <c r="DE995">
        <v>1.6</v>
      </c>
      <c r="DF995">
        <v>12</v>
      </c>
      <c r="DG995">
        <v>8.6999999999999993</v>
      </c>
      <c r="DH995">
        <v>0</v>
      </c>
      <c r="DI995">
        <v>15.9</v>
      </c>
      <c r="DJ995">
        <v>0</v>
      </c>
      <c r="DK995">
        <v>1.4</v>
      </c>
      <c r="DL995">
        <v>5.0999999999999996</v>
      </c>
      <c r="DM995">
        <v>1.3</v>
      </c>
      <c r="DN995">
        <v>6.9</v>
      </c>
      <c r="DO995">
        <v>2.9</v>
      </c>
      <c r="DP995">
        <v>3</v>
      </c>
      <c r="DQ995">
        <v>3</v>
      </c>
      <c r="DR995">
        <v>0</v>
      </c>
      <c r="DS995">
        <v>1.6</v>
      </c>
      <c r="DT995">
        <v>1.6</v>
      </c>
      <c r="DU995">
        <v>0.9</v>
      </c>
      <c r="DV995">
        <v>687820000</v>
      </c>
      <c r="DW995">
        <v>7390300</v>
      </c>
      <c r="DX995">
        <v>4226800</v>
      </c>
      <c r="DY995">
        <v>7474000</v>
      </c>
      <c r="DZ995">
        <v>3571500</v>
      </c>
      <c r="EA995">
        <v>135950</v>
      </c>
      <c r="EB995">
        <v>34859000</v>
      </c>
      <c r="EC995">
        <v>4472300</v>
      </c>
      <c r="ED995">
        <v>0</v>
      </c>
      <c r="EE995">
        <v>41902000</v>
      </c>
      <c r="EF995">
        <v>0</v>
      </c>
      <c r="EG995">
        <v>15522000</v>
      </c>
      <c r="EH995">
        <v>28489000</v>
      </c>
      <c r="EI995">
        <v>64297000</v>
      </c>
      <c r="EJ995">
        <v>71553000</v>
      </c>
      <c r="EK995">
        <v>53678000</v>
      </c>
      <c r="EL995">
        <v>20695000</v>
      </c>
      <c r="EM995">
        <v>14983000</v>
      </c>
      <c r="EN995">
        <v>0</v>
      </c>
      <c r="EO995">
        <v>31949000</v>
      </c>
      <c r="EP995">
        <v>83435000</v>
      </c>
      <c r="EQ995">
        <v>199190000</v>
      </c>
      <c r="ER995">
        <v>13698000</v>
      </c>
      <c r="ES995">
        <v>7191700</v>
      </c>
      <c r="ET995">
        <v>11479000</v>
      </c>
      <c r="EU995">
        <v>6078700</v>
      </c>
      <c r="EV995">
        <v>10695000</v>
      </c>
      <c r="EW995">
        <v>270530000</v>
      </c>
      <c r="EX995">
        <v>74524000</v>
      </c>
      <c r="EY995">
        <v>0</v>
      </c>
      <c r="EZ995">
        <v>280280000</v>
      </c>
      <c r="FA995">
        <v>0</v>
      </c>
      <c r="FB995">
        <v>110650000</v>
      </c>
      <c r="FC995">
        <v>12830000</v>
      </c>
      <c r="FD995">
        <v>38192000</v>
      </c>
      <c r="FE995">
        <v>42008000</v>
      </c>
      <c r="FF995">
        <v>32976000</v>
      </c>
      <c r="FG995">
        <v>9021200</v>
      </c>
      <c r="FH995">
        <v>7156200</v>
      </c>
      <c r="FI995">
        <v>0</v>
      </c>
      <c r="FJ995">
        <v>12299000</v>
      </c>
      <c r="FK995">
        <v>15456000</v>
      </c>
      <c r="FL995">
        <v>36838000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5</v>
      </c>
      <c r="FS995">
        <v>2</v>
      </c>
      <c r="FT995">
        <v>0</v>
      </c>
      <c r="FU995">
        <v>9</v>
      </c>
      <c r="FV995">
        <v>0</v>
      </c>
      <c r="FW995">
        <v>1</v>
      </c>
      <c r="FX995">
        <v>0</v>
      </c>
      <c r="FY995">
        <v>0</v>
      </c>
      <c r="FZ995">
        <v>3</v>
      </c>
      <c r="GA995">
        <v>0</v>
      </c>
      <c r="GB995">
        <v>0</v>
      </c>
      <c r="GC995">
        <v>0</v>
      </c>
      <c r="GD995">
        <v>0</v>
      </c>
      <c r="GE995">
        <v>0</v>
      </c>
      <c r="GF995">
        <v>0</v>
      </c>
      <c r="GG995">
        <v>0</v>
      </c>
      <c r="GH995">
        <v>20</v>
      </c>
      <c r="GI995" s="1" t="s">
        <v>205</v>
      </c>
      <c r="GJ995" s="1" t="s">
        <v>205</v>
      </c>
      <c r="GK995" s="1" t="s">
        <v>205</v>
      </c>
      <c r="GL995">
        <v>993</v>
      </c>
      <c r="GM995" s="1" t="s">
        <v>8146</v>
      </c>
      <c r="GN995" s="1" t="s">
        <v>1673</v>
      </c>
      <c r="GO995" s="1" t="s">
        <v>8147</v>
      </c>
      <c r="GP995" s="1" t="s">
        <v>8148</v>
      </c>
      <c r="GQ995" s="1" t="s">
        <v>8149</v>
      </c>
      <c r="GR995" s="1" t="s">
        <v>8150</v>
      </c>
      <c r="GS995" s="1" t="s">
        <v>205</v>
      </c>
      <c r="GT995" s="1" t="s">
        <v>205</v>
      </c>
    </row>
    <row r="996" spans="1:202" x14ac:dyDescent="0.25">
      <c r="A996" s="1" t="s">
        <v>8151</v>
      </c>
      <c r="B996" s="1" t="s">
        <v>8151</v>
      </c>
      <c r="C996" s="1" t="s">
        <v>204</v>
      </c>
      <c r="D996" s="1" t="s">
        <v>204</v>
      </c>
      <c r="E996" s="1" t="s">
        <v>204</v>
      </c>
      <c r="F996" s="1" t="s">
        <v>205</v>
      </c>
      <c r="G996">
        <v>1</v>
      </c>
      <c r="H996">
        <v>1</v>
      </c>
      <c r="I996">
        <v>1</v>
      </c>
      <c r="J996">
        <v>1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0</v>
      </c>
      <c r="AB996">
        <v>0</v>
      </c>
      <c r="AC996">
        <v>1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1</v>
      </c>
      <c r="AQ996">
        <v>0</v>
      </c>
      <c r="AR996">
        <v>0</v>
      </c>
      <c r="AS996">
        <v>1</v>
      </c>
      <c r="AT996">
        <v>0</v>
      </c>
      <c r="AU996">
        <v>0</v>
      </c>
      <c r="AV996">
        <v>0</v>
      </c>
      <c r="AW996">
        <v>0</v>
      </c>
      <c r="AX996">
        <v>1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1</v>
      </c>
      <c r="BL996">
        <v>0</v>
      </c>
      <c r="BM996">
        <v>0</v>
      </c>
      <c r="BN996">
        <v>1</v>
      </c>
      <c r="BO996">
        <v>0</v>
      </c>
      <c r="BP996">
        <v>0</v>
      </c>
      <c r="BQ996">
        <v>0</v>
      </c>
      <c r="BR996">
        <v>0</v>
      </c>
      <c r="BS996">
        <v>1</v>
      </c>
      <c r="BT996">
        <v>0</v>
      </c>
      <c r="BU996">
        <v>0</v>
      </c>
      <c r="BV996">
        <v>0.5</v>
      </c>
      <c r="BW996">
        <v>0.5</v>
      </c>
      <c r="BX996">
        <v>0.5</v>
      </c>
      <c r="BY996">
        <v>292.75</v>
      </c>
      <c r="BZ996">
        <v>2671</v>
      </c>
      <c r="CA996" s="1" t="s">
        <v>8152</v>
      </c>
      <c r="CB996">
        <v>1</v>
      </c>
      <c r="CC996">
        <v>3</v>
      </c>
      <c r="CD996">
        <v>7.0422999999999996E-3</v>
      </c>
      <c r="CE996">
        <v>6.0974000000000004</v>
      </c>
      <c r="CF996" s="1" t="s">
        <v>205</v>
      </c>
      <c r="CG996" s="1" t="s">
        <v>205</v>
      </c>
      <c r="CH996" s="1" t="s">
        <v>205</v>
      </c>
      <c r="CI996" s="1" t="s">
        <v>205</v>
      </c>
      <c r="CJ996" s="1" t="s">
        <v>205</v>
      </c>
      <c r="CK996" s="1" t="s">
        <v>205</v>
      </c>
      <c r="CL996" s="1" t="s">
        <v>205</v>
      </c>
      <c r="CM996" s="1" t="s">
        <v>205</v>
      </c>
      <c r="CN996" s="1" t="s">
        <v>205</v>
      </c>
      <c r="CO996" s="1" t="s">
        <v>205</v>
      </c>
      <c r="CP996" s="1" t="s">
        <v>208</v>
      </c>
      <c r="CQ996" s="1" t="s">
        <v>205</v>
      </c>
      <c r="CR996" s="1" t="s">
        <v>205</v>
      </c>
      <c r="CS996" s="1" t="s">
        <v>207</v>
      </c>
      <c r="CT996" s="1" t="s">
        <v>205</v>
      </c>
      <c r="CU996" s="1" t="s">
        <v>205</v>
      </c>
      <c r="CV996" s="1" t="s">
        <v>205</v>
      </c>
      <c r="CW996" s="1" t="s">
        <v>205</v>
      </c>
      <c r="CX996" s="1" t="s">
        <v>208</v>
      </c>
      <c r="CY996" s="1" t="s">
        <v>205</v>
      </c>
      <c r="CZ996" s="1" t="s">
        <v>205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0.5</v>
      </c>
      <c r="DL996">
        <v>0</v>
      </c>
      <c r="DM996">
        <v>0</v>
      </c>
      <c r="DN996">
        <v>0.5</v>
      </c>
      <c r="DO996">
        <v>0</v>
      </c>
      <c r="DP996">
        <v>0</v>
      </c>
      <c r="DQ996">
        <v>0</v>
      </c>
      <c r="DR996">
        <v>0</v>
      </c>
      <c r="DS996">
        <v>0.5</v>
      </c>
      <c r="DT996">
        <v>0</v>
      </c>
      <c r="DU996">
        <v>0</v>
      </c>
      <c r="DV996">
        <v>101670000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3260400</v>
      </c>
      <c r="EH996">
        <v>0</v>
      </c>
      <c r="EI996">
        <v>0</v>
      </c>
      <c r="EJ996">
        <v>5827300</v>
      </c>
      <c r="EK996">
        <v>0</v>
      </c>
      <c r="EL996">
        <v>0</v>
      </c>
      <c r="EM996">
        <v>0</v>
      </c>
      <c r="EN996">
        <v>0</v>
      </c>
      <c r="EO996">
        <v>92578000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14736000</v>
      </c>
      <c r="FC996">
        <v>0</v>
      </c>
      <c r="FD996">
        <v>0</v>
      </c>
      <c r="FE996">
        <v>5609200</v>
      </c>
      <c r="FF996">
        <v>0</v>
      </c>
      <c r="FG996">
        <v>0</v>
      </c>
      <c r="FH996">
        <v>0</v>
      </c>
      <c r="FI996">
        <v>0</v>
      </c>
      <c r="FJ996">
        <v>38301000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1</v>
      </c>
      <c r="GA996">
        <v>0</v>
      </c>
      <c r="GB996">
        <v>0</v>
      </c>
      <c r="GC996">
        <v>0</v>
      </c>
      <c r="GD996">
        <v>0</v>
      </c>
      <c r="GE996">
        <v>0</v>
      </c>
      <c r="GF996">
        <v>0</v>
      </c>
      <c r="GG996">
        <v>0</v>
      </c>
      <c r="GH996">
        <v>1</v>
      </c>
      <c r="GI996" s="1" t="s">
        <v>205</v>
      </c>
      <c r="GJ996" s="1" t="s">
        <v>205</v>
      </c>
      <c r="GK996" s="1" t="s">
        <v>205</v>
      </c>
      <c r="GL996">
        <v>994</v>
      </c>
      <c r="GM996" s="1" t="s">
        <v>8153</v>
      </c>
      <c r="GN996" s="1" t="s">
        <v>314</v>
      </c>
      <c r="GO996" s="1" t="s">
        <v>8154</v>
      </c>
      <c r="GP996" s="1" t="s">
        <v>8155</v>
      </c>
      <c r="GQ996" s="1" t="s">
        <v>8156</v>
      </c>
      <c r="GR996" s="1" t="s">
        <v>8156</v>
      </c>
      <c r="GS996" s="1" t="s">
        <v>205</v>
      </c>
      <c r="GT996" s="1" t="s">
        <v>205</v>
      </c>
    </row>
    <row r="997" spans="1:202" x14ac:dyDescent="0.25">
      <c r="A997" s="1" t="s">
        <v>8157</v>
      </c>
      <c r="B997" s="1" t="s">
        <v>8157</v>
      </c>
      <c r="C997" s="1" t="s">
        <v>568</v>
      </c>
      <c r="D997" s="1" t="s">
        <v>568</v>
      </c>
      <c r="E997" s="1" t="s">
        <v>568</v>
      </c>
      <c r="F997" s="1" t="s">
        <v>569</v>
      </c>
      <c r="G997">
        <v>5</v>
      </c>
      <c r="H997">
        <v>1</v>
      </c>
      <c r="I997">
        <v>1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</v>
      </c>
      <c r="V997">
        <v>1</v>
      </c>
      <c r="W997">
        <v>0</v>
      </c>
      <c r="X997">
        <v>1</v>
      </c>
      <c r="Y997">
        <v>1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1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1</v>
      </c>
      <c r="AQ997">
        <v>1</v>
      </c>
      <c r="AR997">
        <v>0</v>
      </c>
      <c r="AS997">
        <v>1</v>
      </c>
      <c r="AT997">
        <v>1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1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1</v>
      </c>
      <c r="BL997">
        <v>1</v>
      </c>
      <c r="BM997">
        <v>0</v>
      </c>
      <c r="BN997">
        <v>1</v>
      </c>
      <c r="BO997">
        <v>1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1</v>
      </c>
      <c r="BV997">
        <v>5.0999999999999996</v>
      </c>
      <c r="BW997">
        <v>5.0999999999999996</v>
      </c>
      <c r="BX997">
        <v>5.0999999999999996</v>
      </c>
      <c r="BY997">
        <v>29.986000000000001</v>
      </c>
      <c r="BZ997">
        <v>275</v>
      </c>
      <c r="CA997" s="1" t="s">
        <v>8158</v>
      </c>
      <c r="CB997">
        <v>1</v>
      </c>
      <c r="CC997">
        <v>5</v>
      </c>
      <c r="CD997">
        <v>0</v>
      </c>
      <c r="CE997">
        <v>8.3015000000000008</v>
      </c>
      <c r="CF997" s="1" t="s">
        <v>205</v>
      </c>
      <c r="CG997" s="1" t="s">
        <v>205</v>
      </c>
      <c r="CH997" s="1" t="s">
        <v>205</v>
      </c>
      <c r="CI997" s="1" t="s">
        <v>205</v>
      </c>
      <c r="CJ997" s="1" t="s">
        <v>205</v>
      </c>
      <c r="CK997" s="1" t="s">
        <v>205</v>
      </c>
      <c r="CL997" s="1" t="s">
        <v>205</v>
      </c>
      <c r="CM997" s="1" t="s">
        <v>205</v>
      </c>
      <c r="CN997" s="1" t="s">
        <v>205</v>
      </c>
      <c r="CO997" s="1" t="s">
        <v>205</v>
      </c>
      <c r="CP997" s="1" t="s">
        <v>208</v>
      </c>
      <c r="CQ997" s="1" t="s">
        <v>208</v>
      </c>
      <c r="CR997" s="1" t="s">
        <v>205</v>
      </c>
      <c r="CS997" s="1" t="s">
        <v>207</v>
      </c>
      <c r="CT997" s="1" t="s">
        <v>207</v>
      </c>
      <c r="CU997" s="1" t="s">
        <v>205</v>
      </c>
      <c r="CV997" s="1" t="s">
        <v>205</v>
      </c>
      <c r="CW997" s="1" t="s">
        <v>205</v>
      </c>
      <c r="CX997" s="1" t="s">
        <v>205</v>
      </c>
      <c r="CY997" s="1" t="s">
        <v>205</v>
      </c>
      <c r="CZ997" s="1" t="s">
        <v>207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5.0999999999999996</v>
      </c>
      <c r="DL997">
        <v>5.0999999999999996</v>
      </c>
      <c r="DM997">
        <v>0</v>
      </c>
      <c r="DN997">
        <v>5.0999999999999996</v>
      </c>
      <c r="DO997">
        <v>5.0999999999999996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5.0999999999999996</v>
      </c>
      <c r="DV997">
        <v>60379000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2891600</v>
      </c>
      <c r="EH997">
        <v>1910600</v>
      </c>
      <c r="EI997">
        <v>0</v>
      </c>
      <c r="EJ997">
        <v>5860500</v>
      </c>
      <c r="EK997">
        <v>31436000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18281000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0</v>
      </c>
      <c r="FA997">
        <v>0</v>
      </c>
      <c r="FB997">
        <v>4911900</v>
      </c>
      <c r="FC997">
        <v>2839400</v>
      </c>
      <c r="FD997">
        <v>0</v>
      </c>
      <c r="FE997">
        <v>5382000</v>
      </c>
      <c r="FF997">
        <v>26806000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13169000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1</v>
      </c>
      <c r="GA997">
        <v>1</v>
      </c>
      <c r="GB997">
        <v>0</v>
      </c>
      <c r="GC997">
        <v>0</v>
      </c>
      <c r="GD997">
        <v>0</v>
      </c>
      <c r="GE997">
        <v>0</v>
      </c>
      <c r="GF997">
        <v>0</v>
      </c>
      <c r="GG997">
        <v>1</v>
      </c>
      <c r="GH997">
        <v>3</v>
      </c>
      <c r="GI997" s="1" t="s">
        <v>205</v>
      </c>
      <c r="GJ997" s="1" t="s">
        <v>205</v>
      </c>
      <c r="GK997" s="1" t="s">
        <v>205</v>
      </c>
      <c r="GL997">
        <v>995</v>
      </c>
      <c r="GM997" s="1" t="s">
        <v>8159</v>
      </c>
      <c r="GN997" s="1" t="s">
        <v>314</v>
      </c>
      <c r="GO997" s="1" t="s">
        <v>8160</v>
      </c>
      <c r="GP997" s="1" t="s">
        <v>8161</v>
      </c>
      <c r="GQ997" s="1" t="s">
        <v>8162</v>
      </c>
      <c r="GR997" s="1" t="s">
        <v>8163</v>
      </c>
      <c r="GS997" s="1" t="s">
        <v>205</v>
      </c>
      <c r="GT997" s="1" t="s">
        <v>205</v>
      </c>
    </row>
    <row r="998" spans="1:202" x14ac:dyDescent="0.25">
      <c r="A998" s="1" t="s">
        <v>8164</v>
      </c>
      <c r="B998" s="1" t="s">
        <v>8164</v>
      </c>
      <c r="C998" s="1" t="s">
        <v>491</v>
      </c>
      <c r="D998" s="1" t="s">
        <v>491</v>
      </c>
      <c r="E998" s="1" t="s">
        <v>491</v>
      </c>
      <c r="F998" s="1" t="s">
        <v>244</v>
      </c>
      <c r="G998">
        <v>2</v>
      </c>
      <c r="H998">
        <v>1</v>
      </c>
      <c r="I998">
        <v>1</v>
      </c>
      <c r="J998">
        <v>1</v>
      </c>
      <c r="K998">
        <v>1</v>
      </c>
      <c r="L998">
        <v>1</v>
      </c>
      <c r="M998">
        <v>0</v>
      </c>
      <c r="N998">
        <v>0</v>
      </c>
      <c r="O998">
        <v>1</v>
      </c>
      <c r="P998">
        <v>0</v>
      </c>
      <c r="Q998">
        <v>0</v>
      </c>
      <c r="R998">
        <v>0</v>
      </c>
      <c r="S998">
        <v>1</v>
      </c>
      <c r="T998">
        <v>0</v>
      </c>
      <c r="U998">
        <v>1</v>
      </c>
      <c r="V998">
        <v>1</v>
      </c>
      <c r="W998">
        <v>0</v>
      </c>
      <c r="X998">
        <v>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1</v>
      </c>
      <c r="AG998">
        <v>1</v>
      </c>
      <c r="AH998">
        <v>0</v>
      </c>
      <c r="AI998">
        <v>0</v>
      </c>
      <c r="AJ998">
        <v>1</v>
      </c>
      <c r="AK998">
        <v>0</v>
      </c>
      <c r="AL998">
        <v>0</v>
      </c>
      <c r="AM998">
        <v>0</v>
      </c>
      <c r="AN998">
        <v>1</v>
      </c>
      <c r="AO998">
        <v>0</v>
      </c>
      <c r="AP998">
        <v>1</v>
      </c>
      <c r="AQ998">
        <v>1</v>
      </c>
      <c r="AR998">
        <v>0</v>
      </c>
      <c r="AS998">
        <v>1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1</v>
      </c>
      <c r="BB998">
        <v>1</v>
      </c>
      <c r="BC998">
        <v>0</v>
      </c>
      <c r="BD998">
        <v>0</v>
      </c>
      <c r="BE998">
        <v>1</v>
      </c>
      <c r="BF998">
        <v>0</v>
      </c>
      <c r="BG998">
        <v>0</v>
      </c>
      <c r="BH998">
        <v>0</v>
      </c>
      <c r="BI998">
        <v>1</v>
      </c>
      <c r="BJ998">
        <v>0</v>
      </c>
      <c r="BK998">
        <v>1</v>
      </c>
      <c r="BL998">
        <v>1</v>
      </c>
      <c r="BM998">
        <v>0</v>
      </c>
      <c r="BN998">
        <v>1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2.4</v>
      </c>
      <c r="BW998">
        <v>2.4</v>
      </c>
      <c r="BX998">
        <v>2.4</v>
      </c>
      <c r="BY998">
        <v>79.316999999999993</v>
      </c>
      <c r="BZ998">
        <v>698</v>
      </c>
      <c r="CA998" s="1" t="s">
        <v>8165</v>
      </c>
      <c r="CB998">
        <v>1</v>
      </c>
      <c r="CC998">
        <v>7</v>
      </c>
      <c r="CD998">
        <v>1</v>
      </c>
      <c r="CE998">
        <v>-2</v>
      </c>
      <c r="CF998" s="1" t="s">
        <v>208</v>
      </c>
      <c r="CG998" s="1" t="s">
        <v>208</v>
      </c>
      <c r="CH998" s="1" t="s">
        <v>205</v>
      </c>
      <c r="CI998" s="1" t="s">
        <v>205</v>
      </c>
      <c r="CJ998" s="1" t="s">
        <v>208</v>
      </c>
      <c r="CK998" s="1" t="s">
        <v>205</v>
      </c>
      <c r="CL998" s="1" t="s">
        <v>205</v>
      </c>
      <c r="CM998" s="1" t="s">
        <v>205</v>
      </c>
      <c r="CN998" s="1" t="s">
        <v>208</v>
      </c>
      <c r="CO998" s="1" t="s">
        <v>205</v>
      </c>
      <c r="CP998" s="1" t="s">
        <v>208</v>
      </c>
      <c r="CQ998" s="1" t="s">
        <v>208</v>
      </c>
      <c r="CR998" s="1" t="s">
        <v>205</v>
      </c>
      <c r="CS998" s="1" t="s">
        <v>207</v>
      </c>
      <c r="CT998" s="1" t="s">
        <v>205</v>
      </c>
      <c r="CU998" s="1" t="s">
        <v>205</v>
      </c>
      <c r="CV998" s="1" t="s">
        <v>205</v>
      </c>
      <c r="CW998" s="1" t="s">
        <v>205</v>
      </c>
      <c r="CX998" s="1" t="s">
        <v>205</v>
      </c>
      <c r="CY998" s="1" t="s">
        <v>205</v>
      </c>
      <c r="CZ998" s="1" t="s">
        <v>205</v>
      </c>
      <c r="DA998">
        <v>2.4</v>
      </c>
      <c r="DB998">
        <v>2.4</v>
      </c>
      <c r="DC998">
        <v>0</v>
      </c>
      <c r="DD998">
        <v>0</v>
      </c>
      <c r="DE998">
        <v>2.4</v>
      </c>
      <c r="DF998">
        <v>0</v>
      </c>
      <c r="DG998">
        <v>0</v>
      </c>
      <c r="DH998">
        <v>0</v>
      </c>
      <c r="DI998">
        <v>2.4</v>
      </c>
      <c r="DJ998">
        <v>0</v>
      </c>
      <c r="DK998">
        <v>2.4</v>
      </c>
      <c r="DL998">
        <v>2.4</v>
      </c>
      <c r="DM998">
        <v>0</v>
      </c>
      <c r="DN998">
        <v>2.4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0</v>
      </c>
      <c r="DU998">
        <v>0</v>
      </c>
      <c r="DV998">
        <v>220820000</v>
      </c>
      <c r="DW998">
        <v>15296000</v>
      </c>
      <c r="DX998">
        <v>20162000</v>
      </c>
      <c r="DY998">
        <v>0</v>
      </c>
      <c r="DZ998">
        <v>0</v>
      </c>
      <c r="EA998">
        <v>2633400</v>
      </c>
      <c r="EB998">
        <v>0</v>
      </c>
      <c r="EC998">
        <v>0</v>
      </c>
      <c r="ED998">
        <v>0</v>
      </c>
      <c r="EE998">
        <v>1189100</v>
      </c>
      <c r="EF998">
        <v>0</v>
      </c>
      <c r="EG998">
        <v>56528000</v>
      </c>
      <c r="EH998">
        <v>72646000</v>
      </c>
      <c r="EI998">
        <v>0</v>
      </c>
      <c r="EJ998">
        <v>52362000</v>
      </c>
      <c r="EK998">
        <v>0</v>
      </c>
      <c r="EL998">
        <v>0</v>
      </c>
      <c r="EM998">
        <v>0</v>
      </c>
      <c r="EN998">
        <v>0</v>
      </c>
      <c r="EO998">
        <v>0</v>
      </c>
      <c r="EP998">
        <v>0</v>
      </c>
      <c r="EQ998">
        <v>0</v>
      </c>
      <c r="ER998">
        <v>50894000</v>
      </c>
      <c r="ES998">
        <v>79825000</v>
      </c>
      <c r="ET998">
        <v>0</v>
      </c>
      <c r="EU998">
        <v>0</v>
      </c>
      <c r="EV998">
        <v>155820000</v>
      </c>
      <c r="EW998">
        <v>0</v>
      </c>
      <c r="EX998">
        <v>0</v>
      </c>
      <c r="EY998">
        <v>0</v>
      </c>
      <c r="EZ998">
        <v>25885000</v>
      </c>
      <c r="FA998">
        <v>0</v>
      </c>
      <c r="FB998">
        <v>112910000</v>
      </c>
      <c r="FC998">
        <v>109270000</v>
      </c>
      <c r="FD998">
        <v>0</v>
      </c>
      <c r="FE998">
        <v>61350000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0</v>
      </c>
      <c r="FN998">
        <v>0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1</v>
      </c>
      <c r="GA998">
        <v>0</v>
      </c>
      <c r="GB998">
        <v>0</v>
      </c>
      <c r="GC998">
        <v>0</v>
      </c>
      <c r="GD998">
        <v>0</v>
      </c>
      <c r="GE998">
        <v>0</v>
      </c>
      <c r="GF998">
        <v>0</v>
      </c>
      <c r="GG998">
        <v>0</v>
      </c>
      <c r="GH998">
        <v>1</v>
      </c>
      <c r="GI998" s="1" t="s">
        <v>209</v>
      </c>
      <c r="GJ998" s="1" t="s">
        <v>205</v>
      </c>
      <c r="GK998" s="1" t="s">
        <v>205</v>
      </c>
      <c r="GL998">
        <v>996</v>
      </c>
      <c r="GM998" s="1" t="s">
        <v>8166</v>
      </c>
      <c r="GN998" s="1" t="s">
        <v>314</v>
      </c>
      <c r="GO998" s="1" t="s">
        <v>8167</v>
      </c>
      <c r="GP998" s="1" t="s">
        <v>8168</v>
      </c>
      <c r="GQ998" s="1" t="s">
        <v>8169</v>
      </c>
      <c r="GR998" s="1" t="s">
        <v>8169</v>
      </c>
      <c r="GS998" s="1" t="s">
        <v>8170</v>
      </c>
      <c r="GT998" s="1" t="s">
        <v>8171</v>
      </c>
    </row>
    <row r="999" spans="1:202" x14ac:dyDescent="0.25">
      <c r="A999" s="1" t="s">
        <v>8172</v>
      </c>
      <c r="B999" s="1" t="s">
        <v>8172</v>
      </c>
      <c r="C999" s="1" t="s">
        <v>1624</v>
      </c>
      <c r="D999" s="1" t="s">
        <v>658</v>
      </c>
      <c r="E999" s="1" t="s">
        <v>642</v>
      </c>
      <c r="F999" s="1" t="s">
        <v>244</v>
      </c>
      <c r="G999">
        <v>2</v>
      </c>
      <c r="H999">
        <v>5</v>
      </c>
      <c r="I999">
        <v>3</v>
      </c>
      <c r="J999">
        <v>2</v>
      </c>
      <c r="K999">
        <v>1</v>
      </c>
      <c r="L999">
        <v>1</v>
      </c>
      <c r="M999">
        <v>2</v>
      </c>
      <c r="N999">
        <v>1</v>
      </c>
      <c r="O999">
        <v>0</v>
      </c>
      <c r="P999">
        <v>3</v>
      </c>
      <c r="Q999">
        <v>2</v>
      </c>
      <c r="R999">
        <v>0</v>
      </c>
      <c r="S999">
        <v>2</v>
      </c>
      <c r="T999">
        <v>1</v>
      </c>
      <c r="U999">
        <v>3</v>
      </c>
      <c r="V999">
        <v>3</v>
      </c>
      <c r="W999">
        <v>0</v>
      </c>
      <c r="X999">
        <v>2</v>
      </c>
      <c r="Y999">
        <v>0</v>
      </c>
      <c r="Z999">
        <v>1</v>
      </c>
      <c r="AA999">
        <v>1</v>
      </c>
      <c r="AB999">
        <v>1</v>
      </c>
      <c r="AC999">
        <v>0</v>
      </c>
      <c r="AD999">
        <v>2</v>
      </c>
      <c r="AE999">
        <v>0</v>
      </c>
      <c r="AF999">
        <v>1</v>
      </c>
      <c r="AG999">
        <v>0</v>
      </c>
      <c r="AH999">
        <v>1</v>
      </c>
      <c r="AI999">
        <v>0</v>
      </c>
      <c r="AJ999">
        <v>0</v>
      </c>
      <c r="AK999">
        <v>2</v>
      </c>
      <c r="AL999">
        <v>1</v>
      </c>
      <c r="AM999">
        <v>0</v>
      </c>
      <c r="AN999">
        <v>1</v>
      </c>
      <c r="AO999">
        <v>0</v>
      </c>
      <c r="AP999">
        <v>2</v>
      </c>
      <c r="AQ999">
        <v>1</v>
      </c>
      <c r="AR999">
        <v>0</v>
      </c>
      <c r="AS999">
        <v>1</v>
      </c>
      <c r="AT999">
        <v>0</v>
      </c>
      <c r="AU999">
        <v>0</v>
      </c>
      <c r="AV999">
        <v>1</v>
      </c>
      <c r="AW999">
        <v>0</v>
      </c>
      <c r="AX999">
        <v>0</v>
      </c>
      <c r="AY999">
        <v>1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1</v>
      </c>
      <c r="BG999">
        <v>1</v>
      </c>
      <c r="BH999">
        <v>0</v>
      </c>
      <c r="BI999">
        <v>0</v>
      </c>
      <c r="BJ999">
        <v>0</v>
      </c>
      <c r="BK999">
        <v>1</v>
      </c>
      <c r="BL999">
        <v>1</v>
      </c>
      <c r="BM999">
        <v>0</v>
      </c>
      <c r="BN999">
        <v>1</v>
      </c>
      <c r="BO999">
        <v>0</v>
      </c>
      <c r="BP999">
        <v>0</v>
      </c>
      <c r="BQ999">
        <v>1</v>
      </c>
      <c r="BR999">
        <v>0</v>
      </c>
      <c r="BS999">
        <v>0</v>
      </c>
      <c r="BT999">
        <v>1</v>
      </c>
      <c r="BU999">
        <v>0</v>
      </c>
      <c r="BV999">
        <v>27.7</v>
      </c>
      <c r="BW999">
        <v>18.100000000000001</v>
      </c>
      <c r="BX999">
        <v>13.8</v>
      </c>
      <c r="BY999">
        <v>21.867999999999999</v>
      </c>
      <c r="BZ999">
        <v>188</v>
      </c>
      <c r="CA999" s="1" t="s">
        <v>8173</v>
      </c>
      <c r="CB999">
        <v>1</v>
      </c>
      <c r="CC999">
        <v>12</v>
      </c>
      <c r="CD999">
        <v>0</v>
      </c>
      <c r="CE999">
        <v>21.34</v>
      </c>
      <c r="CF999" s="1" t="s">
        <v>208</v>
      </c>
      <c r="CG999" s="1" t="s">
        <v>208</v>
      </c>
      <c r="CH999" s="1" t="s">
        <v>208</v>
      </c>
      <c r="CI999" s="1" t="s">
        <v>208</v>
      </c>
      <c r="CJ999" s="1" t="s">
        <v>205</v>
      </c>
      <c r="CK999" s="1" t="s">
        <v>207</v>
      </c>
      <c r="CL999" s="1" t="s">
        <v>208</v>
      </c>
      <c r="CM999" s="1" t="s">
        <v>205</v>
      </c>
      <c r="CN999" s="1" t="s">
        <v>207</v>
      </c>
      <c r="CO999" s="1" t="s">
        <v>208</v>
      </c>
      <c r="CP999" s="1" t="s">
        <v>208</v>
      </c>
      <c r="CQ999" s="1" t="s">
        <v>208</v>
      </c>
      <c r="CR999" s="1" t="s">
        <v>205</v>
      </c>
      <c r="CS999" s="1" t="s">
        <v>207</v>
      </c>
      <c r="CT999" s="1" t="s">
        <v>205</v>
      </c>
      <c r="CU999" s="1" t="s">
        <v>208</v>
      </c>
      <c r="CV999" s="1" t="s">
        <v>208</v>
      </c>
      <c r="CW999" s="1" t="s">
        <v>208</v>
      </c>
      <c r="CX999" s="1" t="s">
        <v>205</v>
      </c>
      <c r="CY999" s="1" t="s">
        <v>208</v>
      </c>
      <c r="CZ999" s="1" t="s">
        <v>205</v>
      </c>
      <c r="DA999">
        <v>4.3</v>
      </c>
      <c r="DB999">
        <v>5.9</v>
      </c>
      <c r="DC999">
        <v>10.1</v>
      </c>
      <c r="DD999">
        <v>5.9</v>
      </c>
      <c r="DE999">
        <v>0</v>
      </c>
      <c r="DF999">
        <v>17.600000000000001</v>
      </c>
      <c r="DG999">
        <v>13.3</v>
      </c>
      <c r="DH999">
        <v>0</v>
      </c>
      <c r="DI999">
        <v>10.1</v>
      </c>
      <c r="DJ999">
        <v>5.9</v>
      </c>
      <c r="DK999">
        <v>14.4</v>
      </c>
      <c r="DL999">
        <v>16</v>
      </c>
      <c r="DM999">
        <v>0</v>
      </c>
      <c r="DN999">
        <v>12.2</v>
      </c>
      <c r="DO999">
        <v>0</v>
      </c>
      <c r="DP999">
        <v>5.9</v>
      </c>
      <c r="DQ999">
        <v>7.4</v>
      </c>
      <c r="DR999">
        <v>3.7</v>
      </c>
      <c r="DS999">
        <v>0</v>
      </c>
      <c r="DT999">
        <v>10.1</v>
      </c>
      <c r="DU999">
        <v>0</v>
      </c>
      <c r="DV999">
        <v>65452000</v>
      </c>
      <c r="DW999">
        <v>9625500</v>
      </c>
      <c r="DX999">
        <v>0</v>
      </c>
      <c r="DY999">
        <v>6457300</v>
      </c>
      <c r="DZ999">
        <v>0</v>
      </c>
      <c r="EA999">
        <v>0</v>
      </c>
      <c r="EB999">
        <v>3105800</v>
      </c>
      <c r="EC999">
        <v>376140</v>
      </c>
      <c r="ED999">
        <v>0</v>
      </c>
      <c r="EE999">
        <v>4758700</v>
      </c>
      <c r="EF999">
        <v>0</v>
      </c>
      <c r="EG999">
        <v>11497000</v>
      </c>
      <c r="EH999">
        <v>3837600</v>
      </c>
      <c r="EI999">
        <v>0</v>
      </c>
      <c r="EJ999">
        <v>7588200</v>
      </c>
      <c r="EK999">
        <v>0</v>
      </c>
      <c r="EL999">
        <v>0</v>
      </c>
      <c r="EM999">
        <v>1172200</v>
      </c>
      <c r="EN999">
        <v>0</v>
      </c>
      <c r="EO999">
        <v>0</v>
      </c>
      <c r="EP999">
        <v>17033000</v>
      </c>
      <c r="EQ999">
        <v>0</v>
      </c>
      <c r="ER999">
        <v>10146000</v>
      </c>
      <c r="ES999">
        <v>0</v>
      </c>
      <c r="ET999">
        <v>10205000</v>
      </c>
      <c r="EU999">
        <v>0</v>
      </c>
      <c r="EV999">
        <v>0</v>
      </c>
      <c r="EW999">
        <v>16343000</v>
      </c>
      <c r="EX999">
        <v>13413000</v>
      </c>
      <c r="EY999">
        <v>0</v>
      </c>
      <c r="EZ999">
        <v>21830000</v>
      </c>
      <c r="FA999">
        <v>0</v>
      </c>
      <c r="FB999">
        <v>12413000</v>
      </c>
      <c r="FC999">
        <v>12162000</v>
      </c>
      <c r="FD999">
        <v>0</v>
      </c>
      <c r="FE999">
        <v>11213000</v>
      </c>
      <c r="FF999">
        <v>0</v>
      </c>
      <c r="FG999">
        <v>0</v>
      </c>
      <c r="FH999">
        <v>5201400</v>
      </c>
      <c r="FI999">
        <v>0</v>
      </c>
      <c r="FJ999">
        <v>0</v>
      </c>
      <c r="FK999">
        <v>13906000</v>
      </c>
      <c r="FL999">
        <v>0</v>
      </c>
      <c r="FM999">
        <v>0</v>
      </c>
      <c r="FN999">
        <v>0</v>
      </c>
      <c r="FO999">
        <v>0</v>
      </c>
      <c r="FP999">
        <v>0</v>
      </c>
      <c r="FQ999">
        <v>0</v>
      </c>
      <c r="FR999">
        <v>1</v>
      </c>
      <c r="FS999">
        <v>0</v>
      </c>
      <c r="FT999">
        <v>0</v>
      </c>
      <c r="FU999">
        <v>1</v>
      </c>
      <c r="FV999">
        <v>0</v>
      </c>
      <c r="FW999">
        <v>0</v>
      </c>
      <c r="FX999">
        <v>0</v>
      </c>
      <c r="FY999">
        <v>0</v>
      </c>
      <c r="FZ999">
        <v>1</v>
      </c>
      <c r="GA999">
        <v>0</v>
      </c>
      <c r="GB999">
        <v>0</v>
      </c>
      <c r="GC999">
        <v>0</v>
      </c>
      <c r="GD999">
        <v>0</v>
      </c>
      <c r="GE999">
        <v>0</v>
      </c>
      <c r="GF999">
        <v>0</v>
      </c>
      <c r="GG999">
        <v>0</v>
      </c>
      <c r="GH999">
        <v>3</v>
      </c>
      <c r="GI999" s="1" t="s">
        <v>205</v>
      </c>
      <c r="GJ999" s="1" t="s">
        <v>205</v>
      </c>
      <c r="GK999" s="1" t="s">
        <v>205</v>
      </c>
      <c r="GL999">
        <v>997</v>
      </c>
      <c r="GM999" s="1" t="s">
        <v>8174</v>
      </c>
      <c r="GN999" s="1" t="s">
        <v>3318</v>
      </c>
      <c r="GO999" s="1" t="s">
        <v>8175</v>
      </c>
      <c r="GP999" s="1" t="s">
        <v>8176</v>
      </c>
      <c r="GQ999" s="1" t="s">
        <v>8177</v>
      </c>
      <c r="GR999" s="1" t="s">
        <v>8178</v>
      </c>
      <c r="GS999" s="1" t="s">
        <v>205</v>
      </c>
      <c r="GT999" s="1" t="s">
        <v>205</v>
      </c>
    </row>
    <row r="1000" spans="1:202" x14ac:dyDescent="0.25">
      <c r="A1000" s="1" t="s">
        <v>8179</v>
      </c>
      <c r="B1000" s="1" t="s">
        <v>8179</v>
      </c>
      <c r="C1000" s="1" t="s">
        <v>5099</v>
      </c>
      <c r="D1000" s="1" t="s">
        <v>5099</v>
      </c>
      <c r="E1000" s="1" t="s">
        <v>2548</v>
      </c>
      <c r="F1000" s="1" t="s">
        <v>348</v>
      </c>
      <c r="G1000">
        <v>3</v>
      </c>
      <c r="H1000">
        <v>9</v>
      </c>
      <c r="I1000">
        <v>9</v>
      </c>
      <c r="J1000">
        <v>2</v>
      </c>
      <c r="K1000">
        <v>4</v>
      </c>
      <c r="L1000">
        <v>3</v>
      </c>
      <c r="M1000">
        <v>5</v>
      </c>
      <c r="N1000">
        <v>4</v>
      </c>
      <c r="O1000">
        <v>6</v>
      </c>
      <c r="P1000">
        <v>7</v>
      </c>
      <c r="Q1000">
        <v>7</v>
      </c>
      <c r="R1000">
        <v>6</v>
      </c>
      <c r="S1000">
        <v>7</v>
      </c>
      <c r="T1000">
        <v>6</v>
      </c>
      <c r="U1000">
        <v>3</v>
      </c>
      <c r="V1000">
        <v>2</v>
      </c>
      <c r="W1000">
        <v>1</v>
      </c>
      <c r="X1000">
        <v>2</v>
      </c>
      <c r="Y1000">
        <v>1</v>
      </c>
      <c r="Z1000">
        <v>6</v>
      </c>
      <c r="AA1000">
        <v>6</v>
      </c>
      <c r="AB1000">
        <v>5</v>
      </c>
      <c r="AC1000">
        <v>0</v>
      </c>
      <c r="AD1000">
        <v>5</v>
      </c>
      <c r="AE1000">
        <v>0</v>
      </c>
      <c r="AF1000">
        <v>4</v>
      </c>
      <c r="AG1000">
        <v>3</v>
      </c>
      <c r="AH1000">
        <v>5</v>
      </c>
      <c r="AI1000">
        <v>4</v>
      </c>
      <c r="AJ1000">
        <v>6</v>
      </c>
      <c r="AK1000">
        <v>7</v>
      </c>
      <c r="AL1000">
        <v>7</v>
      </c>
      <c r="AM1000">
        <v>6</v>
      </c>
      <c r="AN1000">
        <v>7</v>
      </c>
      <c r="AO1000">
        <v>6</v>
      </c>
      <c r="AP1000">
        <v>3</v>
      </c>
      <c r="AQ1000">
        <v>2</v>
      </c>
      <c r="AR1000">
        <v>1</v>
      </c>
      <c r="AS1000">
        <v>2</v>
      </c>
      <c r="AT1000">
        <v>1</v>
      </c>
      <c r="AU1000">
        <v>6</v>
      </c>
      <c r="AV1000">
        <v>6</v>
      </c>
      <c r="AW1000">
        <v>5</v>
      </c>
      <c r="AX1000">
        <v>0</v>
      </c>
      <c r="AY1000">
        <v>5</v>
      </c>
      <c r="AZ1000">
        <v>0</v>
      </c>
      <c r="BA1000">
        <v>1</v>
      </c>
      <c r="BB1000">
        <v>1</v>
      </c>
      <c r="BC1000">
        <v>2</v>
      </c>
      <c r="BD1000">
        <v>2</v>
      </c>
      <c r="BE1000">
        <v>2</v>
      </c>
      <c r="BF1000">
        <v>2</v>
      </c>
      <c r="BG1000">
        <v>2</v>
      </c>
      <c r="BH1000">
        <v>2</v>
      </c>
      <c r="BI1000">
        <v>2</v>
      </c>
      <c r="BJ1000">
        <v>2</v>
      </c>
      <c r="BK1000">
        <v>1</v>
      </c>
      <c r="BL1000">
        <v>0</v>
      </c>
      <c r="BM1000">
        <v>0</v>
      </c>
      <c r="BN1000">
        <v>1</v>
      </c>
      <c r="BO1000">
        <v>0</v>
      </c>
      <c r="BP1000">
        <v>2</v>
      </c>
      <c r="BQ1000">
        <v>2</v>
      </c>
      <c r="BR1000">
        <v>1</v>
      </c>
      <c r="BS1000">
        <v>0</v>
      </c>
      <c r="BT1000">
        <v>2</v>
      </c>
      <c r="BU1000">
        <v>0</v>
      </c>
      <c r="BV1000">
        <v>47.7</v>
      </c>
      <c r="BW1000">
        <v>47.7</v>
      </c>
      <c r="BX1000">
        <v>13.8</v>
      </c>
      <c r="BY1000">
        <v>14.105</v>
      </c>
      <c r="BZ1000">
        <v>130</v>
      </c>
      <c r="CA1000" s="1" t="s">
        <v>8180</v>
      </c>
      <c r="CB1000">
        <v>1</v>
      </c>
      <c r="CC1000">
        <v>130</v>
      </c>
      <c r="CD1000">
        <v>0</v>
      </c>
      <c r="CE1000">
        <v>225.74</v>
      </c>
      <c r="CF1000" s="1" t="s">
        <v>207</v>
      </c>
      <c r="CG1000" s="1" t="s">
        <v>207</v>
      </c>
      <c r="CH1000" s="1" t="s">
        <v>207</v>
      </c>
      <c r="CI1000" s="1" t="s">
        <v>207</v>
      </c>
      <c r="CJ1000" s="1" t="s">
        <v>207</v>
      </c>
      <c r="CK1000" s="1" t="s">
        <v>207</v>
      </c>
      <c r="CL1000" s="1" t="s">
        <v>207</v>
      </c>
      <c r="CM1000" s="1" t="s">
        <v>208</v>
      </c>
      <c r="CN1000" s="1" t="s">
        <v>207</v>
      </c>
      <c r="CO1000" s="1" t="s">
        <v>208</v>
      </c>
      <c r="CP1000" s="1" t="s">
        <v>207</v>
      </c>
      <c r="CQ1000" s="1" t="s">
        <v>208</v>
      </c>
      <c r="CR1000" s="1" t="s">
        <v>207</v>
      </c>
      <c r="CS1000" s="1" t="s">
        <v>208</v>
      </c>
      <c r="CT1000" s="1" t="s">
        <v>208</v>
      </c>
      <c r="CU1000" s="1" t="s">
        <v>207</v>
      </c>
      <c r="CV1000" s="1" t="s">
        <v>207</v>
      </c>
      <c r="CW1000" s="1" t="s">
        <v>207</v>
      </c>
      <c r="CX1000" s="1" t="s">
        <v>205</v>
      </c>
      <c r="CY1000" s="1" t="s">
        <v>207</v>
      </c>
      <c r="CZ1000" s="1" t="s">
        <v>205</v>
      </c>
      <c r="DA1000">
        <v>20.8</v>
      </c>
      <c r="DB1000">
        <v>13.8</v>
      </c>
      <c r="DC1000">
        <v>20.8</v>
      </c>
      <c r="DD1000">
        <v>20.8</v>
      </c>
      <c r="DE1000">
        <v>37.700000000000003</v>
      </c>
      <c r="DF1000">
        <v>43.1</v>
      </c>
      <c r="DG1000">
        <v>45.4</v>
      </c>
      <c r="DH1000">
        <v>35.4</v>
      </c>
      <c r="DI1000">
        <v>45.4</v>
      </c>
      <c r="DJ1000">
        <v>35.4</v>
      </c>
      <c r="DK1000">
        <v>20.8</v>
      </c>
      <c r="DL1000">
        <v>12.3</v>
      </c>
      <c r="DM1000">
        <v>5.4</v>
      </c>
      <c r="DN1000">
        <v>13.8</v>
      </c>
      <c r="DO1000">
        <v>9.1999999999999993</v>
      </c>
      <c r="DP1000">
        <v>36.200000000000003</v>
      </c>
      <c r="DQ1000">
        <v>45.4</v>
      </c>
      <c r="DR1000">
        <v>30.8</v>
      </c>
      <c r="DS1000">
        <v>0</v>
      </c>
      <c r="DT1000">
        <v>27.7</v>
      </c>
      <c r="DU1000">
        <v>0</v>
      </c>
      <c r="DV1000">
        <v>14594000000</v>
      </c>
      <c r="DW1000">
        <v>1144900000</v>
      </c>
      <c r="DX1000">
        <v>1724000000</v>
      </c>
      <c r="DY1000">
        <v>2004100000</v>
      </c>
      <c r="DZ1000">
        <v>1266300000</v>
      </c>
      <c r="EA1000">
        <v>37790000</v>
      </c>
      <c r="EB1000">
        <v>661740000</v>
      </c>
      <c r="EC1000">
        <v>69239000</v>
      </c>
      <c r="ED1000">
        <v>3621300</v>
      </c>
      <c r="EE1000">
        <v>506410000</v>
      </c>
      <c r="EF1000">
        <v>16423000</v>
      </c>
      <c r="EG1000">
        <v>61349000</v>
      </c>
      <c r="EH1000">
        <v>38717000</v>
      </c>
      <c r="EI1000">
        <v>373600000</v>
      </c>
      <c r="EJ1000">
        <v>40235000</v>
      </c>
      <c r="EK1000">
        <v>8729100</v>
      </c>
      <c r="EL1000">
        <v>395830000</v>
      </c>
      <c r="EM1000">
        <v>91419000</v>
      </c>
      <c r="EN1000">
        <v>976990000</v>
      </c>
      <c r="EO1000">
        <v>0</v>
      </c>
      <c r="EP1000">
        <v>5172900000</v>
      </c>
      <c r="EQ1000">
        <v>0</v>
      </c>
      <c r="ER1000">
        <v>1739200000</v>
      </c>
      <c r="ES1000">
        <v>9842300000</v>
      </c>
      <c r="ET1000">
        <v>5056100000</v>
      </c>
      <c r="EU1000">
        <v>4213700000</v>
      </c>
      <c r="EV1000">
        <v>1474500000</v>
      </c>
      <c r="EW1000">
        <v>1710900000</v>
      </c>
      <c r="EX1000">
        <v>603840000</v>
      </c>
      <c r="EY1000">
        <v>922250000</v>
      </c>
      <c r="EZ1000">
        <v>1952300000</v>
      </c>
      <c r="FA1000">
        <v>867300000</v>
      </c>
      <c r="FB1000">
        <v>120840000</v>
      </c>
      <c r="FC1000">
        <v>42887000</v>
      </c>
      <c r="FD1000">
        <v>197860000</v>
      </c>
      <c r="FE1000">
        <v>24183000</v>
      </c>
      <c r="FF1000">
        <v>96479000</v>
      </c>
      <c r="FG1000">
        <v>485630000</v>
      </c>
      <c r="FH1000">
        <v>66044000</v>
      </c>
      <c r="FI1000">
        <v>799980000</v>
      </c>
      <c r="FJ1000">
        <v>0</v>
      </c>
      <c r="FK1000">
        <v>2442700000</v>
      </c>
      <c r="FL1000">
        <v>0</v>
      </c>
      <c r="FM1000">
        <v>6</v>
      </c>
      <c r="FN1000">
        <v>3</v>
      </c>
      <c r="FO1000">
        <v>7</v>
      </c>
      <c r="FP1000">
        <v>5</v>
      </c>
      <c r="FQ1000">
        <v>1</v>
      </c>
      <c r="FR1000">
        <v>10</v>
      </c>
      <c r="FS1000">
        <v>2</v>
      </c>
      <c r="FT1000">
        <v>0</v>
      </c>
      <c r="FU1000">
        <v>6</v>
      </c>
      <c r="FV1000">
        <v>0</v>
      </c>
      <c r="FW1000">
        <v>1</v>
      </c>
      <c r="FX1000">
        <v>0</v>
      </c>
      <c r="FY1000">
        <v>1</v>
      </c>
      <c r="FZ1000">
        <v>0</v>
      </c>
      <c r="GA1000">
        <v>0</v>
      </c>
      <c r="GB1000">
        <v>6</v>
      </c>
      <c r="GC1000">
        <v>1</v>
      </c>
      <c r="GD1000">
        <v>3</v>
      </c>
      <c r="GE1000">
        <v>0</v>
      </c>
      <c r="GF1000">
        <v>7</v>
      </c>
      <c r="GG1000">
        <v>0</v>
      </c>
      <c r="GH1000">
        <v>59</v>
      </c>
      <c r="GI1000" s="1" t="s">
        <v>205</v>
      </c>
      <c r="GJ1000" s="1" t="s">
        <v>205</v>
      </c>
      <c r="GK1000" s="1" t="s">
        <v>205</v>
      </c>
      <c r="GL1000">
        <v>998</v>
      </c>
      <c r="GM1000" s="1" t="s">
        <v>8181</v>
      </c>
      <c r="GN1000" s="1" t="s">
        <v>255</v>
      </c>
      <c r="GO1000" s="1" t="s">
        <v>8182</v>
      </c>
      <c r="GP1000" s="1" t="s">
        <v>8183</v>
      </c>
      <c r="GQ1000" s="1" t="s">
        <v>8184</v>
      </c>
      <c r="GR1000" s="1" t="s">
        <v>8185</v>
      </c>
      <c r="GS1000" s="1" t="s">
        <v>205</v>
      </c>
      <c r="GT1000" s="1" t="s">
        <v>205</v>
      </c>
    </row>
    <row r="1001" spans="1:202" x14ac:dyDescent="0.25">
      <c r="A1001" s="1" t="s">
        <v>8186</v>
      </c>
      <c r="B1001" s="1" t="s">
        <v>8186</v>
      </c>
      <c r="C1001" s="1" t="s">
        <v>204</v>
      </c>
      <c r="D1001" s="1" t="s">
        <v>204</v>
      </c>
      <c r="E1001" s="1" t="s">
        <v>204</v>
      </c>
      <c r="F1001" s="1" t="s">
        <v>205</v>
      </c>
      <c r="G1001">
        <v>1</v>
      </c>
      <c r="H1001">
        <v>1</v>
      </c>
      <c r="I1001">
        <v>1</v>
      </c>
      <c r="J1001">
        <v>1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1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1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1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1.5</v>
      </c>
      <c r="BW1001">
        <v>1.5</v>
      </c>
      <c r="BX1001">
        <v>1.5</v>
      </c>
      <c r="BY1001">
        <v>52.283999999999999</v>
      </c>
      <c r="BZ1001">
        <v>470</v>
      </c>
      <c r="CA1001" s="1" t="s">
        <v>8187</v>
      </c>
      <c r="CB1001">
        <v>1</v>
      </c>
      <c r="CC1001">
        <v>1</v>
      </c>
      <c r="CD1001">
        <v>1</v>
      </c>
      <c r="CE1001">
        <v>-2</v>
      </c>
      <c r="CF1001" s="1" t="s">
        <v>205</v>
      </c>
      <c r="CG1001" s="1" t="s">
        <v>205</v>
      </c>
      <c r="CH1001" s="1" t="s">
        <v>205</v>
      </c>
      <c r="CI1001" s="1" t="s">
        <v>205</v>
      </c>
      <c r="CJ1001" s="1" t="s">
        <v>205</v>
      </c>
      <c r="CK1001" s="1" t="s">
        <v>205</v>
      </c>
      <c r="CL1001" s="1" t="s">
        <v>205</v>
      </c>
      <c r="CM1001" s="1" t="s">
        <v>205</v>
      </c>
      <c r="CN1001" s="1" t="s">
        <v>205</v>
      </c>
      <c r="CO1001" s="1" t="s">
        <v>205</v>
      </c>
      <c r="CP1001" s="1" t="s">
        <v>205</v>
      </c>
      <c r="CQ1001" s="1" t="s">
        <v>205</v>
      </c>
      <c r="CR1001" s="1" t="s">
        <v>207</v>
      </c>
      <c r="CS1001" s="1" t="s">
        <v>205</v>
      </c>
      <c r="CT1001" s="1" t="s">
        <v>205</v>
      </c>
      <c r="CU1001" s="1" t="s">
        <v>205</v>
      </c>
      <c r="CV1001" s="1" t="s">
        <v>205</v>
      </c>
      <c r="CW1001" s="1" t="s">
        <v>205</v>
      </c>
      <c r="CX1001" s="1" t="s">
        <v>205</v>
      </c>
      <c r="CY1001" s="1" t="s">
        <v>205</v>
      </c>
      <c r="CZ1001" s="1" t="s">
        <v>205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1.5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0</v>
      </c>
      <c r="EP1001">
        <v>0</v>
      </c>
      <c r="EQ1001">
        <v>0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0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0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1</v>
      </c>
      <c r="FZ1001">
        <v>0</v>
      </c>
      <c r="GA1001">
        <v>0</v>
      </c>
      <c r="GB1001">
        <v>0</v>
      </c>
      <c r="GC1001">
        <v>0</v>
      </c>
      <c r="GD1001">
        <v>0</v>
      </c>
      <c r="GE1001">
        <v>0</v>
      </c>
      <c r="GF1001">
        <v>0</v>
      </c>
      <c r="GG1001">
        <v>0</v>
      </c>
      <c r="GH1001">
        <v>1</v>
      </c>
      <c r="GI1001" s="1" t="s">
        <v>209</v>
      </c>
      <c r="GJ1001" s="1" t="s">
        <v>205</v>
      </c>
      <c r="GK1001" s="1" t="s">
        <v>205</v>
      </c>
      <c r="GL1001">
        <v>999</v>
      </c>
      <c r="GM1001" s="1" t="s">
        <v>8188</v>
      </c>
      <c r="GN1001" s="1" t="s">
        <v>314</v>
      </c>
      <c r="GO1001" s="1" t="s">
        <v>8189</v>
      </c>
      <c r="GP1001" s="1" t="s">
        <v>8190</v>
      </c>
      <c r="GQ1001" s="1" t="s">
        <v>8191</v>
      </c>
      <c r="GR1001" s="1" t="s">
        <v>8191</v>
      </c>
      <c r="GS1001" s="1" t="s">
        <v>4878</v>
      </c>
      <c r="GT1001" s="1" t="s">
        <v>204</v>
      </c>
    </row>
    <row r="1002" spans="1:202" x14ac:dyDescent="0.25">
      <c r="A1002" s="1" t="s">
        <v>8192</v>
      </c>
      <c r="B1002" s="1" t="s">
        <v>8192</v>
      </c>
      <c r="C1002" s="1" t="s">
        <v>204</v>
      </c>
      <c r="D1002" s="1" t="s">
        <v>204</v>
      </c>
      <c r="E1002" s="1" t="s">
        <v>204</v>
      </c>
      <c r="F1002" s="1" t="s">
        <v>205</v>
      </c>
      <c r="G1002">
        <v>1</v>
      </c>
      <c r="H1002">
        <v>1</v>
      </c>
      <c r="I1002">
        <v>1</v>
      </c>
      <c r="J1002">
        <v>1</v>
      </c>
      <c r="K1002">
        <v>1</v>
      </c>
      <c r="L1002">
        <v>0</v>
      </c>
      <c r="M1002">
        <v>1</v>
      </c>
      <c r="N1002">
        <v>1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</v>
      </c>
      <c r="V1002">
        <v>1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1</v>
      </c>
      <c r="AG1002">
        <v>0</v>
      </c>
      <c r="AH1002">
        <v>1</v>
      </c>
      <c r="AI1002">
        <v>1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1</v>
      </c>
      <c r="AQ1002">
        <v>1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1</v>
      </c>
      <c r="BB1002">
        <v>0</v>
      </c>
      <c r="BC1002">
        <v>1</v>
      </c>
      <c r="BD1002">
        <v>1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1</v>
      </c>
      <c r="BL1002">
        <v>1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2.4</v>
      </c>
      <c r="BW1002">
        <v>2.4</v>
      </c>
      <c r="BX1002">
        <v>2.4</v>
      </c>
      <c r="BY1002">
        <v>48.283000000000001</v>
      </c>
      <c r="BZ1002">
        <v>418</v>
      </c>
      <c r="CA1002" s="1" t="s">
        <v>5414</v>
      </c>
      <c r="CB1002">
        <v>1</v>
      </c>
      <c r="CC1002">
        <v>5</v>
      </c>
      <c r="CD1002">
        <v>9.5969000000000002E-4</v>
      </c>
      <c r="CE1002">
        <v>6.8342000000000001</v>
      </c>
      <c r="CF1002" s="1" t="s">
        <v>207</v>
      </c>
      <c r="CG1002" s="1" t="s">
        <v>205</v>
      </c>
      <c r="CH1002" s="1" t="s">
        <v>207</v>
      </c>
      <c r="CI1002" s="1" t="s">
        <v>207</v>
      </c>
      <c r="CJ1002" s="1" t="s">
        <v>205</v>
      </c>
      <c r="CK1002" s="1" t="s">
        <v>205</v>
      </c>
      <c r="CL1002" s="1" t="s">
        <v>205</v>
      </c>
      <c r="CM1002" s="1" t="s">
        <v>205</v>
      </c>
      <c r="CN1002" s="1" t="s">
        <v>205</v>
      </c>
      <c r="CO1002" s="1" t="s">
        <v>205</v>
      </c>
      <c r="CP1002" s="1" t="s">
        <v>208</v>
      </c>
      <c r="CQ1002" s="1" t="s">
        <v>208</v>
      </c>
      <c r="CR1002" s="1" t="s">
        <v>205</v>
      </c>
      <c r="CS1002" s="1" t="s">
        <v>205</v>
      </c>
      <c r="CT1002" s="1" t="s">
        <v>205</v>
      </c>
      <c r="CU1002" s="1" t="s">
        <v>205</v>
      </c>
      <c r="CV1002" s="1" t="s">
        <v>205</v>
      </c>
      <c r="CW1002" s="1" t="s">
        <v>205</v>
      </c>
      <c r="CX1002" s="1" t="s">
        <v>205</v>
      </c>
      <c r="CY1002" s="1" t="s">
        <v>205</v>
      </c>
      <c r="CZ1002" s="1" t="s">
        <v>205</v>
      </c>
      <c r="DA1002">
        <v>2.4</v>
      </c>
      <c r="DB1002">
        <v>0</v>
      </c>
      <c r="DC1002">
        <v>2.4</v>
      </c>
      <c r="DD1002">
        <v>2.4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2.4</v>
      </c>
      <c r="DL1002">
        <v>2.4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35676000</v>
      </c>
      <c r="DW1002">
        <v>5774500</v>
      </c>
      <c r="DX1002">
        <v>0</v>
      </c>
      <c r="DY1002">
        <v>4016100</v>
      </c>
      <c r="DZ1002">
        <v>4319100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9010300</v>
      </c>
      <c r="EH1002">
        <v>12555000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8606500</v>
      </c>
      <c r="ES1002">
        <v>0</v>
      </c>
      <c r="ET1002">
        <v>9026100</v>
      </c>
      <c r="EU1002">
        <v>8902900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19938000</v>
      </c>
      <c r="FC1002">
        <v>20170000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1</v>
      </c>
      <c r="FN1002">
        <v>0</v>
      </c>
      <c r="FO1002">
        <v>1</v>
      </c>
      <c r="FP1002">
        <v>1</v>
      </c>
      <c r="FQ1002">
        <v>0</v>
      </c>
      <c r="FR1002">
        <v>0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0</v>
      </c>
      <c r="GA1002">
        <v>0</v>
      </c>
      <c r="GB1002">
        <v>0</v>
      </c>
      <c r="GC1002">
        <v>0</v>
      </c>
      <c r="GD1002">
        <v>0</v>
      </c>
      <c r="GE1002">
        <v>0</v>
      </c>
      <c r="GF1002">
        <v>0</v>
      </c>
      <c r="GG1002">
        <v>0</v>
      </c>
      <c r="GH1002">
        <v>3</v>
      </c>
      <c r="GI1002" s="1" t="s">
        <v>205</v>
      </c>
      <c r="GJ1002" s="1" t="s">
        <v>205</v>
      </c>
      <c r="GK1002" s="1" t="s">
        <v>205</v>
      </c>
      <c r="GL1002">
        <v>1000</v>
      </c>
      <c r="GM1002" s="1" t="s">
        <v>8193</v>
      </c>
      <c r="GN1002" s="1" t="s">
        <v>314</v>
      </c>
      <c r="GO1002" s="1" t="s">
        <v>8194</v>
      </c>
      <c r="GP1002" s="1" t="s">
        <v>8195</v>
      </c>
      <c r="GQ1002" s="1" t="s">
        <v>8196</v>
      </c>
      <c r="GR1002" s="1" t="s">
        <v>8197</v>
      </c>
      <c r="GS1002" s="1" t="s">
        <v>205</v>
      </c>
      <c r="GT1002" s="1" t="s">
        <v>205</v>
      </c>
    </row>
    <row r="1003" spans="1:202" x14ac:dyDescent="0.25">
      <c r="A1003" s="1" t="s">
        <v>8198</v>
      </c>
      <c r="B1003" s="1" t="s">
        <v>8198</v>
      </c>
      <c r="C1003" s="1" t="s">
        <v>1185</v>
      </c>
      <c r="D1003" s="1" t="s">
        <v>1185</v>
      </c>
      <c r="E1003" s="1" t="s">
        <v>491</v>
      </c>
      <c r="F1003" s="1" t="s">
        <v>244</v>
      </c>
      <c r="G1003">
        <v>2</v>
      </c>
      <c r="H1003">
        <v>2</v>
      </c>
      <c r="I1003">
        <v>2</v>
      </c>
      <c r="J1003">
        <v>1</v>
      </c>
      <c r="K1003">
        <v>0</v>
      </c>
      <c r="L1003">
        <v>0</v>
      </c>
      <c r="M1003">
        <v>0</v>
      </c>
      <c r="N1003">
        <v>2</v>
      </c>
      <c r="O1003">
        <v>1</v>
      </c>
      <c r="P1003">
        <v>1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</v>
      </c>
      <c r="W1003">
        <v>1</v>
      </c>
      <c r="X1003">
        <v>1</v>
      </c>
      <c r="Y1003">
        <v>0</v>
      </c>
      <c r="Z1003">
        <v>1</v>
      </c>
      <c r="AA1003">
        <v>0</v>
      </c>
      <c r="AB1003">
        <v>0</v>
      </c>
      <c r="AC1003">
        <v>0</v>
      </c>
      <c r="AD1003">
        <v>0</v>
      </c>
      <c r="AE1003">
        <v>1</v>
      </c>
      <c r="AF1003">
        <v>0</v>
      </c>
      <c r="AG1003">
        <v>0</v>
      </c>
      <c r="AH1003">
        <v>0</v>
      </c>
      <c r="AI1003">
        <v>2</v>
      </c>
      <c r="AJ1003">
        <v>1</v>
      </c>
      <c r="AK1003">
        <v>1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</v>
      </c>
      <c r="AR1003">
        <v>1</v>
      </c>
      <c r="AS1003">
        <v>1</v>
      </c>
      <c r="AT1003">
        <v>0</v>
      </c>
      <c r="AU1003">
        <v>1</v>
      </c>
      <c r="AV1003">
        <v>0</v>
      </c>
      <c r="AW1003">
        <v>0</v>
      </c>
      <c r="AX1003">
        <v>0</v>
      </c>
      <c r="AY1003">
        <v>0</v>
      </c>
      <c r="AZ1003">
        <v>1</v>
      </c>
      <c r="BA1003">
        <v>0</v>
      </c>
      <c r="BB1003">
        <v>0</v>
      </c>
      <c r="BC1003">
        <v>0</v>
      </c>
      <c r="BD1003">
        <v>1</v>
      </c>
      <c r="BE1003">
        <v>1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1</v>
      </c>
      <c r="BM1003">
        <v>1</v>
      </c>
      <c r="BN1003">
        <v>1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1</v>
      </c>
      <c r="BV1003">
        <v>9.6999999999999993</v>
      </c>
      <c r="BW1003">
        <v>9.6999999999999993</v>
      </c>
      <c r="BX1003">
        <v>4.8</v>
      </c>
      <c r="BY1003">
        <v>21.416</v>
      </c>
      <c r="BZ1003">
        <v>186</v>
      </c>
      <c r="CA1003" s="1" t="s">
        <v>8199</v>
      </c>
      <c r="CB1003">
        <v>1</v>
      </c>
      <c r="CC1003">
        <v>9</v>
      </c>
      <c r="CD1003">
        <v>0</v>
      </c>
      <c r="CE1003">
        <v>11.696999999999999</v>
      </c>
      <c r="CF1003" s="1" t="s">
        <v>205</v>
      </c>
      <c r="CG1003" s="1" t="s">
        <v>205</v>
      </c>
      <c r="CH1003" s="1" t="s">
        <v>205</v>
      </c>
      <c r="CI1003" s="1" t="s">
        <v>208</v>
      </c>
      <c r="CJ1003" s="1" t="s">
        <v>208</v>
      </c>
      <c r="CK1003" s="1" t="s">
        <v>207</v>
      </c>
      <c r="CL1003" s="1" t="s">
        <v>205</v>
      </c>
      <c r="CM1003" s="1" t="s">
        <v>205</v>
      </c>
      <c r="CN1003" s="1" t="s">
        <v>205</v>
      </c>
      <c r="CO1003" s="1" t="s">
        <v>205</v>
      </c>
      <c r="CP1003" s="1" t="s">
        <v>205</v>
      </c>
      <c r="CQ1003" s="1" t="s">
        <v>208</v>
      </c>
      <c r="CR1003" s="1" t="s">
        <v>207</v>
      </c>
      <c r="CS1003" s="1" t="s">
        <v>207</v>
      </c>
      <c r="CT1003" s="1" t="s">
        <v>205</v>
      </c>
      <c r="CU1003" s="1" t="s">
        <v>208</v>
      </c>
      <c r="CV1003" s="1" t="s">
        <v>205</v>
      </c>
      <c r="CW1003" s="1" t="s">
        <v>205</v>
      </c>
      <c r="CX1003" s="1" t="s">
        <v>205</v>
      </c>
      <c r="CY1003" s="1" t="s">
        <v>205</v>
      </c>
      <c r="CZ1003" s="1" t="s">
        <v>208</v>
      </c>
      <c r="DA1003">
        <v>0</v>
      </c>
      <c r="DB1003">
        <v>0</v>
      </c>
      <c r="DC1003">
        <v>0</v>
      </c>
      <c r="DD1003">
        <v>9.6999999999999993</v>
      </c>
      <c r="DE1003">
        <v>4.8</v>
      </c>
      <c r="DF1003">
        <v>4.8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4.8</v>
      </c>
      <c r="DM1003">
        <v>4.8</v>
      </c>
      <c r="DN1003">
        <v>4.8</v>
      </c>
      <c r="DO1003">
        <v>0</v>
      </c>
      <c r="DP1003">
        <v>4.8</v>
      </c>
      <c r="DQ1003">
        <v>0</v>
      </c>
      <c r="DR1003">
        <v>0</v>
      </c>
      <c r="DS1003">
        <v>0</v>
      </c>
      <c r="DT1003">
        <v>0</v>
      </c>
      <c r="DU1003">
        <v>4.8</v>
      </c>
      <c r="DV1003">
        <v>200690000</v>
      </c>
      <c r="DW1003">
        <v>0</v>
      </c>
      <c r="DX1003">
        <v>0</v>
      </c>
      <c r="DY1003">
        <v>0</v>
      </c>
      <c r="DZ1003">
        <v>9182600</v>
      </c>
      <c r="EA1003">
        <v>133960</v>
      </c>
      <c r="EB1003">
        <v>2115300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25560000</v>
      </c>
      <c r="EI1003">
        <v>24232000</v>
      </c>
      <c r="EJ1003">
        <v>30836000</v>
      </c>
      <c r="EK1003">
        <v>0</v>
      </c>
      <c r="EL1003">
        <v>11014000</v>
      </c>
      <c r="EM1003">
        <v>0</v>
      </c>
      <c r="EN1003">
        <v>0</v>
      </c>
      <c r="EO1003">
        <v>0</v>
      </c>
      <c r="EP1003">
        <v>0</v>
      </c>
      <c r="EQ1003">
        <v>97618000</v>
      </c>
      <c r="ER1003">
        <v>0</v>
      </c>
      <c r="ES1003">
        <v>0</v>
      </c>
      <c r="ET1003">
        <v>0</v>
      </c>
      <c r="EU1003">
        <v>12661000</v>
      </c>
      <c r="EV1003">
        <v>17153000</v>
      </c>
      <c r="EW1003">
        <v>17943000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38793000</v>
      </c>
      <c r="FD1003">
        <v>6619700</v>
      </c>
      <c r="FE1003">
        <v>29184000</v>
      </c>
      <c r="FF1003">
        <v>0</v>
      </c>
      <c r="FG1003">
        <v>17828000</v>
      </c>
      <c r="FH1003">
        <v>0</v>
      </c>
      <c r="FI1003">
        <v>0</v>
      </c>
      <c r="FJ1003">
        <v>0</v>
      </c>
      <c r="FK1003">
        <v>0</v>
      </c>
      <c r="FL1003">
        <v>56006000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1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1</v>
      </c>
      <c r="FZ1003">
        <v>1</v>
      </c>
      <c r="GA1003">
        <v>0</v>
      </c>
      <c r="GB1003">
        <v>0</v>
      </c>
      <c r="GC1003">
        <v>0</v>
      </c>
      <c r="GD1003">
        <v>0</v>
      </c>
      <c r="GE1003">
        <v>0</v>
      </c>
      <c r="GF1003">
        <v>0</v>
      </c>
      <c r="GG1003">
        <v>0</v>
      </c>
      <c r="GH1003">
        <v>3</v>
      </c>
      <c r="GI1003" s="1" t="s">
        <v>205</v>
      </c>
      <c r="GJ1003" s="1" t="s">
        <v>205</v>
      </c>
      <c r="GK1003" s="1" t="s">
        <v>205</v>
      </c>
      <c r="GL1003">
        <v>1001</v>
      </c>
      <c r="GM1003" s="1" t="s">
        <v>8200</v>
      </c>
      <c r="GN1003" s="1" t="s">
        <v>306</v>
      </c>
      <c r="GO1003" s="1" t="s">
        <v>8201</v>
      </c>
      <c r="GP1003" s="1" t="s">
        <v>8202</v>
      </c>
      <c r="GQ1003" s="1" t="s">
        <v>8203</v>
      </c>
      <c r="GR1003" s="1" t="s">
        <v>8204</v>
      </c>
      <c r="GS1003" s="1" t="s">
        <v>205</v>
      </c>
      <c r="GT1003" s="1" t="s">
        <v>205</v>
      </c>
    </row>
    <row r="1004" spans="1:202" x14ac:dyDescent="0.25">
      <c r="A1004" s="1" t="s">
        <v>8205</v>
      </c>
      <c r="B1004" s="1" t="s">
        <v>8205</v>
      </c>
      <c r="C1004" s="1" t="s">
        <v>263</v>
      </c>
      <c r="D1004" s="1" t="s">
        <v>263</v>
      </c>
      <c r="E1004" s="1" t="s">
        <v>263</v>
      </c>
      <c r="F1004" s="1" t="s">
        <v>205</v>
      </c>
      <c r="G1004">
        <v>1</v>
      </c>
      <c r="H1004">
        <v>2</v>
      </c>
      <c r="I1004">
        <v>2</v>
      </c>
      <c r="J1004">
        <v>2</v>
      </c>
      <c r="K1004">
        <v>1</v>
      </c>
      <c r="L1004">
        <v>1</v>
      </c>
      <c r="M1004">
        <v>1</v>
      </c>
      <c r="N1004">
        <v>1</v>
      </c>
      <c r="O1004">
        <v>0</v>
      </c>
      <c r="P1004">
        <v>1</v>
      </c>
      <c r="Q1004">
        <v>0</v>
      </c>
      <c r="R1004">
        <v>0</v>
      </c>
      <c r="S1004">
        <v>1</v>
      </c>
      <c r="T1004">
        <v>0</v>
      </c>
      <c r="U1004">
        <v>0</v>
      </c>
      <c r="V1004">
        <v>1</v>
      </c>
      <c r="W1004">
        <v>0</v>
      </c>
      <c r="X1004">
        <v>1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1</v>
      </c>
      <c r="AG1004">
        <v>1</v>
      </c>
      <c r="AH1004">
        <v>1</v>
      </c>
      <c r="AI1004">
        <v>1</v>
      </c>
      <c r="AJ1004">
        <v>0</v>
      </c>
      <c r="AK1004">
        <v>1</v>
      </c>
      <c r="AL1004">
        <v>0</v>
      </c>
      <c r="AM1004">
        <v>0</v>
      </c>
      <c r="AN1004">
        <v>1</v>
      </c>
      <c r="AO1004">
        <v>0</v>
      </c>
      <c r="AP1004">
        <v>0</v>
      </c>
      <c r="AQ1004">
        <v>1</v>
      </c>
      <c r="AR1004">
        <v>0</v>
      </c>
      <c r="AS1004">
        <v>1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1</v>
      </c>
      <c r="BB1004">
        <v>1</v>
      </c>
      <c r="BC1004">
        <v>1</v>
      </c>
      <c r="BD1004">
        <v>1</v>
      </c>
      <c r="BE1004">
        <v>0</v>
      </c>
      <c r="BF1004">
        <v>1</v>
      </c>
      <c r="BG1004">
        <v>0</v>
      </c>
      <c r="BH1004">
        <v>0</v>
      </c>
      <c r="BI1004">
        <v>1</v>
      </c>
      <c r="BJ1004">
        <v>0</v>
      </c>
      <c r="BK1004">
        <v>0</v>
      </c>
      <c r="BL1004">
        <v>1</v>
      </c>
      <c r="BM1004">
        <v>0</v>
      </c>
      <c r="BN1004">
        <v>1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10.4</v>
      </c>
      <c r="BW1004">
        <v>10.4</v>
      </c>
      <c r="BX1004">
        <v>10.4</v>
      </c>
      <c r="BY1004">
        <v>26.106999999999999</v>
      </c>
      <c r="BZ1004">
        <v>230</v>
      </c>
      <c r="CA1004" s="1" t="s">
        <v>6812</v>
      </c>
      <c r="CB1004">
        <v>1</v>
      </c>
      <c r="CC1004">
        <v>8</v>
      </c>
      <c r="CD1004">
        <v>0</v>
      </c>
      <c r="CE1004">
        <v>35.777999999999999</v>
      </c>
      <c r="CF1004" s="1" t="s">
        <v>208</v>
      </c>
      <c r="CG1004" s="1" t="s">
        <v>207</v>
      </c>
      <c r="CH1004" s="1" t="s">
        <v>207</v>
      </c>
      <c r="CI1004" s="1" t="s">
        <v>207</v>
      </c>
      <c r="CJ1004" s="1" t="s">
        <v>205</v>
      </c>
      <c r="CK1004" s="1" t="s">
        <v>208</v>
      </c>
      <c r="CL1004" s="1" t="s">
        <v>205</v>
      </c>
      <c r="CM1004" s="1" t="s">
        <v>205</v>
      </c>
      <c r="CN1004" s="1" t="s">
        <v>208</v>
      </c>
      <c r="CO1004" s="1" t="s">
        <v>205</v>
      </c>
      <c r="CP1004" s="1" t="s">
        <v>205</v>
      </c>
      <c r="CQ1004" s="1" t="s">
        <v>208</v>
      </c>
      <c r="CR1004" s="1" t="s">
        <v>205</v>
      </c>
      <c r="CS1004" s="1" t="s">
        <v>207</v>
      </c>
      <c r="CT1004" s="1" t="s">
        <v>205</v>
      </c>
      <c r="CU1004" s="1" t="s">
        <v>205</v>
      </c>
      <c r="CV1004" s="1" t="s">
        <v>205</v>
      </c>
      <c r="CW1004" s="1" t="s">
        <v>205</v>
      </c>
      <c r="CX1004" s="1" t="s">
        <v>205</v>
      </c>
      <c r="CY1004" s="1" t="s">
        <v>205</v>
      </c>
      <c r="CZ1004" s="1" t="s">
        <v>205</v>
      </c>
      <c r="DA1004">
        <v>5.7</v>
      </c>
      <c r="DB1004">
        <v>5.7</v>
      </c>
      <c r="DC1004">
        <v>5.7</v>
      </c>
      <c r="DD1004">
        <v>5.7</v>
      </c>
      <c r="DE1004">
        <v>0</v>
      </c>
      <c r="DF1004">
        <v>5.7</v>
      </c>
      <c r="DG1004">
        <v>0</v>
      </c>
      <c r="DH1004">
        <v>0</v>
      </c>
      <c r="DI1004">
        <v>4.8</v>
      </c>
      <c r="DJ1004">
        <v>0</v>
      </c>
      <c r="DK1004">
        <v>0</v>
      </c>
      <c r="DL1004">
        <v>4.8</v>
      </c>
      <c r="DM1004">
        <v>0</v>
      </c>
      <c r="DN1004">
        <v>4.8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56107000</v>
      </c>
      <c r="DW1004">
        <v>11385000</v>
      </c>
      <c r="DX1004">
        <v>6509400</v>
      </c>
      <c r="DY1004">
        <v>5890200</v>
      </c>
      <c r="DZ1004">
        <v>8188400</v>
      </c>
      <c r="EA1004">
        <v>0</v>
      </c>
      <c r="EB1004">
        <v>1142800</v>
      </c>
      <c r="EC1004">
        <v>0</v>
      </c>
      <c r="ED1004">
        <v>0</v>
      </c>
      <c r="EE1004">
        <v>1742000</v>
      </c>
      <c r="EF1004">
        <v>0</v>
      </c>
      <c r="EG1004">
        <v>0</v>
      </c>
      <c r="EH1004">
        <v>9591600</v>
      </c>
      <c r="EI1004">
        <v>0</v>
      </c>
      <c r="EJ1004">
        <v>11657000</v>
      </c>
      <c r="EK1004">
        <v>0</v>
      </c>
      <c r="EL1004">
        <v>0</v>
      </c>
      <c r="EM1004">
        <v>0</v>
      </c>
      <c r="EN1004">
        <v>0</v>
      </c>
      <c r="EO1004">
        <v>0</v>
      </c>
      <c r="EP1004">
        <v>0</v>
      </c>
      <c r="EQ1004">
        <v>0</v>
      </c>
      <c r="ER1004">
        <v>15435000</v>
      </c>
      <c r="ES1004">
        <v>20020000</v>
      </c>
      <c r="ET1004">
        <v>14637000</v>
      </c>
      <c r="EU1004">
        <v>18662000</v>
      </c>
      <c r="EV1004">
        <v>0</v>
      </c>
      <c r="EW1004">
        <v>7165200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>
        <v>0</v>
      </c>
      <c r="FI1004">
        <v>0</v>
      </c>
      <c r="FJ1004">
        <v>0</v>
      </c>
      <c r="FK1004">
        <v>0</v>
      </c>
      <c r="FL1004">
        <v>0</v>
      </c>
      <c r="FM1004">
        <v>0</v>
      </c>
      <c r="FN1004">
        <v>1</v>
      </c>
      <c r="FO1004">
        <v>1</v>
      </c>
      <c r="FP1004">
        <v>1</v>
      </c>
      <c r="FQ1004">
        <v>0</v>
      </c>
      <c r="FR1004">
        <v>0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1</v>
      </c>
      <c r="GA1004">
        <v>0</v>
      </c>
      <c r="GB1004">
        <v>0</v>
      </c>
      <c r="GC1004">
        <v>0</v>
      </c>
      <c r="GD1004">
        <v>0</v>
      </c>
      <c r="GE1004">
        <v>0</v>
      </c>
      <c r="GF1004">
        <v>0</v>
      </c>
      <c r="GG1004">
        <v>0</v>
      </c>
      <c r="GH1004">
        <v>4</v>
      </c>
      <c r="GI1004" s="1" t="s">
        <v>205</v>
      </c>
      <c r="GJ1004" s="1" t="s">
        <v>205</v>
      </c>
      <c r="GK1004" s="1" t="s">
        <v>205</v>
      </c>
      <c r="GL1004">
        <v>1002</v>
      </c>
      <c r="GM1004" s="1" t="s">
        <v>8206</v>
      </c>
      <c r="GN1004" s="1" t="s">
        <v>306</v>
      </c>
      <c r="GO1004" s="1" t="s">
        <v>8207</v>
      </c>
      <c r="GP1004" s="1" t="s">
        <v>8208</v>
      </c>
      <c r="GQ1004" s="1" t="s">
        <v>8209</v>
      </c>
      <c r="GR1004" s="1" t="s">
        <v>8210</v>
      </c>
      <c r="GS1004" s="1" t="s">
        <v>205</v>
      </c>
      <c r="GT1004" s="1" t="s">
        <v>205</v>
      </c>
    </row>
    <row r="1005" spans="1:202" x14ac:dyDescent="0.25">
      <c r="A1005" s="1" t="s">
        <v>8211</v>
      </c>
      <c r="B1005" s="1" t="s">
        <v>8211</v>
      </c>
      <c r="C1005" s="1" t="s">
        <v>262</v>
      </c>
      <c r="D1005" s="1" t="s">
        <v>262</v>
      </c>
      <c r="E1005" s="1" t="s">
        <v>262</v>
      </c>
      <c r="F1005" s="1" t="s">
        <v>205</v>
      </c>
      <c r="G1005">
        <v>1</v>
      </c>
      <c r="H1005">
        <v>5</v>
      </c>
      <c r="I1005">
        <v>5</v>
      </c>
      <c r="J1005">
        <v>5</v>
      </c>
      <c r="K1005">
        <v>4</v>
      </c>
      <c r="L1005">
        <v>2</v>
      </c>
      <c r="M1005">
        <v>2</v>
      </c>
      <c r="N1005">
        <v>3</v>
      </c>
      <c r="O1005">
        <v>0</v>
      </c>
      <c r="P1005">
        <v>3</v>
      </c>
      <c r="Q1005">
        <v>0</v>
      </c>
      <c r="R1005">
        <v>0</v>
      </c>
      <c r="S1005">
        <v>0</v>
      </c>
      <c r="T1005">
        <v>0</v>
      </c>
      <c r="U1005">
        <v>1</v>
      </c>
      <c r="V1005">
        <v>1</v>
      </c>
      <c r="W1005">
        <v>1</v>
      </c>
      <c r="X1005">
        <v>2</v>
      </c>
      <c r="Y1005">
        <v>0</v>
      </c>
      <c r="Z1005">
        <v>2</v>
      </c>
      <c r="AA1005">
        <v>1</v>
      </c>
      <c r="AB1005">
        <v>1</v>
      </c>
      <c r="AC1005">
        <v>0</v>
      </c>
      <c r="AD1005">
        <v>0</v>
      </c>
      <c r="AE1005">
        <v>0</v>
      </c>
      <c r="AF1005">
        <v>4</v>
      </c>
      <c r="AG1005">
        <v>2</v>
      </c>
      <c r="AH1005">
        <v>2</v>
      </c>
      <c r="AI1005">
        <v>3</v>
      </c>
      <c r="AJ1005">
        <v>0</v>
      </c>
      <c r="AK1005">
        <v>3</v>
      </c>
      <c r="AL1005">
        <v>0</v>
      </c>
      <c r="AM1005">
        <v>0</v>
      </c>
      <c r="AN1005">
        <v>0</v>
      </c>
      <c r="AO1005">
        <v>0</v>
      </c>
      <c r="AP1005">
        <v>1</v>
      </c>
      <c r="AQ1005">
        <v>1</v>
      </c>
      <c r="AR1005">
        <v>1</v>
      </c>
      <c r="AS1005">
        <v>2</v>
      </c>
      <c r="AT1005">
        <v>0</v>
      </c>
      <c r="AU1005">
        <v>2</v>
      </c>
      <c r="AV1005">
        <v>1</v>
      </c>
      <c r="AW1005">
        <v>1</v>
      </c>
      <c r="AX1005">
        <v>0</v>
      </c>
      <c r="AY1005">
        <v>0</v>
      </c>
      <c r="AZ1005">
        <v>0</v>
      </c>
      <c r="BA1005">
        <v>4</v>
      </c>
      <c r="BB1005">
        <v>2</v>
      </c>
      <c r="BC1005">
        <v>2</v>
      </c>
      <c r="BD1005">
        <v>3</v>
      </c>
      <c r="BE1005">
        <v>0</v>
      </c>
      <c r="BF1005">
        <v>3</v>
      </c>
      <c r="BG1005">
        <v>0</v>
      </c>
      <c r="BH1005">
        <v>0</v>
      </c>
      <c r="BI1005">
        <v>0</v>
      </c>
      <c r="BJ1005">
        <v>0</v>
      </c>
      <c r="BK1005">
        <v>1</v>
      </c>
      <c r="BL1005">
        <v>1</v>
      </c>
      <c r="BM1005">
        <v>1</v>
      </c>
      <c r="BN1005">
        <v>2</v>
      </c>
      <c r="BO1005">
        <v>0</v>
      </c>
      <c r="BP1005">
        <v>2</v>
      </c>
      <c r="BQ1005">
        <v>1</v>
      </c>
      <c r="BR1005">
        <v>1</v>
      </c>
      <c r="BS1005">
        <v>0</v>
      </c>
      <c r="BT1005">
        <v>0</v>
      </c>
      <c r="BU1005">
        <v>0</v>
      </c>
      <c r="BV1005">
        <v>21.8</v>
      </c>
      <c r="BW1005">
        <v>21.8</v>
      </c>
      <c r="BX1005">
        <v>21.8</v>
      </c>
      <c r="BY1005">
        <v>35.700000000000003</v>
      </c>
      <c r="BZ1005">
        <v>325</v>
      </c>
      <c r="CA1005" s="1" t="s">
        <v>3103</v>
      </c>
      <c r="CB1005">
        <v>1</v>
      </c>
      <c r="CC1005">
        <v>23</v>
      </c>
      <c r="CD1005">
        <v>0</v>
      </c>
      <c r="CE1005">
        <v>41.715000000000003</v>
      </c>
      <c r="CF1005" s="1" t="s">
        <v>207</v>
      </c>
      <c r="CG1005" s="1" t="s">
        <v>207</v>
      </c>
      <c r="CH1005" s="1" t="s">
        <v>207</v>
      </c>
      <c r="CI1005" s="1" t="s">
        <v>207</v>
      </c>
      <c r="CJ1005" s="1" t="s">
        <v>205</v>
      </c>
      <c r="CK1005" s="1" t="s">
        <v>207</v>
      </c>
      <c r="CL1005" s="1" t="s">
        <v>205</v>
      </c>
      <c r="CM1005" s="1" t="s">
        <v>205</v>
      </c>
      <c r="CN1005" s="1" t="s">
        <v>205</v>
      </c>
      <c r="CO1005" s="1" t="s">
        <v>205</v>
      </c>
      <c r="CP1005" s="1" t="s">
        <v>208</v>
      </c>
      <c r="CQ1005" s="1" t="s">
        <v>207</v>
      </c>
      <c r="CR1005" s="1" t="s">
        <v>208</v>
      </c>
      <c r="CS1005" s="1" t="s">
        <v>207</v>
      </c>
      <c r="CT1005" s="1" t="s">
        <v>205</v>
      </c>
      <c r="CU1005" s="1" t="s">
        <v>207</v>
      </c>
      <c r="CV1005" s="1" t="s">
        <v>208</v>
      </c>
      <c r="CW1005" s="1" t="s">
        <v>208</v>
      </c>
      <c r="CX1005" s="1" t="s">
        <v>205</v>
      </c>
      <c r="CY1005" s="1" t="s">
        <v>205</v>
      </c>
      <c r="CZ1005" s="1" t="s">
        <v>205</v>
      </c>
      <c r="DA1005">
        <v>16</v>
      </c>
      <c r="DB1005">
        <v>7.7</v>
      </c>
      <c r="DC1005">
        <v>7.7</v>
      </c>
      <c r="DD1005">
        <v>11.4</v>
      </c>
      <c r="DE1005">
        <v>0</v>
      </c>
      <c r="DF1005">
        <v>11.4</v>
      </c>
      <c r="DG1005">
        <v>0</v>
      </c>
      <c r="DH1005">
        <v>0</v>
      </c>
      <c r="DI1005">
        <v>0</v>
      </c>
      <c r="DJ1005">
        <v>0</v>
      </c>
      <c r="DK1005">
        <v>5.8</v>
      </c>
      <c r="DL1005">
        <v>5.8</v>
      </c>
      <c r="DM1005">
        <v>3.7</v>
      </c>
      <c r="DN1005">
        <v>10.5</v>
      </c>
      <c r="DO1005">
        <v>0</v>
      </c>
      <c r="DP1005">
        <v>8.3000000000000007</v>
      </c>
      <c r="DQ1005">
        <v>3.7</v>
      </c>
      <c r="DR1005">
        <v>4.5999999999999996</v>
      </c>
      <c r="DS1005">
        <v>0</v>
      </c>
      <c r="DT1005">
        <v>0</v>
      </c>
      <c r="DU1005">
        <v>0</v>
      </c>
      <c r="DV1005">
        <v>258020000</v>
      </c>
      <c r="DW1005">
        <v>27369000</v>
      </c>
      <c r="DX1005">
        <v>2827200</v>
      </c>
      <c r="DY1005">
        <v>11816000</v>
      </c>
      <c r="DZ1005">
        <v>14516000</v>
      </c>
      <c r="EA1005">
        <v>0</v>
      </c>
      <c r="EB1005">
        <v>5093500</v>
      </c>
      <c r="EC1005">
        <v>0</v>
      </c>
      <c r="ED1005">
        <v>0</v>
      </c>
      <c r="EE1005">
        <v>0</v>
      </c>
      <c r="EF1005">
        <v>0</v>
      </c>
      <c r="EG1005">
        <v>6617100</v>
      </c>
      <c r="EH1005">
        <v>11154000</v>
      </c>
      <c r="EI1005">
        <v>47395000</v>
      </c>
      <c r="EJ1005">
        <v>39893000</v>
      </c>
      <c r="EK1005">
        <v>0</v>
      </c>
      <c r="EL1005">
        <v>13679000</v>
      </c>
      <c r="EM1005">
        <v>1567300</v>
      </c>
      <c r="EN1005">
        <v>76091000</v>
      </c>
      <c r="EO1005">
        <v>0</v>
      </c>
      <c r="EP1005">
        <v>0</v>
      </c>
      <c r="EQ1005">
        <v>0</v>
      </c>
      <c r="ER1005">
        <v>47936000</v>
      </c>
      <c r="ES1005">
        <v>15118000</v>
      </c>
      <c r="ET1005">
        <v>34132000</v>
      </c>
      <c r="EU1005">
        <v>24321000</v>
      </c>
      <c r="EV1005">
        <v>0</v>
      </c>
      <c r="EW1005">
        <v>24603000</v>
      </c>
      <c r="EX1005">
        <v>0</v>
      </c>
      <c r="EY1005">
        <v>0</v>
      </c>
      <c r="EZ1005">
        <v>0</v>
      </c>
      <c r="FA1005">
        <v>0</v>
      </c>
      <c r="FB1005">
        <v>19531000</v>
      </c>
      <c r="FC1005">
        <v>21039000</v>
      </c>
      <c r="FD1005">
        <v>15453000</v>
      </c>
      <c r="FE1005">
        <v>18203000</v>
      </c>
      <c r="FF1005">
        <v>0</v>
      </c>
      <c r="FG1005">
        <v>15965000</v>
      </c>
      <c r="FH1005">
        <v>5493900</v>
      </c>
      <c r="FI1005">
        <v>43047000</v>
      </c>
      <c r="FJ1005">
        <v>0</v>
      </c>
      <c r="FK1005">
        <v>0</v>
      </c>
      <c r="FL1005">
        <v>0</v>
      </c>
      <c r="FM1005">
        <v>3</v>
      </c>
      <c r="FN1005">
        <v>1</v>
      </c>
      <c r="FO1005">
        <v>2</v>
      </c>
      <c r="FP1005">
        <v>2</v>
      </c>
      <c r="FQ1005">
        <v>0</v>
      </c>
      <c r="FR1005">
        <v>2</v>
      </c>
      <c r="FS1005">
        <v>0</v>
      </c>
      <c r="FT1005">
        <v>0</v>
      </c>
      <c r="FU1005">
        <v>0</v>
      </c>
      <c r="FV1005">
        <v>0</v>
      </c>
      <c r="FW1005">
        <v>0</v>
      </c>
      <c r="FX1005">
        <v>1</v>
      </c>
      <c r="FY1005">
        <v>0</v>
      </c>
      <c r="FZ1005">
        <v>1</v>
      </c>
      <c r="GA1005">
        <v>0</v>
      </c>
      <c r="GB1005">
        <v>1</v>
      </c>
      <c r="GC1005">
        <v>0</v>
      </c>
      <c r="GD1005">
        <v>0</v>
      </c>
      <c r="GE1005">
        <v>0</v>
      </c>
      <c r="GF1005">
        <v>0</v>
      </c>
      <c r="GG1005">
        <v>0</v>
      </c>
      <c r="GH1005">
        <v>13</v>
      </c>
      <c r="GI1005" s="1" t="s">
        <v>205</v>
      </c>
      <c r="GJ1005" s="1" t="s">
        <v>205</v>
      </c>
      <c r="GK1005" s="1" t="s">
        <v>205</v>
      </c>
      <c r="GL1005">
        <v>1003</v>
      </c>
      <c r="GM1005" s="1" t="s">
        <v>8212</v>
      </c>
      <c r="GN1005" s="1" t="s">
        <v>946</v>
      </c>
      <c r="GO1005" s="1" t="s">
        <v>8213</v>
      </c>
      <c r="GP1005" s="1" t="s">
        <v>8214</v>
      </c>
      <c r="GQ1005" s="1" t="s">
        <v>8215</v>
      </c>
      <c r="GR1005" s="1" t="s">
        <v>8216</v>
      </c>
      <c r="GS1005" s="1" t="s">
        <v>205</v>
      </c>
      <c r="GT1005" s="1" t="s">
        <v>205</v>
      </c>
    </row>
    <row r="1006" spans="1:202" x14ac:dyDescent="0.25">
      <c r="A1006" s="1" t="s">
        <v>8217</v>
      </c>
      <c r="B1006" s="1" t="s">
        <v>8217</v>
      </c>
      <c r="C1006" s="1" t="s">
        <v>1344</v>
      </c>
      <c r="D1006" s="1" t="s">
        <v>1344</v>
      </c>
      <c r="E1006" s="1" t="s">
        <v>1344</v>
      </c>
      <c r="F1006" s="1" t="s">
        <v>360</v>
      </c>
      <c r="G1006">
        <v>4</v>
      </c>
      <c r="H1006">
        <v>2</v>
      </c>
      <c r="I1006">
        <v>2</v>
      </c>
      <c r="J1006">
        <v>2</v>
      </c>
      <c r="K1006">
        <v>0</v>
      </c>
      <c r="L1006">
        <v>1</v>
      </c>
      <c r="M1006">
        <v>1</v>
      </c>
      <c r="N1006">
        <v>2</v>
      </c>
      <c r="O1006">
        <v>0</v>
      </c>
      <c r="P1006">
        <v>2</v>
      </c>
      <c r="Q1006">
        <v>0</v>
      </c>
      <c r="R1006">
        <v>0</v>
      </c>
      <c r="S1006">
        <v>1</v>
      </c>
      <c r="T1006">
        <v>0</v>
      </c>
      <c r="U1006">
        <v>1</v>
      </c>
      <c r="V1006">
        <v>1</v>
      </c>
      <c r="W1006">
        <v>0</v>
      </c>
      <c r="X1006">
        <v>1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1</v>
      </c>
      <c r="AI1006">
        <v>2</v>
      </c>
      <c r="AJ1006">
        <v>0</v>
      </c>
      <c r="AK1006">
        <v>2</v>
      </c>
      <c r="AL1006">
        <v>0</v>
      </c>
      <c r="AM1006">
        <v>0</v>
      </c>
      <c r="AN1006">
        <v>1</v>
      </c>
      <c r="AO1006">
        <v>0</v>
      </c>
      <c r="AP1006">
        <v>1</v>
      </c>
      <c r="AQ1006">
        <v>1</v>
      </c>
      <c r="AR1006">
        <v>0</v>
      </c>
      <c r="AS1006">
        <v>1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1</v>
      </c>
      <c r="AZ1006">
        <v>0</v>
      </c>
      <c r="BA1006">
        <v>0</v>
      </c>
      <c r="BB1006">
        <v>1</v>
      </c>
      <c r="BC1006">
        <v>1</v>
      </c>
      <c r="BD1006">
        <v>2</v>
      </c>
      <c r="BE1006">
        <v>0</v>
      </c>
      <c r="BF1006">
        <v>2</v>
      </c>
      <c r="BG1006">
        <v>0</v>
      </c>
      <c r="BH1006">
        <v>0</v>
      </c>
      <c r="BI1006">
        <v>1</v>
      </c>
      <c r="BJ1006">
        <v>0</v>
      </c>
      <c r="BK1006">
        <v>1</v>
      </c>
      <c r="BL1006">
        <v>1</v>
      </c>
      <c r="BM1006">
        <v>0</v>
      </c>
      <c r="BN1006">
        <v>1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1</v>
      </c>
      <c r="BU1006">
        <v>0</v>
      </c>
      <c r="BV1006">
        <v>36.200000000000003</v>
      </c>
      <c r="BW1006">
        <v>36.200000000000003</v>
      </c>
      <c r="BX1006">
        <v>36.200000000000003</v>
      </c>
      <c r="BY1006">
        <v>7.3695000000000004</v>
      </c>
      <c r="BZ1006">
        <v>69</v>
      </c>
      <c r="CA1006" s="1" t="s">
        <v>8218</v>
      </c>
      <c r="CB1006">
        <v>1</v>
      </c>
      <c r="CC1006">
        <v>11</v>
      </c>
      <c r="CD1006">
        <v>0</v>
      </c>
      <c r="CE1006">
        <v>16.457000000000001</v>
      </c>
      <c r="CF1006" s="1" t="s">
        <v>205</v>
      </c>
      <c r="CG1006" s="1" t="s">
        <v>208</v>
      </c>
      <c r="CH1006" s="1" t="s">
        <v>208</v>
      </c>
      <c r="CI1006" s="1" t="s">
        <v>207</v>
      </c>
      <c r="CJ1006" s="1" t="s">
        <v>205</v>
      </c>
      <c r="CK1006" s="1" t="s">
        <v>207</v>
      </c>
      <c r="CL1006" s="1" t="s">
        <v>205</v>
      </c>
      <c r="CM1006" s="1" t="s">
        <v>205</v>
      </c>
      <c r="CN1006" s="1" t="s">
        <v>208</v>
      </c>
      <c r="CO1006" s="1" t="s">
        <v>205</v>
      </c>
      <c r="CP1006" s="1" t="s">
        <v>208</v>
      </c>
      <c r="CQ1006" s="1" t="s">
        <v>208</v>
      </c>
      <c r="CR1006" s="1" t="s">
        <v>205</v>
      </c>
      <c r="CS1006" s="1" t="s">
        <v>207</v>
      </c>
      <c r="CT1006" s="1" t="s">
        <v>205</v>
      </c>
      <c r="CU1006" s="1" t="s">
        <v>205</v>
      </c>
      <c r="CV1006" s="1" t="s">
        <v>205</v>
      </c>
      <c r="CW1006" s="1" t="s">
        <v>205</v>
      </c>
      <c r="CX1006" s="1" t="s">
        <v>205</v>
      </c>
      <c r="CY1006" s="1" t="s">
        <v>208</v>
      </c>
      <c r="CZ1006" s="1" t="s">
        <v>205</v>
      </c>
      <c r="DA1006">
        <v>0</v>
      </c>
      <c r="DB1006">
        <v>23.2</v>
      </c>
      <c r="DC1006">
        <v>13</v>
      </c>
      <c r="DD1006">
        <v>36.200000000000003</v>
      </c>
      <c r="DE1006">
        <v>0</v>
      </c>
      <c r="DF1006">
        <v>36.200000000000003</v>
      </c>
      <c r="DG1006">
        <v>0</v>
      </c>
      <c r="DH1006">
        <v>0</v>
      </c>
      <c r="DI1006">
        <v>13</v>
      </c>
      <c r="DJ1006">
        <v>0</v>
      </c>
      <c r="DK1006">
        <v>23.2</v>
      </c>
      <c r="DL1006">
        <v>23.2</v>
      </c>
      <c r="DM1006">
        <v>0</v>
      </c>
      <c r="DN1006">
        <v>23.2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23.2</v>
      </c>
      <c r="DU1006">
        <v>0</v>
      </c>
      <c r="DV1006">
        <v>106430000</v>
      </c>
      <c r="DW1006">
        <v>0</v>
      </c>
      <c r="DX1006">
        <v>8831000</v>
      </c>
      <c r="DY1006">
        <v>1416700</v>
      </c>
      <c r="DZ1006">
        <v>14222000</v>
      </c>
      <c r="EA1006">
        <v>0</v>
      </c>
      <c r="EB1006">
        <v>2209300</v>
      </c>
      <c r="EC1006">
        <v>0</v>
      </c>
      <c r="ED1006">
        <v>0</v>
      </c>
      <c r="EE1006">
        <v>474420</v>
      </c>
      <c r="EF1006">
        <v>0</v>
      </c>
      <c r="EG1006">
        <v>2953900</v>
      </c>
      <c r="EH1006">
        <v>7970700</v>
      </c>
      <c r="EI1006">
        <v>0</v>
      </c>
      <c r="EJ1006">
        <v>18151000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50200000</v>
      </c>
      <c r="EQ1006">
        <v>0</v>
      </c>
      <c r="ER1006">
        <v>0</v>
      </c>
      <c r="ES1006">
        <v>16797000</v>
      </c>
      <c r="ET1006">
        <v>8315400</v>
      </c>
      <c r="EU1006">
        <v>28079000</v>
      </c>
      <c r="EV1006">
        <v>0</v>
      </c>
      <c r="EW1006">
        <v>14002000</v>
      </c>
      <c r="EX1006">
        <v>0</v>
      </c>
      <c r="EY1006">
        <v>0</v>
      </c>
      <c r="EZ1006">
        <v>7148200</v>
      </c>
      <c r="FA1006">
        <v>0</v>
      </c>
      <c r="FB1006">
        <v>6463000</v>
      </c>
      <c r="FC1006">
        <v>10145000</v>
      </c>
      <c r="FD1006">
        <v>0</v>
      </c>
      <c r="FE1006">
        <v>21301000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9607100</v>
      </c>
      <c r="FL1006">
        <v>0</v>
      </c>
      <c r="FM1006">
        <v>0</v>
      </c>
      <c r="FN1006">
        <v>0</v>
      </c>
      <c r="FO1006">
        <v>0</v>
      </c>
      <c r="FP1006">
        <v>1</v>
      </c>
      <c r="FQ1006">
        <v>0</v>
      </c>
      <c r="FR1006">
        <v>1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0</v>
      </c>
      <c r="FZ1006">
        <v>1</v>
      </c>
      <c r="GA1006">
        <v>0</v>
      </c>
      <c r="GB1006">
        <v>0</v>
      </c>
      <c r="GC1006">
        <v>0</v>
      </c>
      <c r="GD1006">
        <v>0</v>
      </c>
      <c r="GE1006">
        <v>0</v>
      </c>
      <c r="GF1006">
        <v>0</v>
      </c>
      <c r="GG1006">
        <v>0</v>
      </c>
      <c r="GH1006">
        <v>3</v>
      </c>
      <c r="GI1006" s="1" t="s">
        <v>205</v>
      </c>
      <c r="GJ1006" s="1" t="s">
        <v>205</v>
      </c>
      <c r="GK1006" s="1" t="s">
        <v>205</v>
      </c>
      <c r="GL1006">
        <v>1004</v>
      </c>
      <c r="GM1006" s="1" t="s">
        <v>8219</v>
      </c>
      <c r="GN1006" s="1" t="s">
        <v>306</v>
      </c>
      <c r="GO1006" s="1" t="s">
        <v>8220</v>
      </c>
      <c r="GP1006" s="1" t="s">
        <v>8221</v>
      </c>
      <c r="GQ1006" s="1" t="s">
        <v>8222</v>
      </c>
      <c r="GR1006" s="1" t="s">
        <v>8223</v>
      </c>
      <c r="GS1006" s="1" t="s">
        <v>205</v>
      </c>
      <c r="GT1006" s="1" t="s">
        <v>205</v>
      </c>
    </row>
    <row r="1007" spans="1:202" x14ac:dyDescent="0.25">
      <c r="A1007" s="1" t="s">
        <v>8224</v>
      </c>
      <c r="B1007" s="1" t="s">
        <v>8224</v>
      </c>
      <c r="C1007" s="1" t="s">
        <v>204</v>
      </c>
      <c r="D1007" s="1" t="s">
        <v>204</v>
      </c>
      <c r="E1007" s="1" t="s">
        <v>204</v>
      </c>
      <c r="F1007" s="1" t="s">
        <v>205</v>
      </c>
      <c r="G1007">
        <v>1</v>
      </c>
      <c r="H1007">
        <v>1</v>
      </c>
      <c r="I1007">
        <v>1</v>
      </c>
      <c r="J1007">
        <v>1</v>
      </c>
      <c r="K1007">
        <v>1</v>
      </c>
      <c r="L1007">
        <v>1</v>
      </c>
      <c r="M1007">
        <v>1</v>
      </c>
      <c r="N1007">
        <v>1</v>
      </c>
      <c r="O1007">
        <v>0</v>
      </c>
      <c r="P1007">
        <v>1</v>
      </c>
      <c r="Q1007">
        <v>0</v>
      </c>
      <c r="R1007">
        <v>0</v>
      </c>
      <c r="S1007">
        <v>1</v>
      </c>
      <c r="T1007">
        <v>0</v>
      </c>
      <c r="U1007">
        <v>0</v>
      </c>
      <c r="V1007">
        <v>1</v>
      </c>
      <c r="W1007">
        <v>0</v>
      </c>
      <c r="X1007">
        <v>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1</v>
      </c>
      <c r="AG1007">
        <v>1</v>
      </c>
      <c r="AH1007">
        <v>1</v>
      </c>
      <c r="AI1007">
        <v>1</v>
      </c>
      <c r="AJ1007">
        <v>0</v>
      </c>
      <c r="AK1007">
        <v>1</v>
      </c>
      <c r="AL1007">
        <v>0</v>
      </c>
      <c r="AM1007">
        <v>0</v>
      </c>
      <c r="AN1007">
        <v>1</v>
      </c>
      <c r="AO1007">
        <v>0</v>
      </c>
      <c r="AP1007">
        <v>0</v>
      </c>
      <c r="AQ1007">
        <v>1</v>
      </c>
      <c r="AR1007">
        <v>0</v>
      </c>
      <c r="AS1007">
        <v>1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1</v>
      </c>
      <c r="BB1007">
        <v>1</v>
      </c>
      <c r="BC1007">
        <v>1</v>
      </c>
      <c r="BD1007">
        <v>1</v>
      </c>
      <c r="BE1007">
        <v>0</v>
      </c>
      <c r="BF1007">
        <v>1</v>
      </c>
      <c r="BG1007">
        <v>0</v>
      </c>
      <c r="BH1007">
        <v>0</v>
      </c>
      <c r="BI1007">
        <v>1</v>
      </c>
      <c r="BJ1007">
        <v>0</v>
      </c>
      <c r="BK1007">
        <v>0</v>
      </c>
      <c r="BL1007">
        <v>1</v>
      </c>
      <c r="BM1007">
        <v>0</v>
      </c>
      <c r="BN1007">
        <v>1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5.9</v>
      </c>
      <c r="BW1007">
        <v>5.9</v>
      </c>
      <c r="BX1007">
        <v>5.9</v>
      </c>
      <c r="BY1007">
        <v>25.166</v>
      </c>
      <c r="BZ1007">
        <v>222</v>
      </c>
      <c r="CA1007" s="1" t="s">
        <v>3183</v>
      </c>
      <c r="CB1007">
        <v>1</v>
      </c>
      <c r="CC1007">
        <v>8</v>
      </c>
      <c r="CD1007">
        <v>0</v>
      </c>
      <c r="CE1007">
        <v>7.0533999999999999</v>
      </c>
      <c r="CF1007" s="1" t="s">
        <v>207</v>
      </c>
      <c r="CG1007" s="1" t="s">
        <v>208</v>
      </c>
      <c r="CH1007" s="1" t="s">
        <v>208</v>
      </c>
      <c r="CI1007" s="1" t="s">
        <v>208</v>
      </c>
      <c r="CJ1007" s="1" t="s">
        <v>205</v>
      </c>
      <c r="CK1007" s="1" t="s">
        <v>208</v>
      </c>
      <c r="CL1007" s="1" t="s">
        <v>205</v>
      </c>
      <c r="CM1007" s="1" t="s">
        <v>205</v>
      </c>
      <c r="CN1007" s="1" t="s">
        <v>208</v>
      </c>
      <c r="CO1007" s="1" t="s">
        <v>205</v>
      </c>
      <c r="CP1007" s="1" t="s">
        <v>205</v>
      </c>
      <c r="CQ1007" s="1" t="s">
        <v>208</v>
      </c>
      <c r="CR1007" s="1" t="s">
        <v>205</v>
      </c>
      <c r="CS1007" s="1" t="s">
        <v>208</v>
      </c>
      <c r="CT1007" s="1" t="s">
        <v>205</v>
      </c>
      <c r="CU1007" s="1" t="s">
        <v>205</v>
      </c>
      <c r="CV1007" s="1" t="s">
        <v>205</v>
      </c>
      <c r="CW1007" s="1" t="s">
        <v>205</v>
      </c>
      <c r="CX1007" s="1" t="s">
        <v>205</v>
      </c>
      <c r="CY1007" s="1" t="s">
        <v>205</v>
      </c>
      <c r="CZ1007" s="1" t="s">
        <v>205</v>
      </c>
      <c r="DA1007">
        <v>5.9</v>
      </c>
      <c r="DB1007">
        <v>5.9</v>
      </c>
      <c r="DC1007">
        <v>5.9</v>
      </c>
      <c r="DD1007">
        <v>5.9</v>
      </c>
      <c r="DE1007">
        <v>0</v>
      </c>
      <c r="DF1007">
        <v>5.9</v>
      </c>
      <c r="DG1007">
        <v>0</v>
      </c>
      <c r="DH1007">
        <v>0</v>
      </c>
      <c r="DI1007">
        <v>5.9</v>
      </c>
      <c r="DJ1007">
        <v>0</v>
      </c>
      <c r="DK1007">
        <v>0</v>
      </c>
      <c r="DL1007">
        <v>5.9</v>
      </c>
      <c r="DM1007">
        <v>0</v>
      </c>
      <c r="DN1007">
        <v>5.9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48577000</v>
      </c>
      <c r="DW1007">
        <v>10690000</v>
      </c>
      <c r="DX1007">
        <v>7221500</v>
      </c>
      <c r="DY1007">
        <v>4770800</v>
      </c>
      <c r="DZ1007">
        <v>5007500</v>
      </c>
      <c r="EA1007">
        <v>0</v>
      </c>
      <c r="EB1007">
        <v>1160100</v>
      </c>
      <c r="EC1007">
        <v>0</v>
      </c>
      <c r="ED1007">
        <v>0</v>
      </c>
      <c r="EE1007">
        <v>1465900</v>
      </c>
      <c r="EF1007">
        <v>0</v>
      </c>
      <c r="EG1007">
        <v>0</v>
      </c>
      <c r="EH1007">
        <v>8344600</v>
      </c>
      <c r="EI1007">
        <v>0</v>
      </c>
      <c r="EJ1007">
        <v>9916700</v>
      </c>
      <c r="EK1007">
        <v>0</v>
      </c>
      <c r="EL1007">
        <v>0</v>
      </c>
      <c r="EM1007">
        <v>0</v>
      </c>
      <c r="EN1007">
        <v>0</v>
      </c>
      <c r="EO1007">
        <v>0</v>
      </c>
      <c r="EP1007">
        <v>0</v>
      </c>
      <c r="EQ1007">
        <v>0</v>
      </c>
      <c r="ER1007">
        <v>20366000</v>
      </c>
      <c r="ES1007">
        <v>15219000</v>
      </c>
      <c r="ET1007">
        <v>11119000</v>
      </c>
      <c r="EU1007">
        <v>10910000</v>
      </c>
      <c r="EV1007">
        <v>0</v>
      </c>
      <c r="EW1007">
        <v>8449600</v>
      </c>
      <c r="EX1007">
        <v>0</v>
      </c>
      <c r="EY1007">
        <v>0</v>
      </c>
      <c r="EZ1007">
        <v>9156000</v>
      </c>
      <c r="FA1007">
        <v>0</v>
      </c>
      <c r="FB1007">
        <v>0</v>
      </c>
      <c r="FC1007">
        <v>11798000</v>
      </c>
      <c r="FD1007">
        <v>0</v>
      </c>
      <c r="FE1007">
        <v>9786600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1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0</v>
      </c>
      <c r="GA1007">
        <v>0</v>
      </c>
      <c r="GB1007">
        <v>0</v>
      </c>
      <c r="GC1007">
        <v>0</v>
      </c>
      <c r="GD1007">
        <v>0</v>
      </c>
      <c r="GE1007">
        <v>0</v>
      </c>
      <c r="GF1007">
        <v>0</v>
      </c>
      <c r="GG1007">
        <v>0</v>
      </c>
      <c r="GH1007">
        <v>1</v>
      </c>
      <c r="GI1007" s="1" t="s">
        <v>205</v>
      </c>
      <c r="GJ1007" s="1" t="s">
        <v>205</v>
      </c>
      <c r="GK1007" s="1" t="s">
        <v>205</v>
      </c>
      <c r="GL1007">
        <v>1005</v>
      </c>
      <c r="GM1007" s="1" t="s">
        <v>8225</v>
      </c>
      <c r="GN1007" s="1" t="s">
        <v>314</v>
      </c>
      <c r="GO1007" s="1" t="s">
        <v>8226</v>
      </c>
      <c r="GP1007" s="1" t="s">
        <v>8227</v>
      </c>
      <c r="GQ1007" s="1" t="s">
        <v>8228</v>
      </c>
      <c r="GR1007" s="1" t="s">
        <v>8228</v>
      </c>
      <c r="GS1007" s="1" t="s">
        <v>205</v>
      </c>
      <c r="GT1007" s="1" t="s">
        <v>205</v>
      </c>
    </row>
    <row r="1008" spans="1:202" x14ac:dyDescent="0.25">
      <c r="A1008" s="1" t="s">
        <v>8229</v>
      </c>
      <c r="B1008" s="1" t="s">
        <v>8229</v>
      </c>
      <c r="C1008" s="1" t="s">
        <v>8230</v>
      </c>
      <c r="D1008" s="1" t="s">
        <v>8230</v>
      </c>
      <c r="E1008" s="1" t="s">
        <v>8230</v>
      </c>
      <c r="F1008" s="1" t="s">
        <v>514</v>
      </c>
      <c r="G1008">
        <v>6</v>
      </c>
      <c r="H1008">
        <v>5</v>
      </c>
      <c r="I1008">
        <v>5</v>
      </c>
      <c r="J1008">
        <v>5</v>
      </c>
      <c r="K1008">
        <v>1</v>
      </c>
      <c r="L1008">
        <v>2</v>
      </c>
      <c r="M1008">
        <v>0</v>
      </c>
      <c r="N1008">
        <v>0</v>
      </c>
      <c r="O1008">
        <v>0</v>
      </c>
      <c r="P1008">
        <v>2</v>
      </c>
      <c r="Q1008">
        <v>2</v>
      </c>
      <c r="R1008">
        <v>0</v>
      </c>
      <c r="S1008">
        <v>3</v>
      </c>
      <c r="T1008">
        <v>1</v>
      </c>
      <c r="U1008">
        <v>1</v>
      </c>
      <c r="V1008">
        <v>2</v>
      </c>
      <c r="W1008">
        <v>1</v>
      </c>
      <c r="X1008">
        <v>2</v>
      </c>
      <c r="Y1008">
        <v>1</v>
      </c>
      <c r="Z1008">
        <v>1</v>
      </c>
      <c r="AA1008">
        <v>1</v>
      </c>
      <c r="AB1008">
        <v>0</v>
      </c>
      <c r="AC1008">
        <v>0</v>
      </c>
      <c r="AD1008">
        <v>1</v>
      </c>
      <c r="AE1008">
        <v>1</v>
      </c>
      <c r="AF1008">
        <v>1</v>
      </c>
      <c r="AG1008">
        <v>2</v>
      </c>
      <c r="AH1008">
        <v>0</v>
      </c>
      <c r="AI1008">
        <v>0</v>
      </c>
      <c r="AJ1008">
        <v>0</v>
      </c>
      <c r="AK1008">
        <v>2</v>
      </c>
      <c r="AL1008">
        <v>2</v>
      </c>
      <c r="AM1008">
        <v>0</v>
      </c>
      <c r="AN1008">
        <v>3</v>
      </c>
      <c r="AO1008">
        <v>1</v>
      </c>
      <c r="AP1008">
        <v>1</v>
      </c>
      <c r="AQ1008">
        <v>2</v>
      </c>
      <c r="AR1008">
        <v>1</v>
      </c>
      <c r="AS1008">
        <v>2</v>
      </c>
      <c r="AT1008">
        <v>1</v>
      </c>
      <c r="AU1008">
        <v>1</v>
      </c>
      <c r="AV1008">
        <v>1</v>
      </c>
      <c r="AW1008">
        <v>0</v>
      </c>
      <c r="AX1008">
        <v>0</v>
      </c>
      <c r="AY1008">
        <v>1</v>
      </c>
      <c r="AZ1008">
        <v>1</v>
      </c>
      <c r="BA1008">
        <v>1</v>
      </c>
      <c r="BB1008">
        <v>2</v>
      </c>
      <c r="BC1008">
        <v>0</v>
      </c>
      <c r="BD1008">
        <v>0</v>
      </c>
      <c r="BE1008">
        <v>0</v>
      </c>
      <c r="BF1008">
        <v>2</v>
      </c>
      <c r="BG1008">
        <v>2</v>
      </c>
      <c r="BH1008">
        <v>0</v>
      </c>
      <c r="BI1008">
        <v>3</v>
      </c>
      <c r="BJ1008">
        <v>1</v>
      </c>
      <c r="BK1008">
        <v>1</v>
      </c>
      <c r="BL1008">
        <v>2</v>
      </c>
      <c r="BM1008">
        <v>1</v>
      </c>
      <c r="BN1008">
        <v>2</v>
      </c>
      <c r="BO1008">
        <v>1</v>
      </c>
      <c r="BP1008">
        <v>1</v>
      </c>
      <c r="BQ1008">
        <v>1</v>
      </c>
      <c r="BR1008">
        <v>0</v>
      </c>
      <c r="BS1008">
        <v>0</v>
      </c>
      <c r="BT1008">
        <v>1</v>
      </c>
      <c r="BU1008">
        <v>1</v>
      </c>
      <c r="BV1008">
        <v>29</v>
      </c>
      <c r="BW1008">
        <v>29</v>
      </c>
      <c r="BX1008">
        <v>29</v>
      </c>
      <c r="BY1008">
        <v>28.05</v>
      </c>
      <c r="BZ1008">
        <v>241</v>
      </c>
      <c r="CA1008" s="1" t="s">
        <v>8231</v>
      </c>
      <c r="CB1008">
        <v>1</v>
      </c>
      <c r="CC1008">
        <v>25</v>
      </c>
      <c r="CD1008">
        <v>0</v>
      </c>
      <c r="CE1008">
        <v>75.194000000000003</v>
      </c>
      <c r="CF1008" s="1" t="s">
        <v>207</v>
      </c>
      <c r="CG1008" s="1" t="s">
        <v>208</v>
      </c>
      <c r="CH1008" s="1" t="s">
        <v>205</v>
      </c>
      <c r="CI1008" s="1" t="s">
        <v>205</v>
      </c>
      <c r="CJ1008" s="1" t="s">
        <v>205</v>
      </c>
      <c r="CK1008" s="1" t="s">
        <v>207</v>
      </c>
      <c r="CL1008" s="1" t="s">
        <v>208</v>
      </c>
      <c r="CM1008" s="1" t="s">
        <v>205</v>
      </c>
      <c r="CN1008" s="1" t="s">
        <v>207</v>
      </c>
      <c r="CO1008" s="1" t="s">
        <v>208</v>
      </c>
      <c r="CP1008" s="1" t="s">
        <v>207</v>
      </c>
      <c r="CQ1008" s="1" t="s">
        <v>207</v>
      </c>
      <c r="CR1008" s="1" t="s">
        <v>208</v>
      </c>
      <c r="CS1008" s="1" t="s">
        <v>207</v>
      </c>
      <c r="CT1008" s="1" t="s">
        <v>208</v>
      </c>
      <c r="CU1008" s="1" t="s">
        <v>208</v>
      </c>
      <c r="CV1008" s="1" t="s">
        <v>208</v>
      </c>
      <c r="CW1008" s="1" t="s">
        <v>205</v>
      </c>
      <c r="CX1008" s="1" t="s">
        <v>205</v>
      </c>
      <c r="CY1008" s="1" t="s">
        <v>208</v>
      </c>
      <c r="CZ1008" s="1" t="s">
        <v>208</v>
      </c>
      <c r="DA1008">
        <v>5</v>
      </c>
      <c r="DB1008">
        <v>12.4</v>
      </c>
      <c r="DC1008">
        <v>0</v>
      </c>
      <c r="DD1008">
        <v>0</v>
      </c>
      <c r="DE1008">
        <v>0</v>
      </c>
      <c r="DF1008">
        <v>11.6</v>
      </c>
      <c r="DG1008">
        <v>11.6</v>
      </c>
      <c r="DH1008">
        <v>0</v>
      </c>
      <c r="DI1008">
        <v>19.100000000000001</v>
      </c>
      <c r="DJ1008">
        <v>7.9</v>
      </c>
      <c r="DK1008">
        <v>7.5</v>
      </c>
      <c r="DL1008">
        <v>12.4</v>
      </c>
      <c r="DM1008">
        <v>3.7</v>
      </c>
      <c r="DN1008">
        <v>12.4</v>
      </c>
      <c r="DO1008">
        <v>7.5</v>
      </c>
      <c r="DP1008">
        <v>3.7</v>
      </c>
      <c r="DQ1008">
        <v>3.7</v>
      </c>
      <c r="DR1008">
        <v>0</v>
      </c>
      <c r="DS1008">
        <v>0</v>
      </c>
      <c r="DT1008">
        <v>7.5</v>
      </c>
      <c r="DU1008">
        <v>7.5</v>
      </c>
      <c r="DV1008">
        <v>396150000</v>
      </c>
      <c r="DW1008">
        <v>10838000</v>
      </c>
      <c r="DX1008">
        <v>7694600</v>
      </c>
      <c r="DY1008">
        <v>0</v>
      </c>
      <c r="DZ1008">
        <v>0</v>
      </c>
      <c r="EA1008">
        <v>0</v>
      </c>
      <c r="EB1008">
        <v>4775800</v>
      </c>
      <c r="EC1008">
        <v>983490</v>
      </c>
      <c r="ED1008">
        <v>0</v>
      </c>
      <c r="EE1008">
        <v>7004400</v>
      </c>
      <c r="EF1008">
        <v>38289</v>
      </c>
      <c r="EG1008">
        <v>21658000</v>
      </c>
      <c r="EH1008">
        <v>54338000</v>
      </c>
      <c r="EI1008">
        <v>35263000</v>
      </c>
      <c r="EJ1008">
        <v>110350000</v>
      </c>
      <c r="EK1008">
        <v>74719000</v>
      </c>
      <c r="EL1008">
        <v>7745100</v>
      </c>
      <c r="EM1008">
        <v>14450000</v>
      </c>
      <c r="EN1008">
        <v>0</v>
      </c>
      <c r="EO1008">
        <v>0</v>
      </c>
      <c r="EP1008">
        <v>19781000</v>
      </c>
      <c r="EQ1008">
        <v>26514000</v>
      </c>
      <c r="ER1008">
        <v>37979000</v>
      </c>
      <c r="ES1008">
        <v>12166000</v>
      </c>
      <c r="ET1008">
        <v>0</v>
      </c>
      <c r="EU1008">
        <v>0</v>
      </c>
      <c r="EV1008">
        <v>0</v>
      </c>
      <c r="EW1008">
        <v>47550000</v>
      </c>
      <c r="EX1008">
        <v>20652000</v>
      </c>
      <c r="EY1008">
        <v>0</v>
      </c>
      <c r="EZ1008">
        <v>27682000</v>
      </c>
      <c r="FA1008">
        <v>23310000</v>
      </c>
      <c r="FB1008">
        <v>25580000</v>
      </c>
      <c r="FC1008">
        <v>79470000</v>
      </c>
      <c r="FD1008">
        <v>17527000</v>
      </c>
      <c r="FE1008">
        <v>91028000</v>
      </c>
      <c r="FF1008">
        <v>32060000</v>
      </c>
      <c r="FG1008">
        <v>15765000</v>
      </c>
      <c r="FH1008">
        <v>23244000</v>
      </c>
      <c r="FI1008">
        <v>0</v>
      </c>
      <c r="FJ1008">
        <v>0</v>
      </c>
      <c r="FK1008">
        <v>8850000</v>
      </c>
      <c r="FL1008">
        <v>14360000</v>
      </c>
      <c r="FM1008">
        <v>1</v>
      </c>
      <c r="FN1008">
        <v>0</v>
      </c>
      <c r="FO1008">
        <v>0</v>
      </c>
      <c r="FP1008">
        <v>0</v>
      </c>
      <c r="FQ1008">
        <v>0</v>
      </c>
      <c r="FR1008">
        <v>2</v>
      </c>
      <c r="FS1008">
        <v>0</v>
      </c>
      <c r="FT1008">
        <v>0</v>
      </c>
      <c r="FU1008">
        <v>1</v>
      </c>
      <c r="FV1008">
        <v>0</v>
      </c>
      <c r="FW1008">
        <v>0</v>
      </c>
      <c r="FX1008">
        <v>2</v>
      </c>
      <c r="FY1008">
        <v>0</v>
      </c>
      <c r="FZ1008">
        <v>3</v>
      </c>
      <c r="GA1008">
        <v>0</v>
      </c>
      <c r="GB1008">
        <v>0</v>
      </c>
      <c r="GC1008">
        <v>0</v>
      </c>
      <c r="GD1008">
        <v>0</v>
      </c>
      <c r="GE1008">
        <v>0</v>
      </c>
      <c r="GF1008">
        <v>0</v>
      </c>
      <c r="GG1008">
        <v>0</v>
      </c>
      <c r="GH1008">
        <v>9</v>
      </c>
      <c r="GI1008" s="1" t="s">
        <v>205</v>
      </c>
      <c r="GJ1008" s="1" t="s">
        <v>205</v>
      </c>
      <c r="GK1008" s="1" t="s">
        <v>205</v>
      </c>
      <c r="GL1008">
        <v>1006</v>
      </c>
      <c r="GM1008" s="1" t="s">
        <v>8232</v>
      </c>
      <c r="GN1008" s="1" t="s">
        <v>946</v>
      </c>
      <c r="GO1008" s="1" t="s">
        <v>8233</v>
      </c>
      <c r="GP1008" s="1" t="s">
        <v>8234</v>
      </c>
      <c r="GQ1008" s="1" t="s">
        <v>8235</v>
      </c>
      <c r="GR1008" s="1" t="s">
        <v>8236</v>
      </c>
      <c r="GS1008" s="1" t="s">
        <v>205</v>
      </c>
      <c r="GT1008" s="1" t="s">
        <v>205</v>
      </c>
    </row>
    <row r="1009" spans="1:202" x14ac:dyDescent="0.25">
      <c r="A1009" s="1" t="s">
        <v>8237</v>
      </c>
      <c r="B1009" s="1" t="s">
        <v>8237</v>
      </c>
      <c r="C1009" s="1" t="s">
        <v>8238</v>
      </c>
      <c r="D1009" s="1" t="s">
        <v>8238</v>
      </c>
      <c r="E1009" s="1" t="s">
        <v>8238</v>
      </c>
      <c r="F1009" s="1" t="s">
        <v>348</v>
      </c>
      <c r="G1009">
        <v>3</v>
      </c>
      <c r="H1009">
        <v>6</v>
      </c>
      <c r="I1009">
        <v>6</v>
      </c>
      <c r="J1009">
        <v>6</v>
      </c>
      <c r="K1009">
        <v>0</v>
      </c>
      <c r="L1009">
        <v>0</v>
      </c>
      <c r="M1009">
        <v>0</v>
      </c>
      <c r="N1009">
        <v>1</v>
      </c>
      <c r="O1009">
        <v>1</v>
      </c>
      <c r="P1009">
        <v>3</v>
      </c>
      <c r="Q1009">
        <v>3</v>
      </c>
      <c r="R1009">
        <v>0</v>
      </c>
      <c r="S1009">
        <v>3</v>
      </c>
      <c r="T1009">
        <v>1</v>
      </c>
      <c r="U1009">
        <v>3</v>
      </c>
      <c r="V1009">
        <v>3</v>
      </c>
      <c r="W1009">
        <v>0</v>
      </c>
      <c r="X1009">
        <v>4</v>
      </c>
      <c r="Y1009">
        <v>0</v>
      </c>
      <c r="Z1009">
        <v>1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</v>
      </c>
      <c r="AJ1009">
        <v>1</v>
      </c>
      <c r="AK1009">
        <v>3</v>
      </c>
      <c r="AL1009">
        <v>3</v>
      </c>
      <c r="AM1009">
        <v>0</v>
      </c>
      <c r="AN1009">
        <v>3</v>
      </c>
      <c r="AO1009">
        <v>1</v>
      </c>
      <c r="AP1009">
        <v>3</v>
      </c>
      <c r="AQ1009">
        <v>3</v>
      </c>
      <c r="AR1009">
        <v>0</v>
      </c>
      <c r="AS1009">
        <v>4</v>
      </c>
      <c r="AT1009">
        <v>0</v>
      </c>
      <c r="AU1009">
        <v>1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1</v>
      </c>
      <c r="BE1009">
        <v>1</v>
      </c>
      <c r="BF1009">
        <v>3</v>
      </c>
      <c r="BG1009">
        <v>3</v>
      </c>
      <c r="BH1009">
        <v>0</v>
      </c>
      <c r="BI1009">
        <v>3</v>
      </c>
      <c r="BJ1009">
        <v>1</v>
      </c>
      <c r="BK1009">
        <v>3</v>
      </c>
      <c r="BL1009">
        <v>3</v>
      </c>
      <c r="BM1009">
        <v>0</v>
      </c>
      <c r="BN1009">
        <v>4</v>
      </c>
      <c r="BO1009">
        <v>0</v>
      </c>
      <c r="BP1009">
        <v>1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13.2</v>
      </c>
      <c r="BW1009">
        <v>13.2</v>
      </c>
      <c r="BX1009">
        <v>13.2</v>
      </c>
      <c r="BY1009">
        <v>68.283000000000001</v>
      </c>
      <c r="BZ1009">
        <v>612</v>
      </c>
      <c r="CA1009" s="1" t="s">
        <v>8239</v>
      </c>
      <c r="CB1009">
        <v>1</v>
      </c>
      <c r="CC1009">
        <v>24</v>
      </c>
      <c r="CD1009">
        <v>0</v>
      </c>
      <c r="CE1009">
        <v>59.177999999999997</v>
      </c>
      <c r="CF1009" s="1" t="s">
        <v>205</v>
      </c>
      <c r="CG1009" s="1" t="s">
        <v>205</v>
      </c>
      <c r="CH1009" s="1" t="s">
        <v>205</v>
      </c>
      <c r="CI1009" s="1" t="s">
        <v>208</v>
      </c>
      <c r="CJ1009" s="1" t="s">
        <v>208</v>
      </c>
      <c r="CK1009" s="1" t="s">
        <v>207</v>
      </c>
      <c r="CL1009" s="1" t="s">
        <v>207</v>
      </c>
      <c r="CM1009" s="1" t="s">
        <v>205</v>
      </c>
      <c r="CN1009" s="1" t="s">
        <v>207</v>
      </c>
      <c r="CO1009" s="1" t="s">
        <v>208</v>
      </c>
      <c r="CP1009" s="1" t="s">
        <v>207</v>
      </c>
      <c r="CQ1009" s="1" t="s">
        <v>207</v>
      </c>
      <c r="CR1009" s="1" t="s">
        <v>205</v>
      </c>
      <c r="CS1009" s="1" t="s">
        <v>207</v>
      </c>
      <c r="CT1009" s="1" t="s">
        <v>205</v>
      </c>
      <c r="CU1009" s="1" t="s">
        <v>208</v>
      </c>
      <c r="CV1009" s="1" t="s">
        <v>205</v>
      </c>
      <c r="CW1009" s="1" t="s">
        <v>205</v>
      </c>
      <c r="CX1009" s="1" t="s">
        <v>205</v>
      </c>
      <c r="CY1009" s="1" t="s">
        <v>205</v>
      </c>
      <c r="CZ1009" s="1" t="s">
        <v>205</v>
      </c>
      <c r="DA1009">
        <v>0</v>
      </c>
      <c r="DB1009">
        <v>0</v>
      </c>
      <c r="DC1009">
        <v>0</v>
      </c>
      <c r="DD1009">
        <v>2</v>
      </c>
      <c r="DE1009">
        <v>1.5</v>
      </c>
      <c r="DF1009">
        <v>5.6</v>
      </c>
      <c r="DG1009">
        <v>5.0999999999999996</v>
      </c>
      <c r="DH1009">
        <v>0</v>
      </c>
      <c r="DI1009">
        <v>5.6</v>
      </c>
      <c r="DJ1009">
        <v>1.5</v>
      </c>
      <c r="DK1009">
        <v>7.7</v>
      </c>
      <c r="DL1009">
        <v>8.1999999999999993</v>
      </c>
      <c r="DM1009">
        <v>0</v>
      </c>
      <c r="DN1009">
        <v>9.6</v>
      </c>
      <c r="DO1009">
        <v>0</v>
      </c>
      <c r="DP1009">
        <v>2.1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255550000</v>
      </c>
      <c r="DW1009">
        <v>0</v>
      </c>
      <c r="DX1009">
        <v>0</v>
      </c>
      <c r="DY1009">
        <v>0</v>
      </c>
      <c r="DZ1009">
        <v>2414700</v>
      </c>
      <c r="EA1009">
        <v>8706100</v>
      </c>
      <c r="EB1009">
        <v>26802000</v>
      </c>
      <c r="EC1009">
        <v>6639100</v>
      </c>
      <c r="ED1009">
        <v>0</v>
      </c>
      <c r="EE1009">
        <v>9352000</v>
      </c>
      <c r="EF1009">
        <v>222840</v>
      </c>
      <c r="EG1009">
        <v>48988000</v>
      </c>
      <c r="EH1009">
        <v>35190000</v>
      </c>
      <c r="EI1009">
        <v>0</v>
      </c>
      <c r="EJ1009">
        <v>110000000</v>
      </c>
      <c r="EK1009">
        <v>0</v>
      </c>
      <c r="EL1009">
        <v>7240500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44121000</v>
      </c>
      <c r="EV1009">
        <v>419860000</v>
      </c>
      <c r="EW1009">
        <v>162740000</v>
      </c>
      <c r="EX1009">
        <v>113130000</v>
      </c>
      <c r="EY1009">
        <v>0</v>
      </c>
      <c r="EZ1009">
        <v>52905000</v>
      </c>
      <c r="FA1009">
        <v>86802000</v>
      </c>
      <c r="FB1009">
        <v>135150000</v>
      </c>
      <c r="FC1009">
        <v>205860000</v>
      </c>
      <c r="FD1009">
        <v>0</v>
      </c>
      <c r="FE1009">
        <v>124380000</v>
      </c>
      <c r="FF1009">
        <v>0</v>
      </c>
      <c r="FG1009">
        <v>41724000</v>
      </c>
      <c r="FH1009">
        <v>0</v>
      </c>
      <c r="FI1009">
        <v>0</v>
      </c>
      <c r="FJ1009">
        <v>0</v>
      </c>
      <c r="FK1009">
        <v>0</v>
      </c>
      <c r="FL1009">
        <v>0</v>
      </c>
      <c r="FM1009">
        <v>0</v>
      </c>
      <c r="FN1009">
        <v>0</v>
      </c>
      <c r="FO1009">
        <v>0</v>
      </c>
      <c r="FP1009">
        <v>0</v>
      </c>
      <c r="FQ1009">
        <v>0</v>
      </c>
      <c r="FR1009">
        <v>2</v>
      </c>
      <c r="FS1009">
        <v>1</v>
      </c>
      <c r="FT1009">
        <v>0</v>
      </c>
      <c r="FU1009">
        <v>1</v>
      </c>
      <c r="FV1009">
        <v>0</v>
      </c>
      <c r="FW1009">
        <v>2</v>
      </c>
      <c r="FX1009">
        <v>3</v>
      </c>
      <c r="FY1009">
        <v>0</v>
      </c>
      <c r="FZ1009">
        <v>5</v>
      </c>
      <c r="GA1009">
        <v>0</v>
      </c>
      <c r="GB1009">
        <v>0</v>
      </c>
      <c r="GC1009">
        <v>0</v>
      </c>
      <c r="GD1009">
        <v>0</v>
      </c>
      <c r="GE1009">
        <v>0</v>
      </c>
      <c r="GF1009">
        <v>0</v>
      </c>
      <c r="GG1009">
        <v>0</v>
      </c>
      <c r="GH1009">
        <v>14</v>
      </c>
      <c r="GI1009" s="1" t="s">
        <v>205</v>
      </c>
      <c r="GJ1009" s="1" t="s">
        <v>205</v>
      </c>
      <c r="GK1009" s="1" t="s">
        <v>205</v>
      </c>
      <c r="GL1009">
        <v>1007</v>
      </c>
      <c r="GM1009" s="1" t="s">
        <v>8240</v>
      </c>
      <c r="GN1009" s="1" t="s">
        <v>1167</v>
      </c>
      <c r="GO1009" s="1" t="s">
        <v>8241</v>
      </c>
      <c r="GP1009" s="1" t="s">
        <v>8242</v>
      </c>
      <c r="GQ1009" s="1" t="s">
        <v>8243</v>
      </c>
      <c r="GR1009" s="1" t="s">
        <v>8244</v>
      </c>
      <c r="GS1009" s="1" t="s">
        <v>205</v>
      </c>
      <c r="GT1009" s="1" t="s">
        <v>205</v>
      </c>
    </row>
    <row r="1010" spans="1:202" x14ac:dyDescent="0.25">
      <c r="A1010" s="1" t="s">
        <v>8245</v>
      </c>
      <c r="B1010" s="1" t="s">
        <v>8245</v>
      </c>
      <c r="C1010" s="1" t="s">
        <v>391</v>
      </c>
      <c r="D1010" s="1" t="s">
        <v>391</v>
      </c>
      <c r="E1010" s="1" t="s">
        <v>391</v>
      </c>
      <c r="F1010" s="1" t="s">
        <v>348</v>
      </c>
      <c r="G1010">
        <v>3</v>
      </c>
      <c r="H1010">
        <v>3</v>
      </c>
      <c r="I1010">
        <v>3</v>
      </c>
      <c r="J1010">
        <v>3</v>
      </c>
      <c r="K1010">
        <v>2</v>
      </c>
      <c r="L1010">
        <v>0</v>
      </c>
      <c r="M1010">
        <v>2</v>
      </c>
      <c r="N1010">
        <v>1</v>
      </c>
      <c r="O1010">
        <v>0</v>
      </c>
      <c r="P1010">
        <v>3</v>
      </c>
      <c r="Q1010">
        <v>2</v>
      </c>
      <c r="R1010">
        <v>0</v>
      </c>
      <c r="S1010">
        <v>2</v>
      </c>
      <c r="T1010">
        <v>2</v>
      </c>
      <c r="U1010">
        <v>0</v>
      </c>
      <c r="V1010">
        <v>1</v>
      </c>
      <c r="W1010">
        <v>1</v>
      </c>
      <c r="X1010">
        <v>1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2</v>
      </c>
      <c r="AG1010">
        <v>0</v>
      </c>
      <c r="AH1010">
        <v>2</v>
      </c>
      <c r="AI1010">
        <v>1</v>
      </c>
      <c r="AJ1010">
        <v>0</v>
      </c>
      <c r="AK1010">
        <v>3</v>
      </c>
      <c r="AL1010">
        <v>2</v>
      </c>
      <c r="AM1010">
        <v>0</v>
      </c>
      <c r="AN1010">
        <v>2</v>
      </c>
      <c r="AO1010">
        <v>2</v>
      </c>
      <c r="AP1010">
        <v>0</v>
      </c>
      <c r="AQ1010">
        <v>1</v>
      </c>
      <c r="AR1010">
        <v>1</v>
      </c>
      <c r="AS1010">
        <v>1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2</v>
      </c>
      <c r="BB1010">
        <v>0</v>
      </c>
      <c r="BC1010">
        <v>2</v>
      </c>
      <c r="BD1010">
        <v>1</v>
      </c>
      <c r="BE1010">
        <v>0</v>
      </c>
      <c r="BF1010">
        <v>3</v>
      </c>
      <c r="BG1010">
        <v>2</v>
      </c>
      <c r="BH1010">
        <v>0</v>
      </c>
      <c r="BI1010">
        <v>2</v>
      </c>
      <c r="BJ1010">
        <v>2</v>
      </c>
      <c r="BK1010">
        <v>0</v>
      </c>
      <c r="BL1010">
        <v>1</v>
      </c>
      <c r="BM1010">
        <v>1</v>
      </c>
      <c r="BN1010">
        <v>1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19.7</v>
      </c>
      <c r="BW1010">
        <v>19.7</v>
      </c>
      <c r="BX1010">
        <v>19.7</v>
      </c>
      <c r="BY1010">
        <v>19.756</v>
      </c>
      <c r="BZ1010">
        <v>188</v>
      </c>
      <c r="CA1010" s="1" t="s">
        <v>8246</v>
      </c>
      <c r="CB1010">
        <v>1</v>
      </c>
      <c r="CC1010">
        <v>20</v>
      </c>
      <c r="CD1010">
        <v>0</v>
      </c>
      <c r="CE1010">
        <v>38.673999999999999</v>
      </c>
      <c r="CF1010" s="1" t="s">
        <v>208</v>
      </c>
      <c r="CG1010" s="1" t="s">
        <v>205</v>
      </c>
      <c r="CH1010" s="1" t="s">
        <v>208</v>
      </c>
      <c r="CI1010" s="1" t="s">
        <v>208</v>
      </c>
      <c r="CJ1010" s="1" t="s">
        <v>205</v>
      </c>
      <c r="CK1010" s="1" t="s">
        <v>207</v>
      </c>
      <c r="CL1010" s="1" t="s">
        <v>207</v>
      </c>
      <c r="CM1010" s="1" t="s">
        <v>205</v>
      </c>
      <c r="CN1010" s="1" t="s">
        <v>207</v>
      </c>
      <c r="CO1010" s="1" t="s">
        <v>208</v>
      </c>
      <c r="CP1010" s="1" t="s">
        <v>205</v>
      </c>
      <c r="CQ1010" s="1" t="s">
        <v>208</v>
      </c>
      <c r="CR1010" s="1" t="s">
        <v>208</v>
      </c>
      <c r="CS1010" s="1" t="s">
        <v>208</v>
      </c>
      <c r="CT1010" s="1" t="s">
        <v>205</v>
      </c>
      <c r="CU1010" s="1" t="s">
        <v>205</v>
      </c>
      <c r="CV1010" s="1" t="s">
        <v>205</v>
      </c>
      <c r="CW1010" s="1" t="s">
        <v>205</v>
      </c>
      <c r="CX1010" s="1" t="s">
        <v>205</v>
      </c>
      <c r="CY1010" s="1" t="s">
        <v>205</v>
      </c>
      <c r="CZ1010" s="1" t="s">
        <v>205</v>
      </c>
      <c r="DA1010">
        <v>14.4</v>
      </c>
      <c r="DB1010">
        <v>0</v>
      </c>
      <c r="DC1010">
        <v>14.4</v>
      </c>
      <c r="DD1010">
        <v>7.4</v>
      </c>
      <c r="DE1010">
        <v>0</v>
      </c>
      <c r="DF1010">
        <v>19.7</v>
      </c>
      <c r="DG1010">
        <v>14.4</v>
      </c>
      <c r="DH1010">
        <v>0</v>
      </c>
      <c r="DI1010">
        <v>14.4</v>
      </c>
      <c r="DJ1010">
        <v>14.4</v>
      </c>
      <c r="DK1010">
        <v>0</v>
      </c>
      <c r="DL1010">
        <v>7.4</v>
      </c>
      <c r="DM1010">
        <v>6.9</v>
      </c>
      <c r="DN1010">
        <v>7.4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606380000</v>
      </c>
      <c r="DW1010">
        <v>6984900</v>
      </c>
      <c r="DX1010">
        <v>0</v>
      </c>
      <c r="DY1010">
        <v>7694900</v>
      </c>
      <c r="DZ1010">
        <v>7512300</v>
      </c>
      <c r="EA1010">
        <v>0</v>
      </c>
      <c r="EB1010">
        <v>17147000</v>
      </c>
      <c r="EC1010">
        <v>4847400</v>
      </c>
      <c r="ED1010">
        <v>0</v>
      </c>
      <c r="EE1010">
        <v>18287000</v>
      </c>
      <c r="EF1010">
        <v>182250</v>
      </c>
      <c r="EG1010">
        <v>0</v>
      </c>
      <c r="EH1010">
        <v>27356000</v>
      </c>
      <c r="EI1010">
        <v>482530000</v>
      </c>
      <c r="EJ1010">
        <v>33843000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11809000</v>
      </c>
      <c r="ES1010">
        <v>0</v>
      </c>
      <c r="ET1010">
        <v>17405000</v>
      </c>
      <c r="EU1010">
        <v>20221000</v>
      </c>
      <c r="EV1010">
        <v>0</v>
      </c>
      <c r="EW1010">
        <v>80411000</v>
      </c>
      <c r="EX1010">
        <v>91946000</v>
      </c>
      <c r="EY1010">
        <v>0</v>
      </c>
      <c r="EZ1010">
        <v>122260000</v>
      </c>
      <c r="FA1010">
        <v>20311000</v>
      </c>
      <c r="FB1010">
        <v>0</v>
      </c>
      <c r="FC1010">
        <v>40871000</v>
      </c>
      <c r="FD1010">
        <v>122230000</v>
      </c>
      <c r="FE1010">
        <v>31824000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0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2</v>
      </c>
      <c r="FS1010">
        <v>3</v>
      </c>
      <c r="FT1010">
        <v>0</v>
      </c>
      <c r="FU1010">
        <v>1</v>
      </c>
      <c r="FV1010">
        <v>0</v>
      </c>
      <c r="FW1010">
        <v>0</v>
      </c>
      <c r="FX1010">
        <v>0</v>
      </c>
      <c r="FY1010">
        <v>0</v>
      </c>
      <c r="FZ1010">
        <v>0</v>
      </c>
      <c r="GA1010">
        <v>0</v>
      </c>
      <c r="GB1010">
        <v>0</v>
      </c>
      <c r="GC1010">
        <v>0</v>
      </c>
      <c r="GD1010">
        <v>0</v>
      </c>
      <c r="GE1010">
        <v>0</v>
      </c>
      <c r="GF1010">
        <v>0</v>
      </c>
      <c r="GG1010">
        <v>0</v>
      </c>
      <c r="GH1010">
        <v>6</v>
      </c>
      <c r="GI1010" s="1" t="s">
        <v>205</v>
      </c>
      <c r="GJ1010" s="1" t="s">
        <v>205</v>
      </c>
      <c r="GK1010" s="1" t="s">
        <v>205</v>
      </c>
      <c r="GL1010">
        <v>1008</v>
      </c>
      <c r="GM1010" s="1" t="s">
        <v>8247</v>
      </c>
      <c r="GN1010" s="1" t="s">
        <v>299</v>
      </c>
      <c r="GO1010" s="1" t="s">
        <v>8248</v>
      </c>
      <c r="GP1010" s="1" t="s">
        <v>8249</v>
      </c>
      <c r="GQ1010" s="1" t="s">
        <v>8250</v>
      </c>
      <c r="GR1010" s="1" t="s">
        <v>8251</v>
      </c>
      <c r="GS1010" s="1" t="s">
        <v>205</v>
      </c>
      <c r="GT1010" s="1" t="s">
        <v>205</v>
      </c>
    </row>
    <row r="1011" spans="1:202" x14ac:dyDescent="0.25">
      <c r="A1011" s="1" t="s">
        <v>8252</v>
      </c>
      <c r="B1011" s="1" t="s">
        <v>8252</v>
      </c>
      <c r="C1011" s="1" t="s">
        <v>204</v>
      </c>
      <c r="D1011" s="1" t="s">
        <v>204</v>
      </c>
      <c r="E1011" s="1" t="s">
        <v>204</v>
      </c>
      <c r="F1011" s="1" t="s">
        <v>205</v>
      </c>
      <c r="G1011">
        <v>1</v>
      </c>
      <c r="H1011">
        <v>1</v>
      </c>
      <c r="I1011">
        <v>1</v>
      </c>
      <c r="J1011">
        <v>1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1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1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25.9</v>
      </c>
      <c r="BW1011">
        <v>25.9</v>
      </c>
      <c r="BX1011">
        <v>25.9</v>
      </c>
      <c r="BY1011">
        <v>6.4574999999999996</v>
      </c>
      <c r="BZ1011">
        <v>58</v>
      </c>
      <c r="CA1011" s="1" t="s">
        <v>1929</v>
      </c>
      <c r="CB1011">
        <v>1</v>
      </c>
      <c r="CC1011">
        <v>1</v>
      </c>
      <c r="CD1011">
        <v>0</v>
      </c>
      <c r="CE1011">
        <v>7.4340000000000002</v>
      </c>
      <c r="CF1011" s="1" t="s">
        <v>205</v>
      </c>
      <c r="CG1011" s="1" t="s">
        <v>205</v>
      </c>
      <c r="CH1011" s="1" t="s">
        <v>205</v>
      </c>
      <c r="CI1011" s="1" t="s">
        <v>205</v>
      </c>
      <c r="CJ1011" s="1" t="s">
        <v>205</v>
      </c>
      <c r="CK1011" s="1" t="s">
        <v>205</v>
      </c>
      <c r="CL1011" s="1" t="s">
        <v>205</v>
      </c>
      <c r="CM1011" s="1" t="s">
        <v>205</v>
      </c>
      <c r="CN1011" s="1" t="s">
        <v>205</v>
      </c>
      <c r="CO1011" s="1" t="s">
        <v>205</v>
      </c>
      <c r="CP1011" s="1" t="s">
        <v>205</v>
      </c>
      <c r="CQ1011" s="1" t="s">
        <v>205</v>
      </c>
      <c r="CR1011" s="1" t="s">
        <v>205</v>
      </c>
      <c r="CS1011" s="1" t="s">
        <v>207</v>
      </c>
      <c r="CT1011" s="1" t="s">
        <v>205</v>
      </c>
      <c r="CU1011" s="1" t="s">
        <v>205</v>
      </c>
      <c r="CV1011" s="1" t="s">
        <v>205</v>
      </c>
      <c r="CW1011" s="1" t="s">
        <v>205</v>
      </c>
      <c r="CX1011" s="1" t="s">
        <v>205</v>
      </c>
      <c r="CY1011" s="1" t="s">
        <v>205</v>
      </c>
      <c r="CZ1011" s="1" t="s">
        <v>205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25.9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0</v>
      </c>
      <c r="DU1011">
        <v>0</v>
      </c>
      <c r="DV1011">
        <v>13601000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13601000</v>
      </c>
      <c r="EK1011">
        <v>0</v>
      </c>
      <c r="EL1011">
        <v>0</v>
      </c>
      <c r="EM1011">
        <v>0</v>
      </c>
      <c r="EN1011">
        <v>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  <c r="EY1011">
        <v>0</v>
      </c>
      <c r="EZ1011">
        <v>0</v>
      </c>
      <c r="FA1011">
        <v>0</v>
      </c>
      <c r="FB1011">
        <v>0</v>
      </c>
      <c r="FC1011">
        <v>0</v>
      </c>
      <c r="FD1011">
        <v>0</v>
      </c>
      <c r="FE1011">
        <v>12132000</v>
      </c>
      <c r="FF1011">
        <v>0</v>
      </c>
      <c r="FG1011">
        <v>0</v>
      </c>
      <c r="FH1011">
        <v>0</v>
      </c>
      <c r="FI1011">
        <v>0</v>
      </c>
      <c r="FJ1011">
        <v>0</v>
      </c>
      <c r="FK1011">
        <v>0</v>
      </c>
      <c r="FL1011">
        <v>0</v>
      </c>
      <c r="FM1011">
        <v>0</v>
      </c>
      <c r="FN1011">
        <v>0</v>
      </c>
      <c r="FO1011">
        <v>0</v>
      </c>
      <c r="FP1011">
        <v>0</v>
      </c>
      <c r="FQ1011">
        <v>0</v>
      </c>
      <c r="FR1011">
        <v>0</v>
      </c>
      <c r="FS1011">
        <v>0</v>
      </c>
      <c r="FT1011">
        <v>0</v>
      </c>
      <c r="FU1011">
        <v>0</v>
      </c>
      <c r="FV1011">
        <v>0</v>
      </c>
      <c r="FW1011">
        <v>0</v>
      </c>
      <c r="FX1011">
        <v>0</v>
      </c>
      <c r="FY1011">
        <v>0</v>
      </c>
      <c r="FZ1011">
        <v>1</v>
      </c>
      <c r="GA1011">
        <v>0</v>
      </c>
      <c r="GB1011">
        <v>0</v>
      </c>
      <c r="GC1011">
        <v>0</v>
      </c>
      <c r="GD1011">
        <v>0</v>
      </c>
      <c r="GE1011">
        <v>0</v>
      </c>
      <c r="GF1011">
        <v>0</v>
      </c>
      <c r="GG1011">
        <v>0</v>
      </c>
      <c r="GH1011">
        <v>1</v>
      </c>
      <c r="GI1011" s="1" t="s">
        <v>205</v>
      </c>
      <c r="GJ1011" s="1" t="s">
        <v>205</v>
      </c>
      <c r="GK1011" s="1" t="s">
        <v>205</v>
      </c>
      <c r="GL1011">
        <v>1009</v>
      </c>
      <c r="GM1011" s="1" t="s">
        <v>3043</v>
      </c>
      <c r="GN1011" s="1" t="s">
        <v>314</v>
      </c>
      <c r="GO1011" s="1" t="s">
        <v>1315</v>
      </c>
      <c r="GP1011" s="1" t="s">
        <v>8253</v>
      </c>
      <c r="GQ1011" s="1" t="s">
        <v>8254</v>
      </c>
      <c r="GR1011" s="1" t="s">
        <v>8254</v>
      </c>
      <c r="GS1011" s="1" t="s">
        <v>205</v>
      </c>
      <c r="GT1011" s="1" t="s">
        <v>205</v>
      </c>
    </row>
    <row r="1012" spans="1:202" x14ac:dyDescent="0.25">
      <c r="A1012" s="1" t="s">
        <v>8255</v>
      </c>
      <c r="B1012" s="1" t="s">
        <v>8255</v>
      </c>
      <c r="C1012" s="1" t="s">
        <v>491</v>
      </c>
      <c r="D1012" s="1" t="s">
        <v>491</v>
      </c>
      <c r="E1012" s="1" t="s">
        <v>491</v>
      </c>
      <c r="F1012" s="1" t="s">
        <v>244</v>
      </c>
      <c r="G1012">
        <v>2</v>
      </c>
      <c r="H1012">
        <v>1</v>
      </c>
      <c r="I1012">
        <v>1</v>
      </c>
      <c r="J1012">
        <v>1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1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1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1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3.9</v>
      </c>
      <c r="BW1012">
        <v>3.9</v>
      </c>
      <c r="BX1012">
        <v>3.9</v>
      </c>
      <c r="BY1012">
        <v>44.021999999999998</v>
      </c>
      <c r="BZ1012">
        <v>386</v>
      </c>
      <c r="CA1012" s="1" t="s">
        <v>8256</v>
      </c>
      <c r="CB1012">
        <v>1</v>
      </c>
      <c r="CC1012">
        <v>1</v>
      </c>
      <c r="CD1012">
        <v>1.9011E-3</v>
      </c>
      <c r="CE1012">
        <v>6.7016999999999998</v>
      </c>
      <c r="CF1012" s="1" t="s">
        <v>205</v>
      </c>
      <c r="CG1012" s="1" t="s">
        <v>205</v>
      </c>
      <c r="CH1012" s="1" t="s">
        <v>205</v>
      </c>
      <c r="CI1012" s="1" t="s">
        <v>205</v>
      </c>
      <c r="CJ1012" s="1" t="s">
        <v>205</v>
      </c>
      <c r="CK1012" s="1" t="s">
        <v>205</v>
      </c>
      <c r="CL1012" s="1" t="s">
        <v>205</v>
      </c>
      <c r="CM1012" s="1" t="s">
        <v>205</v>
      </c>
      <c r="CN1012" s="1" t="s">
        <v>205</v>
      </c>
      <c r="CO1012" s="1" t="s">
        <v>205</v>
      </c>
      <c r="CP1012" s="1" t="s">
        <v>205</v>
      </c>
      <c r="CQ1012" s="1" t="s">
        <v>205</v>
      </c>
      <c r="CR1012" s="1" t="s">
        <v>207</v>
      </c>
      <c r="CS1012" s="1" t="s">
        <v>205</v>
      </c>
      <c r="CT1012" s="1" t="s">
        <v>205</v>
      </c>
      <c r="CU1012" s="1" t="s">
        <v>205</v>
      </c>
      <c r="CV1012" s="1" t="s">
        <v>205</v>
      </c>
      <c r="CW1012" s="1" t="s">
        <v>205</v>
      </c>
      <c r="CX1012" s="1" t="s">
        <v>205</v>
      </c>
      <c r="CY1012" s="1" t="s">
        <v>205</v>
      </c>
      <c r="CZ1012" s="1" t="s">
        <v>205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3.9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52989000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52989000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0</v>
      </c>
      <c r="FD1012">
        <v>13643000</v>
      </c>
      <c r="FE1012">
        <v>0</v>
      </c>
      <c r="FF1012">
        <v>0</v>
      </c>
      <c r="FG1012">
        <v>0</v>
      </c>
      <c r="FH1012">
        <v>0</v>
      </c>
      <c r="FI1012">
        <v>0</v>
      </c>
      <c r="FJ1012">
        <v>0</v>
      </c>
      <c r="FK1012">
        <v>0</v>
      </c>
      <c r="FL1012">
        <v>0</v>
      </c>
      <c r="FM1012">
        <v>0</v>
      </c>
      <c r="FN1012">
        <v>0</v>
      </c>
      <c r="FO1012">
        <v>0</v>
      </c>
      <c r="FP1012">
        <v>0</v>
      </c>
      <c r="FQ1012">
        <v>0</v>
      </c>
      <c r="FR1012">
        <v>0</v>
      </c>
      <c r="FS1012">
        <v>0</v>
      </c>
      <c r="FT1012">
        <v>0</v>
      </c>
      <c r="FU1012">
        <v>0</v>
      </c>
      <c r="FV1012">
        <v>0</v>
      </c>
      <c r="FW1012">
        <v>0</v>
      </c>
      <c r="FX1012">
        <v>0</v>
      </c>
      <c r="FY1012">
        <v>1</v>
      </c>
      <c r="FZ1012">
        <v>0</v>
      </c>
      <c r="GA1012">
        <v>0</v>
      </c>
      <c r="GB1012">
        <v>0</v>
      </c>
      <c r="GC1012">
        <v>0</v>
      </c>
      <c r="GD1012">
        <v>0</v>
      </c>
      <c r="GE1012">
        <v>0</v>
      </c>
      <c r="GF1012">
        <v>0</v>
      </c>
      <c r="GG1012">
        <v>0</v>
      </c>
      <c r="GH1012">
        <v>1</v>
      </c>
      <c r="GI1012" s="1" t="s">
        <v>205</v>
      </c>
      <c r="GJ1012" s="1" t="s">
        <v>205</v>
      </c>
      <c r="GK1012" s="1" t="s">
        <v>205</v>
      </c>
      <c r="GL1012">
        <v>1010</v>
      </c>
      <c r="GM1012" s="1" t="s">
        <v>8257</v>
      </c>
      <c r="GN1012" s="1" t="s">
        <v>314</v>
      </c>
      <c r="GO1012" s="1" t="s">
        <v>8258</v>
      </c>
      <c r="GP1012" s="1" t="s">
        <v>8259</v>
      </c>
      <c r="GQ1012" s="1" t="s">
        <v>8260</v>
      </c>
      <c r="GR1012" s="1" t="s">
        <v>8260</v>
      </c>
      <c r="GS1012" s="1" t="s">
        <v>205</v>
      </c>
      <c r="GT1012" s="1" t="s">
        <v>205</v>
      </c>
    </row>
    <row r="1013" spans="1:202" x14ac:dyDescent="0.25">
      <c r="A1013" s="1" t="s">
        <v>8261</v>
      </c>
      <c r="B1013" s="1" t="s">
        <v>8262</v>
      </c>
      <c r="C1013" s="1" t="s">
        <v>8263</v>
      </c>
      <c r="D1013" s="1" t="s">
        <v>8263</v>
      </c>
      <c r="E1013" s="1" t="s">
        <v>8263</v>
      </c>
      <c r="F1013" s="1" t="s">
        <v>244</v>
      </c>
      <c r="G1013">
        <v>16</v>
      </c>
      <c r="H1013">
        <v>8</v>
      </c>
      <c r="I1013">
        <v>8</v>
      </c>
      <c r="J1013">
        <v>8</v>
      </c>
      <c r="K1013">
        <v>4</v>
      </c>
      <c r="L1013">
        <v>2</v>
      </c>
      <c r="M1013">
        <v>3</v>
      </c>
      <c r="N1013">
        <v>2</v>
      </c>
      <c r="O1013">
        <v>0</v>
      </c>
      <c r="P1013">
        <v>7</v>
      </c>
      <c r="Q1013">
        <v>4</v>
      </c>
      <c r="R1013">
        <v>0</v>
      </c>
      <c r="S1013">
        <v>6</v>
      </c>
      <c r="T1013">
        <v>1</v>
      </c>
      <c r="U1013">
        <v>1</v>
      </c>
      <c r="V1013">
        <v>3</v>
      </c>
      <c r="W1013">
        <v>1</v>
      </c>
      <c r="X1013">
        <v>2</v>
      </c>
      <c r="Y1013">
        <v>0</v>
      </c>
      <c r="Z1013">
        <v>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4</v>
      </c>
      <c r="AG1013">
        <v>2</v>
      </c>
      <c r="AH1013">
        <v>3</v>
      </c>
      <c r="AI1013">
        <v>2</v>
      </c>
      <c r="AJ1013">
        <v>0</v>
      </c>
      <c r="AK1013">
        <v>7</v>
      </c>
      <c r="AL1013">
        <v>4</v>
      </c>
      <c r="AM1013">
        <v>0</v>
      </c>
      <c r="AN1013">
        <v>6</v>
      </c>
      <c r="AO1013">
        <v>1</v>
      </c>
      <c r="AP1013">
        <v>1</v>
      </c>
      <c r="AQ1013">
        <v>3</v>
      </c>
      <c r="AR1013">
        <v>1</v>
      </c>
      <c r="AS1013">
        <v>2</v>
      </c>
      <c r="AT1013">
        <v>0</v>
      </c>
      <c r="AU1013">
        <v>1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4</v>
      </c>
      <c r="BB1013">
        <v>2</v>
      </c>
      <c r="BC1013">
        <v>3</v>
      </c>
      <c r="BD1013">
        <v>2</v>
      </c>
      <c r="BE1013">
        <v>0</v>
      </c>
      <c r="BF1013">
        <v>7</v>
      </c>
      <c r="BG1013">
        <v>4</v>
      </c>
      <c r="BH1013">
        <v>0</v>
      </c>
      <c r="BI1013">
        <v>6</v>
      </c>
      <c r="BJ1013">
        <v>1</v>
      </c>
      <c r="BK1013">
        <v>1</v>
      </c>
      <c r="BL1013">
        <v>3</v>
      </c>
      <c r="BM1013">
        <v>1</v>
      </c>
      <c r="BN1013">
        <v>2</v>
      </c>
      <c r="BO1013">
        <v>0</v>
      </c>
      <c r="BP1013">
        <v>1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24.2</v>
      </c>
      <c r="BW1013">
        <v>24.2</v>
      </c>
      <c r="BX1013">
        <v>24.2</v>
      </c>
      <c r="BY1013">
        <v>52.878</v>
      </c>
      <c r="BZ1013">
        <v>475</v>
      </c>
      <c r="CA1013" s="1" t="s">
        <v>8264</v>
      </c>
      <c r="CB1013">
        <v>1</v>
      </c>
      <c r="CC1013">
        <v>38</v>
      </c>
      <c r="CD1013">
        <v>0</v>
      </c>
      <c r="CE1013">
        <v>62.838000000000001</v>
      </c>
      <c r="CF1013" s="1" t="s">
        <v>207</v>
      </c>
      <c r="CG1013" s="1" t="s">
        <v>207</v>
      </c>
      <c r="CH1013" s="1" t="s">
        <v>207</v>
      </c>
      <c r="CI1013" s="1" t="s">
        <v>207</v>
      </c>
      <c r="CJ1013" s="1" t="s">
        <v>205</v>
      </c>
      <c r="CK1013" s="1" t="s">
        <v>207</v>
      </c>
      <c r="CL1013" s="1" t="s">
        <v>207</v>
      </c>
      <c r="CM1013" s="1" t="s">
        <v>205</v>
      </c>
      <c r="CN1013" s="1" t="s">
        <v>207</v>
      </c>
      <c r="CO1013" s="1" t="s">
        <v>208</v>
      </c>
      <c r="CP1013" s="1" t="s">
        <v>208</v>
      </c>
      <c r="CQ1013" s="1" t="s">
        <v>207</v>
      </c>
      <c r="CR1013" s="1" t="s">
        <v>208</v>
      </c>
      <c r="CS1013" s="1" t="s">
        <v>207</v>
      </c>
      <c r="CT1013" s="1" t="s">
        <v>205</v>
      </c>
      <c r="CU1013" s="1" t="s">
        <v>208</v>
      </c>
      <c r="CV1013" s="1" t="s">
        <v>205</v>
      </c>
      <c r="CW1013" s="1" t="s">
        <v>205</v>
      </c>
      <c r="CX1013" s="1" t="s">
        <v>205</v>
      </c>
      <c r="CY1013" s="1" t="s">
        <v>205</v>
      </c>
      <c r="CZ1013" s="1" t="s">
        <v>205</v>
      </c>
      <c r="DA1013">
        <v>10.5</v>
      </c>
      <c r="DB1013">
        <v>6.1</v>
      </c>
      <c r="DC1013">
        <v>10.3</v>
      </c>
      <c r="DD1013">
        <v>6.1</v>
      </c>
      <c r="DE1013">
        <v>0</v>
      </c>
      <c r="DF1013">
        <v>20</v>
      </c>
      <c r="DG1013">
        <v>11.4</v>
      </c>
      <c r="DH1013">
        <v>0</v>
      </c>
      <c r="DI1013">
        <v>17.100000000000001</v>
      </c>
      <c r="DJ1013">
        <v>2.2999999999999998</v>
      </c>
      <c r="DK1013">
        <v>4.2</v>
      </c>
      <c r="DL1013">
        <v>9.1</v>
      </c>
      <c r="DM1013">
        <v>2.1</v>
      </c>
      <c r="DN1013">
        <v>6.3</v>
      </c>
      <c r="DO1013">
        <v>0</v>
      </c>
      <c r="DP1013">
        <v>2.1</v>
      </c>
      <c r="DQ1013">
        <v>0</v>
      </c>
      <c r="DR1013">
        <v>0</v>
      </c>
      <c r="DS1013">
        <v>0</v>
      </c>
      <c r="DT1013">
        <v>0</v>
      </c>
      <c r="DU1013">
        <v>0</v>
      </c>
      <c r="DV1013">
        <v>343660000</v>
      </c>
      <c r="DW1013">
        <v>32153000</v>
      </c>
      <c r="DX1013">
        <v>16046000</v>
      </c>
      <c r="DY1013">
        <v>21212000</v>
      </c>
      <c r="DZ1013">
        <v>18382000</v>
      </c>
      <c r="EA1013">
        <v>0</v>
      </c>
      <c r="EB1013">
        <v>34902000</v>
      </c>
      <c r="EC1013">
        <v>6681900</v>
      </c>
      <c r="ED1013">
        <v>0</v>
      </c>
      <c r="EE1013">
        <v>25472000</v>
      </c>
      <c r="EF1013">
        <v>161420</v>
      </c>
      <c r="EG1013">
        <v>12844000</v>
      </c>
      <c r="EH1013">
        <v>41317000</v>
      </c>
      <c r="EI1013">
        <v>15045000</v>
      </c>
      <c r="EJ1013">
        <v>97887000</v>
      </c>
      <c r="EK1013">
        <v>0</v>
      </c>
      <c r="EL1013">
        <v>21560000</v>
      </c>
      <c r="EM1013">
        <v>0</v>
      </c>
      <c r="EN1013">
        <v>0</v>
      </c>
      <c r="EO1013">
        <v>0</v>
      </c>
      <c r="EP1013">
        <v>0</v>
      </c>
      <c r="EQ1013">
        <v>0</v>
      </c>
      <c r="ER1013">
        <v>51723000</v>
      </c>
      <c r="ES1013">
        <v>50692000</v>
      </c>
      <c r="ET1013">
        <v>39605000</v>
      </c>
      <c r="EU1013">
        <v>43395000</v>
      </c>
      <c r="EV1013">
        <v>0</v>
      </c>
      <c r="EW1013">
        <v>213720000</v>
      </c>
      <c r="EX1013">
        <v>129970000</v>
      </c>
      <c r="EY1013">
        <v>0</v>
      </c>
      <c r="EZ1013">
        <v>93794000</v>
      </c>
      <c r="FA1013">
        <v>23254000</v>
      </c>
      <c r="FB1013">
        <v>46467000</v>
      </c>
      <c r="FC1013">
        <v>50578000</v>
      </c>
      <c r="FD1013">
        <v>7920400</v>
      </c>
      <c r="FE1013">
        <v>102480000</v>
      </c>
      <c r="FF1013">
        <v>0</v>
      </c>
      <c r="FG1013">
        <v>28702000</v>
      </c>
      <c r="FH1013">
        <v>0</v>
      </c>
      <c r="FI1013">
        <v>0</v>
      </c>
      <c r="FJ1013">
        <v>0</v>
      </c>
      <c r="FK1013">
        <v>0</v>
      </c>
      <c r="FL1013">
        <v>0</v>
      </c>
      <c r="FM1013">
        <v>3</v>
      </c>
      <c r="FN1013">
        <v>1</v>
      </c>
      <c r="FO1013">
        <v>1</v>
      </c>
      <c r="FP1013">
        <v>1</v>
      </c>
      <c r="FQ1013">
        <v>0</v>
      </c>
      <c r="FR1013">
        <v>6</v>
      </c>
      <c r="FS1013">
        <v>1</v>
      </c>
      <c r="FT1013">
        <v>0</v>
      </c>
      <c r="FU1013">
        <v>5</v>
      </c>
      <c r="FV1013">
        <v>0</v>
      </c>
      <c r="FW1013">
        <v>0</v>
      </c>
      <c r="FX1013">
        <v>1</v>
      </c>
      <c r="FY1013">
        <v>0</v>
      </c>
      <c r="FZ1013">
        <v>2</v>
      </c>
      <c r="GA1013">
        <v>0</v>
      </c>
      <c r="GB1013">
        <v>0</v>
      </c>
      <c r="GC1013">
        <v>0</v>
      </c>
      <c r="GD1013">
        <v>0</v>
      </c>
      <c r="GE1013">
        <v>0</v>
      </c>
      <c r="GF1013">
        <v>0</v>
      </c>
      <c r="GG1013">
        <v>0</v>
      </c>
      <c r="GH1013">
        <v>21</v>
      </c>
      <c r="GI1013" s="1" t="s">
        <v>205</v>
      </c>
      <c r="GJ1013" s="1" t="s">
        <v>205</v>
      </c>
      <c r="GK1013" s="1" t="s">
        <v>205</v>
      </c>
      <c r="GL1013">
        <v>1011</v>
      </c>
      <c r="GM1013" s="1" t="s">
        <v>8265</v>
      </c>
      <c r="GN1013" s="1" t="s">
        <v>1492</v>
      </c>
      <c r="GO1013" s="1" t="s">
        <v>8266</v>
      </c>
      <c r="GP1013" s="1" t="s">
        <v>8267</v>
      </c>
      <c r="GQ1013" s="1" t="s">
        <v>8268</v>
      </c>
      <c r="GR1013" s="1" t="s">
        <v>8269</v>
      </c>
      <c r="GS1013" s="1" t="s">
        <v>205</v>
      </c>
      <c r="GT1013" s="1" t="s">
        <v>205</v>
      </c>
    </row>
    <row r="1014" spans="1:202" x14ac:dyDescent="0.25">
      <c r="A1014" s="1" t="s">
        <v>8270</v>
      </c>
      <c r="B1014" s="1" t="s">
        <v>8270</v>
      </c>
      <c r="C1014" s="1" t="s">
        <v>491</v>
      </c>
      <c r="D1014" s="1" t="s">
        <v>491</v>
      </c>
      <c r="E1014" s="1" t="s">
        <v>491</v>
      </c>
      <c r="F1014" s="1" t="s">
        <v>244</v>
      </c>
      <c r="G1014">
        <v>2</v>
      </c>
      <c r="H1014">
        <v>1</v>
      </c>
      <c r="I1014">
        <v>1</v>
      </c>
      <c r="J1014">
        <v>1</v>
      </c>
      <c r="K1014">
        <v>1</v>
      </c>
      <c r="L1014">
        <v>1</v>
      </c>
      <c r="M1014">
        <v>1</v>
      </c>
      <c r="N1014">
        <v>1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</v>
      </c>
      <c r="V1014">
        <v>1</v>
      </c>
      <c r="W1014">
        <v>0</v>
      </c>
      <c r="X1014">
        <v>1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1</v>
      </c>
      <c r="AG1014">
        <v>1</v>
      </c>
      <c r="AH1014">
        <v>1</v>
      </c>
      <c r="AI1014">
        <v>1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1</v>
      </c>
      <c r="AQ1014">
        <v>1</v>
      </c>
      <c r="AR1014">
        <v>0</v>
      </c>
      <c r="AS1014">
        <v>1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1</v>
      </c>
      <c r="BB1014">
        <v>1</v>
      </c>
      <c r="BC1014">
        <v>1</v>
      </c>
      <c r="BD1014">
        <v>1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1</v>
      </c>
      <c r="BL1014">
        <v>1</v>
      </c>
      <c r="BM1014">
        <v>0</v>
      </c>
      <c r="BN1014">
        <v>1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7.2</v>
      </c>
      <c r="BW1014">
        <v>7.2</v>
      </c>
      <c r="BX1014">
        <v>7.2</v>
      </c>
      <c r="BY1014">
        <v>17.652000000000001</v>
      </c>
      <c r="BZ1014">
        <v>152</v>
      </c>
      <c r="CA1014" s="1" t="s">
        <v>8271</v>
      </c>
      <c r="CB1014">
        <v>1</v>
      </c>
      <c r="CC1014">
        <v>7</v>
      </c>
      <c r="CD1014">
        <v>0</v>
      </c>
      <c r="CE1014">
        <v>7.0194000000000001</v>
      </c>
      <c r="CF1014" s="1" t="s">
        <v>207</v>
      </c>
      <c r="CG1014" s="1" t="s">
        <v>208</v>
      </c>
      <c r="CH1014" s="1" t="s">
        <v>208</v>
      </c>
      <c r="CI1014" s="1" t="s">
        <v>208</v>
      </c>
      <c r="CJ1014" s="1" t="s">
        <v>205</v>
      </c>
      <c r="CK1014" s="1" t="s">
        <v>205</v>
      </c>
      <c r="CL1014" s="1" t="s">
        <v>205</v>
      </c>
      <c r="CM1014" s="1" t="s">
        <v>205</v>
      </c>
      <c r="CN1014" s="1" t="s">
        <v>205</v>
      </c>
      <c r="CO1014" s="1" t="s">
        <v>205</v>
      </c>
      <c r="CP1014" s="1" t="s">
        <v>208</v>
      </c>
      <c r="CQ1014" s="1" t="s">
        <v>207</v>
      </c>
      <c r="CR1014" s="1" t="s">
        <v>205</v>
      </c>
      <c r="CS1014" s="1" t="s">
        <v>208</v>
      </c>
      <c r="CT1014" s="1" t="s">
        <v>205</v>
      </c>
      <c r="CU1014" s="1" t="s">
        <v>205</v>
      </c>
      <c r="CV1014" s="1" t="s">
        <v>205</v>
      </c>
      <c r="CW1014" s="1" t="s">
        <v>205</v>
      </c>
      <c r="CX1014" s="1" t="s">
        <v>205</v>
      </c>
      <c r="CY1014" s="1" t="s">
        <v>205</v>
      </c>
      <c r="CZ1014" s="1" t="s">
        <v>205</v>
      </c>
      <c r="DA1014">
        <v>7.2</v>
      </c>
      <c r="DB1014">
        <v>7.2</v>
      </c>
      <c r="DC1014">
        <v>7.2</v>
      </c>
      <c r="DD1014">
        <v>7.2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7.2</v>
      </c>
      <c r="DL1014">
        <v>7.2</v>
      </c>
      <c r="DM1014">
        <v>0</v>
      </c>
      <c r="DN1014">
        <v>7.2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24450000</v>
      </c>
      <c r="DW1014">
        <v>3727900</v>
      </c>
      <c r="DX1014">
        <v>2283700</v>
      </c>
      <c r="DY1014">
        <v>894860</v>
      </c>
      <c r="DZ1014">
        <v>1211100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5212500</v>
      </c>
      <c r="EH1014">
        <v>4262800</v>
      </c>
      <c r="EI1014">
        <v>0</v>
      </c>
      <c r="EJ1014">
        <v>6856900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6741700</v>
      </c>
      <c r="ES1014">
        <v>6240000</v>
      </c>
      <c r="ET1014">
        <v>2898600</v>
      </c>
      <c r="EU1014">
        <v>3347700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8637700</v>
      </c>
      <c r="FC1014">
        <v>7481900</v>
      </c>
      <c r="FD1014">
        <v>0</v>
      </c>
      <c r="FE1014">
        <v>5834300</v>
      </c>
      <c r="FF1014">
        <v>0</v>
      </c>
      <c r="FG1014">
        <v>0</v>
      </c>
      <c r="FH1014">
        <v>0</v>
      </c>
      <c r="FI1014">
        <v>0</v>
      </c>
      <c r="FJ1014">
        <v>0</v>
      </c>
      <c r="FK1014">
        <v>0</v>
      </c>
      <c r="FL1014">
        <v>0</v>
      </c>
      <c r="FM1014">
        <v>1</v>
      </c>
      <c r="FN1014">
        <v>0</v>
      </c>
      <c r="FO1014">
        <v>0</v>
      </c>
      <c r="FP1014">
        <v>0</v>
      </c>
      <c r="FQ1014">
        <v>0</v>
      </c>
      <c r="FR1014">
        <v>0</v>
      </c>
      <c r="FS1014">
        <v>0</v>
      </c>
      <c r="FT1014">
        <v>0</v>
      </c>
      <c r="FU1014">
        <v>0</v>
      </c>
      <c r="FV1014">
        <v>0</v>
      </c>
      <c r="FW1014">
        <v>0</v>
      </c>
      <c r="FX1014">
        <v>1</v>
      </c>
      <c r="FY1014">
        <v>0</v>
      </c>
      <c r="FZ1014">
        <v>0</v>
      </c>
      <c r="GA1014">
        <v>0</v>
      </c>
      <c r="GB1014">
        <v>0</v>
      </c>
      <c r="GC1014">
        <v>0</v>
      </c>
      <c r="GD1014">
        <v>0</v>
      </c>
      <c r="GE1014">
        <v>0</v>
      </c>
      <c r="GF1014">
        <v>0</v>
      </c>
      <c r="GG1014">
        <v>0</v>
      </c>
      <c r="GH1014">
        <v>2</v>
      </c>
      <c r="GI1014" s="1" t="s">
        <v>205</v>
      </c>
      <c r="GJ1014" s="1" t="s">
        <v>205</v>
      </c>
      <c r="GK1014" s="1" t="s">
        <v>205</v>
      </c>
      <c r="GL1014">
        <v>1012</v>
      </c>
      <c r="GM1014" s="1" t="s">
        <v>8272</v>
      </c>
      <c r="GN1014" s="1" t="s">
        <v>314</v>
      </c>
      <c r="GO1014" s="1" t="s">
        <v>8273</v>
      </c>
      <c r="GP1014" s="1" t="s">
        <v>8274</v>
      </c>
      <c r="GQ1014" s="1" t="s">
        <v>8275</v>
      </c>
      <c r="GR1014" s="1" t="s">
        <v>8276</v>
      </c>
      <c r="GS1014" s="1" t="s">
        <v>205</v>
      </c>
      <c r="GT1014" s="1" t="s">
        <v>205</v>
      </c>
    </row>
    <row r="1015" spans="1:202" x14ac:dyDescent="0.25">
      <c r="A1015" s="1" t="s">
        <v>8277</v>
      </c>
      <c r="B1015" s="1" t="s">
        <v>8277</v>
      </c>
      <c r="C1015" s="1" t="s">
        <v>491</v>
      </c>
      <c r="D1015" s="1" t="s">
        <v>491</v>
      </c>
      <c r="E1015" s="1" t="s">
        <v>491</v>
      </c>
      <c r="F1015" s="1" t="s">
        <v>244</v>
      </c>
      <c r="G1015">
        <v>2</v>
      </c>
      <c r="H1015">
        <v>1</v>
      </c>
      <c r="I1015">
        <v>1</v>
      </c>
      <c r="J1015">
        <v>1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</v>
      </c>
      <c r="V1015">
        <v>1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1</v>
      </c>
      <c r="AQ1015">
        <v>1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1</v>
      </c>
      <c r="BL1015">
        <v>1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1.1000000000000001</v>
      </c>
      <c r="BW1015">
        <v>1.1000000000000001</v>
      </c>
      <c r="BX1015">
        <v>1.1000000000000001</v>
      </c>
      <c r="BY1015">
        <v>144.96</v>
      </c>
      <c r="BZ1015">
        <v>1250</v>
      </c>
      <c r="CA1015" s="1" t="s">
        <v>8278</v>
      </c>
      <c r="CB1015">
        <v>1</v>
      </c>
      <c r="CC1015">
        <v>3</v>
      </c>
      <c r="CD1015">
        <v>4.5745999999999998E-3</v>
      </c>
      <c r="CE1015">
        <v>6.3361000000000001</v>
      </c>
      <c r="CF1015" s="1" t="s">
        <v>205</v>
      </c>
      <c r="CG1015" s="1" t="s">
        <v>205</v>
      </c>
      <c r="CH1015" s="1" t="s">
        <v>205</v>
      </c>
      <c r="CI1015" s="1" t="s">
        <v>205</v>
      </c>
      <c r="CJ1015" s="1" t="s">
        <v>205</v>
      </c>
      <c r="CK1015" s="1" t="s">
        <v>205</v>
      </c>
      <c r="CL1015" s="1" t="s">
        <v>205</v>
      </c>
      <c r="CM1015" s="1" t="s">
        <v>205</v>
      </c>
      <c r="CN1015" s="1" t="s">
        <v>205</v>
      </c>
      <c r="CO1015" s="1" t="s">
        <v>205</v>
      </c>
      <c r="CP1015" s="1" t="s">
        <v>207</v>
      </c>
      <c r="CQ1015" s="1" t="s">
        <v>207</v>
      </c>
      <c r="CR1015" s="1" t="s">
        <v>205</v>
      </c>
      <c r="CS1015" s="1" t="s">
        <v>205</v>
      </c>
      <c r="CT1015" s="1" t="s">
        <v>205</v>
      </c>
      <c r="CU1015" s="1" t="s">
        <v>205</v>
      </c>
      <c r="CV1015" s="1" t="s">
        <v>205</v>
      </c>
      <c r="CW1015" s="1" t="s">
        <v>205</v>
      </c>
      <c r="CX1015" s="1" t="s">
        <v>205</v>
      </c>
      <c r="CY1015" s="1" t="s">
        <v>205</v>
      </c>
      <c r="CZ1015" s="1" t="s">
        <v>205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1.1000000000000001</v>
      </c>
      <c r="DL1015">
        <v>1.1000000000000001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12566000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8895800</v>
      </c>
      <c r="EH1015">
        <v>3670000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0</v>
      </c>
      <c r="FB1015">
        <v>18803000</v>
      </c>
      <c r="FC1015">
        <v>5653400</v>
      </c>
      <c r="FD1015">
        <v>0</v>
      </c>
      <c r="FE1015">
        <v>0</v>
      </c>
      <c r="FF1015">
        <v>0</v>
      </c>
      <c r="FG1015">
        <v>0</v>
      </c>
      <c r="FH1015">
        <v>0</v>
      </c>
      <c r="FI1015">
        <v>0</v>
      </c>
      <c r="FJ1015">
        <v>0</v>
      </c>
      <c r="FK1015">
        <v>0</v>
      </c>
      <c r="FL1015">
        <v>0</v>
      </c>
      <c r="FM1015">
        <v>0</v>
      </c>
      <c r="FN1015">
        <v>0</v>
      </c>
      <c r="FO1015">
        <v>0</v>
      </c>
      <c r="FP1015">
        <v>0</v>
      </c>
      <c r="FQ1015">
        <v>0</v>
      </c>
      <c r="FR1015">
        <v>0</v>
      </c>
      <c r="FS1015">
        <v>0</v>
      </c>
      <c r="FT1015">
        <v>0</v>
      </c>
      <c r="FU1015">
        <v>0</v>
      </c>
      <c r="FV1015">
        <v>0</v>
      </c>
      <c r="FW1015">
        <v>1</v>
      </c>
      <c r="FX1015">
        <v>1</v>
      </c>
      <c r="FY1015">
        <v>0</v>
      </c>
      <c r="FZ1015">
        <v>0</v>
      </c>
      <c r="GA1015">
        <v>0</v>
      </c>
      <c r="GB1015">
        <v>0</v>
      </c>
      <c r="GC1015">
        <v>0</v>
      </c>
      <c r="GD1015">
        <v>0</v>
      </c>
      <c r="GE1015">
        <v>0</v>
      </c>
      <c r="GF1015">
        <v>0</v>
      </c>
      <c r="GG1015">
        <v>0</v>
      </c>
      <c r="GH1015">
        <v>2</v>
      </c>
      <c r="GI1015" s="1" t="s">
        <v>205</v>
      </c>
      <c r="GJ1015" s="1" t="s">
        <v>205</v>
      </c>
      <c r="GK1015" s="1" t="s">
        <v>205</v>
      </c>
      <c r="GL1015">
        <v>1013</v>
      </c>
      <c r="GM1015" s="1" t="s">
        <v>8279</v>
      </c>
      <c r="GN1015" s="1" t="s">
        <v>314</v>
      </c>
      <c r="GO1015" s="1" t="s">
        <v>8280</v>
      </c>
      <c r="GP1015" s="1" t="s">
        <v>8281</v>
      </c>
      <c r="GQ1015" s="1" t="s">
        <v>8282</v>
      </c>
      <c r="GR1015" s="1" t="s">
        <v>8283</v>
      </c>
      <c r="GS1015" s="1" t="s">
        <v>205</v>
      </c>
      <c r="GT1015" s="1" t="s">
        <v>205</v>
      </c>
    </row>
    <row r="1016" spans="1:202" x14ac:dyDescent="0.25">
      <c r="A1016" s="1" t="s">
        <v>8284</v>
      </c>
      <c r="B1016" s="1" t="s">
        <v>8284</v>
      </c>
      <c r="C1016" s="1" t="s">
        <v>505</v>
      </c>
      <c r="D1016" s="1" t="s">
        <v>505</v>
      </c>
      <c r="E1016" s="1" t="s">
        <v>505</v>
      </c>
      <c r="F1016" s="1" t="s">
        <v>348</v>
      </c>
      <c r="G1016">
        <v>3</v>
      </c>
      <c r="H1016">
        <v>1</v>
      </c>
      <c r="I1016">
        <v>1</v>
      </c>
      <c r="J1016">
        <v>1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1</v>
      </c>
      <c r="X1016">
        <v>1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1</v>
      </c>
      <c r="AS1016">
        <v>1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1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1</v>
      </c>
      <c r="BN1016">
        <v>1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1</v>
      </c>
      <c r="BU1016">
        <v>0</v>
      </c>
      <c r="BV1016">
        <v>3.4</v>
      </c>
      <c r="BW1016">
        <v>3.4</v>
      </c>
      <c r="BX1016">
        <v>3.4</v>
      </c>
      <c r="BY1016">
        <v>31.177</v>
      </c>
      <c r="BZ1016">
        <v>265</v>
      </c>
      <c r="CA1016" s="1" t="s">
        <v>8285</v>
      </c>
      <c r="CB1016">
        <v>1</v>
      </c>
      <c r="CC1016">
        <v>4</v>
      </c>
      <c r="CD1016">
        <v>5.3381000000000001E-3</v>
      </c>
      <c r="CE1016">
        <v>6.1626000000000003</v>
      </c>
      <c r="CF1016" s="1" t="s">
        <v>205</v>
      </c>
      <c r="CG1016" s="1" t="s">
        <v>205</v>
      </c>
      <c r="CH1016" s="1" t="s">
        <v>205</v>
      </c>
      <c r="CI1016" s="1" t="s">
        <v>205</v>
      </c>
      <c r="CJ1016" s="1" t="s">
        <v>205</v>
      </c>
      <c r="CK1016" s="1" t="s">
        <v>205</v>
      </c>
      <c r="CL1016" s="1" t="s">
        <v>205</v>
      </c>
      <c r="CM1016" s="1" t="s">
        <v>205</v>
      </c>
      <c r="CN1016" s="1" t="s">
        <v>205</v>
      </c>
      <c r="CO1016" s="1" t="s">
        <v>205</v>
      </c>
      <c r="CP1016" s="1" t="s">
        <v>205</v>
      </c>
      <c r="CQ1016" s="1" t="s">
        <v>205</v>
      </c>
      <c r="CR1016" s="1" t="s">
        <v>207</v>
      </c>
      <c r="CS1016" s="1" t="s">
        <v>207</v>
      </c>
      <c r="CT1016" s="1" t="s">
        <v>205</v>
      </c>
      <c r="CU1016" s="1" t="s">
        <v>205</v>
      </c>
      <c r="CV1016" s="1" t="s">
        <v>205</v>
      </c>
      <c r="CW1016" s="1" t="s">
        <v>205</v>
      </c>
      <c r="CX1016" s="1" t="s">
        <v>205</v>
      </c>
      <c r="CY1016" s="1" t="s">
        <v>208</v>
      </c>
      <c r="CZ1016" s="1" t="s">
        <v>205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3.4</v>
      </c>
      <c r="DN1016">
        <v>3.4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3.4</v>
      </c>
      <c r="DU1016">
        <v>0</v>
      </c>
      <c r="DV1016">
        <v>2937300000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2917200000</v>
      </c>
      <c r="EJ1016">
        <v>8889700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11245000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704800000</v>
      </c>
      <c r="FE1016">
        <v>7929200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5102300</v>
      </c>
      <c r="FL1016">
        <v>0</v>
      </c>
      <c r="FM1016">
        <v>0</v>
      </c>
      <c r="FN1016">
        <v>0</v>
      </c>
      <c r="FO1016">
        <v>0</v>
      </c>
      <c r="FP1016">
        <v>0</v>
      </c>
      <c r="FQ1016">
        <v>0</v>
      </c>
      <c r="FR1016">
        <v>0</v>
      </c>
      <c r="FS1016">
        <v>0</v>
      </c>
      <c r="FT1016">
        <v>0</v>
      </c>
      <c r="FU1016">
        <v>0</v>
      </c>
      <c r="FV1016">
        <v>0</v>
      </c>
      <c r="FW1016">
        <v>0</v>
      </c>
      <c r="FX1016">
        <v>0</v>
      </c>
      <c r="FY1016">
        <v>2</v>
      </c>
      <c r="FZ1016">
        <v>1</v>
      </c>
      <c r="GA1016">
        <v>0</v>
      </c>
      <c r="GB1016">
        <v>0</v>
      </c>
      <c r="GC1016">
        <v>0</v>
      </c>
      <c r="GD1016">
        <v>0</v>
      </c>
      <c r="GE1016">
        <v>0</v>
      </c>
      <c r="GF1016">
        <v>0</v>
      </c>
      <c r="GG1016">
        <v>0</v>
      </c>
      <c r="GH1016">
        <v>3</v>
      </c>
      <c r="GI1016" s="1" t="s">
        <v>205</v>
      </c>
      <c r="GJ1016" s="1" t="s">
        <v>205</v>
      </c>
      <c r="GK1016" s="1" t="s">
        <v>205</v>
      </c>
      <c r="GL1016">
        <v>1014</v>
      </c>
      <c r="GM1016" s="1" t="s">
        <v>8286</v>
      </c>
      <c r="GN1016" s="1" t="s">
        <v>314</v>
      </c>
      <c r="GO1016" s="1" t="s">
        <v>8287</v>
      </c>
      <c r="GP1016" s="1" t="s">
        <v>8288</v>
      </c>
      <c r="GQ1016" s="1" t="s">
        <v>8289</v>
      </c>
      <c r="GR1016" s="1" t="s">
        <v>8290</v>
      </c>
      <c r="GS1016" s="1" t="s">
        <v>205</v>
      </c>
      <c r="GT1016" s="1" t="s">
        <v>205</v>
      </c>
    </row>
    <row r="1017" spans="1:202" x14ac:dyDescent="0.25">
      <c r="A1017" s="1" t="s">
        <v>8291</v>
      </c>
      <c r="B1017" s="1" t="s">
        <v>8291</v>
      </c>
      <c r="C1017" s="1" t="s">
        <v>204</v>
      </c>
      <c r="D1017" s="1" t="s">
        <v>204</v>
      </c>
      <c r="E1017" s="1" t="s">
        <v>204</v>
      </c>
      <c r="F1017" s="1" t="s">
        <v>205</v>
      </c>
      <c r="G1017">
        <v>1</v>
      </c>
      <c r="H1017">
        <v>1</v>
      </c>
      <c r="I1017">
        <v>1</v>
      </c>
      <c r="J1017">
        <v>1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1</v>
      </c>
      <c r="Y1017">
        <v>1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1</v>
      </c>
      <c r="AT1017">
        <v>1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1</v>
      </c>
      <c r="BO1017">
        <v>1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3.6</v>
      </c>
      <c r="BW1017">
        <v>3.6</v>
      </c>
      <c r="BX1017">
        <v>3.6</v>
      </c>
      <c r="BY1017">
        <v>52.764000000000003</v>
      </c>
      <c r="BZ1017">
        <v>472</v>
      </c>
      <c r="CA1017" s="1" t="s">
        <v>8292</v>
      </c>
      <c r="CB1017">
        <v>1</v>
      </c>
      <c r="CC1017">
        <v>2</v>
      </c>
      <c r="CD1017">
        <v>0</v>
      </c>
      <c r="CE1017">
        <v>8.7585999999999995</v>
      </c>
      <c r="CF1017" s="1" t="s">
        <v>205</v>
      </c>
      <c r="CG1017" s="1" t="s">
        <v>205</v>
      </c>
      <c r="CH1017" s="1" t="s">
        <v>205</v>
      </c>
      <c r="CI1017" s="1" t="s">
        <v>205</v>
      </c>
      <c r="CJ1017" s="1" t="s">
        <v>205</v>
      </c>
      <c r="CK1017" s="1" t="s">
        <v>205</v>
      </c>
      <c r="CL1017" s="1" t="s">
        <v>205</v>
      </c>
      <c r="CM1017" s="1" t="s">
        <v>205</v>
      </c>
      <c r="CN1017" s="1" t="s">
        <v>205</v>
      </c>
      <c r="CO1017" s="1" t="s">
        <v>205</v>
      </c>
      <c r="CP1017" s="1" t="s">
        <v>205</v>
      </c>
      <c r="CQ1017" s="1" t="s">
        <v>205</v>
      </c>
      <c r="CR1017" s="1" t="s">
        <v>205</v>
      </c>
      <c r="CS1017" s="1" t="s">
        <v>207</v>
      </c>
      <c r="CT1017" s="1" t="s">
        <v>207</v>
      </c>
      <c r="CU1017" s="1" t="s">
        <v>205</v>
      </c>
      <c r="CV1017" s="1" t="s">
        <v>205</v>
      </c>
      <c r="CW1017" s="1" t="s">
        <v>205</v>
      </c>
      <c r="CX1017" s="1" t="s">
        <v>205</v>
      </c>
      <c r="CY1017" s="1" t="s">
        <v>205</v>
      </c>
      <c r="CZ1017" s="1" t="s">
        <v>205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3.6</v>
      </c>
      <c r="DO1017">
        <v>3.6</v>
      </c>
      <c r="DP1017">
        <v>0</v>
      </c>
      <c r="DQ1017">
        <v>0</v>
      </c>
      <c r="DR1017">
        <v>0</v>
      </c>
      <c r="DS1017">
        <v>0</v>
      </c>
      <c r="DT1017">
        <v>0</v>
      </c>
      <c r="DU1017">
        <v>0</v>
      </c>
      <c r="DV1017">
        <v>24635000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5450300</v>
      </c>
      <c r="EK1017">
        <v>19185000</v>
      </c>
      <c r="EL1017">
        <v>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0</v>
      </c>
      <c r="FA1017">
        <v>0</v>
      </c>
      <c r="FB1017">
        <v>0</v>
      </c>
      <c r="FC1017">
        <v>0</v>
      </c>
      <c r="FD1017">
        <v>0</v>
      </c>
      <c r="FE1017">
        <v>4861400</v>
      </c>
      <c r="FF1017">
        <v>15889000</v>
      </c>
      <c r="FG1017">
        <v>0</v>
      </c>
      <c r="FH1017">
        <v>0</v>
      </c>
      <c r="FI1017">
        <v>0</v>
      </c>
      <c r="FJ1017">
        <v>0</v>
      </c>
      <c r="FK1017">
        <v>0</v>
      </c>
      <c r="FL1017">
        <v>0</v>
      </c>
      <c r="FM1017">
        <v>0</v>
      </c>
      <c r="FN1017">
        <v>0</v>
      </c>
      <c r="FO1017">
        <v>0</v>
      </c>
      <c r="FP1017">
        <v>0</v>
      </c>
      <c r="FQ1017">
        <v>0</v>
      </c>
      <c r="FR1017">
        <v>0</v>
      </c>
      <c r="FS1017">
        <v>0</v>
      </c>
      <c r="FT1017">
        <v>0</v>
      </c>
      <c r="FU1017">
        <v>0</v>
      </c>
      <c r="FV1017">
        <v>0</v>
      </c>
      <c r="FW1017">
        <v>0</v>
      </c>
      <c r="FX1017">
        <v>0</v>
      </c>
      <c r="FY1017">
        <v>0</v>
      </c>
      <c r="FZ1017">
        <v>1</v>
      </c>
      <c r="GA1017">
        <v>1</v>
      </c>
      <c r="GB1017">
        <v>0</v>
      </c>
      <c r="GC1017">
        <v>0</v>
      </c>
      <c r="GD1017">
        <v>0</v>
      </c>
      <c r="GE1017">
        <v>0</v>
      </c>
      <c r="GF1017">
        <v>0</v>
      </c>
      <c r="GG1017">
        <v>0</v>
      </c>
      <c r="GH1017">
        <v>2</v>
      </c>
      <c r="GI1017" s="1" t="s">
        <v>205</v>
      </c>
      <c r="GJ1017" s="1" t="s">
        <v>205</v>
      </c>
      <c r="GK1017" s="1" t="s">
        <v>205</v>
      </c>
      <c r="GL1017">
        <v>1015</v>
      </c>
      <c r="GM1017" s="1" t="s">
        <v>3527</v>
      </c>
      <c r="GN1017" s="1" t="s">
        <v>314</v>
      </c>
      <c r="GO1017" s="1" t="s">
        <v>8293</v>
      </c>
      <c r="GP1017" s="1" t="s">
        <v>8294</v>
      </c>
      <c r="GQ1017" s="1" t="s">
        <v>8295</v>
      </c>
      <c r="GR1017" s="1" t="s">
        <v>6880</v>
      </c>
      <c r="GS1017" s="1" t="s">
        <v>205</v>
      </c>
      <c r="GT1017" s="1" t="s">
        <v>205</v>
      </c>
    </row>
    <row r="1018" spans="1:202" x14ac:dyDescent="0.25">
      <c r="A1018" s="1" t="s">
        <v>8296</v>
      </c>
      <c r="B1018" s="1" t="s">
        <v>8296</v>
      </c>
      <c r="C1018" s="1" t="s">
        <v>2742</v>
      </c>
      <c r="D1018" s="1" t="s">
        <v>2742</v>
      </c>
      <c r="E1018" s="1" t="s">
        <v>2742</v>
      </c>
      <c r="F1018" s="1" t="s">
        <v>205</v>
      </c>
      <c r="G1018">
        <v>1</v>
      </c>
      <c r="H1018">
        <v>12</v>
      </c>
      <c r="I1018">
        <v>12</v>
      </c>
      <c r="J1018">
        <v>12</v>
      </c>
      <c r="K1018">
        <v>8</v>
      </c>
      <c r="L1018">
        <v>8</v>
      </c>
      <c r="M1018">
        <v>9</v>
      </c>
      <c r="N1018">
        <v>8</v>
      </c>
      <c r="O1018">
        <v>0</v>
      </c>
      <c r="P1018">
        <v>8</v>
      </c>
      <c r="Q1018">
        <v>4</v>
      </c>
      <c r="R1018">
        <v>0</v>
      </c>
      <c r="S1018">
        <v>5</v>
      </c>
      <c r="T1018">
        <v>0</v>
      </c>
      <c r="U1018">
        <v>7</v>
      </c>
      <c r="V1018">
        <v>6</v>
      </c>
      <c r="W1018">
        <v>0</v>
      </c>
      <c r="X1018">
        <v>7</v>
      </c>
      <c r="Y1018">
        <v>0</v>
      </c>
      <c r="Z1018">
        <v>2</v>
      </c>
      <c r="AA1018">
        <v>3</v>
      </c>
      <c r="AB1018">
        <v>0</v>
      </c>
      <c r="AC1018">
        <v>0</v>
      </c>
      <c r="AD1018">
        <v>0</v>
      </c>
      <c r="AE1018">
        <v>1</v>
      </c>
      <c r="AF1018">
        <v>8</v>
      </c>
      <c r="AG1018">
        <v>8</v>
      </c>
      <c r="AH1018">
        <v>9</v>
      </c>
      <c r="AI1018">
        <v>8</v>
      </c>
      <c r="AJ1018">
        <v>0</v>
      </c>
      <c r="AK1018">
        <v>8</v>
      </c>
      <c r="AL1018">
        <v>4</v>
      </c>
      <c r="AM1018">
        <v>0</v>
      </c>
      <c r="AN1018">
        <v>5</v>
      </c>
      <c r="AO1018">
        <v>0</v>
      </c>
      <c r="AP1018">
        <v>7</v>
      </c>
      <c r="AQ1018">
        <v>6</v>
      </c>
      <c r="AR1018">
        <v>0</v>
      </c>
      <c r="AS1018">
        <v>7</v>
      </c>
      <c r="AT1018">
        <v>0</v>
      </c>
      <c r="AU1018">
        <v>2</v>
      </c>
      <c r="AV1018">
        <v>3</v>
      </c>
      <c r="AW1018">
        <v>0</v>
      </c>
      <c r="AX1018">
        <v>0</v>
      </c>
      <c r="AY1018">
        <v>0</v>
      </c>
      <c r="AZ1018">
        <v>1</v>
      </c>
      <c r="BA1018">
        <v>8</v>
      </c>
      <c r="BB1018">
        <v>8</v>
      </c>
      <c r="BC1018">
        <v>9</v>
      </c>
      <c r="BD1018">
        <v>8</v>
      </c>
      <c r="BE1018">
        <v>0</v>
      </c>
      <c r="BF1018">
        <v>8</v>
      </c>
      <c r="BG1018">
        <v>4</v>
      </c>
      <c r="BH1018">
        <v>0</v>
      </c>
      <c r="BI1018">
        <v>5</v>
      </c>
      <c r="BJ1018">
        <v>0</v>
      </c>
      <c r="BK1018">
        <v>7</v>
      </c>
      <c r="BL1018">
        <v>6</v>
      </c>
      <c r="BM1018">
        <v>0</v>
      </c>
      <c r="BN1018">
        <v>7</v>
      </c>
      <c r="BO1018">
        <v>0</v>
      </c>
      <c r="BP1018">
        <v>2</v>
      </c>
      <c r="BQ1018">
        <v>3</v>
      </c>
      <c r="BR1018">
        <v>0</v>
      </c>
      <c r="BS1018">
        <v>0</v>
      </c>
      <c r="BT1018">
        <v>0</v>
      </c>
      <c r="BU1018">
        <v>1</v>
      </c>
      <c r="BV1018">
        <v>27</v>
      </c>
      <c r="BW1018">
        <v>27</v>
      </c>
      <c r="BX1018">
        <v>27</v>
      </c>
      <c r="BY1018">
        <v>73.010999999999996</v>
      </c>
      <c r="BZ1018">
        <v>704</v>
      </c>
      <c r="CA1018" s="1" t="s">
        <v>8297</v>
      </c>
      <c r="CB1018">
        <v>1</v>
      </c>
      <c r="CC1018">
        <v>84</v>
      </c>
      <c r="CD1018">
        <v>0</v>
      </c>
      <c r="CE1018">
        <v>214.94</v>
      </c>
      <c r="CF1018" s="1" t="s">
        <v>207</v>
      </c>
      <c r="CG1018" s="1" t="s">
        <v>207</v>
      </c>
      <c r="CH1018" s="1" t="s">
        <v>207</v>
      </c>
      <c r="CI1018" s="1" t="s">
        <v>207</v>
      </c>
      <c r="CJ1018" s="1" t="s">
        <v>205</v>
      </c>
      <c r="CK1018" s="1" t="s">
        <v>207</v>
      </c>
      <c r="CL1018" s="1" t="s">
        <v>207</v>
      </c>
      <c r="CM1018" s="1" t="s">
        <v>205</v>
      </c>
      <c r="CN1018" s="1" t="s">
        <v>207</v>
      </c>
      <c r="CO1018" s="1" t="s">
        <v>205</v>
      </c>
      <c r="CP1018" s="1" t="s">
        <v>207</v>
      </c>
      <c r="CQ1018" s="1" t="s">
        <v>207</v>
      </c>
      <c r="CR1018" s="1" t="s">
        <v>205</v>
      </c>
      <c r="CS1018" s="1" t="s">
        <v>207</v>
      </c>
      <c r="CT1018" s="1" t="s">
        <v>205</v>
      </c>
      <c r="CU1018" s="1" t="s">
        <v>207</v>
      </c>
      <c r="CV1018" s="1" t="s">
        <v>208</v>
      </c>
      <c r="CW1018" s="1" t="s">
        <v>205</v>
      </c>
      <c r="CX1018" s="1" t="s">
        <v>205</v>
      </c>
      <c r="CY1018" s="1" t="s">
        <v>205</v>
      </c>
      <c r="CZ1018" s="1" t="s">
        <v>208</v>
      </c>
      <c r="DA1018">
        <v>21.3</v>
      </c>
      <c r="DB1018">
        <v>19</v>
      </c>
      <c r="DC1018">
        <v>22.4</v>
      </c>
      <c r="DD1018">
        <v>21.3</v>
      </c>
      <c r="DE1018">
        <v>0</v>
      </c>
      <c r="DF1018">
        <v>18.5</v>
      </c>
      <c r="DG1018">
        <v>8.4</v>
      </c>
      <c r="DH1018">
        <v>0</v>
      </c>
      <c r="DI1018">
        <v>12.4</v>
      </c>
      <c r="DJ1018">
        <v>0</v>
      </c>
      <c r="DK1018">
        <v>15.9</v>
      </c>
      <c r="DL1018">
        <v>14.1</v>
      </c>
      <c r="DM1018">
        <v>0</v>
      </c>
      <c r="DN1018">
        <v>17.8</v>
      </c>
      <c r="DO1018">
        <v>0</v>
      </c>
      <c r="DP1018">
        <v>3.7</v>
      </c>
      <c r="DQ1018">
        <v>6.2</v>
      </c>
      <c r="DR1018">
        <v>0</v>
      </c>
      <c r="DS1018">
        <v>0</v>
      </c>
      <c r="DT1018">
        <v>0</v>
      </c>
      <c r="DU1018">
        <v>2.1</v>
      </c>
      <c r="DV1018">
        <v>1101800000</v>
      </c>
      <c r="DW1018">
        <v>101010000</v>
      </c>
      <c r="DX1018">
        <v>136690000</v>
      </c>
      <c r="DY1018">
        <v>126420000</v>
      </c>
      <c r="DZ1018">
        <v>112170000</v>
      </c>
      <c r="EA1018">
        <v>0</v>
      </c>
      <c r="EB1018">
        <v>19428000</v>
      </c>
      <c r="EC1018">
        <v>2490100</v>
      </c>
      <c r="ED1018">
        <v>0</v>
      </c>
      <c r="EE1018">
        <v>15879000</v>
      </c>
      <c r="EF1018">
        <v>0</v>
      </c>
      <c r="EG1018">
        <v>164550000</v>
      </c>
      <c r="EH1018">
        <v>143320000</v>
      </c>
      <c r="EI1018">
        <v>0</v>
      </c>
      <c r="EJ1018">
        <v>172630000</v>
      </c>
      <c r="EK1018">
        <v>0</v>
      </c>
      <c r="EL1018">
        <v>79741000</v>
      </c>
      <c r="EM1018">
        <v>17879000</v>
      </c>
      <c r="EN1018">
        <v>0</v>
      </c>
      <c r="EO1018">
        <v>0</v>
      </c>
      <c r="EP1018">
        <v>0</v>
      </c>
      <c r="EQ1018">
        <v>9590100</v>
      </c>
      <c r="ER1018">
        <v>165650000</v>
      </c>
      <c r="ES1018">
        <v>254180000</v>
      </c>
      <c r="ET1018">
        <v>213080000</v>
      </c>
      <c r="EU1018">
        <v>207580000</v>
      </c>
      <c r="EV1018">
        <v>0</v>
      </c>
      <c r="EW1018">
        <v>104490000</v>
      </c>
      <c r="EX1018">
        <v>68079000</v>
      </c>
      <c r="EY1018">
        <v>0</v>
      </c>
      <c r="EZ1018">
        <v>100270000</v>
      </c>
      <c r="FA1018">
        <v>0</v>
      </c>
      <c r="FB1018">
        <v>532890000</v>
      </c>
      <c r="FC1018">
        <v>193170000</v>
      </c>
      <c r="FD1018">
        <v>0</v>
      </c>
      <c r="FE1018">
        <v>151190000</v>
      </c>
      <c r="FF1018">
        <v>0</v>
      </c>
      <c r="FG1018">
        <v>104550000</v>
      </c>
      <c r="FH1018">
        <v>26872000</v>
      </c>
      <c r="FI1018">
        <v>0</v>
      </c>
      <c r="FJ1018">
        <v>0</v>
      </c>
      <c r="FK1018">
        <v>0</v>
      </c>
      <c r="FL1018">
        <v>61996000</v>
      </c>
      <c r="FM1018">
        <v>6</v>
      </c>
      <c r="FN1018">
        <v>2</v>
      </c>
      <c r="FO1018">
        <v>4</v>
      </c>
      <c r="FP1018">
        <v>3</v>
      </c>
      <c r="FQ1018">
        <v>0</v>
      </c>
      <c r="FR1018">
        <v>5</v>
      </c>
      <c r="FS1018">
        <v>1</v>
      </c>
      <c r="FT1018">
        <v>0</v>
      </c>
      <c r="FU1018">
        <v>2</v>
      </c>
      <c r="FV1018">
        <v>0</v>
      </c>
      <c r="FW1018">
        <v>5</v>
      </c>
      <c r="FX1018">
        <v>3</v>
      </c>
      <c r="FY1018">
        <v>0</v>
      </c>
      <c r="FZ1018">
        <v>3</v>
      </c>
      <c r="GA1018">
        <v>0</v>
      </c>
      <c r="GB1018">
        <v>1</v>
      </c>
      <c r="GC1018">
        <v>0</v>
      </c>
      <c r="GD1018">
        <v>0</v>
      </c>
      <c r="GE1018">
        <v>0</v>
      </c>
      <c r="GF1018">
        <v>0</v>
      </c>
      <c r="GG1018">
        <v>0</v>
      </c>
      <c r="GH1018">
        <v>35</v>
      </c>
      <c r="GI1018" s="1" t="s">
        <v>205</v>
      </c>
      <c r="GJ1018" s="1" t="s">
        <v>205</v>
      </c>
      <c r="GK1018" s="1" t="s">
        <v>205</v>
      </c>
      <c r="GL1018">
        <v>1016</v>
      </c>
      <c r="GM1018" s="1" t="s">
        <v>8298</v>
      </c>
      <c r="GN1018" s="1" t="s">
        <v>1696</v>
      </c>
      <c r="GO1018" s="1" t="s">
        <v>8299</v>
      </c>
      <c r="GP1018" s="1" t="s">
        <v>8300</v>
      </c>
      <c r="GQ1018" s="1" t="s">
        <v>8301</v>
      </c>
      <c r="GR1018" s="1" t="s">
        <v>8302</v>
      </c>
      <c r="GS1018" s="1" t="s">
        <v>205</v>
      </c>
      <c r="GT1018" s="1" t="s">
        <v>205</v>
      </c>
    </row>
    <row r="1019" spans="1:202" x14ac:dyDescent="0.25">
      <c r="A1019" s="1" t="s">
        <v>8303</v>
      </c>
      <c r="B1019" s="1" t="s">
        <v>8304</v>
      </c>
      <c r="C1019" s="1" t="s">
        <v>8305</v>
      </c>
      <c r="D1019" s="1" t="s">
        <v>8305</v>
      </c>
      <c r="E1019" s="1" t="s">
        <v>8305</v>
      </c>
      <c r="F1019" s="1" t="s">
        <v>205</v>
      </c>
      <c r="G1019">
        <v>4</v>
      </c>
      <c r="H1019">
        <v>10</v>
      </c>
      <c r="I1019">
        <v>10</v>
      </c>
      <c r="J1019">
        <v>10</v>
      </c>
      <c r="K1019">
        <v>3</v>
      </c>
      <c r="L1019">
        <v>2</v>
      </c>
      <c r="M1019">
        <v>2</v>
      </c>
      <c r="N1019">
        <v>2</v>
      </c>
      <c r="O1019">
        <v>0</v>
      </c>
      <c r="P1019">
        <v>1</v>
      </c>
      <c r="Q1019">
        <v>1</v>
      </c>
      <c r="R1019">
        <v>0</v>
      </c>
      <c r="S1019">
        <v>1</v>
      </c>
      <c r="T1019">
        <v>0</v>
      </c>
      <c r="U1019">
        <v>1</v>
      </c>
      <c r="V1019">
        <v>1</v>
      </c>
      <c r="W1019">
        <v>6</v>
      </c>
      <c r="X1019">
        <v>2</v>
      </c>
      <c r="Y1019">
        <v>0</v>
      </c>
      <c r="Z1019">
        <v>6</v>
      </c>
      <c r="AA1019">
        <v>4</v>
      </c>
      <c r="AB1019">
        <v>1</v>
      </c>
      <c r="AC1019">
        <v>0</v>
      </c>
      <c r="AD1019">
        <v>0</v>
      </c>
      <c r="AE1019">
        <v>0</v>
      </c>
      <c r="AF1019">
        <v>3</v>
      </c>
      <c r="AG1019">
        <v>2</v>
      </c>
      <c r="AH1019">
        <v>2</v>
      </c>
      <c r="AI1019">
        <v>2</v>
      </c>
      <c r="AJ1019">
        <v>0</v>
      </c>
      <c r="AK1019">
        <v>1</v>
      </c>
      <c r="AL1019">
        <v>1</v>
      </c>
      <c r="AM1019">
        <v>0</v>
      </c>
      <c r="AN1019">
        <v>1</v>
      </c>
      <c r="AO1019">
        <v>0</v>
      </c>
      <c r="AP1019">
        <v>1</v>
      </c>
      <c r="AQ1019">
        <v>1</v>
      </c>
      <c r="AR1019">
        <v>6</v>
      </c>
      <c r="AS1019">
        <v>2</v>
      </c>
      <c r="AT1019">
        <v>0</v>
      </c>
      <c r="AU1019">
        <v>6</v>
      </c>
      <c r="AV1019">
        <v>4</v>
      </c>
      <c r="AW1019">
        <v>1</v>
      </c>
      <c r="AX1019">
        <v>0</v>
      </c>
      <c r="AY1019">
        <v>0</v>
      </c>
      <c r="AZ1019">
        <v>0</v>
      </c>
      <c r="BA1019">
        <v>3</v>
      </c>
      <c r="BB1019">
        <v>2</v>
      </c>
      <c r="BC1019">
        <v>2</v>
      </c>
      <c r="BD1019">
        <v>2</v>
      </c>
      <c r="BE1019">
        <v>0</v>
      </c>
      <c r="BF1019">
        <v>1</v>
      </c>
      <c r="BG1019">
        <v>1</v>
      </c>
      <c r="BH1019">
        <v>0</v>
      </c>
      <c r="BI1019">
        <v>1</v>
      </c>
      <c r="BJ1019">
        <v>0</v>
      </c>
      <c r="BK1019">
        <v>1</v>
      </c>
      <c r="BL1019">
        <v>1</v>
      </c>
      <c r="BM1019">
        <v>6</v>
      </c>
      <c r="BN1019">
        <v>2</v>
      </c>
      <c r="BO1019">
        <v>0</v>
      </c>
      <c r="BP1019">
        <v>6</v>
      </c>
      <c r="BQ1019">
        <v>4</v>
      </c>
      <c r="BR1019">
        <v>1</v>
      </c>
      <c r="BS1019">
        <v>0</v>
      </c>
      <c r="BT1019">
        <v>0</v>
      </c>
      <c r="BU1019">
        <v>0</v>
      </c>
      <c r="BV1019">
        <v>31.1</v>
      </c>
      <c r="BW1019">
        <v>31.1</v>
      </c>
      <c r="BX1019">
        <v>31.1</v>
      </c>
      <c r="BY1019">
        <v>62.216000000000001</v>
      </c>
      <c r="BZ1019">
        <v>576</v>
      </c>
      <c r="CA1019" s="1" t="s">
        <v>8306</v>
      </c>
      <c r="CB1019">
        <v>1</v>
      </c>
      <c r="CC1019">
        <v>37</v>
      </c>
      <c r="CD1019">
        <v>0</v>
      </c>
      <c r="CE1019">
        <v>105.81</v>
      </c>
      <c r="CF1019" s="1" t="s">
        <v>207</v>
      </c>
      <c r="CG1019" s="1" t="s">
        <v>208</v>
      </c>
      <c r="CH1019" s="1" t="s">
        <v>207</v>
      </c>
      <c r="CI1019" s="1" t="s">
        <v>208</v>
      </c>
      <c r="CJ1019" s="1" t="s">
        <v>205</v>
      </c>
      <c r="CK1019" s="1" t="s">
        <v>207</v>
      </c>
      <c r="CL1019" s="1" t="s">
        <v>208</v>
      </c>
      <c r="CM1019" s="1" t="s">
        <v>205</v>
      </c>
      <c r="CN1019" s="1" t="s">
        <v>208</v>
      </c>
      <c r="CO1019" s="1" t="s">
        <v>205</v>
      </c>
      <c r="CP1019" s="1" t="s">
        <v>208</v>
      </c>
      <c r="CQ1019" s="1" t="s">
        <v>208</v>
      </c>
      <c r="CR1019" s="1" t="s">
        <v>207</v>
      </c>
      <c r="CS1019" s="1" t="s">
        <v>208</v>
      </c>
      <c r="CT1019" s="1" t="s">
        <v>205</v>
      </c>
      <c r="CU1019" s="1" t="s">
        <v>207</v>
      </c>
      <c r="CV1019" s="1" t="s">
        <v>207</v>
      </c>
      <c r="CW1019" s="1" t="s">
        <v>208</v>
      </c>
      <c r="CX1019" s="1" t="s">
        <v>205</v>
      </c>
      <c r="CY1019" s="1" t="s">
        <v>205</v>
      </c>
      <c r="CZ1019" s="1" t="s">
        <v>205</v>
      </c>
      <c r="DA1019">
        <v>9.1999999999999993</v>
      </c>
      <c r="DB1019">
        <v>6.2</v>
      </c>
      <c r="DC1019">
        <v>6.2</v>
      </c>
      <c r="DD1019">
        <v>6.2</v>
      </c>
      <c r="DE1019">
        <v>0</v>
      </c>
      <c r="DF1019">
        <v>2.4</v>
      </c>
      <c r="DG1019">
        <v>2.4</v>
      </c>
      <c r="DH1019">
        <v>0</v>
      </c>
      <c r="DI1019">
        <v>2.4</v>
      </c>
      <c r="DJ1019">
        <v>0</v>
      </c>
      <c r="DK1019">
        <v>4</v>
      </c>
      <c r="DL1019">
        <v>4</v>
      </c>
      <c r="DM1019">
        <v>16.3</v>
      </c>
      <c r="DN1019">
        <v>6.6</v>
      </c>
      <c r="DO1019">
        <v>0</v>
      </c>
      <c r="DP1019">
        <v>18.899999999999999</v>
      </c>
      <c r="DQ1019">
        <v>14.8</v>
      </c>
      <c r="DR1019">
        <v>2.6</v>
      </c>
      <c r="DS1019">
        <v>0</v>
      </c>
      <c r="DT1019">
        <v>0</v>
      </c>
      <c r="DU1019">
        <v>0</v>
      </c>
      <c r="DV1019">
        <v>993440000</v>
      </c>
      <c r="DW1019">
        <v>20118000</v>
      </c>
      <c r="DX1019">
        <v>4327200</v>
      </c>
      <c r="DY1019">
        <v>3693500</v>
      </c>
      <c r="DZ1019">
        <v>4002000</v>
      </c>
      <c r="EA1019">
        <v>0</v>
      </c>
      <c r="EB1019">
        <v>3981300</v>
      </c>
      <c r="EC1019">
        <v>803830</v>
      </c>
      <c r="ED1019">
        <v>0</v>
      </c>
      <c r="EE1019">
        <v>3088800</v>
      </c>
      <c r="EF1019">
        <v>0</v>
      </c>
      <c r="EG1019">
        <v>9196700</v>
      </c>
      <c r="EH1019">
        <v>9780900</v>
      </c>
      <c r="EI1019">
        <v>650740000</v>
      </c>
      <c r="EJ1019">
        <v>13830000</v>
      </c>
      <c r="EK1019">
        <v>0</v>
      </c>
      <c r="EL1019">
        <v>97171000</v>
      </c>
      <c r="EM1019">
        <v>132070000</v>
      </c>
      <c r="EN1019">
        <v>40643000</v>
      </c>
      <c r="EO1019">
        <v>0</v>
      </c>
      <c r="EP1019">
        <v>0</v>
      </c>
      <c r="EQ1019">
        <v>0</v>
      </c>
      <c r="ER1019">
        <v>24714000</v>
      </c>
      <c r="ES1019">
        <v>6329800</v>
      </c>
      <c r="ET1019">
        <v>10900000</v>
      </c>
      <c r="EU1019">
        <v>9357700</v>
      </c>
      <c r="EV1019">
        <v>0</v>
      </c>
      <c r="EW1019">
        <v>21893000</v>
      </c>
      <c r="EX1019">
        <v>19215000</v>
      </c>
      <c r="EY1019">
        <v>0</v>
      </c>
      <c r="EZ1019">
        <v>19477000</v>
      </c>
      <c r="FA1019">
        <v>0</v>
      </c>
      <c r="FB1019">
        <v>11221000</v>
      </c>
      <c r="FC1019">
        <v>9878800</v>
      </c>
      <c r="FD1019">
        <v>186850000</v>
      </c>
      <c r="FE1019">
        <v>17469000</v>
      </c>
      <c r="FF1019">
        <v>0</v>
      </c>
      <c r="FG1019">
        <v>73028000</v>
      </c>
      <c r="FH1019">
        <v>158720000</v>
      </c>
      <c r="FI1019">
        <v>13126000</v>
      </c>
      <c r="FJ1019">
        <v>0</v>
      </c>
      <c r="FK1019">
        <v>0</v>
      </c>
      <c r="FL1019">
        <v>0</v>
      </c>
      <c r="FM1019">
        <v>2</v>
      </c>
      <c r="FN1019">
        <v>0</v>
      </c>
      <c r="FO1019">
        <v>1</v>
      </c>
      <c r="FP1019">
        <v>0</v>
      </c>
      <c r="FQ1019">
        <v>0</v>
      </c>
      <c r="FR1019">
        <v>1</v>
      </c>
      <c r="FS1019">
        <v>0</v>
      </c>
      <c r="FT1019">
        <v>0</v>
      </c>
      <c r="FU1019">
        <v>0</v>
      </c>
      <c r="FV1019">
        <v>0</v>
      </c>
      <c r="FW1019">
        <v>0</v>
      </c>
      <c r="FX1019">
        <v>0</v>
      </c>
      <c r="FY1019">
        <v>6</v>
      </c>
      <c r="FZ1019">
        <v>0</v>
      </c>
      <c r="GA1019">
        <v>0</v>
      </c>
      <c r="GB1019">
        <v>4</v>
      </c>
      <c r="GC1019">
        <v>4</v>
      </c>
      <c r="GD1019">
        <v>0</v>
      </c>
      <c r="GE1019">
        <v>0</v>
      </c>
      <c r="GF1019">
        <v>0</v>
      </c>
      <c r="GG1019">
        <v>0</v>
      </c>
      <c r="GH1019">
        <v>18</v>
      </c>
      <c r="GI1019" s="1" t="s">
        <v>205</v>
      </c>
      <c r="GJ1019" s="1" t="s">
        <v>205</v>
      </c>
      <c r="GK1019" s="1" t="s">
        <v>205</v>
      </c>
      <c r="GL1019">
        <v>1017</v>
      </c>
      <c r="GM1019" s="1" t="s">
        <v>8307</v>
      </c>
      <c r="GN1019" s="1" t="s">
        <v>1140</v>
      </c>
      <c r="GO1019" s="1" t="s">
        <v>8308</v>
      </c>
      <c r="GP1019" s="1" t="s">
        <v>8309</v>
      </c>
      <c r="GQ1019" s="1" t="s">
        <v>8310</v>
      </c>
      <c r="GR1019" s="1" t="s">
        <v>8311</v>
      </c>
      <c r="GS1019" s="1" t="s">
        <v>205</v>
      </c>
      <c r="GT1019" s="1" t="s">
        <v>205</v>
      </c>
    </row>
    <row r="1020" spans="1:202" x14ac:dyDescent="0.25">
      <c r="A1020" s="1" t="s">
        <v>8312</v>
      </c>
      <c r="B1020" s="1" t="s">
        <v>8312</v>
      </c>
      <c r="C1020" s="1" t="s">
        <v>262</v>
      </c>
      <c r="D1020" s="1" t="s">
        <v>262</v>
      </c>
      <c r="E1020" s="1" t="s">
        <v>262</v>
      </c>
      <c r="F1020" s="1" t="s">
        <v>205</v>
      </c>
      <c r="G1020">
        <v>1</v>
      </c>
      <c r="H1020">
        <v>5</v>
      </c>
      <c r="I1020">
        <v>5</v>
      </c>
      <c r="J1020">
        <v>5</v>
      </c>
      <c r="K1020">
        <v>4</v>
      </c>
      <c r="L1020">
        <v>2</v>
      </c>
      <c r="M1020">
        <v>3</v>
      </c>
      <c r="N1020">
        <v>4</v>
      </c>
      <c r="O1020">
        <v>1</v>
      </c>
      <c r="P1020">
        <v>2</v>
      </c>
      <c r="Q1020">
        <v>1</v>
      </c>
      <c r="R1020">
        <v>0</v>
      </c>
      <c r="S1020">
        <v>2</v>
      </c>
      <c r="T1020">
        <v>1</v>
      </c>
      <c r="U1020">
        <v>1</v>
      </c>
      <c r="V1020">
        <v>3</v>
      </c>
      <c r="W1020">
        <v>0</v>
      </c>
      <c r="X1020">
        <v>3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4</v>
      </c>
      <c r="AG1020">
        <v>2</v>
      </c>
      <c r="AH1020">
        <v>3</v>
      </c>
      <c r="AI1020">
        <v>4</v>
      </c>
      <c r="AJ1020">
        <v>1</v>
      </c>
      <c r="AK1020">
        <v>2</v>
      </c>
      <c r="AL1020">
        <v>1</v>
      </c>
      <c r="AM1020">
        <v>0</v>
      </c>
      <c r="AN1020">
        <v>2</v>
      </c>
      <c r="AO1020">
        <v>1</v>
      </c>
      <c r="AP1020">
        <v>1</v>
      </c>
      <c r="AQ1020">
        <v>3</v>
      </c>
      <c r="AR1020">
        <v>0</v>
      </c>
      <c r="AS1020">
        <v>3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4</v>
      </c>
      <c r="BB1020">
        <v>2</v>
      </c>
      <c r="BC1020">
        <v>3</v>
      </c>
      <c r="BD1020">
        <v>4</v>
      </c>
      <c r="BE1020">
        <v>1</v>
      </c>
      <c r="BF1020">
        <v>2</v>
      </c>
      <c r="BG1020">
        <v>1</v>
      </c>
      <c r="BH1020">
        <v>0</v>
      </c>
      <c r="BI1020">
        <v>2</v>
      </c>
      <c r="BJ1020">
        <v>1</v>
      </c>
      <c r="BK1020">
        <v>1</v>
      </c>
      <c r="BL1020">
        <v>3</v>
      </c>
      <c r="BM1020">
        <v>0</v>
      </c>
      <c r="BN1020">
        <v>3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8.1999999999999993</v>
      </c>
      <c r="BW1020">
        <v>8.1999999999999993</v>
      </c>
      <c r="BX1020">
        <v>8.1999999999999993</v>
      </c>
      <c r="BY1020">
        <v>91.706000000000003</v>
      </c>
      <c r="BZ1020">
        <v>796</v>
      </c>
      <c r="CA1020" s="1" t="s">
        <v>8313</v>
      </c>
      <c r="CB1020">
        <v>1</v>
      </c>
      <c r="CC1020">
        <v>29</v>
      </c>
      <c r="CD1020">
        <v>0</v>
      </c>
      <c r="CE1020">
        <v>61.253</v>
      </c>
      <c r="CF1020" s="1" t="s">
        <v>208</v>
      </c>
      <c r="CG1020" s="1" t="s">
        <v>208</v>
      </c>
      <c r="CH1020" s="1" t="s">
        <v>208</v>
      </c>
      <c r="CI1020" s="1" t="s">
        <v>208</v>
      </c>
      <c r="CJ1020" s="1" t="s">
        <v>208</v>
      </c>
      <c r="CK1020" s="1" t="s">
        <v>207</v>
      </c>
      <c r="CL1020" s="1" t="s">
        <v>208</v>
      </c>
      <c r="CM1020" s="1" t="s">
        <v>205</v>
      </c>
      <c r="CN1020" s="1" t="s">
        <v>207</v>
      </c>
      <c r="CO1020" s="1" t="s">
        <v>208</v>
      </c>
      <c r="CP1020" s="1" t="s">
        <v>207</v>
      </c>
      <c r="CQ1020" s="1" t="s">
        <v>207</v>
      </c>
      <c r="CR1020" s="1" t="s">
        <v>205</v>
      </c>
      <c r="CS1020" s="1" t="s">
        <v>207</v>
      </c>
      <c r="CT1020" s="1" t="s">
        <v>205</v>
      </c>
      <c r="CU1020" s="1" t="s">
        <v>205</v>
      </c>
      <c r="CV1020" s="1" t="s">
        <v>205</v>
      </c>
      <c r="CW1020" s="1" t="s">
        <v>205</v>
      </c>
      <c r="CX1020" s="1" t="s">
        <v>205</v>
      </c>
      <c r="CY1020" s="1" t="s">
        <v>205</v>
      </c>
      <c r="CZ1020" s="1" t="s">
        <v>205</v>
      </c>
      <c r="DA1020">
        <v>6.4</v>
      </c>
      <c r="DB1020">
        <v>3.9</v>
      </c>
      <c r="DC1020">
        <v>4</v>
      </c>
      <c r="DD1020">
        <v>6.4</v>
      </c>
      <c r="DE1020">
        <v>1.1000000000000001</v>
      </c>
      <c r="DF1020">
        <v>2.6</v>
      </c>
      <c r="DG1020">
        <v>1.1000000000000001</v>
      </c>
      <c r="DH1020">
        <v>0</v>
      </c>
      <c r="DI1020">
        <v>2.6</v>
      </c>
      <c r="DJ1020">
        <v>1.1000000000000001</v>
      </c>
      <c r="DK1020">
        <v>2.4</v>
      </c>
      <c r="DL1020">
        <v>5.5</v>
      </c>
      <c r="DM1020">
        <v>0</v>
      </c>
      <c r="DN1020">
        <v>5.5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0</v>
      </c>
      <c r="DU1020">
        <v>0</v>
      </c>
      <c r="DV1020">
        <v>219100000</v>
      </c>
      <c r="DW1020">
        <v>20423000</v>
      </c>
      <c r="DX1020">
        <v>3317800</v>
      </c>
      <c r="DY1020">
        <v>7155800</v>
      </c>
      <c r="DZ1020">
        <v>6756500</v>
      </c>
      <c r="EA1020">
        <v>112190</v>
      </c>
      <c r="EB1020">
        <v>6010400</v>
      </c>
      <c r="EC1020">
        <v>896160</v>
      </c>
      <c r="ED1020">
        <v>0</v>
      </c>
      <c r="EE1020">
        <v>16248000</v>
      </c>
      <c r="EF1020">
        <v>168710</v>
      </c>
      <c r="EG1020">
        <v>24357000</v>
      </c>
      <c r="EH1020">
        <v>40956000</v>
      </c>
      <c r="EI1020">
        <v>0</v>
      </c>
      <c r="EJ1020">
        <v>92702000</v>
      </c>
      <c r="EK1020">
        <v>0</v>
      </c>
      <c r="EL1020">
        <v>0</v>
      </c>
      <c r="EM1020">
        <v>0</v>
      </c>
      <c r="EN1020">
        <v>0</v>
      </c>
      <c r="EO1020">
        <v>0</v>
      </c>
      <c r="EP1020">
        <v>0</v>
      </c>
      <c r="EQ1020">
        <v>0</v>
      </c>
      <c r="ER1020">
        <v>8058300</v>
      </c>
      <c r="ES1020">
        <v>5564200</v>
      </c>
      <c r="ET1020">
        <v>6797700</v>
      </c>
      <c r="EU1020">
        <v>3567400</v>
      </c>
      <c r="EV1020">
        <v>9175100</v>
      </c>
      <c r="EW1020">
        <v>46922000</v>
      </c>
      <c r="EX1020">
        <v>13768000</v>
      </c>
      <c r="EY1020">
        <v>0</v>
      </c>
      <c r="EZ1020">
        <v>107110000</v>
      </c>
      <c r="FA1020">
        <v>16950000</v>
      </c>
      <c r="FB1020">
        <v>82724000</v>
      </c>
      <c r="FC1020">
        <v>56347000</v>
      </c>
      <c r="FD1020">
        <v>0</v>
      </c>
      <c r="FE1020">
        <v>86308000</v>
      </c>
      <c r="FF1020">
        <v>0</v>
      </c>
      <c r="FG1020">
        <v>0</v>
      </c>
      <c r="FH1020">
        <v>0</v>
      </c>
      <c r="FI1020">
        <v>0</v>
      </c>
      <c r="FJ1020">
        <v>0</v>
      </c>
      <c r="FK1020">
        <v>0</v>
      </c>
      <c r="FL1020">
        <v>0</v>
      </c>
      <c r="FM1020">
        <v>0</v>
      </c>
      <c r="FN1020">
        <v>0</v>
      </c>
      <c r="FO1020">
        <v>0</v>
      </c>
      <c r="FP1020">
        <v>0</v>
      </c>
      <c r="FQ1020">
        <v>0</v>
      </c>
      <c r="FR1020">
        <v>1</v>
      </c>
      <c r="FS1020">
        <v>0</v>
      </c>
      <c r="FT1020">
        <v>0</v>
      </c>
      <c r="FU1020">
        <v>2</v>
      </c>
      <c r="FV1020">
        <v>0</v>
      </c>
      <c r="FW1020">
        <v>1</v>
      </c>
      <c r="FX1020">
        <v>2</v>
      </c>
      <c r="FY1020">
        <v>0</v>
      </c>
      <c r="FZ1020">
        <v>4</v>
      </c>
      <c r="GA1020">
        <v>0</v>
      </c>
      <c r="GB1020">
        <v>0</v>
      </c>
      <c r="GC1020">
        <v>0</v>
      </c>
      <c r="GD1020">
        <v>0</v>
      </c>
      <c r="GE1020">
        <v>0</v>
      </c>
      <c r="GF1020">
        <v>0</v>
      </c>
      <c r="GG1020">
        <v>0</v>
      </c>
      <c r="GH1020">
        <v>10</v>
      </c>
      <c r="GI1020" s="1" t="s">
        <v>205</v>
      </c>
      <c r="GJ1020" s="1" t="s">
        <v>205</v>
      </c>
      <c r="GK1020" s="1" t="s">
        <v>205</v>
      </c>
      <c r="GL1020">
        <v>1018</v>
      </c>
      <c r="GM1020" s="1" t="s">
        <v>8314</v>
      </c>
      <c r="GN1020" s="1" t="s">
        <v>946</v>
      </c>
      <c r="GO1020" s="1" t="s">
        <v>8315</v>
      </c>
      <c r="GP1020" s="1" t="s">
        <v>8316</v>
      </c>
      <c r="GQ1020" s="1" t="s">
        <v>8317</v>
      </c>
      <c r="GR1020" s="1" t="s">
        <v>8318</v>
      </c>
      <c r="GS1020" s="1" t="s">
        <v>205</v>
      </c>
      <c r="GT1020" s="1" t="s">
        <v>205</v>
      </c>
    </row>
    <row r="1021" spans="1:202" x14ac:dyDescent="0.25">
      <c r="A1021" s="1" t="s">
        <v>8319</v>
      </c>
      <c r="B1021" s="1" t="s">
        <v>8319</v>
      </c>
      <c r="C1021" s="1" t="s">
        <v>263</v>
      </c>
      <c r="D1021" s="1" t="s">
        <v>263</v>
      </c>
      <c r="E1021" s="1" t="s">
        <v>263</v>
      </c>
      <c r="F1021" s="1" t="s">
        <v>205</v>
      </c>
      <c r="G1021">
        <v>1</v>
      </c>
      <c r="H1021">
        <v>2</v>
      </c>
      <c r="I1021">
        <v>2</v>
      </c>
      <c r="J1021">
        <v>2</v>
      </c>
      <c r="K1021">
        <v>2</v>
      </c>
      <c r="L1021">
        <v>2</v>
      </c>
      <c r="M1021">
        <v>2</v>
      </c>
      <c r="N1021">
        <v>2</v>
      </c>
      <c r="O1021">
        <v>1</v>
      </c>
      <c r="P1021">
        <v>2</v>
      </c>
      <c r="Q1021">
        <v>2</v>
      </c>
      <c r="R1021">
        <v>0</v>
      </c>
      <c r="S1021">
        <v>2</v>
      </c>
      <c r="T1021">
        <v>1</v>
      </c>
      <c r="U1021">
        <v>1</v>
      </c>
      <c r="V1021">
        <v>1</v>
      </c>
      <c r="W1021">
        <v>2</v>
      </c>
      <c r="X1021">
        <v>2</v>
      </c>
      <c r="Y1021">
        <v>0</v>
      </c>
      <c r="Z1021">
        <v>2</v>
      </c>
      <c r="AA1021">
        <v>2</v>
      </c>
      <c r="AB1021">
        <v>0</v>
      </c>
      <c r="AC1021">
        <v>0</v>
      </c>
      <c r="AD1021">
        <v>0</v>
      </c>
      <c r="AE1021">
        <v>0</v>
      </c>
      <c r="AF1021">
        <v>2</v>
      </c>
      <c r="AG1021">
        <v>2</v>
      </c>
      <c r="AH1021">
        <v>2</v>
      </c>
      <c r="AI1021">
        <v>2</v>
      </c>
      <c r="AJ1021">
        <v>1</v>
      </c>
      <c r="AK1021">
        <v>2</v>
      </c>
      <c r="AL1021">
        <v>2</v>
      </c>
      <c r="AM1021">
        <v>0</v>
      </c>
      <c r="AN1021">
        <v>2</v>
      </c>
      <c r="AO1021">
        <v>1</v>
      </c>
      <c r="AP1021">
        <v>1</v>
      </c>
      <c r="AQ1021">
        <v>1</v>
      </c>
      <c r="AR1021">
        <v>2</v>
      </c>
      <c r="AS1021">
        <v>2</v>
      </c>
      <c r="AT1021">
        <v>0</v>
      </c>
      <c r="AU1021">
        <v>2</v>
      </c>
      <c r="AV1021">
        <v>2</v>
      </c>
      <c r="AW1021">
        <v>0</v>
      </c>
      <c r="AX1021">
        <v>0</v>
      </c>
      <c r="AY1021">
        <v>0</v>
      </c>
      <c r="AZ1021">
        <v>0</v>
      </c>
      <c r="BA1021">
        <v>2</v>
      </c>
      <c r="BB1021">
        <v>2</v>
      </c>
      <c r="BC1021">
        <v>2</v>
      </c>
      <c r="BD1021">
        <v>2</v>
      </c>
      <c r="BE1021">
        <v>1</v>
      </c>
      <c r="BF1021">
        <v>2</v>
      </c>
      <c r="BG1021">
        <v>2</v>
      </c>
      <c r="BH1021">
        <v>0</v>
      </c>
      <c r="BI1021">
        <v>2</v>
      </c>
      <c r="BJ1021">
        <v>1</v>
      </c>
      <c r="BK1021">
        <v>1</v>
      </c>
      <c r="BL1021">
        <v>1</v>
      </c>
      <c r="BM1021">
        <v>2</v>
      </c>
      <c r="BN1021">
        <v>2</v>
      </c>
      <c r="BO1021">
        <v>0</v>
      </c>
      <c r="BP1021">
        <v>2</v>
      </c>
      <c r="BQ1021">
        <v>2</v>
      </c>
      <c r="BR1021">
        <v>0</v>
      </c>
      <c r="BS1021">
        <v>0</v>
      </c>
      <c r="BT1021">
        <v>0</v>
      </c>
      <c r="BU1021">
        <v>0</v>
      </c>
      <c r="BV1021">
        <v>31.7</v>
      </c>
      <c r="BW1021">
        <v>31.7</v>
      </c>
      <c r="BX1021">
        <v>31.7</v>
      </c>
      <c r="BY1021">
        <v>10.1</v>
      </c>
      <c r="BZ1021">
        <v>104</v>
      </c>
      <c r="CA1021" s="1" t="s">
        <v>8320</v>
      </c>
      <c r="CB1021">
        <v>1</v>
      </c>
      <c r="CC1021">
        <v>40</v>
      </c>
      <c r="CD1021">
        <v>0</v>
      </c>
      <c r="CE1021">
        <v>34.311</v>
      </c>
      <c r="CF1021" s="1" t="s">
        <v>207</v>
      </c>
      <c r="CG1021" s="1" t="s">
        <v>207</v>
      </c>
      <c r="CH1021" s="1" t="s">
        <v>207</v>
      </c>
      <c r="CI1021" s="1" t="s">
        <v>207</v>
      </c>
      <c r="CJ1021" s="1" t="s">
        <v>207</v>
      </c>
      <c r="CK1021" s="1" t="s">
        <v>207</v>
      </c>
      <c r="CL1021" s="1" t="s">
        <v>207</v>
      </c>
      <c r="CM1021" s="1" t="s">
        <v>205</v>
      </c>
      <c r="CN1021" s="1" t="s">
        <v>207</v>
      </c>
      <c r="CO1021" s="1" t="s">
        <v>208</v>
      </c>
      <c r="CP1021" s="1" t="s">
        <v>207</v>
      </c>
      <c r="CQ1021" s="1" t="s">
        <v>207</v>
      </c>
      <c r="CR1021" s="1" t="s">
        <v>207</v>
      </c>
      <c r="CS1021" s="1" t="s">
        <v>207</v>
      </c>
      <c r="CT1021" s="1" t="s">
        <v>205</v>
      </c>
      <c r="CU1021" s="1" t="s">
        <v>207</v>
      </c>
      <c r="CV1021" s="1" t="s">
        <v>207</v>
      </c>
      <c r="CW1021" s="1" t="s">
        <v>205</v>
      </c>
      <c r="CX1021" s="1" t="s">
        <v>205</v>
      </c>
      <c r="CY1021" s="1" t="s">
        <v>205</v>
      </c>
      <c r="CZ1021" s="1" t="s">
        <v>205</v>
      </c>
      <c r="DA1021">
        <v>31.7</v>
      </c>
      <c r="DB1021">
        <v>31.7</v>
      </c>
      <c r="DC1021">
        <v>31.7</v>
      </c>
      <c r="DD1021">
        <v>31.7</v>
      </c>
      <c r="DE1021">
        <v>13.5</v>
      </c>
      <c r="DF1021">
        <v>31.7</v>
      </c>
      <c r="DG1021">
        <v>31.7</v>
      </c>
      <c r="DH1021">
        <v>0</v>
      </c>
      <c r="DI1021">
        <v>31.7</v>
      </c>
      <c r="DJ1021">
        <v>18.3</v>
      </c>
      <c r="DK1021">
        <v>13.5</v>
      </c>
      <c r="DL1021">
        <v>13.5</v>
      </c>
      <c r="DM1021">
        <v>31.7</v>
      </c>
      <c r="DN1021">
        <v>31.7</v>
      </c>
      <c r="DO1021">
        <v>0</v>
      </c>
      <c r="DP1021">
        <v>31.7</v>
      </c>
      <c r="DQ1021">
        <v>31.7</v>
      </c>
      <c r="DR1021">
        <v>0</v>
      </c>
      <c r="DS1021">
        <v>0</v>
      </c>
      <c r="DT1021">
        <v>0</v>
      </c>
      <c r="DU1021">
        <v>0</v>
      </c>
      <c r="DV1021">
        <v>3410000000</v>
      </c>
      <c r="DW1021">
        <v>155730000</v>
      </c>
      <c r="DX1021">
        <v>39821000</v>
      </c>
      <c r="DY1021">
        <v>187270000</v>
      </c>
      <c r="DZ1021">
        <v>185440000</v>
      </c>
      <c r="EA1021">
        <v>2716500</v>
      </c>
      <c r="EB1021">
        <v>54814000</v>
      </c>
      <c r="EC1021">
        <v>6371600</v>
      </c>
      <c r="ED1021">
        <v>0</v>
      </c>
      <c r="EE1021">
        <v>16239000</v>
      </c>
      <c r="EF1021">
        <v>1348900</v>
      </c>
      <c r="EG1021">
        <v>0</v>
      </c>
      <c r="EH1021">
        <v>132380000</v>
      </c>
      <c r="EI1021">
        <v>107320000</v>
      </c>
      <c r="EJ1021">
        <v>125650000</v>
      </c>
      <c r="EK1021">
        <v>0</v>
      </c>
      <c r="EL1021">
        <v>2221200000</v>
      </c>
      <c r="EM1021">
        <v>173750000</v>
      </c>
      <c r="EN1021">
        <v>0</v>
      </c>
      <c r="EO1021">
        <v>0</v>
      </c>
      <c r="EP1021">
        <v>0</v>
      </c>
      <c r="EQ1021">
        <v>0</v>
      </c>
      <c r="ER1021">
        <v>167370000</v>
      </c>
      <c r="ES1021">
        <v>74613000</v>
      </c>
      <c r="ET1021">
        <v>340670000</v>
      </c>
      <c r="EU1021">
        <v>214210000</v>
      </c>
      <c r="EV1021">
        <v>292260000</v>
      </c>
      <c r="EW1021">
        <v>327690000</v>
      </c>
      <c r="EX1021">
        <v>103340000</v>
      </c>
      <c r="EY1021">
        <v>0</v>
      </c>
      <c r="EZ1021">
        <v>64349000</v>
      </c>
      <c r="FA1021">
        <v>397640000</v>
      </c>
      <c r="FB1021">
        <v>0</v>
      </c>
      <c r="FC1021">
        <v>253890000</v>
      </c>
      <c r="FD1021">
        <v>23524000</v>
      </c>
      <c r="FE1021">
        <v>83911000</v>
      </c>
      <c r="FF1021">
        <v>0</v>
      </c>
      <c r="FG1021">
        <v>2401800000</v>
      </c>
      <c r="FH1021">
        <v>160070000</v>
      </c>
      <c r="FI1021">
        <v>0</v>
      </c>
      <c r="FJ1021">
        <v>0</v>
      </c>
      <c r="FK1021">
        <v>0</v>
      </c>
      <c r="FL1021">
        <v>0</v>
      </c>
      <c r="FM1021">
        <v>4</v>
      </c>
      <c r="FN1021">
        <v>1</v>
      </c>
      <c r="FO1021">
        <v>3</v>
      </c>
      <c r="FP1021">
        <v>3</v>
      </c>
      <c r="FQ1021">
        <v>1</v>
      </c>
      <c r="FR1021">
        <v>3</v>
      </c>
      <c r="FS1021">
        <v>1</v>
      </c>
      <c r="FT1021">
        <v>0</v>
      </c>
      <c r="FU1021">
        <v>2</v>
      </c>
      <c r="FV1021">
        <v>0</v>
      </c>
      <c r="FW1021">
        <v>1</v>
      </c>
      <c r="FX1021">
        <v>2</v>
      </c>
      <c r="FY1021">
        <v>2</v>
      </c>
      <c r="FZ1021">
        <v>1</v>
      </c>
      <c r="GA1021">
        <v>0</v>
      </c>
      <c r="GB1021">
        <v>3</v>
      </c>
      <c r="GC1021">
        <v>3</v>
      </c>
      <c r="GD1021">
        <v>0</v>
      </c>
      <c r="GE1021">
        <v>0</v>
      </c>
      <c r="GF1021">
        <v>0</v>
      </c>
      <c r="GG1021">
        <v>0</v>
      </c>
      <c r="GH1021">
        <v>30</v>
      </c>
      <c r="GI1021" s="1" t="s">
        <v>205</v>
      </c>
      <c r="GJ1021" s="1" t="s">
        <v>205</v>
      </c>
      <c r="GK1021" s="1" t="s">
        <v>205</v>
      </c>
      <c r="GL1021">
        <v>1019</v>
      </c>
      <c r="GM1021" s="1" t="s">
        <v>8321</v>
      </c>
      <c r="GN1021" s="1" t="s">
        <v>306</v>
      </c>
      <c r="GO1021" s="1" t="s">
        <v>8322</v>
      </c>
      <c r="GP1021" s="1" t="s">
        <v>8323</v>
      </c>
      <c r="GQ1021" s="1" t="s">
        <v>8324</v>
      </c>
      <c r="GR1021" s="1" t="s">
        <v>8325</v>
      </c>
      <c r="GS1021" s="1" t="s">
        <v>205</v>
      </c>
      <c r="GT1021" s="1" t="s">
        <v>205</v>
      </c>
    </row>
    <row r="1022" spans="1:202" x14ac:dyDescent="0.25">
      <c r="A1022" s="1" t="s">
        <v>8326</v>
      </c>
      <c r="B1022" s="1" t="s">
        <v>8326</v>
      </c>
      <c r="C1022" s="1" t="s">
        <v>263</v>
      </c>
      <c r="D1022" s="1" t="s">
        <v>263</v>
      </c>
      <c r="E1022" s="1" t="s">
        <v>263</v>
      </c>
      <c r="F1022" s="1" t="s">
        <v>205</v>
      </c>
      <c r="G1022">
        <v>1</v>
      </c>
      <c r="H1022">
        <v>2</v>
      </c>
      <c r="I1022">
        <v>2</v>
      </c>
      <c r="J1022">
        <v>2</v>
      </c>
      <c r="K1022">
        <v>1</v>
      </c>
      <c r="L1022">
        <v>0</v>
      </c>
      <c r="M1022">
        <v>1</v>
      </c>
      <c r="N1022">
        <v>1</v>
      </c>
      <c r="O1022">
        <v>0</v>
      </c>
      <c r="P1022">
        <v>1</v>
      </c>
      <c r="Q1022">
        <v>0</v>
      </c>
      <c r="R1022">
        <v>0</v>
      </c>
      <c r="S1022">
        <v>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1</v>
      </c>
      <c r="AG1022">
        <v>0</v>
      </c>
      <c r="AH1022">
        <v>1</v>
      </c>
      <c r="AI1022">
        <v>1</v>
      </c>
      <c r="AJ1022">
        <v>0</v>
      </c>
      <c r="AK1022">
        <v>1</v>
      </c>
      <c r="AL1022">
        <v>0</v>
      </c>
      <c r="AM1022">
        <v>0</v>
      </c>
      <c r="AN1022">
        <v>2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1</v>
      </c>
      <c r="BB1022">
        <v>0</v>
      </c>
      <c r="BC1022">
        <v>1</v>
      </c>
      <c r="BD1022">
        <v>1</v>
      </c>
      <c r="BE1022">
        <v>0</v>
      </c>
      <c r="BF1022">
        <v>1</v>
      </c>
      <c r="BG1022">
        <v>0</v>
      </c>
      <c r="BH1022">
        <v>0</v>
      </c>
      <c r="BI1022">
        <v>2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2.8</v>
      </c>
      <c r="BW1022">
        <v>2.8</v>
      </c>
      <c r="BX1022">
        <v>2.8</v>
      </c>
      <c r="BY1022">
        <v>84.137</v>
      </c>
      <c r="BZ1022">
        <v>746</v>
      </c>
      <c r="CA1022" s="1" t="s">
        <v>8327</v>
      </c>
      <c r="CB1022">
        <v>1</v>
      </c>
      <c r="CC1022">
        <v>6</v>
      </c>
      <c r="CD1022">
        <v>0</v>
      </c>
      <c r="CE1022">
        <v>12.503</v>
      </c>
      <c r="CF1022" s="1" t="s">
        <v>208</v>
      </c>
      <c r="CG1022" s="1" t="s">
        <v>205</v>
      </c>
      <c r="CH1022" s="1" t="s">
        <v>207</v>
      </c>
      <c r="CI1022" s="1" t="s">
        <v>207</v>
      </c>
      <c r="CJ1022" s="1" t="s">
        <v>205</v>
      </c>
      <c r="CK1022" s="1" t="s">
        <v>208</v>
      </c>
      <c r="CL1022" s="1" t="s">
        <v>205</v>
      </c>
      <c r="CM1022" s="1" t="s">
        <v>205</v>
      </c>
      <c r="CN1022" s="1" t="s">
        <v>207</v>
      </c>
      <c r="CO1022" s="1" t="s">
        <v>205</v>
      </c>
      <c r="CP1022" s="1" t="s">
        <v>205</v>
      </c>
      <c r="CQ1022" s="1" t="s">
        <v>205</v>
      </c>
      <c r="CR1022" s="1" t="s">
        <v>205</v>
      </c>
      <c r="CS1022" s="1" t="s">
        <v>205</v>
      </c>
      <c r="CT1022" s="1" t="s">
        <v>205</v>
      </c>
      <c r="CU1022" s="1" t="s">
        <v>205</v>
      </c>
      <c r="CV1022" s="1" t="s">
        <v>205</v>
      </c>
      <c r="CW1022" s="1" t="s">
        <v>205</v>
      </c>
      <c r="CX1022" s="1" t="s">
        <v>205</v>
      </c>
      <c r="CY1022" s="1" t="s">
        <v>205</v>
      </c>
      <c r="CZ1022" s="1" t="s">
        <v>205</v>
      </c>
      <c r="DA1022">
        <v>1.5</v>
      </c>
      <c r="DB1022">
        <v>0</v>
      </c>
      <c r="DC1022">
        <v>1.5</v>
      </c>
      <c r="DD1022">
        <v>1.5</v>
      </c>
      <c r="DE1022">
        <v>0</v>
      </c>
      <c r="DF1022">
        <v>1.3</v>
      </c>
      <c r="DG1022">
        <v>0</v>
      </c>
      <c r="DH1022">
        <v>0</v>
      </c>
      <c r="DI1022">
        <v>2.8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20484000</v>
      </c>
      <c r="DW1022">
        <v>1407300</v>
      </c>
      <c r="DX1022">
        <v>0</v>
      </c>
      <c r="DY1022">
        <v>4562400</v>
      </c>
      <c r="DZ1022">
        <v>3600200</v>
      </c>
      <c r="EA1022">
        <v>0</v>
      </c>
      <c r="EB1022">
        <v>3326900</v>
      </c>
      <c r="EC1022">
        <v>0</v>
      </c>
      <c r="ED1022">
        <v>0</v>
      </c>
      <c r="EE1022">
        <v>7587400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0</v>
      </c>
      <c r="EN1022">
        <v>0</v>
      </c>
      <c r="EO1022">
        <v>0</v>
      </c>
      <c r="EP1022">
        <v>0</v>
      </c>
      <c r="EQ1022">
        <v>0</v>
      </c>
      <c r="ER1022">
        <v>5354200</v>
      </c>
      <c r="ES1022">
        <v>0</v>
      </c>
      <c r="ET1022">
        <v>32865000</v>
      </c>
      <c r="EU1022">
        <v>23785000</v>
      </c>
      <c r="EV1022">
        <v>0</v>
      </c>
      <c r="EW1022">
        <v>9799900</v>
      </c>
      <c r="EX1022">
        <v>0</v>
      </c>
      <c r="EY1022">
        <v>0</v>
      </c>
      <c r="EZ1022">
        <v>8232300</v>
      </c>
      <c r="FA1022">
        <v>0</v>
      </c>
      <c r="FB1022">
        <v>0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1</v>
      </c>
      <c r="FP1022">
        <v>1</v>
      </c>
      <c r="FQ1022">
        <v>0</v>
      </c>
      <c r="FR1022">
        <v>0</v>
      </c>
      <c r="FS1022">
        <v>0</v>
      </c>
      <c r="FT1022">
        <v>0</v>
      </c>
      <c r="FU1022">
        <v>1</v>
      </c>
      <c r="FV1022">
        <v>0</v>
      </c>
      <c r="FW1022">
        <v>0</v>
      </c>
      <c r="FX1022">
        <v>0</v>
      </c>
      <c r="FY1022">
        <v>0</v>
      </c>
      <c r="FZ1022">
        <v>0</v>
      </c>
      <c r="GA1022">
        <v>0</v>
      </c>
      <c r="GB1022">
        <v>0</v>
      </c>
      <c r="GC1022">
        <v>0</v>
      </c>
      <c r="GD1022">
        <v>0</v>
      </c>
      <c r="GE1022">
        <v>0</v>
      </c>
      <c r="GF1022">
        <v>0</v>
      </c>
      <c r="GG1022">
        <v>0</v>
      </c>
      <c r="GH1022">
        <v>3</v>
      </c>
      <c r="GI1022" s="1" t="s">
        <v>205</v>
      </c>
      <c r="GJ1022" s="1" t="s">
        <v>205</v>
      </c>
      <c r="GK1022" s="1" t="s">
        <v>205</v>
      </c>
      <c r="GL1022">
        <v>1020</v>
      </c>
      <c r="GM1022" s="1" t="s">
        <v>8328</v>
      </c>
      <c r="GN1022" s="1" t="s">
        <v>306</v>
      </c>
      <c r="GO1022" s="1" t="s">
        <v>8329</v>
      </c>
      <c r="GP1022" s="1" t="s">
        <v>8330</v>
      </c>
      <c r="GQ1022" s="1" t="s">
        <v>8331</v>
      </c>
      <c r="GR1022" s="1" t="s">
        <v>8332</v>
      </c>
      <c r="GS1022" s="1" t="s">
        <v>205</v>
      </c>
      <c r="GT1022" s="1" t="s">
        <v>205</v>
      </c>
    </row>
    <row r="1023" spans="1:202" x14ac:dyDescent="0.25">
      <c r="A1023" s="1" t="s">
        <v>8333</v>
      </c>
      <c r="B1023" s="1" t="s">
        <v>8334</v>
      </c>
      <c r="C1023" s="1" t="s">
        <v>8335</v>
      </c>
      <c r="D1023" s="1" t="s">
        <v>8335</v>
      </c>
      <c r="E1023" s="1" t="s">
        <v>8336</v>
      </c>
      <c r="F1023" s="1" t="s">
        <v>2869</v>
      </c>
      <c r="G1023">
        <v>24</v>
      </c>
      <c r="H1023">
        <v>25</v>
      </c>
      <c r="I1023">
        <v>25</v>
      </c>
      <c r="J1023">
        <v>2</v>
      </c>
      <c r="K1023">
        <v>11</v>
      </c>
      <c r="L1023">
        <v>10</v>
      </c>
      <c r="M1023">
        <v>13</v>
      </c>
      <c r="N1023">
        <v>14</v>
      </c>
      <c r="O1023">
        <v>5</v>
      </c>
      <c r="P1023">
        <v>14</v>
      </c>
      <c r="Q1023">
        <v>3</v>
      </c>
      <c r="R1023">
        <v>0</v>
      </c>
      <c r="S1023">
        <v>11</v>
      </c>
      <c r="T1023">
        <v>2</v>
      </c>
      <c r="U1023">
        <v>2</v>
      </c>
      <c r="V1023">
        <v>5</v>
      </c>
      <c r="W1023">
        <v>0</v>
      </c>
      <c r="X1023">
        <v>3</v>
      </c>
      <c r="Y1023">
        <v>1</v>
      </c>
      <c r="Z1023">
        <v>10</v>
      </c>
      <c r="AA1023">
        <v>7</v>
      </c>
      <c r="AB1023">
        <v>2</v>
      </c>
      <c r="AC1023">
        <v>2</v>
      </c>
      <c r="AD1023">
        <v>4</v>
      </c>
      <c r="AE1023">
        <v>1</v>
      </c>
      <c r="AF1023">
        <v>11</v>
      </c>
      <c r="AG1023">
        <v>10</v>
      </c>
      <c r="AH1023">
        <v>13</v>
      </c>
      <c r="AI1023">
        <v>14</v>
      </c>
      <c r="AJ1023">
        <v>5</v>
      </c>
      <c r="AK1023">
        <v>14</v>
      </c>
      <c r="AL1023">
        <v>3</v>
      </c>
      <c r="AM1023">
        <v>0</v>
      </c>
      <c r="AN1023">
        <v>11</v>
      </c>
      <c r="AO1023">
        <v>2</v>
      </c>
      <c r="AP1023">
        <v>2</v>
      </c>
      <c r="AQ1023">
        <v>5</v>
      </c>
      <c r="AR1023">
        <v>0</v>
      </c>
      <c r="AS1023">
        <v>3</v>
      </c>
      <c r="AT1023">
        <v>1</v>
      </c>
      <c r="AU1023">
        <v>10</v>
      </c>
      <c r="AV1023">
        <v>7</v>
      </c>
      <c r="AW1023">
        <v>2</v>
      </c>
      <c r="AX1023">
        <v>2</v>
      </c>
      <c r="AY1023">
        <v>4</v>
      </c>
      <c r="AZ1023">
        <v>1</v>
      </c>
      <c r="BA1023">
        <v>2</v>
      </c>
      <c r="BB1023">
        <v>2</v>
      </c>
      <c r="BC1023">
        <v>1</v>
      </c>
      <c r="BD1023">
        <v>1</v>
      </c>
      <c r="BE1023">
        <v>0</v>
      </c>
      <c r="BF1023">
        <v>2</v>
      </c>
      <c r="BG1023">
        <v>0</v>
      </c>
      <c r="BH1023">
        <v>0</v>
      </c>
      <c r="BI1023">
        <v>2</v>
      </c>
      <c r="BJ1023">
        <v>1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1</v>
      </c>
      <c r="BQ1023">
        <v>1</v>
      </c>
      <c r="BR1023">
        <v>0</v>
      </c>
      <c r="BS1023">
        <v>0</v>
      </c>
      <c r="BT1023">
        <v>0</v>
      </c>
      <c r="BU1023">
        <v>0</v>
      </c>
      <c r="BV1023">
        <v>32.5</v>
      </c>
      <c r="BW1023">
        <v>32.5</v>
      </c>
      <c r="BX1023">
        <v>1.7</v>
      </c>
      <c r="BY1023">
        <v>127.25</v>
      </c>
      <c r="BZ1023">
        <v>1149</v>
      </c>
      <c r="CA1023" s="1" t="s">
        <v>8337</v>
      </c>
      <c r="CB1023">
        <v>1</v>
      </c>
      <c r="CC1023">
        <v>132</v>
      </c>
      <c r="CD1023">
        <v>0</v>
      </c>
      <c r="CE1023">
        <v>323.31</v>
      </c>
      <c r="CF1023" s="1" t="s">
        <v>207</v>
      </c>
      <c r="CG1023" s="1" t="s">
        <v>207</v>
      </c>
      <c r="CH1023" s="1" t="s">
        <v>207</v>
      </c>
      <c r="CI1023" s="1" t="s">
        <v>207</v>
      </c>
      <c r="CJ1023" s="1" t="s">
        <v>207</v>
      </c>
      <c r="CK1023" s="1" t="s">
        <v>207</v>
      </c>
      <c r="CL1023" s="1" t="s">
        <v>208</v>
      </c>
      <c r="CM1023" s="1" t="s">
        <v>205</v>
      </c>
      <c r="CN1023" s="1" t="s">
        <v>207</v>
      </c>
      <c r="CO1023" s="1" t="s">
        <v>208</v>
      </c>
      <c r="CP1023" s="1" t="s">
        <v>207</v>
      </c>
      <c r="CQ1023" s="1" t="s">
        <v>207</v>
      </c>
      <c r="CR1023" s="1" t="s">
        <v>205</v>
      </c>
      <c r="CS1023" s="1" t="s">
        <v>208</v>
      </c>
      <c r="CT1023" s="1" t="s">
        <v>208</v>
      </c>
      <c r="CU1023" s="1" t="s">
        <v>207</v>
      </c>
      <c r="CV1023" s="1" t="s">
        <v>207</v>
      </c>
      <c r="CW1023" s="1" t="s">
        <v>208</v>
      </c>
      <c r="CX1023" s="1" t="s">
        <v>207</v>
      </c>
      <c r="CY1023" s="1" t="s">
        <v>208</v>
      </c>
      <c r="CZ1023" s="1" t="s">
        <v>208</v>
      </c>
      <c r="DA1023">
        <v>16.5</v>
      </c>
      <c r="DB1023">
        <v>12.9</v>
      </c>
      <c r="DC1023">
        <v>18.7</v>
      </c>
      <c r="DD1023">
        <v>20.100000000000001</v>
      </c>
      <c r="DE1023">
        <v>7</v>
      </c>
      <c r="DF1023">
        <v>17.899999999999999</v>
      </c>
      <c r="DG1023">
        <v>3.4</v>
      </c>
      <c r="DH1023">
        <v>0</v>
      </c>
      <c r="DI1023">
        <v>12.4</v>
      </c>
      <c r="DJ1023">
        <v>2.5</v>
      </c>
      <c r="DK1023">
        <v>3.5</v>
      </c>
      <c r="DL1023">
        <v>6.2</v>
      </c>
      <c r="DM1023">
        <v>0</v>
      </c>
      <c r="DN1023">
        <v>4.7</v>
      </c>
      <c r="DO1023">
        <v>1.2</v>
      </c>
      <c r="DP1023">
        <v>13.7</v>
      </c>
      <c r="DQ1023">
        <v>8.8000000000000007</v>
      </c>
      <c r="DR1023">
        <v>1.5</v>
      </c>
      <c r="DS1023">
        <v>1.5</v>
      </c>
      <c r="DT1023">
        <v>3.8</v>
      </c>
      <c r="DU1023">
        <v>0.6</v>
      </c>
      <c r="DV1023">
        <v>2357700000</v>
      </c>
      <c r="DW1023">
        <v>143160000</v>
      </c>
      <c r="DX1023">
        <v>112270000</v>
      </c>
      <c r="DY1023">
        <v>241580000</v>
      </c>
      <c r="DZ1023">
        <v>306990000</v>
      </c>
      <c r="EA1023">
        <v>2926100</v>
      </c>
      <c r="EB1023">
        <v>100420000</v>
      </c>
      <c r="EC1023">
        <v>2186900</v>
      </c>
      <c r="ED1023">
        <v>0</v>
      </c>
      <c r="EE1023">
        <v>35856000</v>
      </c>
      <c r="EF1023">
        <v>259000</v>
      </c>
      <c r="EG1023">
        <v>24220000</v>
      </c>
      <c r="EH1023">
        <v>42765000</v>
      </c>
      <c r="EI1023">
        <v>0</v>
      </c>
      <c r="EJ1023">
        <v>21502000</v>
      </c>
      <c r="EK1023">
        <v>86158000</v>
      </c>
      <c r="EL1023">
        <v>346100000</v>
      </c>
      <c r="EM1023">
        <v>180810000</v>
      </c>
      <c r="EN1023">
        <v>63402000</v>
      </c>
      <c r="EO1023">
        <v>210300000</v>
      </c>
      <c r="EP1023">
        <v>395450000</v>
      </c>
      <c r="EQ1023">
        <v>41390000</v>
      </c>
      <c r="ER1023">
        <v>227030000</v>
      </c>
      <c r="ES1023">
        <v>125200000</v>
      </c>
      <c r="ET1023">
        <v>695690000</v>
      </c>
      <c r="EU1023">
        <v>801500000</v>
      </c>
      <c r="EV1023">
        <v>224110000</v>
      </c>
      <c r="EW1023">
        <v>590130000</v>
      </c>
      <c r="EX1023">
        <v>33375000</v>
      </c>
      <c r="EY1023">
        <v>0</v>
      </c>
      <c r="EZ1023">
        <v>150330000</v>
      </c>
      <c r="FA1023">
        <v>18616000</v>
      </c>
      <c r="FB1023">
        <v>79616000</v>
      </c>
      <c r="FC1023">
        <v>62971000</v>
      </c>
      <c r="FD1023">
        <v>0</v>
      </c>
      <c r="FE1023">
        <v>17632000</v>
      </c>
      <c r="FF1023">
        <v>66054000</v>
      </c>
      <c r="FG1023">
        <v>491290000</v>
      </c>
      <c r="FH1023">
        <v>126030000</v>
      </c>
      <c r="FI1023">
        <v>15684000</v>
      </c>
      <c r="FJ1023">
        <v>117430000</v>
      </c>
      <c r="FK1023">
        <v>41765000</v>
      </c>
      <c r="FL1023">
        <v>27064000</v>
      </c>
      <c r="FM1023">
        <v>7</v>
      </c>
      <c r="FN1023">
        <v>4</v>
      </c>
      <c r="FO1023">
        <v>14</v>
      </c>
      <c r="FP1023">
        <v>12</v>
      </c>
      <c r="FQ1023">
        <v>1</v>
      </c>
      <c r="FR1023">
        <v>9</v>
      </c>
      <c r="FS1023">
        <v>0</v>
      </c>
      <c r="FT1023">
        <v>0</v>
      </c>
      <c r="FU1023">
        <v>4</v>
      </c>
      <c r="FV1023">
        <v>0</v>
      </c>
      <c r="FW1023">
        <v>1</v>
      </c>
      <c r="FX1023">
        <v>3</v>
      </c>
      <c r="FY1023">
        <v>0</v>
      </c>
      <c r="FZ1023">
        <v>0</v>
      </c>
      <c r="GA1023">
        <v>0</v>
      </c>
      <c r="GB1023">
        <v>8</v>
      </c>
      <c r="GC1023">
        <v>1</v>
      </c>
      <c r="GD1023">
        <v>0</v>
      </c>
      <c r="GE1023">
        <v>1</v>
      </c>
      <c r="GF1023">
        <v>0</v>
      </c>
      <c r="GG1023">
        <v>0</v>
      </c>
      <c r="GH1023">
        <v>65</v>
      </c>
      <c r="GI1023" s="1" t="s">
        <v>205</v>
      </c>
      <c r="GJ1023" s="1" t="s">
        <v>205</v>
      </c>
      <c r="GK1023" s="1" t="s">
        <v>205</v>
      </c>
      <c r="GL1023">
        <v>1021</v>
      </c>
      <c r="GM1023" s="1" t="s">
        <v>8338</v>
      </c>
      <c r="GN1023" s="1" t="s">
        <v>2415</v>
      </c>
      <c r="GO1023" s="1" t="s">
        <v>8339</v>
      </c>
      <c r="GP1023" s="1" t="s">
        <v>8340</v>
      </c>
      <c r="GQ1023" s="1" t="s">
        <v>8341</v>
      </c>
      <c r="GR1023" s="1" t="s">
        <v>8342</v>
      </c>
      <c r="GS1023" s="1" t="s">
        <v>3931</v>
      </c>
      <c r="GT1023" s="1" t="s">
        <v>8293</v>
      </c>
    </row>
    <row r="1024" spans="1:202" x14ac:dyDescent="0.25">
      <c r="A1024" s="1" t="s">
        <v>8343</v>
      </c>
      <c r="B1024" s="1" t="s">
        <v>8343</v>
      </c>
      <c r="C1024" s="1" t="s">
        <v>3237</v>
      </c>
      <c r="D1024" s="1" t="s">
        <v>3237</v>
      </c>
      <c r="E1024" s="1" t="s">
        <v>3237</v>
      </c>
      <c r="F1024" s="1" t="s">
        <v>348</v>
      </c>
      <c r="G1024">
        <v>3</v>
      </c>
      <c r="H1024">
        <v>2</v>
      </c>
      <c r="I1024">
        <v>2</v>
      </c>
      <c r="J1024">
        <v>2</v>
      </c>
      <c r="K1024">
        <v>1</v>
      </c>
      <c r="L1024">
        <v>0</v>
      </c>
      <c r="M1024">
        <v>1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</v>
      </c>
      <c r="V1024">
        <v>1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1</v>
      </c>
      <c r="AG1024">
        <v>0</v>
      </c>
      <c r="AH1024">
        <v>1</v>
      </c>
      <c r="AI1024">
        <v>1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1</v>
      </c>
      <c r="AQ1024">
        <v>1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1</v>
      </c>
      <c r="BB1024">
        <v>0</v>
      </c>
      <c r="BC1024">
        <v>1</v>
      </c>
      <c r="BD1024">
        <v>1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1</v>
      </c>
      <c r="BL1024">
        <v>1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18.399999999999999</v>
      </c>
      <c r="BW1024">
        <v>18.399999999999999</v>
      </c>
      <c r="BX1024">
        <v>18.399999999999999</v>
      </c>
      <c r="BY1024">
        <v>11.967000000000001</v>
      </c>
      <c r="BZ1024">
        <v>103</v>
      </c>
      <c r="CA1024" s="1" t="s">
        <v>8344</v>
      </c>
      <c r="CB1024">
        <v>1</v>
      </c>
      <c r="CC1024">
        <v>5</v>
      </c>
      <c r="CD1024">
        <v>0</v>
      </c>
      <c r="CE1024">
        <v>10.461</v>
      </c>
      <c r="CF1024" s="1" t="s">
        <v>208</v>
      </c>
      <c r="CG1024" s="1" t="s">
        <v>205</v>
      </c>
      <c r="CH1024" s="1" t="s">
        <v>207</v>
      </c>
      <c r="CI1024" s="1" t="s">
        <v>208</v>
      </c>
      <c r="CJ1024" s="1" t="s">
        <v>205</v>
      </c>
      <c r="CK1024" s="1" t="s">
        <v>205</v>
      </c>
      <c r="CL1024" s="1" t="s">
        <v>205</v>
      </c>
      <c r="CM1024" s="1" t="s">
        <v>205</v>
      </c>
      <c r="CN1024" s="1" t="s">
        <v>205</v>
      </c>
      <c r="CO1024" s="1" t="s">
        <v>205</v>
      </c>
      <c r="CP1024" s="1" t="s">
        <v>207</v>
      </c>
      <c r="CQ1024" s="1" t="s">
        <v>208</v>
      </c>
      <c r="CR1024" s="1" t="s">
        <v>205</v>
      </c>
      <c r="CS1024" s="1" t="s">
        <v>205</v>
      </c>
      <c r="CT1024" s="1" t="s">
        <v>205</v>
      </c>
      <c r="CU1024" s="1" t="s">
        <v>205</v>
      </c>
      <c r="CV1024" s="1" t="s">
        <v>205</v>
      </c>
      <c r="CW1024" s="1" t="s">
        <v>205</v>
      </c>
      <c r="CX1024" s="1" t="s">
        <v>205</v>
      </c>
      <c r="CY1024" s="1" t="s">
        <v>205</v>
      </c>
      <c r="CZ1024" s="1" t="s">
        <v>205</v>
      </c>
      <c r="DA1024">
        <v>9.6999999999999993</v>
      </c>
      <c r="DB1024">
        <v>0</v>
      </c>
      <c r="DC1024">
        <v>8.6999999999999993</v>
      </c>
      <c r="DD1024">
        <v>8.6999999999999993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9.6999999999999993</v>
      </c>
      <c r="DL1024">
        <v>9.6999999999999993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21341000</v>
      </c>
      <c r="DW1024">
        <v>819120</v>
      </c>
      <c r="DX1024">
        <v>0</v>
      </c>
      <c r="DY1024">
        <v>6750100</v>
      </c>
      <c r="DZ1024">
        <v>9026600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2776200</v>
      </c>
      <c r="EH1024">
        <v>1968700</v>
      </c>
      <c r="EI1024">
        <v>0</v>
      </c>
      <c r="EJ1024">
        <v>0</v>
      </c>
      <c r="EK1024">
        <v>0</v>
      </c>
      <c r="EL1024">
        <v>0</v>
      </c>
      <c r="EM1024">
        <v>0</v>
      </c>
      <c r="EN1024">
        <v>0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16155000</v>
      </c>
      <c r="EU1024">
        <v>19814000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0</v>
      </c>
      <c r="FG1024">
        <v>0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1</v>
      </c>
      <c r="FP1024">
        <v>0</v>
      </c>
      <c r="FQ1024">
        <v>0</v>
      </c>
      <c r="FR1024">
        <v>0</v>
      </c>
      <c r="FS1024">
        <v>0</v>
      </c>
      <c r="FT1024">
        <v>0</v>
      </c>
      <c r="FU1024">
        <v>0</v>
      </c>
      <c r="FV1024">
        <v>0</v>
      </c>
      <c r="FW1024">
        <v>0</v>
      </c>
      <c r="FX1024">
        <v>0</v>
      </c>
      <c r="FY1024">
        <v>0</v>
      </c>
      <c r="FZ1024">
        <v>0</v>
      </c>
      <c r="GA1024">
        <v>0</v>
      </c>
      <c r="GB1024">
        <v>0</v>
      </c>
      <c r="GC1024">
        <v>0</v>
      </c>
      <c r="GD1024">
        <v>0</v>
      </c>
      <c r="GE1024">
        <v>0</v>
      </c>
      <c r="GF1024">
        <v>0</v>
      </c>
      <c r="GG1024">
        <v>0</v>
      </c>
      <c r="GH1024">
        <v>1</v>
      </c>
      <c r="GI1024" s="1" t="s">
        <v>205</v>
      </c>
      <c r="GJ1024" s="1" t="s">
        <v>205</v>
      </c>
      <c r="GK1024" s="1" t="s">
        <v>205</v>
      </c>
      <c r="GL1024">
        <v>1022</v>
      </c>
      <c r="GM1024" s="1" t="s">
        <v>8345</v>
      </c>
      <c r="GN1024" s="1" t="s">
        <v>306</v>
      </c>
      <c r="GO1024" s="1" t="s">
        <v>8346</v>
      </c>
      <c r="GP1024" s="1" t="s">
        <v>8347</v>
      </c>
      <c r="GQ1024" s="1" t="s">
        <v>8348</v>
      </c>
      <c r="GR1024" s="1" t="s">
        <v>8348</v>
      </c>
      <c r="GS1024" s="1" t="s">
        <v>205</v>
      </c>
      <c r="GT1024" s="1" t="s">
        <v>205</v>
      </c>
    </row>
    <row r="1025" spans="1:202" x14ac:dyDescent="0.25">
      <c r="A1025" s="1" t="s">
        <v>8349</v>
      </c>
      <c r="B1025" s="1" t="s">
        <v>8349</v>
      </c>
      <c r="C1025" s="1" t="s">
        <v>204</v>
      </c>
      <c r="D1025" s="1" t="s">
        <v>204</v>
      </c>
      <c r="E1025" s="1" t="s">
        <v>204</v>
      </c>
      <c r="F1025" s="1" t="s">
        <v>205</v>
      </c>
      <c r="G1025">
        <v>1</v>
      </c>
      <c r="H1025">
        <v>1</v>
      </c>
      <c r="I1025">
        <v>1</v>
      </c>
      <c r="J1025">
        <v>1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1</v>
      </c>
      <c r="X1025">
        <v>0</v>
      </c>
      <c r="Y1025">
        <v>1</v>
      </c>
      <c r="Z1025">
        <v>1</v>
      </c>
      <c r="AA1025">
        <v>0</v>
      </c>
      <c r="AB1025">
        <v>0</v>
      </c>
      <c r="AC1025">
        <v>0</v>
      </c>
      <c r="AD1025">
        <v>1</v>
      </c>
      <c r="AE1025">
        <v>1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1</v>
      </c>
      <c r="AS1025">
        <v>0</v>
      </c>
      <c r="AT1025">
        <v>1</v>
      </c>
      <c r="AU1025">
        <v>1</v>
      </c>
      <c r="AV1025">
        <v>0</v>
      </c>
      <c r="AW1025">
        <v>0</v>
      </c>
      <c r="AX1025">
        <v>0</v>
      </c>
      <c r="AY1025">
        <v>1</v>
      </c>
      <c r="AZ1025">
        <v>1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1</v>
      </c>
      <c r="BN1025">
        <v>0</v>
      </c>
      <c r="BO1025">
        <v>1</v>
      </c>
      <c r="BP1025">
        <v>1</v>
      </c>
      <c r="BQ1025">
        <v>0</v>
      </c>
      <c r="BR1025">
        <v>0</v>
      </c>
      <c r="BS1025">
        <v>0</v>
      </c>
      <c r="BT1025">
        <v>1</v>
      </c>
      <c r="BU1025">
        <v>1</v>
      </c>
      <c r="BV1025">
        <v>4</v>
      </c>
      <c r="BW1025">
        <v>4</v>
      </c>
      <c r="BX1025">
        <v>4</v>
      </c>
      <c r="BY1025">
        <v>29.965</v>
      </c>
      <c r="BZ1025">
        <v>277</v>
      </c>
      <c r="CA1025" s="1" t="s">
        <v>1315</v>
      </c>
      <c r="CB1025">
        <v>1</v>
      </c>
      <c r="CC1025">
        <v>5</v>
      </c>
      <c r="CD1025">
        <v>4.5536999999999999E-3</v>
      </c>
      <c r="CE1025">
        <v>6.2983000000000002</v>
      </c>
      <c r="CF1025" s="1" t="s">
        <v>205</v>
      </c>
      <c r="CG1025" s="1" t="s">
        <v>205</v>
      </c>
      <c r="CH1025" s="1" t="s">
        <v>205</v>
      </c>
      <c r="CI1025" s="1" t="s">
        <v>205</v>
      </c>
      <c r="CJ1025" s="1" t="s">
        <v>205</v>
      </c>
      <c r="CK1025" s="1" t="s">
        <v>205</v>
      </c>
      <c r="CL1025" s="1" t="s">
        <v>205</v>
      </c>
      <c r="CM1025" s="1" t="s">
        <v>205</v>
      </c>
      <c r="CN1025" s="1" t="s">
        <v>205</v>
      </c>
      <c r="CO1025" s="1" t="s">
        <v>205</v>
      </c>
      <c r="CP1025" s="1" t="s">
        <v>205</v>
      </c>
      <c r="CQ1025" s="1" t="s">
        <v>205</v>
      </c>
      <c r="CR1025" s="1" t="s">
        <v>208</v>
      </c>
      <c r="CS1025" s="1" t="s">
        <v>205</v>
      </c>
      <c r="CT1025" s="1" t="s">
        <v>207</v>
      </c>
      <c r="CU1025" s="1" t="s">
        <v>208</v>
      </c>
      <c r="CV1025" s="1" t="s">
        <v>205</v>
      </c>
      <c r="CW1025" s="1" t="s">
        <v>205</v>
      </c>
      <c r="CX1025" s="1" t="s">
        <v>205</v>
      </c>
      <c r="CY1025" s="1" t="s">
        <v>208</v>
      </c>
      <c r="CZ1025" s="1" t="s">
        <v>208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4</v>
      </c>
      <c r="DN1025">
        <v>0</v>
      </c>
      <c r="DO1025">
        <v>4</v>
      </c>
      <c r="DP1025">
        <v>4</v>
      </c>
      <c r="DQ1025">
        <v>0</v>
      </c>
      <c r="DR1025">
        <v>0</v>
      </c>
      <c r="DS1025">
        <v>0</v>
      </c>
      <c r="DT1025">
        <v>4</v>
      </c>
      <c r="DU1025">
        <v>4</v>
      </c>
      <c r="DV1025">
        <v>221240000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9699900</v>
      </c>
      <c r="EJ1025">
        <v>0</v>
      </c>
      <c r="EK1025">
        <v>73997000</v>
      </c>
      <c r="EL1025">
        <v>10697000</v>
      </c>
      <c r="EM1025">
        <v>0</v>
      </c>
      <c r="EN1025">
        <v>0</v>
      </c>
      <c r="EO1025">
        <v>0</v>
      </c>
      <c r="EP1025">
        <v>78953000</v>
      </c>
      <c r="EQ1025">
        <v>47897000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5276800</v>
      </c>
      <c r="FE1025">
        <v>0</v>
      </c>
      <c r="FF1025">
        <v>88303000</v>
      </c>
      <c r="FG1025">
        <v>10921000</v>
      </c>
      <c r="FH1025">
        <v>0</v>
      </c>
      <c r="FI1025">
        <v>0</v>
      </c>
      <c r="FJ1025">
        <v>0</v>
      </c>
      <c r="FK1025">
        <v>19985000</v>
      </c>
      <c r="FL1025">
        <v>19330000</v>
      </c>
      <c r="FM1025">
        <v>0</v>
      </c>
      <c r="FN1025">
        <v>0</v>
      </c>
      <c r="FO1025">
        <v>0</v>
      </c>
      <c r="FP1025">
        <v>0</v>
      </c>
      <c r="FQ1025">
        <v>0</v>
      </c>
      <c r="FR1025">
        <v>0</v>
      </c>
      <c r="FS1025">
        <v>0</v>
      </c>
      <c r="FT1025">
        <v>0</v>
      </c>
      <c r="FU1025">
        <v>0</v>
      </c>
      <c r="FV1025">
        <v>0</v>
      </c>
      <c r="FW1025">
        <v>0</v>
      </c>
      <c r="FX1025">
        <v>0</v>
      </c>
      <c r="FY1025">
        <v>0</v>
      </c>
      <c r="FZ1025">
        <v>0</v>
      </c>
      <c r="GA1025">
        <v>1</v>
      </c>
      <c r="GB1025">
        <v>0</v>
      </c>
      <c r="GC1025">
        <v>0</v>
      </c>
      <c r="GD1025">
        <v>0</v>
      </c>
      <c r="GE1025">
        <v>0</v>
      </c>
      <c r="GF1025">
        <v>0</v>
      </c>
      <c r="GG1025">
        <v>0</v>
      </c>
      <c r="GH1025">
        <v>1</v>
      </c>
      <c r="GI1025" s="1" t="s">
        <v>205</v>
      </c>
      <c r="GJ1025" s="1" t="s">
        <v>205</v>
      </c>
      <c r="GK1025" s="1" t="s">
        <v>205</v>
      </c>
      <c r="GL1025">
        <v>1023</v>
      </c>
      <c r="GM1025" s="1" t="s">
        <v>8350</v>
      </c>
      <c r="GN1025" s="1" t="s">
        <v>314</v>
      </c>
      <c r="GO1025" s="1" t="s">
        <v>8351</v>
      </c>
      <c r="GP1025" s="1" t="s">
        <v>8352</v>
      </c>
      <c r="GQ1025" s="1" t="s">
        <v>8353</v>
      </c>
      <c r="GR1025" s="1" t="s">
        <v>8353</v>
      </c>
      <c r="GS1025" s="1" t="s">
        <v>205</v>
      </c>
      <c r="GT1025" s="1" t="s">
        <v>205</v>
      </c>
    </row>
    <row r="1026" spans="1:202" x14ac:dyDescent="0.25">
      <c r="A1026" s="1" t="s">
        <v>8354</v>
      </c>
      <c r="B1026" s="1" t="s">
        <v>8354</v>
      </c>
      <c r="C1026" s="1" t="s">
        <v>568</v>
      </c>
      <c r="D1026" s="1" t="s">
        <v>568</v>
      </c>
      <c r="E1026" s="1" t="s">
        <v>568</v>
      </c>
      <c r="F1026" s="1" t="s">
        <v>569</v>
      </c>
      <c r="G1026">
        <v>5</v>
      </c>
      <c r="H1026">
        <v>1</v>
      </c>
      <c r="I1026">
        <v>1</v>
      </c>
      <c r="J1026">
        <v>1</v>
      </c>
      <c r="K1026">
        <v>1</v>
      </c>
      <c r="L1026">
        <v>0</v>
      </c>
      <c r="M1026">
        <v>0</v>
      </c>
      <c r="N1026">
        <v>0</v>
      </c>
      <c r="O1026">
        <v>0</v>
      </c>
      <c r="P1026">
        <v>1</v>
      </c>
      <c r="Q1026">
        <v>1</v>
      </c>
      <c r="R1026">
        <v>0</v>
      </c>
      <c r="S1026">
        <v>1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1</v>
      </c>
      <c r="AG1026">
        <v>0</v>
      </c>
      <c r="AH1026">
        <v>0</v>
      </c>
      <c r="AI1026">
        <v>0</v>
      </c>
      <c r="AJ1026">
        <v>0</v>
      </c>
      <c r="AK1026">
        <v>1</v>
      </c>
      <c r="AL1026">
        <v>1</v>
      </c>
      <c r="AM1026">
        <v>0</v>
      </c>
      <c r="AN1026">
        <v>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1</v>
      </c>
      <c r="BB1026">
        <v>0</v>
      </c>
      <c r="BC1026">
        <v>0</v>
      </c>
      <c r="BD1026">
        <v>0</v>
      </c>
      <c r="BE1026">
        <v>0</v>
      </c>
      <c r="BF1026">
        <v>1</v>
      </c>
      <c r="BG1026">
        <v>1</v>
      </c>
      <c r="BH1026">
        <v>0</v>
      </c>
      <c r="BI1026">
        <v>1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11.5</v>
      </c>
      <c r="BW1026">
        <v>11.5</v>
      </c>
      <c r="BX1026">
        <v>11.5</v>
      </c>
      <c r="BY1026">
        <v>16.498000000000001</v>
      </c>
      <c r="BZ1026">
        <v>148</v>
      </c>
      <c r="CA1026" s="1" t="s">
        <v>8355</v>
      </c>
      <c r="CB1026">
        <v>1</v>
      </c>
      <c r="CC1026">
        <v>4</v>
      </c>
      <c r="CD1026">
        <v>0</v>
      </c>
      <c r="CE1026">
        <v>8.0462000000000007</v>
      </c>
      <c r="CF1026" s="1" t="s">
        <v>208</v>
      </c>
      <c r="CG1026" s="1" t="s">
        <v>205</v>
      </c>
      <c r="CH1026" s="1" t="s">
        <v>205</v>
      </c>
      <c r="CI1026" s="1" t="s">
        <v>205</v>
      </c>
      <c r="CJ1026" s="1" t="s">
        <v>205</v>
      </c>
      <c r="CK1026" s="1" t="s">
        <v>207</v>
      </c>
      <c r="CL1026" s="1" t="s">
        <v>208</v>
      </c>
      <c r="CM1026" s="1" t="s">
        <v>205</v>
      </c>
      <c r="CN1026" s="1" t="s">
        <v>208</v>
      </c>
      <c r="CO1026" s="1" t="s">
        <v>205</v>
      </c>
      <c r="CP1026" s="1" t="s">
        <v>205</v>
      </c>
      <c r="CQ1026" s="1" t="s">
        <v>205</v>
      </c>
      <c r="CR1026" s="1" t="s">
        <v>205</v>
      </c>
      <c r="CS1026" s="1" t="s">
        <v>205</v>
      </c>
      <c r="CT1026" s="1" t="s">
        <v>205</v>
      </c>
      <c r="CU1026" s="1" t="s">
        <v>205</v>
      </c>
      <c r="CV1026" s="1" t="s">
        <v>205</v>
      </c>
      <c r="CW1026" s="1" t="s">
        <v>205</v>
      </c>
      <c r="CX1026" s="1" t="s">
        <v>205</v>
      </c>
      <c r="CY1026" s="1" t="s">
        <v>205</v>
      </c>
      <c r="CZ1026" s="1" t="s">
        <v>205</v>
      </c>
      <c r="DA1026">
        <v>11.5</v>
      </c>
      <c r="DB1026">
        <v>0</v>
      </c>
      <c r="DC1026">
        <v>0</v>
      </c>
      <c r="DD1026">
        <v>0</v>
      </c>
      <c r="DE1026">
        <v>0</v>
      </c>
      <c r="DF1026">
        <v>11.5</v>
      </c>
      <c r="DG1026">
        <v>11.5</v>
      </c>
      <c r="DH1026">
        <v>0</v>
      </c>
      <c r="DI1026">
        <v>11.5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3591200</v>
      </c>
      <c r="DW1026">
        <v>1719800</v>
      </c>
      <c r="DX1026">
        <v>0</v>
      </c>
      <c r="DY1026">
        <v>0</v>
      </c>
      <c r="DZ1026">
        <v>0</v>
      </c>
      <c r="EA1026">
        <v>0</v>
      </c>
      <c r="EB1026">
        <v>1231300</v>
      </c>
      <c r="EC1026">
        <v>154140</v>
      </c>
      <c r="ED1026">
        <v>0</v>
      </c>
      <c r="EE1026">
        <v>486000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0</v>
      </c>
      <c r="ER1026">
        <v>2465500</v>
      </c>
      <c r="ES1026">
        <v>0</v>
      </c>
      <c r="ET1026">
        <v>0</v>
      </c>
      <c r="EU1026">
        <v>0</v>
      </c>
      <c r="EV1026">
        <v>0</v>
      </c>
      <c r="EW1026">
        <v>7890500</v>
      </c>
      <c r="EX1026">
        <v>2612800</v>
      </c>
      <c r="EY1026">
        <v>0</v>
      </c>
      <c r="EZ1026">
        <v>2390900</v>
      </c>
      <c r="FA1026">
        <v>0</v>
      </c>
      <c r="FB1026">
        <v>0</v>
      </c>
      <c r="FC1026">
        <v>0</v>
      </c>
      <c r="FD1026">
        <v>0</v>
      </c>
      <c r="FE1026">
        <v>0</v>
      </c>
      <c r="FF1026">
        <v>0</v>
      </c>
      <c r="FG1026">
        <v>0</v>
      </c>
      <c r="FH1026">
        <v>0</v>
      </c>
      <c r="FI1026">
        <v>0</v>
      </c>
      <c r="FJ1026">
        <v>0</v>
      </c>
      <c r="FK1026">
        <v>0</v>
      </c>
      <c r="FL1026">
        <v>0</v>
      </c>
      <c r="FM1026">
        <v>0</v>
      </c>
      <c r="FN1026">
        <v>0</v>
      </c>
      <c r="FO1026">
        <v>0</v>
      </c>
      <c r="FP1026">
        <v>0</v>
      </c>
      <c r="FQ1026">
        <v>0</v>
      </c>
      <c r="FR1026">
        <v>1</v>
      </c>
      <c r="FS1026">
        <v>0</v>
      </c>
      <c r="FT1026">
        <v>0</v>
      </c>
      <c r="FU1026">
        <v>0</v>
      </c>
      <c r="FV1026">
        <v>0</v>
      </c>
      <c r="FW1026">
        <v>0</v>
      </c>
      <c r="FX1026">
        <v>0</v>
      </c>
      <c r="FY1026">
        <v>0</v>
      </c>
      <c r="FZ1026">
        <v>0</v>
      </c>
      <c r="GA1026">
        <v>0</v>
      </c>
      <c r="GB1026">
        <v>0</v>
      </c>
      <c r="GC1026">
        <v>0</v>
      </c>
      <c r="GD1026">
        <v>0</v>
      </c>
      <c r="GE1026">
        <v>0</v>
      </c>
      <c r="GF1026">
        <v>0</v>
      </c>
      <c r="GG1026">
        <v>0</v>
      </c>
      <c r="GH1026">
        <v>1</v>
      </c>
      <c r="GI1026" s="1" t="s">
        <v>205</v>
      </c>
      <c r="GJ1026" s="1" t="s">
        <v>205</v>
      </c>
      <c r="GK1026" s="1" t="s">
        <v>205</v>
      </c>
      <c r="GL1026">
        <v>1024</v>
      </c>
      <c r="GM1026" s="1" t="s">
        <v>8356</v>
      </c>
      <c r="GN1026" s="1" t="s">
        <v>314</v>
      </c>
      <c r="GO1026" s="1" t="s">
        <v>8357</v>
      </c>
      <c r="GP1026" s="1" t="s">
        <v>8358</v>
      </c>
      <c r="GQ1026" s="1" t="s">
        <v>8359</v>
      </c>
      <c r="GR1026" s="1" t="s">
        <v>8359</v>
      </c>
      <c r="GS1026" s="1" t="s">
        <v>205</v>
      </c>
      <c r="GT1026" s="1" t="s">
        <v>205</v>
      </c>
    </row>
    <row r="1027" spans="1:202" x14ac:dyDescent="0.25">
      <c r="A1027" s="1" t="s">
        <v>8360</v>
      </c>
      <c r="B1027" s="1" t="s">
        <v>8360</v>
      </c>
      <c r="C1027" s="1" t="s">
        <v>820</v>
      </c>
      <c r="D1027" s="1" t="s">
        <v>820</v>
      </c>
      <c r="E1027" s="1" t="s">
        <v>820</v>
      </c>
      <c r="F1027" s="1" t="s">
        <v>360</v>
      </c>
      <c r="G1027">
        <v>4</v>
      </c>
      <c r="H1027">
        <v>2</v>
      </c>
      <c r="I1027">
        <v>2</v>
      </c>
      <c r="J1027">
        <v>2</v>
      </c>
      <c r="K1027">
        <v>0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1</v>
      </c>
      <c r="R1027">
        <v>0</v>
      </c>
      <c r="S1027">
        <v>1</v>
      </c>
      <c r="T1027">
        <v>0</v>
      </c>
      <c r="U1027">
        <v>1</v>
      </c>
      <c r="V1027">
        <v>1</v>
      </c>
      <c r="W1027">
        <v>0</v>
      </c>
      <c r="X1027">
        <v>1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1</v>
      </c>
      <c r="AJ1027">
        <v>0</v>
      </c>
      <c r="AK1027">
        <v>1</v>
      </c>
      <c r="AL1027">
        <v>1</v>
      </c>
      <c r="AM1027">
        <v>0</v>
      </c>
      <c r="AN1027">
        <v>1</v>
      </c>
      <c r="AO1027">
        <v>0</v>
      </c>
      <c r="AP1027">
        <v>1</v>
      </c>
      <c r="AQ1027">
        <v>1</v>
      </c>
      <c r="AR1027">
        <v>0</v>
      </c>
      <c r="AS1027">
        <v>1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1</v>
      </c>
      <c r="BE1027">
        <v>0</v>
      </c>
      <c r="BF1027">
        <v>1</v>
      </c>
      <c r="BG1027">
        <v>1</v>
      </c>
      <c r="BH1027">
        <v>0</v>
      </c>
      <c r="BI1027">
        <v>1</v>
      </c>
      <c r="BJ1027">
        <v>0</v>
      </c>
      <c r="BK1027">
        <v>1</v>
      </c>
      <c r="BL1027">
        <v>1</v>
      </c>
      <c r="BM1027">
        <v>0</v>
      </c>
      <c r="BN1027">
        <v>1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3.1</v>
      </c>
      <c r="BW1027">
        <v>3.1</v>
      </c>
      <c r="BX1027">
        <v>3.1</v>
      </c>
      <c r="BY1027">
        <v>105.85</v>
      </c>
      <c r="BZ1027">
        <v>953</v>
      </c>
      <c r="CA1027" s="1" t="s">
        <v>8361</v>
      </c>
      <c r="CB1027">
        <v>1</v>
      </c>
      <c r="CC1027">
        <v>7</v>
      </c>
      <c r="CD1027">
        <v>0</v>
      </c>
      <c r="CE1027">
        <v>32.052999999999997</v>
      </c>
      <c r="CF1027" s="1" t="s">
        <v>205</v>
      </c>
      <c r="CG1027" s="1" t="s">
        <v>205</v>
      </c>
      <c r="CH1027" s="1" t="s">
        <v>205</v>
      </c>
      <c r="CI1027" s="1" t="s">
        <v>208</v>
      </c>
      <c r="CJ1027" s="1" t="s">
        <v>205</v>
      </c>
      <c r="CK1027" s="1" t="s">
        <v>207</v>
      </c>
      <c r="CL1027" s="1" t="s">
        <v>208</v>
      </c>
      <c r="CM1027" s="1" t="s">
        <v>205</v>
      </c>
      <c r="CN1027" s="1" t="s">
        <v>208</v>
      </c>
      <c r="CO1027" s="1" t="s">
        <v>205</v>
      </c>
      <c r="CP1027" s="1" t="s">
        <v>208</v>
      </c>
      <c r="CQ1027" s="1" t="s">
        <v>208</v>
      </c>
      <c r="CR1027" s="1" t="s">
        <v>205</v>
      </c>
      <c r="CS1027" s="1" t="s">
        <v>207</v>
      </c>
      <c r="CT1027" s="1" t="s">
        <v>205</v>
      </c>
      <c r="CU1027" s="1" t="s">
        <v>205</v>
      </c>
      <c r="CV1027" s="1" t="s">
        <v>205</v>
      </c>
      <c r="CW1027" s="1" t="s">
        <v>205</v>
      </c>
      <c r="CX1027" s="1" t="s">
        <v>205</v>
      </c>
      <c r="CY1027" s="1" t="s">
        <v>205</v>
      </c>
      <c r="CZ1027" s="1" t="s">
        <v>205</v>
      </c>
      <c r="DA1027">
        <v>0</v>
      </c>
      <c r="DB1027">
        <v>0</v>
      </c>
      <c r="DC1027">
        <v>0</v>
      </c>
      <c r="DD1027">
        <v>2</v>
      </c>
      <c r="DE1027">
        <v>0</v>
      </c>
      <c r="DF1027">
        <v>1.2</v>
      </c>
      <c r="DG1027">
        <v>1.2</v>
      </c>
      <c r="DH1027">
        <v>0</v>
      </c>
      <c r="DI1027">
        <v>1.2</v>
      </c>
      <c r="DJ1027">
        <v>0</v>
      </c>
      <c r="DK1027">
        <v>2</v>
      </c>
      <c r="DL1027">
        <v>2</v>
      </c>
      <c r="DM1027">
        <v>0</v>
      </c>
      <c r="DN1027">
        <v>2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44367000</v>
      </c>
      <c r="DW1027">
        <v>0</v>
      </c>
      <c r="DX1027">
        <v>0</v>
      </c>
      <c r="DY1027">
        <v>0</v>
      </c>
      <c r="DZ1027">
        <v>3091700</v>
      </c>
      <c r="EA1027">
        <v>0</v>
      </c>
      <c r="EB1027">
        <v>1048200</v>
      </c>
      <c r="EC1027">
        <v>326970</v>
      </c>
      <c r="ED1027">
        <v>0</v>
      </c>
      <c r="EE1027">
        <v>554230</v>
      </c>
      <c r="EF1027">
        <v>0</v>
      </c>
      <c r="EG1027">
        <v>3792600</v>
      </c>
      <c r="EH1027">
        <v>4455200</v>
      </c>
      <c r="EI1027">
        <v>0</v>
      </c>
      <c r="EJ1027">
        <v>31098000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5710600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6206400</v>
      </c>
      <c r="FC1027">
        <v>5742600</v>
      </c>
      <c r="FD1027">
        <v>0</v>
      </c>
      <c r="FE1027">
        <v>31744000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0</v>
      </c>
      <c r="FL1027">
        <v>0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>
        <v>0</v>
      </c>
      <c r="FT1027">
        <v>0</v>
      </c>
      <c r="FU1027">
        <v>0</v>
      </c>
      <c r="FV1027">
        <v>0</v>
      </c>
      <c r="FW1027">
        <v>0</v>
      </c>
      <c r="FX1027">
        <v>0</v>
      </c>
      <c r="FY1027">
        <v>0</v>
      </c>
      <c r="FZ1027">
        <v>1</v>
      </c>
      <c r="GA1027">
        <v>0</v>
      </c>
      <c r="GB1027">
        <v>0</v>
      </c>
      <c r="GC1027">
        <v>0</v>
      </c>
      <c r="GD1027">
        <v>0</v>
      </c>
      <c r="GE1027">
        <v>0</v>
      </c>
      <c r="GF1027">
        <v>0</v>
      </c>
      <c r="GG1027">
        <v>0</v>
      </c>
      <c r="GH1027">
        <v>1</v>
      </c>
      <c r="GI1027" s="1" t="s">
        <v>205</v>
      </c>
      <c r="GJ1027" s="1" t="s">
        <v>205</v>
      </c>
      <c r="GK1027" s="1" t="s">
        <v>205</v>
      </c>
      <c r="GL1027">
        <v>1025</v>
      </c>
      <c r="GM1027" s="1" t="s">
        <v>8362</v>
      </c>
      <c r="GN1027" s="1" t="s">
        <v>306</v>
      </c>
      <c r="GO1027" s="1" t="s">
        <v>8363</v>
      </c>
      <c r="GP1027" s="1" t="s">
        <v>8364</v>
      </c>
      <c r="GQ1027" s="1" t="s">
        <v>8365</v>
      </c>
      <c r="GR1027" s="1" t="s">
        <v>8365</v>
      </c>
      <c r="GS1027" s="1" t="s">
        <v>205</v>
      </c>
      <c r="GT1027" s="1" t="s">
        <v>205</v>
      </c>
    </row>
    <row r="1028" spans="1:202" x14ac:dyDescent="0.25">
      <c r="A1028" s="1" t="s">
        <v>8366</v>
      </c>
      <c r="B1028" s="1" t="s">
        <v>8366</v>
      </c>
      <c r="C1028" s="1" t="s">
        <v>505</v>
      </c>
      <c r="D1028" s="1" t="s">
        <v>505</v>
      </c>
      <c r="E1028" s="1" t="s">
        <v>505</v>
      </c>
      <c r="F1028" s="1" t="s">
        <v>348</v>
      </c>
      <c r="G1028">
        <v>3</v>
      </c>
      <c r="H1028">
        <v>1</v>
      </c>
      <c r="I1028">
        <v>1</v>
      </c>
      <c r="J1028">
        <v>1</v>
      </c>
      <c r="K1028">
        <v>0</v>
      </c>
      <c r="L1028">
        <v>1</v>
      </c>
      <c r="M1028">
        <v>1</v>
      </c>
      <c r="N1028">
        <v>1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</v>
      </c>
      <c r="V1028">
        <v>1</v>
      </c>
      <c r="W1028">
        <v>0</v>
      </c>
      <c r="X1028">
        <v>1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1</v>
      </c>
      <c r="AH1028">
        <v>1</v>
      </c>
      <c r="AI1028">
        <v>1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1</v>
      </c>
      <c r="AQ1028">
        <v>1</v>
      </c>
      <c r="AR1028">
        <v>0</v>
      </c>
      <c r="AS1028">
        <v>1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1</v>
      </c>
      <c r="BC1028">
        <v>1</v>
      </c>
      <c r="BD1028">
        <v>1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1</v>
      </c>
      <c r="BL1028">
        <v>1</v>
      </c>
      <c r="BM1028">
        <v>0</v>
      </c>
      <c r="BN1028">
        <v>1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9.4</v>
      </c>
      <c r="BW1028">
        <v>9.4</v>
      </c>
      <c r="BX1028">
        <v>9.4</v>
      </c>
      <c r="BY1028">
        <v>17.001999999999999</v>
      </c>
      <c r="BZ1028">
        <v>160</v>
      </c>
      <c r="CA1028" s="1" t="s">
        <v>8367</v>
      </c>
      <c r="CB1028">
        <v>1</v>
      </c>
      <c r="CC1028">
        <v>8</v>
      </c>
      <c r="CD1028">
        <v>7.0546999999999997E-3</v>
      </c>
      <c r="CE1028">
        <v>6.1078000000000001</v>
      </c>
      <c r="CF1028" s="1" t="s">
        <v>205</v>
      </c>
      <c r="CG1028" s="1" t="s">
        <v>208</v>
      </c>
      <c r="CH1028" s="1" t="s">
        <v>208</v>
      </c>
      <c r="CI1028" s="1" t="s">
        <v>208</v>
      </c>
      <c r="CJ1028" s="1" t="s">
        <v>205</v>
      </c>
      <c r="CK1028" s="1" t="s">
        <v>205</v>
      </c>
      <c r="CL1028" s="1" t="s">
        <v>205</v>
      </c>
      <c r="CM1028" s="1" t="s">
        <v>205</v>
      </c>
      <c r="CN1028" s="1" t="s">
        <v>205</v>
      </c>
      <c r="CO1028" s="1" t="s">
        <v>205</v>
      </c>
      <c r="CP1028" s="1" t="s">
        <v>207</v>
      </c>
      <c r="CQ1028" s="1" t="s">
        <v>207</v>
      </c>
      <c r="CR1028" s="1" t="s">
        <v>205</v>
      </c>
      <c r="CS1028" s="1" t="s">
        <v>208</v>
      </c>
      <c r="CT1028" s="1" t="s">
        <v>205</v>
      </c>
      <c r="CU1028" s="1" t="s">
        <v>205</v>
      </c>
      <c r="CV1028" s="1" t="s">
        <v>205</v>
      </c>
      <c r="CW1028" s="1" t="s">
        <v>205</v>
      </c>
      <c r="CX1028" s="1" t="s">
        <v>205</v>
      </c>
      <c r="CY1028" s="1" t="s">
        <v>205</v>
      </c>
      <c r="CZ1028" s="1" t="s">
        <v>205</v>
      </c>
      <c r="DA1028">
        <v>0</v>
      </c>
      <c r="DB1028">
        <v>9.4</v>
      </c>
      <c r="DC1028">
        <v>9.4</v>
      </c>
      <c r="DD1028">
        <v>9.4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9.4</v>
      </c>
      <c r="DL1028">
        <v>9.4</v>
      </c>
      <c r="DM1028">
        <v>0</v>
      </c>
      <c r="DN1028">
        <v>9.4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103460000</v>
      </c>
      <c r="DW1028">
        <v>0</v>
      </c>
      <c r="DX1028">
        <v>5982600</v>
      </c>
      <c r="DY1028">
        <v>3174800</v>
      </c>
      <c r="DZ1028">
        <v>3134100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25623000</v>
      </c>
      <c r="EH1028">
        <v>32010000</v>
      </c>
      <c r="EI1028">
        <v>0</v>
      </c>
      <c r="EJ1028">
        <v>33539000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16158000</v>
      </c>
      <c r="ET1028">
        <v>9187300</v>
      </c>
      <c r="EU1028">
        <v>8598200</v>
      </c>
      <c r="EV1028">
        <v>0</v>
      </c>
      <c r="EW1028">
        <v>0</v>
      </c>
      <c r="EX1028">
        <v>0</v>
      </c>
      <c r="EY1028">
        <v>0</v>
      </c>
      <c r="EZ1028">
        <v>0</v>
      </c>
      <c r="FA1028">
        <v>0</v>
      </c>
      <c r="FB1028">
        <v>52152000</v>
      </c>
      <c r="FC1028">
        <v>56582000</v>
      </c>
      <c r="FD1028">
        <v>0</v>
      </c>
      <c r="FE1028">
        <v>22907000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0</v>
      </c>
      <c r="FP1028">
        <v>0</v>
      </c>
      <c r="FQ1028">
        <v>0</v>
      </c>
      <c r="FR1028">
        <v>0</v>
      </c>
      <c r="FS1028">
        <v>0</v>
      </c>
      <c r="FT1028">
        <v>0</v>
      </c>
      <c r="FU1028">
        <v>0</v>
      </c>
      <c r="FV1028">
        <v>0</v>
      </c>
      <c r="FW1028">
        <v>1</v>
      </c>
      <c r="FX1028">
        <v>1</v>
      </c>
      <c r="FY1028">
        <v>0</v>
      </c>
      <c r="FZ1028">
        <v>0</v>
      </c>
      <c r="GA1028">
        <v>0</v>
      </c>
      <c r="GB1028">
        <v>0</v>
      </c>
      <c r="GC1028">
        <v>0</v>
      </c>
      <c r="GD1028">
        <v>0</v>
      </c>
      <c r="GE1028">
        <v>0</v>
      </c>
      <c r="GF1028">
        <v>0</v>
      </c>
      <c r="GG1028">
        <v>0</v>
      </c>
      <c r="GH1028">
        <v>2</v>
      </c>
      <c r="GI1028" s="1" t="s">
        <v>205</v>
      </c>
      <c r="GJ1028" s="1" t="s">
        <v>205</v>
      </c>
      <c r="GK1028" s="1" t="s">
        <v>205</v>
      </c>
      <c r="GL1028">
        <v>1026</v>
      </c>
      <c r="GM1028" s="1" t="s">
        <v>8368</v>
      </c>
      <c r="GN1028" s="1" t="s">
        <v>314</v>
      </c>
      <c r="GO1028" s="1" t="s">
        <v>8369</v>
      </c>
      <c r="GP1028" s="1" t="s">
        <v>8370</v>
      </c>
      <c r="GQ1028" s="1" t="s">
        <v>8371</v>
      </c>
      <c r="GR1028" s="1" t="s">
        <v>8372</v>
      </c>
      <c r="GS1028" s="1" t="s">
        <v>205</v>
      </c>
      <c r="GT1028" s="1" t="s">
        <v>205</v>
      </c>
    </row>
    <row r="1029" spans="1:202" x14ac:dyDescent="0.25">
      <c r="A1029" s="1" t="s">
        <v>8373</v>
      </c>
      <c r="B1029" s="1" t="s">
        <v>8374</v>
      </c>
      <c r="C1029" s="1" t="s">
        <v>8375</v>
      </c>
      <c r="D1029" s="1" t="s">
        <v>8375</v>
      </c>
      <c r="E1029" s="1" t="s">
        <v>8375</v>
      </c>
      <c r="F1029" s="1" t="s">
        <v>244</v>
      </c>
      <c r="G1029">
        <v>6</v>
      </c>
      <c r="H1029">
        <v>9</v>
      </c>
      <c r="I1029">
        <v>9</v>
      </c>
      <c r="J1029">
        <v>9</v>
      </c>
      <c r="K1029">
        <v>6</v>
      </c>
      <c r="L1029">
        <v>4</v>
      </c>
      <c r="M1029">
        <v>7</v>
      </c>
      <c r="N1029">
        <v>6</v>
      </c>
      <c r="O1029">
        <v>2</v>
      </c>
      <c r="P1029">
        <v>8</v>
      </c>
      <c r="Q1029">
        <v>6</v>
      </c>
      <c r="R1029">
        <v>0</v>
      </c>
      <c r="S1029">
        <v>7</v>
      </c>
      <c r="T1029">
        <v>4</v>
      </c>
      <c r="U1029">
        <v>2</v>
      </c>
      <c r="V1029">
        <v>1</v>
      </c>
      <c r="W1029">
        <v>0</v>
      </c>
      <c r="X1029">
        <v>4</v>
      </c>
      <c r="Y1029">
        <v>1</v>
      </c>
      <c r="Z1029">
        <v>4</v>
      </c>
      <c r="AA1029">
        <v>1</v>
      </c>
      <c r="AB1029">
        <v>0</v>
      </c>
      <c r="AC1029">
        <v>1</v>
      </c>
      <c r="AD1029">
        <v>0</v>
      </c>
      <c r="AE1029">
        <v>1</v>
      </c>
      <c r="AF1029">
        <v>6</v>
      </c>
      <c r="AG1029">
        <v>4</v>
      </c>
      <c r="AH1029">
        <v>7</v>
      </c>
      <c r="AI1029">
        <v>6</v>
      </c>
      <c r="AJ1029">
        <v>2</v>
      </c>
      <c r="AK1029">
        <v>8</v>
      </c>
      <c r="AL1029">
        <v>6</v>
      </c>
      <c r="AM1029">
        <v>0</v>
      </c>
      <c r="AN1029">
        <v>7</v>
      </c>
      <c r="AO1029">
        <v>4</v>
      </c>
      <c r="AP1029">
        <v>2</v>
      </c>
      <c r="AQ1029">
        <v>1</v>
      </c>
      <c r="AR1029">
        <v>0</v>
      </c>
      <c r="AS1029">
        <v>4</v>
      </c>
      <c r="AT1029">
        <v>1</v>
      </c>
      <c r="AU1029">
        <v>4</v>
      </c>
      <c r="AV1029">
        <v>1</v>
      </c>
      <c r="AW1029">
        <v>0</v>
      </c>
      <c r="AX1029">
        <v>1</v>
      </c>
      <c r="AY1029">
        <v>0</v>
      </c>
      <c r="AZ1029">
        <v>1</v>
      </c>
      <c r="BA1029">
        <v>6</v>
      </c>
      <c r="BB1029">
        <v>4</v>
      </c>
      <c r="BC1029">
        <v>7</v>
      </c>
      <c r="BD1029">
        <v>6</v>
      </c>
      <c r="BE1029">
        <v>2</v>
      </c>
      <c r="BF1029">
        <v>8</v>
      </c>
      <c r="BG1029">
        <v>6</v>
      </c>
      <c r="BH1029">
        <v>0</v>
      </c>
      <c r="BI1029">
        <v>7</v>
      </c>
      <c r="BJ1029">
        <v>4</v>
      </c>
      <c r="BK1029">
        <v>2</v>
      </c>
      <c r="BL1029">
        <v>1</v>
      </c>
      <c r="BM1029">
        <v>0</v>
      </c>
      <c r="BN1029">
        <v>4</v>
      </c>
      <c r="BO1029">
        <v>1</v>
      </c>
      <c r="BP1029">
        <v>4</v>
      </c>
      <c r="BQ1029">
        <v>1</v>
      </c>
      <c r="BR1029">
        <v>0</v>
      </c>
      <c r="BS1029">
        <v>1</v>
      </c>
      <c r="BT1029">
        <v>0</v>
      </c>
      <c r="BU1029">
        <v>1</v>
      </c>
      <c r="BV1029">
        <v>28.5</v>
      </c>
      <c r="BW1029">
        <v>28.5</v>
      </c>
      <c r="BX1029">
        <v>28.5</v>
      </c>
      <c r="BY1029">
        <v>41.92</v>
      </c>
      <c r="BZ1029">
        <v>393</v>
      </c>
      <c r="CA1029" s="1" t="s">
        <v>8376</v>
      </c>
      <c r="CB1029">
        <v>1</v>
      </c>
      <c r="CC1029">
        <v>73</v>
      </c>
      <c r="CD1029">
        <v>0</v>
      </c>
      <c r="CE1029">
        <v>83.45</v>
      </c>
      <c r="CF1029" s="1" t="s">
        <v>207</v>
      </c>
      <c r="CG1029" s="1" t="s">
        <v>208</v>
      </c>
      <c r="CH1029" s="1" t="s">
        <v>207</v>
      </c>
      <c r="CI1029" s="1" t="s">
        <v>208</v>
      </c>
      <c r="CJ1029" s="1" t="s">
        <v>208</v>
      </c>
      <c r="CK1029" s="1" t="s">
        <v>207</v>
      </c>
      <c r="CL1029" s="1" t="s">
        <v>207</v>
      </c>
      <c r="CM1029" s="1" t="s">
        <v>205</v>
      </c>
      <c r="CN1029" s="1" t="s">
        <v>207</v>
      </c>
      <c r="CO1029" s="1" t="s">
        <v>208</v>
      </c>
      <c r="CP1029" s="1" t="s">
        <v>207</v>
      </c>
      <c r="CQ1029" s="1" t="s">
        <v>207</v>
      </c>
      <c r="CR1029" s="1" t="s">
        <v>205</v>
      </c>
      <c r="CS1029" s="1" t="s">
        <v>207</v>
      </c>
      <c r="CT1029" s="1" t="s">
        <v>208</v>
      </c>
      <c r="CU1029" s="1" t="s">
        <v>207</v>
      </c>
      <c r="CV1029" s="1" t="s">
        <v>208</v>
      </c>
      <c r="CW1029" s="1" t="s">
        <v>205</v>
      </c>
      <c r="CX1029" s="1" t="s">
        <v>208</v>
      </c>
      <c r="CY1029" s="1" t="s">
        <v>205</v>
      </c>
      <c r="CZ1029" s="1" t="s">
        <v>208</v>
      </c>
      <c r="DA1029">
        <v>20.6</v>
      </c>
      <c r="DB1029">
        <v>9.1999999999999993</v>
      </c>
      <c r="DC1029">
        <v>24.7</v>
      </c>
      <c r="DD1029">
        <v>19.100000000000001</v>
      </c>
      <c r="DE1029">
        <v>4.8</v>
      </c>
      <c r="DF1029">
        <v>22.9</v>
      </c>
      <c r="DG1029">
        <v>20.399999999999999</v>
      </c>
      <c r="DH1029">
        <v>0</v>
      </c>
      <c r="DI1029">
        <v>19.100000000000001</v>
      </c>
      <c r="DJ1029">
        <v>15.5</v>
      </c>
      <c r="DK1029">
        <v>7.9</v>
      </c>
      <c r="DL1029">
        <v>3.8</v>
      </c>
      <c r="DM1029">
        <v>0</v>
      </c>
      <c r="DN1029">
        <v>11.7</v>
      </c>
      <c r="DO1029">
        <v>2.8</v>
      </c>
      <c r="DP1029">
        <v>14.8</v>
      </c>
      <c r="DQ1029">
        <v>2.8</v>
      </c>
      <c r="DR1029">
        <v>0</v>
      </c>
      <c r="DS1029">
        <v>3.8</v>
      </c>
      <c r="DT1029">
        <v>0</v>
      </c>
      <c r="DU1029">
        <v>2.8</v>
      </c>
      <c r="DV1029">
        <v>826000000</v>
      </c>
      <c r="DW1029">
        <v>144100000</v>
      </c>
      <c r="DX1029">
        <v>11755000</v>
      </c>
      <c r="DY1029">
        <v>48116000</v>
      </c>
      <c r="DZ1029">
        <v>51705000</v>
      </c>
      <c r="EA1029">
        <v>616860</v>
      </c>
      <c r="EB1029">
        <v>38049000</v>
      </c>
      <c r="EC1029">
        <v>16533000</v>
      </c>
      <c r="ED1029">
        <v>0</v>
      </c>
      <c r="EE1029">
        <v>59699000</v>
      </c>
      <c r="EF1029">
        <v>857950</v>
      </c>
      <c r="EG1029">
        <v>35284000</v>
      </c>
      <c r="EH1029">
        <v>52600000</v>
      </c>
      <c r="EI1029">
        <v>0</v>
      </c>
      <c r="EJ1029">
        <v>192580000</v>
      </c>
      <c r="EK1029">
        <v>22288000</v>
      </c>
      <c r="EL1029">
        <v>77868000</v>
      </c>
      <c r="EM1029">
        <v>13899000</v>
      </c>
      <c r="EN1029">
        <v>0</v>
      </c>
      <c r="EO1029">
        <v>38255000</v>
      </c>
      <c r="EP1029">
        <v>0</v>
      </c>
      <c r="EQ1029">
        <v>21794000</v>
      </c>
      <c r="ER1029">
        <v>179520000</v>
      </c>
      <c r="ES1029">
        <v>24833000</v>
      </c>
      <c r="ET1029">
        <v>86070000</v>
      </c>
      <c r="EU1029">
        <v>62226000</v>
      </c>
      <c r="EV1029">
        <v>50520000</v>
      </c>
      <c r="EW1029">
        <v>108980000</v>
      </c>
      <c r="EX1029">
        <v>360060000</v>
      </c>
      <c r="EY1029">
        <v>0</v>
      </c>
      <c r="EZ1029">
        <v>185180000</v>
      </c>
      <c r="FA1029">
        <v>77458000</v>
      </c>
      <c r="FB1029">
        <v>173320000</v>
      </c>
      <c r="FC1029">
        <v>248930000</v>
      </c>
      <c r="FD1029">
        <v>0</v>
      </c>
      <c r="FE1029">
        <v>222900000</v>
      </c>
      <c r="FF1029">
        <v>39035000</v>
      </c>
      <c r="FG1029">
        <v>41843000</v>
      </c>
      <c r="FH1029">
        <v>29773000</v>
      </c>
      <c r="FI1029">
        <v>0</v>
      </c>
      <c r="FJ1029">
        <v>75069000</v>
      </c>
      <c r="FK1029">
        <v>0</v>
      </c>
      <c r="FL1029">
        <v>33290000</v>
      </c>
      <c r="FM1029">
        <v>3</v>
      </c>
      <c r="FN1029">
        <v>0</v>
      </c>
      <c r="FO1029">
        <v>2</v>
      </c>
      <c r="FP1029">
        <v>0</v>
      </c>
      <c r="FQ1029">
        <v>0</v>
      </c>
      <c r="FR1029">
        <v>4</v>
      </c>
      <c r="FS1029">
        <v>3</v>
      </c>
      <c r="FT1029">
        <v>0</v>
      </c>
      <c r="FU1029">
        <v>5</v>
      </c>
      <c r="FV1029">
        <v>0</v>
      </c>
      <c r="FW1029">
        <v>2</v>
      </c>
      <c r="FX1029">
        <v>2</v>
      </c>
      <c r="FY1029">
        <v>0</v>
      </c>
      <c r="FZ1029">
        <v>5</v>
      </c>
      <c r="GA1029">
        <v>0</v>
      </c>
      <c r="GB1029">
        <v>1</v>
      </c>
      <c r="GC1029">
        <v>0</v>
      </c>
      <c r="GD1029">
        <v>0</v>
      </c>
      <c r="GE1029">
        <v>0</v>
      </c>
      <c r="GF1029">
        <v>0</v>
      </c>
      <c r="GG1029">
        <v>0</v>
      </c>
      <c r="GH1029">
        <v>27</v>
      </c>
      <c r="GI1029" s="1" t="s">
        <v>205</v>
      </c>
      <c r="GJ1029" s="1" t="s">
        <v>205</v>
      </c>
      <c r="GK1029" s="1" t="s">
        <v>205</v>
      </c>
      <c r="GL1029">
        <v>1027</v>
      </c>
      <c r="GM1029" s="1" t="s">
        <v>8377</v>
      </c>
      <c r="GN1029" s="1" t="s">
        <v>255</v>
      </c>
      <c r="GO1029" s="1" t="s">
        <v>8378</v>
      </c>
      <c r="GP1029" s="1" t="s">
        <v>8379</v>
      </c>
      <c r="GQ1029" s="1" t="s">
        <v>8380</v>
      </c>
      <c r="GR1029" s="1" t="s">
        <v>8381</v>
      </c>
      <c r="GS1029" s="1" t="s">
        <v>205</v>
      </c>
      <c r="GT1029" s="1" t="s">
        <v>205</v>
      </c>
    </row>
    <row r="1030" spans="1:202" x14ac:dyDescent="0.25">
      <c r="A1030" s="1" t="s">
        <v>8382</v>
      </c>
      <c r="B1030" s="1" t="s">
        <v>8382</v>
      </c>
      <c r="C1030" s="1" t="s">
        <v>491</v>
      </c>
      <c r="D1030" s="1" t="s">
        <v>491</v>
      </c>
      <c r="E1030" s="1" t="s">
        <v>491</v>
      </c>
      <c r="F1030" s="1" t="s">
        <v>244</v>
      </c>
      <c r="G1030">
        <v>2</v>
      </c>
      <c r="H1030">
        <v>1</v>
      </c>
      <c r="I1030">
        <v>1</v>
      </c>
      <c r="J1030">
        <v>1</v>
      </c>
      <c r="K1030">
        <v>0</v>
      </c>
      <c r="L1030">
        <v>0</v>
      </c>
      <c r="M1030">
        <v>0</v>
      </c>
      <c r="N1030">
        <v>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</v>
      </c>
      <c r="V1030">
        <v>1</v>
      </c>
      <c r="W1030">
        <v>0</v>
      </c>
      <c r="X1030">
        <v>1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1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1</v>
      </c>
      <c r="AQ1030">
        <v>1</v>
      </c>
      <c r="AR1030">
        <v>0</v>
      </c>
      <c r="AS1030">
        <v>1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1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1</v>
      </c>
      <c r="BL1030">
        <v>1</v>
      </c>
      <c r="BM1030">
        <v>0</v>
      </c>
      <c r="BN1030">
        <v>1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3.8</v>
      </c>
      <c r="BW1030">
        <v>3.8</v>
      </c>
      <c r="BX1030">
        <v>3.8</v>
      </c>
      <c r="BY1030">
        <v>37.978999999999999</v>
      </c>
      <c r="BZ1030">
        <v>341</v>
      </c>
      <c r="CA1030" s="1" t="s">
        <v>8383</v>
      </c>
      <c r="CB1030">
        <v>1</v>
      </c>
      <c r="CC1030">
        <v>4</v>
      </c>
      <c r="CD1030">
        <v>0</v>
      </c>
      <c r="CE1030">
        <v>8.5709</v>
      </c>
      <c r="CF1030" s="1" t="s">
        <v>205</v>
      </c>
      <c r="CG1030" s="1" t="s">
        <v>205</v>
      </c>
      <c r="CH1030" s="1" t="s">
        <v>205</v>
      </c>
      <c r="CI1030" s="1" t="s">
        <v>208</v>
      </c>
      <c r="CJ1030" s="1" t="s">
        <v>205</v>
      </c>
      <c r="CK1030" s="1" t="s">
        <v>205</v>
      </c>
      <c r="CL1030" s="1" t="s">
        <v>205</v>
      </c>
      <c r="CM1030" s="1" t="s">
        <v>205</v>
      </c>
      <c r="CN1030" s="1" t="s">
        <v>205</v>
      </c>
      <c r="CO1030" s="1" t="s">
        <v>205</v>
      </c>
      <c r="CP1030" s="1" t="s">
        <v>208</v>
      </c>
      <c r="CQ1030" s="1" t="s">
        <v>207</v>
      </c>
      <c r="CR1030" s="1" t="s">
        <v>205</v>
      </c>
      <c r="CS1030" s="1" t="s">
        <v>207</v>
      </c>
      <c r="CT1030" s="1" t="s">
        <v>205</v>
      </c>
      <c r="CU1030" s="1" t="s">
        <v>205</v>
      </c>
      <c r="CV1030" s="1" t="s">
        <v>205</v>
      </c>
      <c r="CW1030" s="1" t="s">
        <v>205</v>
      </c>
      <c r="CX1030" s="1" t="s">
        <v>205</v>
      </c>
      <c r="CY1030" s="1" t="s">
        <v>205</v>
      </c>
      <c r="CZ1030" s="1" t="s">
        <v>205</v>
      </c>
      <c r="DA1030">
        <v>0</v>
      </c>
      <c r="DB1030">
        <v>0</v>
      </c>
      <c r="DC1030">
        <v>0</v>
      </c>
      <c r="DD1030">
        <v>3.8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3.8</v>
      </c>
      <c r="DL1030">
        <v>3.8</v>
      </c>
      <c r="DM1030">
        <v>0</v>
      </c>
      <c r="DN1030">
        <v>3.8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15136000</v>
      </c>
      <c r="DW1030">
        <v>0</v>
      </c>
      <c r="DX1030">
        <v>0</v>
      </c>
      <c r="DY1030">
        <v>0</v>
      </c>
      <c r="DZ1030">
        <v>1769300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6075800</v>
      </c>
      <c r="EH1030">
        <v>7291000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0</v>
      </c>
      <c r="ES1030">
        <v>0</v>
      </c>
      <c r="ET1030">
        <v>0</v>
      </c>
      <c r="EU1030">
        <v>5444000</v>
      </c>
      <c r="EV1030">
        <v>0</v>
      </c>
      <c r="EW1030">
        <v>0</v>
      </c>
      <c r="EX1030">
        <v>0</v>
      </c>
      <c r="EY1030">
        <v>0</v>
      </c>
      <c r="EZ1030">
        <v>0</v>
      </c>
      <c r="FA1030">
        <v>0</v>
      </c>
      <c r="FB1030">
        <v>9899700</v>
      </c>
      <c r="FC1030">
        <v>12614000</v>
      </c>
      <c r="FD1030">
        <v>0</v>
      </c>
      <c r="FE1030">
        <v>0</v>
      </c>
      <c r="FF1030">
        <v>0</v>
      </c>
      <c r="FG1030">
        <v>0</v>
      </c>
      <c r="FH1030">
        <v>0</v>
      </c>
      <c r="FI1030">
        <v>0</v>
      </c>
      <c r="FJ1030">
        <v>0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0</v>
      </c>
      <c r="FQ1030">
        <v>0</v>
      </c>
      <c r="FR1030">
        <v>0</v>
      </c>
      <c r="FS1030">
        <v>0</v>
      </c>
      <c r="FT1030">
        <v>0</v>
      </c>
      <c r="FU1030">
        <v>0</v>
      </c>
      <c r="FV1030">
        <v>0</v>
      </c>
      <c r="FW1030">
        <v>0</v>
      </c>
      <c r="FX1030">
        <v>1</v>
      </c>
      <c r="FY1030">
        <v>0</v>
      </c>
      <c r="FZ1030">
        <v>1</v>
      </c>
      <c r="GA1030">
        <v>0</v>
      </c>
      <c r="GB1030">
        <v>0</v>
      </c>
      <c r="GC1030">
        <v>0</v>
      </c>
      <c r="GD1030">
        <v>0</v>
      </c>
      <c r="GE1030">
        <v>0</v>
      </c>
      <c r="GF1030">
        <v>0</v>
      </c>
      <c r="GG1030">
        <v>0</v>
      </c>
      <c r="GH1030">
        <v>2</v>
      </c>
      <c r="GI1030" s="1" t="s">
        <v>205</v>
      </c>
      <c r="GJ1030" s="1" t="s">
        <v>205</v>
      </c>
      <c r="GK1030" s="1" t="s">
        <v>205</v>
      </c>
      <c r="GL1030">
        <v>1028</v>
      </c>
      <c r="GM1030" s="1" t="s">
        <v>8384</v>
      </c>
      <c r="GN1030" s="1" t="s">
        <v>314</v>
      </c>
      <c r="GO1030" s="1" t="s">
        <v>8385</v>
      </c>
      <c r="GP1030" s="1" t="s">
        <v>8386</v>
      </c>
      <c r="GQ1030" s="1" t="s">
        <v>8387</v>
      </c>
      <c r="GR1030" s="1" t="s">
        <v>8388</v>
      </c>
      <c r="GS1030" s="1" t="s">
        <v>205</v>
      </c>
      <c r="GT1030" s="1" t="s">
        <v>205</v>
      </c>
    </row>
    <row r="1031" spans="1:202" x14ac:dyDescent="0.25">
      <c r="A1031" s="1" t="s">
        <v>8389</v>
      </c>
      <c r="B1031" s="1" t="s">
        <v>8389</v>
      </c>
      <c r="C1031" s="1" t="s">
        <v>4986</v>
      </c>
      <c r="D1031" s="1" t="s">
        <v>4986</v>
      </c>
      <c r="E1031" s="1" t="s">
        <v>4986</v>
      </c>
      <c r="F1031" s="1" t="s">
        <v>569</v>
      </c>
      <c r="G1031">
        <v>5</v>
      </c>
      <c r="H1031">
        <v>2</v>
      </c>
      <c r="I1031">
        <v>2</v>
      </c>
      <c r="J1031">
        <v>2</v>
      </c>
      <c r="K1031">
        <v>1</v>
      </c>
      <c r="L1031">
        <v>1</v>
      </c>
      <c r="M1031">
        <v>1</v>
      </c>
      <c r="N1031">
        <v>1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2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1</v>
      </c>
      <c r="AQ1031">
        <v>0</v>
      </c>
      <c r="AR1031">
        <v>1</v>
      </c>
      <c r="AS1031">
        <v>2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1</v>
      </c>
      <c r="BA1031">
        <v>1</v>
      </c>
      <c r="BB1031">
        <v>1</v>
      </c>
      <c r="BC1031">
        <v>1</v>
      </c>
      <c r="BD1031">
        <v>1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1</v>
      </c>
      <c r="BL1031">
        <v>0</v>
      </c>
      <c r="BM1031">
        <v>1</v>
      </c>
      <c r="BN1031">
        <v>2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1</v>
      </c>
      <c r="BV1031">
        <v>10.5</v>
      </c>
      <c r="BW1031">
        <v>10.5</v>
      </c>
      <c r="BX1031">
        <v>10.5</v>
      </c>
      <c r="BY1031">
        <v>29.722999999999999</v>
      </c>
      <c r="BZ1031">
        <v>267</v>
      </c>
      <c r="CA1031" s="1" t="s">
        <v>8390</v>
      </c>
      <c r="CB1031">
        <v>1</v>
      </c>
      <c r="CC1031">
        <v>11</v>
      </c>
      <c r="CD1031">
        <v>0</v>
      </c>
      <c r="CE1031">
        <v>15.416</v>
      </c>
      <c r="CF1031" s="1" t="s">
        <v>207</v>
      </c>
      <c r="CG1031" s="1" t="s">
        <v>208</v>
      </c>
      <c r="CH1031" s="1" t="s">
        <v>208</v>
      </c>
      <c r="CI1031" s="1" t="s">
        <v>208</v>
      </c>
      <c r="CJ1031" s="1" t="s">
        <v>205</v>
      </c>
      <c r="CK1031" s="1" t="s">
        <v>205</v>
      </c>
      <c r="CL1031" s="1" t="s">
        <v>205</v>
      </c>
      <c r="CM1031" s="1" t="s">
        <v>205</v>
      </c>
      <c r="CN1031" s="1" t="s">
        <v>205</v>
      </c>
      <c r="CO1031" s="1" t="s">
        <v>205</v>
      </c>
      <c r="CP1031" s="1" t="s">
        <v>208</v>
      </c>
      <c r="CQ1031" s="1" t="s">
        <v>205</v>
      </c>
      <c r="CR1031" s="1" t="s">
        <v>208</v>
      </c>
      <c r="CS1031" s="1" t="s">
        <v>207</v>
      </c>
      <c r="CT1031" s="1" t="s">
        <v>205</v>
      </c>
      <c r="CU1031" s="1" t="s">
        <v>205</v>
      </c>
      <c r="CV1031" s="1" t="s">
        <v>205</v>
      </c>
      <c r="CW1031" s="1" t="s">
        <v>205</v>
      </c>
      <c r="CX1031" s="1" t="s">
        <v>205</v>
      </c>
      <c r="CY1031" s="1" t="s">
        <v>205</v>
      </c>
      <c r="CZ1031" s="1" t="s">
        <v>208</v>
      </c>
      <c r="DA1031">
        <v>4.5</v>
      </c>
      <c r="DB1031">
        <v>4.5</v>
      </c>
      <c r="DC1031">
        <v>4.5</v>
      </c>
      <c r="DD1031">
        <v>4.5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4.5</v>
      </c>
      <c r="DL1031">
        <v>0</v>
      </c>
      <c r="DM1031">
        <v>4.5</v>
      </c>
      <c r="DN1031">
        <v>10.5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0</v>
      </c>
      <c r="DU1031">
        <v>4.5</v>
      </c>
      <c r="DV1031">
        <v>112020000</v>
      </c>
      <c r="DW1031">
        <v>5043100</v>
      </c>
      <c r="DX1031">
        <v>1688800</v>
      </c>
      <c r="DY1031">
        <v>1299800</v>
      </c>
      <c r="DZ1031">
        <v>1430600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15673000</v>
      </c>
      <c r="EH1031">
        <v>0</v>
      </c>
      <c r="EI1031">
        <v>6739100</v>
      </c>
      <c r="EJ1031">
        <v>57833000</v>
      </c>
      <c r="EK1031">
        <v>0</v>
      </c>
      <c r="EL1031">
        <v>0</v>
      </c>
      <c r="EM1031">
        <v>0</v>
      </c>
      <c r="EN1031">
        <v>0</v>
      </c>
      <c r="EO1031">
        <v>0</v>
      </c>
      <c r="EP1031">
        <v>0</v>
      </c>
      <c r="EQ1031">
        <v>22315000</v>
      </c>
      <c r="ER1031">
        <v>19363000</v>
      </c>
      <c r="ES1031">
        <v>11220000</v>
      </c>
      <c r="ET1031">
        <v>8847400</v>
      </c>
      <c r="EU1031">
        <v>8889200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0</v>
      </c>
      <c r="FB1031">
        <v>25962000</v>
      </c>
      <c r="FC1031">
        <v>0</v>
      </c>
      <c r="FD1031">
        <v>6607500</v>
      </c>
      <c r="FE1031">
        <v>11153000</v>
      </c>
      <c r="FF1031">
        <v>0</v>
      </c>
      <c r="FG1031">
        <v>0</v>
      </c>
      <c r="FH1031">
        <v>0</v>
      </c>
      <c r="FI1031">
        <v>0</v>
      </c>
      <c r="FJ1031">
        <v>0</v>
      </c>
      <c r="FK1031">
        <v>0</v>
      </c>
      <c r="FL1031">
        <v>19821000</v>
      </c>
      <c r="FM1031">
        <v>1</v>
      </c>
      <c r="FN1031">
        <v>0</v>
      </c>
      <c r="FO1031">
        <v>0</v>
      </c>
      <c r="FP1031">
        <v>0</v>
      </c>
      <c r="FQ1031">
        <v>0</v>
      </c>
      <c r="FR1031">
        <v>0</v>
      </c>
      <c r="FS1031">
        <v>0</v>
      </c>
      <c r="FT1031">
        <v>0</v>
      </c>
      <c r="FU1031">
        <v>0</v>
      </c>
      <c r="FV1031">
        <v>0</v>
      </c>
      <c r="FW1031">
        <v>0</v>
      </c>
      <c r="FX1031">
        <v>0</v>
      </c>
      <c r="FY1031">
        <v>0</v>
      </c>
      <c r="FZ1031">
        <v>2</v>
      </c>
      <c r="GA1031">
        <v>0</v>
      </c>
      <c r="GB1031">
        <v>0</v>
      </c>
      <c r="GC1031">
        <v>0</v>
      </c>
      <c r="GD1031">
        <v>0</v>
      </c>
      <c r="GE1031">
        <v>0</v>
      </c>
      <c r="GF1031">
        <v>0</v>
      </c>
      <c r="GG1031">
        <v>0</v>
      </c>
      <c r="GH1031">
        <v>3</v>
      </c>
      <c r="GI1031" s="1" t="s">
        <v>205</v>
      </c>
      <c r="GJ1031" s="1" t="s">
        <v>205</v>
      </c>
      <c r="GK1031" s="1" t="s">
        <v>205</v>
      </c>
      <c r="GL1031">
        <v>1029</v>
      </c>
      <c r="GM1031" s="1" t="s">
        <v>8391</v>
      </c>
      <c r="GN1031" s="1" t="s">
        <v>306</v>
      </c>
      <c r="GO1031" s="1" t="s">
        <v>8392</v>
      </c>
      <c r="GP1031" s="1" t="s">
        <v>8393</v>
      </c>
      <c r="GQ1031" s="1" t="s">
        <v>8394</v>
      </c>
      <c r="GR1031" s="1" t="s">
        <v>8395</v>
      </c>
      <c r="GS1031" s="1" t="s">
        <v>205</v>
      </c>
      <c r="GT1031" s="1" t="s">
        <v>205</v>
      </c>
    </row>
    <row r="1032" spans="1:202" x14ac:dyDescent="0.25">
      <c r="A1032" s="1" t="s">
        <v>8396</v>
      </c>
      <c r="B1032" s="1" t="s">
        <v>8396</v>
      </c>
      <c r="C1032" s="1" t="s">
        <v>491</v>
      </c>
      <c r="D1032" s="1" t="s">
        <v>491</v>
      </c>
      <c r="E1032" s="1" t="s">
        <v>491</v>
      </c>
      <c r="F1032" s="1" t="s">
        <v>244</v>
      </c>
      <c r="G1032">
        <v>2</v>
      </c>
      <c r="H1032">
        <v>1</v>
      </c>
      <c r="I1032">
        <v>1</v>
      </c>
      <c r="J1032">
        <v>1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1</v>
      </c>
      <c r="Y1032">
        <v>1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1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1</v>
      </c>
      <c r="AT1032">
        <v>1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1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1</v>
      </c>
      <c r="BO1032">
        <v>1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1</v>
      </c>
      <c r="BV1032">
        <v>1.7</v>
      </c>
      <c r="BW1032">
        <v>1.7</v>
      </c>
      <c r="BX1032">
        <v>1.7</v>
      </c>
      <c r="BY1032">
        <v>85.424000000000007</v>
      </c>
      <c r="BZ1032">
        <v>780</v>
      </c>
      <c r="CA1032" s="1" t="s">
        <v>8397</v>
      </c>
      <c r="CB1032">
        <v>1</v>
      </c>
      <c r="CC1032">
        <v>3</v>
      </c>
      <c r="CD1032">
        <v>1.8956999999999999E-3</v>
      </c>
      <c r="CE1032">
        <v>6.6877000000000004</v>
      </c>
      <c r="CF1032" s="1" t="s">
        <v>205</v>
      </c>
      <c r="CG1032" s="1" t="s">
        <v>205</v>
      </c>
      <c r="CH1032" s="1" t="s">
        <v>205</v>
      </c>
      <c r="CI1032" s="1" t="s">
        <v>205</v>
      </c>
      <c r="CJ1032" s="1" t="s">
        <v>205</v>
      </c>
      <c r="CK1032" s="1" t="s">
        <v>205</v>
      </c>
      <c r="CL1032" s="1" t="s">
        <v>205</v>
      </c>
      <c r="CM1032" s="1" t="s">
        <v>205</v>
      </c>
      <c r="CN1032" s="1" t="s">
        <v>205</v>
      </c>
      <c r="CO1032" s="1" t="s">
        <v>205</v>
      </c>
      <c r="CP1032" s="1" t="s">
        <v>205</v>
      </c>
      <c r="CQ1032" s="1" t="s">
        <v>205</v>
      </c>
      <c r="CR1032" s="1" t="s">
        <v>205</v>
      </c>
      <c r="CS1032" s="1" t="s">
        <v>208</v>
      </c>
      <c r="CT1032" s="1" t="s">
        <v>207</v>
      </c>
      <c r="CU1032" s="1" t="s">
        <v>205</v>
      </c>
      <c r="CV1032" s="1" t="s">
        <v>205</v>
      </c>
      <c r="CW1032" s="1" t="s">
        <v>205</v>
      </c>
      <c r="CX1032" s="1" t="s">
        <v>205</v>
      </c>
      <c r="CY1032" s="1" t="s">
        <v>205</v>
      </c>
      <c r="CZ1032" s="1" t="s">
        <v>208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1.7</v>
      </c>
      <c r="DO1032">
        <v>1.7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1.7</v>
      </c>
      <c r="DV1032">
        <v>43421000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2721700</v>
      </c>
      <c r="EK1032">
        <v>28340000</v>
      </c>
      <c r="EL1032">
        <v>0</v>
      </c>
      <c r="EM1032">
        <v>0</v>
      </c>
      <c r="EN1032">
        <v>0</v>
      </c>
      <c r="EO1032">
        <v>0</v>
      </c>
      <c r="EP1032">
        <v>0</v>
      </c>
      <c r="EQ1032">
        <v>12359000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0</v>
      </c>
      <c r="EX1032">
        <v>0</v>
      </c>
      <c r="EY1032">
        <v>0</v>
      </c>
      <c r="EZ1032">
        <v>0</v>
      </c>
      <c r="FA1032">
        <v>0</v>
      </c>
      <c r="FB1032">
        <v>0</v>
      </c>
      <c r="FC1032">
        <v>0</v>
      </c>
      <c r="FD1032">
        <v>0</v>
      </c>
      <c r="FE1032">
        <v>2848600</v>
      </c>
      <c r="FF1032">
        <v>26322000</v>
      </c>
      <c r="FG1032">
        <v>0</v>
      </c>
      <c r="FH1032">
        <v>0</v>
      </c>
      <c r="FI1032">
        <v>0</v>
      </c>
      <c r="FJ1032">
        <v>0</v>
      </c>
      <c r="FK1032">
        <v>0</v>
      </c>
      <c r="FL1032">
        <v>5376300</v>
      </c>
      <c r="FM1032">
        <v>0</v>
      </c>
      <c r="FN1032">
        <v>0</v>
      </c>
      <c r="FO1032">
        <v>0</v>
      </c>
      <c r="FP1032">
        <v>0</v>
      </c>
      <c r="FQ1032">
        <v>0</v>
      </c>
      <c r="FR1032">
        <v>0</v>
      </c>
      <c r="FS1032">
        <v>0</v>
      </c>
      <c r="FT1032">
        <v>0</v>
      </c>
      <c r="FU1032">
        <v>0</v>
      </c>
      <c r="FV1032">
        <v>0</v>
      </c>
      <c r="FW1032">
        <v>0</v>
      </c>
      <c r="FX1032">
        <v>0</v>
      </c>
      <c r="FY1032">
        <v>0</v>
      </c>
      <c r="FZ1032">
        <v>0</v>
      </c>
      <c r="GA1032">
        <v>1</v>
      </c>
      <c r="GB1032">
        <v>0</v>
      </c>
      <c r="GC1032">
        <v>0</v>
      </c>
      <c r="GD1032">
        <v>0</v>
      </c>
      <c r="GE1032">
        <v>0</v>
      </c>
      <c r="GF1032">
        <v>0</v>
      </c>
      <c r="GG1032">
        <v>0</v>
      </c>
      <c r="GH1032">
        <v>1</v>
      </c>
      <c r="GI1032" s="1" t="s">
        <v>205</v>
      </c>
      <c r="GJ1032" s="1" t="s">
        <v>205</v>
      </c>
      <c r="GK1032" s="1" t="s">
        <v>205</v>
      </c>
      <c r="GL1032">
        <v>1030</v>
      </c>
      <c r="GM1032" s="1" t="s">
        <v>8398</v>
      </c>
      <c r="GN1032" s="1" t="s">
        <v>314</v>
      </c>
      <c r="GO1032" s="1" t="s">
        <v>8399</v>
      </c>
      <c r="GP1032" s="1" t="s">
        <v>8400</v>
      </c>
      <c r="GQ1032" s="1" t="s">
        <v>8401</v>
      </c>
      <c r="GR1032" s="1" t="s">
        <v>8401</v>
      </c>
      <c r="GS1032" s="1" t="s">
        <v>205</v>
      </c>
      <c r="GT1032" s="1" t="s">
        <v>205</v>
      </c>
    </row>
    <row r="1033" spans="1:202" x14ac:dyDescent="0.25">
      <c r="A1033" s="1" t="s">
        <v>8402</v>
      </c>
      <c r="B1033" s="1" t="s">
        <v>8402</v>
      </c>
      <c r="C1033" s="1" t="s">
        <v>1932</v>
      </c>
      <c r="D1033" s="1" t="s">
        <v>1932</v>
      </c>
      <c r="E1033" s="1" t="s">
        <v>1932</v>
      </c>
      <c r="F1033" s="1" t="s">
        <v>205</v>
      </c>
      <c r="G1033">
        <v>1</v>
      </c>
      <c r="H1033">
        <v>8</v>
      </c>
      <c r="I1033">
        <v>8</v>
      </c>
      <c r="J1033">
        <v>8</v>
      </c>
      <c r="K1033">
        <v>4</v>
      </c>
      <c r="L1033">
        <v>3</v>
      </c>
      <c r="M1033">
        <v>4</v>
      </c>
      <c r="N1033">
        <v>4</v>
      </c>
      <c r="O1033">
        <v>4</v>
      </c>
      <c r="P1033">
        <v>5</v>
      </c>
      <c r="Q1033">
        <v>2</v>
      </c>
      <c r="R1033">
        <v>0</v>
      </c>
      <c r="S1033">
        <v>5</v>
      </c>
      <c r="T1033">
        <v>2</v>
      </c>
      <c r="U1033">
        <v>3</v>
      </c>
      <c r="V1033">
        <v>3</v>
      </c>
      <c r="W1033">
        <v>0</v>
      </c>
      <c r="X1033">
        <v>3</v>
      </c>
      <c r="Y1033">
        <v>1</v>
      </c>
      <c r="Z1033">
        <v>0</v>
      </c>
      <c r="AA1033">
        <v>0</v>
      </c>
      <c r="AB1033">
        <v>1</v>
      </c>
      <c r="AC1033">
        <v>1</v>
      </c>
      <c r="AD1033">
        <v>1</v>
      </c>
      <c r="AE1033">
        <v>0</v>
      </c>
      <c r="AF1033">
        <v>4</v>
      </c>
      <c r="AG1033">
        <v>3</v>
      </c>
      <c r="AH1033">
        <v>4</v>
      </c>
      <c r="AI1033">
        <v>4</v>
      </c>
      <c r="AJ1033">
        <v>4</v>
      </c>
      <c r="AK1033">
        <v>5</v>
      </c>
      <c r="AL1033">
        <v>2</v>
      </c>
      <c r="AM1033">
        <v>0</v>
      </c>
      <c r="AN1033">
        <v>5</v>
      </c>
      <c r="AO1033">
        <v>2</v>
      </c>
      <c r="AP1033">
        <v>3</v>
      </c>
      <c r="AQ1033">
        <v>3</v>
      </c>
      <c r="AR1033">
        <v>0</v>
      </c>
      <c r="AS1033">
        <v>3</v>
      </c>
      <c r="AT1033">
        <v>1</v>
      </c>
      <c r="AU1033">
        <v>0</v>
      </c>
      <c r="AV1033">
        <v>0</v>
      </c>
      <c r="AW1033">
        <v>1</v>
      </c>
      <c r="AX1033">
        <v>1</v>
      </c>
      <c r="AY1033">
        <v>1</v>
      </c>
      <c r="AZ1033">
        <v>0</v>
      </c>
      <c r="BA1033">
        <v>4</v>
      </c>
      <c r="BB1033">
        <v>3</v>
      </c>
      <c r="BC1033">
        <v>4</v>
      </c>
      <c r="BD1033">
        <v>4</v>
      </c>
      <c r="BE1033">
        <v>4</v>
      </c>
      <c r="BF1033">
        <v>5</v>
      </c>
      <c r="BG1033">
        <v>2</v>
      </c>
      <c r="BH1033">
        <v>0</v>
      </c>
      <c r="BI1033">
        <v>5</v>
      </c>
      <c r="BJ1033">
        <v>2</v>
      </c>
      <c r="BK1033">
        <v>3</v>
      </c>
      <c r="BL1033">
        <v>3</v>
      </c>
      <c r="BM1033">
        <v>0</v>
      </c>
      <c r="BN1033">
        <v>3</v>
      </c>
      <c r="BO1033">
        <v>1</v>
      </c>
      <c r="BP1033">
        <v>0</v>
      </c>
      <c r="BQ1033">
        <v>0</v>
      </c>
      <c r="BR1033">
        <v>1</v>
      </c>
      <c r="BS1033">
        <v>1</v>
      </c>
      <c r="BT1033">
        <v>1</v>
      </c>
      <c r="BU1033">
        <v>0</v>
      </c>
      <c r="BV1033">
        <v>41.4</v>
      </c>
      <c r="BW1033">
        <v>41.4</v>
      </c>
      <c r="BX1033">
        <v>41.4</v>
      </c>
      <c r="BY1033">
        <v>21.702999999999999</v>
      </c>
      <c r="BZ1033">
        <v>191</v>
      </c>
      <c r="CA1033" s="1" t="s">
        <v>6776</v>
      </c>
      <c r="CB1033">
        <v>1</v>
      </c>
      <c r="CC1033">
        <v>49</v>
      </c>
      <c r="CD1033">
        <v>0</v>
      </c>
      <c r="CE1033">
        <v>94.935000000000002</v>
      </c>
      <c r="CF1033" s="1" t="s">
        <v>207</v>
      </c>
      <c r="CG1033" s="1" t="s">
        <v>207</v>
      </c>
      <c r="CH1033" s="1" t="s">
        <v>207</v>
      </c>
      <c r="CI1033" s="1" t="s">
        <v>207</v>
      </c>
      <c r="CJ1033" s="1" t="s">
        <v>208</v>
      </c>
      <c r="CK1033" s="1" t="s">
        <v>207</v>
      </c>
      <c r="CL1033" s="1" t="s">
        <v>208</v>
      </c>
      <c r="CM1033" s="1" t="s">
        <v>205</v>
      </c>
      <c r="CN1033" s="1" t="s">
        <v>207</v>
      </c>
      <c r="CO1033" s="1" t="s">
        <v>208</v>
      </c>
      <c r="CP1033" s="1" t="s">
        <v>207</v>
      </c>
      <c r="CQ1033" s="1" t="s">
        <v>207</v>
      </c>
      <c r="CR1033" s="1" t="s">
        <v>205</v>
      </c>
      <c r="CS1033" s="1" t="s">
        <v>207</v>
      </c>
      <c r="CT1033" s="1" t="s">
        <v>208</v>
      </c>
      <c r="CU1033" s="1" t="s">
        <v>205</v>
      </c>
      <c r="CV1033" s="1" t="s">
        <v>205</v>
      </c>
      <c r="CW1033" s="1" t="s">
        <v>208</v>
      </c>
      <c r="CX1033" s="1" t="s">
        <v>208</v>
      </c>
      <c r="CY1033" s="1" t="s">
        <v>208</v>
      </c>
      <c r="CZ1033" s="1" t="s">
        <v>205</v>
      </c>
      <c r="DA1033">
        <v>24.6</v>
      </c>
      <c r="DB1033">
        <v>19.899999999999999</v>
      </c>
      <c r="DC1033">
        <v>24.6</v>
      </c>
      <c r="DD1033">
        <v>24.6</v>
      </c>
      <c r="DE1033">
        <v>26.2</v>
      </c>
      <c r="DF1033">
        <v>30.9</v>
      </c>
      <c r="DG1033">
        <v>14.1</v>
      </c>
      <c r="DH1033">
        <v>0</v>
      </c>
      <c r="DI1033">
        <v>30.9</v>
      </c>
      <c r="DJ1033">
        <v>16.2</v>
      </c>
      <c r="DK1033">
        <v>15.7</v>
      </c>
      <c r="DL1033">
        <v>15.7</v>
      </c>
      <c r="DM1033">
        <v>0</v>
      </c>
      <c r="DN1033">
        <v>15.7</v>
      </c>
      <c r="DO1033">
        <v>6.3</v>
      </c>
      <c r="DP1033">
        <v>0</v>
      </c>
      <c r="DQ1033">
        <v>0</v>
      </c>
      <c r="DR1033">
        <v>8.9</v>
      </c>
      <c r="DS1033">
        <v>8.9</v>
      </c>
      <c r="DT1033">
        <v>8.9</v>
      </c>
      <c r="DU1033">
        <v>0</v>
      </c>
      <c r="DV1033">
        <v>838050000</v>
      </c>
      <c r="DW1033">
        <v>59414000</v>
      </c>
      <c r="DX1033">
        <v>57060000</v>
      </c>
      <c r="DY1033">
        <v>90059000</v>
      </c>
      <c r="DZ1033">
        <v>95750000</v>
      </c>
      <c r="EA1033">
        <v>1887600</v>
      </c>
      <c r="EB1033">
        <v>19792000</v>
      </c>
      <c r="EC1033">
        <v>1865700</v>
      </c>
      <c r="ED1033">
        <v>0</v>
      </c>
      <c r="EE1033">
        <v>12769000</v>
      </c>
      <c r="EF1033">
        <v>183380</v>
      </c>
      <c r="EG1033">
        <v>132370000</v>
      </c>
      <c r="EH1033">
        <v>124340000</v>
      </c>
      <c r="EI1033">
        <v>0</v>
      </c>
      <c r="EJ1033">
        <v>83735000</v>
      </c>
      <c r="EK1033">
        <v>30687000</v>
      </c>
      <c r="EL1033">
        <v>0</v>
      </c>
      <c r="EM1033">
        <v>0</v>
      </c>
      <c r="EN1033">
        <v>54134000</v>
      </c>
      <c r="EO1033">
        <v>36776000</v>
      </c>
      <c r="EP1033">
        <v>37238000</v>
      </c>
      <c r="EQ1033">
        <v>0</v>
      </c>
      <c r="ER1033">
        <v>72945000</v>
      </c>
      <c r="ES1033">
        <v>57616000</v>
      </c>
      <c r="ET1033">
        <v>269080000</v>
      </c>
      <c r="EU1033">
        <v>241890000</v>
      </c>
      <c r="EV1033">
        <v>92965000</v>
      </c>
      <c r="EW1033">
        <v>148380000</v>
      </c>
      <c r="EX1033">
        <v>18789000</v>
      </c>
      <c r="EY1033">
        <v>0</v>
      </c>
      <c r="EZ1033">
        <v>55194000</v>
      </c>
      <c r="FA1033">
        <v>40212000</v>
      </c>
      <c r="FB1033">
        <v>380120000</v>
      </c>
      <c r="FC1033">
        <v>181430000</v>
      </c>
      <c r="FD1033">
        <v>0</v>
      </c>
      <c r="FE1033">
        <v>65906000</v>
      </c>
      <c r="FF1033">
        <v>46555000</v>
      </c>
      <c r="FG1033">
        <v>0</v>
      </c>
      <c r="FH1033">
        <v>0</v>
      </c>
      <c r="FI1033">
        <v>31286000</v>
      </c>
      <c r="FJ1033">
        <v>17922000</v>
      </c>
      <c r="FK1033">
        <v>9105500</v>
      </c>
      <c r="FL1033">
        <v>0</v>
      </c>
      <c r="FM1033">
        <v>2</v>
      </c>
      <c r="FN1033">
        <v>1</v>
      </c>
      <c r="FO1033">
        <v>2</v>
      </c>
      <c r="FP1033">
        <v>2</v>
      </c>
      <c r="FQ1033">
        <v>0</v>
      </c>
      <c r="FR1033">
        <v>5</v>
      </c>
      <c r="FS1033">
        <v>0</v>
      </c>
      <c r="FT1033">
        <v>0</v>
      </c>
      <c r="FU1033">
        <v>2</v>
      </c>
      <c r="FV1033">
        <v>0</v>
      </c>
      <c r="FW1033">
        <v>4</v>
      </c>
      <c r="FX1033">
        <v>3</v>
      </c>
      <c r="FY1033">
        <v>0</v>
      </c>
      <c r="FZ1033">
        <v>1</v>
      </c>
      <c r="GA1033">
        <v>0</v>
      </c>
      <c r="GB1033">
        <v>0</v>
      </c>
      <c r="GC1033">
        <v>0</v>
      </c>
      <c r="GD1033">
        <v>0</v>
      </c>
      <c r="GE1033">
        <v>0</v>
      </c>
      <c r="GF1033">
        <v>0</v>
      </c>
      <c r="GG1033">
        <v>0</v>
      </c>
      <c r="GH1033">
        <v>22</v>
      </c>
      <c r="GI1033" s="1" t="s">
        <v>205</v>
      </c>
      <c r="GJ1033" s="1" t="s">
        <v>205</v>
      </c>
      <c r="GK1033" s="1" t="s">
        <v>205</v>
      </c>
      <c r="GL1033">
        <v>1031</v>
      </c>
      <c r="GM1033" s="1" t="s">
        <v>8403</v>
      </c>
      <c r="GN1033" s="1" t="s">
        <v>1492</v>
      </c>
      <c r="GO1033" s="1" t="s">
        <v>8404</v>
      </c>
      <c r="GP1033" s="1" t="s">
        <v>8405</v>
      </c>
      <c r="GQ1033" s="1" t="s">
        <v>8406</v>
      </c>
      <c r="GR1033" s="1" t="s">
        <v>8407</v>
      </c>
      <c r="GS1033" s="1" t="s">
        <v>205</v>
      </c>
      <c r="GT1033" s="1" t="s">
        <v>205</v>
      </c>
    </row>
    <row r="1034" spans="1:202" x14ac:dyDescent="0.25">
      <c r="A1034" s="1" t="s">
        <v>8408</v>
      </c>
      <c r="B1034" s="1" t="s">
        <v>8408</v>
      </c>
      <c r="C1034" s="1" t="s">
        <v>1123</v>
      </c>
      <c r="D1034" s="1" t="s">
        <v>1123</v>
      </c>
      <c r="E1034" s="1" t="s">
        <v>1123</v>
      </c>
      <c r="F1034" s="1" t="s">
        <v>360</v>
      </c>
      <c r="G1034">
        <v>4</v>
      </c>
      <c r="H1034">
        <v>1</v>
      </c>
      <c r="I1034">
        <v>1</v>
      </c>
      <c r="J1034">
        <v>1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1</v>
      </c>
      <c r="R1034">
        <v>0</v>
      </c>
      <c r="S1034">
        <v>1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1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1</v>
      </c>
      <c r="AM1034">
        <v>0</v>
      </c>
      <c r="AN1034">
        <v>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1</v>
      </c>
      <c r="BH1034">
        <v>0</v>
      </c>
      <c r="BI1034">
        <v>1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1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4.8</v>
      </c>
      <c r="BW1034">
        <v>4.8</v>
      </c>
      <c r="BX1034">
        <v>4.8</v>
      </c>
      <c r="BY1034">
        <v>21.346</v>
      </c>
      <c r="BZ1034">
        <v>208</v>
      </c>
      <c r="CA1034" s="1" t="s">
        <v>8409</v>
      </c>
      <c r="CB1034">
        <v>1</v>
      </c>
      <c r="CC1034">
        <v>3</v>
      </c>
      <c r="CD1034">
        <v>0</v>
      </c>
      <c r="CE1034">
        <v>8.5083000000000002</v>
      </c>
      <c r="CF1034" s="1" t="s">
        <v>205</v>
      </c>
      <c r="CG1034" s="1" t="s">
        <v>205</v>
      </c>
      <c r="CH1034" s="1" t="s">
        <v>205</v>
      </c>
      <c r="CI1034" s="1" t="s">
        <v>205</v>
      </c>
      <c r="CJ1034" s="1" t="s">
        <v>205</v>
      </c>
      <c r="CK1034" s="1" t="s">
        <v>205</v>
      </c>
      <c r="CL1034" s="1" t="s">
        <v>208</v>
      </c>
      <c r="CM1034" s="1" t="s">
        <v>205</v>
      </c>
      <c r="CN1034" s="1" t="s">
        <v>207</v>
      </c>
      <c r="CO1034" s="1" t="s">
        <v>205</v>
      </c>
      <c r="CP1034" s="1" t="s">
        <v>205</v>
      </c>
      <c r="CQ1034" s="1" t="s">
        <v>205</v>
      </c>
      <c r="CR1034" s="1" t="s">
        <v>205</v>
      </c>
      <c r="CS1034" s="1" t="s">
        <v>205</v>
      </c>
      <c r="CT1034" s="1" t="s">
        <v>205</v>
      </c>
      <c r="CU1034" s="1" t="s">
        <v>208</v>
      </c>
      <c r="CV1034" s="1" t="s">
        <v>205</v>
      </c>
      <c r="CW1034" s="1" t="s">
        <v>205</v>
      </c>
      <c r="CX1034" s="1" t="s">
        <v>205</v>
      </c>
      <c r="CY1034" s="1" t="s">
        <v>205</v>
      </c>
      <c r="CZ1034" s="1" t="s">
        <v>205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4.8</v>
      </c>
      <c r="DH1034">
        <v>0</v>
      </c>
      <c r="DI1034">
        <v>4.8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4.8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5237000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268670</v>
      </c>
      <c r="ED1034">
        <v>0</v>
      </c>
      <c r="EE1034">
        <v>2833800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2134500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3650800</v>
      </c>
      <c r="EY1034">
        <v>0</v>
      </c>
      <c r="EZ1034">
        <v>16486000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2307500</v>
      </c>
      <c r="FH1034">
        <v>0</v>
      </c>
      <c r="FI1034">
        <v>0</v>
      </c>
      <c r="FJ1034">
        <v>0</v>
      </c>
      <c r="FK1034">
        <v>0</v>
      </c>
      <c r="FL1034">
        <v>0</v>
      </c>
      <c r="FM1034">
        <v>0</v>
      </c>
      <c r="FN1034">
        <v>0</v>
      </c>
      <c r="FO1034">
        <v>0</v>
      </c>
      <c r="FP1034">
        <v>0</v>
      </c>
      <c r="FQ1034">
        <v>0</v>
      </c>
      <c r="FR1034">
        <v>0</v>
      </c>
      <c r="FS1034">
        <v>0</v>
      </c>
      <c r="FT1034">
        <v>0</v>
      </c>
      <c r="FU1034">
        <v>1</v>
      </c>
      <c r="FV1034">
        <v>0</v>
      </c>
      <c r="FW1034">
        <v>0</v>
      </c>
      <c r="FX1034">
        <v>0</v>
      </c>
      <c r="FY1034">
        <v>0</v>
      </c>
      <c r="FZ1034">
        <v>0</v>
      </c>
      <c r="GA1034">
        <v>0</v>
      </c>
      <c r="GB1034">
        <v>0</v>
      </c>
      <c r="GC1034">
        <v>0</v>
      </c>
      <c r="GD1034">
        <v>0</v>
      </c>
      <c r="GE1034">
        <v>0</v>
      </c>
      <c r="GF1034">
        <v>0</v>
      </c>
      <c r="GG1034">
        <v>0</v>
      </c>
      <c r="GH1034">
        <v>1</v>
      </c>
      <c r="GI1034" s="1" t="s">
        <v>205</v>
      </c>
      <c r="GJ1034" s="1" t="s">
        <v>205</v>
      </c>
      <c r="GK1034" s="1" t="s">
        <v>205</v>
      </c>
      <c r="GL1034">
        <v>1032</v>
      </c>
      <c r="GM1034" s="1" t="s">
        <v>8410</v>
      </c>
      <c r="GN1034" s="1" t="s">
        <v>314</v>
      </c>
      <c r="GO1034" s="1" t="s">
        <v>8411</v>
      </c>
      <c r="GP1034" s="1" t="s">
        <v>8412</v>
      </c>
      <c r="GQ1034" s="1" t="s">
        <v>8413</v>
      </c>
      <c r="GR1034" s="1" t="s">
        <v>8413</v>
      </c>
      <c r="GS1034" s="1" t="s">
        <v>205</v>
      </c>
      <c r="GT1034" s="1" t="s">
        <v>205</v>
      </c>
    </row>
    <row r="1035" spans="1:202" x14ac:dyDescent="0.25">
      <c r="A1035" s="1" t="s">
        <v>8414</v>
      </c>
      <c r="B1035" s="1" t="s">
        <v>8415</v>
      </c>
      <c r="C1035" s="1" t="s">
        <v>866</v>
      </c>
      <c r="D1035" s="1" t="s">
        <v>866</v>
      </c>
      <c r="E1035" s="1" t="s">
        <v>866</v>
      </c>
      <c r="F1035" s="1" t="s">
        <v>205</v>
      </c>
      <c r="G1035">
        <v>2</v>
      </c>
      <c r="H1035">
        <v>9</v>
      </c>
      <c r="I1035">
        <v>9</v>
      </c>
      <c r="J1035">
        <v>9</v>
      </c>
      <c r="K1035">
        <v>5</v>
      </c>
      <c r="L1035">
        <v>1</v>
      </c>
      <c r="M1035">
        <v>2</v>
      </c>
      <c r="N1035">
        <v>4</v>
      </c>
      <c r="O1035">
        <v>1</v>
      </c>
      <c r="P1035">
        <v>5</v>
      </c>
      <c r="Q1035">
        <v>7</v>
      </c>
      <c r="R1035">
        <v>0</v>
      </c>
      <c r="S1035">
        <v>5</v>
      </c>
      <c r="T1035">
        <v>5</v>
      </c>
      <c r="U1035">
        <v>2</v>
      </c>
      <c r="V1035">
        <v>3</v>
      </c>
      <c r="W1035">
        <v>3</v>
      </c>
      <c r="X1035">
        <v>2</v>
      </c>
      <c r="Y1035">
        <v>1</v>
      </c>
      <c r="Z1035">
        <v>2</v>
      </c>
      <c r="AA1035">
        <v>0</v>
      </c>
      <c r="AB1035">
        <v>1</v>
      </c>
      <c r="AC1035">
        <v>2</v>
      </c>
      <c r="AD1035">
        <v>3</v>
      </c>
      <c r="AE1035">
        <v>1</v>
      </c>
      <c r="AF1035">
        <v>5</v>
      </c>
      <c r="AG1035">
        <v>1</v>
      </c>
      <c r="AH1035">
        <v>2</v>
      </c>
      <c r="AI1035">
        <v>4</v>
      </c>
      <c r="AJ1035">
        <v>1</v>
      </c>
      <c r="AK1035">
        <v>5</v>
      </c>
      <c r="AL1035">
        <v>7</v>
      </c>
      <c r="AM1035">
        <v>0</v>
      </c>
      <c r="AN1035">
        <v>5</v>
      </c>
      <c r="AO1035">
        <v>5</v>
      </c>
      <c r="AP1035">
        <v>2</v>
      </c>
      <c r="AQ1035">
        <v>3</v>
      </c>
      <c r="AR1035">
        <v>3</v>
      </c>
      <c r="AS1035">
        <v>2</v>
      </c>
      <c r="AT1035">
        <v>1</v>
      </c>
      <c r="AU1035">
        <v>2</v>
      </c>
      <c r="AV1035">
        <v>0</v>
      </c>
      <c r="AW1035">
        <v>1</v>
      </c>
      <c r="AX1035">
        <v>2</v>
      </c>
      <c r="AY1035">
        <v>3</v>
      </c>
      <c r="AZ1035">
        <v>1</v>
      </c>
      <c r="BA1035">
        <v>5</v>
      </c>
      <c r="BB1035">
        <v>1</v>
      </c>
      <c r="BC1035">
        <v>2</v>
      </c>
      <c r="BD1035">
        <v>4</v>
      </c>
      <c r="BE1035">
        <v>1</v>
      </c>
      <c r="BF1035">
        <v>5</v>
      </c>
      <c r="BG1035">
        <v>7</v>
      </c>
      <c r="BH1035">
        <v>0</v>
      </c>
      <c r="BI1035">
        <v>5</v>
      </c>
      <c r="BJ1035">
        <v>5</v>
      </c>
      <c r="BK1035">
        <v>2</v>
      </c>
      <c r="BL1035">
        <v>3</v>
      </c>
      <c r="BM1035">
        <v>3</v>
      </c>
      <c r="BN1035">
        <v>2</v>
      </c>
      <c r="BO1035">
        <v>1</v>
      </c>
      <c r="BP1035">
        <v>2</v>
      </c>
      <c r="BQ1035">
        <v>0</v>
      </c>
      <c r="BR1035">
        <v>1</v>
      </c>
      <c r="BS1035">
        <v>2</v>
      </c>
      <c r="BT1035">
        <v>3</v>
      </c>
      <c r="BU1035">
        <v>1</v>
      </c>
      <c r="BV1035">
        <v>16.8</v>
      </c>
      <c r="BW1035">
        <v>16.8</v>
      </c>
      <c r="BX1035">
        <v>16.8</v>
      </c>
      <c r="BY1035">
        <v>59.366</v>
      </c>
      <c r="BZ1035">
        <v>543</v>
      </c>
      <c r="CA1035" s="1" t="s">
        <v>8416</v>
      </c>
      <c r="CB1035">
        <v>1</v>
      </c>
      <c r="CC1035">
        <v>55</v>
      </c>
      <c r="CD1035">
        <v>0</v>
      </c>
      <c r="CE1035">
        <v>61.226999999999997</v>
      </c>
      <c r="CF1035" s="1" t="s">
        <v>207</v>
      </c>
      <c r="CG1035" s="1" t="s">
        <v>208</v>
      </c>
      <c r="CH1035" s="1" t="s">
        <v>207</v>
      </c>
      <c r="CI1035" s="1" t="s">
        <v>208</v>
      </c>
      <c r="CJ1035" s="1" t="s">
        <v>208</v>
      </c>
      <c r="CK1035" s="1" t="s">
        <v>207</v>
      </c>
      <c r="CL1035" s="1" t="s">
        <v>207</v>
      </c>
      <c r="CM1035" s="1" t="s">
        <v>205</v>
      </c>
      <c r="CN1035" s="1" t="s">
        <v>207</v>
      </c>
      <c r="CO1035" s="1" t="s">
        <v>208</v>
      </c>
      <c r="CP1035" s="1" t="s">
        <v>208</v>
      </c>
      <c r="CQ1035" s="1" t="s">
        <v>208</v>
      </c>
      <c r="CR1035" s="1" t="s">
        <v>208</v>
      </c>
      <c r="CS1035" s="1" t="s">
        <v>207</v>
      </c>
      <c r="CT1035" s="1" t="s">
        <v>208</v>
      </c>
      <c r="CU1035" s="1" t="s">
        <v>208</v>
      </c>
      <c r="CV1035" s="1" t="s">
        <v>205</v>
      </c>
      <c r="CW1035" s="1" t="s">
        <v>208</v>
      </c>
      <c r="CX1035" s="1" t="s">
        <v>208</v>
      </c>
      <c r="CY1035" s="1" t="s">
        <v>208</v>
      </c>
      <c r="CZ1035" s="1" t="s">
        <v>208</v>
      </c>
      <c r="DA1035">
        <v>9.9</v>
      </c>
      <c r="DB1035">
        <v>2.2000000000000002</v>
      </c>
      <c r="DC1035">
        <v>4.5999999999999996</v>
      </c>
      <c r="DD1035">
        <v>7.6</v>
      </c>
      <c r="DE1035">
        <v>1.7</v>
      </c>
      <c r="DF1035">
        <v>9.1999999999999993</v>
      </c>
      <c r="DG1035">
        <v>12.2</v>
      </c>
      <c r="DH1035">
        <v>0</v>
      </c>
      <c r="DI1035">
        <v>8.8000000000000007</v>
      </c>
      <c r="DJ1035">
        <v>7.9</v>
      </c>
      <c r="DK1035">
        <v>3.5</v>
      </c>
      <c r="DL1035">
        <v>5.2</v>
      </c>
      <c r="DM1035">
        <v>5.9</v>
      </c>
      <c r="DN1035">
        <v>3.5</v>
      </c>
      <c r="DO1035">
        <v>1.3</v>
      </c>
      <c r="DP1035">
        <v>3.5</v>
      </c>
      <c r="DQ1035">
        <v>0</v>
      </c>
      <c r="DR1035">
        <v>1.8</v>
      </c>
      <c r="DS1035">
        <v>4.2</v>
      </c>
      <c r="DT1035">
        <v>5.5</v>
      </c>
      <c r="DU1035">
        <v>1.3</v>
      </c>
      <c r="DV1035">
        <v>3861500000</v>
      </c>
      <c r="DW1035">
        <v>18900000</v>
      </c>
      <c r="DX1035">
        <v>4416000</v>
      </c>
      <c r="DY1035">
        <v>6456600</v>
      </c>
      <c r="DZ1035">
        <v>15591000</v>
      </c>
      <c r="EA1035">
        <v>89717</v>
      </c>
      <c r="EB1035">
        <v>15839000</v>
      </c>
      <c r="EC1035">
        <v>4787200</v>
      </c>
      <c r="ED1035">
        <v>0</v>
      </c>
      <c r="EE1035">
        <v>30166000</v>
      </c>
      <c r="EF1035">
        <v>397170</v>
      </c>
      <c r="EG1035">
        <v>13847000</v>
      </c>
      <c r="EH1035">
        <v>38835000</v>
      </c>
      <c r="EI1035">
        <v>71239000</v>
      </c>
      <c r="EJ1035">
        <v>64849000</v>
      </c>
      <c r="EK1035">
        <v>44480000</v>
      </c>
      <c r="EL1035">
        <v>24262000</v>
      </c>
      <c r="EM1035">
        <v>0</v>
      </c>
      <c r="EN1035">
        <v>592840000</v>
      </c>
      <c r="EO1035">
        <v>1499700000</v>
      </c>
      <c r="EP1035">
        <v>1334600000</v>
      </c>
      <c r="EQ1035">
        <v>80236000</v>
      </c>
      <c r="ER1035">
        <v>24301000</v>
      </c>
      <c r="ES1035">
        <v>69646000</v>
      </c>
      <c r="ET1035">
        <v>50134000</v>
      </c>
      <c r="EU1035">
        <v>35913000</v>
      </c>
      <c r="EV1035">
        <v>21329000</v>
      </c>
      <c r="EW1035">
        <v>57231000</v>
      </c>
      <c r="EX1035">
        <v>59419000</v>
      </c>
      <c r="EY1035">
        <v>0</v>
      </c>
      <c r="EZ1035">
        <v>179790000</v>
      </c>
      <c r="FA1035">
        <v>38781000</v>
      </c>
      <c r="FB1035">
        <v>74443000</v>
      </c>
      <c r="FC1035">
        <v>52647000</v>
      </c>
      <c r="FD1035">
        <v>39904000</v>
      </c>
      <c r="FE1035">
        <v>140380000</v>
      </c>
      <c r="FF1035">
        <v>89818000</v>
      </c>
      <c r="FG1035">
        <v>53793000</v>
      </c>
      <c r="FH1035">
        <v>0</v>
      </c>
      <c r="FI1035">
        <v>511790000</v>
      </c>
      <c r="FJ1035">
        <v>351880000</v>
      </c>
      <c r="FK1035">
        <v>283710000</v>
      </c>
      <c r="FL1035">
        <v>110880000</v>
      </c>
      <c r="FM1035">
        <v>2</v>
      </c>
      <c r="FN1035">
        <v>0</v>
      </c>
      <c r="FO1035">
        <v>1</v>
      </c>
      <c r="FP1035">
        <v>0</v>
      </c>
      <c r="FQ1035">
        <v>0</v>
      </c>
      <c r="FR1035">
        <v>3</v>
      </c>
      <c r="FS1035">
        <v>2</v>
      </c>
      <c r="FT1035">
        <v>0</v>
      </c>
      <c r="FU1035">
        <v>4</v>
      </c>
      <c r="FV1035">
        <v>0</v>
      </c>
      <c r="FW1035">
        <v>0</v>
      </c>
      <c r="FX1035">
        <v>0</v>
      </c>
      <c r="FY1035">
        <v>0</v>
      </c>
      <c r="FZ1035">
        <v>1</v>
      </c>
      <c r="GA1035">
        <v>0</v>
      </c>
      <c r="GB1035">
        <v>0</v>
      </c>
      <c r="GC1035">
        <v>0</v>
      </c>
      <c r="GD1035">
        <v>0</v>
      </c>
      <c r="GE1035">
        <v>0</v>
      </c>
      <c r="GF1035">
        <v>0</v>
      </c>
      <c r="GG1035">
        <v>0</v>
      </c>
      <c r="GH1035">
        <v>13</v>
      </c>
      <c r="GI1035" s="1" t="s">
        <v>205</v>
      </c>
      <c r="GJ1035" s="1" t="s">
        <v>205</v>
      </c>
      <c r="GK1035" s="1" t="s">
        <v>205</v>
      </c>
      <c r="GL1035">
        <v>1033</v>
      </c>
      <c r="GM1035" s="1" t="s">
        <v>8417</v>
      </c>
      <c r="GN1035" s="1" t="s">
        <v>255</v>
      </c>
      <c r="GO1035" s="1" t="s">
        <v>8418</v>
      </c>
      <c r="GP1035" s="1" t="s">
        <v>8419</v>
      </c>
      <c r="GQ1035" s="1" t="s">
        <v>8420</v>
      </c>
      <c r="GR1035" s="1" t="s">
        <v>8421</v>
      </c>
      <c r="GS1035" s="1" t="s">
        <v>205</v>
      </c>
      <c r="GT1035" s="1" t="s">
        <v>205</v>
      </c>
    </row>
    <row r="1036" spans="1:202" x14ac:dyDescent="0.25">
      <c r="A1036" s="1" t="s">
        <v>8422</v>
      </c>
      <c r="B1036" s="1" t="s">
        <v>8422</v>
      </c>
      <c r="C1036" s="1" t="s">
        <v>262</v>
      </c>
      <c r="D1036" s="1" t="s">
        <v>262</v>
      </c>
      <c r="E1036" s="1" t="s">
        <v>262</v>
      </c>
      <c r="F1036" s="1" t="s">
        <v>205</v>
      </c>
      <c r="G1036">
        <v>1</v>
      </c>
      <c r="H1036">
        <v>5</v>
      </c>
      <c r="I1036">
        <v>5</v>
      </c>
      <c r="J1036">
        <v>5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5</v>
      </c>
      <c r="Q1036">
        <v>1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5</v>
      </c>
      <c r="AL1036">
        <v>1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5</v>
      </c>
      <c r="BG1036">
        <v>1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31.9</v>
      </c>
      <c r="BW1036">
        <v>31.9</v>
      </c>
      <c r="BX1036">
        <v>31.9</v>
      </c>
      <c r="BY1036">
        <v>27.216000000000001</v>
      </c>
      <c r="BZ1036">
        <v>248</v>
      </c>
      <c r="CA1036" s="1" t="s">
        <v>3527</v>
      </c>
      <c r="CB1036">
        <v>1</v>
      </c>
      <c r="CC1036">
        <v>7</v>
      </c>
      <c r="CD1036">
        <v>0</v>
      </c>
      <c r="CE1036">
        <v>39.210999999999999</v>
      </c>
      <c r="CF1036" s="1" t="s">
        <v>205</v>
      </c>
      <c r="CG1036" s="1" t="s">
        <v>205</v>
      </c>
      <c r="CH1036" s="1" t="s">
        <v>205</v>
      </c>
      <c r="CI1036" s="1" t="s">
        <v>205</v>
      </c>
      <c r="CJ1036" s="1" t="s">
        <v>205</v>
      </c>
      <c r="CK1036" s="1" t="s">
        <v>207</v>
      </c>
      <c r="CL1036" s="1" t="s">
        <v>208</v>
      </c>
      <c r="CM1036" s="1" t="s">
        <v>205</v>
      </c>
      <c r="CN1036" s="1" t="s">
        <v>205</v>
      </c>
      <c r="CO1036" s="1" t="s">
        <v>205</v>
      </c>
      <c r="CP1036" s="1" t="s">
        <v>205</v>
      </c>
      <c r="CQ1036" s="1" t="s">
        <v>205</v>
      </c>
      <c r="CR1036" s="1" t="s">
        <v>205</v>
      </c>
      <c r="CS1036" s="1" t="s">
        <v>205</v>
      </c>
      <c r="CT1036" s="1" t="s">
        <v>205</v>
      </c>
      <c r="CU1036" s="1" t="s">
        <v>205</v>
      </c>
      <c r="CV1036" s="1" t="s">
        <v>205</v>
      </c>
      <c r="CW1036" s="1" t="s">
        <v>205</v>
      </c>
      <c r="CX1036" s="1" t="s">
        <v>205</v>
      </c>
      <c r="CY1036" s="1" t="s">
        <v>205</v>
      </c>
      <c r="CZ1036" s="1" t="s">
        <v>205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31.9</v>
      </c>
      <c r="DG1036">
        <v>8.1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34446000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34269000</v>
      </c>
      <c r="EC1036">
        <v>177000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194770000</v>
      </c>
      <c r="EX1036">
        <v>3519900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0</v>
      </c>
      <c r="FG1036">
        <v>0</v>
      </c>
      <c r="FH1036">
        <v>0</v>
      </c>
      <c r="FI1036">
        <v>0</v>
      </c>
      <c r="FJ1036">
        <v>0</v>
      </c>
      <c r="FK1036">
        <v>0</v>
      </c>
      <c r="FL1036">
        <v>0</v>
      </c>
      <c r="FM1036">
        <v>0</v>
      </c>
      <c r="FN1036">
        <v>0</v>
      </c>
      <c r="FO1036">
        <v>0</v>
      </c>
      <c r="FP1036">
        <v>0</v>
      </c>
      <c r="FQ1036">
        <v>0</v>
      </c>
      <c r="FR1036">
        <v>6</v>
      </c>
      <c r="FS1036">
        <v>0</v>
      </c>
      <c r="FT1036">
        <v>0</v>
      </c>
      <c r="FU1036">
        <v>0</v>
      </c>
      <c r="FV1036">
        <v>0</v>
      </c>
      <c r="FW1036">
        <v>0</v>
      </c>
      <c r="FX1036">
        <v>0</v>
      </c>
      <c r="FY1036">
        <v>0</v>
      </c>
      <c r="FZ1036">
        <v>0</v>
      </c>
      <c r="GA1036">
        <v>0</v>
      </c>
      <c r="GB1036">
        <v>0</v>
      </c>
      <c r="GC1036">
        <v>0</v>
      </c>
      <c r="GD1036">
        <v>0</v>
      </c>
      <c r="GE1036">
        <v>0</v>
      </c>
      <c r="GF1036">
        <v>0</v>
      </c>
      <c r="GG1036">
        <v>0</v>
      </c>
      <c r="GH1036">
        <v>6</v>
      </c>
      <c r="GI1036" s="1" t="s">
        <v>205</v>
      </c>
      <c r="GJ1036" s="1" t="s">
        <v>205</v>
      </c>
      <c r="GK1036" s="1" t="s">
        <v>205</v>
      </c>
      <c r="GL1036">
        <v>1034</v>
      </c>
      <c r="GM1036" s="1" t="s">
        <v>8423</v>
      </c>
      <c r="GN1036" s="1" t="s">
        <v>946</v>
      </c>
      <c r="GO1036" s="1" t="s">
        <v>8424</v>
      </c>
      <c r="GP1036" s="1" t="s">
        <v>8425</v>
      </c>
      <c r="GQ1036" s="1" t="s">
        <v>8426</v>
      </c>
      <c r="GR1036" s="1" t="s">
        <v>8427</v>
      </c>
      <c r="GS1036" s="1" t="s">
        <v>205</v>
      </c>
      <c r="GT1036" s="1" t="s">
        <v>205</v>
      </c>
    </row>
    <row r="1037" spans="1:202" x14ac:dyDescent="0.25">
      <c r="A1037" s="1" t="s">
        <v>8428</v>
      </c>
      <c r="B1037" s="1" t="s">
        <v>8429</v>
      </c>
      <c r="C1037" s="1" t="s">
        <v>8430</v>
      </c>
      <c r="D1037" s="1" t="s">
        <v>8431</v>
      </c>
      <c r="E1037" s="1" t="s">
        <v>8431</v>
      </c>
      <c r="F1037" s="1" t="s">
        <v>205</v>
      </c>
      <c r="G1037">
        <v>4</v>
      </c>
      <c r="H1037">
        <v>9</v>
      </c>
      <c r="I1037">
        <v>8</v>
      </c>
      <c r="J1037">
        <v>8</v>
      </c>
      <c r="K1037">
        <v>3</v>
      </c>
      <c r="L1037">
        <v>1</v>
      </c>
      <c r="M1037">
        <v>1</v>
      </c>
      <c r="N1037">
        <v>3</v>
      </c>
      <c r="O1037">
        <v>0</v>
      </c>
      <c r="P1037">
        <v>3</v>
      </c>
      <c r="Q1037">
        <v>3</v>
      </c>
      <c r="R1037">
        <v>0</v>
      </c>
      <c r="S1037">
        <v>2</v>
      </c>
      <c r="T1037">
        <v>1</v>
      </c>
      <c r="U1037">
        <v>2</v>
      </c>
      <c r="V1037">
        <v>4</v>
      </c>
      <c r="W1037">
        <v>2</v>
      </c>
      <c r="X1037">
        <v>4</v>
      </c>
      <c r="Y1037">
        <v>0</v>
      </c>
      <c r="Z1037">
        <v>2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3</v>
      </c>
      <c r="AG1037">
        <v>1</v>
      </c>
      <c r="AH1037">
        <v>1</v>
      </c>
      <c r="AI1037">
        <v>3</v>
      </c>
      <c r="AJ1037">
        <v>0</v>
      </c>
      <c r="AK1037">
        <v>3</v>
      </c>
      <c r="AL1037">
        <v>2</v>
      </c>
      <c r="AM1037">
        <v>0</v>
      </c>
      <c r="AN1037">
        <v>2</v>
      </c>
      <c r="AO1037">
        <v>1</v>
      </c>
      <c r="AP1037">
        <v>2</v>
      </c>
      <c r="AQ1037">
        <v>4</v>
      </c>
      <c r="AR1037">
        <v>2</v>
      </c>
      <c r="AS1037">
        <v>4</v>
      </c>
      <c r="AT1037">
        <v>0</v>
      </c>
      <c r="AU1037">
        <v>2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3</v>
      </c>
      <c r="BB1037">
        <v>1</v>
      </c>
      <c r="BC1037">
        <v>1</v>
      </c>
      <c r="BD1037">
        <v>3</v>
      </c>
      <c r="BE1037">
        <v>0</v>
      </c>
      <c r="BF1037">
        <v>3</v>
      </c>
      <c r="BG1037">
        <v>2</v>
      </c>
      <c r="BH1037">
        <v>0</v>
      </c>
      <c r="BI1037">
        <v>2</v>
      </c>
      <c r="BJ1037">
        <v>1</v>
      </c>
      <c r="BK1037">
        <v>2</v>
      </c>
      <c r="BL1037">
        <v>4</v>
      </c>
      <c r="BM1037">
        <v>2</v>
      </c>
      <c r="BN1037">
        <v>4</v>
      </c>
      <c r="BO1037">
        <v>0</v>
      </c>
      <c r="BP1037">
        <v>2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28.4</v>
      </c>
      <c r="BW1037">
        <v>27</v>
      </c>
      <c r="BX1037">
        <v>27</v>
      </c>
      <c r="BY1037">
        <v>54.234000000000002</v>
      </c>
      <c r="BZ1037">
        <v>489</v>
      </c>
      <c r="CA1037" s="1" t="s">
        <v>8432</v>
      </c>
      <c r="CB1037">
        <v>1</v>
      </c>
      <c r="CC1037">
        <v>30</v>
      </c>
      <c r="CD1037">
        <v>0</v>
      </c>
      <c r="CE1037">
        <v>73.087000000000003</v>
      </c>
      <c r="CF1037" s="1" t="s">
        <v>207</v>
      </c>
      <c r="CG1037" s="1" t="s">
        <v>208</v>
      </c>
      <c r="CH1037" s="1" t="s">
        <v>208</v>
      </c>
      <c r="CI1037" s="1" t="s">
        <v>208</v>
      </c>
      <c r="CJ1037" s="1" t="s">
        <v>205</v>
      </c>
      <c r="CK1037" s="1" t="s">
        <v>207</v>
      </c>
      <c r="CL1037" s="1" t="s">
        <v>207</v>
      </c>
      <c r="CM1037" s="1" t="s">
        <v>205</v>
      </c>
      <c r="CN1037" s="1" t="s">
        <v>207</v>
      </c>
      <c r="CO1037" s="1" t="s">
        <v>208</v>
      </c>
      <c r="CP1037" s="1" t="s">
        <v>207</v>
      </c>
      <c r="CQ1037" s="1" t="s">
        <v>207</v>
      </c>
      <c r="CR1037" s="1" t="s">
        <v>208</v>
      </c>
      <c r="CS1037" s="1" t="s">
        <v>207</v>
      </c>
      <c r="CT1037" s="1" t="s">
        <v>205</v>
      </c>
      <c r="CU1037" s="1" t="s">
        <v>207</v>
      </c>
      <c r="CV1037" s="1" t="s">
        <v>205</v>
      </c>
      <c r="CW1037" s="1" t="s">
        <v>205</v>
      </c>
      <c r="CX1037" s="1" t="s">
        <v>205</v>
      </c>
      <c r="CY1037" s="1" t="s">
        <v>205</v>
      </c>
      <c r="CZ1037" s="1" t="s">
        <v>205</v>
      </c>
      <c r="DA1037">
        <v>11.7</v>
      </c>
      <c r="DB1037">
        <v>1.8</v>
      </c>
      <c r="DC1037">
        <v>1.8</v>
      </c>
      <c r="DD1037">
        <v>12.1</v>
      </c>
      <c r="DE1037">
        <v>0</v>
      </c>
      <c r="DF1037">
        <v>10.199999999999999</v>
      </c>
      <c r="DG1037">
        <v>9.6</v>
      </c>
      <c r="DH1037">
        <v>0</v>
      </c>
      <c r="DI1037">
        <v>3.9</v>
      </c>
      <c r="DJ1037">
        <v>2</v>
      </c>
      <c r="DK1037">
        <v>4.5</v>
      </c>
      <c r="DL1037">
        <v>15.1</v>
      </c>
      <c r="DM1037">
        <v>4.9000000000000004</v>
      </c>
      <c r="DN1037">
        <v>15.1</v>
      </c>
      <c r="DO1037">
        <v>0</v>
      </c>
      <c r="DP1037">
        <v>9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225360000</v>
      </c>
      <c r="DW1037">
        <v>6561900</v>
      </c>
      <c r="DX1037">
        <v>4399300</v>
      </c>
      <c r="DY1037">
        <v>1431700</v>
      </c>
      <c r="DZ1037">
        <v>6169100</v>
      </c>
      <c r="EA1037">
        <v>0</v>
      </c>
      <c r="EB1037">
        <v>11459000</v>
      </c>
      <c r="EC1037">
        <v>1384000</v>
      </c>
      <c r="ED1037">
        <v>0</v>
      </c>
      <c r="EE1037">
        <v>7962200</v>
      </c>
      <c r="EF1037">
        <v>117100</v>
      </c>
      <c r="EG1037">
        <v>27512000</v>
      </c>
      <c r="EH1037">
        <v>45155000</v>
      </c>
      <c r="EI1037">
        <v>19092000</v>
      </c>
      <c r="EJ1037">
        <v>84760000</v>
      </c>
      <c r="EK1037">
        <v>0</v>
      </c>
      <c r="EL1037">
        <v>9358300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3126200</v>
      </c>
      <c r="ES1037">
        <v>15543000</v>
      </c>
      <c r="ET1037">
        <v>6379000</v>
      </c>
      <c r="EU1037">
        <v>6417900</v>
      </c>
      <c r="EV1037">
        <v>0</v>
      </c>
      <c r="EW1037">
        <v>53508000</v>
      </c>
      <c r="EX1037">
        <v>44763000</v>
      </c>
      <c r="EY1037">
        <v>0</v>
      </c>
      <c r="EZ1037">
        <v>78888000</v>
      </c>
      <c r="FA1037">
        <v>16739000</v>
      </c>
      <c r="FB1037">
        <v>42769000</v>
      </c>
      <c r="FC1037">
        <v>49326000</v>
      </c>
      <c r="FD1037">
        <v>6185500</v>
      </c>
      <c r="FE1037">
        <v>75252000</v>
      </c>
      <c r="FF1037">
        <v>0</v>
      </c>
      <c r="FG1037">
        <v>10703000</v>
      </c>
      <c r="FH1037">
        <v>0</v>
      </c>
      <c r="FI1037">
        <v>0</v>
      </c>
      <c r="FJ1037">
        <v>0</v>
      </c>
      <c r="FK1037">
        <v>0</v>
      </c>
      <c r="FL1037">
        <v>0</v>
      </c>
      <c r="FM1037">
        <v>1</v>
      </c>
      <c r="FN1037">
        <v>0</v>
      </c>
      <c r="FO1037">
        <v>0</v>
      </c>
      <c r="FP1037">
        <v>0</v>
      </c>
      <c r="FQ1037">
        <v>0</v>
      </c>
      <c r="FR1037">
        <v>3</v>
      </c>
      <c r="FS1037">
        <v>1</v>
      </c>
      <c r="FT1037">
        <v>0</v>
      </c>
      <c r="FU1037">
        <v>2</v>
      </c>
      <c r="FV1037">
        <v>0</v>
      </c>
      <c r="FW1037">
        <v>1</v>
      </c>
      <c r="FX1037">
        <v>1</v>
      </c>
      <c r="FY1037">
        <v>0</v>
      </c>
      <c r="FZ1037">
        <v>3</v>
      </c>
      <c r="GA1037">
        <v>0</v>
      </c>
      <c r="GB1037">
        <v>1</v>
      </c>
      <c r="GC1037">
        <v>0</v>
      </c>
      <c r="GD1037">
        <v>0</v>
      </c>
      <c r="GE1037">
        <v>0</v>
      </c>
      <c r="GF1037">
        <v>0</v>
      </c>
      <c r="GG1037">
        <v>0</v>
      </c>
      <c r="GH1037">
        <v>13</v>
      </c>
      <c r="GI1037" s="1" t="s">
        <v>205</v>
      </c>
      <c r="GJ1037" s="1" t="s">
        <v>205</v>
      </c>
      <c r="GK1037" s="1" t="s">
        <v>205</v>
      </c>
      <c r="GL1037">
        <v>1035</v>
      </c>
      <c r="GM1037" s="1" t="s">
        <v>8433</v>
      </c>
      <c r="GN1037" s="1" t="s">
        <v>8434</v>
      </c>
      <c r="GO1037" s="1" t="s">
        <v>8435</v>
      </c>
      <c r="GP1037" s="1" t="s">
        <v>8436</v>
      </c>
      <c r="GQ1037" s="1" t="s">
        <v>8437</v>
      </c>
      <c r="GR1037" s="1" t="s">
        <v>8438</v>
      </c>
      <c r="GS1037" s="1" t="s">
        <v>205</v>
      </c>
      <c r="GT1037" s="1" t="s">
        <v>205</v>
      </c>
    </row>
    <row r="1038" spans="1:202" x14ac:dyDescent="0.25">
      <c r="A1038" s="1" t="s">
        <v>8439</v>
      </c>
      <c r="B1038" s="1" t="s">
        <v>8439</v>
      </c>
      <c r="C1038" s="1" t="s">
        <v>505</v>
      </c>
      <c r="D1038" s="1" t="s">
        <v>505</v>
      </c>
      <c r="E1038" s="1" t="s">
        <v>505</v>
      </c>
      <c r="F1038" s="1" t="s">
        <v>348</v>
      </c>
      <c r="G1038">
        <v>3</v>
      </c>
      <c r="H1038">
        <v>1</v>
      </c>
      <c r="I1038">
        <v>1</v>
      </c>
      <c r="J1038">
        <v>1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1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1</v>
      </c>
      <c r="AU1038">
        <v>0</v>
      </c>
      <c r="AV1038">
        <v>0</v>
      </c>
      <c r="AW1038">
        <v>0</v>
      </c>
      <c r="AX1038">
        <v>0</v>
      </c>
      <c r="AY1038">
        <v>1</v>
      </c>
      <c r="AZ1038">
        <v>1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1</v>
      </c>
      <c r="BP1038">
        <v>0</v>
      </c>
      <c r="BQ1038">
        <v>0</v>
      </c>
      <c r="BR1038">
        <v>0</v>
      </c>
      <c r="BS1038">
        <v>0</v>
      </c>
      <c r="BT1038">
        <v>1</v>
      </c>
      <c r="BU1038">
        <v>1</v>
      </c>
      <c r="BV1038">
        <v>1.6</v>
      </c>
      <c r="BW1038">
        <v>1.6</v>
      </c>
      <c r="BX1038">
        <v>1.6</v>
      </c>
      <c r="BY1038">
        <v>80.798000000000002</v>
      </c>
      <c r="BZ1038">
        <v>736</v>
      </c>
      <c r="CA1038" s="1" t="s">
        <v>8440</v>
      </c>
      <c r="CB1038">
        <v>1</v>
      </c>
      <c r="CC1038">
        <v>3</v>
      </c>
      <c r="CD1038">
        <v>9.6805000000000003E-4</v>
      </c>
      <c r="CE1038">
        <v>6.9055999999999997</v>
      </c>
      <c r="CF1038" s="1" t="s">
        <v>205</v>
      </c>
      <c r="CG1038" s="1" t="s">
        <v>205</v>
      </c>
      <c r="CH1038" s="1" t="s">
        <v>205</v>
      </c>
      <c r="CI1038" s="1" t="s">
        <v>205</v>
      </c>
      <c r="CJ1038" s="1" t="s">
        <v>205</v>
      </c>
      <c r="CK1038" s="1" t="s">
        <v>205</v>
      </c>
      <c r="CL1038" s="1" t="s">
        <v>205</v>
      </c>
      <c r="CM1038" s="1" t="s">
        <v>205</v>
      </c>
      <c r="CN1038" s="1" t="s">
        <v>205</v>
      </c>
      <c r="CO1038" s="1" t="s">
        <v>205</v>
      </c>
      <c r="CP1038" s="1" t="s">
        <v>205</v>
      </c>
      <c r="CQ1038" s="1" t="s">
        <v>205</v>
      </c>
      <c r="CR1038" s="1" t="s">
        <v>205</v>
      </c>
      <c r="CS1038" s="1" t="s">
        <v>205</v>
      </c>
      <c r="CT1038" s="1" t="s">
        <v>207</v>
      </c>
      <c r="CU1038" s="1" t="s">
        <v>205</v>
      </c>
      <c r="CV1038" s="1" t="s">
        <v>205</v>
      </c>
      <c r="CW1038" s="1" t="s">
        <v>205</v>
      </c>
      <c r="CX1038" s="1" t="s">
        <v>205</v>
      </c>
      <c r="CY1038" s="1" t="s">
        <v>208</v>
      </c>
      <c r="CZ1038" s="1" t="s">
        <v>208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1.6</v>
      </c>
      <c r="DP1038">
        <v>0</v>
      </c>
      <c r="DQ1038">
        <v>0</v>
      </c>
      <c r="DR1038">
        <v>0</v>
      </c>
      <c r="DS1038">
        <v>0</v>
      </c>
      <c r="DT1038">
        <v>1.6</v>
      </c>
      <c r="DU1038">
        <v>1.6</v>
      </c>
      <c r="DV1038">
        <v>76387000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41790000</v>
      </c>
      <c r="EL1038">
        <v>0</v>
      </c>
      <c r="EM1038">
        <v>0</v>
      </c>
      <c r="EN1038">
        <v>0</v>
      </c>
      <c r="EO1038">
        <v>0</v>
      </c>
      <c r="EP1038">
        <v>11101000</v>
      </c>
      <c r="EQ1038">
        <v>23496000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0</v>
      </c>
      <c r="EZ1038">
        <v>0</v>
      </c>
      <c r="FA1038">
        <v>0</v>
      </c>
      <c r="FB1038">
        <v>0</v>
      </c>
      <c r="FC1038">
        <v>0</v>
      </c>
      <c r="FD1038">
        <v>0</v>
      </c>
      <c r="FE1038">
        <v>0</v>
      </c>
      <c r="FF1038">
        <v>38966000</v>
      </c>
      <c r="FG1038">
        <v>0</v>
      </c>
      <c r="FH1038">
        <v>0</v>
      </c>
      <c r="FI1038">
        <v>0</v>
      </c>
      <c r="FJ1038">
        <v>0</v>
      </c>
      <c r="FK1038">
        <v>6100500</v>
      </c>
      <c r="FL1038">
        <v>11021000</v>
      </c>
      <c r="FM1038">
        <v>0</v>
      </c>
      <c r="FN1038">
        <v>0</v>
      </c>
      <c r="FO1038">
        <v>0</v>
      </c>
      <c r="FP1038">
        <v>0</v>
      </c>
      <c r="FQ1038">
        <v>0</v>
      </c>
      <c r="FR1038">
        <v>0</v>
      </c>
      <c r="FS1038">
        <v>0</v>
      </c>
      <c r="FT1038">
        <v>0</v>
      </c>
      <c r="FU1038">
        <v>0</v>
      </c>
      <c r="FV1038">
        <v>0</v>
      </c>
      <c r="FW1038">
        <v>0</v>
      </c>
      <c r="FX1038">
        <v>0</v>
      </c>
      <c r="FY1038">
        <v>0</v>
      </c>
      <c r="FZ1038">
        <v>0</v>
      </c>
      <c r="GA1038">
        <v>1</v>
      </c>
      <c r="GB1038">
        <v>0</v>
      </c>
      <c r="GC1038">
        <v>0</v>
      </c>
      <c r="GD1038">
        <v>0</v>
      </c>
      <c r="GE1038">
        <v>0</v>
      </c>
      <c r="GF1038">
        <v>0</v>
      </c>
      <c r="GG1038">
        <v>0</v>
      </c>
      <c r="GH1038">
        <v>1</v>
      </c>
      <c r="GI1038" s="1" t="s">
        <v>205</v>
      </c>
      <c r="GJ1038" s="1" t="s">
        <v>205</v>
      </c>
      <c r="GK1038" s="1" t="s">
        <v>205</v>
      </c>
      <c r="GL1038">
        <v>1036</v>
      </c>
      <c r="GM1038" s="1" t="s">
        <v>8441</v>
      </c>
      <c r="GN1038" s="1" t="s">
        <v>314</v>
      </c>
      <c r="GO1038" s="1" t="s">
        <v>8442</v>
      </c>
      <c r="GP1038" s="1" t="s">
        <v>8443</v>
      </c>
      <c r="GQ1038" s="1" t="s">
        <v>8444</v>
      </c>
      <c r="GR1038" s="1" t="s">
        <v>8444</v>
      </c>
      <c r="GS1038" s="1" t="s">
        <v>205</v>
      </c>
      <c r="GT1038" s="1" t="s">
        <v>205</v>
      </c>
    </row>
    <row r="1039" spans="1:202" x14ac:dyDescent="0.25">
      <c r="A1039" s="1" t="s">
        <v>8445</v>
      </c>
      <c r="B1039" s="1" t="s">
        <v>8445</v>
      </c>
      <c r="C1039" s="1" t="s">
        <v>263</v>
      </c>
      <c r="D1039" s="1" t="s">
        <v>263</v>
      </c>
      <c r="E1039" s="1" t="s">
        <v>263</v>
      </c>
      <c r="F1039" s="1" t="s">
        <v>205</v>
      </c>
      <c r="G1039">
        <v>1</v>
      </c>
      <c r="H1039">
        <v>2</v>
      </c>
      <c r="I1039">
        <v>2</v>
      </c>
      <c r="J1039">
        <v>2</v>
      </c>
      <c r="K1039">
        <v>1</v>
      </c>
      <c r="L1039">
        <v>0</v>
      </c>
      <c r="M1039">
        <v>1</v>
      </c>
      <c r="N1039">
        <v>1</v>
      </c>
      <c r="O1039">
        <v>0</v>
      </c>
      <c r="P1039">
        <v>1</v>
      </c>
      <c r="Q1039">
        <v>1</v>
      </c>
      <c r="R1039">
        <v>0</v>
      </c>
      <c r="S1039">
        <v>0</v>
      </c>
      <c r="T1039">
        <v>1</v>
      </c>
      <c r="U1039">
        <v>0</v>
      </c>
      <c r="V1039">
        <v>1</v>
      </c>
      <c r="W1039">
        <v>0</v>
      </c>
      <c r="X1039">
        <v>1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</v>
      </c>
      <c r="AG1039">
        <v>0</v>
      </c>
      <c r="AH1039">
        <v>1</v>
      </c>
      <c r="AI1039">
        <v>1</v>
      </c>
      <c r="AJ1039">
        <v>0</v>
      </c>
      <c r="AK1039">
        <v>1</v>
      </c>
      <c r="AL1039">
        <v>1</v>
      </c>
      <c r="AM1039">
        <v>0</v>
      </c>
      <c r="AN1039">
        <v>0</v>
      </c>
      <c r="AO1039">
        <v>1</v>
      </c>
      <c r="AP1039">
        <v>0</v>
      </c>
      <c r="AQ1039">
        <v>1</v>
      </c>
      <c r="AR1039">
        <v>0</v>
      </c>
      <c r="AS1039">
        <v>1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1</v>
      </c>
      <c r="BB1039">
        <v>0</v>
      </c>
      <c r="BC1039">
        <v>1</v>
      </c>
      <c r="BD1039">
        <v>1</v>
      </c>
      <c r="BE1039">
        <v>0</v>
      </c>
      <c r="BF1039">
        <v>1</v>
      </c>
      <c r="BG1039">
        <v>1</v>
      </c>
      <c r="BH1039">
        <v>0</v>
      </c>
      <c r="BI1039">
        <v>0</v>
      </c>
      <c r="BJ1039">
        <v>1</v>
      </c>
      <c r="BK1039">
        <v>0</v>
      </c>
      <c r="BL1039">
        <v>1</v>
      </c>
      <c r="BM1039">
        <v>0</v>
      </c>
      <c r="BN1039">
        <v>1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12.2</v>
      </c>
      <c r="BW1039">
        <v>12.2</v>
      </c>
      <c r="BX1039">
        <v>12.2</v>
      </c>
      <c r="BY1039">
        <v>25.75</v>
      </c>
      <c r="BZ1039">
        <v>222</v>
      </c>
      <c r="CA1039" s="1" t="s">
        <v>3183</v>
      </c>
      <c r="CB1039">
        <v>1</v>
      </c>
      <c r="CC1039">
        <v>8</v>
      </c>
      <c r="CD1039">
        <v>0</v>
      </c>
      <c r="CE1039">
        <v>13.384</v>
      </c>
      <c r="CF1039" s="1" t="s">
        <v>207</v>
      </c>
      <c r="CG1039" s="1" t="s">
        <v>205</v>
      </c>
      <c r="CH1039" s="1" t="s">
        <v>208</v>
      </c>
      <c r="CI1039" s="1" t="s">
        <v>208</v>
      </c>
      <c r="CJ1039" s="1" t="s">
        <v>205</v>
      </c>
      <c r="CK1039" s="1" t="s">
        <v>207</v>
      </c>
      <c r="CL1039" s="1" t="s">
        <v>208</v>
      </c>
      <c r="CM1039" s="1" t="s">
        <v>205</v>
      </c>
      <c r="CN1039" s="1" t="s">
        <v>205</v>
      </c>
      <c r="CO1039" s="1" t="s">
        <v>208</v>
      </c>
      <c r="CP1039" s="1" t="s">
        <v>205</v>
      </c>
      <c r="CQ1039" s="1" t="s">
        <v>207</v>
      </c>
      <c r="CR1039" s="1" t="s">
        <v>205</v>
      </c>
      <c r="CS1039" s="1" t="s">
        <v>208</v>
      </c>
      <c r="CT1039" s="1" t="s">
        <v>205</v>
      </c>
      <c r="CU1039" s="1" t="s">
        <v>205</v>
      </c>
      <c r="CV1039" s="1" t="s">
        <v>205</v>
      </c>
      <c r="CW1039" s="1" t="s">
        <v>205</v>
      </c>
      <c r="CX1039" s="1" t="s">
        <v>205</v>
      </c>
      <c r="CY1039" s="1" t="s">
        <v>205</v>
      </c>
      <c r="CZ1039" s="1" t="s">
        <v>205</v>
      </c>
      <c r="DA1039">
        <v>8.1</v>
      </c>
      <c r="DB1039">
        <v>0</v>
      </c>
      <c r="DC1039">
        <v>8.1</v>
      </c>
      <c r="DD1039">
        <v>8.1</v>
      </c>
      <c r="DE1039">
        <v>0</v>
      </c>
      <c r="DF1039">
        <v>4.0999999999999996</v>
      </c>
      <c r="DG1039">
        <v>4.0999999999999996</v>
      </c>
      <c r="DH1039">
        <v>0</v>
      </c>
      <c r="DI1039">
        <v>0</v>
      </c>
      <c r="DJ1039">
        <v>4.0999999999999996</v>
      </c>
      <c r="DK1039">
        <v>0</v>
      </c>
      <c r="DL1039">
        <v>4.0999999999999996</v>
      </c>
      <c r="DM1039">
        <v>0</v>
      </c>
      <c r="DN1039">
        <v>4.0999999999999996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71297000</v>
      </c>
      <c r="DW1039">
        <v>9156800</v>
      </c>
      <c r="DX1039">
        <v>0</v>
      </c>
      <c r="DY1039">
        <v>1905900</v>
      </c>
      <c r="DZ1039">
        <v>2152000</v>
      </c>
      <c r="EA1039">
        <v>0</v>
      </c>
      <c r="EB1039">
        <v>13973000</v>
      </c>
      <c r="EC1039">
        <v>2437200</v>
      </c>
      <c r="ED1039">
        <v>0</v>
      </c>
      <c r="EE1039">
        <v>0</v>
      </c>
      <c r="EF1039">
        <v>201380</v>
      </c>
      <c r="EG1039">
        <v>0</v>
      </c>
      <c r="EH1039">
        <v>25584000</v>
      </c>
      <c r="EI1039">
        <v>0</v>
      </c>
      <c r="EJ1039">
        <v>15886000</v>
      </c>
      <c r="EK1039">
        <v>0</v>
      </c>
      <c r="EL1039">
        <v>0</v>
      </c>
      <c r="EM1039">
        <v>0</v>
      </c>
      <c r="EN1039">
        <v>0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88146000</v>
      </c>
      <c r="EX1039">
        <v>36549000</v>
      </c>
      <c r="EY1039">
        <v>0</v>
      </c>
      <c r="EZ1039">
        <v>0</v>
      </c>
      <c r="FA1039">
        <v>25988000</v>
      </c>
      <c r="FB1039">
        <v>0</v>
      </c>
      <c r="FC1039">
        <v>43743000</v>
      </c>
      <c r="FD1039">
        <v>0</v>
      </c>
      <c r="FE1039">
        <v>16099000</v>
      </c>
      <c r="FF1039">
        <v>0</v>
      </c>
      <c r="FG1039">
        <v>0</v>
      </c>
      <c r="FH1039">
        <v>0</v>
      </c>
      <c r="FI1039">
        <v>0</v>
      </c>
      <c r="FJ1039">
        <v>0</v>
      </c>
      <c r="FK1039">
        <v>0</v>
      </c>
      <c r="FL1039">
        <v>0</v>
      </c>
      <c r="FM1039">
        <v>1</v>
      </c>
      <c r="FN1039">
        <v>0</v>
      </c>
      <c r="FO1039">
        <v>0</v>
      </c>
      <c r="FP1039">
        <v>0</v>
      </c>
      <c r="FQ1039">
        <v>0</v>
      </c>
      <c r="FR1039">
        <v>1</v>
      </c>
      <c r="FS1039">
        <v>0</v>
      </c>
      <c r="FT1039">
        <v>0</v>
      </c>
      <c r="FU1039">
        <v>0</v>
      </c>
      <c r="FV1039">
        <v>0</v>
      </c>
      <c r="FW1039">
        <v>0</v>
      </c>
      <c r="FX1039">
        <v>1</v>
      </c>
      <c r="FY1039">
        <v>0</v>
      </c>
      <c r="FZ1039">
        <v>0</v>
      </c>
      <c r="GA1039">
        <v>0</v>
      </c>
      <c r="GB1039">
        <v>0</v>
      </c>
      <c r="GC1039">
        <v>0</v>
      </c>
      <c r="GD1039">
        <v>0</v>
      </c>
      <c r="GE1039">
        <v>0</v>
      </c>
      <c r="GF1039">
        <v>0</v>
      </c>
      <c r="GG1039">
        <v>0</v>
      </c>
      <c r="GH1039">
        <v>3</v>
      </c>
      <c r="GI1039" s="1" t="s">
        <v>205</v>
      </c>
      <c r="GJ1039" s="1" t="s">
        <v>205</v>
      </c>
      <c r="GK1039" s="1" t="s">
        <v>205</v>
      </c>
      <c r="GL1039">
        <v>1037</v>
      </c>
      <c r="GM1039" s="1" t="s">
        <v>8446</v>
      </c>
      <c r="GN1039" s="1" t="s">
        <v>306</v>
      </c>
      <c r="GO1039" s="1" t="s">
        <v>8447</v>
      </c>
      <c r="GP1039" s="1" t="s">
        <v>8448</v>
      </c>
      <c r="GQ1039" s="1" t="s">
        <v>8449</v>
      </c>
      <c r="GR1039" s="1" t="s">
        <v>8450</v>
      </c>
      <c r="GS1039" s="1" t="s">
        <v>205</v>
      </c>
      <c r="GT1039" s="1" t="s">
        <v>205</v>
      </c>
    </row>
    <row r="1040" spans="1:202" x14ac:dyDescent="0.25">
      <c r="A1040" s="1" t="s">
        <v>8451</v>
      </c>
      <c r="B1040" s="1" t="s">
        <v>8451</v>
      </c>
      <c r="C1040" s="1" t="s">
        <v>505</v>
      </c>
      <c r="D1040" s="1" t="s">
        <v>505</v>
      </c>
      <c r="E1040" s="1" t="s">
        <v>505</v>
      </c>
      <c r="F1040" s="1" t="s">
        <v>348</v>
      </c>
      <c r="G1040">
        <v>3</v>
      </c>
      <c r="H1040">
        <v>1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1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1</v>
      </c>
      <c r="V1040">
        <v>1</v>
      </c>
      <c r="W1040">
        <v>1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1</v>
      </c>
      <c r="AD1040">
        <v>1</v>
      </c>
      <c r="AE1040">
        <v>1</v>
      </c>
      <c r="AF1040">
        <v>0</v>
      </c>
      <c r="AG1040">
        <v>0</v>
      </c>
      <c r="AH1040">
        <v>1</v>
      </c>
      <c r="AI1040">
        <v>1</v>
      </c>
      <c r="AJ1040">
        <v>0</v>
      </c>
      <c r="AK1040">
        <v>1</v>
      </c>
      <c r="AL1040">
        <v>0</v>
      </c>
      <c r="AM1040">
        <v>0</v>
      </c>
      <c r="AN1040">
        <v>0</v>
      </c>
      <c r="AO1040">
        <v>0</v>
      </c>
      <c r="AP1040">
        <v>1</v>
      </c>
      <c r="AQ1040">
        <v>1</v>
      </c>
      <c r="AR1040">
        <v>1</v>
      </c>
      <c r="AS1040">
        <v>1</v>
      </c>
      <c r="AT1040">
        <v>0</v>
      </c>
      <c r="AU1040">
        <v>0</v>
      </c>
      <c r="AV1040">
        <v>1</v>
      </c>
      <c r="AW1040">
        <v>0</v>
      </c>
      <c r="AX1040">
        <v>1</v>
      </c>
      <c r="AY1040">
        <v>1</v>
      </c>
      <c r="AZ1040">
        <v>1</v>
      </c>
      <c r="BA1040">
        <v>0</v>
      </c>
      <c r="BB1040">
        <v>0</v>
      </c>
      <c r="BC1040">
        <v>1</v>
      </c>
      <c r="BD1040">
        <v>1</v>
      </c>
      <c r="BE1040">
        <v>0</v>
      </c>
      <c r="BF1040">
        <v>1</v>
      </c>
      <c r="BG1040">
        <v>0</v>
      </c>
      <c r="BH1040">
        <v>0</v>
      </c>
      <c r="BI1040">
        <v>0</v>
      </c>
      <c r="BJ1040">
        <v>0</v>
      </c>
      <c r="BK1040">
        <v>1</v>
      </c>
      <c r="BL1040">
        <v>1</v>
      </c>
      <c r="BM1040">
        <v>1</v>
      </c>
      <c r="BN1040">
        <v>1</v>
      </c>
      <c r="BO1040">
        <v>0</v>
      </c>
      <c r="BP1040">
        <v>0</v>
      </c>
      <c r="BQ1040">
        <v>1</v>
      </c>
      <c r="BR1040">
        <v>0</v>
      </c>
      <c r="BS1040">
        <v>1</v>
      </c>
      <c r="BT1040">
        <v>1</v>
      </c>
      <c r="BU1040">
        <v>1</v>
      </c>
      <c r="BV1040">
        <v>7.6</v>
      </c>
      <c r="BW1040">
        <v>7.6</v>
      </c>
      <c r="BX1040">
        <v>7.6</v>
      </c>
      <c r="BY1040">
        <v>13.641</v>
      </c>
      <c r="BZ1040">
        <v>119</v>
      </c>
      <c r="CA1040" s="1" t="s">
        <v>8452</v>
      </c>
      <c r="CB1040">
        <v>1</v>
      </c>
      <c r="CC1040">
        <v>13</v>
      </c>
      <c r="CD1040">
        <v>4.4964000000000002E-3</v>
      </c>
      <c r="CE1040">
        <v>6.2237999999999998</v>
      </c>
      <c r="CF1040" s="1" t="s">
        <v>205</v>
      </c>
      <c r="CG1040" s="1" t="s">
        <v>205</v>
      </c>
      <c r="CH1040" s="1" t="s">
        <v>207</v>
      </c>
      <c r="CI1040" s="1" t="s">
        <v>207</v>
      </c>
      <c r="CJ1040" s="1" t="s">
        <v>205</v>
      </c>
      <c r="CK1040" s="1" t="s">
        <v>208</v>
      </c>
      <c r="CL1040" s="1" t="s">
        <v>205</v>
      </c>
      <c r="CM1040" s="1" t="s">
        <v>205</v>
      </c>
      <c r="CN1040" s="1" t="s">
        <v>205</v>
      </c>
      <c r="CO1040" s="1" t="s">
        <v>205</v>
      </c>
      <c r="CP1040" s="1" t="s">
        <v>208</v>
      </c>
      <c r="CQ1040" s="1" t="s">
        <v>208</v>
      </c>
      <c r="CR1040" s="1" t="s">
        <v>207</v>
      </c>
      <c r="CS1040" s="1" t="s">
        <v>208</v>
      </c>
      <c r="CT1040" s="1" t="s">
        <v>205</v>
      </c>
      <c r="CU1040" s="1" t="s">
        <v>205</v>
      </c>
      <c r="CV1040" s="1" t="s">
        <v>208</v>
      </c>
      <c r="CW1040" s="1" t="s">
        <v>205</v>
      </c>
      <c r="CX1040" s="1" t="s">
        <v>207</v>
      </c>
      <c r="CY1040" s="1" t="s">
        <v>207</v>
      </c>
      <c r="CZ1040" s="1" t="s">
        <v>207</v>
      </c>
      <c r="DA1040">
        <v>0</v>
      </c>
      <c r="DB1040">
        <v>0</v>
      </c>
      <c r="DC1040">
        <v>7.6</v>
      </c>
      <c r="DD1040">
        <v>7.6</v>
      </c>
      <c r="DE1040">
        <v>0</v>
      </c>
      <c r="DF1040">
        <v>7.6</v>
      </c>
      <c r="DG1040">
        <v>0</v>
      </c>
      <c r="DH1040">
        <v>0</v>
      </c>
      <c r="DI1040">
        <v>0</v>
      </c>
      <c r="DJ1040">
        <v>0</v>
      </c>
      <c r="DK1040">
        <v>7.6</v>
      </c>
      <c r="DL1040">
        <v>7.6</v>
      </c>
      <c r="DM1040">
        <v>7.6</v>
      </c>
      <c r="DN1040">
        <v>7.6</v>
      </c>
      <c r="DO1040">
        <v>0</v>
      </c>
      <c r="DP1040">
        <v>0</v>
      </c>
      <c r="DQ1040">
        <v>7.6</v>
      </c>
      <c r="DR1040">
        <v>0</v>
      </c>
      <c r="DS1040">
        <v>7.6</v>
      </c>
      <c r="DT1040">
        <v>7.6</v>
      </c>
      <c r="DU1040">
        <v>7.6</v>
      </c>
      <c r="DV1040">
        <v>4753400000</v>
      </c>
      <c r="DW1040">
        <v>0</v>
      </c>
      <c r="DX1040">
        <v>0</v>
      </c>
      <c r="DY1040">
        <v>5689600</v>
      </c>
      <c r="DZ1040">
        <v>5726300</v>
      </c>
      <c r="EA1040">
        <v>0</v>
      </c>
      <c r="EB1040">
        <v>65406</v>
      </c>
      <c r="EC1040">
        <v>0</v>
      </c>
      <c r="ED1040">
        <v>0</v>
      </c>
      <c r="EE1040">
        <v>0</v>
      </c>
      <c r="EF1040">
        <v>0</v>
      </c>
      <c r="EG1040">
        <v>14898000</v>
      </c>
      <c r="EH1040">
        <v>12338000</v>
      </c>
      <c r="EI1040">
        <v>63350000</v>
      </c>
      <c r="EJ1040">
        <v>10594000</v>
      </c>
      <c r="EK1040">
        <v>0</v>
      </c>
      <c r="EL1040">
        <v>0</v>
      </c>
      <c r="EM1040">
        <v>1632800</v>
      </c>
      <c r="EN1040">
        <v>0</v>
      </c>
      <c r="EO1040">
        <v>1341000000</v>
      </c>
      <c r="EP1040">
        <v>2878500000</v>
      </c>
      <c r="EQ1040">
        <v>419580000</v>
      </c>
      <c r="ER1040">
        <v>0</v>
      </c>
      <c r="ES1040">
        <v>0</v>
      </c>
      <c r="ET1040">
        <v>11164000</v>
      </c>
      <c r="EU1040">
        <v>10305000</v>
      </c>
      <c r="EV1040">
        <v>0</v>
      </c>
      <c r="EW1040">
        <v>493210</v>
      </c>
      <c r="EX1040">
        <v>0</v>
      </c>
      <c r="EY1040">
        <v>0</v>
      </c>
      <c r="EZ1040">
        <v>0</v>
      </c>
      <c r="FA1040">
        <v>0</v>
      </c>
      <c r="FB1040">
        <v>13772000</v>
      </c>
      <c r="FC1040">
        <v>9430000</v>
      </c>
      <c r="FD1040">
        <v>29261000</v>
      </c>
      <c r="FE1040">
        <v>5583500</v>
      </c>
      <c r="FF1040">
        <v>0</v>
      </c>
      <c r="FG1040">
        <v>0</v>
      </c>
      <c r="FH1040">
        <v>1450900</v>
      </c>
      <c r="FI1040">
        <v>0</v>
      </c>
      <c r="FJ1040">
        <v>799200000</v>
      </c>
      <c r="FK1040">
        <v>767050000</v>
      </c>
      <c r="FL1040">
        <v>73477000</v>
      </c>
      <c r="FM1040">
        <v>0</v>
      </c>
      <c r="FN1040">
        <v>0</v>
      </c>
      <c r="FO1040">
        <v>1</v>
      </c>
      <c r="FP1040">
        <v>1</v>
      </c>
      <c r="FQ1040">
        <v>0</v>
      </c>
      <c r="FR1040">
        <v>0</v>
      </c>
      <c r="FS1040">
        <v>0</v>
      </c>
      <c r="FT1040">
        <v>0</v>
      </c>
      <c r="FU1040">
        <v>0</v>
      </c>
      <c r="FV1040">
        <v>0</v>
      </c>
      <c r="FW1040">
        <v>0</v>
      </c>
      <c r="FX1040">
        <v>0</v>
      </c>
      <c r="FY1040">
        <v>1</v>
      </c>
      <c r="FZ1040">
        <v>0</v>
      </c>
      <c r="GA1040">
        <v>0</v>
      </c>
      <c r="GB1040">
        <v>0</v>
      </c>
      <c r="GC1040">
        <v>0</v>
      </c>
      <c r="GD1040">
        <v>0</v>
      </c>
      <c r="GE1040">
        <v>1</v>
      </c>
      <c r="GF1040">
        <v>2</v>
      </c>
      <c r="GG1040">
        <v>0</v>
      </c>
      <c r="GH1040">
        <v>6</v>
      </c>
      <c r="GI1040" s="1" t="s">
        <v>205</v>
      </c>
      <c r="GJ1040" s="1" t="s">
        <v>205</v>
      </c>
      <c r="GK1040" s="1" t="s">
        <v>205</v>
      </c>
      <c r="GL1040">
        <v>1038</v>
      </c>
      <c r="GM1040" s="1" t="s">
        <v>8453</v>
      </c>
      <c r="GN1040" s="1" t="s">
        <v>314</v>
      </c>
      <c r="GO1040" s="1" t="s">
        <v>8454</v>
      </c>
      <c r="GP1040" s="1" t="s">
        <v>8455</v>
      </c>
      <c r="GQ1040" s="1" t="s">
        <v>8456</v>
      </c>
      <c r="GR1040" s="1" t="s">
        <v>8457</v>
      </c>
      <c r="GS1040" s="1" t="s">
        <v>205</v>
      </c>
      <c r="GT1040" s="1" t="s">
        <v>205</v>
      </c>
    </row>
    <row r="1041" spans="1:202" x14ac:dyDescent="0.25">
      <c r="A1041" s="1" t="s">
        <v>8458</v>
      </c>
      <c r="B1041" s="1" t="s">
        <v>8458</v>
      </c>
      <c r="C1041" s="1" t="s">
        <v>262</v>
      </c>
      <c r="D1041" s="1" t="s">
        <v>262</v>
      </c>
      <c r="E1041" s="1" t="s">
        <v>262</v>
      </c>
      <c r="F1041" s="1" t="s">
        <v>205</v>
      </c>
      <c r="G1041">
        <v>1</v>
      </c>
      <c r="H1041">
        <v>5</v>
      </c>
      <c r="I1041">
        <v>5</v>
      </c>
      <c r="J1041">
        <v>5</v>
      </c>
      <c r="K1041">
        <v>2</v>
      </c>
      <c r="L1041">
        <v>0</v>
      </c>
      <c r="M1041">
        <v>1</v>
      </c>
      <c r="N1041">
        <v>1</v>
      </c>
      <c r="O1041">
        <v>0</v>
      </c>
      <c r="P1041">
        <v>1</v>
      </c>
      <c r="Q1041">
        <v>1</v>
      </c>
      <c r="R1041">
        <v>0</v>
      </c>
      <c r="S1041">
        <v>1</v>
      </c>
      <c r="T1041">
        <v>1</v>
      </c>
      <c r="U1041">
        <v>0</v>
      </c>
      <c r="V1041">
        <v>0</v>
      </c>
      <c r="W1041">
        <v>0</v>
      </c>
      <c r="X1041">
        <v>2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>
        <v>2</v>
      </c>
      <c r="AG1041">
        <v>0</v>
      </c>
      <c r="AH1041">
        <v>1</v>
      </c>
      <c r="AI1041">
        <v>1</v>
      </c>
      <c r="AJ1041">
        <v>0</v>
      </c>
      <c r="AK1041">
        <v>1</v>
      </c>
      <c r="AL1041">
        <v>1</v>
      </c>
      <c r="AM1041">
        <v>0</v>
      </c>
      <c r="AN1041">
        <v>1</v>
      </c>
      <c r="AO1041">
        <v>1</v>
      </c>
      <c r="AP1041">
        <v>0</v>
      </c>
      <c r="AQ1041">
        <v>0</v>
      </c>
      <c r="AR1041">
        <v>0</v>
      </c>
      <c r="AS1041">
        <v>2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1</v>
      </c>
      <c r="AZ1041">
        <v>0</v>
      </c>
      <c r="BA1041">
        <v>2</v>
      </c>
      <c r="BB1041">
        <v>0</v>
      </c>
      <c r="BC1041">
        <v>1</v>
      </c>
      <c r="BD1041">
        <v>1</v>
      </c>
      <c r="BE1041">
        <v>0</v>
      </c>
      <c r="BF1041">
        <v>1</v>
      </c>
      <c r="BG1041">
        <v>1</v>
      </c>
      <c r="BH1041">
        <v>0</v>
      </c>
      <c r="BI1041">
        <v>1</v>
      </c>
      <c r="BJ1041">
        <v>1</v>
      </c>
      <c r="BK1041">
        <v>0</v>
      </c>
      <c r="BL1041">
        <v>0</v>
      </c>
      <c r="BM1041">
        <v>0</v>
      </c>
      <c r="BN1041">
        <v>2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1</v>
      </c>
      <c r="BU1041">
        <v>0</v>
      </c>
      <c r="BV1041">
        <v>5.5</v>
      </c>
      <c r="BW1041">
        <v>5.5</v>
      </c>
      <c r="BX1041">
        <v>5.5</v>
      </c>
      <c r="BY1041">
        <v>122.85</v>
      </c>
      <c r="BZ1041">
        <v>1104</v>
      </c>
      <c r="CA1041" s="1" t="s">
        <v>8459</v>
      </c>
      <c r="CB1041">
        <v>1</v>
      </c>
      <c r="CC1041">
        <v>12</v>
      </c>
      <c r="CD1041">
        <v>0</v>
      </c>
      <c r="CE1041">
        <v>31.149000000000001</v>
      </c>
      <c r="CF1041" s="1" t="s">
        <v>207</v>
      </c>
      <c r="CG1041" s="1" t="s">
        <v>205</v>
      </c>
      <c r="CH1041" s="1" t="s">
        <v>208</v>
      </c>
      <c r="CI1041" s="1" t="s">
        <v>208</v>
      </c>
      <c r="CJ1041" s="1" t="s">
        <v>205</v>
      </c>
      <c r="CK1041" s="1" t="s">
        <v>207</v>
      </c>
      <c r="CL1041" s="1" t="s">
        <v>207</v>
      </c>
      <c r="CM1041" s="1" t="s">
        <v>205</v>
      </c>
      <c r="CN1041" s="1" t="s">
        <v>208</v>
      </c>
      <c r="CO1041" s="1" t="s">
        <v>208</v>
      </c>
      <c r="CP1041" s="1" t="s">
        <v>205</v>
      </c>
      <c r="CQ1041" s="1" t="s">
        <v>205</v>
      </c>
      <c r="CR1041" s="1" t="s">
        <v>205</v>
      </c>
      <c r="CS1041" s="1" t="s">
        <v>207</v>
      </c>
      <c r="CT1041" s="1" t="s">
        <v>205</v>
      </c>
      <c r="CU1041" s="1" t="s">
        <v>205</v>
      </c>
      <c r="CV1041" s="1" t="s">
        <v>205</v>
      </c>
      <c r="CW1041" s="1" t="s">
        <v>205</v>
      </c>
      <c r="CX1041" s="1" t="s">
        <v>205</v>
      </c>
      <c r="CY1041" s="1" t="s">
        <v>208</v>
      </c>
      <c r="CZ1041" s="1" t="s">
        <v>205</v>
      </c>
      <c r="DA1041">
        <v>2.2999999999999998</v>
      </c>
      <c r="DB1041">
        <v>0</v>
      </c>
      <c r="DC1041">
        <v>1.2</v>
      </c>
      <c r="DD1041">
        <v>1.2</v>
      </c>
      <c r="DE1041">
        <v>0</v>
      </c>
      <c r="DF1041">
        <v>1.2</v>
      </c>
      <c r="DG1041">
        <v>0.8</v>
      </c>
      <c r="DH1041">
        <v>0</v>
      </c>
      <c r="DI1041">
        <v>1.2</v>
      </c>
      <c r="DJ1041">
        <v>1.2</v>
      </c>
      <c r="DK1041">
        <v>0</v>
      </c>
      <c r="DL1041">
        <v>0</v>
      </c>
      <c r="DM1041">
        <v>0</v>
      </c>
      <c r="DN1041">
        <v>2.4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0.8</v>
      </c>
      <c r="DU1041">
        <v>0</v>
      </c>
      <c r="DV1041">
        <v>98058000</v>
      </c>
      <c r="DW1041">
        <v>9517400</v>
      </c>
      <c r="DX1041">
        <v>0</v>
      </c>
      <c r="DY1041">
        <v>1017100</v>
      </c>
      <c r="DZ1041">
        <v>2269400</v>
      </c>
      <c r="EA1041">
        <v>0</v>
      </c>
      <c r="EB1041">
        <v>736640</v>
      </c>
      <c r="EC1041">
        <v>781490</v>
      </c>
      <c r="ED1041">
        <v>0</v>
      </c>
      <c r="EE1041">
        <v>654160</v>
      </c>
      <c r="EF1041">
        <v>71125</v>
      </c>
      <c r="EG1041">
        <v>0</v>
      </c>
      <c r="EH1041">
        <v>0</v>
      </c>
      <c r="EI1041">
        <v>0</v>
      </c>
      <c r="EJ1041">
        <v>16114000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66898000</v>
      </c>
      <c r="EQ1041">
        <v>0</v>
      </c>
      <c r="ER1041">
        <v>4477200</v>
      </c>
      <c r="ES1041">
        <v>0</v>
      </c>
      <c r="ET1041">
        <v>5070400</v>
      </c>
      <c r="EU1041">
        <v>7253400</v>
      </c>
      <c r="EV1041">
        <v>0</v>
      </c>
      <c r="EW1041">
        <v>7173600</v>
      </c>
      <c r="EX1041">
        <v>0</v>
      </c>
      <c r="EY1041">
        <v>0</v>
      </c>
      <c r="EZ1041">
        <v>6040600</v>
      </c>
      <c r="FA1041">
        <v>10411000</v>
      </c>
      <c r="FB1041">
        <v>0</v>
      </c>
      <c r="FC1041">
        <v>0</v>
      </c>
      <c r="FD1041">
        <v>0</v>
      </c>
      <c r="FE1041">
        <v>0</v>
      </c>
      <c r="FF1041">
        <v>0</v>
      </c>
      <c r="FG1041">
        <v>0</v>
      </c>
      <c r="FH1041">
        <v>0</v>
      </c>
      <c r="FI1041">
        <v>0</v>
      </c>
      <c r="FJ1041">
        <v>0</v>
      </c>
      <c r="FK1041">
        <v>0</v>
      </c>
      <c r="FL1041">
        <v>0</v>
      </c>
      <c r="FM1041">
        <v>1</v>
      </c>
      <c r="FN1041">
        <v>0</v>
      </c>
      <c r="FO1041">
        <v>0</v>
      </c>
      <c r="FP1041">
        <v>0</v>
      </c>
      <c r="FQ1041">
        <v>0</v>
      </c>
      <c r="FR1041">
        <v>1</v>
      </c>
      <c r="FS1041">
        <v>1</v>
      </c>
      <c r="FT1041">
        <v>0</v>
      </c>
      <c r="FU1041">
        <v>0</v>
      </c>
      <c r="FV1041">
        <v>0</v>
      </c>
      <c r="FW1041">
        <v>0</v>
      </c>
      <c r="FX1041">
        <v>0</v>
      </c>
      <c r="FY1041">
        <v>0</v>
      </c>
      <c r="FZ1041">
        <v>1</v>
      </c>
      <c r="GA1041">
        <v>0</v>
      </c>
      <c r="GB1041">
        <v>0</v>
      </c>
      <c r="GC1041">
        <v>0</v>
      </c>
      <c r="GD1041">
        <v>0</v>
      </c>
      <c r="GE1041">
        <v>0</v>
      </c>
      <c r="GF1041">
        <v>0</v>
      </c>
      <c r="GG1041">
        <v>0</v>
      </c>
      <c r="GH1041">
        <v>4</v>
      </c>
      <c r="GI1041" s="1" t="s">
        <v>205</v>
      </c>
      <c r="GJ1041" s="1" t="s">
        <v>205</v>
      </c>
      <c r="GK1041" s="1" t="s">
        <v>205</v>
      </c>
      <c r="GL1041">
        <v>1039</v>
      </c>
      <c r="GM1041" s="1" t="s">
        <v>8460</v>
      </c>
      <c r="GN1041" s="1" t="s">
        <v>946</v>
      </c>
      <c r="GO1041" s="1" t="s">
        <v>8461</v>
      </c>
      <c r="GP1041" s="1" t="s">
        <v>8462</v>
      </c>
      <c r="GQ1041" s="1" t="s">
        <v>8463</v>
      </c>
      <c r="GR1041" s="1" t="s">
        <v>8463</v>
      </c>
      <c r="GS1041" s="1" t="s">
        <v>205</v>
      </c>
      <c r="GT1041" s="1" t="s">
        <v>205</v>
      </c>
    </row>
    <row r="1042" spans="1:202" x14ac:dyDescent="0.25">
      <c r="A1042" s="1" t="s">
        <v>8464</v>
      </c>
      <c r="B1042" s="1" t="s">
        <v>8464</v>
      </c>
      <c r="C1042" s="1" t="s">
        <v>491</v>
      </c>
      <c r="D1042" s="1" t="s">
        <v>491</v>
      </c>
      <c r="E1042" s="1" t="s">
        <v>491</v>
      </c>
      <c r="F1042" s="1" t="s">
        <v>244</v>
      </c>
      <c r="G1042">
        <v>2</v>
      </c>
      <c r="H1042">
        <v>1</v>
      </c>
      <c r="I1042">
        <v>1</v>
      </c>
      <c r="J1042">
        <v>1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1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1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10.5</v>
      </c>
      <c r="BW1042">
        <v>10.5</v>
      </c>
      <c r="BX1042">
        <v>10.5</v>
      </c>
      <c r="BY1042">
        <v>13.128</v>
      </c>
      <c r="BZ1042">
        <v>114</v>
      </c>
      <c r="CA1042" s="1" t="s">
        <v>8465</v>
      </c>
      <c r="CB1042">
        <v>1</v>
      </c>
      <c r="CC1042">
        <v>1</v>
      </c>
      <c r="CD1042">
        <v>0</v>
      </c>
      <c r="CE1042">
        <v>7.5339999999999998</v>
      </c>
      <c r="CF1042" s="1" t="s">
        <v>205</v>
      </c>
      <c r="CG1042" s="1" t="s">
        <v>205</v>
      </c>
      <c r="CH1042" s="1" t="s">
        <v>205</v>
      </c>
      <c r="CI1042" s="1" t="s">
        <v>205</v>
      </c>
      <c r="CJ1042" s="1" t="s">
        <v>205</v>
      </c>
      <c r="CK1042" s="1" t="s">
        <v>205</v>
      </c>
      <c r="CL1042" s="1" t="s">
        <v>205</v>
      </c>
      <c r="CM1042" s="1" t="s">
        <v>205</v>
      </c>
      <c r="CN1042" s="1" t="s">
        <v>205</v>
      </c>
      <c r="CO1042" s="1" t="s">
        <v>205</v>
      </c>
      <c r="CP1042" s="1" t="s">
        <v>207</v>
      </c>
      <c r="CQ1042" s="1" t="s">
        <v>205</v>
      </c>
      <c r="CR1042" s="1" t="s">
        <v>205</v>
      </c>
      <c r="CS1042" s="1" t="s">
        <v>205</v>
      </c>
      <c r="CT1042" s="1" t="s">
        <v>205</v>
      </c>
      <c r="CU1042" s="1" t="s">
        <v>205</v>
      </c>
      <c r="CV1042" s="1" t="s">
        <v>205</v>
      </c>
      <c r="CW1042" s="1" t="s">
        <v>205</v>
      </c>
      <c r="CX1042" s="1" t="s">
        <v>205</v>
      </c>
      <c r="CY1042" s="1" t="s">
        <v>205</v>
      </c>
      <c r="CZ1042" s="1" t="s">
        <v>205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10.5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0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0</v>
      </c>
      <c r="EI1042">
        <v>0</v>
      </c>
      <c r="EJ1042">
        <v>0</v>
      </c>
      <c r="EK1042">
        <v>0</v>
      </c>
      <c r="EL1042">
        <v>0</v>
      </c>
      <c r="EM1042">
        <v>0</v>
      </c>
      <c r="EN1042">
        <v>0</v>
      </c>
      <c r="EO1042">
        <v>0</v>
      </c>
      <c r="EP1042">
        <v>0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>
        <v>0</v>
      </c>
      <c r="FI1042">
        <v>0</v>
      </c>
      <c r="FJ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>
        <v>0</v>
      </c>
      <c r="FT1042">
        <v>0</v>
      </c>
      <c r="FU1042">
        <v>0</v>
      </c>
      <c r="FV1042">
        <v>0</v>
      </c>
      <c r="FW1042">
        <v>1</v>
      </c>
      <c r="FX1042">
        <v>0</v>
      </c>
      <c r="FY1042">
        <v>0</v>
      </c>
      <c r="FZ1042">
        <v>0</v>
      </c>
      <c r="GA1042">
        <v>0</v>
      </c>
      <c r="GB1042">
        <v>0</v>
      </c>
      <c r="GC1042">
        <v>0</v>
      </c>
      <c r="GD1042">
        <v>0</v>
      </c>
      <c r="GE1042">
        <v>0</v>
      </c>
      <c r="GF1042">
        <v>0</v>
      </c>
      <c r="GG1042">
        <v>0</v>
      </c>
      <c r="GH1042">
        <v>1</v>
      </c>
      <c r="GI1042" s="1" t="s">
        <v>205</v>
      </c>
      <c r="GJ1042" s="1" t="s">
        <v>205</v>
      </c>
      <c r="GK1042" s="1" t="s">
        <v>205</v>
      </c>
      <c r="GL1042">
        <v>1040</v>
      </c>
      <c r="GM1042" s="1" t="s">
        <v>8466</v>
      </c>
      <c r="GN1042" s="1" t="s">
        <v>314</v>
      </c>
      <c r="GO1042" s="1" t="s">
        <v>8467</v>
      </c>
      <c r="GP1042" s="1" t="s">
        <v>8468</v>
      </c>
      <c r="GQ1042" s="1" t="s">
        <v>8469</v>
      </c>
      <c r="GR1042" s="1" t="s">
        <v>8469</v>
      </c>
      <c r="GS1042" s="1" t="s">
        <v>205</v>
      </c>
      <c r="GT1042" s="1" t="s">
        <v>205</v>
      </c>
    </row>
    <row r="1043" spans="1:202" x14ac:dyDescent="0.25">
      <c r="A1043" s="1" t="s">
        <v>8470</v>
      </c>
      <c r="B1043" s="1" t="s">
        <v>8471</v>
      </c>
      <c r="C1043" s="1" t="s">
        <v>8472</v>
      </c>
      <c r="D1043" s="1" t="s">
        <v>8473</v>
      </c>
      <c r="E1043" s="1" t="s">
        <v>8473</v>
      </c>
      <c r="F1043" s="1" t="s">
        <v>244</v>
      </c>
      <c r="G1043">
        <v>10</v>
      </c>
      <c r="H1043">
        <v>10</v>
      </c>
      <c r="I1043">
        <v>2</v>
      </c>
      <c r="J1043">
        <v>2</v>
      </c>
      <c r="K1043">
        <v>6</v>
      </c>
      <c r="L1043">
        <v>4</v>
      </c>
      <c r="M1043">
        <v>5</v>
      </c>
      <c r="N1043">
        <v>6</v>
      </c>
      <c r="O1043">
        <v>1</v>
      </c>
      <c r="P1043">
        <v>8</v>
      </c>
      <c r="Q1043">
        <v>5</v>
      </c>
      <c r="R1043">
        <v>3</v>
      </c>
      <c r="S1043">
        <v>8</v>
      </c>
      <c r="T1043">
        <v>5</v>
      </c>
      <c r="U1043">
        <v>3</v>
      </c>
      <c r="V1043">
        <v>5</v>
      </c>
      <c r="W1043">
        <v>3</v>
      </c>
      <c r="X1043">
        <v>7</v>
      </c>
      <c r="Y1043">
        <v>1</v>
      </c>
      <c r="Z1043">
        <v>4</v>
      </c>
      <c r="AA1043">
        <v>3</v>
      </c>
      <c r="AB1043">
        <v>0</v>
      </c>
      <c r="AC1043">
        <v>0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0</v>
      </c>
      <c r="AJ1043">
        <v>0</v>
      </c>
      <c r="AK1043">
        <v>1</v>
      </c>
      <c r="AL1043">
        <v>1</v>
      </c>
      <c r="AM1043">
        <v>0</v>
      </c>
      <c r="AN1043">
        <v>1</v>
      </c>
      <c r="AO1043">
        <v>0</v>
      </c>
      <c r="AP1043">
        <v>1</v>
      </c>
      <c r="AQ1043">
        <v>1</v>
      </c>
      <c r="AR1043">
        <v>0</v>
      </c>
      <c r="AS1043">
        <v>1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1</v>
      </c>
      <c r="BB1043">
        <v>0</v>
      </c>
      <c r="BC1043">
        <v>0</v>
      </c>
      <c r="BD1043">
        <v>0</v>
      </c>
      <c r="BE1043">
        <v>0</v>
      </c>
      <c r="BF1043">
        <v>1</v>
      </c>
      <c r="BG1043">
        <v>1</v>
      </c>
      <c r="BH1043">
        <v>0</v>
      </c>
      <c r="BI1043">
        <v>1</v>
      </c>
      <c r="BJ1043">
        <v>0</v>
      </c>
      <c r="BK1043">
        <v>1</v>
      </c>
      <c r="BL1043">
        <v>1</v>
      </c>
      <c r="BM1043">
        <v>0</v>
      </c>
      <c r="BN1043">
        <v>1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23.1</v>
      </c>
      <c r="BW1043">
        <v>7.4</v>
      </c>
      <c r="BX1043">
        <v>7.4</v>
      </c>
      <c r="BY1043">
        <v>49.856999999999999</v>
      </c>
      <c r="BZ1043">
        <v>446</v>
      </c>
      <c r="CA1043" s="1" t="s">
        <v>8474</v>
      </c>
      <c r="CB1043">
        <v>1</v>
      </c>
      <c r="CC1043">
        <v>7</v>
      </c>
      <c r="CD1043">
        <v>0</v>
      </c>
      <c r="CE1043">
        <v>16.047999999999998</v>
      </c>
      <c r="CF1043" s="1" t="s">
        <v>208</v>
      </c>
      <c r="CG1043" s="1" t="s">
        <v>208</v>
      </c>
      <c r="CH1043" s="1" t="s">
        <v>208</v>
      </c>
      <c r="CI1043" s="1" t="s">
        <v>208</v>
      </c>
      <c r="CJ1043" s="1" t="s">
        <v>208</v>
      </c>
      <c r="CK1043" s="1" t="s">
        <v>207</v>
      </c>
      <c r="CL1043" s="1" t="s">
        <v>208</v>
      </c>
      <c r="CM1043" s="1" t="s">
        <v>208</v>
      </c>
      <c r="CN1043" s="1" t="s">
        <v>208</v>
      </c>
      <c r="CO1043" s="1" t="s">
        <v>208</v>
      </c>
      <c r="CP1043" s="1" t="s">
        <v>208</v>
      </c>
      <c r="CQ1043" s="1" t="s">
        <v>208</v>
      </c>
      <c r="CR1043" s="1" t="s">
        <v>208</v>
      </c>
      <c r="CS1043" s="1" t="s">
        <v>207</v>
      </c>
      <c r="CT1043" s="1" t="s">
        <v>208</v>
      </c>
      <c r="CU1043" s="1" t="s">
        <v>208</v>
      </c>
      <c r="CV1043" s="1" t="s">
        <v>208</v>
      </c>
      <c r="CW1043" s="1" t="s">
        <v>205</v>
      </c>
      <c r="CX1043" s="1" t="s">
        <v>205</v>
      </c>
      <c r="CY1043" s="1" t="s">
        <v>205</v>
      </c>
      <c r="CZ1043" s="1" t="s">
        <v>205</v>
      </c>
      <c r="DA1043">
        <v>16.8</v>
      </c>
      <c r="DB1043">
        <v>10.8</v>
      </c>
      <c r="DC1043">
        <v>13</v>
      </c>
      <c r="DD1043">
        <v>13</v>
      </c>
      <c r="DE1043">
        <v>3.1</v>
      </c>
      <c r="DF1043">
        <v>19.3</v>
      </c>
      <c r="DG1043">
        <v>12.3</v>
      </c>
      <c r="DH1043">
        <v>8.5</v>
      </c>
      <c r="DI1043">
        <v>19.5</v>
      </c>
      <c r="DJ1043">
        <v>11</v>
      </c>
      <c r="DK1043">
        <v>8.1</v>
      </c>
      <c r="DL1043">
        <v>10.5</v>
      </c>
      <c r="DM1043">
        <v>7.4</v>
      </c>
      <c r="DN1043">
        <v>16.8</v>
      </c>
      <c r="DO1043">
        <v>2.2000000000000002</v>
      </c>
      <c r="DP1043">
        <v>10.5</v>
      </c>
      <c r="DQ1043">
        <v>7.4</v>
      </c>
      <c r="DR1043">
        <v>0</v>
      </c>
      <c r="DS1043">
        <v>0</v>
      </c>
      <c r="DT1043">
        <v>0</v>
      </c>
      <c r="DU1043">
        <v>0</v>
      </c>
      <c r="DV1043">
        <v>53592000</v>
      </c>
      <c r="DW1043">
        <v>8499300</v>
      </c>
      <c r="DX1043">
        <v>0</v>
      </c>
      <c r="DY1043">
        <v>0</v>
      </c>
      <c r="DZ1043">
        <v>0</v>
      </c>
      <c r="EA1043">
        <v>0</v>
      </c>
      <c r="EB1043">
        <v>2388700</v>
      </c>
      <c r="EC1043">
        <v>833100</v>
      </c>
      <c r="ED1043">
        <v>0</v>
      </c>
      <c r="EE1043">
        <v>574560</v>
      </c>
      <c r="EF1043">
        <v>0</v>
      </c>
      <c r="EG1043">
        <v>5069700</v>
      </c>
      <c r="EH1043">
        <v>8588700</v>
      </c>
      <c r="EI1043">
        <v>0</v>
      </c>
      <c r="EJ1043">
        <v>27637000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10084000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4782700</v>
      </c>
      <c r="FA1043">
        <v>0</v>
      </c>
      <c r="FB1043">
        <v>8987500</v>
      </c>
      <c r="FC1043">
        <v>9986400</v>
      </c>
      <c r="FD1043">
        <v>0</v>
      </c>
      <c r="FE1043">
        <v>31281000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1</v>
      </c>
      <c r="FS1043">
        <v>0</v>
      </c>
      <c r="FT1043">
        <v>0</v>
      </c>
      <c r="FU1043">
        <v>0</v>
      </c>
      <c r="FV1043">
        <v>0</v>
      </c>
      <c r="FW1043">
        <v>0</v>
      </c>
      <c r="FX1043">
        <v>0</v>
      </c>
      <c r="FY1043">
        <v>0</v>
      </c>
      <c r="FZ1043">
        <v>1</v>
      </c>
      <c r="GA1043">
        <v>0</v>
      </c>
      <c r="GB1043">
        <v>0</v>
      </c>
      <c r="GC1043">
        <v>0</v>
      </c>
      <c r="GD1043">
        <v>0</v>
      </c>
      <c r="GE1043">
        <v>0</v>
      </c>
      <c r="GF1043">
        <v>0</v>
      </c>
      <c r="GG1043">
        <v>0</v>
      </c>
      <c r="GH1043">
        <v>2</v>
      </c>
      <c r="GI1043" s="1" t="s">
        <v>205</v>
      </c>
      <c r="GJ1043" s="1" t="s">
        <v>205</v>
      </c>
      <c r="GK1043" s="1" t="s">
        <v>205</v>
      </c>
      <c r="GL1043">
        <v>1041</v>
      </c>
      <c r="GM1043" s="1" t="s">
        <v>8475</v>
      </c>
      <c r="GN1043" s="1" t="s">
        <v>8476</v>
      </c>
      <c r="GO1043" s="1" t="s">
        <v>8477</v>
      </c>
      <c r="GP1043" s="1" t="s">
        <v>8478</v>
      </c>
      <c r="GQ1043" s="1" t="s">
        <v>8479</v>
      </c>
      <c r="GR1043" s="1" t="s">
        <v>8480</v>
      </c>
      <c r="GS1043" s="1" t="s">
        <v>8481</v>
      </c>
      <c r="GT1043" s="1" t="s">
        <v>8482</v>
      </c>
    </row>
    <row r="1044" spans="1:202" x14ac:dyDescent="0.25">
      <c r="A1044" s="1" t="s">
        <v>8483</v>
      </c>
      <c r="B1044" s="1" t="s">
        <v>8484</v>
      </c>
      <c r="C1044" s="1" t="s">
        <v>5197</v>
      </c>
      <c r="D1044" s="1" t="s">
        <v>5197</v>
      </c>
      <c r="E1044" s="1" t="s">
        <v>5197</v>
      </c>
      <c r="F1044" s="1" t="s">
        <v>244</v>
      </c>
      <c r="G1044">
        <v>3</v>
      </c>
      <c r="H1044">
        <v>3</v>
      </c>
      <c r="I1044">
        <v>3</v>
      </c>
      <c r="J1044">
        <v>3</v>
      </c>
      <c r="K1044">
        <v>0</v>
      </c>
      <c r="L1044">
        <v>1</v>
      </c>
      <c r="M1044">
        <v>1</v>
      </c>
      <c r="N1044">
        <v>2</v>
      </c>
      <c r="O1044">
        <v>0</v>
      </c>
      <c r="P1044">
        <v>2</v>
      </c>
      <c r="Q1044">
        <v>0</v>
      </c>
      <c r="R1044">
        <v>0</v>
      </c>
      <c r="S1044">
        <v>1</v>
      </c>
      <c r="T1044">
        <v>0</v>
      </c>
      <c r="U1044">
        <v>3</v>
      </c>
      <c r="V1044">
        <v>3</v>
      </c>
      <c r="W1044">
        <v>1</v>
      </c>
      <c r="X1044">
        <v>3</v>
      </c>
      <c r="Y1044">
        <v>0</v>
      </c>
      <c r="Z1044">
        <v>2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1</v>
      </c>
      <c r="AI1044">
        <v>2</v>
      </c>
      <c r="AJ1044">
        <v>0</v>
      </c>
      <c r="AK1044">
        <v>2</v>
      </c>
      <c r="AL1044">
        <v>0</v>
      </c>
      <c r="AM1044">
        <v>0</v>
      </c>
      <c r="AN1044">
        <v>1</v>
      </c>
      <c r="AO1044">
        <v>0</v>
      </c>
      <c r="AP1044">
        <v>3</v>
      </c>
      <c r="AQ1044">
        <v>3</v>
      </c>
      <c r="AR1044">
        <v>1</v>
      </c>
      <c r="AS1044">
        <v>3</v>
      </c>
      <c r="AT1044">
        <v>0</v>
      </c>
      <c r="AU1044">
        <v>2</v>
      </c>
      <c r="AV1044">
        <v>1</v>
      </c>
      <c r="AW1044">
        <v>0</v>
      </c>
      <c r="AX1044">
        <v>0</v>
      </c>
      <c r="AY1044">
        <v>1</v>
      </c>
      <c r="AZ1044">
        <v>0</v>
      </c>
      <c r="BA1044">
        <v>0</v>
      </c>
      <c r="BB1044">
        <v>1</v>
      </c>
      <c r="BC1044">
        <v>1</v>
      </c>
      <c r="BD1044">
        <v>2</v>
      </c>
      <c r="BE1044">
        <v>0</v>
      </c>
      <c r="BF1044">
        <v>2</v>
      </c>
      <c r="BG1044">
        <v>0</v>
      </c>
      <c r="BH1044">
        <v>0</v>
      </c>
      <c r="BI1044">
        <v>1</v>
      </c>
      <c r="BJ1044">
        <v>0</v>
      </c>
      <c r="BK1044">
        <v>3</v>
      </c>
      <c r="BL1044">
        <v>3</v>
      </c>
      <c r="BM1044">
        <v>1</v>
      </c>
      <c r="BN1044">
        <v>3</v>
      </c>
      <c r="BO1044">
        <v>0</v>
      </c>
      <c r="BP1044">
        <v>2</v>
      </c>
      <c r="BQ1044">
        <v>1</v>
      </c>
      <c r="BR1044">
        <v>0</v>
      </c>
      <c r="BS1044">
        <v>0</v>
      </c>
      <c r="BT1044">
        <v>1</v>
      </c>
      <c r="BU1044">
        <v>0</v>
      </c>
      <c r="BV1044">
        <v>24</v>
      </c>
      <c r="BW1044">
        <v>24</v>
      </c>
      <c r="BX1044">
        <v>24</v>
      </c>
      <c r="BY1044">
        <v>11.438000000000001</v>
      </c>
      <c r="BZ1044">
        <v>100</v>
      </c>
      <c r="CA1044" s="1" t="s">
        <v>8485</v>
      </c>
      <c r="CB1044">
        <v>1</v>
      </c>
      <c r="CC1044">
        <v>22</v>
      </c>
      <c r="CD1044">
        <v>0</v>
      </c>
      <c r="CE1044">
        <v>24.722999999999999</v>
      </c>
      <c r="CF1044" s="1" t="s">
        <v>205</v>
      </c>
      <c r="CG1044" s="1" t="s">
        <v>207</v>
      </c>
      <c r="CH1044" s="1" t="s">
        <v>208</v>
      </c>
      <c r="CI1044" s="1" t="s">
        <v>208</v>
      </c>
      <c r="CJ1044" s="1" t="s">
        <v>205</v>
      </c>
      <c r="CK1044" s="1" t="s">
        <v>208</v>
      </c>
      <c r="CL1044" s="1" t="s">
        <v>205</v>
      </c>
      <c r="CM1044" s="1" t="s">
        <v>205</v>
      </c>
      <c r="CN1044" s="1" t="s">
        <v>208</v>
      </c>
      <c r="CO1044" s="1" t="s">
        <v>205</v>
      </c>
      <c r="CP1044" s="1" t="s">
        <v>207</v>
      </c>
      <c r="CQ1044" s="1" t="s">
        <v>207</v>
      </c>
      <c r="CR1044" s="1" t="s">
        <v>207</v>
      </c>
      <c r="CS1044" s="1" t="s">
        <v>207</v>
      </c>
      <c r="CT1044" s="1" t="s">
        <v>205</v>
      </c>
      <c r="CU1044" s="1" t="s">
        <v>208</v>
      </c>
      <c r="CV1044" s="1" t="s">
        <v>208</v>
      </c>
      <c r="CW1044" s="1" t="s">
        <v>205</v>
      </c>
      <c r="CX1044" s="1" t="s">
        <v>205</v>
      </c>
      <c r="CY1044" s="1" t="s">
        <v>208</v>
      </c>
      <c r="CZ1044" s="1" t="s">
        <v>205</v>
      </c>
      <c r="DA1044">
        <v>0</v>
      </c>
      <c r="DB1044">
        <v>10</v>
      </c>
      <c r="DC1044">
        <v>10</v>
      </c>
      <c r="DD1044">
        <v>24</v>
      </c>
      <c r="DE1044">
        <v>0</v>
      </c>
      <c r="DF1044">
        <v>24</v>
      </c>
      <c r="DG1044">
        <v>0</v>
      </c>
      <c r="DH1044">
        <v>0</v>
      </c>
      <c r="DI1044">
        <v>14</v>
      </c>
      <c r="DJ1044">
        <v>0</v>
      </c>
      <c r="DK1044">
        <v>24</v>
      </c>
      <c r="DL1044">
        <v>24</v>
      </c>
      <c r="DM1044">
        <v>14</v>
      </c>
      <c r="DN1044">
        <v>24</v>
      </c>
      <c r="DO1044">
        <v>0</v>
      </c>
      <c r="DP1044">
        <v>24</v>
      </c>
      <c r="DQ1044">
        <v>10</v>
      </c>
      <c r="DR1044">
        <v>0</v>
      </c>
      <c r="DS1044">
        <v>0</v>
      </c>
      <c r="DT1044">
        <v>10</v>
      </c>
      <c r="DU1044">
        <v>0</v>
      </c>
      <c r="DV1044">
        <v>506600000</v>
      </c>
      <c r="DW1044">
        <v>0</v>
      </c>
      <c r="DX1044">
        <v>10740000</v>
      </c>
      <c r="DY1044">
        <v>4267900</v>
      </c>
      <c r="DZ1044">
        <v>9801300</v>
      </c>
      <c r="EA1044">
        <v>0</v>
      </c>
      <c r="EB1044">
        <v>1732500</v>
      </c>
      <c r="EC1044">
        <v>0</v>
      </c>
      <c r="ED1044">
        <v>0</v>
      </c>
      <c r="EE1044">
        <v>1295400</v>
      </c>
      <c r="EF1044">
        <v>0</v>
      </c>
      <c r="EG1044">
        <v>88396000</v>
      </c>
      <c r="EH1044">
        <v>87160000</v>
      </c>
      <c r="EI1044">
        <v>35968000</v>
      </c>
      <c r="EJ1044">
        <v>225740000</v>
      </c>
      <c r="EK1044">
        <v>0</v>
      </c>
      <c r="EL1044">
        <v>8867900</v>
      </c>
      <c r="EM1044">
        <v>1677200</v>
      </c>
      <c r="EN1044">
        <v>0</v>
      </c>
      <c r="EO1044">
        <v>0</v>
      </c>
      <c r="EP1044">
        <v>30947000</v>
      </c>
      <c r="EQ1044">
        <v>0</v>
      </c>
      <c r="ER1044">
        <v>0</v>
      </c>
      <c r="ES1044">
        <v>67903000</v>
      </c>
      <c r="ET1044">
        <v>7784500</v>
      </c>
      <c r="EU1044">
        <v>9664500</v>
      </c>
      <c r="EV1044">
        <v>0</v>
      </c>
      <c r="EW1044">
        <v>5144000</v>
      </c>
      <c r="EX1044">
        <v>0</v>
      </c>
      <c r="EY1044">
        <v>0</v>
      </c>
      <c r="EZ1044">
        <v>6029800</v>
      </c>
      <c r="FA1044">
        <v>0</v>
      </c>
      <c r="FB1044">
        <v>178190000</v>
      </c>
      <c r="FC1044">
        <v>128520000</v>
      </c>
      <c r="FD1044">
        <v>14878000</v>
      </c>
      <c r="FE1044">
        <v>201840000</v>
      </c>
      <c r="FF1044">
        <v>0</v>
      </c>
      <c r="FG1044">
        <v>4703700</v>
      </c>
      <c r="FH1044">
        <v>1775000</v>
      </c>
      <c r="FI1044">
        <v>0</v>
      </c>
      <c r="FJ1044">
        <v>0</v>
      </c>
      <c r="FK1044">
        <v>10041000</v>
      </c>
      <c r="FL1044">
        <v>0</v>
      </c>
      <c r="FM1044">
        <v>0</v>
      </c>
      <c r="FN1044">
        <v>1</v>
      </c>
      <c r="FO1044">
        <v>0</v>
      </c>
      <c r="FP1044">
        <v>0</v>
      </c>
      <c r="FQ1044">
        <v>0</v>
      </c>
      <c r="FR1044">
        <v>0</v>
      </c>
      <c r="FS1044">
        <v>0</v>
      </c>
      <c r="FT1044">
        <v>0</v>
      </c>
      <c r="FU1044">
        <v>0</v>
      </c>
      <c r="FV1044">
        <v>0</v>
      </c>
      <c r="FW1044">
        <v>3</v>
      </c>
      <c r="FX1044">
        <v>2</v>
      </c>
      <c r="FY1044">
        <v>1</v>
      </c>
      <c r="FZ1044">
        <v>3</v>
      </c>
      <c r="GA1044">
        <v>0</v>
      </c>
      <c r="GB1044">
        <v>0</v>
      </c>
      <c r="GC1044">
        <v>0</v>
      </c>
      <c r="GD1044">
        <v>0</v>
      </c>
      <c r="GE1044">
        <v>0</v>
      </c>
      <c r="GF1044">
        <v>0</v>
      </c>
      <c r="GG1044">
        <v>0</v>
      </c>
      <c r="GH1044">
        <v>10</v>
      </c>
      <c r="GI1044" s="1" t="s">
        <v>205</v>
      </c>
      <c r="GJ1044" s="1" t="s">
        <v>205</v>
      </c>
      <c r="GK1044" s="1" t="s">
        <v>205</v>
      </c>
      <c r="GL1044">
        <v>1042</v>
      </c>
      <c r="GM1044" s="1" t="s">
        <v>8486</v>
      </c>
      <c r="GN1044" s="1" t="s">
        <v>299</v>
      </c>
      <c r="GO1044" s="1" t="s">
        <v>8487</v>
      </c>
      <c r="GP1044" s="1" t="s">
        <v>8488</v>
      </c>
      <c r="GQ1044" s="1" t="s">
        <v>8489</v>
      </c>
      <c r="GR1044" s="1" t="s">
        <v>8490</v>
      </c>
      <c r="GS1044" s="1" t="s">
        <v>205</v>
      </c>
      <c r="GT1044" s="1" t="s">
        <v>205</v>
      </c>
    </row>
    <row r="1045" spans="1:202" x14ac:dyDescent="0.25">
      <c r="A1045" s="1" t="s">
        <v>8491</v>
      </c>
      <c r="B1045" s="1" t="s">
        <v>8491</v>
      </c>
      <c r="C1045" s="1" t="s">
        <v>204</v>
      </c>
      <c r="D1045" s="1" t="s">
        <v>204</v>
      </c>
      <c r="E1045" s="1" t="s">
        <v>204</v>
      </c>
      <c r="F1045" s="1" t="s">
        <v>205</v>
      </c>
      <c r="G1045">
        <v>1</v>
      </c>
      <c r="H1045">
        <v>1</v>
      </c>
      <c r="I1045">
        <v>1</v>
      </c>
      <c r="J1045">
        <v>1</v>
      </c>
      <c r="K1045">
        <v>1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1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1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1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1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4.7</v>
      </c>
      <c r="BW1045">
        <v>4.7</v>
      </c>
      <c r="BX1045">
        <v>4.7</v>
      </c>
      <c r="BY1045">
        <v>27.277000000000001</v>
      </c>
      <c r="BZ1045">
        <v>235</v>
      </c>
      <c r="CA1045" s="1" t="s">
        <v>7266</v>
      </c>
      <c r="CB1045">
        <v>1</v>
      </c>
      <c r="CC1045">
        <v>2</v>
      </c>
      <c r="CD1045">
        <v>0</v>
      </c>
      <c r="CE1045">
        <v>11.788</v>
      </c>
      <c r="CF1045" s="1" t="s">
        <v>207</v>
      </c>
      <c r="CG1045" s="1" t="s">
        <v>205</v>
      </c>
      <c r="CH1045" s="1" t="s">
        <v>205</v>
      </c>
      <c r="CI1045" s="1" t="s">
        <v>205</v>
      </c>
      <c r="CJ1045" s="1" t="s">
        <v>205</v>
      </c>
      <c r="CK1045" s="1" t="s">
        <v>205</v>
      </c>
      <c r="CL1045" s="1" t="s">
        <v>205</v>
      </c>
      <c r="CM1045" s="1" t="s">
        <v>205</v>
      </c>
      <c r="CN1045" s="1" t="s">
        <v>205</v>
      </c>
      <c r="CO1045" s="1" t="s">
        <v>205</v>
      </c>
      <c r="CP1045" s="1" t="s">
        <v>205</v>
      </c>
      <c r="CQ1045" s="1" t="s">
        <v>205</v>
      </c>
      <c r="CR1045" s="1" t="s">
        <v>208</v>
      </c>
      <c r="CS1045" s="1" t="s">
        <v>205</v>
      </c>
      <c r="CT1045" s="1" t="s">
        <v>205</v>
      </c>
      <c r="CU1045" s="1" t="s">
        <v>205</v>
      </c>
      <c r="CV1045" s="1" t="s">
        <v>205</v>
      </c>
      <c r="CW1045" s="1" t="s">
        <v>205</v>
      </c>
      <c r="CX1045" s="1" t="s">
        <v>205</v>
      </c>
      <c r="CY1045" s="1" t="s">
        <v>205</v>
      </c>
      <c r="CZ1045" s="1" t="s">
        <v>205</v>
      </c>
      <c r="DA1045">
        <v>4.7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4.7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33380000</v>
      </c>
      <c r="DW1045">
        <v>8204000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25176000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13021000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6481800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0</v>
      </c>
      <c r="FL1045">
        <v>0</v>
      </c>
      <c r="FM1045">
        <v>1</v>
      </c>
      <c r="FN1045">
        <v>0</v>
      </c>
      <c r="FO1045">
        <v>0</v>
      </c>
      <c r="FP1045">
        <v>0</v>
      </c>
      <c r="FQ1045">
        <v>0</v>
      </c>
      <c r="FR1045">
        <v>0</v>
      </c>
      <c r="FS1045">
        <v>0</v>
      </c>
      <c r="FT1045">
        <v>0</v>
      </c>
      <c r="FU1045">
        <v>0</v>
      </c>
      <c r="FV1045">
        <v>0</v>
      </c>
      <c r="FW1045">
        <v>0</v>
      </c>
      <c r="FX1045">
        <v>0</v>
      </c>
      <c r="FY1045">
        <v>0</v>
      </c>
      <c r="FZ1045">
        <v>0</v>
      </c>
      <c r="GA1045">
        <v>0</v>
      </c>
      <c r="GB1045">
        <v>0</v>
      </c>
      <c r="GC1045">
        <v>0</v>
      </c>
      <c r="GD1045">
        <v>0</v>
      </c>
      <c r="GE1045">
        <v>0</v>
      </c>
      <c r="GF1045">
        <v>0</v>
      </c>
      <c r="GG1045">
        <v>0</v>
      </c>
      <c r="GH1045">
        <v>1</v>
      </c>
      <c r="GI1045" s="1" t="s">
        <v>205</v>
      </c>
      <c r="GJ1045" s="1" t="s">
        <v>205</v>
      </c>
      <c r="GK1045" s="1" t="s">
        <v>205</v>
      </c>
      <c r="GL1045">
        <v>1043</v>
      </c>
      <c r="GM1045" s="1" t="s">
        <v>8492</v>
      </c>
      <c r="GN1045" s="1" t="s">
        <v>314</v>
      </c>
      <c r="GO1045" s="1" t="s">
        <v>8493</v>
      </c>
      <c r="GP1045" s="1" t="s">
        <v>8494</v>
      </c>
      <c r="GQ1045" s="1" t="s">
        <v>8495</v>
      </c>
      <c r="GR1045" s="1" t="s">
        <v>8495</v>
      </c>
      <c r="GS1045" s="1" t="s">
        <v>205</v>
      </c>
      <c r="GT1045" s="1" t="s">
        <v>205</v>
      </c>
    </row>
    <row r="1046" spans="1:202" x14ac:dyDescent="0.25">
      <c r="A1046" s="1" t="s">
        <v>8496</v>
      </c>
      <c r="B1046" s="1" t="s">
        <v>8496</v>
      </c>
      <c r="C1046" s="1" t="s">
        <v>252</v>
      </c>
      <c r="D1046" s="1" t="s">
        <v>252</v>
      </c>
      <c r="E1046" s="1" t="s">
        <v>252</v>
      </c>
      <c r="F1046" s="1" t="s">
        <v>205</v>
      </c>
      <c r="G1046">
        <v>1</v>
      </c>
      <c r="H1046">
        <v>9</v>
      </c>
      <c r="I1046">
        <v>9</v>
      </c>
      <c r="J1046">
        <v>9</v>
      </c>
      <c r="K1046">
        <v>6</v>
      </c>
      <c r="L1046">
        <v>3</v>
      </c>
      <c r="M1046">
        <v>5</v>
      </c>
      <c r="N1046">
        <v>5</v>
      </c>
      <c r="O1046">
        <v>1</v>
      </c>
      <c r="P1046">
        <v>7</v>
      </c>
      <c r="Q1046">
        <v>5</v>
      </c>
      <c r="R1046">
        <v>0</v>
      </c>
      <c r="S1046">
        <v>4</v>
      </c>
      <c r="T1046">
        <v>4</v>
      </c>
      <c r="U1046">
        <v>2</v>
      </c>
      <c r="V1046">
        <v>3</v>
      </c>
      <c r="W1046">
        <v>0</v>
      </c>
      <c r="X1046">
        <v>2</v>
      </c>
      <c r="Y1046">
        <v>0</v>
      </c>
      <c r="Z1046">
        <v>7</v>
      </c>
      <c r="AA1046">
        <v>5</v>
      </c>
      <c r="AB1046">
        <v>1</v>
      </c>
      <c r="AC1046">
        <v>1</v>
      </c>
      <c r="AD1046">
        <v>1</v>
      </c>
      <c r="AE1046">
        <v>0</v>
      </c>
      <c r="AF1046">
        <v>6</v>
      </c>
      <c r="AG1046">
        <v>3</v>
      </c>
      <c r="AH1046">
        <v>5</v>
      </c>
      <c r="AI1046">
        <v>5</v>
      </c>
      <c r="AJ1046">
        <v>1</v>
      </c>
      <c r="AK1046">
        <v>7</v>
      </c>
      <c r="AL1046">
        <v>5</v>
      </c>
      <c r="AM1046">
        <v>0</v>
      </c>
      <c r="AN1046">
        <v>4</v>
      </c>
      <c r="AO1046">
        <v>4</v>
      </c>
      <c r="AP1046">
        <v>2</v>
      </c>
      <c r="AQ1046">
        <v>3</v>
      </c>
      <c r="AR1046">
        <v>0</v>
      </c>
      <c r="AS1046">
        <v>2</v>
      </c>
      <c r="AT1046">
        <v>0</v>
      </c>
      <c r="AU1046">
        <v>7</v>
      </c>
      <c r="AV1046">
        <v>5</v>
      </c>
      <c r="AW1046">
        <v>1</v>
      </c>
      <c r="AX1046">
        <v>1</v>
      </c>
      <c r="AY1046">
        <v>1</v>
      </c>
      <c r="AZ1046">
        <v>0</v>
      </c>
      <c r="BA1046">
        <v>6</v>
      </c>
      <c r="BB1046">
        <v>3</v>
      </c>
      <c r="BC1046">
        <v>5</v>
      </c>
      <c r="BD1046">
        <v>5</v>
      </c>
      <c r="BE1046">
        <v>1</v>
      </c>
      <c r="BF1046">
        <v>7</v>
      </c>
      <c r="BG1046">
        <v>5</v>
      </c>
      <c r="BH1046">
        <v>0</v>
      </c>
      <c r="BI1046">
        <v>4</v>
      </c>
      <c r="BJ1046">
        <v>4</v>
      </c>
      <c r="BK1046">
        <v>2</v>
      </c>
      <c r="BL1046">
        <v>3</v>
      </c>
      <c r="BM1046">
        <v>0</v>
      </c>
      <c r="BN1046">
        <v>2</v>
      </c>
      <c r="BO1046">
        <v>0</v>
      </c>
      <c r="BP1046">
        <v>7</v>
      </c>
      <c r="BQ1046">
        <v>5</v>
      </c>
      <c r="BR1046">
        <v>1</v>
      </c>
      <c r="BS1046">
        <v>1</v>
      </c>
      <c r="BT1046">
        <v>1</v>
      </c>
      <c r="BU1046">
        <v>0</v>
      </c>
      <c r="BV1046">
        <v>55.7</v>
      </c>
      <c r="BW1046">
        <v>55.7</v>
      </c>
      <c r="BX1046">
        <v>55.7</v>
      </c>
      <c r="BY1046">
        <v>18.984999999999999</v>
      </c>
      <c r="BZ1046">
        <v>176</v>
      </c>
      <c r="CA1046" s="1" t="s">
        <v>8497</v>
      </c>
      <c r="CB1046">
        <v>1</v>
      </c>
      <c r="CC1046">
        <v>68</v>
      </c>
      <c r="CD1046">
        <v>0</v>
      </c>
      <c r="CE1046">
        <v>128.97999999999999</v>
      </c>
      <c r="CF1046" s="1" t="s">
        <v>207</v>
      </c>
      <c r="CG1046" s="1" t="s">
        <v>207</v>
      </c>
      <c r="CH1046" s="1" t="s">
        <v>207</v>
      </c>
      <c r="CI1046" s="1" t="s">
        <v>207</v>
      </c>
      <c r="CJ1046" s="1" t="s">
        <v>208</v>
      </c>
      <c r="CK1046" s="1" t="s">
        <v>207</v>
      </c>
      <c r="CL1046" s="1" t="s">
        <v>207</v>
      </c>
      <c r="CM1046" s="1" t="s">
        <v>205</v>
      </c>
      <c r="CN1046" s="1" t="s">
        <v>207</v>
      </c>
      <c r="CO1046" s="1" t="s">
        <v>208</v>
      </c>
      <c r="CP1046" s="1" t="s">
        <v>208</v>
      </c>
      <c r="CQ1046" s="1" t="s">
        <v>208</v>
      </c>
      <c r="CR1046" s="1" t="s">
        <v>205</v>
      </c>
      <c r="CS1046" s="1" t="s">
        <v>208</v>
      </c>
      <c r="CT1046" s="1" t="s">
        <v>205</v>
      </c>
      <c r="CU1046" s="1" t="s">
        <v>207</v>
      </c>
      <c r="CV1046" s="1" t="s">
        <v>207</v>
      </c>
      <c r="CW1046" s="1" t="s">
        <v>208</v>
      </c>
      <c r="CX1046" s="1" t="s">
        <v>208</v>
      </c>
      <c r="CY1046" s="1" t="s">
        <v>207</v>
      </c>
      <c r="CZ1046" s="1" t="s">
        <v>205</v>
      </c>
      <c r="DA1046">
        <v>34.1</v>
      </c>
      <c r="DB1046">
        <v>18.8</v>
      </c>
      <c r="DC1046">
        <v>26.1</v>
      </c>
      <c r="DD1046">
        <v>26.1</v>
      </c>
      <c r="DE1046">
        <v>5.0999999999999996</v>
      </c>
      <c r="DF1046">
        <v>40.299999999999997</v>
      </c>
      <c r="DG1046">
        <v>40.299999999999997</v>
      </c>
      <c r="DH1046">
        <v>0</v>
      </c>
      <c r="DI1046">
        <v>26.1</v>
      </c>
      <c r="DJ1046">
        <v>26.1</v>
      </c>
      <c r="DK1046">
        <v>13.6</v>
      </c>
      <c r="DL1046">
        <v>21</v>
      </c>
      <c r="DM1046">
        <v>0</v>
      </c>
      <c r="DN1046">
        <v>13.6</v>
      </c>
      <c r="DO1046">
        <v>0</v>
      </c>
      <c r="DP1046">
        <v>47.7</v>
      </c>
      <c r="DQ1046">
        <v>29</v>
      </c>
      <c r="DR1046">
        <v>5.7</v>
      </c>
      <c r="DS1046">
        <v>8.5</v>
      </c>
      <c r="DT1046">
        <v>8.5</v>
      </c>
      <c r="DU1046">
        <v>0</v>
      </c>
      <c r="DV1046">
        <v>1163600000</v>
      </c>
      <c r="DW1046">
        <v>107650000</v>
      </c>
      <c r="DX1046">
        <v>39407000</v>
      </c>
      <c r="DY1046">
        <v>50146000</v>
      </c>
      <c r="DZ1046">
        <v>62018000</v>
      </c>
      <c r="EA1046">
        <v>380010</v>
      </c>
      <c r="EB1046">
        <v>48258000</v>
      </c>
      <c r="EC1046">
        <v>6689100</v>
      </c>
      <c r="ED1046">
        <v>0</v>
      </c>
      <c r="EE1046">
        <v>9852500</v>
      </c>
      <c r="EF1046">
        <v>753690</v>
      </c>
      <c r="EG1046">
        <v>18218000</v>
      </c>
      <c r="EH1046">
        <v>110690000</v>
      </c>
      <c r="EI1046">
        <v>0</v>
      </c>
      <c r="EJ1046">
        <v>57724000</v>
      </c>
      <c r="EK1046">
        <v>0</v>
      </c>
      <c r="EL1046">
        <v>250330000</v>
      </c>
      <c r="EM1046">
        <v>91374000</v>
      </c>
      <c r="EN1046">
        <v>29811000</v>
      </c>
      <c r="EO1046">
        <v>69971000</v>
      </c>
      <c r="EP1046">
        <v>210290000</v>
      </c>
      <c r="EQ1046">
        <v>0</v>
      </c>
      <c r="ER1046">
        <v>226710000</v>
      </c>
      <c r="ES1046">
        <v>154300000</v>
      </c>
      <c r="ET1046">
        <v>120530000</v>
      </c>
      <c r="EU1046">
        <v>146300000</v>
      </c>
      <c r="EV1046">
        <v>50019000</v>
      </c>
      <c r="EW1046">
        <v>280760000</v>
      </c>
      <c r="EX1046">
        <v>116110000</v>
      </c>
      <c r="EY1046">
        <v>0</v>
      </c>
      <c r="EZ1046">
        <v>43657000</v>
      </c>
      <c r="FA1046">
        <v>61529000</v>
      </c>
      <c r="FB1046">
        <v>61946000</v>
      </c>
      <c r="FC1046">
        <v>57820000</v>
      </c>
      <c r="FD1046">
        <v>0</v>
      </c>
      <c r="FE1046">
        <v>25090000</v>
      </c>
      <c r="FF1046">
        <v>0</v>
      </c>
      <c r="FG1046">
        <v>231050000</v>
      </c>
      <c r="FH1046">
        <v>68696000</v>
      </c>
      <c r="FI1046">
        <v>42842000</v>
      </c>
      <c r="FJ1046">
        <v>60514000</v>
      </c>
      <c r="FK1046">
        <v>93782000</v>
      </c>
      <c r="FL1046">
        <v>0</v>
      </c>
      <c r="FM1046">
        <v>6</v>
      </c>
      <c r="FN1046">
        <v>1</v>
      </c>
      <c r="FO1046">
        <v>2</v>
      </c>
      <c r="FP1046">
        <v>2</v>
      </c>
      <c r="FQ1046">
        <v>0</v>
      </c>
      <c r="FR1046">
        <v>7</v>
      </c>
      <c r="FS1046">
        <v>2</v>
      </c>
      <c r="FT1046">
        <v>0</v>
      </c>
      <c r="FU1046">
        <v>1</v>
      </c>
      <c r="FV1046">
        <v>0</v>
      </c>
      <c r="FW1046">
        <v>0</v>
      </c>
      <c r="FX1046">
        <v>0</v>
      </c>
      <c r="FY1046">
        <v>0</v>
      </c>
      <c r="FZ1046">
        <v>0</v>
      </c>
      <c r="GA1046">
        <v>0</v>
      </c>
      <c r="GB1046">
        <v>4</v>
      </c>
      <c r="GC1046">
        <v>2</v>
      </c>
      <c r="GD1046">
        <v>0</v>
      </c>
      <c r="GE1046">
        <v>0</v>
      </c>
      <c r="GF1046">
        <v>2</v>
      </c>
      <c r="GG1046">
        <v>0</v>
      </c>
      <c r="GH1046">
        <v>29</v>
      </c>
      <c r="GI1046" s="1" t="s">
        <v>205</v>
      </c>
      <c r="GJ1046" s="1" t="s">
        <v>205</v>
      </c>
      <c r="GK1046" s="1" t="s">
        <v>205</v>
      </c>
      <c r="GL1046">
        <v>1044</v>
      </c>
      <c r="GM1046" s="1" t="s">
        <v>8498</v>
      </c>
      <c r="GN1046" s="1" t="s">
        <v>255</v>
      </c>
      <c r="GO1046" s="1" t="s">
        <v>8499</v>
      </c>
      <c r="GP1046" s="1" t="s">
        <v>8500</v>
      </c>
      <c r="GQ1046" s="1" t="s">
        <v>8501</v>
      </c>
      <c r="GR1046" s="1" t="s">
        <v>8502</v>
      </c>
      <c r="GS1046" s="1" t="s">
        <v>205</v>
      </c>
      <c r="GT1046" s="1" t="s">
        <v>205</v>
      </c>
    </row>
    <row r="1047" spans="1:202" x14ac:dyDescent="0.25">
      <c r="A1047" s="1" t="s">
        <v>8503</v>
      </c>
      <c r="B1047" s="1" t="s">
        <v>8503</v>
      </c>
      <c r="C1047" s="1" t="s">
        <v>505</v>
      </c>
      <c r="D1047" s="1" t="s">
        <v>505</v>
      </c>
      <c r="E1047" s="1" t="s">
        <v>505</v>
      </c>
      <c r="F1047" s="1" t="s">
        <v>348</v>
      </c>
      <c r="G1047">
        <v>3</v>
      </c>
      <c r="H1047">
        <v>1</v>
      </c>
      <c r="I1047">
        <v>1</v>
      </c>
      <c r="J1047">
        <v>1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1</v>
      </c>
      <c r="T1047">
        <v>0</v>
      </c>
      <c r="U1047">
        <v>1</v>
      </c>
      <c r="V1047">
        <v>1</v>
      </c>
      <c r="W1047">
        <v>0</v>
      </c>
      <c r="X1047">
        <v>1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1</v>
      </c>
      <c r="AO1047">
        <v>0</v>
      </c>
      <c r="AP1047">
        <v>1</v>
      </c>
      <c r="AQ1047">
        <v>1</v>
      </c>
      <c r="AR1047">
        <v>0</v>
      </c>
      <c r="AS1047">
        <v>1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1</v>
      </c>
      <c r="BJ1047">
        <v>0</v>
      </c>
      <c r="BK1047">
        <v>1</v>
      </c>
      <c r="BL1047">
        <v>1</v>
      </c>
      <c r="BM1047">
        <v>0</v>
      </c>
      <c r="BN1047">
        <v>1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12.4</v>
      </c>
      <c r="BW1047">
        <v>12.4</v>
      </c>
      <c r="BX1047">
        <v>12.4</v>
      </c>
      <c r="BY1047">
        <v>13.919</v>
      </c>
      <c r="BZ1047">
        <v>129</v>
      </c>
      <c r="CA1047" s="1" t="s">
        <v>8504</v>
      </c>
      <c r="CB1047">
        <v>1</v>
      </c>
      <c r="CC1047">
        <v>4</v>
      </c>
      <c r="CD1047">
        <v>0</v>
      </c>
      <c r="CE1047">
        <v>8.2703000000000007</v>
      </c>
      <c r="CF1047" s="1" t="s">
        <v>205</v>
      </c>
      <c r="CG1047" s="1" t="s">
        <v>205</v>
      </c>
      <c r="CH1047" s="1" t="s">
        <v>205</v>
      </c>
      <c r="CI1047" s="1" t="s">
        <v>205</v>
      </c>
      <c r="CJ1047" s="1" t="s">
        <v>205</v>
      </c>
      <c r="CK1047" s="1" t="s">
        <v>205</v>
      </c>
      <c r="CL1047" s="1" t="s">
        <v>205</v>
      </c>
      <c r="CM1047" s="1" t="s">
        <v>205</v>
      </c>
      <c r="CN1047" s="1" t="s">
        <v>208</v>
      </c>
      <c r="CO1047" s="1" t="s">
        <v>205</v>
      </c>
      <c r="CP1047" s="1" t="s">
        <v>208</v>
      </c>
      <c r="CQ1047" s="1" t="s">
        <v>207</v>
      </c>
      <c r="CR1047" s="1" t="s">
        <v>205</v>
      </c>
      <c r="CS1047" s="1" t="s">
        <v>207</v>
      </c>
      <c r="CT1047" s="1" t="s">
        <v>205</v>
      </c>
      <c r="CU1047" s="1" t="s">
        <v>205</v>
      </c>
      <c r="CV1047" s="1" t="s">
        <v>205</v>
      </c>
      <c r="CW1047" s="1" t="s">
        <v>205</v>
      </c>
      <c r="CX1047" s="1" t="s">
        <v>205</v>
      </c>
      <c r="CY1047" s="1" t="s">
        <v>205</v>
      </c>
      <c r="CZ1047" s="1" t="s">
        <v>205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12.4</v>
      </c>
      <c r="DJ1047">
        <v>0</v>
      </c>
      <c r="DK1047">
        <v>12.4</v>
      </c>
      <c r="DL1047">
        <v>12.4</v>
      </c>
      <c r="DM1047">
        <v>0</v>
      </c>
      <c r="DN1047">
        <v>12.4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15672000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812890</v>
      </c>
      <c r="EF1047">
        <v>0</v>
      </c>
      <c r="EG1047">
        <v>1324000</v>
      </c>
      <c r="EH1047">
        <v>7477100</v>
      </c>
      <c r="EI1047">
        <v>0</v>
      </c>
      <c r="EJ1047">
        <v>6057700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3634900</v>
      </c>
      <c r="FA1047">
        <v>0</v>
      </c>
      <c r="FB1047">
        <v>2732700</v>
      </c>
      <c r="FC1047">
        <v>12011000</v>
      </c>
      <c r="FD1047">
        <v>0</v>
      </c>
      <c r="FE1047">
        <v>5634400</v>
      </c>
      <c r="FF1047">
        <v>0</v>
      </c>
      <c r="FG1047">
        <v>0</v>
      </c>
      <c r="FH1047">
        <v>0</v>
      </c>
      <c r="FI1047">
        <v>0</v>
      </c>
      <c r="FJ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0</v>
      </c>
      <c r="FQ1047">
        <v>0</v>
      </c>
      <c r="FR1047">
        <v>0</v>
      </c>
      <c r="FS1047">
        <v>0</v>
      </c>
      <c r="FT1047">
        <v>0</v>
      </c>
      <c r="FU1047">
        <v>0</v>
      </c>
      <c r="FV1047">
        <v>0</v>
      </c>
      <c r="FW1047">
        <v>0</v>
      </c>
      <c r="FX1047">
        <v>1</v>
      </c>
      <c r="FY1047">
        <v>0</v>
      </c>
      <c r="FZ1047">
        <v>1</v>
      </c>
      <c r="GA1047">
        <v>0</v>
      </c>
      <c r="GB1047">
        <v>0</v>
      </c>
      <c r="GC1047">
        <v>0</v>
      </c>
      <c r="GD1047">
        <v>0</v>
      </c>
      <c r="GE1047">
        <v>0</v>
      </c>
      <c r="GF1047">
        <v>0</v>
      </c>
      <c r="GG1047">
        <v>0</v>
      </c>
      <c r="GH1047">
        <v>2</v>
      </c>
      <c r="GI1047" s="1" t="s">
        <v>205</v>
      </c>
      <c r="GJ1047" s="1" t="s">
        <v>205</v>
      </c>
      <c r="GK1047" s="1" t="s">
        <v>205</v>
      </c>
      <c r="GL1047">
        <v>1045</v>
      </c>
      <c r="GM1047" s="1" t="s">
        <v>8505</v>
      </c>
      <c r="GN1047" s="1" t="s">
        <v>314</v>
      </c>
      <c r="GO1047" s="1" t="s">
        <v>8506</v>
      </c>
      <c r="GP1047" s="1" t="s">
        <v>8507</v>
      </c>
      <c r="GQ1047" s="1" t="s">
        <v>8508</v>
      </c>
      <c r="GR1047" s="1" t="s">
        <v>8509</v>
      </c>
      <c r="GS1047" s="1" t="s">
        <v>205</v>
      </c>
      <c r="GT1047" s="1" t="s">
        <v>205</v>
      </c>
    </row>
    <row r="1048" spans="1:202" x14ac:dyDescent="0.25">
      <c r="A1048" s="1" t="s">
        <v>8510</v>
      </c>
      <c r="B1048" s="1" t="s">
        <v>8510</v>
      </c>
      <c r="C1048" s="1" t="s">
        <v>505</v>
      </c>
      <c r="D1048" s="1" t="s">
        <v>505</v>
      </c>
      <c r="E1048" s="1" t="s">
        <v>505</v>
      </c>
      <c r="F1048" s="1" t="s">
        <v>348</v>
      </c>
      <c r="G1048">
        <v>3</v>
      </c>
      <c r="H1048">
        <v>1</v>
      </c>
      <c r="I1048">
        <v>1</v>
      </c>
      <c r="J1048">
        <v>1</v>
      </c>
      <c r="K1048">
        <v>1</v>
      </c>
      <c r="L1048">
        <v>0</v>
      </c>
      <c r="M1048">
        <v>0</v>
      </c>
      <c r="N1048">
        <v>0</v>
      </c>
      <c r="O1048">
        <v>1</v>
      </c>
      <c r="P1048">
        <v>1</v>
      </c>
      <c r="Q1048">
        <v>1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1</v>
      </c>
      <c r="AC1048">
        <v>1</v>
      </c>
      <c r="AD1048">
        <v>1</v>
      </c>
      <c r="AE1048">
        <v>0</v>
      </c>
      <c r="AF1048">
        <v>1</v>
      </c>
      <c r="AG1048">
        <v>0</v>
      </c>
      <c r="AH1048">
        <v>0</v>
      </c>
      <c r="AI1048">
        <v>0</v>
      </c>
      <c r="AJ1048">
        <v>1</v>
      </c>
      <c r="AK1048">
        <v>1</v>
      </c>
      <c r="AL1048">
        <v>1</v>
      </c>
      <c r="AM1048">
        <v>0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1</v>
      </c>
      <c r="AX1048">
        <v>1</v>
      </c>
      <c r="AY1048">
        <v>1</v>
      </c>
      <c r="AZ1048">
        <v>0</v>
      </c>
      <c r="BA1048">
        <v>1</v>
      </c>
      <c r="BB1048">
        <v>0</v>
      </c>
      <c r="BC1048">
        <v>0</v>
      </c>
      <c r="BD1048">
        <v>0</v>
      </c>
      <c r="BE1048">
        <v>1</v>
      </c>
      <c r="BF1048">
        <v>1</v>
      </c>
      <c r="BG1048">
        <v>1</v>
      </c>
      <c r="BH1048">
        <v>0</v>
      </c>
      <c r="BI1048">
        <v>0</v>
      </c>
      <c r="BJ1048">
        <v>1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1</v>
      </c>
      <c r="BS1048">
        <v>1</v>
      </c>
      <c r="BT1048">
        <v>1</v>
      </c>
      <c r="BU1048">
        <v>0</v>
      </c>
      <c r="BV1048">
        <v>3.3</v>
      </c>
      <c r="BW1048">
        <v>3.3</v>
      </c>
      <c r="BX1048">
        <v>3.3</v>
      </c>
      <c r="BY1048">
        <v>30.978000000000002</v>
      </c>
      <c r="BZ1048">
        <v>273</v>
      </c>
      <c r="CA1048" s="1" t="s">
        <v>8511</v>
      </c>
      <c r="CB1048">
        <v>1</v>
      </c>
      <c r="CC1048">
        <v>8</v>
      </c>
      <c r="CD1048">
        <v>5.3428E-3</v>
      </c>
      <c r="CE1048">
        <v>6.1673</v>
      </c>
      <c r="CF1048" s="1" t="s">
        <v>207</v>
      </c>
      <c r="CG1048" s="1" t="s">
        <v>205</v>
      </c>
      <c r="CH1048" s="1" t="s">
        <v>205</v>
      </c>
      <c r="CI1048" s="1" t="s">
        <v>205</v>
      </c>
      <c r="CJ1048" s="1" t="s">
        <v>208</v>
      </c>
      <c r="CK1048" s="1" t="s">
        <v>207</v>
      </c>
      <c r="CL1048" s="1" t="s">
        <v>208</v>
      </c>
      <c r="CM1048" s="1" t="s">
        <v>205</v>
      </c>
      <c r="CN1048" s="1" t="s">
        <v>205</v>
      </c>
      <c r="CO1048" s="1" t="s">
        <v>208</v>
      </c>
      <c r="CP1048" s="1" t="s">
        <v>205</v>
      </c>
      <c r="CQ1048" s="1" t="s">
        <v>205</v>
      </c>
      <c r="CR1048" s="1" t="s">
        <v>205</v>
      </c>
      <c r="CS1048" s="1" t="s">
        <v>205</v>
      </c>
      <c r="CT1048" s="1" t="s">
        <v>205</v>
      </c>
      <c r="CU1048" s="1" t="s">
        <v>205</v>
      </c>
      <c r="CV1048" s="1" t="s">
        <v>205</v>
      </c>
      <c r="CW1048" s="1" t="s">
        <v>208</v>
      </c>
      <c r="CX1048" s="1" t="s">
        <v>207</v>
      </c>
      <c r="CY1048" s="1" t="s">
        <v>208</v>
      </c>
      <c r="CZ1048" s="1" t="s">
        <v>205</v>
      </c>
      <c r="DA1048">
        <v>3.3</v>
      </c>
      <c r="DB1048">
        <v>0</v>
      </c>
      <c r="DC1048">
        <v>0</v>
      </c>
      <c r="DD1048">
        <v>0</v>
      </c>
      <c r="DE1048">
        <v>3.3</v>
      </c>
      <c r="DF1048">
        <v>3.3</v>
      </c>
      <c r="DG1048">
        <v>3.3</v>
      </c>
      <c r="DH1048">
        <v>0</v>
      </c>
      <c r="DI1048">
        <v>0</v>
      </c>
      <c r="DJ1048">
        <v>3.3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3.3</v>
      </c>
      <c r="DS1048">
        <v>3.3</v>
      </c>
      <c r="DT1048">
        <v>3.3</v>
      </c>
      <c r="DU1048">
        <v>0</v>
      </c>
      <c r="DV1048">
        <v>2737000000</v>
      </c>
      <c r="DW1048">
        <v>285780000</v>
      </c>
      <c r="DX1048">
        <v>0</v>
      </c>
      <c r="DY1048">
        <v>0</v>
      </c>
      <c r="DZ1048">
        <v>0</v>
      </c>
      <c r="EA1048">
        <v>1335200</v>
      </c>
      <c r="EB1048">
        <v>22335000</v>
      </c>
      <c r="EC1048">
        <v>493750</v>
      </c>
      <c r="ED1048">
        <v>0</v>
      </c>
      <c r="EE1048">
        <v>0</v>
      </c>
      <c r="EF1048">
        <v>227390</v>
      </c>
      <c r="EG1048">
        <v>0</v>
      </c>
      <c r="EH1048">
        <v>0</v>
      </c>
      <c r="EI1048">
        <v>0</v>
      </c>
      <c r="EJ1048">
        <v>0</v>
      </c>
      <c r="EK1048">
        <v>0</v>
      </c>
      <c r="EL1048">
        <v>0</v>
      </c>
      <c r="EM1048">
        <v>0</v>
      </c>
      <c r="EN1048">
        <v>1048200000</v>
      </c>
      <c r="EO1048">
        <v>643560000</v>
      </c>
      <c r="EP1048">
        <v>735100000</v>
      </c>
      <c r="EQ1048">
        <v>0</v>
      </c>
      <c r="ER1048">
        <v>635280000</v>
      </c>
      <c r="ES1048">
        <v>0</v>
      </c>
      <c r="ET1048">
        <v>0</v>
      </c>
      <c r="EU1048">
        <v>0</v>
      </c>
      <c r="EV1048">
        <v>97133000</v>
      </c>
      <c r="EW1048">
        <v>177790000</v>
      </c>
      <c r="EX1048">
        <v>15304000</v>
      </c>
      <c r="EY1048">
        <v>0</v>
      </c>
      <c r="EZ1048">
        <v>0</v>
      </c>
      <c r="FA1048">
        <v>37826000</v>
      </c>
      <c r="FB1048">
        <v>0</v>
      </c>
      <c r="FC1048">
        <v>0</v>
      </c>
      <c r="FD1048">
        <v>0</v>
      </c>
      <c r="FE1048">
        <v>0</v>
      </c>
      <c r="FF1048">
        <v>0</v>
      </c>
      <c r="FG1048">
        <v>0</v>
      </c>
      <c r="FH1048">
        <v>0</v>
      </c>
      <c r="FI1048">
        <v>369810000</v>
      </c>
      <c r="FJ1048">
        <v>453300000</v>
      </c>
      <c r="FK1048">
        <v>127420000</v>
      </c>
      <c r="FL1048">
        <v>0</v>
      </c>
      <c r="FM1048">
        <v>1</v>
      </c>
      <c r="FN1048">
        <v>0</v>
      </c>
      <c r="FO1048">
        <v>0</v>
      </c>
      <c r="FP1048">
        <v>0</v>
      </c>
      <c r="FQ1048">
        <v>0</v>
      </c>
      <c r="FR1048">
        <v>1</v>
      </c>
      <c r="FS1048">
        <v>0</v>
      </c>
      <c r="FT1048">
        <v>0</v>
      </c>
      <c r="FU1048">
        <v>0</v>
      </c>
      <c r="FV1048">
        <v>0</v>
      </c>
      <c r="FW1048">
        <v>0</v>
      </c>
      <c r="FX1048">
        <v>0</v>
      </c>
      <c r="FY1048">
        <v>0</v>
      </c>
      <c r="FZ1048">
        <v>0</v>
      </c>
      <c r="GA1048">
        <v>0</v>
      </c>
      <c r="GB1048">
        <v>0</v>
      </c>
      <c r="GC1048">
        <v>0</v>
      </c>
      <c r="GD1048">
        <v>0</v>
      </c>
      <c r="GE1048">
        <v>1</v>
      </c>
      <c r="GF1048">
        <v>0</v>
      </c>
      <c r="GG1048">
        <v>0</v>
      </c>
      <c r="GH1048">
        <v>3</v>
      </c>
      <c r="GI1048" s="1" t="s">
        <v>205</v>
      </c>
      <c r="GJ1048" s="1" t="s">
        <v>205</v>
      </c>
      <c r="GK1048" s="1" t="s">
        <v>205</v>
      </c>
      <c r="GL1048">
        <v>1046</v>
      </c>
      <c r="GM1048" s="1" t="s">
        <v>8512</v>
      </c>
      <c r="GN1048" s="1" t="s">
        <v>314</v>
      </c>
      <c r="GO1048" s="1" t="s">
        <v>8513</v>
      </c>
      <c r="GP1048" s="1" t="s">
        <v>8514</v>
      </c>
      <c r="GQ1048" s="1" t="s">
        <v>8515</v>
      </c>
      <c r="GR1048" s="1" t="s">
        <v>8516</v>
      </c>
      <c r="GS1048" s="1" t="s">
        <v>205</v>
      </c>
      <c r="GT1048" s="1" t="s">
        <v>205</v>
      </c>
    </row>
    <row r="1049" spans="1:202" x14ac:dyDescent="0.25">
      <c r="A1049" s="1" t="s">
        <v>8517</v>
      </c>
      <c r="B1049" s="1" t="s">
        <v>8517</v>
      </c>
      <c r="C1049" s="1" t="s">
        <v>204</v>
      </c>
      <c r="D1049" s="1" t="s">
        <v>204</v>
      </c>
      <c r="E1049" s="1" t="s">
        <v>204</v>
      </c>
      <c r="F1049" s="1" t="s">
        <v>205</v>
      </c>
      <c r="G1049">
        <v>1</v>
      </c>
      <c r="H1049">
        <v>1</v>
      </c>
      <c r="I1049">
        <v>1</v>
      </c>
      <c r="J1049">
        <v>1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1</v>
      </c>
      <c r="Q1049">
        <v>0</v>
      </c>
      <c r="R1049">
        <v>0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1</v>
      </c>
      <c r="AL1049">
        <v>0</v>
      </c>
      <c r="AM1049">
        <v>0</v>
      </c>
      <c r="AN1049">
        <v>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1</v>
      </c>
      <c r="BG1049">
        <v>0</v>
      </c>
      <c r="BH1049">
        <v>0</v>
      </c>
      <c r="BI1049">
        <v>1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1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4.5999999999999996</v>
      </c>
      <c r="BW1049">
        <v>4.5999999999999996</v>
      </c>
      <c r="BX1049">
        <v>4.5999999999999996</v>
      </c>
      <c r="BY1049">
        <v>21.445</v>
      </c>
      <c r="BZ1049">
        <v>194</v>
      </c>
      <c r="CA1049" s="1" t="s">
        <v>2861</v>
      </c>
      <c r="CB1049">
        <v>1</v>
      </c>
      <c r="CC1049">
        <v>3</v>
      </c>
      <c r="CD1049">
        <v>4.5412999999999999E-3</v>
      </c>
      <c r="CE1049">
        <v>6.2786999999999997</v>
      </c>
      <c r="CF1049" s="1" t="s">
        <v>205</v>
      </c>
      <c r="CG1049" s="1" t="s">
        <v>205</v>
      </c>
      <c r="CH1049" s="1" t="s">
        <v>205</v>
      </c>
      <c r="CI1049" s="1" t="s">
        <v>205</v>
      </c>
      <c r="CJ1049" s="1" t="s">
        <v>205</v>
      </c>
      <c r="CK1049" s="1" t="s">
        <v>208</v>
      </c>
      <c r="CL1049" s="1" t="s">
        <v>205</v>
      </c>
      <c r="CM1049" s="1" t="s">
        <v>205</v>
      </c>
      <c r="CN1049" s="1" t="s">
        <v>207</v>
      </c>
      <c r="CO1049" s="1" t="s">
        <v>205</v>
      </c>
      <c r="CP1049" s="1" t="s">
        <v>205</v>
      </c>
      <c r="CQ1049" s="1" t="s">
        <v>205</v>
      </c>
      <c r="CR1049" s="1" t="s">
        <v>205</v>
      </c>
      <c r="CS1049" s="1" t="s">
        <v>205</v>
      </c>
      <c r="CT1049" s="1" t="s">
        <v>205</v>
      </c>
      <c r="CU1049" s="1" t="s">
        <v>208</v>
      </c>
      <c r="CV1049" s="1" t="s">
        <v>205</v>
      </c>
      <c r="CW1049" s="1" t="s">
        <v>205</v>
      </c>
      <c r="CX1049" s="1" t="s">
        <v>205</v>
      </c>
      <c r="CY1049" s="1" t="s">
        <v>205</v>
      </c>
      <c r="CZ1049" s="1" t="s">
        <v>205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4.5999999999999996</v>
      </c>
      <c r="DG1049">
        <v>0</v>
      </c>
      <c r="DH1049">
        <v>0</v>
      </c>
      <c r="DI1049">
        <v>4.5999999999999996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4.5999999999999996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10732000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1461200</v>
      </c>
      <c r="EC1049">
        <v>0</v>
      </c>
      <c r="ED1049">
        <v>0</v>
      </c>
      <c r="EE1049">
        <v>3479800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5791200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6933300</v>
      </c>
      <c r="EX1049">
        <v>0</v>
      </c>
      <c r="EY1049">
        <v>0</v>
      </c>
      <c r="EZ1049">
        <v>19751000</v>
      </c>
      <c r="FA1049">
        <v>0</v>
      </c>
      <c r="FB1049">
        <v>0</v>
      </c>
      <c r="FC1049">
        <v>0</v>
      </c>
      <c r="FD1049">
        <v>0</v>
      </c>
      <c r="FE1049">
        <v>0</v>
      </c>
      <c r="FF1049">
        <v>0</v>
      </c>
      <c r="FG1049">
        <v>5789700</v>
      </c>
      <c r="FH1049">
        <v>0</v>
      </c>
      <c r="FI1049">
        <v>0</v>
      </c>
      <c r="FJ1049">
        <v>0</v>
      </c>
      <c r="FK1049">
        <v>0</v>
      </c>
      <c r="FL1049">
        <v>0</v>
      </c>
      <c r="FM1049">
        <v>0</v>
      </c>
      <c r="FN1049">
        <v>0</v>
      </c>
      <c r="FO1049">
        <v>0</v>
      </c>
      <c r="FP1049">
        <v>0</v>
      </c>
      <c r="FQ1049">
        <v>0</v>
      </c>
      <c r="FR1049">
        <v>0</v>
      </c>
      <c r="FS1049">
        <v>0</v>
      </c>
      <c r="FT1049">
        <v>0</v>
      </c>
      <c r="FU1049">
        <v>1</v>
      </c>
      <c r="FV1049">
        <v>0</v>
      </c>
      <c r="FW1049">
        <v>0</v>
      </c>
      <c r="FX1049">
        <v>0</v>
      </c>
      <c r="FY1049">
        <v>0</v>
      </c>
      <c r="FZ1049">
        <v>0</v>
      </c>
      <c r="GA1049">
        <v>0</v>
      </c>
      <c r="GB1049">
        <v>0</v>
      </c>
      <c r="GC1049">
        <v>0</v>
      </c>
      <c r="GD1049">
        <v>0</v>
      </c>
      <c r="GE1049">
        <v>0</v>
      </c>
      <c r="GF1049">
        <v>0</v>
      </c>
      <c r="GG1049">
        <v>0</v>
      </c>
      <c r="GH1049">
        <v>1</v>
      </c>
      <c r="GI1049" s="1" t="s">
        <v>205</v>
      </c>
      <c r="GJ1049" s="1" t="s">
        <v>205</v>
      </c>
      <c r="GK1049" s="1" t="s">
        <v>205</v>
      </c>
      <c r="GL1049">
        <v>1047</v>
      </c>
      <c r="GM1049" s="1" t="s">
        <v>8518</v>
      </c>
      <c r="GN1049" s="1" t="s">
        <v>314</v>
      </c>
      <c r="GO1049" s="1" t="s">
        <v>8519</v>
      </c>
      <c r="GP1049" s="1" t="s">
        <v>8520</v>
      </c>
      <c r="GQ1049" s="1" t="s">
        <v>8521</v>
      </c>
      <c r="GR1049" s="1" t="s">
        <v>8521</v>
      </c>
      <c r="GS1049" s="1" t="s">
        <v>205</v>
      </c>
      <c r="GT1049" s="1" t="s">
        <v>205</v>
      </c>
    </row>
    <row r="1050" spans="1:202" x14ac:dyDescent="0.25">
      <c r="A1050" s="1" t="s">
        <v>8522</v>
      </c>
      <c r="B1050" s="1" t="s">
        <v>8522</v>
      </c>
      <c r="C1050" s="1" t="s">
        <v>204</v>
      </c>
      <c r="D1050" s="1" t="s">
        <v>204</v>
      </c>
      <c r="E1050" s="1" t="s">
        <v>204</v>
      </c>
      <c r="F1050" s="1" t="s">
        <v>205</v>
      </c>
      <c r="G1050">
        <v>1</v>
      </c>
      <c r="H1050">
        <v>1</v>
      </c>
      <c r="I1050">
        <v>1</v>
      </c>
      <c r="J1050">
        <v>1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</v>
      </c>
      <c r="AA1050">
        <v>0</v>
      </c>
      <c r="AB1050">
        <v>1</v>
      </c>
      <c r="AC1050">
        <v>1</v>
      </c>
      <c r="AD1050">
        <v>1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</v>
      </c>
      <c r="AV1050">
        <v>0</v>
      </c>
      <c r="AW1050">
        <v>1</v>
      </c>
      <c r="AX1050">
        <v>1</v>
      </c>
      <c r="AY1050">
        <v>1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1</v>
      </c>
      <c r="BQ1050">
        <v>0</v>
      </c>
      <c r="BR1050">
        <v>1</v>
      </c>
      <c r="BS1050">
        <v>1</v>
      </c>
      <c r="BT1050">
        <v>1</v>
      </c>
      <c r="BU1050">
        <v>0</v>
      </c>
      <c r="BV1050">
        <v>2.5</v>
      </c>
      <c r="BW1050">
        <v>2.5</v>
      </c>
      <c r="BX1050">
        <v>2.5</v>
      </c>
      <c r="BY1050">
        <v>40.299999999999997</v>
      </c>
      <c r="BZ1050">
        <v>358</v>
      </c>
      <c r="CA1050" s="1" t="s">
        <v>8523</v>
      </c>
      <c r="CB1050">
        <v>1</v>
      </c>
      <c r="CC1050">
        <v>5</v>
      </c>
      <c r="CD1050">
        <v>4.5496E-3</v>
      </c>
      <c r="CE1050">
        <v>6.2798999999999996</v>
      </c>
      <c r="CF1050" s="1" t="s">
        <v>205</v>
      </c>
      <c r="CG1050" s="1" t="s">
        <v>205</v>
      </c>
      <c r="CH1050" s="1" t="s">
        <v>205</v>
      </c>
      <c r="CI1050" s="1" t="s">
        <v>205</v>
      </c>
      <c r="CJ1050" s="1" t="s">
        <v>205</v>
      </c>
      <c r="CK1050" s="1" t="s">
        <v>205</v>
      </c>
      <c r="CL1050" s="1" t="s">
        <v>205</v>
      </c>
      <c r="CM1050" s="1" t="s">
        <v>208</v>
      </c>
      <c r="CN1050" s="1" t="s">
        <v>205</v>
      </c>
      <c r="CO1050" s="1" t="s">
        <v>205</v>
      </c>
      <c r="CP1050" s="1" t="s">
        <v>205</v>
      </c>
      <c r="CQ1050" s="1" t="s">
        <v>205</v>
      </c>
      <c r="CR1050" s="1" t="s">
        <v>205</v>
      </c>
      <c r="CS1050" s="1" t="s">
        <v>205</v>
      </c>
      <c r="CT1050" s="1" t="s">
        <v>205</v>
      </c>
      <c r="CU1050" s="1" t="s">
        <v>208</v>
      </c>
      <c r="CV1050" s="1" t="s">
        <v>205</v>
      </c>
      <c r="CW1050" s="1" t="s">
        <v>207</v>
      </c>
      <c r="CX1050" s="1" t="s">
        <v>208</v>
      </c>
      <c r="CY1050" s="1" t="s">
        <v>208</v>
      </c>
      <c r="CZ1050" s="1" t="s">
        <v>205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2.5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2.5</v>
      </c>
      <c r="DQ1050">
        <v>0</v>
      </c>
      <c r="DR1050">
        <v>2.5</v>
      </c>
      <c r="DS1050">
        <v>2.5</v>
      </c>
      <c r="DT1050">
        <v>2.5</v>
      </c>
      <c r="DU1050">
        <v>0</v>
      </c>
      <c r="DV1050">
        <v>14402000000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173600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0</v>
      </c>
      <c r="EK1050">
        <v>0</v>
      </c>
      <c r="EL1050">
        <v>48457000</v>
      </c>
      <c r="EM1050">
        <v>0</v>
      </c>
      <c r="EN1050">
        <v>4669100000</v>
      </c>
      <c r="EO1050">
        <v>7302900000</v>
      </c>
      <c r="EP1050">
        <v>2381000000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167480000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0</v>
      </c>
      <c r="FF1050">
        <v>0</v>
      </c>
      <c r="FG1050">
        <v>116470000</v>
      </c>
      <c r="FH1050">
        <v>0</v>
      </c>
      <c r="FI1050">
        <v>5728000000</v>
      </c>
      <c r="FJ1050">
        <v>1014000000</v>
      </c>
      <c r="FK1050">
        <v>387630000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0</v>
      </c>
      <c r="FR1050">
        <v>0</v>
      </c>
      <c r="FS1050">
        <v>0</v>
      </c>
      <c r="FT1050">
        <v>0</v>
      </c>
      <c r="FU1050">
        <v>0</v>
      </c>
      <c r="FV1050">
        <v>0</v>
      </c>
      <c r="FW1050">
        <v>0</v>
      </c>
      <c r="FX1050">
        <v>0</v>
      </c>
      <c r="FY1050">
        <v>0</v>
      </c>
      <c r="FZ1050">
        <v>0</v>
      </c>
      <c r="GA1050">
        <v>0</v>
      </c>
      <c r="GB1050">
        <v>0</v>
      </c>
      <c r="GC1050">
        <v>0</v>
      </c>
      <c r="GD1050">
        <v>1</v>
      </c>
      <c r="GE1050">
        <v>0</v>
      </c>
      <c r="GF1050">
        <v>0</v>
      </c>
      <c r="GG1050">
        <v>0</v>
      </c>
      <c r="GH1050">
        <v>1</v>
      </c>
      <c r="GI1050" s="1" t="s">
        <v>205</v>
      </c>
      <c r="GJ1050" s="1" t="s">
        <v>205</v>
      </c>
      <c r="GK1050" s="1" t="s">
        <v>205</v>
      </c>
      <c r="GL1050">
        <v>1048</v>
      </c>
      <c r="GM1050" s="1" t="s">
        <v>8524</v>
      </c>
      <c r="GN1050" s="1" t="s">
        <v>314</v>
      </c>
      <c r="GO1050" s="1" t="s">
        <v>8525</v>
      </c>
      <c r="GP1050" s="1" t="s">
        <v>8526</v>
      </c>
      <c r="GQ1050" s="1" t="s">
        <v>8527</v>
      </c>
      <c r="GR1050" s="1" t="s">
        <v>8527</v>
      </c>
      <c r="GS1050" s="1" t="s">
        <v>205</v>
      </c>
      <c r="GT1050" s="1" t="s">
        <v>205</v>
      </c>
    </row>
    <row r="1051" spans="1:202" x14ac:dyDescent="0.25">
      <c r="A1051" s="1" t="s">
        <v>8528</v>
      </c>
      <c r="B1051" s="1" t="s">
        <v>8528</v>
      </c>
      <c r="C1051" s="1" t="s">
        <v>219</v>
      </c>
      <c r="D1051" s="1" t="s">
        <v>219</v>
      </c>
      <c r="E1051" s="1" t="s">
        <v>219</v>
      </c>
      <c r="F1051" s="1" t="s">
        <v>205</v>
      </c>
      <c r="G1051">
        <v>1</v>
      </c>
      <c r="H1051">
        <v>4</v>
      </c>
      <c r="I1051">
        <v>4</v>
      </c>
      <c r="J1051">
        <v>4</v>
      </c>
      <c r="K1051">
        <v>1</v>
      </c>
      <c r="L1051">
        <v>1</v>
      </c>
      <c r="M1051">
        <v>1</v>
      </c>
      <c r="N1051">
        <v>2</v>
      </c>
      <c r="O1051">
        <v>0</v>
      </c>
      <c r="P1051">
        <v>0</v>
      </c>
      <c r="Q1051">
        <v>1</v>
      </c>
      <c r="R1051">
        <v>0</v>
      </c>
      <c r="S1051">
        <v>0</v>
      </c>
      <c r="T1051">
        <v>1</v>
      </c>
      <c r="U1051">
        <v>3</v>
      </c>
      <c r="V1051">
        <v>1</v>
      </c>
      <c r="W1051">
        <v>0</v>
      </c>
      <c r="X1051">
        <v>1</v>
      </c>
      <c r="Y1051">
        <v>0</v>
      </c>
      <c r="Z1051">
        <v>0</v>
      </c>
      <c r="AA1051">
        <v>0</v>
      </c>
      <c r="AB1051">
        <v>1</v>
      </c>
      <c r="AC1051">
        <v>0</v>
      </c>
      <c r="AD1051">
        <v>0</v>
      </c>
      <c r="AE1051">
        <v>0</v>
      </c>
      <c r="AF1051">
        <v>1</v>
      </c>
      <c r="AG1051">
        <v>1</v>
      </c>
      <c r="AH1051">
        <v>1</v>
      </c>
      <c r="AI1051">
        <v>2</v>
      </c>
      <c r="AJ1051">
        <v>0</v>
      </c>
      <c r="AK1051">
        <v>0</v>
      </c>
      <c r="AL1051">
        <v>1</v>
      </c>
      <c r="AM1051">
        <v>0</v>
      </c>
      <c r="AN1051">
        <v>0</v>
      </c>
      <c r="AO1051">
        <v>1</v>
      </c>
      <c r="AP1051">
        <v>3</v>
      </c>
      <c r="AQ1051">
        <v>1</v>
      </c>
      <c r="AR1051">
        <v>0</v>
      </c>
      <c r="AS1051">
        <v>1</v>
      </c>
      <c r="AT1051">
        <v>0</v>
      </c>
      <c r="AU1051">
        <v>0</v>
      </c>
      <c r="AV1051">
        <v>0</v>
      </c>
      <c r="AW1051">
        <v>1</v>
      </c>
      <c r="AX1051">
        <v>0</v>
      </c>
      <c r="AY1051">
        <v>0</v>
      </c>
      <c r="AZ1051">
        <v>0</v>
      </c>
      <c r="BA1051">
        <v>1</v>
      </c>
      <c r="BB1051">
        <v>1</v>
      </c>
      <c r="BC1051">
        <v>1</v>
      </c>
      <c r="BD1051">
        <v>2</v>
      </c>
      <c r="BE1051">
        <v>0</v>
      </c>
      <c r="BF1051">
        <v>0</v>
      </c>
      <c r="BG1051">
        <v>1</v>
      </c>
      <c r="BH1051">
        <v>0</v>
      </c>
      <c r="BI1051">
        <v>0</v>
      </c>
      <c r="BJ1051">
        <v>1</v>
      </c>
      <c r="BK1051">
        <v>3</v>
      </c>
      <c r="BL1051">
        <v>1</v>
      </c>
      <c r="BM1051">
        <v>0</v>
      </c>
      <c r="BN1051">
        <v>1</v>
      </c>
      <c r="BO1051">
        <v>0</v>
      </c>
      <c r="BP1051">
        <v>0</v>
      </c>
      <c r="BQ1051">
        <v>0</v>
      </c>
      <c r="BR1051">
        <v>1</v>
      </c>
      <c r="BS1051">
        <v>0</v>
      </c>
      <c r="BT1051">
        <v>0</v>
      </c>
      <c r="BU1051">
        <v>0</v>
      </c>
      <c r="BV1051">
        <v>4.7</v>
      </c>
      <c r="BW1051">
        <v>4.7</v>
      </c>
      <c r="BX1051">
        <v>4.7</v>
      </c>
      <c r="BY1051">
        <v>103.13</v>
      </c>
      <c r="BZ1051">
        <v>928</v>
      </c>
      <c r="CA1051" s="1" t="s">
        <v>8529</v>
      </c>
      <c r="CB1051">
        <v>1</v>
      </c>
      <c r="CC1051">
        <v>13</v>
      </c>
      <c r="CD1051">
        <v>0</v>
      </c>
      <c r="CE1051">
        <v>26.113</v>
      </c>
      <c r="CF1051" s="1" t="s">
        <v>207</v>
      </c>
      <c r="CG1051" s="1" t="s">
        <v>208</v>
      </c>
      <c r="CH1051" s="1" t="s">
        <v>208</v>
      </c>
      <c r="CI1051" s="1" t="s">
        <v>208</v>
      </c>
      <c r="CJ1051" s="1" t="s">
        <v>205</v>
      </c>
      <c r="CK1051" s="1" t="s">
        <v>205</v>
      </c>
      <c r="CL1051" s="1" t="s">
        <v>208</v>
      </c>
      <c r="CM1051" s="1" t="s">
        <v>205</v>
      </c>
      <c r="CN1051" s="1" t="s">
        <v>205</v>
      </c>
      <c r="CO1051" s="1" t="s">
        <v>208</v>
      </c>
      <c r="CP1051" s="1" t="s">
        <v>207</v>
      </c>
      <c r="CQ1051" s="1" t="s">
        <v>207</v>
      </c>
      <c r="CR1051" s="1" t="s">
        <v>205</v>
      </c>
      <c r="CS1051" s="1" t="s">
        <v>207</v>
      </c>
      <c r="CT1051" s="1" t="s">
        <v>205</v>
      </c>
      <c r="CU1051" s="1" t="s">
        <v>205</v>
      </c>
      <c r="CV1051" s="1" t="s">
        <v>205</v>
      </c>
      <c r="CW1051" s="1" t="s">
        <v>208</v>
      </c>
      <c r="CX1051" s="1" t="s">
        <v>205</v>
      </c>
      <c r="CY1051" s="1" t="s">
        <v>205</v>
      </c>
      <c r="CZ1051" s="1" t="s">
        <v>205</v>
      </c>
      <c r="DA1051">
        <v>0.9</v>
      </c>
      <c r="DB1051">
        <v>0.9</v>
      </c>
      <c r="DC1051">
        <v>1.5</v>
      </c>
      <c r="DD1051">
        <v>2.4</v>
      </c>
      <c r="DE1051">
        <v>0</v>
      </c>
      <c r="DF1051">
        <v>0</v>
      </c>
      <c r="DG1051">
        <v>0.9</v>
      </c>
      <c r="DH1051">
        <v>0</v>
      </c>
      <c r="DI1051">
        <v>0</v>
      </c>
      <c r="DJ1051">
        <v>0.9</v>
      </c>
      <c r="DK1051">
        <v>3.9</v>
      </c>
      <c r="DL1051">
        <v>1.2</v>
      </c>
      <c r="DM1051">
        <v>0</v>
      </c>
      <c r="DN1051">
        <v>1.2</v>
      </c>
      <c r="DO1051">
        <v>0</v>
      </c>
      <c r="DP1051">
        <v>0</v>
      </c>
      <c r="DQ1051">
        <v>0</v>
      </c>
      <c r="DR1051">
        <v>0.9</v>
      </c>
      <c r="DS1051">
        <v>0</v>
      </c>
      <c r="DT1051">
        <v>0</v>
      </c>
      <c r="DU1051">
        <v>0</v>
      </c>
      <c r="DV1051">
        <v>206920000</v>
      </c>
      <c r="DW1051">
        <v>6095900</v>
      </c>
      <c r="DX1051">
        <v>3324500</v>
      </c>
      <c r="DY1051">
        <v>2772400</v>
      </c>
      <c r="DZ1051">
        <v>5022100</v>
      </c>
      <c r="EA1051">
        <v>0</v>
      </c>
      <c r="EB1051">
        <v>0</v>
      </c>
      <c r="EC1051">
        <v>1354400</v>
      </c>
      <c r="ED1051">
        <v>0</v>
      </c>
      <c r="EE1051">
        <v>0</v>
      </c>
      <c r="EF1051">
        <v>103920</v>
      </c>
      <c r="EG1051">
        <v>39028000</v>
      </c>
      <c r="EH1051">
        <v>10061000</v>
      </c>
      <c r="EI1051">
        <v>0</v>
      </c>
      <c r="EJ1051">
        <v>22277000</v>
      </c>
      <c r="EK1051">
        <v>0</v>
      </c>
      <c r="EL1051">
        <v>0</v>
      </c>
      <c r="EM1051">
        <v>0</v>
      </c>
      <c r="EN1051">
        <v>116880000</v>
      </c>
      <c r="EO1051">
        <v>0</v>
      </c>
      <c r="EP1051">
        <v>0</v>
      </c>
      <c r="EQ1051">
        <v>0</v>
      </c>
      <c r="ER1051">
        <v>13765000</v>
      </c>
      <c r="ES1051">
        <v>22730000</v>
      </c>
      <c r="ET1051">
        <v>14282000</v>
      </c>
      <c r="EU1051">
        <v>12953000</v>
      </c>
      <c r="EV1051">
        <v>0</v>
      </c>
      <c r="EW1051">
        <v>0</v>
      </c>
      <c r="EX1051">
        <v>37590000</v>
      </c>
      <c r="EY1051">
        <v>0</v>
      </c>
      <c r="EZ1051">
        <v>0</v>
      </c>
      <c r="FA1051">
        <v>28049000</v>
      </c>
      <c r="FB1051">
        <v>45738000</v>
      </c>
      <c r="FC1051">
        <v>15342000</v>
      </c>
      <c r="FD1051">
        <v>0</v>
      </c>
      <c r="FE1051">
        <v>19670000</v>
      </c>
      <c r="FF1051">
        <v>0</v>
      </c>
      <c r="FG1051">
        <v>0</v>
      </c>
      <c r="FH1051">
        <v>0</v>
      </c>
      <c r="FI1051">
        <v>63347000</v>
      </c>
      <c r="FJ1051">
        <v>0</v>
      </c>
      <c r="FK1051">
        <v>0</v>
      </c>
      <c r="FL1051">
        <v>0</v>
      </c>
      <c r="FM1051">
        <v>1</v>
      </c>
      <c r="FN1051">
        <v>0</v>
      </c>
      <c r="FO1051">
        <v>0</v>
      </c>
      <c r="FP1051">
        <v>0</v>
      </c>
      <c r="FQ1051">
        <v>0</v>
      </c>
      <c r="FR1051">
        <v>0</v>
      </c>
      <c r="FS1051">
        <v>0</v>
      </c>
      <c r="FT1051">
        <v>0</v>
      </c>
      <c r="FU1051">
        <v>0</v>
      </c>
      <c r="FV1051">
        <v>0</v>
      </c>
      <c r="FW1051">
        <v>3</v>
      </c>
      <c r="FX1051">
        <v>1</v>
      </c>
      <c r="FY1051">
        <v>0</v>
      </c>
      <c r="FZ1051">
        <v>1</v>
      </c>
      <c r="GA1051">
        <v>0</v>
      </c>
      <c r="GB1051">
        <v>0</v>
      </c>
      <c r="GC1051">
        <v>0</v>
      </c>
      <c r="GD1051">
        <v>0</v>
      </c>
      <c r="GE1051">
        <v>0</v>
      </c>
      <c r="GF1051">
        <v>0</v>
      </c>
      <c r="GG1051">
        <v>0</v>
      </c>
      <c r="GH1051">
        <v>6</v>
      </c>
      <c r="GI1051" s="1" t="s">
        <v>205</v>
      </c>
      <c r="GJ1051" s="1" t="s">
        <v>205</v>
      </c>
      <c r="GK1051" s="1" t="s">
        <v>205</v>
      </c>
      <c r="GL1051">
        <v>1049</v>
      </c>
      <c r="GM1051" s="1" t="s">
        <v>8530</v>
      </c>
      <c r="GN1051" s="1" t="s">
        <v>234</v>
      </c>
      <c r="GO1051" s="1" t="s">
        <v>8531</v>
      </c>
      <c r="GP1051" s="1" t="s">
        <v>8532</v>
      </c>
      <c r="GQ1051" s="1" t="s">
        <v>8533</v>
      </c>
      <c r="GR1051" s="1" t="s">
        <v>8534</v>
      </c>
      <c r="GS1051" s="1" t="s">
        <v>205</v>
      </c>
      <c r="GT1051" s="1" t="s">
        <v>205</v>
      </c>
    </row>
    <row r="1052" spans="1:202" x14ac:dyDescent="0.25">
      <c r="A1052" s="1" t="s">
        <v>8535</v>
      </c>
      <c r="B1052" s="1" t="s">
        <v>8535</v>
      </c>
      <c r="C1052" s="1" t="s">
        <v>3237</v>
      </c>
      <c r="D1052" s="1" t="s">
        <v>3237</v>
      </c>
      <c r="E1052" s="1" t="s">
        <v>3237</v>
      </c>
      <c r="F1052" s="1" t="s">
        <v>348</v>
      </c>
      <c r="G1052">
        <v>3</v>
      </c>
      <c r="H1052">
        <v>2</v>
      </c>
      <c r="I1052">
        <v>2</v>
      </c>
      <c r="J1052">
        <v>2</v>
      </c>
      <c r="K1052">
        <v>1</v>
      </c>
      <c r="L1052">
        <v>2</v>
      </c>
      <c r="M1052">
        <v>2</v>
      </c>
      <c r="N1052">
        <v>2</v>
      </c>
      <c r="O1052">
        <v>0</v>
      </c>
      <c r="P1052">
        <v>0</v>
      </c>
      <c r="Q1052">
        <v>1</v>
      </c>
      <c r="R1052">
        <v>0</v>
      </c>
      <c r="S1052">
        <v>0</v>
      </c>
      <c r="T1052">
        <v>0</v>
      </c>
      <c r="U1052">
        <v>1</v>
      </c>
      <c r="V1052">
        <v>1</v>
      </c>
      <c r="W1052">
        <v>0</v>
      </c>
      <c r="X1052">
        <v>1</v>
      </c>
      <c r="Y1052">
        <v>0</v>
      </c>
      <c r="Z1052">
        <v>0</v>
      </c>
      <c r="AA1052">
        <v>0</v>
      </c>
      <c r="AB1052">
        <v>1</v>
      </c>
      <c r="AC1052">
        <v>1</v>
      </c>
      <c r="AD1052">
        <v>1</v>
      </c>
      <c r="AE1052">
        <v>0</v>
      </c>
      <c r="AF1052">
        <v>1</v>
      </c>
      <c r="AG1052">
        <v>2</v>
      </c>
      <c r="AH1052">
        <v>2</v>
      </c>
      <c r="AI1052">
        <v>2</v>
      </c>
      <c r="AJ1052">
        <v>0</v>
      </c>
      <c r="AK1052">
        <v>0</v>
      </c>
      <c r="AL1052">
        <v>1</v>
      </c>
      <c r="AM1052">
        <v>0</v>
      </c>
      <c r="AN1052">
        <v>0</v>
      </c>
      <c r="AO1052">
        <v>0</v>
      </c>
      <c r="AP1052">
        <v>1</v>
      </c>
      <c r="AQ1052">
        <v>1</v>
      </c>
      <c r="AR1052">
        <v>0</v>
      </c>
      <c r="AS1052">
        <v>1</v>
      </c>
      <c r="AT1052">
        <v>0</v>
      </c>
      <c r="AU1052">
        <v>0</v>
      </c>
      <c r="AV1052">
        <v>0</v>
      </c>
      <c r="AW1052">
        <v>1</v>
      </c>
      <c r="AX1052">
        <v>1</v>
      </c>
      <c r="AY1052">
        <v>1</v>
      </c>
      <c r="AZ1052">
        <v>0</v>
      </c>
      <c r="BA1052">
        <v>1</v>
      </c>
      <c r="BB1052">
        <v>2</v>
      </c>
      <c r="BC1052">
        <v>2</v>
      </c>
      <c r="BD1052">
        <v>2</v>
      </c>
      <c r="BE1052">
        <v>0</v>
      </c>
      <c r="BF1052">
        <v>0</v>
      </c>
      <c r="BG1052">
        <v>1</v>
      </c>
      <c r="BH1052">
        <v>0</v>
      </c>
      <c r="BI1052">
        <v>0</v>
      </c>
      <c r="BJ1052">
        <v>0</v>
      </c>
      <c r="BK1052">
        <v>1</v>
      </c>
      <c r="BL1052">
        <v>1</v>
      </c>
      <c r="BM1052">
        <v>0</v>
      </c>
      <c r="BN1052">
        <v>1</v>
      </c>
      <c r="BO1052">
        <v>0</v>
      </c>
      <c r="BP1052">
        <v>0</v>
      </c>
      <c r="BQ1052">
        <v>0</v>
      </c>
      <c r="BR1052">
        <v>1</v>
      </c>
      <c r="BS1052">
        <v>1</v>
      </c>
      <c r="BT1052">
        <v>1</v>
      </c>
      <c r="BU1052">
        <v>0</v>
      </c>
      <c r="BV1052">
        <v>3.8</v>
      </c>
      <c r="BW1052">
        <v>3.8</v>
      </c>
      <c r="BX1052">
        <v>3.8</v>
      </c>
      <c r="BY1052">
        <v>68.820999999999998</v>
      </c>
      <c r="BZ1052">
        <v>605</v>
      </c>
      <c r="CA1052" s="1" t="s">
        <v>8536</v>
      </c>
      <c r="CB1052">
        <v>1</v>
      </c>
      <c r="CC1052">
        <v>14</v>
      </c>
      <c r="CD1052">
        <v>0</v>
      </c>
      <c r="CE1052">
        <v>12.433999999999999</v>
      </c>
      <c r="CF1052" s="1" t="s">
        <v>208</v>
      </c>
      <c r="CG1052" s="1" t="s">
        <v>207</v>
      </c>
      <c r="CH1052" s="1" t="s">
        <v>207</v>
      </c>
      <c r="CI1052" s="1" t="s">
        <v>208</v>
      </c>
      <c r="CJ1052" s="1" t="s">
        <v>205</v>
      </c>
      <c r="CK1052" s="1" t="s">
        <v>205</v>
      </c>
      <c r="CL1052" s="1" t="s">
        <v>208</v>
      </c>
      <c r="CM1052" s="1" t="s">
        <v>205</v>
      </c>
      <c r="CN1052" s="1" t="s">
        <v>205</v>
      </c>
      <c r="CO1052" s="1" t="s">
        <v>205</v>
      </c>
      <c r="CP1052" s="1" t="s">
        <v>207</v>
      </c>
      <c r="CQ1052" s="1" t="s">
        <v>208</v>
      </c>
      <c r="CR1052" s="1" t="s">
        <v>205</v>
      </c>
      <c r="CS1052" s="1" t="s">
        <v>208</v>
      </c>
      <c r="CT1052" s="1" t="s">
        <v>205</v>
      </c>
      <c r="CU1052" s="1" t="s">
        <v>205</v>
      </c>
      <c r="CV1052" s="1" t="s">
        <v>205</v>
      </c>
      <c r="CW1052" s="1" t="s">
        <v>208</v>
      </c>
      <c r="CX1052" s="1" t="s">
        <v>208</v>
      </c>
      <c r="CY1052" s="1" t="s">
        <v>208</v>
      </c>
      <c r="CZ1052" s="1" t="s">
        <v>205</v>
      </c>
      <c r="DA1052">
        <v>1.8</v>
      </c>
      <c r="DB1052">
        <v>3.8</v>
      </c>
      <c r="DC1052">
        <v>3.8</v>
      </c>
      <c r="DD1052">
        <v>3.8</v>
      </c>
      <c r="DE1052">
        <v>0</v>
      </c>
      <c r="DF1052">
        <v>0</v>
      </c>
      <c r="DG1052">
        <v>1.8</v>
      </c>
      <c r="DH1052">
        <v>0</v>
      </c>
      <c r="DI1052">
        <v>0</v>
      </c>
      <c r="DJ1052">
        <v>0</v>
      </c>
      <c r="DK1052">
        <v>2</v>
      </c>
      <c r="DL1052">
        <v>2</v>
      </c>
      <c r="DM1052">
        <v>0</v>
      </c>
      <c r="DN1052">
        <v>2</v>
      </c>
      <c r="DO1052">
        <v>0</v>
      </c>
      <c r="DP1052">
        <v>0</v>
      </c>
      <c r="DQ1052">
        <v>0</v>
      </c>
      <c r="DR1052">
        <v>2</v>
      </c>
      <c r="DS1052">
        <v>2</v>
      </c>
      <c r="DT1052">
        <v>2</v>
      </c>
      <c r="DU1052">
        <v>0</v>
      </c>
      <c r="DV1052">
        <v>432060000</v>
      </c>
      <c r="DW1052">
        <v>1990600</v>
      </c>
      <c r="DX1052">
        <v>4006100</v>
      </c>
      <c r="DY1052">
        <v>6416000</v>
      </c>
      <c r="DZ1052">
        <v>7634500</v>
      </c>
      <c r="EA1052">
        <v>0</v>
      </c>
      <c r="EB1052">
        <v>0</v>
      </c>
      <c r="EC1052">
        <v>272150</v>
      </c>
      <c r="ED1052">
        <v>0</v>
      </c>
      <c r="EE1052">
        <v>0</v>
      </c>
      <c r="EF1052">
        <v>0</v>
      </c>
      <c r="EG1052">
        <v>5443100</v>
      </c>
      <c r="EH1052">
        <v>6286400</v>
      </c>
      <c r="EI1052">
        <v>0</v>
      </c>
      <c r="EJ1052">
        <v>6336100</v>
      </c>
      <c r="EK1052">
        <v>0</v>
      </c>
      <c r="EL1052">
        <v>0</v>
      </c>
      <c r="EM1052">
        <v>0</v>
      </c>
      <c r="EN1052">
        <v>324160000</v>
      </c>
      <c r="EO1052">
        <v>56045000</v>
      </c>
      <c r="EP1052">
        <v>13479000</v>
      </c>
      <c r="EQ1052">
        <v>0</v>
      </c>
      <c r="ER1052">
        <v>0</v>
      </c>
      <c r="ES1052">
        <v>16498000</v>
      </c>
      <c r="ET1052">
        <v>13824000</v>
      </c>
      <c r="EU1052">
        <v>13659000</v>
      </c>
      <c r="EV1052">
        <v>0</v>
      </c>
      <c r="EW1052">
        <v>0</v>
      </c>
      <c r="EX1052">
        <v>0</v>
      </c>
      <c r="EY1052">
        <v>0</v>
      </c>
      <c r="EZ1052">
        <v>0</v>
      </c>
      <c r="FA1052">
        <v>0</v>
      </c>
      <c r="FB1052">
        <v>20290000</v>
      </c>
      <c r="FC1052">
        <v>20565000</v>
      </c>
      <c r="FD1052">
        <v>0</v>
      </c>
      <c r="FE1052">
        <v>14362000</v>
      </c>
      <c r="FF1052">
        <v>0</v>
      </c>
      <c r="FG1052">
        <v>0</v>
      </c>
      <c r="FH1052">
        <v>0</v>
      </c>
      <c r="FI1052">
        <v>161000000</v>
      </c>
      <c r="FJ1052">
        <v>41922000</v>
      </c>
      <c r="FK1052">
        <v>15137000</v>
      </c>
      <c r="FL1052">
        <v>0</v>
      </c>
      <c r="FM1052">
        <v>0</v>
      </c>
      <c r="FN1052">
        <v>1</v>
      </c>
      <c r="FO1052">
        <v>0</v>
      </c>
      <c r="FP1052">
        <v>0</v>
      </c>
      <c r="FQ1052">
        <v>0</v>
      </c>
      <c r="FR1052">
        <v>0</v>
      </c>
      <c r="FS1052">
        <v>0</v>
      </c>
      <c r="FT1052">
        <v>0</v>
      </c>
      <c r="FU1052">
        <v>0</v>
      </c>
      <c r="FV1052">
        <v>0</v>
      </c>
      <c r="FW1052">
        <v>1</v>
      </c>
      <c r="FX1052">
        <v>0</v>
      </c>
      <c r="FY1052">
        <v>0</v>
      </c>
      <c r="FZ1052">
        <v>0</v>
      </c>
      <c r="GA1052">
        <v>0</v>
      </c>
      <c r="GB1052">
        <v>0</v>
      </c>
      <c r="GC1052">
        <v>0</v>
      </c>
      <c r="GD1052">
        <v>0</v>
      </c>
      <c r="GE1052">
        <v>0</v>
      </c>
      <c r="GF1052">
        <v>0</v>
      </c>
      <c r="GG1052">
        <v>0</v>
      </c>
      <c r="GH1052">
        <v>2</v>
      </c>
      <c r="GI1052" s="1" t="s">
        <v>205</v>
      </c>
      <c r="GJ1052" s="1" t="s">
        <v>205</v>
      </c>
      <c r="GK1052" s="1" t="s">
        <v>205</v>
      </c>
      <c r="GL1052">
        <v>1050</v>
      </c>
      <c r="GM1052" s="1" t="s">
        <v>8537</v>
      </c>
      <c r="GN1052" s="1" t="s">
        <v>306</v>
      </c>
      <c r="GO1052" s="1" t="s">
        <v>8538</v>
      </c>
      <c r="GP1052" s="1" t="s">
        <v>8539</v>
      </c>
      <c r="GQ1052" s="1" t="s">
        <v>8540</v>
      </c>
      <c r="GR1052" s="1" t="s">
        <v>8541</v>
      </c>
      <c r="GS1052" s="1" t="s">
        <v>205</v>
      </c>
      <c r="GT1052" s="1" t="s">
        <v>205</v>
      </c>
    </row>
    <row r="1053" spans="1:202" x14ac:dyDescent="0.25">
      <c r="A1053" s="1" t="s">
        <v>8542</v>
      </c>
      <c r="B1053" s="1" t="s">
        <v>8542</v>
      </c>
      <c r="C1053" s="1" t="s">
        <v>204</v>
      </c>
      <c r="D1053" s="1" t="s">
        <v>204</v>
      </c>
      <c r="E1053" s="1" t="s">
        <v>204</v>
      </c>
      <c r="F1053" s="1" t="s">
        <v>205</v>
      </c>
      <c r="G1053">
        <v>1</v>
      </c>
      <c r="H1053">
        <v>1</v>
      </c>
      <c r="I1053">
        <v>1</v>
      </c>
      <c r="J1053">
        <v>1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1</v>
      </c>
      <c r="Q1053">
        <v>1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1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</v>
      </c>
      <c r="AL1053">
        <v>1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1</v>
      </c>
      <c r="BG1053">
        <v>1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1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8</v>
      </c>
      <c r="BW1053">
        <v>8</v>
      </c>
      <c r="BX1053">
        <v>8</v>
      </c>
      <c r="BY1053">
        <v>14.246</v>
      </c>
      <c r="BZ1053">
        <v>138</v>
      </c>
      <c r="CA1053" s="1" t="s">
        <v>8543</v>
      </c>
      <c r="CB1053">
        <v>1</v>
      </c>
      <c r="CC1053">
        <v>3</v>
      </c>
      <c r="CD1053">
        <v>4.4723000000000002E-3</v>
      </c>
      <c r="CE1053">
        <v>6.2008000000000001</v>
      </c>
      <c r="CF1053" s="1" t="s">
        <v>205</v>
      </c>
      <c r="CG1053" s="1" t="s">
        <v>205</v>
      </c>
      <c r="CH1053" s="1" t="s">
        <v>205</v>
      </c>
      <c r="CI1053" s="1" t="s">
        <v>205</v>
      </c>
      <c r="CJ1053" s="1" t="s">
        <v>205</v>
      </c>
      <c r="CK1053" s="1" t="s">
        <v>207</v>
      </c>
      <c r="CL1053" s="1" t="s">
        <v>208</v>
      </c>
      <c r="CM1053" s="1" t="s">
        <v>205</v>
      </c>
      <c r="CN1053" s="1" t="s">
        <v>205</v>
      </c>
      <c r="CO1053" s="1" t="s">
        <v>205</v>
      </c>
      <c r="CP1053" s="1" t="s">
        <v>205</v>
      </c>
      <c r="CQ1053" s="1" t="s">
        <v>205</v>
      </c>
      <c r="CR1053" s="1" t="s">
        <v>205</v>
      </c>
      <c r="CS1053" s="1" t="s">
        <v>205</v>
      </c>
      <c r="CT1053" s="1" t="s">
        <v>205</v>
      </c>
      <c r="CU1053" s="1" t="s">
        <v>208</v>
      </c>
      <c r="CV1053" s="1" t="s">
        <v>205</v>
      </c>
      <c r="CW1053" s="1" t="s">
        <v>205</v>
      </c>
      <c r="CX1053" s="1" t="s">
        <v>205</v>
      </c>
      <c r="CY1053" s="1" t="s">
        <v>205</v>
      </c>
      <c r="CZ1053" s="1" t="s">
        <v>205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8</v>
      </c>
      <c r="DG1053">
        <v>8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8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22422000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19160000</v>
      </c>
      <c r="EC1053">
        <v>441030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2821900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114010000</v>
      </c>
      <c r="EX1053">
        <v>4134900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2345400</v>
      </c>
      <c r="FH1053">
        <v>0</v>
      </c>
      <c r="FI1053">
        <v>0</v>
      </c>
      <c r="FJ1053">
        <v>0</v>
      </c>
      <c r="FK1053">
        <v>0</v>
      </c>
      <c r="FL1053">
        <v>0</v>
      </c>
      <c r="FM1053">
        <v>0</v>
      </c>
      <c r="FN1053">
        <v>0</v>
      </c>
      <c r="FO1053">
        <v>0</v>
      </c>
      <c r="FP1053">
        <v>0</v>
      </c>
      <c r="FQ1053">
        <v>0</v>
      </c>
      <c r="FR1053">
        <v>1</v>
      </c>
      <c r="FS1053">
        <v>0</v>
      </c>
      <c r="FT1053">
        <v>0</v>
      </c>
      <c r="FU1053">
        <v>0</v>
      </c>
      <c r="FV1053">
        <v>0</v>
      </c>
      <c r="FW1053">
        <v>0</v>
      </c>
      <c r="FX1053">
        <v>0</v>
      </c>
      <c r="FY1053">
        <v>0</v>
      </c>
      <c r="FZ1053">
        <v>0</v>
      </c>
      <c r="GA1053">
        <v>0</v>
      </c>
      <c r="GB1053">
        <v>0</v>
      </c>
      <c r="GC1053">
        <v>0</v>
      </c>
      <c r="GD1053">
        <v>0</v>
      </c>
      <c r="GE1053">
        <v>0</v>
      </c>
      <c r="GF1053">
        <v>0</v>
      </c>
      <c r="GG1053">
        <v>0</v>
      </c>
      <c r="GH1053">
        <v>1</v>
      </c>
      <c r="GI1053" s="1" t="s">
        <v>205</v>
      </c>
      <c r="GJ1053" s="1" t="s">
        <v>205</v>
      </c>
      <c r="GK1053" s="1" t="s">
        <v>205</v>
      </c>
      <c r="GL1053">
        <v>1051</v>
      </c>
      <c r="GM1053" s="1" t="s">
        <v>8544</v>
      </c>
      <c r="GN1053" s="1" t="s">
        <v>314</v>
      </c>
      <c r="GO1053" s="1" t="s">
        <v>8545</v>
      </c>
      <c r="GP1053" s="1" t="s">
        <v>8546</v>
      </c>
      <c r="GQ1053" s="1" t="s">
        <v>8547</v>
      </c>
      <c r="GR1053" s="1" t="s">
        <v>8547</v>
      </c>
      <c r="GS1053" s="1" t="s">
        <v>205</v>
      </c>
      <c r="GT1053" s="1" t="s">
        <v>205</v>
      </c>
    </row>
    <row r="1054" spans="1:202" x14ac:dyDescent="0.25">
      <c r="A1054" s="1" t="s">
        <v>8548</v>
      </c>
      <c r="B1054" s="1" t="s">
        <v>8548</v>
      </c>
      <c r="C1054" s="1" t="s">
        <v>491</v>
      </c>
      <c r="D1054" s="1" t="s">
        <v>491</v>
      </c>
      <c r="E1054" s="1" t="s">
        <v>491</v>
      </c>
      <c r="F1054" s="1" t="s">
        <v>244</v>
      </c>
      <c r="G1054">
        <v>2</v>
      </c>
      <c r="H1054">
        <v>1</v>
      </c>
      <c r="I1054">
        <v>1</v>
      </c>
      <c r="J1054">
        <v>1</v>
      </c>
      <c r="K1054">
        <v>1</v>
      </c>
      <c r="L1054">
        <v>1</v>
      </c>
      <c r="M1054">
        <v>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1</v>
      </c>
      <c r="AQ1054">
        <v>1</v>
      </c>
      <c r="AR1054">
        <v>1</v>
      </c>
      <c r="AS1054">
        <v>1</v>
      </c>
      <c r="AT1054">
        <v>1</v>
      </c>
      <c r="AU1054">
        <v>0</v>
      </c>
      <c r="AV1054">
        <v>0</v>
      </c>
      <c r="AW1054">
        <v>0</v>
      </c>
      <c r="AX1054">
        <v>0</v>
      </c>
      <c r="AY1054">
        <v>1</v>
      </c>
      <c r="AZ1054">
        <v>1</v>
      </c>
      <c r="BA1054">
        <v>1</v>
      </c>
      <c r="BB1054">
        <v>1</v>
      </c>
      <c r="BC1054">
        <v>1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1</v>
      </c>
      <c r="BL1054">
        <v>1</v>
      </c>
      <c r="BM1054">
        <v>1</v>
      </c>
      <c r="BN1054">
        <v>1</v>
      </c>
      <c r="BO1054">
        <v>1</v>
      </c>
      <c r="BP1054">
        <v>0</v>
      </c>
      <c r="BQ1054">
        <v>0</v>
      </c>
      <c r="BR1054">
        <v>0</v>
      </c>
      <c r="BS1054">
        <v>0</v>
      </c>
      <c r="BT1054">
        <v>1</v>
      </c>
      <c r="BU1054">
        <v>1</v>
      </c>
      <c r="BV1054">
        <v>3.5</v>
      </c>
      <c r="BW1054">
        <v>3.5</v>
      </c>
      <c r="BX1054">
        <v>3.5</v>
      </c>
      <c r="BY1054">
        <v>28.242000000000001</v>
      </c>
      <c r="BZ1054">
        <v>254</v>
      </c>
      <c r="CA1054" s="1" t="s">
        <v>8549</v>
      </c>
      <c r="CB1054">
        <v>1</v>
      </c>
      <c r="CC1054">
        <v>13</v>
      </c>
      <c r="CD1054">
        <v>4.5579000000000001E-3</v>
      </c>
      <c r="CE1054">
        <v>6.2999000000000001</v>
      </c>
      <c r="CF1054" s="1" t="s">
        <v>207</v>
      </c>
      <c r="CG1054" s="1" t="s">
        <v>207</v>
      </c>
      <c r="CH1054" s="1" t="s">
        <v>208</v>
      </c>
      <c r="CI1054" s="1" t="s">
        <v>205</v>
      </c>
      <c r="CJ1054" s="1" t="s">
        <v>205</v>
      </c>
      <c r="CK1054" s="1" t="s">
        <v>205</v>
      </c>
      <c r="CL1054" s="1" t="s">
        <v>205</v>
      </c>
      <c r="CM1054" s="1" t="s">
        <v>205</v>
      </c>
      <c r="CN1054" s="1" t="s">
        <v>205</v>
      </c>
      <c r="CO1054" s="1" t="s">
        <v>205</v>
      </c>
      <c r="CP1054" s="1" t="s">
        <v>207</v>
      </c>
      <c r="CQ1054" s="1" t="s">
        <v>207</v>
      </c>
      <c r="CR1054" s="1" t="s">
        <v>208</v>
      </c>
      <c r="CS1054" s="1" t="s">
        <v>208</v>
      </c>
      <c r="CT1054" s="1" t="s">
        <v>208</v>
      </c>
      <c r="CU1054" s="1" t="s">
        <v>205</v>
      </c>
      <c r="CV1054" s="1" t="s">
        <v>205</v>
      </c>
      <c r="CW1054" s="1" t="s">
        <v>205</v>
      </c>
      <c r="CX1054" s="1" t="s">
        <v>205</v>
      </c>
      <c r="CY1054" s="1" t="s">
        <v>208</v>
      </c>
      <c r="CZ1054" s="1" t="s">
        <v>208</v>
      </c>
      <c r="DA1054">
        <v>3.5</v>
      </c>
      <c r="DB1054">
        <v>3.5</v>
      </c>
      <c r="DC1054">
        <v>3.5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3.5</v>
      </c>
      <c r="DL1054">
        <v>3.5</v>
      </c>
      <c r="DM1054">
        <v>3.5</v>
      </c>
      <c r="DN1054">
        <v>3.5</v>
      </c>
      <c r="DO1054">
        <v>3.5</v>
      </c>
      <c r="DP1054">
        <v>0</v>
      </c>
      <c r="DQ1054">
        <v>0</v>
      </c>
      <c r="DR1054">
        <v>0</v>
      </c>
      <c r="DS1054">
        <v>0</v>
      </c>
      <c r="DT1054">
        <v>3.5</v>
      </c>
      <c r="DU1054">
        <v>3.5</v>
      </c>
      <c r="DV1054">
        <v>684150000</v>
      </c>
      <c r="DW1054">
        <v>37210000</v>
      </c>
      <c r="DX1054">
        <v>31550000</v>
      </c>
      <c r="DY1054">
        <v>965630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13902000</v>
      </c>
      <c r="EH1054">
        <v>77572000</v>
      </c>
      <c r="EI1054">
        <v>103100000</v>
      </c>
      <c r="EJ1054">
        <v>213110000</v>
      </c>
      <c r="EK1054">
        <v>60516000</v>
      </c>
      <c r="EL1054">
        <v>0</v>
      </c>
      <c r="EM1054">
        <v>0</v>
      </c>
      <c r="EN1054">
        <v>0</v>
      </c>
      <c r="EO1054">
        <v>0</v>
      </c>
      <c r="EP1054">
        <v>108020000</v>
      </c>
      <c r="EQ1054">
        <v>38211000</v>
      </c>
      <c r="ER1054">
        <v>75103000</v>
      </c>
      <c r="ES1054">
        <v>106190000</v>
      </c>
      <c r="ET1054">
        <v>3637000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0</v>
      </c>
      <c r="FA1054">
        <v>0</v>
      </c>
      <c r="FB1054">
        <v>37367000</v>
      </c>
      <c r="FC1054">
        <v>142240000</v>
      </c>
      <c r="FD1054">
        <v>25637000</v>
      </c>
      <c r="FE1054">
        <v>119090000</v>
      </c>
      <c r="FF1054">
        <v>42628000</v>
      </c>
      <c r="FG1054">
        <v>0</v>
      </c>
      <c r="FH1054">
        <v>0</v>
      </c>
      <c r="FI1054">
        <v>0</v>
      </c>
      <c r="FJ1054">
        <v>0</v>
      </c>
      <c r="FK1054">
        <v>41873000</v>
      </c>
      <c r="FL1054">
        <v>25785000</v>
      </c>
      <c r="FM1054">
        <v>1</v>
      </c>
      <c r="FN1054">
        <v>1</v>
      </c>
      <c r="FO1054">
        <v>0</v>
      </c>
      <c r="FP1054">
        <v>0</v>
      </c>
      <c r="FQ1054">
        <v>0</v>
      </c>
      <c r="FR1054">
        <v>0</v>
      </c>
      <c r="FS1054">
        <v>0</v>
      </c>
      <c r="FT1054">
        <v>0</v>
      </c>
      <c r="FU1054">
        <v>0</v>
      </c>
      <c r="FV1054">
        <v>0</v>
      </c>
      <c r="FW1054">
        <v>1</v>
      </c>
      <c r="FX1054">
        <v>1</v>
      </c>
      <c r="FY1054">
        <v>0</v>
      </c>
      <c r="FZ1054">
        <v>0</v>
      </c>
      <c r="GA1054">
        <v>0</v>
      </c>
      <c r="GB1054">
        <v>0</v>
      </c>
      <c r="GC1054">
        <v>0</v>
      </c>
      <c r="GD1054">
        <v>0</v>
      </c>
      <c r="GE1054">
        <v>0</v>
      </c>
      <c r="GF1054">
        <v>0</v>
      </c>
      <c r="GG1054">
        <v>0</v>
      </c>
      <c r="GH1054">
        <v>4</v>
      </c>
      <c r="GI1054" s="1" t="s">
        <v>205</v>
      </c>
      <c r="GJ1054" s="1" t="s">
        <v>205</v>
      </c>
      <c r="GK1054" s="1" t="s">
        <v>205</v>
      </c>
      <c r="GL1054">
        <v>1052</v>
      </c>
      <c r="GM1054" s="1" t="s">
        <v>7114</v>
      </c>
      <c r="GN1054" s="1" t="s">
        <v>314</v>
      </c>
      <c r="GO1054" s="1" t="s">
        <v>8550</v>
      </c>
      <c r="GP1054" s="1" t="s">
        <v>8551</v>
      </c>
      <c r="GQ1054" s="1" t="s">
        <v>8552</v>
      </c>
      <c r="GR1054" s="1" t="s">
        <v>8553</v>
      </c>
      <c r="GS1054" s="1" t="s">
        <v>205</v>
      </c>
      <c r="GT1054" s="1" t="s">
        <v>205</v>
      </c>
    </row>
    <row r="1055" spans="1:202" x14ac:dyDescent="0.25">
      <c r="A1055" s="1" t="s">
        <v>8554</v>
      </c>
      <c r="B1055" s="1" t="s">
        <v>8555</v>
      </c>
      <c r="C1055" s="1" t="s">
        <v>8556</v>
      </c>
      <c r="D1055" s="1" t="s">
        <v>8556</v>
      </c>
      <c r="E1055" s="1" t="s">
        <v>8557</v>
      </c>
      <c r="F1055" s="1" t="s">
        <v>360</v>
      </c>
      <c r="G1055">
        <v>5</v>
      </c>
      <c r="H1055">
        <v>7</v>
      </c>
      <c r="I1055">
        <v>7</v>
      </c>
      <c r="J1055">
        <v>5</v>
      </c>
      <c r="K1055">
        <v>5</v>
      </c>
      <c r="L1055">
        <v>2</v>
      </c>
      <c r="M1055">
        <v>4</v>
      </c>
      <c r="N1055">
        <v>5</v>
      </c>
      <c r="O1055">
        <v>1</v>
      </c>
      <c r="P1055">
        <v>4</v>
      </c>
      <c r="Q1055">
        <v>3</v>
      </c>
      <c r="R1055">
        <v>0</v>
      </c>
      <c r="S1055">
        <v>4</v>
      </c>
      <c r="T1055">
        <v>2</v>
      </c>
      <c r="U1055">
        <v>1</v>
      </c>
      <c r="V1055">
        <v>2</v>
      </c>
      <c r="W1055">
        <v>0</v>
      </c>
      <c r="X1055">
        <v>1</v>
      </c>
      <c r="Y1055">
        <v>0</v>
      </c>
      <c r="Z1055">
        <v>1</v>
      </c>
      <c r="AA1055">
        <v>0</v>
      </c>
      <c r="AB1055">
        <v>1</v>
      </c>
      <c r="AC1055">
        <v>0</v>
      </c>
      <c r="AD1055">
        <v>1</v>
      </c>
      <c r="AE1055">
        <v>0</v>
      </c>
      <c r="AF1055">
        <v>5</v>
      </c>
      <c r="AG1055">
        <v>2</v>
      </c>
      <c r="AH1055">
        <v>4</v>
      </c>
      <c r="AI1055">
        <v>5</v>
      </c>
      <c r="AJ1055">
        <v>1</v>
      </c>
      <c r="AK1055">
        <v>4</v>
      </c>
      <c r="AL1055">
        <v>3</v>
      </c>
      <c r="AM1055">
        <v>0</v>
      </c>
      <c r="AN1055">
        <v>4</v>
      </c>
      <c r="AO1055">
        <v>2</v>
      </c>
      <c r="AP1055">
        <v>1</v>
      </c>
      <c r="AQ1055">
        <v>2</v>
      </c>
      <c r="AR1055">
        <v>0</v>
      </c>
      <c r="AS1055">
        <v>1</v>
      </c>
      <c r="AT1055">
        <v>0</v>
      </c>
      <c r="AU1055">
        <v>1</v>
      </c>
      <c r="AV1055">
        <v>0</v>
      </c>
      <c r="AW1055">
        <v>1</v>
      </c>
      <c r="AX1055">
        <v>0</v>
      </c>
      <c r="AY1055">
        <v>1</v>
      </c>
      <c r="AZ1055">
        <v>0</v>
      </c>
      <c r="BA1055">
        <v>5</v>
      </c>
      <c r="BB1055">
        <v>1</v>
      </c>
      <c r="BC1055">
        <v>3</v>
      </c>
      <c r="BD1055">
        <v>4</v>
      </c>
      <c r="BE1055">
        <v>1</v>
      </c>
      <c r="BF1055">
        <v>3</v>
      </c>
      <c r="BG1055">
        <v>2</v>
      </c>
      <c r="BH1055">
        <v>0</v>
      </c>
      <c r="BI1055">
        <v>3</v>
      </c>
      <c r="BJ1055">
        <v>1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42.3</v>
      </c>
      <c r="BW1055">
        <v>42.3</v>
      </c>
      <c r="BX1055">
        <v>33.299999999999997</v>
      </c>
      <c r="BY1055">
        <v>22.170999999999999</v>
      </c>
      <c r="BZ1055">
        <v>201</v>
      </c>
      <c r="CA1055" s="1" t="s">
        <v>8558</v>
      </c>
      <c r="CB1055">
        <v>1</v>
      </c>
      <c r="CC1055">
        <v>51</v>
      </c>
      <c r="CD1055">
        <v>0</v>
      </c>
      <c r="CE1055">
        <v>43.759</v>
      </c>
      <c r="CF1055" s="1" t="s">
        <v>207</v>
      </c>
      <c r="CG1055" s="1" t="s">
        <v>208</v>
      </c>
      <c r="CH1055" s="1" t="s">
        <v>207</v>
      </c>
      <c r="CI1055" s="1" t="s">
        <v>207</v>
      </c>
      <c r="CJ1055" s="1" t="s">
        <v>208</v>
      </c>
      <c r="CK1055" s="1" t="s">
        <v>207</v>
      </c>
      <c r="CL1055" s="1" t="s">
        <v>207</v>
      </c>
      <c r="CM1055" s="1" t="s">
        <v>205</v>
      </c>
      <c r="CN1055" s="1" t="s">
        <v>207</v>
      </c>
      <c r="CO1055" s="1" t="s">
        <v>208</v>
      </c>
      <c r="CP1055" s="1" t="s">
        <v>208</v>
      </c>
      <c r="CQ1055" s="1" t="s">
        <v>207</v>
      </c>
      <c r="CR1055" s="1" t="s">
        <v>205</v>
      </c>
      <c r="CS1055" s="1" t="s">
        <v>207</v>
      </c>
      <c r="CT1055" s="1" t="s">
        <v>205</v>
      </c>
      <c r="CU1055" s="1" t="s">
        <v>208</v>
      </c>
      <c r="CV1055" s="1" t="s">
        <v>205</v>
      </c>
      <c r="CW1055" s="1" t="s">
        <v>208</v>
      </c>
      <c r="CX1055" s="1" t="s">
        <v>205</v>
      </c>
      <c r="CY1055" s="1" t="s">
        <v>208</v>
      </c>
      <c r="CZ1055" s="1" t="s">
        <v>205</v>
      </c>
      <c r="DA1055">
        <v>33.299999999999997</v>
      </c>
      <c r="DB1055">
        <v>10.4</v>
      </c>
      <c r="DC1055">
        <v>26.9</v>
      </c>
      <c r="DD1055">
        <v>30.8</v>
      </c>
      <c r="DE1055">
        <v>5</v>
      </c>
      <c r="DF1055">
        <v>22.4</v>
      </c>
      <c r="DG1055">
        <v>18.399999999999999</v>
      </c>
      <c r="DH1055">
        <v>0</v>
      </c>
      <c r="DI1055">
        <v>22.4</v>
      </c>
      <c r="DJ1055">
        <v>10.4</v>
      </c>
      <c r="DK1055">
        <v>3.5</v>
      </c>
      <c r="DL1055">
        <v>9</v>
      </c>
      <c r="DM1055">
        <v>0</v>
      </c>
      <c r="DN1055">
        <v>5.5</v>
      </c>
      <c r="DO1055">
        <v>0</v>
      </c>
      <c r="DP1055">
        <v>5.5</v>
      </c>
      <c r="DQ1055">
        <v>0</v>
      </c>
      <c r="DR1055">
        <v>3.5</v>
      </c>
      <c r="DS1055">
        <v>0</v>
      </c>
      <c r="DT1055">
        <v>3.5</v>
      </c>
      <c r="DU1055">
        <v>0</v>
      </c>
      <c r="DV1055">
        <v>367620000</v>
      </c>
      <c r="DW1055">
        <v>43928000</v>
      </c>
      <c r="DX1055">
        <v>5599000</v>
      </c>
      <c r="DY1055">
        <v>62878000</v>
      </c>
      <c r="DZ1055">
        <v>75595000</v>
      </c>
      <c r="EA1055">
        <v>579000</v>
      </c>
      <c r="EB1055">
        <v>30081000</v>
      </c>
      <c r="EC1055">
        <v>4812000</v>
      </c>
      <c r="ED1055">
        <v>0</v>
      </c>
      <c r="EE1055">
        <v>20679000</v>
      </c>
      <c r="EF1055">
        <v>860030</v>
      </c>
      <c r="EG1055">
        <v>6459700</v>
      </c>
      <c r="EH1055">
        <v>44086000</v>
      </c>
      <c r="EI1055">
        <v>0</v>
      </c>
      <c r="EJ1055">
        <v>30402000</v>
      </c>
      <c r="EK1055">
        <v>0</v>
      </c>
      <c r="EL1055">
        <v>3405800</v>
      </c>
      <c r="EM1055">
        <v>0</v>
      </c>
      <c r="EN1055">
        <v>23128000</v>
      </c>
      <c r="EO1055">
        <v>0</v>
      </c>
      <c r="EP1055">
        <v>15124000</v>
      </c>
      <c r="EQ1055">
        <v>0</v>
      </c>
      <c r="ER1055">
        <v>54691000</v>
      </c>
      <c r="ES1055">
        <v>9194700</v>
      </c>
      <c r="ET1055">
        <v>81857000</v>
      </c>
      <c r="EU1055">
        <v>108390000</v>
      </c>
      <c r="EV1055">
        <v>91517000</v>
      </c>
      <c r="EW1055">
        <v>115800000</v>
      </c>
      <c r="EX1055">
        <v>85227000</v>
      </c>
      <c r="EY1055">
        <v>0</v>
      </c>
      <c r="EZ1055">
        <v>78761000</v>
      </c>
      <c r="FA1055">
        <v>67216000</v>
      </c>
      <c r="FB1055">
        <v>63943000</v>
      </c>
      <c r="FC1055">
        <v>70131000</v>
      </c>
      <c r="FD1055">
        <v>0</v>
      </c>
      <c r="FE1055">
        <v>36826000</v>
      </c>
      <c r="FF1055">
        <v>0</v>
      </c>
      <c r="FG1055">
        <v>3904200</v>
      </c>
      <c r="FH1055">
        <v>0</v>
      </c>
      <c r="FI1055">
        <v>67324000</v>
      </c>
      <c r="FJ1055">
        <v>0</v>
      </c>
      <c r="FK1055">
        <v>45331000</v>
      </c>
      <c r="FL1055">
        <v>0</v>
      </c>
      <c r="FM1055">
        <v>4</v>
      </c>
      <c r="FN1055">
        <v>0</v>
      </c>
      <c r="FO1055">
        <v>3</v>
      </c>
      <c r="FP1055">
        <v>1</v>
      </c>
      <c r="FQ1055">
        <v>0</v>
      </c>
      <c r="FR1055">
        <v>3</v>
      </c>
      <c r="FS1055">
        <v>1</v>
      </c>
      <c r="FT1055">
        <v>0</v>
      </c>
      <c r="FU1055">
        <v>3</v>
      </c>
      <c r="FV1055">
        <v>0</v>
      </c>
      <c r="FW1055">
        <v>0</v>
      </c>
      <c r="FX1055">
        <v>2</v>
      </c>
      <c r="FY1055">
        <v>0</v>
      </c>
      <c r="FZ1055">
        <v>1</v>
      </c>
      <c r="GA1055">
        <v>0</v>
      </c>
      <c r="GB1055">
        <v>0</v>
      </c>
      <c r="GC1055">
        <v>0</v>
      </c>
      <c r="GD1055">
        <v>0</v>
      </c>
      <c r="GE1055">
        <v>0</v>
      </c>
      <c r="GF1055">
        <v>0</v>
      </c>
      <c r="GG1055">
        <v>0</v>
      </c>
      <c r="GH1055">
        <v>18</v>
      </c>
      <c r="GI1055" s="1" t="s">
        <v>205</v>
      </c>
      <c r="GJ1055" s="1" t="s">
        <v>205</v>
      </c>
      <c r="GK1055" s="1" t="s">
        <v>205</v>
      </c>
      <c r="GL1055">
        <v>1053</v>
      </c>
      <c r="GM1055" s="1" t="s">
        <v>8559</v>
      </c>
      <c r="GN1055" s="1" t="s">
        <v>883</v>
      </c>
      <c r="GO1055" s="1" t="s">
        <v>8560</v>
      </c>
      <c r="GP1055" s="1" t="s">
        <v>8561</v>
      </c>
      <c r="GQ1055" s="1" t="s">
        <v>8562</v>
      </c>
      <c r="GR1055" s="1" t="s">
        <v>8563</v>
      </c>
      <c r="GS1055" s="1" t="s">
        <v>8293</v>
      </c>
      <c r="GT1055" s="1" t="s">
        <v>204</v>
      </c>
    </row>
    <row r="1056" spans="1:202" x14ac:dyDescent="0.25">
      <c r="A1056" s="1" t="s">
        <v>8564</v>
      </c>
      <c r="B1056" s="1" t="s">
        <v>8564</v>
      </c>
      <c r="C1056" s="1" t="s">
        <v>1164</v>
      </c>
      <c r="D1056" s="1" t="s">
        <v>1164</v>
      </c>
      <c r="E1056" s="1" t="s">
        <v>1164</v>
      </c>
      <c r="F1056" s="1" t="s">
        <v>205</v>
      </c>
      <c r="G1056">
        <v>1</v>
      </c>
      <c r="H1056">
        <v>6</v>
      </c>
      <c r="I1056">
        <v>6</v>
      </c>
      <c r="J1056">
        <v>6</v>
      </c>
      <c r="K1056">
        <v>4</v>
      </c>
      <c r="L1056">
        <v>4</v>
      </c>
      <c r="M1056">
        <v>5</v>
      </c>
      <c r="N1056">
        <v>5</v>
      </c>
      <c r="O1056">
        <v>0</v>
      </c>
      <c r="P1056">
        <v>2</v>
      </c>
      <c r="Q1056">
        <v>1</v>
      </c>
      <c r="R1056">
        <v>0</v>
      </c>
      <c r="S1056">
        <v>1</v>
      </c>
      <c r="T1056">
        <v>1</v>
      </c>
      <c r="U1056">
        <v>2</v>
      </c>
      <c r="V1056">
        <v>1</v>
      </c>
      <c r="W1056">
        <v>0</v>
      </c>
      <c r="X1056">
        <v>2</v>
      </c>
      <c r="Y1056">
        <v>1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1</v>
      </c>
      <c r="AF1056">
        <v>4</v>
      </c>
      <c r="AG1056">
        <v>4</v>
      </c>
      <c r="AH1056">
        <v>5</v>
      </c>
      <c r="AI1056">
        <v>5</v>
      </c>
      <c r="AJ1056">
        <v>0</v>
      </c>
      <c r="AK1056">
        <v>2</v>
      </c>
      <c r="AL1056">
        <v>1</v>
      </c>
      <c r="AM1056">
        <v>0</v>
      </c>
      <c r="AN1056">
        <v>1</v>
      </c>
      <c r="AO1056">
        <v>1</v>
      </c>
      <c r="AP1056">
        <v>2</v>
      </c>
      <c r="AQ1056">
        <v>1</v>
      </c>
      <c r="AR1056">
        <v>0</v>
      </c>
      <c r="AS1056">
        <v>2</v>
      </c>
      <c r="AT1056">
        <v>1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1</v>
      </c>
      <c r="BA1056">
        <v>4</v>
      </c>
      <c r="BB1056">
        <v>4</v>
      </c>
      <c r="BC1056">
        <v>5</v>
      </c>
      <c r="BD1056">
        <v>5</v>
      </c>
      <c r="BE1056">
        <v>0</v>
      </c>
      <c r="BF1056">
        <v>2</v>
      </c>
      <c r="BG1056">
        <v>1</v>
      </c>
      <c r="BH1056">
        <v>0</v>
      </c>
      <c r="BI1056">
        <v>1</v>
      </c>
      <c r="BJ1056">
        <v>1</v>
      </c>
      <c r="BK1056">
        <v>2</v>
      </c>
      <c r="BL1056">
        <v>1</v>
      </c>
      <c r="BM1056">
        <v>0</v>
      </c>
      <c r="BN1056">
        <v>2</v>
      </c>
      <c r="BO1056">
        <v>1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1</v>
      </c>
      <c r="BV1056">
        <v>29</v>
      </c>
      <c r="BW1056">
        <v>29</v>
      </c>
      <c r="BX1056">
        <v>29</v>
      </c>
      <c r="BY1056">
        <v>31.291</v>
      </c>
      <c r="BZ1056">
        <v>276</v>
      </c>
      <c r="CA1056" s="1" t="s">
        <v>8565</v>
      </c>
      <c r="CB1056">
        <v>1</v>
      </c>
      <c r="CC1056">
        <v>30</v>
      </c>
      <c r="CD1056">
        <v>0</v>
      </c>
      <c r="CE1056">
        <v>35.945999999999998</v>
      </c>
      <c r="CF1056" s="1" t="s">
        <v>207</v>
      </c>
      <c r="CG1056" s="1" t="s">
        <v>207</v>
      </c>
      <c r="CH1056" s="1" t="s">
        <v>207</v>
      </c>
      <c r="CI1056" s="1" t="s">
        <v>207</v>
      </c>
      <c r="CJ1056" s="1" t="s">
        <v>205</v>
      </c>
      <c r="CK1056" s="1" t="s">
        <v>207</v>
      </c>
      <c r="CL1056" s="1" t="s">
        <v>208</v>
      </c>
      <c r="CM1056" s="1" t="s">
        <v>205</v>
      </c>
      <c r="CN1056" s="1" t="s">
        <v>208</v>
      </c>
      <c r="CO1056" s="1" t="s">
        <v>208</v>
      </c>
      <c r="CP1056" s="1" t="s">
        <v>207</v>
      </c>
      <c r="CQ1056" s="1" t="s">
        <v>207</v>
      </c>
      <c r="CR1056" s="1" t="s">
        <v>205</v>
      </c>
      <c r="CS1056" s="1" t="s">
        <v>207</v>
      </c>
      <c r="CT1056" s="1" t="s">
        <v>208</v>
      </c>
      <c r="CU1056" s="1" t="s">
        <v>205</v>
      </c>
      <c r="CV1056" s="1" t="s">
        <v>205</v>
      </c>
      <c r="CW1056" s="1" t="s">
        <v>205</v>
      </c>
      <c r="CX1056" s="1" t="s">
        <v>205</v>
      </c>
      <c r="CY1056" s="1" t="s">
        <v>205</v>
      </c>
      <c r="CZ1056" s="1" t="s">
        <v>208</v>
      </c>
      <c r="DA1056">
        <v>20.3</v>
      </c>
      <c r="DB1056">
        <v>17</v>
      </c>
      <c r="DC1056">
        <v>23.9</v>
      </c>
      <c r="DD1056">
        <v>23.9</v>
      </c>
      <c r="DE1056">
        <v>0</v>
      </c>
      <c r="DF1056">
        <v>8.6999999999999993</v>
      </c>
      <c r="DG1056">
        <v>3.6</v>
      </c>
      <c r="DH1056">
        <v>0</v>
      </c>
      <c r="DI1056">
        <v>5.0999999999999996</v>
      </c>
      <c r="DJ1056">
        <v>3.6</v>
      </c>
      <c r="DK1056">
        <v>9.8000000000000007</v>
      </c>
      <c r="DL1056">
        <v>5.8</v>
      </c>
      <c r="DM1056">
        <v>0</v>
      </c>
      <c r="DN1056">
        <v>9.8000000000000007</v>
      </c>
      <c r="DO1056">
        <v>4</v>
      </c>
      <c r="DP1056">
        <v>0</v>
      </c>
      <c r="DQ1056">
        <v>0</v>
      </c>
      <c r="DR1056">
        <v>0</v>
      </c>
      <c r="DS1056">
        <v>0</v>
      </c>
      <c r="DT1056">
        <v>0</v>
      </c>
      <c r="DU1056">
        <v>3.6</v>
      </c>
      <c r="DV1056">
        <v>207560000</v>
      </c>
      <c r="DW1056">
        <v>25910000</v>
      </c>
      <c r="DX1056">
        <v>18420000</v>
      </c>
      <c r="DY1056">
        <v>29204000</v>
      </c>
      <c r="DZ1056">
        <v>27014000</v>
      </c>
      <c r="EA1056">
        <v>0</v>
      </c>
      <c r="EB1056">
        <v>774160</v>
      </c>
      <c r="EC1056">
        <v>88580</v>
      </c>
      <c r="ED1056">
        <v>0</v>
      </c>
      <c r="EE1056">
        <v>101960</v>
      </c>
      <c r="EF1056">
        <v>54378</v>
      </c>
      <c r="EG1056">
        <v>9630600</v>
      </c>
      <c r="EH1056">
        <v>11678000</v>
      </c>
      <c r="EI1056">
        <v>0</v>
      </c>
      <c r="EJ1056">
        <v>28583000</v>
      </c>
      <c r="EK1056">
        <v>43422000</v>
      </c>
      <c r="EL1056">
        <v>0</v>
      </c>
      <c r="EM1056">
        <v>0</v>
      </c>
      <c r="EN1056">
        <v>0</v>
      </c>
      <c r="EO1056">
        <v>0</v>
      </c>
      <c r="EP1056">
        <v>0</v>
      </c>
      <c r="EQ1056">
        <v>12678000</v>
      </c>
      <c r="ER1056">
        <v>33079000</v>
      </c>
      <c r="ES1056">
        <v>30679000</v>
      </c>
      <c r="ET1056">
        <v>53917000</v>
      </c>
      <c r="EU1056">
        <v>39202000</v>
      </c>
      <c r="EV1056">
        <v>0</v>
      </c>
      <c r="EW1056">
        <v>13406000</v>
      </c>
      <c r="EX1056">
        <v>4853200</v>
      </c>
      <c r="EY1056">
        <v>0</v>
      </c>
      <c r="EZ1056">
        <v>0</v>
      </c>
      <c r="FA1056">
        <v>13139000</v>
      </c>
      <c r="FB1056">
        <v>26151000</v>
      </c>
      <c r="FC1056">
        <v>33634000</v>
      </c>
      <c r="FD1056">
        <v>0</v>
      </c>
      <c r="FE1056">
        <v>25741000</v>
      </c>
      <c r="FF1056">
        <v>40227000</v>
      </c>
      <c r="FG1056">
        <v>0</v>
      </c>
      <c r="FH1056">
        <v>0</v>
      </c>
      <c r="FI1056">
        <v>0</v>
      </c>
      <c r="FJ1056">
        <v>0</v>
      </c>
      <c r="FK1056">
        <v>0</v>
      </c>
      <c r="FL1056">
        <v>33535000</v>
      </c>
      <c r="FM1056">
        <v>2</v>
      </c>
      <c r="FN1056">
        <v>1</v>
      </c>
      <c r="FO1056">
        <v>2</v>
      </c>
      <c r="FP1056">
        <v>1</v>
      </c>
      <c r="FQ1056">
        <v>0</v>
      </c>
      <c r="FR1056">
        <v>0</v>
      </c>
      <c r="FS1056">
        <v>0</v>
      </c>
      <c r="FT1056">
        <v>0</v>
      </c>
      <c r="FU1056">
        <v>0</v>
      </c>
      <c r="FV1056">
        <v>0</v>
      </c>
      <c r="FW1056">
        <v>1</v>
      </c>
      <c r="FX1056">
        <v>1</v>
      </c>
      <c r="FY1056">
        <v>0</v>
      </c>
      <c r="FZ1056">
        <v>1</v>
      </c>
      <c r="GA1056">
        <v>0</v>
      </c>
      <c r="GB1056">
        <v>0</v>
      </c>
      <c r="GC1056">
        <v>0</v>
      </c>
      <c r="GD1056">
        <v>0</v>
      </c>
      <c r="GE1056">
        <v>0</v>
      </c>
      <c r="GF1056">
        <v>0</v>
      </c>
      <c r="GG1056">
        <v>0</v>
      </c>
      <c r="GH1056">
        <v>9</v>
      </c>
      <c r="GI1056" s="1" t="s">
        <v>205</v>
      </c>
      <c r="GJ1056" s="1" t="s">
        <v>205</v>
      </c>
      <c r="GK1056" s="1" t="s">
        <v>205</v>
      </c>
      <c r="GL1056">
        <v>1054</v>
      </c>
      <c r="GM1056" s="1" t="s">
        <v>8566</v>
      </c>
      <c r="GN1056" s="1" t="s">
        <v>1167</v>
      </c>
      <c r="GO1056" s="1" t="s">
        <v>8567</v>
      </c>
      <c r="GP1056" s="1" t="s">
        <v>8568</v>
      </c>
      <c r="GQ1056" s="1" t="s">
        <v>8569</v>
      </c>
      <c r="GR1056" s="1" t="s">
        <v>8570</v>
      </c>
      <c r="GS1056" s="1" t="s">
        <v>205</v>
      </c>
      <c r="GT1056" s="1" t="s">
        <v>205</v>
      </c>
    </row>
    <row r="1057" spans="1:202" x14ac:dyDescent="0.25">
      <c r="A1057" s="1" t="s">
        <v>8571</v>
      </c>
      <c r="B1057" s="1" t="s">
        <v>8572</v>
      </c>
      <c r="C1057" s="1" t="s">
        <v>8573</v>
      </c>
      <c r="D1057" s="1" t="s">
        <v>8573</v>
      </c>
      <c r="E1057" s="1" t="s">
        <v>8574</v>
      </c>
      <c r="F1057" s="1" t="s">
        <v>205</v>
      </c>
      <c r="G1057">
        <v>2</v>
      </c>
      <c r="H1057">
        <v>9</v>
      </c>
      <c r="I1057">
        <v>9</v>
      </c>
      <c r="J1057">
        <v>8</v>
      </c>
      <c r="K1057">
        <v>5</v>
      </c>
      <c r="L1057">
        <v>2</v>
      </c>
      <c r="M1057">
        <v>4</v>
      </c>
      <c r="N1057">
        <v>2</v>
      </c>
      <c r="O1057">
        <v>1</v>
      </c>
      <c r="P1057">
        <v>7</v>
      </c>
      <c r="Q1057">
        <v>6</v>
      </c>
      <c r="R1057">
        <v>0</v>
      </c>
      <c r="S1057">
        <v>7</v>
      </c>
      <c r="T1057">
        <v>2</v>
      </c>
      <c r="U1057">
        <v>4</v>
      </c>
      <c r="V1057">
        <v>4</v>
      </c>
      <c r="W1057">
        <v>2</v>
      </c>
      <c r="X1057">
        <v>4</v>
      </c>
      <c r="Y1057">
        <v>0</v>
      </c>
      <c r="Z1057">
        <v>1</v>
      </c>
      <c r="AA1057">
        <v>0</v>
      </c>
      <c r="AB1057">
        <v>1</v>
      </c>
      <c r="AC1057">
        <v>0</v>
      </c>
      <c r="AD1057">
        <v>0</v>
      </c>
      <c r="AE1057">
        <v>0</v>
      </c>
      <c r="AF1057">
        <v>5</v>
      </c>
      <c r="AG1057">
        <v>2</v>
      </c>
      <c r="AH1057">
        <v>4</v>
      </c>
      <c r="AI1057">
        <v>2</v>
      </c>
      <c r="AJ1057">
        <v>1</v>
      </c>
      <c r="AK1057">
        <v>7</v>
      </c>
      <c r="AL1057">
        <v>6</v>
      </c>
      <c r="AM1057">
        <v>0</v>
      </c>
      <c r="AN1057">
        <v>7</v>
      </c>
      <c r="AO1057">
        <v>2</v>
      </c>
      <c r="AP1057">
        <v>4</v>
      </c>
      <c r="AQ1057">
        <v>4</v>
      </c>
      <c r="AR1057">
        <v>2</v>
      </c>
      <c r="AS1057">
        <v>4</v>
      </c>
      <c r="AT1057">
        <v>0</v>
      </c>
      <c r="AU1057">
        <v>1</v>
      </c>
      <c r="AV1057">
        <v>0</v>
      </c>
      <c r="AW1057">
        <v>1</v>
      </c>
      <c r="AX1057">
        <v>0</v>
      </c>
      <c r="AY1057">
        <v>0</v>
      </c>
      <c r="AZ1057">
        <v>0</v>
      </c>
      <c r="BA1057">
        <v>4</v>
      </c>
      <c r="BB1057">
        <v>2</v>
      </c>
      <c r="BC1057">
        <v>3</v>
      </c>
      <c r="BD1057">
        <v>1</v>
      </c>
      <c r="BE1057">
        <v>1</v>
      </c>
      <c r="BF1057">
        <v>6</v>
      </c>
      <c r="BG1057">
        <v>6</v>
      </c>
      <c r="BH1057">
        <v>0</v>
      </c>
      <c r="BI1057">
        <v>6</v>
      </c>
      <c r="BJ1057">
        <v>2</v>
      </c>
      <c r="BK1057">
        <v>4</v>
      </c>
      <c r="BL1057">
        <v>4</v>
      </c>
      <c r="BM1057">
        <v>2</v>
      </c>
      <c r="BN1057">
        <v>4</v>
      </c>
      <c r="BO1057">
        <v>0</v>
      </c>
      <c r="BP1057">
        <v>1</v>
      </c>
      <c r="BQ1057">
        <v>0</v>
      </c>
      <c r="BR1057">
        <v>1</v>
      </c>
      <c r="BS1057">
        <v>0</v>
      </c>
      <c r="BT1057">
        <v>0</v>
      </c>
      <c r="BU1057">
        <v>0</v>
      </c>
      <c r="BV1057">
        <v>19.2</v>
      </c>
      <c r="BW1057">
        <v>19.2</v>
      </c>
      <c r="BX1057">
        <v>17.7</v>
      </c>
      <c r="BY1057">
        <v>61.173999999999999</v>
      </c>
      <c r="BZ1057">
        <v>541</v>
      </c>
      <c r="CA1057" s="1" t="s">
        <v>8575</v>
      </c>
      <c r="CB1057">
        <v>1</v>
      </c>
      <c r="CC1057">
        <v>53</v>
      </c>
      <c r="CD1057">
        <v>0</v>
      </c>
      <c r="CE1057">
        <v>88.183999999999997</v>
      </c>
      <c r="CF1057" s="1" t="s">
        <v>208</v>
      </c>
      <c r="CG1057" s="1" t="s">
        <v>208</v>
      </c>
      <c r="CH1057" s="1" t="s">
        <v>207</v>
      </c>
      <c r="CI1057" s="1" t="s">
        <v>208</v>
      </c>
      <c r="CJ1057" s="1" t="s">
        <v>208</v>
      </c>
      <c r="CK1057" s="1" t="s">
        <v>207</v>
      </c>
      <c r="CL1057" s="1" t="s">
        <v>207</v>
      </c>
      <c r="CM1057" s="1" t="s">
        <v>205</v>
      </c>
      <c r="CN1057" s="1" t="s">
        <v>207</v>
      </c>
      <c r="CO1057" s="1" t="s">
        <v>208</v>
      </c>
      <c r="CP1057" s="1" t="s">
        <v>207</v>
      </c>
      <c r="CQ1057" s="1" t="s">
        <v>207</v>
      </c>
      <c r="CR1057" s="1" t="s">
        <v>208</v>
      </c>
      <c r="CS1057" s="1" t="s">
        <v>207</v>
      </c>
      <c r="CT1057" s="1" t="s">
        <v>205</v>
      </c>
      <c r="CU1057" s="1" t="s">
        <v>208</v>
      </c>
      <c r="CV1057" s="1" t="s">
        <v>205</v>
      </c>
      <c r="CW1057" s="1" t="s">
        <v>208</v>
      </c>
      <c r="CX1057" s="1" t="s">
        <v>205</v>
      </c>
      <c r="CY1057" s="1" t="s">
        <v>205</v>
      </c>
      <c r="CZ1057" s="1" t="s">
        <v>205</v>
      </c>
      <c r="DA1057">
        <v>10</v>
      </c>
      <c r="DB1057">
        <v>4.3</v>
      </c>
      <c r="DC1057">
        <v>7.9</v>
      </c>
      <c r="DD1057">
        <v>4.3</v>
      </c>
      <c r="DE1057">
        <v>1.5</v>
      </c>
      <c r="DF1057">
        <v>14.4</v>
      </c>
      <c r="DG1057">
        <v>12.9</v>
      </c>
      <c r="DH1057">
        <v>0</v>
      </c>
      <c r="DI1057">
        <v>14.4</v>
      </c>
      <c r="DJ1057">
        <v>4.3</v>
      </c>
      <c r="DK1057">
        <v>8.6999999999999993</v>
      </c>
      <c r="DL1057">
        <v>8.6999999999999993</v>
      </c>
      <c r="DM1057">
        <v>3.7</v>
      </c>
      <c r="DN1057">
        <v>8.6999999999999993</v>
      </c>
      <c r="DO1057">
        <v>0</v>
      </c>
      <c r="DP1057">
        <v>1.5</v>
      </c>
      <c r="DQ1057">
        <v>0</v>
      </c>
      <c r="DR1057">
        <v>2</v>
      </c>
      <c r="DS1057">
        <v>0</v>
      </c>
      <c r="DT1057">
        <v>0</v>
      </c>
      <c r="DU1057">
        <v>0</v>
      </c>
      <c r="DV1057">
        <v>1043100000</v>
      </c>
      <c r="DW1057">
        <v>17847000</v>
      </c>
      <c r="DX1057">
        <v>7090700</v>
      </c>
      <c r="DY1057">
        <v>26354000</v>
      </c>
      <c r="DZ1057">
        <v>10307000</v>
      </c>
      <c r="EA1057">
        <v>211940</v>
      </c>
      <c r="EB1057">
        <v>26421000</v>
      </c>
      <c r="EC1057">
        <v>6356100</v>
      </c>
      <c r="ED1057">
        <v>0</v>
      </c>
      <c r="EE1057">
        <v>22201000</v>
      </c>
      <c r="EF1057">
        <v>202600</v>
      </c>
      <c r="EG1057">
        <v>39116000</v>
      </c>
      <c r="EH1057">
        <v>90269000</v>
      </c>
      <c r="EI1057">
        <v>563160000</v>
      </c>
      <c r="EJ1057">
        <v>114280000</v>
      </c>
      <c r="EK1057">
        <v>0</v>
      </c>
      <c r="EL1057">
        <v>13812000</v>
      </c>
      <c r="EM1057">
        <v>0</v>
      </c>
      <c r="EN1057">
        <v>105520000</v>
      </c>
      <c r="EO1057">
        <v>0</v>
      </c>
      <c r="EP1057">
        <v>0</v>
      </c>
      <c r="EQ1057">
        <v>0</v>
      </c>
      <c r="ER1057">
        <v>17167000</v>
      </c>
      <c r="ES1057">
        <v>20575000</v>
      </c>
      <c r="ET1057">
        <v>66233000</v>
      </c>
      <c r="EU1057">
        <v>28918000</v>
      </c>
      <c r="EV1057">
        <v>26517000</v>
      </c>
      <c r="EW1057">
        <v>222130000</v>
      </c>
      <c r="EX1057">
        <v>135300000</v>
      </c>
      <c r="EY1057">
        <v>0</v>
      </c>
      <c r="EZ1057">
        <v>116000000</v>
      </c>
      <c r="FA1057">
        <v>35588000</v>
      </c>
      <c r="FB1057">
        <v>70733000</v>
      </c>
      <c r="FC1057">
        <v>120220000</v>
      </c>
      <c r="FD1057">
        <v>89034000</v>
      </c>
      <c r="FE1057">
        <v>110460000</v>
      </c>
      <c r="FF1057">
        <v>0</v>
      </c>
      <c r="FG1057">
        <v>21158000</v>
      </c>
      <c r="FH1057">
        <v>0</v>
      </c>
      <c r="FI1057">
        <v>47894000</v>
      </c>
      <c r="FJ1057">
        <v>0</v>
      </c>
      <c r="FK1057">
        <v>0</v>
      </c>
      <c r="FL1057">
        <v>0</v>
      </c>
      <c r="FM1057">
        <v>0</v>
      </c>
      <c r="FN1057">
        <v>0</v>
      </c>
      <c r="FO1057">
        <v>2</v>
      </c>
      <c r="FP1057">
        <v>0</v>
      </c>
      <c r="FQ1057">
        <v>0</v>
      </c>
      <c r="FR1057">
        <v>7</v>
      </c>
      <c r="FS1057">
        <v>5</v>
      </c>
      <c r="FT1057">
        <v>0</v>
      </c>
      <c r="FU1057">
        <v>4</v>
      </c>
      <c r="FV1057">
        <v>0</v>
      </c>
      <c r="FW1057">
        <v>1</v>
      </c>
      <c r="FX1057">
        <v>3</v>
      </c>
      <c r="FY1057">
        <v>0</v>
      </c>
      <c r="FZ1057">
        <v>2</v>
      </c>
      <c r="GA1057">
        <v>0</v>
      </c>
      <c r="GB1057">
        <v>0</v>
      </c>
      <c r="GC1057">
        <v>0</v>
      </c>
      <c r="GD1057">
        <v>0</v>
      </c>
      <c r="GE1057">
        <v>0</v>
      </c>
      <c r="GF1057">
        <v>0</v>
      </c>
      <c r="GG1057">
        <v>0</v>
      </c>
      <c r="GH1057">
        <v>24</v>
      </c>
      <c r="GI1057" s="1" t="s">
        <v>205</v>
      </c>
      <c r="GJ1057" s="1" t="s">
        <v>205</v>
      </c>
      <c r="GK1057" s="1" t="s">
        <v>205</v>
      </c>
      <c r="GL1057">
        <v>1055</v>
      </c>
      <c r="GM1057" s="1" t="s">
        <v>8576</v>
      </c>
      <c r="GN1057" s="1" t="s">
        <v>255</v>
      </c>
      <c r="GO1057" s="1" t="s">
        <v>8577</v>
      </c>
      <c r="GP1057" s="1" t="s">
        <v>8578</v>
      </c>
      <c r="GQ1057" s="1" t="s">
        <v>8579</v>
      </c>
      <c r="GR1057" s="1" t="s">
        <v>8580</v>
      </c>
      <c r="GS1057" s="1" t="s">
        <v>205</v>
      </c>
      <c r="GT1057" s="1" t="s">
        <v>205</v>
      </c>
    </row>
    <row r="1058" spans="1:202" x14ac:dyDescent="0.25">
      <c r="A1058" s="1" t="s">
        <v>8581</v>
      </c>
      <c r="B1058" s="1" t="s">
        <v>8581</v>
      </c>
      <c r="C1058" s="1" t="s">
        <v>263</v>
      </c>
      <c r="D1058" s="1" t="s">
        <v>263</v>
      </c>
      <c r="E1058" s="1" t="s">
        <v>263</v>
      </c>
      <c r="F1058" s="1" t="s">
        <v>205</v>
      </c>
      <c r="G1058">
        <v>1</v>
      </c>
      <c r="H1058">
        <v>2</v>
      </c>
      <c r="I1058">
        <v>2</v>
      </c>
      <c r="J1058">
        <v>2</v>
      </c>
      <c r="K1058">
        <v>0</v>
      </c>
      <c r="L1058">
        <v>1</v>
      </c>
      <c r="M1058">
        <v>1</v>
      </c>
      <c r="N1058">
        <v>1</v>
      </c>
      <c r="O1058">
        <v>0</v>
      </c>
      <c r="P1058">
        <v>0</v>
      </c>
      <c r="Q1058">
        <v>0</v>
      </c>
      <c r="R1058">
        <v>0</v>
      </c>
      <c r="S1058">
        <v>1</v>
      </c>
      <c r="T1058">
        <v>0</v>
      </c>
      <c r="U1058">
        <v>2</v>
      </c>
      <c r="V1058">
        <v>2</v>
      </c>
      <c r="W1058">
        <v>0</v>
      </c>
      <c r="X1058">
        <v>2</v>
      </c>
      <c r="Y1058">
        <v>1</v>
      </c>
      <c r="Z1058">
        <v>0</v>
      </c>
      <c r="AA1058">
        <v>0</v>
      </c>
      <c r="AB1058">
        <v>1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1</v>
      </c>
      <c r="AI1058">
        <v>1</v>
      </c>
      <c r="AJ1058">
        <v>0</v>
      </c>
      <c r="AK1058">
        <v>0</v>
      </c>
      <c r="AL1058">
        <v>0</v>
      </c>
      <c r="AM1058">
        <v>0</v>
      </c>
      <c r="AN1058">
        <v>1</v>
      </c>
      <c r="AO1058">
        <v>0</v>
      </c>
      <c r="AP1058">
        <v>2</v>
      </c>
      <c r="AQ1058">
        <v>2</v>
      </c>
      <c r="AR1058">
        <v>0</v>
      </c>
      <c r="AS1058">
        <v>2</v>
      </c>
      <c r="AT1058">
        <v>1</v>
      </c>
      <c r="AU1058">
        <v>0</v>
      </c>
      <c r="AV1058">
        <v>0</v>
      </c>
      <c r="AW1058">
        <v>1</v>
      </c>
      <c r="AX1058">
        <v>0</v>
      </c>
      <c r="AY1058">
        <v>1</v>
      </c>
      <c r="AZ1058">
        <v>0</v>
      </c>
      <c r="BA1058">
        <v>0</v>
      </c>
      <c r="BB1058">
        <v>1</v>
      </c>
      <c r="BC1058">
        <v>1</v>
      </c>
      <c r="BD1058">
        <v>1</v>
      </c>
      <c r="BE1058">
        <v>0</v>
      </c>
      <c r="BF1058">
        <v>0</v>
      </c>
      <c r="BG1058">
        <v>0</v>
      </c>
      <c r="BH1058">
        <v>0</v>
      </c>
      <c r="BI1058">
        <v>1</v>
      </c>
      <c r="BJ1058">
        <v>0</v>
      </c>
      <c r="BK1058">
        <v>2</v>
      </c>
      <c r="BL1058">
        <v>2</v>
      </c>
      <c r="BM1058">
        <v>0</v>
      </c>
      <c r="BN1058">
        <v>2</v>
      </c>
      <c r="BO1058">
        <v>1</v>
      </c>
      <c r="BP1058">
        <v>0</v>
      </c>
      <c r="BQ1058">
        <v>0</v>
      </c>
      <c r="BR1058">
        <v>1</v>
      </c>
      <c r="BS1058">
        <v>0</v>
      </c>
      <c r="BT1058">
        <v>1</v>
      </c>
      <c r="BU1058">
        <v>0</v>
      </c>
      <c r="BV1058">
        <v>16.2</v>
      </c>
      <c r="BW1058">
        <v>16.2</v>
      </c>
      <c r="BX1058">
        <v>16.2</v>
      </c>
      <c r="BY1058">
        <v>22.149000000000001</v>
      </c>
      <c r="BZ1058">
        <v>198</v>
      </c>
      <c r="CA1058" s="1" t="s">
        <v>8582</v>
      </c>
      <c r="CB1058">
        <v>1</v>
      </c>
      <c r="CC1058">
        <v>18</v>
      </c>
      <c r="CD1058">
        <v>0</v>
      </c>
      <c r="CE1058">
        <v>20.038</v>
      </c>
      <c r="CF1058" s="1" t="s">
        <v>205</v>
      </c>
      <c r="CG1058" s="1" t="s">
        <v>208</v>
      </c>
      <c r="CH1058" s="1" t="s">
        <v>208</v>
      </c>
      <c r="CI1058" s="1" t="s">
        <v>208</v>
      </c>
      <c r="CJ1058" s="1" t="s">
        <v>205</v>
      </c>
      <c r="CK1058" s="1" t="s">
        <v>205</v>
      </c>
      <c r="CL1058" s="1" t="s">
        <v>205</v>
      </c>
      <c r="CM1058" s="1" t="s">
        <v>205</v>
      </c>
      <c r="CN1058" s="1" t="s">
        <v>208</v>
      </c>
      <c r="CO1058" s="1" t="s">
        <v>205</v>
      </c>
      <c r="CP1058" s="1" t="s">
        <v>207</v>
      </c>
      <c r="CQ1058" s="1" t="s">
        <v>207</v>
      </c>
      <c r="CR1058" s="1" t="s">
        <v>205</v>
      </c>
      <c r="CS1058" s="1" t="s">
        <v>207</v>
      </c>
      <c r="CT1058" s="1" t="s">
        <v>208</v>
      </c>
      <c r="CU1058" s="1" t="s">
        <v>205</v>
      </c>
      <c r="CV1058" s="1" t="s">
        <v>205</v>
      </c>
      <c r="CW1058" s="1" t="s">
        <v>208</v>
      </c>
      <c r="CX1058" s="1" t="s">
        <v>205</v>
      </c>
      <c r="CY1058" s="1" t="s">
        <v>208</v>
      </c>
      <c r="CZ1058" s="1" t="s">
        <v>205</v>
      </c>
      <c r="DA1058">
        <v>0</v>
      </c>
      <c r="DB1058">
        <v>8.6</v>
      </c>
      <c r="DC1058">
        <v>8.6</v>
      </c>
      <c r="DD1058">
        <v>8.6</v>
      </c>
      <c r="DE1058">
        <v>0</v>
      </c>
      <c r="DF1058">
        <v>0</v>
      </c>
      <c r="DG1058">
        <v>0</v>
      </c>
      <c r="DH1058">
        <v>0</v>
      </c>
      <c r="DI1058">
        <v>8.6</v>
      </c>
      <c r="DJ1058">
        <v>0</v>
      </c>
      <c r="DK1058">
        <v>16.2</v>
      </c>
      <c r="DL1058">
        <v>16.2</v>
      </c>
      <c r="DM1058">
        <v>0</v>
      </c>
      <c r="DN1058">
        <v>16.2</v>
      </c>
      <c r="DO1058">
        <v>8.6</v>
      </c>
      <c r="DP1058">
        <v>0</v>
      </c>
      <c r="DQ1058">
        <v>0</v>
      </c>
      <c r="DR1058">
        <v>8.6</v>
      </c>
      <c r="DS1058">
        <v>0</v>
      </c>
      <c r="DT1058">
        <v>8.6</v>
      </c>
      <c r="DU1058">
        <v>0</v>
      </c>
      <c r="DV1058">
        <v>449140000</v>
      </c>
      <c r="DW1058">
        <v>0</v>
      </c>
      <c r="DX1058">
        <v>4905700</v>
      </c>
      <c r="DY1058">
        <v>1648100</v>
      </c>
      <c r="DZ1058">
        <v>5381200</v>
      </c>
      <c r="EA1058">
        <v>0</v>
      </c>
      <c r="EB1058">
        <v>0</v>
      </c>
      <c r="EC1058">
        <v>0</v>
      </c>
      <c r="ED1058">
        <v>0</v>
      </c>
      <c r="EE1058">
        <v>118340</v>
      </c>
      <c r="EF1058">
        <v>0</v>
      </c>
      <c r="EG1058">
        <v>40426000</v>
      </c>
      <c r="EH1058">
        <v>45929000</v>
      </c>
      <c r="EI1058">
        <v>0</v>
      </c>
      <c r="EJ1058">
        <v>69033000</v>
      </c>
      <c r="EK1058">
        <v>197570000</v>
      </c>
      <c r="EL1058">
        <v>0</v>
      </c>
      <c r="EM1058">
        <v>0</v>
      </c>
      <c r="EN1058">
        <v>36031000</v>
      </c>
      <c r="EO1058">
        <v>0</v>
      </c>
      <c r="EP1058">
        <v>48104000</v>
      </c>
      <c r="EQ1058">
        <v>0</v>
      </c>
      <c r="ER1058">
        <v>0</v>
      </c>
      <c r="ES1058">
        <v>27455000</v>
      </c>
      <c r="ET1058">
        <v>14304000</v>
      </c>
      <c r="EU1058">
        <v>24753000</v>
      </c>
      <c r="EV1058">
        <v>0</v>
      </c>
      <c r="EW1058">
        <v>0</v>
      </c>
      <c r="EX1058">
        <v>0</v>
      </c>
      <c r="EY1058">
        <v>0</v>
      </c>
      <c r="EZ1058">
        <v>3323600</v>
      </c>
      <c r="FA1058">
        <v>0</v>
      </c>
      <c r="FB1058">
        <v>68058000</v>
      </c>
      <c r="FC1058">
        <v>98279000</v>
      </c>
      <c r="FD1058">
        <v>0</v>
      </c>
      <c r="FE1058">
        <v>56497000</v>
      </c>
      <c r="FF1058">
        <v>102540000</v>
      </c>
      <c r="FG1058">
        <v>0</v>
      </c>
      <c r="FH1058">
        <v>0</v>
      </c>
      <c r="FI1058">
        <v>34974000</v>
      </c>
      <c r="FJ1058">
        <v>0</v>
      </c>
      <c r="FK1058">
        <v>27540000</v>
      </c>
      <c r="FL1058">
        <v>0</v>
      </c>
      <c r="FM1058">
        <v>0</v>
      </c>
      <c r="FN1058">
        <v>0</v>
      </c>
      <c r="FO1058">
        <v>0</v>
      </c>
      <c r="FP1058">
        <v>0</v>
      </c>
      <c r="FQ1058">
        <v>0</v>
      </c>
      <c r="FR1058">
        <v>0</v>
      </c>
      <c r="FS1058">
        <v>0</v>
      </c>
      <c r="FT1058">
        <v>0</v>
      </c>
      <c r="FU1058">
        <v>0</v>
      </c>
      <c r="FV1058">
        <v>0</v>
      </c>
      <c r="FW1058">
        <v>2</v>
      </c>
      <c r="FX1058">
        <v>3</v>
      </c>
      <c r="FY1058">
        <v>0</v>
      </c>
      <c r="FZ1058">
        <v>2</v>
      </c>
      <c r="GA1058">
        <v>0</v>
      </c>
      <c r="GB1058">
        <v>0</v>
      </c>
      <c r="GC1058">
        <v>0</v>
      </c>
      <c r="GD1058">
        <v>0</v>
      </c>
      <c r="GE1058">
        <v>0</v>
      </c>
      <c r="GF1058">
        <v>0</v>
      </c>
      <c r="GG1058">
        <v>0</v>
      </c>
      <c r="GH1058">
        <v>7</v>
      </c>
      <c r="GI1058" s="1" t="s">
        <v>205</v>
      </c>
      <c r="GJ1058" s="1" t="s">
        <v>205</v>
      </c>
      <c r="GK1058" s="1" t="s">
        <v>205</v>
      </c>
      <c r="GL1058">
        <v>1056</v>
      </c>
      <c r="GM1058" s="1" t="s">
        <v>8583</v>
      </c>
      <c r="GN1058" s="1" t="s">
        <v>306</v>
      </c>
      <c r="GO1058" s="1" t="s">
        <v>8584</v>
      </c>
      <c r="GP1058" s="1" t="s">
        <v>8585</v>
      </c>
      <c r="GQ1058" s="1" t="s">
        <v>8586</v>
      </c>
      <c r="GR1058" s="1" t="s">
        <v>8587</v>
      </c>
      <c r="GS1058" s="1" t="s">
        <v>205</v>
      </c>
      <c r="GT1058" s="1" t="s">
        <v>205</v>
      </c>
    </row>
    <row r="1059" spans="1:202" x14ac:dyDescent="0.25">
      <c r="A1059" s="1" t="s">
        <v>8588</v>
      </c>
      <c r="B1059" s="1" t="s">
        <v>8588</v>
      </c>
      <c r="C1059" s="1" t="s">
        <v>204</v>
      </c>
      <c r="D1059" s="1" t="s">
        <v>204</v>
      </c>
      <c r="E1059" s="1" t="s">
        <v>204</v>
      </c>
      <c r="F1059" s="1" t="s">
        <v>205</v>
      </c>
      <c r="G1059">
        <v>1</v>
      </c>
      <c r="H1059">
        <v>1</v>
      </c>
      <c r="I1059">
        <v>1</v>
      </c>
      <c r="J1059">
        <v>1</v>
      </c>
      <c r="K1059">
        <v>1</v>
      </c>
      <c r="L1059">
        <v>1</v>
      </c>
      <c r="M1059">
        <v>1</v>
      </c>
      <c r="N1059">
        <v>1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1</v>
      </c>
      <c r="AG1059">
        <v>1</v>
      </c>
      <c r="AH1059">
        <v>1</v>
      </c>
      <c r="AI1059">
        <v>1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1</v>
      </c>
      <c r="BB1059">
        <v>1</v>
      </c>
      <c r="BC1059">
        <v>1</v>
      </c>
      <c r="BD1059">
        <v>1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6.2</v>
      </c>
      <c r="BW1059">
        <v>6.2</v>
      </c>
      <c r="BX1059">
        <v>6.2</v>
      </c>
      <c r="BY1059">
        <v>24.95</v>
      </c>
      <c r="BZ1059">
        <v>224</v>
      </c>
      <c r="CA1059" s="1" t="s">
        <v>4855</v>
      </c>
      <c r="CB1059">
        <v>1</v>
      </c>
      <c r="CC1059">
        <v>4</v>
      </c>
      <c r="CD1059">
        <v>0</v>
      </c>
      <c r="CE1059">
        <v>6.9368999999999996</v>
      </c>
      <c r="CF1059" s="1" t="s">
        <v>207</v>
      </c>
      <c r="CG1059" s="1" t="s">
        <v>208</v>
      </c>
      <c r="CH1059" s="1" t="s">
        <v>207</v>
      </c>
      <c r="CI1059" s="1" t="s">
        <v>208</v>
      </c>
      <c r="CJ1059" s="1" t="s">
        <v>205</v>
      </c>
      <c r="CK1059" s="1" t="s">
        <v>205</v>
      </c>
      <c r="CL1059" s="1" t="s">
        <v>205</v>
      </c>
      <c r="CM1059" s="1" t="s">
        <v>205</v>
      </c>
      <c r="CN1059" s="1" t="s">
        <v>205</v>
      </c>
      <c r="CO1059" s="1" t="s">
        <v>205</v>
      </c>
      <c r="CP1059" s="1" t="s">
        <v>205</v>
      </c>
      <c r="CQ1059" s="1" t="s">
        <v>205</v>
      </c>
      <c r="CR1059" s="1" t="s">
        <v>205</v>
      </c>
      <c r="CS1059" s="1" t="s">
        <v>205</v>
      </c>
      <c r="CT1059" s="1" t="s">
        <v>205</v>
      </c>
      <c r="CU1059" s="1" t="s">
        <v>205</v>
      </c>
      <c r="CV1059" s="1" t="s">
        <v>205</v>
      </c>
      <c r="CW1059" s="1" t="s">
        <v>205</v>
      </c>
      <c r="CX1059" s="1" t="s">
        <v>205</v>
      </c>
      <c r="CY1059" s="1" t="s">
        <v>205</v>
      </c>
      <c r="CZ1059" s="1" t="s">
        <v>205</v>
      </c>
      <c r="DA1059">
        <v>6.2</v>
      </c>
      <c r="DB1059">
        <v>6.2</v>
      </c>
      <c r="DC1059">
        <v>6.2</v>
      </c>
      <c r="DD1059">
        <v>6.2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28326000</v>
      </c>
      <c r="DW1059">
        <v>5717500</v>
      </c>
      <c r="DX1059">
        <v>6220900</v>
      </c>
      <c r="DY1059">
        <v>8284400</v>
      </c>
      <c r="DZ1059">
        <v>8102900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0</v>
      </c>
      <c r="EK1059">
        <v>0</v>
      </c>
      <c r="EL1059">
        <v>0</v>
      </c>
      <c r="EM1059">
        <v>0</v>
      </c>
      <c r="EN1059">
        <v>0</v>
      </c>
      <c r="EO1059">
        <v>0</v>
      </c>
      <c r="EP1059">
        <v>0</v>
      </c>
      <c r="EQ1059">
        <v>0</v>
      </c>
      <c r="ER1059">
        <v>8823600</v>
      </c>
      <c r="ES1059">
        <v>18726000</v>
      </c>
      <c r="ET1059">
        <v>19279000</v>
      </c>
      <c r="EU1059">
        <v>18288000</v>
      </c>
      <c r="EV1059">
        <v>0</v>
      </c>
      <c r="EW1059">
        <v>0</v>
      </c>
      <c r="EX1059">
        <v>0</v>
      </c>
      <c r="EY1059">
        <v>0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0</v>
      </c>
      <c r="FF1059">
        <v>0</v>
      </c>
      <c r="FG1059">
        <v>0</v>
      </c>
      <c r="FH1059">
        <v>0</v>
      </c>
      <c r="FI1059">
        <v>0</v>
      </c>
      <c r="FJ1059">
        <v>0</v>
      </c>
      <c r="FK1059">
        <v>0</v>
      </c>
      <c r="FL1059">
        <v>0</v>
      </c>
      <c r="FM1059">
        <v>1</v>
      </c>
      <c r="FN1059">
        <v>0</v>
      </c>
      <c r="FO1059">
        <v>1</v>
      </c>
      <c r="FP1059">
        <v>0</v>
      </c>
      <c r="FQ1059">
        <v>0</v>
      </c>
      <c r="FR1059">
        <v>0</v>
      </c>
      <c r="FS1059">
        <v>0</v>
      </c>
      <c r="FT1059">
        <v>0</v>
      </c>
      <c r="FU1059">
        <v>0</v>
      </c>
      <c r="FV1059">
        <v>0</v>
      </c>
      <c r="FW1059">
        <v>0</v>
      </c>
      <c r="FX1059">
        <v>0</v>
      </c>
      <c r="FY1059">
        <v>0</v>
      </c>
      <c r="FZ1059">
        <v>0</v>
      </c>
      <c r="GA1059">
        <v>0</v>
      </c>
      <c r="GB1059">
        <v>0</v>
      </c>
      <c r="GC1059">
        <v>0</v>
      </c>
      <c r="GD1059">
        <v>0</v>
      </c>
      <c r="GE1059">
        <v>0</v>
      </c>
      <c r="GF1059">
        <v>0</v>
      </c>
      <c r="GG1059">
        <v>0</v>
      </c>
      <c r="GH1059">
        <v>2</v>
      </c>
      <c r="GI1059" s="1" t="s">
        <v>205</v>
      </c>
      <c r="GJ1059" s="1" t="s">
        <v>205</v>
      </c>
      <c r="GK1059" s="1" t="s">
        <v>205</v>
      </c>
      <c r="GL1059">
        <v>1057</v>
      </c>
      <c r="GM1059" s="1" t="s">
        <v>206</v>
      </c>
      <c r="GN1059" s="1" t="s">
        <v>314</v>
      </c>
      <c r="GO1059" s="1" t="s">
        <v>7718</v>
      </c>
      <c r="GP1059" s="1" t="s">
        <v>8589</v>
      </c>
      <c r="GQ1059" s="1" t="s">
        <v>8590</v>
      </c>
      <c r="GR1059" s="1" t="s">
        <v>8591</v>
      </c>
      <c r="GS1059" s="1" t="s">
        <v>205</v>
      </c>
      <c r="GT1059" s="1" t="s">
        <v>205</v>
      </c>
    </row>
    <row r="1060" spans="1:202" x14ac:dyDescent="0.25">
      <c r="A1060" s="1" t="s">
        <v>8592</v>
      </c>
      <c r="B1060" s="1" t="s">
        <v>8593</v>
      </c>
      <c r="C1060" s="1" t="s">
        <v>8594</v>
      </c>
      <c r="D1060" s="1" t="s">
        <v>8594</v>
      </c>
      <c r="E1060" s="1" t="s">
        <v>8594</v>
      </c>
      <c r="F1060" s="1" t="s">
        <v>360</v>
      </c>
      <c r="G1060">
        <v>5</v>
      </c>
      <c r="H1060">
        <v>9</v>
      </c>
      <c r="I1060">
        <v>9</v>
      </c>
      <c r="J1060">
        <v>9</v>
      </c>
      <c r="K1060">
        <v>0</v>
      </c>
      <c r="L1060">
        <v>2</v>
      </c>
      <c r="M1060">
        <v>1</v>
      </c>
      <c r="N1060">
        <v>2</v>
      </c>
      <c r="O1060">
        <v>0</v>
      </c>
      <c r="P1060">
        <v>5</v>
      </c>
      <c r="Q1060">
        <v>3</v>
      </c>
      <c r="R1060">
        <v>1</v>
      </c>
      <c r="S1060">
        <v>6</v>
      </c>
      <c r="T1060">
        <v>2</v>
      </c>
      <c r="U1060">
        <v>5</v>
      </c>
      <c r="V1060">
        <v>5</v>
      </c>
      <c r="W1060">
        <v>0</v>
      </c>
      <c r="X1060">
        <v>5</v>
      </c>
      <c r="Y1060">
        <v>0</v>
      </c>
      <c r="Z1060">
        <v>1</v>
      </c>
      <c r="AA1060">
        <v>0</v>
      </c>
      <c r="AB1060">
        <v>1</v>
      </c>
      <c r="AC1060">
        <v>0</v>
      </c>
      <c r="AD1060">
        <v>1</v>
      </c>
      <c r="AE1060">
        <v>1</v>
      </c>
      <c r="AF1060">
        <v>0</v>
      </c>
      <c r="AG1060">
        <v>2</v>
      </c>
      <c r="AH1060">
        <v>1</v>
      </c>
      <c r="AI1060">
        <v>2</v>
      </c>
      <c r="AJ1060">
        <v>0</v>
      </c>
      <c r="AK1060">
        <v>5</v>
      </c>
      <c r="AL1060">
        <v>3</v>
      </c>
      <c r="AM1060">
        <v>1</v>
      </c>
      <c r="AN1060">
        <v>6</v>
      </c>
      <c r="AO1060">
        <v>2</v>
      </c>
      <c r="AP1060">
        <v>5</v>
      </c>
      <c r="AQ1060">
        <v>5</v>
      </c>
      <c r="AR1060">
        <v>0</v>
      </c>
      <c r="AS1060">
        <v>5</v>
      </c>
      <c r="AT1060">
        <v>0</v>
      </c>
      <c r="AU1060">
        <v>1</v>
      </c>
      <c r="AV1060">
        <v>0</v>
      </c>
      <c r="AW1060">
        <v>1</v>
      </c>
      <c r="AX1060">
        <v>0</v>
      </c>
      <c r="AY1060">
        <v>1</v>
      </c>
      <c r="AZ1060">
        <v>1</v>
      </c>
      <c r="BA1060">
        <v>0</v>
      </c>
      <c r="BB1060">
        <v>2</v>
      </c>
      <c r="BC1060">
        <v>1</v>
      </c>
      <c r="BD1060">
        <v>2</v>
      </c>
      <c r="BE1060">
        <v>0</v>
      </c>
      <c r="BF1060">
        <v>5</v>
      </c>
      <c r="BG1060">
        <v>3</v>
      </c>
      <c r="BH1060">
        <v>1</v>
      </c>
      <c r="BI1060">
        <v>6</v>
      </c>
      <c r="BJ1060">
        <v>2</v>
      </c>
      <c r="BK1060">
        <v>5</v>
      </c>
      <c r="BL1060">
        <v>5</v>
      </c>
      <c r="BM1060">
        <v>0</v>
      </c>
      <c r="BN1060">
        <v>5</v>
      </c>
      <c r="BO1060">
        <v>0</v>
      </c>
      <c r="BP1060">
        <v>1</v>
      </c>
      <c r="BQ1060">
        <v>0</v>
      </c>
      <c r="BR1060">
        <v>1</v>
      </c>
      <c r="BS1060">
        <v>0</v>
      </c>
      <c r="BT1060">
        <v>1</v>
      </c>
      <c r="BU1060">
        <v>1</v>
      </c>
      <c r="BV1060">
        <v>19.600000000000001</v>
      </c>
      <c r="BW1060">
        <v>19.600000000000001</v>
      </c>
      <c r="BX1060">
        <v>19.600000000000001</v>
      </c>
      <c r="BY1060">
        <v>68.168000000000006</v>
      </c>
      <c r="BZ1060">
        <v>611</v>
      </c>
      <c r="CA1060" s="1" t="s">
        <v>8595</v>
      </c>
      <c r="CB1060">
        <v>1</v>
      </c>
      <c r="CC1060">
        <v>41</v>
      </c>
      <c r="CD1060">
        <v>0</v>
      </c>
      <c r="CE1060">
        <v>94.808000000000007</v>
      </c>
      <c r="CF1060" s="1" t="s">
        <v>205</v>
      </c>
      <c r="CG1060" s="1" t="s">
        <v>208</v>
      </c>
      <c r="CH1060" s="1" t="s">
        <v>208</v>
      </c>
      <c r="CI1060" s="1" t="s">
        <v>208</v>
      </c>
      <c r="CJ1060" s="1" t="s">
        <v>205</v>
      </c>
      <c r="CK1060" s="1" t="s">
        <v>207</v>
      </c>
      <c r="CL1060" s="1" t="s">
        <v>207</v>
      </c>
      <c r="CM1060" s="1" t="s">
        <v>208</v>
      </c>
      <c r="CN1060" s="1" t="s">
        <v>207</v>
      </c>
      <c r="CO1060" s="1" t="s">
        <v>208</v>
      </c>
      <c r="CP1060" s="1" t="s">
        <v>207</v>
      </c>
      <c r="CQ1060" s="1" t="s">
        <v>207</v>
      </c>
      <c r="CR1060" s="1" t="s">
        <v>205</v>
      </c>
      <c r="CS1060" s="1" t="s">
        <v>207</v>
      </c>
      <c r="CT1060" s="1" t="s">
        <v>205</v>
      </c>
      <c r="CU1060" s="1" t="s">
        <v>208</v>
      </c>
      <c r="CV1060" s="1" t="s">
        <v>205</v>
      </c>
      <c r="CW1060" s="1" t="s">
        <v>208</v>
      </c>
      <c r="CX1060" s="1" t="s">
        <v>205</v>
      </c>
      <c r="CY1060" s="1" t="s">
        <v>208</v>
      </c>
      <c r="CZ1060" s="1" t="s">
        <v>208</v>
      </c>
      <c r="DA1060">
        <v>0</v>
      </c>
      <c r="DB1060">
        <v>4.0999999999999996</v>
      </c>
      <c r="DC1060">
        <v>2</v>
      </c>
      <c r="DD1060">
        <v>3.8</v>
      </c>
      <c r="DE1060">
        <v>0</v>
      </c>
      <c r="DF1060">
        <v>11.1</v>
      </c>
      <c r="DG1060">
        <v>6.2</v>
      </c>
      <c r="DH1060">
        <v>2.2999999999999998</v>
      </c>
      <c r="DI1060">
        <v>13.4</v>
      </c>
      <c r="DJ1060">
        <v>4.3</v>
      </c>
      <c r="DK1060">
        <v>11.5</v>
      </c>
      <c r="DL1060">
        <v>11.5</v>
      </c>
      <c r="DM1060">
        <v>0</v>
      </c>
      <c r="DN1060">
        <v>11.5</v>
      </c>
      <c r="DO1060">
        <v>0</v>
      </c>
      <c r="DP1060">
        <v>2</v>
      </c>
      <c r="DQ1060">
        <v>0</v>
      </c>
      <c r="DR1060">
        <v>2.2999999999999998</v>
      </c>
      <c r="DS1060">
        <v>0</v>
      </c>
      <c r="DT1060">
        <v>1.5</v>
      </c>
      <c r="DU1060">
        <v>1.5</v>
      </c>
      <c r="DV1060">
        <v>406590000</v>
      </c>
      <c r="DW1060">
        <v>0</v>
      </c>
      <c r="DX1060">
        <v>9565400</v>
      </c>
      <c r="DY1060">
        <v>14434000</v>
      </c>
      <c r="DZ1060">
        <v>7460000</v>
      </c>
      <c r="EA1060">
        <v>0</v>
      </c>
      <c r="EB1060">
        <v>19648000</v>
      </c>
      <c r="EC1060">
        <v>4168700</v>
      </c>
      <c r="ED1060">
        <v>169790</v>
      </c>
      <c r="EE1060">
        <v>19894000</v>
      </c>
      <c r="EF1060">
        <v>232850</v>
      </c>
      <c r="EG1060">
        <v>44118000</v>
      </c>
      <c r="EH1060">
        <v>89901000</v>
      </c>
      <c r="EI1060">
        <v>0</v>
      </c>
      <c r="EJ1060">
        <v>133390000</v>
      </c>
      <c r="EK1060">
        <v>0</v>
      </c>
      <c r="EL1060">
        <v>2807100</v>
      </c>
      <c r="EM1060">
        <v>0</v>
      </c>
      <c r="EN1060">
        <v>21539000</v>
      </c>
      <c r="EO1060">
        <v>0</v>
      </c>
      <c r="EP1060">
        <v>18984000</v>
      </c>
      <c r="EQ1060">
        <v>20270000</v>
      </c>
      <c r="ER1060">
        <v>0</v>
      </c>
      <c r="ES1060">
        <v>38043000</v>
      </c>
      <c r="ET1060">
        <v>52925000</v>
      </c>
      <c r="EU1060">
        <v>19137000</v>
      </c>
      <c r="EV1060">
        <v>0</v>
      </c>
      <c r="EW1060">
        <v>113290000</v>
      </c>
      <c r="EX1060">
        <v>72958000</v>
      </c>
      <c r="EY1060">
        <v>112270000</v>
      </c>
      <c r="EZ1060">
        <v>64284000</v>
      </c>
      <c r="FA1060">
        <v>30308000</v>
      </c>
      <c r="FB1060">
        <v>76945000</v>
      </c>
      <c r="FC1060">
        <v>110560000</v>
      </c>
      <c r="FD1060">
        <v>0</v>
      </c>
      <c r="FE1060">
        <v>123700000</v>
      </c>
      <c r="FF1060">
        <v>0</v>
      </c>
      <c r="FG1060">
        <v>15086000</v>
      </c>
      <c r="FH1060">
        <v>0</v>
      </c>
      <c r="FI1060">
        <v>30824000</v>
      </c>
      <c r="FJ1060">
        <v>0</v>
      </c>
      <c r="FK1060">
        <v>16539000</v>
      </c>
      <c r="FL1060">
        <v>24040000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3</v>
      </c>
      <c r="FS1060">
        <v>1</v>
      </c>
      <c r="FT1060">
        <v>0</v>
      </c>
      <c r="FU1060">
        <v>3</v>
      </c>
      <c r="FV1060">
        <v>0</v>
      </c>
      <c r="FW1060">
        <v>2</v>
      </c>
      <c r="FX1060">
        <v>3</v>
      </c>
      <c r="FY1060">
        <v>0</v>
      </c>
      <c r="FZ1060">
        <v>4</v>
      </c>
      <c r="GA1060">
        <v>0</v>
      </c>
      <c r="GB1060">
        <v>0</v>
      </c>
      <c r="GC1060">
        <v>0</v>
      </c>
      <c r="GD1060">
        <v>0</v>
      </c>
      <c r="GE1060">
        <v>0</v>
      </c>
      <c r="GF1060">
        <v>0</v>
      </c>
      <c r="GG1060">
        <v>0</v>
      </c>
      <c r="GH1060">
        <v>16</v>
      </c>
      <c r="GI1060" s="1" t="s">
        <v>205</v>
      </c>
      <c r="GJ1060" s="1" t="s">
        <v>205</v>
      </c>
      <c r="GK1060" s="1" t="s">
        <v>205</v>
      </c>
      <c r="GL1060">
        <v>1058</v>
      </c>
      <c r="GM1060" s="1" t="s">
        <v>8596</v>
      </c>
      <c r="GN1060" s="1" t="s">
        <v>255</v>
      </c>
      <c r="GO1060" s="1" t="s">
        <v>8597</v>
      </c>
      <c r="GP1060" s="1" t="s">
        <v>8598</v>
      </c>
      <c r="GQ1060" s="1" t="s">
        <v>8599</v>
      </c>
      <c r="GR1060" s="1" t="s">
        <v>8600</v>
      </c>
      <c r="GS1060" s="1" t="s">
        <v>205</v>
      </c>
      <c r="GT1060" s="1" t="s">
        <v>205</v>
      </c>
    </row>
    <row r="1061" spans="1:202" x14ac:dyDescent="0.25">
      <c r="A1061" s="1" t="s">
        <v>8601</v>
      </c>
      <c r="B1061" s="1" t="s">
        <v>8602</v>
      </c>
      <c r="C1061" s="1" t="s">
        <v>8603</v>
      </c>
      <c r="D1061" s="1" t="s">
        <v>8603</v>
      </c>
      <c r="E1061" s="1" t="s">
        <v>8603</v>
      </c>
      <c r="F1061" s="1" t="s">
        <v>244</v>
      </c>
      <c r="G1061">
        <v>4</v>
      </c>
      <c r="H1061">
        <v>8</v>
      </c>
      <c r="I1061">
        <v>8</v>
      </c>
      <c r="J1061">
        <v>8</v>
      </c>
      <c r="K1061">
        <v>6</v>
      </c>
      <c r="L1061">
        <v>3</v>
      </c>
      <c r="M1061">
        <v>6</v>
      </c>
      <c r="N1061">
        <v>6</v>
      </c>
      <c r="O1061">
        <v>1</v>
      </c>
      <c r="P1061">
        <v>6</v>
      </c>
      <c r="Q1061">
        <v>3</v>
      </c>
      <c r="R1061">
        <v>0</v>
      </c>
      <c r="S1061">
        <v>6</v>
      </c>
      <c r="T1061">
        <v>3</v>
      </c>
      <c r="U1061">
        <v>5</v>
      </c>
      <c r="V1061">
        <v>5</v>
      </c>
      <c r="W1061">
        <v>1</v>
      </c>
      <c r="X1061">
        <v>5</v>
      </c>
      <c r="Y1061">
        <v>0</v>
      </c>
      <c r="Z1061">
        <v>3</v>
      </c>
      <c r="AA1061">
        <v>4</v>
      </c>
      <c r="AB1061">
        <v>0</v>
      </c>
      <c r="AC1061">
        <v>1</v>
      </c>
      <c r="AD1061">
        <v>0</v>
      </c>
      <c r="AE1061">
        <v>0</v>
      </c>
      <c r="AF1061">
        <v>6</v>
      </c>
      <c r="AG1061">
        <v>3</v>
      </c>
      <c r="AH1061">
        <v>6</v>
      </c>
      <c r="AI1061">
        <v>6</v>
      </c>
      <c r="AJ1061">
        <v>1</v>
      </c>
      <c r="AK1061">
        <v>6</v>
      </c>
      <c r="AL1061">
        <v>3</v>
      </c>
      <c r="AM1061">
        <v>0</v>
      </c>
      <c r="AN1061">
        <v>6</v>
      </c>
      <c r="AO1061">
        <v>3</v>
      </c>
      <c r="AP1061">
        <v>5</v>
      </c>
      <c r="AQ1061">
        <v>5</v>
      </c>
      <c r="AR1061">
        <v>1</v>
      </c>
      <c r="AS1061">
        <v>5</v>
      </c>
      <c r="AT1061">
        <v>0</v>
      </c>
      <c r="AU1061">
        <v>3</v>
      </c>
      <c r="AV1061">
        <v>4</v>
      </c>
      <c r="AW1061">
        <v>0</v>
      </c>
      <c r="AX1061">
        <v>1</v>
      </c>
      <c r="AY1061">
        <v>0</v>
      </c>
      <c r="AZ1061">
        <v>0</v>
      </c>
      <c r="BA1061">
        <v>6</v>
      </c>
      <c r="BB1061">
        <v>3</v>
      </c>
      <c r="BC1061">
        <v>6</v>
      </c>
      <c r="BD1061">
        <v>6</v>
      </c>
      <c r="BE1061">
        <v>1</v>
      </c>
      <c r="BF1061">
        <v>6</v>
      </c>
      <c r="BG1061">
        <v>3</v>
      </c>
      <c r="BH1061">
        <v>0</v>
      </c>
      <c r="BI1061">
        <v>6</v>
      </c>
      <c r="BJ1061">
        <v>3</v>
      </c>
      <c r="BK1061">
        <v>5</v>
      </c>
      <c r="BL1061">
        <v>5</v>
      </c>
      <c r="BM1061">
        <v>1</v>
      </c>
      <c r="BN1061">
        <v>5</v>
      </c>
      <c r="BO1061">
        <v>0</v>
      </c>
      <c r="BP1061">
        <v>3</v>
      </c>
      <c r="BQ1061">
        <v>4</v>
      </c>
      <c r="BR1061">
        <v>0</v>
      </c>
      <c r="BS1061">
        <v>1</v>
      </c>
      <c r="BT1061">
        <v>0</v>
      </c>
      <c r="BU1061">
        <v>0</v>
      </c>
      <c r="BV1061">
        <v>70.8</v>
      </c>
      <c r="BW1061">
        <v>70.8</v>
      </c>
      <c r="BX1061">
        <v>70.8</v>
      </c>
      <c r="BY1061">
        <v>17.218</v>
      </c>
      <c r="BZ1061">
        <v>154</v>
      </c>
      <c r="CA1061" s="1" t="s">
        <v>8604</v>
      </c>
      <c r="CB1061">
        <v>1</v>
      </c>
      <c r="CC1061">
        <v>67</v>
      </c>
      <c r="CD1061">
        <v>0</v>
      </c>
      <c r="CE1061">
        <v>225.11</v>
      </c>
      <c r="CF1061" s="1" t="s">
        <v>207</v>
      </c>
      <c r="CG1061" s="1" t="s">
        <v>208</v>
      </c>
      <c r="CH1061" s="1" t="s">
        <v>207</v>
      </c>
      <c r="CI1061" s="1" t="s">
        <v>207</v>
      </c>
      <c r="CJ1061" s="1" t="s">
        <v>208</v>
      </c>
      <c r="CK1061" s="1" t="s">
        <v>207</v>
      </c>
      <c r="CL1061" s="1" t="s">
        <v>207</v>
      </c>
      <c r="CM1061" s="1" t="s">
        <v>205</v>
      </c>
      <c r="CN1061" s="1" t="s">
        <v>207</v>
      </c>
      <c r="CO1061" s="1" t="s">
        <v>207</v>
      </c>
      <c r="CP1061" s="1" t="s">
        <v>207</v>
      </c>
      <c r="CQ1061" s="1" t="s">
        <v>207</v>
      </c>
      <c r="CR1061" s="1" t="s">
        <v>208</v>
      </c>
      <c r="CS1061" s="1" t="s">
        <v>207</v>
      </c>
      <c r="CT1061" s="1" t="s">
        <v>205</v>
      </c>
      <c r="CU1061" s="1" t="s">
        <v>207</v>
      </c>
      <c r="CV1061" s="1" t="s">
        <v>207</v>
      </c>
      <c r="CW1061" s="1" t="s">
        <v>205</v>
      </c>
      <c r="CX1061" s="1" t="s">
        <v>208</v>
      </c>
      <c r="CY1061" s="1" t="s">
        <v>205</v>
      </c>
      <c r="CZ1061" s="1" t="s">
        <v>205</v>
      </c>
      <c r="DA1061">
        <v>57.1</v>
      </c>
      <c r="DB1061">
        <v>20.100000000000001</v>
      </c>
      <c r="DC1061">
        <v>57.1</v>
      </c>
      <c r="DD1061">
        <v>57.1</v>
      </c>
      <c r="DE1061">
        <v>6.5</v>
      </c>
      <c r="DF1061">
        <v>45.5</v>
      </c>
      <c r="DG1061">
        <v>29.2</v>
      </c>
      <c r="DH1061">
        <v>0</v>
      </c>
      <c r="DI1061">
        <v>45.5</v>
      </c>
      <c r="DJ1061">
        <v>29.2</v>
      </c>
      <c r="DK1061">
        <v>47.4</v>
      </c>
      <c r="DL1061">
        <v>47.4</v>
      </c>
      <c r="DM1061">
        <v>14.3</v>
      </c>
      <c r="DN1061">
        <v>53.2</v>
      </c>
      <c r="DO1061">
        <v>0</v>
      </c>
      <c r="DP1061">
        <v>31.2</v>
      </c>
      <c r="DQ1061">
        <v>45.5</v>
      </c>
      <c r="DR1061">
        <v>0</v>
      </c>
      <c r="DS1061">
        <v>8.4</v>
      </c>
      <c r="DT1061">
        <v>0</v>
      </c>
      <c r="DU1061">
        <v>0</v>
      </c>
      <c r="DV1061">
        <v>1117100000</v>
      </c>
      <c r="DW1061">
        <v>111850000</v>
      </c>
      <c r="DX1061">
        <v>22093000</v>
      </c>
      <c r="DY1061">
        <v>83503000</v>
      </c>
      <c r="DZ1061">
        <v>85536000</v>
      </c>
      <c r="EA1061">
        <v>137570</v>
      </c>
      <c r="EB1061">
        <v>17111000</v>
      </c>
      <c r="EC1061">
        <v>1452700</v>
      </c>
      <c r="ED1061">
        <v>0</v>
      </c>
      <c r="EE1061">
        <v>21045000</v>
      </c>
      <c r="EF1061">
        <v>699300</v>
      </c>
      <c r="EG1061">
        <v>92875000</v>
      </c>
      <c r="EH1061">
        <v>116520000</v>
      </c>
      <c r="EI1061">
        <v>46542000</v>
      </c>
      <c r="EJ1061">
        <v>296560000</v>
      </c>
      <c r="EK1061">
        <v>0</v>
      </c>
      <c r="EL1061">
        <v>162710000</v>
      </c>
      <c r="EM1061">
        <v>33120000</v>
      </c>
      <c r="EN1061">
        <v>0</v>
      </c>
      <c r="EO1061">
        <v>25291000</v>
      </c>
      <c r="EP1061">
        <v>0</v>
      </c>
      <c r="EQ1061">
        <v>0</v>
      </c>
      <c r="ER1061">
        <v>124600000</v>
      </c>
      <c r="ES1061">
        <v>43149000</v>
      </c>
      <c r="ET1061">
        <v>212770000</v>
      </c>
      <c r="EU1061">
        <v>133250000</v>
      </c>
      <c r="EV1061">
        <v>42475000</v>
      </c>
      <c r="EW1061">
        <v>87451000</v>
      </c>
      <c r="EX1061">
        <v>58868000</v>
      </c>
      <c r="EY1061">
        <v>0</v>
      </c>
      <c r="EZ1061">
        <v>93013000</v>
      </c>
      <c r="FA1061">
        <v>129400000</v>
      </c>
      <c r="FB1061">
        <v>152540000</v>
      </c>
      <c r="FC1061">
        <v>121760000</v>
      </c>
      <c r="FD1061">
        <v>17697000</v>
      </c>
      <c r="FE1061">
        <v>369640000</v>
      </c>
      <c r="FF1061">
        <v>0</v>
      </c>
      <c r="FG1061">
        <v>212630000</v>
      </c>
      <c r="FH1061">
        <v>19957000</v>
      </c>
      <c r="FI1061">
        <v>0</v>
      </c>
      <c r="FJ1061">
        <v>20991000</v>
      </c>
      <c r="FK1061">
        <v>0</v>
      </c>
      <c r="FL1061">
        <v>0</v>
      </c>
      <c r="FM1061">
        <v>4</v>
      </c>
      <c r="FN1061">
        <v>0</v>
      </c>
      <c r="FO1061">
        <v>5</v>
      </c>
      <c r="FP1061">
        <v>3</v>
      </c>
      <c r="FQ1061">
        <v>0</v>
      </c>
      <c r="FR1061">
        <v>5</v>
      </c>
      <c r="FS1061">
        <v>2</v>
      </c>
      <c r="FT1061">
        <v>0</v>
      </c>
      <c r="FU1061">
        <v>3</v>
      </c>
      <c r="FV1061">
        <v>1</v>
      </c>
      <c r="FW1061">
        <v>4</v>
      </c>
      <c r="FX1061">
        <v>5</v>
      </c>
      <c r="FY1061">
        <v>0</v>
      </c>
      <c r="FZ1061">
        <v>6</v>
      </c>
      <c r="GA1061">
        <v>0</v>
      </c>
      <c r="GB1061">
        <v>2</v>
      </c>
      <c r="GC1061">
        <v>1</v>
      </c>
      <c r="GD1061">
        <v>0</v>
      </c>
      <c r="GE1061">
        <v>0</v>
      </c>
      <c r="GF1061">
        <v>0</v>
      </c>
      <c r="GG1061">
        <v>0</v>
      </c>
      <c r="GH1061">
        <v>41</v>
      </c>
      <c r="GI1061" s="1" t="s">
        <v>205</v>
      </c>
      <c r="GJ1061" s="1" t="s">
        <v>205</v>
      </c>
      <c r="GK1061" s="1" t="s">
        <v>205</v>
      </c>
      <c r="GL1061">
        <v>1059</v>
      </c>
      <c r="GM1061" s="1" t="s">
        <v>8605</v>
      </c>
      <c r="GN1061" s="1" t="s">
        <v>1492</v>
      </c>
      <c r="GO1061" s="1" t="s">
        <v>8606</v>
      </c>
      <c r="GP1061" s="1" t="s">
        <v>8607</v>
      </c>
      <c r="GQ1061" s="1" t="s">
        <v>8608</v>
      </c>
      <c r="GR1061" s="1" t="s">
        <v>8609</v>
      </c>
      <c r="GS1061" s="1" t="s">
        <v>205</v>
      </c>
      <c r="GT1061" s="1" t="s">
        <v>205</v>
      </c>
    </row>
    <row r="1062" spans="1:202" x14ac:dyDescent="0.25">
      <c r="A1062" s="1" t="s">
        <v>8610</v>
      </c>
      <c r="B1062" s="1" t="s">
        <v>8611</v>
      </c>
      <c r="C1062" s="1" t="s">
        <v>8612</v>
      </c>
      <c r="D1062" s="1" t="s">
        <v>8613</v>
      </c>
      <c r="E1062" s="1" t="s">
        <v>8613</v>
      </c>
      <c r="F1062" s="1" t="s">
        <v>360</v>
      </c>
      <c r="G1062">
        <v>7</v>
      </c>
      <c r="H1062">
        <v>6</v>
      </c>
      <c r="I1062">
        <v>5</v>
      </c>
      <c r="J1062">
        <v>5</v>
      </c>
      <c r="K1062">
        <v>1</v>
      </c>
      <c r="L1062">
        <v>1</v>
      </c>
      <c r="M1062">
        <v>1</v>
      </c>
      <c r="N1062">
        <v>1</v>
      </c>
      <c r="O1062">
        <v>2</v>
      </c>
      <c r="P1062">
        <v>4</v>
      </c>
      <c r="Q1062">
        <v>1</v>
      </c>
      <c r="R1062">
        <v>0</v>
      </c>
      <c r="S1062">
        <v>4</v>
      </c>
      <c r="T1062">
        <v>0</v>
      </c>
      <c r="U1062">
        <v>4</v>
      </c>
      <c r="V1062">
        <v>3</v>
      </c>
      <c r="W1062">
        <v>1</v>
      </c>
      <c r="X1062">
        <v>3</v>
      </c>
      <c r="Y1062">
        <v>3</v>
      </c>
      <c r="Z1062">
        <v>0</v>
      </c>
      <c r="AA1062">
        <v>0</v>
      </c>
      <c r="AB1062">
        <v>0</v>
      </c>
      <c r="AC1062">
        <v>1</v>
      </c>
      <c r="AD1062">
        <v>2</v>
      </c>
      <c r="AE1062">
        <v>2</v>
      </c>
      <c r="AF1062">
        <v>0</v>
      </c>
      <c r="AG1062">
        <v>1</v>
      </c>
      <c r="AH1062">
        <v>0</v>
      </c>
      <c r="AI1062">
        <v>0</v>
      </c>
      <c r="AJ1062">
        <v>2</v>
      </c>
      <c r="AK1062">
        <v>3</v>
      </c>
      <c r="AL1062">
        <v>1</v>
      </c>
      <c r="AM1062">
        <v>0</v>
      </c>
      <c r="AN1062">
        <v>3</v>
      </c>
      <c r="AO1062">
        <v>0</v>
      </c>
      <c r="AP1062">
        <v>4</v>
      </c>
      <c r="AQ1062">
        <v>3</v>
      </c>
      <c r="AR1062">
        <v>1</v>
      </c>
      <c r="AS1062">
        <v>3</v>
      </c>
      <c r="AT1062">
        <v>3</v>
      </c>
      <c r="AU1062">
        <v>0</v>
      </c>
      <c r="AV1062">
        <v>0</v>
      </c>
      <c r="AW1062">
        <v>0</v>
      </c>
      <c r="AX1062">
        <v>1</v>
      </c>
      <c r="AY1062">
        <v>2</v>
      </c>
      <c r="AZ1062">
        <v>2</v>
      </c>
      <c r="BA1062">
        <v>0</v>
      </c>
      <c r="BB1062">
        <v>1</v>
      </c>
      <c r="BC1062">
        <v>0</v>
      </c>
      <c r="BD1062">
        <v>0</v>
      </c>
      <c r="BE1062">
        <v>2</v>
      </c>
      <c r="BF1062">
        <v>3</v>
      </c>
      <c r="BG1062">
        <v>1</v>
      </c>
      <c r="BH1062">
        <v>0</v>
      </c>
      <c r="BI1062">
        <v>3</v>
      </c>
      <c r="BJ1062">
        <v>0</v>
      </c>
      <c r="BK1062">
        <v>4</v>
      </c>
      <c r="BL1062">
        <v>3</v>
      </c>
      <c r="BM1062">
        <v>1</v>
      </c>
      <c r="BN1062">
        <v>3</v>
      </c>
      <c r="BO1062">
        <v>3</v>
      </c>
      <c r="BP1062">
        <v>0</v>
      </c>
      <c r="BQ1062">
        <v>0</v>
      </c>
      <c r="BR1062">
        <v>0</v>
      </c>
      <c r="BS1062">
        <v>1</v>
      </c>
      <c r="BT1062">
        <v>2</v>
      </c>
      <c r="BU1062">
        <v>2</v>
      </c>
      <c r="BV1062">
        <v>15.2</v>
      </c>
      <c r="BW1062">
        <v>13.7</v>
      </c>
      <c r="BX1062">
        <v>13.7</v>
      </c>
      <c r="BY1062">
        <v>60.625999999999998</v>
      </c>
      <c r="BZ1062">
        <v>534</v>
      </c>
      <c r="CA1062" s="1" t="s">
        <v>8614</v>
      </c>
      <c r="CB1062">
        <v>1</v>
      </c>
      <c r="CC1062">
        <v>32</v>
      </c>
      <c r="CD1062">
        <v>0</v>
      </c>
      <c r="CE1062">
        <v>66.025000000000006</v>
      </c>
      <c r="CF1062" s="1" t="s">
        <v>208</v>
      </c>
      <c r="CG1062" s="1" t="s">
        <v>208</v>
      </c>
      <c r="CH1062" s="1" t="s">
        <v>208</v>
      </c>
      <c r="CI1062" s="1" t="s">
        <v>208</v>
      </c>
      <c r="CJ1062" s="1" t="s">
        <v>208</v>
      </c>
      <c r="CK1062" s="1" t="s">
        <v>207</v>
      </c>
      <c r="CL1062" s="1" t="s">
        <v>208</v>
      </c>
      <c r="CM1062" s="1" t="s">
        <v>205</v>
      </c>
      <c r="CN1062" s="1" t="s">
        <v>207</v>
      </c>
      <c r="CO1062" s="1" t="s">
        <v>205</v>
      </c>
      <c r="CP1062" s="1" t="s">
        <v>207</v>
      </c>
      <c r="CQ1062" s="1" t="s">
        <v>207</v>
      </c>
      <c r="CR1062" s="1" t="s">
        <v>207</v>
      </c>
      <c r="CS1062" s="1" t="s">
        <v>207</v>
      </c>
      <c r="CT1062" s="1" t="s">
        <v>207</v>
      </c>
      <c r="CU1062" s="1" t="s">
        <v>205</v>
      </c>
      <c r="CV1062" s="1" t="s">
        <v>205</v>
      </c>
      <c r="CW1062" s="1" t="s">
        <v>205</v>
      </c>
      <c r="CX1062" s="1" t="s">
        <v>208</v>
      </c>
      <c r="CY1062" s="1" t="s">
        <v>207</v>
      </c>
      <c r="CZ1062" s="1" t="s">
        <v>208</v>
      </c>
      <c r="DA1062">
        <v>1.5</v>
      </c>
      <c r="DB1062">
        <v>2.1</v>
      </c>
      <c r="DC1062">
        <v>1.5</v>
      </c>
      <c r="DD1062">
        <v>1.5</v>
      </c>
      <c r="DE1062">
        <v>4.5</v>
      </c>
      <c r="DF1062">
        <v>8.8000000000000007</v>
      </c>
      <c r="DG1062">
        <v>2.8</v>
      </c>
      <c r="DH1062">
        <v>0</v>
      </c>
      <c r="DI1062">
        <v>8.8000000000000007</v>
      </c>
      <c r="DJ1062">
        <v>0</v>
      </c>
      <c r="DK1062">
        <v>10.9</v>
      </c>
      <c r="DL1062">
        <v>6.6</v>
      </c>
      <c r="DM1062">
        <v>2.1</v>
      </c>
      <c r="DN1062">
        <v>6.6</v>
      </c>
      <c r="DO1062">
        <v>6.6</v>
      </c>
      <c r="DP1062">
        <v>0</v>
      </c>
      <c r="DQ1062">
        <v>0</v>
      </c>
      <c r="DR1062">
        <v>0</v>
      </c>
      <c r="DS1062">
        <v>2.1</v>
      </c>
      <c r="DT1062">
        <v>4.0999999999999996</v>
      </c>
      <c r="DU1062">
        <v>4.5</v>
      </c>
      <c r="DV1062">
        <v>596250000</v>
      </c>
      <c r="DW1062">
        <v>0</v>
      </c>
      <c r="DX1062">
        <v>1517400</v>
      </c>
      <c r="DY1062">
        <v>0</v>
      </c>
      <c r="DZ1062">
        <v>0</v>
      </c>
      <c r="EA1062">
        <v>270190</v>
      </c>
      <c r="EB1062">
        <v>6480100</v>
      </c>
      <c r="EC1062">
        <v>457590</v>
      </c>
      <c r="ED1062">
        <v>0</v>
      </c>
      <c r="EE1062">
        <v>8532500</v>
      </c>
      <c r="EF1062">
        <v>0</v>
      </c>
      <c r="EG1062">
        <v>76131000</v>
      </c>
      <c r="EH1062">
        <v>37412000</v>
      </c>
      <c r="EI1062">
        <v>16277000</v>
      </c>
      <c r="EJ1062">
        <v>68916000</v>
      </c>
      <c r="EK1062">
        <v>196820000</v>
      </c>
      <c r="EL1062">
        <v>0</v>
      </c>
      <c r="EM1062">
        <v>0</v>
      </c>
      <c r="EN1062">
        <v>0</v>
      </c>
      <c r="EO1062">
        <v>6761900</v>
      </c>
      <c r="EP1062">
        <v>100020000</v>
      </c>
      <c r="EQ1062">
        <v>76666000</v>
      </c>
      <c r="ER1062">
        <v>0</v>
      </c>
      <c r="ES1062">
        <v>9318400</v>
      </c>
      <c r="ET1062">
        <v>0</v>
      </c>
      <c r="EU1062">
        <v>0</v>
      </c>
      <c r="EV1062">
        <v>17310000</v>
      </c>
      <c r="EW1062">
        <v>32062000</v>
      </c>
      <c r="EX1062">
        <v>42062000</v>
      </c>
      <c r="EY1062">
        <v>0</v>
      </c>
      <c r="EZ1062">
        <v>60261000</v>
      </c>
      <c r="FA1062">
        <v>0</v>
      </c>
      <c r="FB1062">
        <v>35703000</v>
      </c>
      <c r="FC1062">
        <v>66645000</v>
      </c>
      <c r="FD1062">
        <v>9073100</v>
      </c>
      <c r="FE1062">
        <v>50286000</v>
      </c>
      <c r="FF1062">
        <v>202770000</v>
      </c>
      <c r="FG1062">
        <v>0</v>
      </c>
      <c r="FH1062">
        <v>0</v>
      </c>
      <c r="FI1062">
        <v>0</v>
      </c>
      <c r="FJ1062">
        <v>19157000</v>
      </c>
      <c r="FK1062">
        <v>68364000</v>
      </c>
      <c r="FL1062">
        <v>55466000</v>
      </c>
      <c r="FM1062">
        <v>0</v>
      </c>
      <c r="FN1062">
        <v>0</v>
      </c>
      <c r="FO1062">
        <v>0</v>
      </c>
      <c r="FP1062">
        <v>0</v>
      </c>
      <c r="FQ1062">
        <v>0</v>
      </c>
      <c r="FR1062">
        <v>2</v>
      </c>
      <c r="FS1062">
        <v>0</v>
      </c>
      <c r="FT1062">
        <v>0</v>
      </c>
      <c r="FU1062">
        <v>2</v>
      </c>
      <c r="FV1062">
        <v>0</v>
      </c>
      <c r="FW1062">
        <v>2</v>
      </c>
      <c r="FX1062">
        <v>2</v>
      </c>
      <c r="FY1062">
        <v>1</v>
      </c>
      <c r="FZ1062">
        <v>3</v>
      </c>
      <c r="GA1062">
        <v>3</v>
      </c>
      <c r="GB1062">
        <v>0</v>
      </c>
      <c r="GC1062">
        <v>0</v>
      </c>
      <c r="GD1062">
        <v>0</v>
      </c>
      <c r="GE1062">
        <v>0</v>
      </c>
      <c r="GF1062">
        <v>1</v>
      </c>
      <c r="GG1062">
        <v>0</v>
      </c>
      <c r="GH1062">
        <v>16</v>
      </c>
      <c r="GI1062" s="1" t="s">
        <v>205</v>
      </c>
      <c r="GJ1062" s="1" t="s">
        <v>205</v>
      </c>
      <c r="GK1062" s="1" t="s">
        <v>205</v>
      </c>
      <c r="GL1062">
        <v>1060</v>
      </c>
      <c r="GM1062" s="1" t="s">
        <v>8615</v>
      </c>
      <c r="GN1062" s="1" t="s">
        <v>8616</v>
      </c>
      <c r="GO1062" s="1" t="s">
        <v>8617</v>
      </c>
      <c r="GP1062" s="1" t="s">
        <v>8618</v>
      </c>
      <c r="GQ1062" s="1" t="s">
        <v>8619</v>
      </c>
      <c r="GR1062" s="1" t="s">
        <v>8620</v>
      </c>
      <c r="GS1062" s="1" t="s">
        <v>205</v>
      </c>
      <c r="GT1062" s="1" t="s">
        <v>205</v>
      </c>
    </row>
    <row r="1063" spans="1:202" x14ac:dyDescent="0.25">
      <c r="A1063" s="1" t="s">
        <v>8621</v>
      </c>
      <c r="B1063" s="1" t="s">
        <v>8622</v>
      </c>
      <c r="C1063" s="1" t="s">
        <v>1156</v>
      </c>
      <c r="D1063" s="1" t="s">
        <v>1156</v>
      </c>
      <c r="E1063" s="1" t="s">
        <v>1156</v>
      </c>
      <c r="F1063" s="1" t="s">
        <v>205</v>
      </c>
      <c r="G1063">
        <v>2</v>
      </c>
      <c r="H1063">
        <v>5</v>
      </c>
      <c r="I1063">
        <v>5</v>
      </c>
      <c r="J1063">
        <v>5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5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5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5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15.5</v>
      </c>
      <c r="BW1063">
        <v>15.5</v>
      </c>
      <c r="BX1063">
        <v>15.5</v>
      </c>
      <c r="BY1063">
        <v>80.62</v>
      </c>
      <c r="BZ1063">
        <v>715</v>
      </c>
      <c r="CA1063" s="1" t="s">
        <v>8623</v>
      </c>
      <c r="CB1063">
        <v>1</v>
      </c>
      <c r="CC1063">
        <v>5</v>
      </c>
      <c r="CD1063">
        <v>0</v>
      </c>
      <c r="CE1063">
        <v>39.405999999999999</v>
      </c>
      <c r="CF1063" s="1" t="s">
        <v>205</v>
      </c>
      <c r="CG1063" s="1" t="s">
        <v>205</v>
      </c>
      <c r="CH1063" s="1" t="s">
        <v>205</v>
      </c>
      <c r="CI1063" s="1" t="s">
        <v>205</v>
      </c>
      <c r="CJ1063" s="1" t="s">
        <v>205</v>
      </c>
      <c r="CK1063" s="1" t="s">
        <v>205</v>
      </c>
      <c r="CL1063" s="1" t="s">
        <v>205</v>
      </c>
      <c r="CM1063" s="1" t="s">
        <v>205</v>
      </c>
      <c r="CN1063" s="1" t="s">
        <v>205</v>
      </c>
      <c r="CO1063" s="1" t="s">
        <v>205</v>
      </c>
      <c r="CP1063" s="1" t="s">
        <v>205</v>
      </c>
      <c r="CQ1063" s="1" t="s">
        <v>205</v>
      </c>
      <c r="CR1063" s="1" t="s">
        <v>205</v>
      </c>
      <c r="CS1063" s="1" t="s">
        <v>205</v>
      </c>
      <c r="CT1063" s="1" t="s">
        <v>205</v>
      </c>
      <c r="CU1063" s="1" t="s">
        <v>207</v>
      </c>
      <c r="CV1063" s="1" t="s">
        <v>205</v>
      </c>
      <c r="CW1063" s="1" t="s">
        <v>205</v>
      </c>
      <c r="CX1063" s="1" t="s">
        <v>205</v>
      </c>
      <c r="CY1063" s="1" t="s">
        <v>205</v>
      </c>
      <c r="CZ1063" s="1" t="s">
        <v>205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15.5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36244000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0</v>
      </c>
      <c r="EK1063">
        <v>0</v>
      </c>
      <c r="EL1063">
        <v>36244000</v>
      </c>
      <c r="EM1063">
        <v>0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0</v>
      </c>
      <c r="FA1063">
        <v>0</v>
      </c>
      <c r="FB1063">
        <v>0</v>
      </c>
      <c r="FC1063">
        <v>0</v>
      </c>
      <c r="FD1063">
        <v>0</v>
      </c>
      <c r="FE1063">
        <v>0</v>
      </c>
      <c r="FF1063">
        <v>0</v>
      </c>
      <c r="FG1063">
        <v>36244000</v>
      </c>
      <c r="FH1063">
        <v>0</v>
      </c>
      <c r="FI1063">
        <v>0</v>
      </c>
      <c r="FJ1063">
        <v>0</v>
      </c>
      <c r="FK1063">
        <v>0</v>
      </c>
      <c r="FL1063">
        <v>0</v>
      </c>
      <c r="FM1063">
        <v>0</v>
      </c>
      <c r="FN1063">
        <v>0</v>
      </c>
      <c r="FO1063">
        <v>0</v>
      </c>
      <c r="FP1063">
        <v>0</v>
      </c>
      <c r="FQ1063">
        <v>0</v>
      </c>
      <c r="FR1063">
        <v>0</v>
      </c>
      <c r="FS1063">
        <v>0</v>
      </c>
      <c r="FT1063">
        <v>0</v>
      </c>
      <c r="FU1063">
        <v>0</v>
      </c>
      <c r="FV1063">
        <v>0</v>
      </c>
      <c r="FW1063">
        <v>0</v>
      </c>
      <c r="FX1063">
        <v>0</v>
      </c>
      <c r="FY1063">
        <v>0</v>
      </c>
      <c r="FZ1063">
        <v>0</v>
      </c>
      <c r="GA1063">
        <v>0</v>
      </c>
      <c r="GB1063">
        <v>5</v>
      </c>
      <c r="GC1063">
        <v>0</v>
      </c>
      <c r="GD1063">
        <v>0</v>
      </c>
      <c r="GE1063">
        <v>0</v>
      </c>
      <c r="GF1063">
        <v>0</v>
      </c>
      <c r="GG1063">
        <v>0</v>
      </c>
      <c r="GH1063">
        <v>5</v>
      </c>
      <c r="GI1063" s="1" t="s">
        <v>205</v>
      </c>
      <c r="GJ1063" s="1" t="s">
        <v>205</v>
      </c>
      <c r="GK1063" s="1" t="s">
        <v>205</v>
      </c>
      <c r="GL1063">
        <v>1061</v>
      </c>
      <c r="GM1063" s="1" t="s">
        <v>8624</v>
      </c>
      <c r="GN1063" s="1" t="s">
        <v>946</v>
      </c>
      <c r="GO1063" s="1" t="s">
        <v>8625</v>
      </c>
      <c r="GP1063" s="1" t="s">
        <v>8626</v>
      </c>
      <c r="GQ1063" s="1" t="s">
        <v>8627</v>
      </c>
      <c r="GR1063" s="1" t="s">
        <v>8627</v>
      </c>
      <c r="GS1063" s="1" t="s">
        <v>205</v>
      </c>
      <c r="GT1063" s="1" t="s">
        <v>205</v>
      </c>
    </row>
    <row r="1064" spans="1:202" x14ac:dyDescent="0.25">
      <c r="A1064" s="1" t="s">
        <v>8628</v>
      </c>
      <c r="B1064" s="1" t="s">
        <v>8628</v>
      </c>
      <c r="C1064" s="1" t="s">
        <v>263</v>
      </c>
      <c r="D1064" s="1" t="s">
        <v>263</v>
      </c>
      <c r="E1064" s="1" t="s">
        <v>263</v>
      </c>
      <c r="F1064" s="1" t="s">
        <v>205</v>
      </c>
      <c r="G1064">
        <v>1</v>
      </c>
      <c r="H1064">
        <v>2</v>
      </c>
      <c r="I1064">
        <v>2</v>
      </c>
      <c r="J1064">
        <v>2</v>
      </c>
      <c r="K1064">
        <v>1</v>
      </c>
      <c r="L1064">
        <v>1</v>
      </c>
      <c r="M1064">
        <v>0</v>
      </c>
      <c r="N1064">
        <v>1</v>
      </c>
      <c r="O1064">
        <v>0</v>
      </c>
      <c r="P1064">
        <v>1</v>
      </c>
      <c r="Q1064">
        <v>0</v>
      </c>
      <c r="R1064">
        <v>0</v>
      </c>
      <c r="S1064">
        <v>0</v>
      </c>
      <c r="T1064">
        <v>0</v>
      </c>
      <c r="U1064">
        <v>1</v>
      </c>
      <c r="V1064">
        <v>1</v>
      </c>
      <c r="W1064">
        <v>0</v>
      </c>
      <c r="X1064">
        <v>1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1</v>
      </c>
      <c r="AG1064">
        <v>1</v>
      </c>
      <c r="AH1064">
        <v>0</v>
      </c>
      <c r="AI1064">
        <v>1</v>
      </c>
      <c r="AJ1064">
        <v>0</v>
      </c>
      <c r="AK1064">
        <v>1</v>
      </c>
      <c r="AL1064">
        <v>0</v>
      </c>
      <c r="AM1064">
        <v>0</v>
      </c>
      <c r="AN1064">
        <v>0</v>
      </c>
      <c r="AO1064">
        <v>0</v>
      </c>
      <c r="AP1064">
        <v>1</v>
      </c>
      <c r="AQ1064">
        <v>1</v>
      </c>
      <c r="AR1064">
        <v>0</v>
      </c>
      <c r="AS1064">
        <v>1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1</v>
      </c>
      <c r="BB1064">
        <v>1</v>
      </c>
      <c r="BC1064">
        <v>0</v>
      </c>
      <c r="BD1064">
        <v>1</v>
      </c>
      <c r="BE1064">
        <v>0</v>
      </c>
      <c r="BF1064">
        <v>1</v>
      </c>
      <c r="BG1064">
        <v>0</v>
      </c>
      <c r="BH1064">
        <v>0</v>
      </c>
      <c r="BI1064">
        <v>0</v>
      </c>
      <c r="BJ1064">
        <v>0</v>
      </c>
      <c r="BK1064">
        <v>1</v>
      </c>
      <c r="BL1064">
        <v>1</v>
      </c>
      <c r="BM1064">
        <v>0</v>
      </c>
      <c r="BN1064">
        <v>1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13</v>
      </c>
      <c r="BW1064">
        <v>13</v>
      </c>
      <c r="BX1064">
        <v>13</v>
      </c>
      <c r="BY1064">
        <v>20.835000000000001</v>
      </c>
      <c r="BZ1064">
        <v>185</v>
      </c>
      <c r="CA1064" s="1" t="s">
        <v>8629</v>
      </c>
      <c r="CB1064">
        <v>1</v>
      </c>
      <c r="CC1064">
        <v>7</v>
      </c>
      <c r="CD1064">
        <v>0</v>
      </c>
      <c r="CE1064">
        <v>11.694000000000001</v>
      </c>
      <c r="CF1064" s="1" t="s">
        <v>207</v>
      </c>
      <c r="CG1064" s="1" t="s">
        <v>208</v>
      </c>
      <c r="CH1064" s="1" t="s">
        <v>205</v>
      </c>
      <c r="CI1064" s="1" t="s">
        <v>208</v>
      </c>
      <c r="CJ1064" s="1" t="s">
        <v>205</v>
      </c>
      <c r="CK1064" s="1" t="s">
        <v>208</v>
      </c>
      <c r="CL1064" s="1" t="s">
        <v>205</v>
      </c>
      <c r="CM1064" s="1" t="s">
        <v>205</v>
      </c>
      <c r="CN1064" s="1" t="s">
        <v>205</v>
      </c>
      <c r="CO1064" s="1" t="s">
        <v>205</v>
      </c>
      <c r="CP1064" s="1" t="s">
        <v>208</v>
      </c>
      <c r="CQ1064" s="1" t="s">
        <v>208</v>
      </c>
      <c r="CR1064" s="1" t="s">
        <v>205</v>
      </c>
      <c r="CS1064" s="1" t="s">
        <v>207</v>
      </c>
      <c r="CT1064" s="1" t="s">
        <v>205</v>
      </c>
      <c r="CU1064" s="1" t="s">
        <v>205</v>
      </c>
      <c r="CV1064" s="1" t="s">
        <v>205</v>
      </c>
      <c r="CW1064" s="1" t="s">
        <v>205</v>
      </c>
      <c r="CX1064" s="1" t="s">
        <v>205</v>
      </c>
      <c r="CY1064" s="1" t="s">
        <v>205</v>
      </c>
      <c r="CZ1064" s="1" t="s">
        <v>205</v>
      </c>
      <c r="DA1064">
        <v>5.4</v>
      </c>
      <c r="DB1064">
        <v>5.4</v>
      </c>
      <c r="DC1064">
        <v>0</v>
      </c>
      <c r="DD1064">
        <v>7.6</v>
      </c>
      <c r="DE1064">
        <v>0</v>
      </c>
      <c r="DF1064">
        <v>7.6</v>
      </c>
      <c r="DG1064">
        <v>0</v>
      </c>
      <c r="DH1064">
        <v>0</v>
      </c>
      <c r="DI1064">
        <v>0</v>
      </c>
      <c r="DJ1064">
        <v>0</v>
      </c>
      <c r="DK1064">
        <v>7.6</v>
      </c>
      <c r="DL1064">
        <v>7.6</v>
      </c>
      <c r="DM1064">
        <v>0</v>
      </c>
      <c r="DN1064">
        <v>7.6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51031000</v>
      </c>
      <c r="DW1064">
        <v>6800400</v>
      </c>
      <c r="DX1064">
        <v>13043000</v>
      </c>
      <c r="DY1064">
        <v>0</v>
      </c>
      <c r="DZ1064">
        <v>1446900</v>
      </c>
      <c r="EA1064">
        <v>0</v>
      </c>
      <c r="EB1064">
        <v>753380</v>
      </c>
      <c r="EC1064">
        <v>0</v>
      </c>
      <c r="ED1064">
        <v>0</v>
      </c>
      <c r="EE1064">
        <v>0</v>
      </c>
      <c r="EF1064">
        <v>0</v>
      </c>
      <c r="EG1064">
        <v>5490000</v>
      </c>
      <c r="EH1064">
        <v>8713400</v>
      </c>
      <c r="EI1064">
        <v>0</v>
      </c>
      <c r="EJ1064">
        <v>14784000</v>
      </c>
      <c r="EK1064">
        <v>0</v>
      </c>
      <c r="EL1064">
        <v>0</v>
      </c>
      <c r="EM1064">
        <v>0</v>
      </c>
      <c r="EN1064">
        <v>0</v>
      </c>
      <c r="EO1064">
        <v>0</v>
      </c>
      <c r="EP1064">
        <v>0</v>
      </c>
      <c r="EQ1064">
        <v>0</v>
      </c>
      <c r="ER1064">
        <v>0</v>
      </c>
      <c r="ES1064">
        <v>0</v>
      </c>
      <c r="ET1064">
        <v>0</v>
      </c>
      <c r="EU1064">
        <v>4759300</v>
      </c>
      <c r="EV1064">
        <v>0</v>
      </c>
      <c r="EW1064">
        <v>5526200</v>
      </c>
      <c r="EX1064">
        <v>0</v>
      </c>
      <c r="EY1064">
        <v>0</v>
      </c>
      <c r="EZ1064">
        <v>0</v>
      </c>
      <c r="FA1064">
        <v>0</v>
      </c>
      <c r="FB1064">
        <v>9097300</v>
      </c>
      <c r="FC1064">
        <v>9784100</v>
      </c>
      <c r="FD1064">
        <v>0</v>
      </c>
      <c r="FE1064">
        <v>16504000</v>
      </c>
      <c r="FF1064">
        <v>0</v>
      </c>
      <c r="FG1064">
        <v>0</v>
      </c>
      <c r="FH1064">
        <v>0</v>
      </c>
      <c r="FI1064">
        <v>0</v>
      </c>
      <c r="FJ1064">
        <v>0</v>
      </c>
      <c r="FK1064">
        <v>0</v>
      </c>
      <c r="FL1064">
        <v>0</v>
      </c>
      <c r="FM1064">
        <v>1</v>
      </c>
      <c r="FN1064">
        <v>0</v>
      </c>
      <c r="FO1064">
        <v>0</v>
      </c>
      <c r="FP1064">
        <v>0</v>
      </c>
      <c r="FQ1064">
        <v>0</v>
      </c>
      <c r="FR1064">
        <v>0</v>
      </c>
      <c r="FS1064">
        <v>0</v>
      </c>
      <c r="FT1064">
        <v>0</v>
      </c>
      <c r="FU1064">
        <v>0</v>
      </c>
      <c r="FV1064">
        <v>0</v>
      </c>
      <c r="FW1064">
        <v>0</v>
      </c>
      <c r="FX1064">
        <v>0</v>
      </c>
      <c r="FY1064">
        <v>0</v>
      </c>
      <c r="FZ1064">
        <v>1</v>
      </c>
      <c r="GA1064">
        <v>0</v>
      </c>
      <c r="GB1064">
        <v>0</v>
      </c>
      <c r="GC1064">
        <v>0</v>
      </c>
      <c r="GD1064">
        <v>0</v>
      </c>
      <c r="GE1064">
        <v>0</v>
      </c>
      <c r="GF1064">
        <v>0</v>
      </c>
      <c r="GG1064">
        <v>0</v>
      </c>
      <c r="GH1064">
        <v>2</v>
      </c>
      <c r="GI1064" s="1" t="s">
        <v>205</v>
      </c>
      <c r="GJ1064" s="1" t="s">
        <v>205</v>
      </c>
      <c r="GK1064" s="1" t="s">
        <v>205</v>
      </c>
      <c r="GL1064">
        <v>1062</v>
      </c>
      <c r="GM1064" s="1" t="s">
        <v>8630</v>
      </c>
      <c r="GN1064" s="1" t="s">
        <v>306</v>
      </c>
      <c r="GO1064" s="1" t="s">
        <v>8631</v>
      </c>
      <c r="GP1064" s="1" t="s">
        <v>8632</v>
      </c>
      <c r="GQ1064" s="1" t="s">
        <v>8633</v>
      </c>
      <c r="GR1064" s="1" t="s">
        <v>8633</v>
      </c>
      <c r="GS1064" s="1" t="s">
        <v>205</v>
      </c>
      <c r="GT1064" s="1" t="s">
        <v>205</v>
      </c>
    </row>
    <row r="1065" spans="1:202" x14ac:dyDescent="0.25">
      <c r="A1065" s="1" t="s">
        <v>8634</v>
      </c>
      <c r="B1065" s="1" t="s">
        <v>8634</v>
      </c>
      <c r="C1065" s="1" t="s">
        <v>505</v>
      </c>
      <c r="D1065" s="1" t="s">
        <v>505</v>
      </c>
      <c r="E1065" s="1" t="s">
        <v>505</v>
      </c>
      <c r="F1065" s="1" t="s">
        <v>348</v>
      </c>
      <c r="G1065">
        <v>3</v>
      </c>
      <c r="H1065">
        <v>1</v>
      </c>
      <c r="I1065">
        <v>1</v>
      </c>
      <c r="J1065">
        <v>1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1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1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8.3000000000000007</v>
      </c>
      <c r="BW1065">
        <v>8.3000000000000007</v>
      </c>
      <c r="BX1065">
        <v>8.3000000000000007</v>
      </c>
      <c r="BY1065">
        <v>20.661999999999999</v>
      </c>
      <c r="BZ1065">
        <v>180</v>
      </c>
      <c r="CA1065" s="1" t="s">
        <v>8635</v>
      </c>
      <c r="CB1065">
        <v>1</v>
      </c>
      <c r="CC1065">
        <v>1</v>
      </c>
      <c r="CD1065">
        <v>0</v>
      </c>
      <c r="CE1065">
        <v>10.194000000000001</v>
      </c>
      <c r="CF1065" s="1" t="s">
        <v>205</v>
      </c>
      <c r="CG1065" s="1" t="s">
        <v>205</v>
      </c>
      <c r="CH1065" s="1" t="s">
        <v>205</v>
      </c>
      <c r="CI1065" s="1" t="s">
        <v>205</v>
      </c>
      <c r="CJ1065" s="1" t="s">
        <v>205</v>
      </c>
      <c r="CK1065" s="1" t="s">
        <v>205</v>
      </c>
      <c r="CL1065" s="1" t="s">
        <v>205</v>
      </c>
      <c r="CM1065" s="1" t="s">
        <v>205</v>
      </c>
      <c r="CN1065" s="1" t="s">
        <v>205</v>
      </c>
      <c r="CO1065" s="1" t="s">
        <v>205</v>
      </c>
      <c r="CP1065" s="1" t="s">
        <v>205</v>
      </c>
      <c r="CQ1065" s="1" t="s">
        <v>205</v>
      </c>
      <c r="CR1065" s="1" t="s">
        <v>205</v>
      </c>
      <c r="CS1065" s="1" t="s">
        <v>207</v>
      </c>
      <c r="CT1065" s="1" t="s">
        <v>205</v>
      </c>
      <c r="CU1065" s="1" t="s">
        <v>205</v>
      </c>
      <c r="CV1065" s="1" t="s">
        <v>205</v>
      </c>
      <c r="CW1065" s="1" t="s">
        <v>205</v>
      </c>
      <c r="CX1065" s="1" t="s">
        <v>205</v>
      </c>
      <c r="CY1065" s="1" t="s">
        <v>205</v>
      </c>
      <c r="CZ1065" s="1" t="s">
        <v>205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8.3000000000000007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5630700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5630700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0</v>
      </c>
      <c r="FD1065">
        <v>0</v>
      </c>
      <c r="FE1065">
        <v>5022300</v>
      </c>
      <c r="FF1065">
        <v>0</v>
      </c>
      <c r="FG1065">
        <v>0</v>
      </c>
      <c r="FH1065">
        <v>0</v>
      </c>
      <c r="FI1065">
        <v>0</v>
      </c>
      <c r="FJ1065">
        <v>0</v>
      </c>
      <c r="FK1065">
        <v>0</v>
      </c>
      <c r="FL1065">
        <v>0</v>
      </c>
      <c r="FM1065">
        <v>0</v>
      </c>
      <c r="FN1065">
        <v>0</v>
      </c>
      <c r="FO1065">
        <v>0</v>
      </c>
      <c r="FP1065">
        <v>0</v>
      </c>
      <c r="FQ1065">
        <v>0</v>
      </c>
      <c r="FR1065">
        <v>0</v>
      </c>
      <c r="FS1065">
        <v>0</v>
      </c>
      <c r="FT1065">
        <v>0</v>
      </c>
      <c r="FU1065">
        <v>0</v>
      </c>
      <c r="FV1065">
        <v>0</v>
      </c>
      <c r="FW1065">
        <v>0</v>
      </c>
      <c r="FX1065">
        <v>0</v>
      </c>
      <c r="FY1065">
        <v>0</v>
      </c>
      <c r="FZ1065">
        <v>1</v>
      </c>
      <c r="GA1065">
        <v>0</v>
      </c>
      <c r="GB1065">
        <v>0</v>
      </c>
      <c r="GC1065">
        <v>0</v>
      </c>
      <c r="GD1065">
        <v>0</v>
      </c>
      <c r="GE1065">
        <v>0</v>
      </c>
      <c r="GF1065">
        <v>0</v>
      </c>
      <c r="GG1065">
        <v>0</v>
      </c>
      <c r="GH1065">
        <v>1</v>
      </c>
      <c r="GI1065" s="1" t="s">
        <v>205</v>
      </c>
      <c r="GJ1065" s="1" t="s">
        <v>205</v>
      </c>
      <c r="GK1065" s="1" t="s">
        <v>205</v>
      </c>
      <c r="GL1065">
        <v>1063</v>
      </c>
      <c r="GM1065" s="1" t="s">
        <v>8636</v>
      </c>
      <c r="GN1065" s="1" t="s">
        <v>314</v>
      </c>
      <c r="GO1065" s="1" t="s">
        <v>8637</v>
      </c>
      <c r="GP1065" s="1" t="s">
        <v>8638</v>
      </c>
      <c r="GQ1065" s="1" t="s">
        <v>8639</v>
      </c>
      <c r="GR1065" s="1" t="s">
        <v>8639</v>
      </c>
      <c r="GS1065" s="1" t="s">
        <v>205</v>
      </c>
      <c r="GT1065" s="1" t="s">
        <v>205</v>
      </c>
    </row>
    <row r="1066" spans="1:202" x14ac:dyDescent="0.25">
      <c r="A1066" s="1" t="s">
        <v>8640</v>
      </c>
      <c r="B1066" s="1" t="s">
        <v>8640</v>
      </c>
      <c r="C1066" s="1" t="s">
        <v>1185</v>
      </c>
      <c r="D1066" s="1" t="s">
        <v>1185</v>
      </c>
      <c r="E1066" s="1" t="s">
        <v>1185</v>
      </c>
      <c r="F1066" s="1" t="s">
        <v>244</v>
      </c>
      <c r="G1066">
        <v>2</v>
      </c>
      <c r="H1066">
        <v>2</v>
      </c>
      <c r="I1066">
        <v>2</v>
      </c>
      <c r="J1066">
        <v>2</v>
      </c>
      <c r="K1066">
        <v>0</v>
      </c>
      <c r="L1066">
        <v>1</v>
      </c>
      <c r="M1066">
        <v>0</v>
      </c>
      <c r="N1066">
        <v>0</v>
      </c>
      <c r="O1066">
        <v>0</v>
      </c>
      <c r="P1066">
        <v>1</v>
      </c>
      <c r="Q1066">
        <v>0</v>
      </c>
      <c r="R1066">
        <v>0</v>
      </c>
      <c r="S1066">
        <v>1</v>
      </c>
      <c r="T1066">
        <v>0</v>
      </c>
      <c r="U1066">
        <v>0</v>
      </c>
      <c r="V1066">
        <v>1</v>
      </c>
      <c r="W1066">
        <v>0</v>
      </c>
      <c r="X1066">
        <v>2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1</v>
      </c>
      <c r="AH1066">
        <v>0</v>
      </c>
      <c r="AI1066">
        <v>0</v>
      </c>
      <c r="AJ1066">
        <v>0</v>
      </c>
      <c r="AK1066">
        <v>1</v>
      </c>
      <c r="AL1066">
        <v>0</v>
      </c>
      <c r="AM1066">
        <v>0</v>
      </c>
      <c r="AN1066">
        <v>1</v>
      </c>
      <c r="AO1066">
        <v>0</v>
      </c>
      <c r="AP1066">
        <v>0</v>
      </c>
      <c r="AQ1066">
        <v>1</v>
      </c>
      <c r="AR1066">
        <v>0</v>
      </c>
      <c r="AS1066">
        <v>2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1</v>
      </c>
      <c r="BC1066">
        <v>0</v>
      </c>
      <c r="BD1066">
        <v>0</v>
      </c>
      <c r="BE1066">
        <v>0</v>
      </c>
      <c r="BF1066">
        <v>1</v>
      </c>
      <c r="BG1066">
        <v>0</v>
      </c>
      <c r="BH1066">
        <v>0</v>
      </c>
      <c r="BI1066">
        <v>1</v>
      </c>
      <c r="BJ1066">
        <v>0</v>
      </c>
      <c r="BK1066">
        <v>0</v>
      </c>
      <c r="BL1066">
        <v>1</v>
      </c>
      <c r="BM1066">
        <v>0</v>
      </c>
      <c r="BN1066">
        <v>2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7.5</v>
      </c>
      <c r="BW1066">
        <v>7.5</v>
      </c>
      <c r="BX1066">
        <v>7.5</v>
      </c>
      <c r="BY1066">
        <v>51.171999999999997</v>
      </c>
      <c r="BZ1066">
        <v>441</v>
      </c>
      <c r="CA1066" s="1" t="s">
        <v>8641</v>
      </c>
      <c r="CB1066">
        <v>1</v>
      </c>
      <c r="CC1066">
        <v>6</v>
      </c>
      <c r="CD1066">
        <v>0</v>
      </c>
      <c r="CE1066">
        <v>19.295000000000002</v>
      </c>
      <c r="CF1066" s="1" t="s">
        <v>205</v>
      </c>
      <c r="CG1066" s="1" t="s">
        <v>208</v>
      </c>
      <c r="CH1066" s="1" t="s">
        <v>205</v>
      </c>
      <c r="CI1066" s="1" t="s">
        <v>205</v>
      </c>
      <c r="CJ1066" s="1" t="s">
        <v>205</v>
      </c>
      <c r="CK1066" s="1" t="s">
        <v>208</v>
      </c>
      <c r="CL1066" s="1" t="s">
        <v>205</v>
      </c>
      <c r="CM1066" s="1" t="s">
        <v>205</v>
      </c>
      <c r="CN1066" s="1" t="s">
        <v>207</v>
      </c>
      <c r="CO1066" s="1" t="s">
        <v>205</v>
      </c>
      <c r="CP1066" s="1" t="s">
        <v>205</v>
      </c>
      <c r="CQ1066" s="1" t="s">
        <v>207</v>
      </c>
      <c r="CR1066" s="1" t="s">
        <v>205</v>
      </c>
      <c r="CS1066" s="1" t="s">
        <v>207</v>
      </c>
      <c r="CT1066" s="1" t="s">
        <v>205</v>
      </c>
      <c r="CU1066" s="1" t="s">
        <v>205</v>
      </c>
      <c r="CV1066" s="1" t="s">
        <v>205</v>
      </c>
      <c r="CW1066" s="1" t="s">
        <v>205</v>
      </c>
      <c r="CX1066" s="1" t="s">
        <v>205</v>
      </c>
      <c r="CY1066" s="1" t="s">
        <v>205</v>
      </c>
      <c r="CZ1066" s="1" t="s">
        <v>205</v>
      </c>
      <c r="DA1066">
        <v>0</v>
      </c>
      <c r="DB1066">
        <v>3.6</v>
      </c>
      <c r="DC1066">
        <v>0</v>
      </c>
      <c r="DD1066">
        <v>0</v>
      </c>
      <c r="DE1066">
        <v>0</v>
      </c>
      <c r="DF1066">
        <v>3.6</v>
      </c>
      <c r="DG1066">
        <v>0</v>
      </c>
      <c r="DH1066">
        <v>0</v>
      </c>
      <c r="DI1066">
        <v>3.6</v>
      </c>
      <c r="DJ1066">
        <v>0</v>
      </c>
      <c r="DK1066">
        <v>0</v>
      </c>
      <c r="DL1066">
        <v>3.6</v>
      </c>
      <c r="DM1066">
        <v>0</v>
      </c>
      <c r="DN1066">
        <v>7.5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48728000</v>
      </c>
      <c r="DW1066">
        <v>0</v>
      </c>
      <c r="DX1066">
        <v>1104100</v>
      </c>
      <c r="DY1066">
        <v>0</v>
      </c>
      <c r="DZ1066">
        <v>0</v>
      </c>
      <c r="EA1066">
        <v>0</v>
      </c>
      <c r="EB1066">
        <v>248570</v>
      </c>
      <c r="EC1066">
        <v>0</v>
      </c>
      <c r="ED1066">
        <v>0</v>
      </c>
      <c r="EE1066">
        <v>2688200</v>
      </c>
      <c r="EF1066">
        <v>0</v>
      </c>
      <c r="EG1066">
        <v>0</v>
      </c>
      <c r="EH1066">
        <v>13657000</v>
      </c>
      <c r="EI1066">
        <v>0</v>
      </c>
      <c r="EJ1066">
        <v>31030000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2686000</v>
      </c>
      <c r="ET1066">
        <v>0</v>
      </c>
      <c r="EU1066">
        <v>0</v>
      </c>
      <c r="EV1066">
        <v>0</v>
      </c>
      <c r="EW1066">
        <v>1431200</v>
      </c>
      <c r="EX1066">
        <v>0</v>
      </c>
      <c r="EY1066">
        <v>0</v>
      </c>
      <c r="EZ1066">
        <v>17629000</v>
      </c>
      <c r="FA1066">
        <v>0</v>
      </c>
      <c r="FB1066">
        <v>0</v>
      </c>
      <c r="FC1066">
        <v>26123000</v>
      </c>
      <c r="FD1066">
        <v>0</v>
      </c>
      <c r="FE1066">
        <v>19726000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>
        <v>0</v>
      </c>
      <c r="FT1066">
        <v>0</v>
      </c>
      <c r="FU1066">
        <v>1</v>
      </c>
      <c r="FV1066">
        <v>0</v>
      </c>
      <c r="FW1066">
        <v>0</v>
      </c>
      <c r="FX1066">
        <v>1</v>
      </c>
      <c r="FY1066">
        <v>0</v>
      </c>
      <c r="FZ1066">
        <v>2</v>
      </c>
      <c r="GA1066">
        <v>0</v>
      </c>
      <c r="GB1066">
        <v>0</v>
      </c>
      <c r="GC1066">
        <v>0</v>
      </c>
      <c r="GD1066">
        <v>0</v>
      </c>
      <c r="GE1066">
        <v>0</v>
      </c>
      <c r="GF1066">
        <v>0</v>
      </c>
      <c r="GG1066">
        <v>0</v>
      </c>
      <c r="GH1066">
        <v>4</v>
      </c>
      <c r="GI1066" s="1" t="s">
        <v>205</v>
      </c>
      <c r="GJ1066" s="1" t="s">
        <v>205</v>
      </c>
      <c r="GK1066" s="1" t="s">
        <v>205</v>
      </c>
      <c r="GL1066">
        <v>1064</v>
      </c>
      <c r="GM1066" s="1" t="s">
        <v>8642</v>
      </c>
      <c r="GN1066" s="1" t="s">
        <v>306</v>
      </c>
      <c r="GO1066" s="1" t="s">
        <v>8643</v>
      </c>
      <c r="GP1066" s="1" t="s">
        <v>8644</v>
      </c>
      <c r="GQ1066" s="1" t="s">
        <v>8645</v>
      </c>
      <c r="GR1066" s="1" t="s">
        <v>8646</v>
      </c>
      <c r="GS1066" s="1" t="s">
        <v>205</v>
      </c>
      <c r="GT1066" s="1" t="s">
        <v>205</v>
      </c>
    </row>
    <row r="1067" spans="1:202" x14ac:dyDescent="0.25">
      <c r="A1067" s="1" t="s">
        <v>8647</v>
      </c>
      <c r="B1067" s="1" t="s">
        <v>8647</v>
      </c>
      <c r="C1067" s="1" t="s">
        <v>491</v>
      </c>
      <c r="D1067" s="1" t="s">
        <v>491</v>
      </c>
      <c r="E1067" s="1" t="s">
        <v>491</v>
      </c>
      <c r="F1067" s="1" t="s">
        <v>244</v>
      </c>
      <c r="G1067">
        <v>2</v>
      </c>
      <c r="H1067">
        <v>1</v>
      </c>
      <c r="I1067">
        <v>1</v>
      </c>
      <c r="J1067">
        <v>1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1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1</v>
      </c>
      <c r="BT1067">
        <v>0</v>
      </c>
      <c r="BU1067">
        <v>0</v>
      </c>
      <c r="BV1067">
        <v>2.9</v>
      </c>
      <c r="BW1067">
        <v>2.9</v>
      </c>
      <c r="BX1067">
        <v>2.9</v>
      </c>
      <c r="BY1067">
        <v>97.358999999999995</v>
      </c>
      <c r="BZ1067">
        <v>860</v>
      </c>
      <c r="CA1067" s="1" t="s">
        <v>8648</v>
      </c>
      <c r="CB1067">
        <v>1</v>
      </c>
      <c r="CC1067">
        <v>1</v>
      </c>
      <c r="CD1067">
        <v>9.6060999999999998E-4</v>
      </c>
      <c r="CE1067">
        <v>6.8399000000000001</v>
      </c>
      <c r="CF1067" s="1" t="s">
        <v>205</v>
      </c>
      <c r="CG1067" s="1" t="s">
        <v>205</v>
      </c>
      <c r="CH1067" s="1" t="s">
        <v>205</v>
      </c>
      <c r="CI1067" s="1" t="s">
        <v>205</v>
      </c>
      <c r="CJ1067" s="1" t="s">
        <v>205</v>
      </c>
      <c r="CK1067" s="1" t="s">
        <v>205</v>
      </c>
      <c r="CL1067" s="1" t="s">
        <v>205</v>
      </c>
      <c r="CM1067" s="1" t="s">
        <v>205</v>
      </c>
      <c r="CN1067" s="1" t="s">
        <v>205</v>
      </c>
      <c r="CO1067" s="1" t="s">
        <v>205</v>
      </c>
      <c r="CP1067" s="1" t="s">
        <v>205</v>
      </c>
      <c r="CQ1067" s="1" t="s">
        <v>205</v>
      </c>
      <c r="CR1067" s="1" t="s">
        <v>205</v>
      </c>
      <c r="CS1067" s="1" t="s">
        <v>205</v>
      </c>
      <c r="CT1067" s="1" t="s">
        <v>205</v>
      </c>
      <c r="CU1067" s="1" t="s">
        <v>205</v>
      </c>
      <c r="CV1067" s="1" t="s">
        <v>205</v>
      </c>
      <c r="CW1067" s="1" t="s">
        <v>205</v>
      </c>
      <c r="CX1067" s="1" t="s">
        <v>207</v>
      </c>
      <c r="CY1067" s="1" t="s">
        <v>205</v>
      </c>
      <c r="CZ1067" s="1" t="s">
        <v>205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2.9</v>
      </c>
      <c r="DT1067">
        <v>0</v>
      </c>
      <c r="DU1067">
        <v>0</v>
      </c>
      <c r="DV1067">
        <v>344120000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0</v>
      </c>
      <c r="EH1067">
        <v>0</v>
      </c>
      <c r="EI1067">
        <v>0</v>
      </c>
      <c r="EJ1067">
        <v>0</v>
      </c>
      <c r="EK1067">
        <v>0</v>
      </c>
      <c r="EL1067">
        <v>0</v>
      </c>
      <c r="EM1067">
        <v>0</v>
      </c>
      <c r="EN1067">
        <v>0</v>
      </c>
      <c r="EO1067">
        <v>344120000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0</v>
      </c>
      <c r="FD1067">
        <v>0</v>
      </c>
      <c r="FE1067">
        <v>0</v>
      </c>
      <c r="FF1067">
        <v>0</v>
      </c>
      <c r="FG1067">
        <v>0</v>
      </c>
      <c r="FH1067">
        <v>0</v>
      </c>
      <c r="FI1067">
        <v>0</v>
      </c>
      <c r="FJ1067">
        <v>173060000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>
        <v>0</v>
      </c>
      <c r="FT1067">
        <v>0</v>
      </c>
      <c r="FU1067">
        <v>0</v>
      </c>
      <c r="FV1067">
        <v>0</v>
      </c>
      <c r="FW1067">
        <v>0</v>
      </c>
      <c r="FX1067">
        <v>0</v>
      </c>
      <c r="FY1067">
        <v>0</v>
      </c>
      <c r="FZ1067">
        <v>0</v>
      </c>
      <c r="GA1067">
        <v>0</v>
      </c>
      <c r="GB1067">
        <v>0</v>
      </c>
      <c r="GC1067">
        <v>0</v>
      </c>
      <c r="GD1067">
        <v>0</v>
      </c>
      <c r="GE1067">
        <v>1</v>
      </c>
      <c r="GF1067">
        <v>0</v>
      </c>
      <c r="GG1067">
        <v>0</v>
      </c>
      <c r="GH1067">
        <v>1</v>
      </c>
      <c r="GI1067" s="1" t="s">
        <v>205</v>
      </c>
      <c r="GJ1067" s="1" t="s">
        <v>205</v>
      </c>
      <c r="GK1067" s="1" t="s">
        <v>205</v>
      </c>
      <c r="GL1067">
        <v>1065</v>
      </c>
      <c r="GM1067" s="1" t="s">
        <v>8649</v>
      </c>
      <c r="GN1067" s="1" t="s">
        <v>314</v>
      </c>
      <c r="GO1067" s="1" t="s">
        <v>8650</v>
      </c>
      <c r="GP1067" s="1" t="s">
        <v>8651</v>
      </c>
      <c r="GQ1067" s="1" t="s">
        <v>8652</v>
      </c>
      <c r="GR1067" s="1" t="s">
        <v>8652</v>
      </c>
      <c r="GS1067" s="1" t="s">
        <v>205</v>
      </c>
      <c r="GT1067" s="1" t="s">
        <v>205</v>
      </c>
    </row>
    <row r="1068" spans="1:202" x14ac:dyDescent="0.25">
      <c r="A1068" s="1" t="s">
        <v>8653</v>
      </c>
      <c r="B1068" s="1" t="s">
        <v>8653</v>
      </c>
      <c r="C1068" s="1" t="s">
        <v>491</v>
      </c>
      <c r="D1068" s="1" t="s">
        <v>491</v>
      </c>
      <c r="E1068" s="1" t="s">
        <v>491</v>
      </c>
      <c r="F1068" s="1" t="s">
        <v>244</v>
      </c>
      <c r="G1068">
        <v>2</v>
      </c>
      <c r="H1068">
        <v>1</v>
      </c>
      <c r="I1068">
        <v>1</v>
      </c>
      <c r="J1068">
        <v>1</v>
      </c>
      <c r="K1068">
        <v>1</v>
      </c>
      <c r="L1068">
        <v>1</v>
      </c>
      <c r="M1068">
        <v>1</v>
      </c>
      <c r="N1068">
        <v>1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1</v>
      </c>
      <c r="AG1068">
        <v>1</v>
      </c>
      <c r="AH1068">
        <v>1</v>
      </c>
      <c r="AI1068">
        <v>1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1</v>
      </c>
      <c r="BB1068">
        <v>1</v>
      </c>
      <c r="BC1068">
        <v>1</v>
      </c>
      <c r="BD1068">
        <v>1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1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26</v>
      </c>
      <c r="BW1068">
        <v>26</v>
      </c>
      <c r="BX1068">
        <v>26</v>
      </c>
      <c r="BY1068">
        <v>5.8586999999999998</v>
      </c>
      <c r="BZ1068">
        <v>50</v>
      </c>
      <c r="CA1068" s="1" t="s">
        <v>8654</v>
      </c>
      <c r="CB1068">
        <v>1</v>
      </c>
      <c r="CC1068">
        <v>5</v>
      </c>
      <c r="CD1068">
        <v>0</v>
      </c>
      <c r="CE1068">
        <v>15.1</v>
      </c>
      <c r="CF1068" s="1" t="s">
        <v>207</v>
      </c>
      <c r="CG1068" s="1" t="s">
        <v>208</v>
      </c>
      <c r="CH1068" s="1" t="s">
        <v>208</v>
      </c>
      <c r="CI1068" s="1" t="s">
        <v>208</v>
      </c>
      <c r="CJ1068" s="1" t="s">
        <v>205</v>
      </c>
      <c r="CK1068" s="1" t="s">
        <v>205</v>
      </c>
      <c r="CL1068" s="1" t="s">
        <v>205</v>
      </c>
      <c r="CM1068" s="1" t="s">
        <v>205</v>
      </c>
      <c r="CN1068" s="1" t="s">
        <v>205</v>
      </c>
      <c r="CO1068" s="1" t="s">
        <v>205</v>
      </c>
      <c r="CP1068" s="1" t="s">
        <v>205</v>
      </c>
      <c r="CQ1068" s="1" t="s">
        <v>208</v>
      </c>
      <c r="CR1068" s="1" t="s">
        <v>205</v>
      </c>
      <c r="CS1068" s="1" t="s">
        <v>205</v>
      </c>
      <c r="CT1068" s="1" t="s">
        <v>205</v>
      </c>
      <c r="CU1068" s="1" t="s">
        <v>205</v>
      </c>
      <c r="CV1068" s="1" t="s">
        <v>205</v>
      </c>
      <c r="CW1068" s="1" t="s">
        <v>205</v>
      </c>
      <c r="CX1068" s="1" t="s">
        <v>205</v>
      </c>
      <c r="CY1068" s="1" t="s">
        <v>205</v>
      </c>
      <c r="CZ1068" s="1" t="s">
        <v>205</v>
      </c>
      <c r="DA1068">
        <v>26</v>
      </c>
      <c r="DB1068">
        <v>26</v>
      </c>
      <c r="DC1068">
        <v>26</v>
      </c>
      <c r="DD1068">
        <v>26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26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19257000</v>
      </c>
      <c r="DW1068">
        <v>6222500</v>
      </c>
      <c r="DX1068">
        <v>4701300</v>
      </c>
      <c r="DY1068">
        <v>3203100</v>
      </c>
      <c r="DZ1068">
        <v>2321000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2808800</v>
      </c>
      <c r="EI1068">
        <v>0</v>
      </c>
      <c r="EJ1068">
        <v>0</v>
      </c>
      <c r="EK1068">
        <v>0</v>
      </c>
      <c r="EL1068">
        <v>0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11333000</v>
      </c>
      <c r="ES1068">
        <v>10178000</v>
      </c>
      <c r="ET1068">
        <v>7551100</v>
      </c>
      <c r="EU1068">
        <v>6155800</v>
      </c>
      <c r="EV1068">
        <v>0</v>
      </c>
      <c r="EW1068">
        <v>0</v>
      </c>
      <c r="EX1068">
        <v>0</v>
      </c>
      <c r="EY1068">
        <v>0</v>
      </c>
      <c r="EZ1068">
        <v>0</v>
      </c>
      <c r="FA1068">
        <v>0</v>
      </c>
      <c r="FB1068">
        <v>0</v>
      </c>
      <c r="FC1068">
        <v>5672800</v>
      </c>
      <c r="FD1068">
        <v>0</v>
      </c>
      <c r="FE1068">
        <v>0</v>
      </c>
      <c r="FF1068">
        <v>0</v>
      </c>
      <c r="FG1068">
        <v>0</v>
      </c>
      <c r="FH1068">
        <v>0</v>
      </c>
      <c r="FI1068">
        <v>0</v>
      </c>
      <c r="FJ1068">
        <v>0</v>
      </c>
      <c r="FK1068">
        <v>0</v>
      </c>
      <c r="FL1068">
        <v>0</v>
      </c>
      <c r="FM1068">
        <v>1</v>
      </c>
      <c r="FN1068">
        <v>0</v>
      </c>
      <c r="FO1068">
        <v>0</v>
      </c>
      <c r="FP1068">
        <v>0</v>
      </c>
      <c r="FQ1068">
        <v>0</v>
      </c>
      <c r="FR1068">
        <v>0</v>
      </c>
      <c r="FS1068">
        <v>0</v>
      </c>
      <c r="FT1068">
        <v>0</v>
      </c>
      <c r="FU1068">
        <v>0</v>
      </c>
      <c r="FV1068">
        <v>0</v>
      </c>
      <c r="FW1068">
        <v>0</v>
      </c>
      <c r="FX1068">
        <v>0</v>
      </c>
      <c r="FY1068">
        <v>0</v>
      </c>
      <c r="FZ1068">
        <v>0</v>
      </c>
      <c r="GA1068">
        <v>0</v>
      </c>
      <c r="GB1068">
        <v>0</v>
      </c>
      <c r="GC1068">
        <v>0</v>
      </c>
      <c r="GD1068">
        <v>0</v>
      </c>
      <c r="GE1068">
        <v>0</v>
      </c>
      <c r="GF1068">
        <v>0</v>
      </c>
      <c r="GG1068">
        <v>0</v>
      </c>
      <c r="GH1068">
        <v>1</v>
      </c>
      <c r="GI1068" s="1" t="s">
        <v>205</v>
      </c>
      <c r="GJ1068" s="1" t="s">
        <v>205</v>
      </c>
      <c r="GK1068" s="1" t="s">
        <v>205</v>
      </c>
      <c r="GL1068">
        <v>1066</v>
      </c>
      <c r="GM1068" s="1" t="s">
        <v>8655</v>
      </c>
      <c r="GN1068" s="1" t="s">
        <v>314</v>
      </c>
      <c r="GO1068" s="1" t="s">
        <v>652</v>
      </c>
      <c r="GP1068" s="1" t="s">
        <v>8656</v>
      </c>
      <c r="GQ1068" s="1" t="s">
        <v>8657</v>
      </c>
      <c r="GR1068" s="1" t="s">
        <v>8657</v>
      </c>
      <c r="GS1068" s="1" t="s">
        <v>205</v>
      </c>
      <c r="GT1068" s="1" t="s">
        <v>205</v>
      </c>
    </row>
    <row r="1069" spans="1:202" x14ac:dyDescent="0.25">
      <c r="A1069" s="1" t="s">
        <v>8658</v>
      </c>
      <c r="B1069" s="1" t="s">
        <v>8658</v>
      </c>
      <c r="C1069" s="1" t="s">
        <v>657</v>
      </c>
      <c r="D1069" s="1" t="s">
        <v>657</v>
      </c>
      <c r="E1069" s="1" t="s">
        <v>657</v>
      </c>
      <c r="F1069" s="1" t="s">
        <v>244</v>
      </c>
      <c r="G1069">
        <v>2</v>
      </c>
      <c r="H1069">
        <v>4</v>
      </c>
      <c r="I1069">
        <v>4</v>
      </c>
      <c r="J1069">
        <v>4</v>
      </c>
      <c r="K1069">
        <v>1</v>
      </c>
      <c r="L1069">
        <v>0</v>
      </c>
      <c r="M1069">
        <v>0</v>
      </c>
      <c r="N1069">
        <v>0</v>
      </c>
      <c r="O1069">
        <v>0</v>
      </c>
      <c r="P1069">
        <v>2</v>
      </c>
      <c r="Q1069">
        <v>2</v>
      </c>
      <c r="R1069">
        <v>0</v>
      </c>
      <c r="S1069">
        <v>2</v>
      </c>
      <c r="T1069">
        <v>0</v>
      </c>
      <c r="U1069">
        <v>1</v>
      </c>
      <c r="V1069">
        <v>2</v>
      </c>
      <c r="W1069">
        <v>0</v>
      </c>
      <c r="X1069">
        <v>2</v>
      </c>
      <c r="Y1069">
        <v>0</v>
      </c>
      <c r="Z1069">
        <v>2</v>
      </c>
      <c r="AA1069">
        <v>0</v>
      </c>
      <c r="AB1069">
        <v>1</v>
      </c>
      <c r="AC1069">
        <v>0</v>
      </c>
      <c r="AD1069">
        <v>0</v>
      </c>
      <c r="AE1069">
        <v>0</v>
      </c>
      <c r="AF1069">
        <v>1</v>
      </c>
      <c r="AG1069">
        <v>0</v>
      </c>
      <c r="AH1069">
        <v>0</v>
      </c>
      <c r="AI1069">
        <v>0</v>
      </c>
      <c r="AJ1069">
        <v>0</v>
      </c>
      <c r="AK1069">
        <v>2</v>
      </c>
      <c r="AL1069">
        <v>2</v>
      </c>
      <c r="AM1069">
        <v>0</v>
      </c>
      <c r="AN1069">
        <v>2</v>
      </c>
      <c r="AO1069">
        <v>0</v>
      </c>
      <c r="AP1069">
        <v>1</v>
      </c>
      <c r="AQ1069">
        <v>2</v>
      </c>
      <c r="AR1069">
        <v>0</v>
      </c>
      <c r="AS1069">
        <v>2</v>
      </c>
      <c r="AT1069">
        <v>0</v>
      </c>
      <c r="AU1069">
        <v>2</v>
      </c>
      <c r="AV1069">
        <v>0</v>
      </c>
      <c r="AW1069">
        <v>1</v>
      </c>
      <c r="AX1069">
        <v>0</v>
      </c>
      <c r="AY1069">
        <v>0</v>
      </c>
      <c r="AZ1069">
        <v>0</v>
      </c>
      <c r="BA1069">
        <v>1</v>
      </c>
      <c r="BB1069">
        <v>0</v>
      </c>
      <c r="BC1069">
        <v>0</v>
      </c>
      <c r="BD1069">
        <v>0</v>
      </c>
      <c r="BE1069">
        <v>0</v>
      </c>
      <c r="BF1069">
        <v>2</v>
      </c>
      <c r="BG1069">
        <v>2</v>
      </c>
      <c r="BH1069">
        <v>0</v>
      </c>
      <c r="BI1069">
        <v>2</v>
      </c>
      <c r="BJ1069">
        <v>0</v>
      </c>
      <c r="BK1069">
        <v>1</v>
      </c>
      <c r="BL1069">
        <v>2</v>
      </c>
      <c r="BM1069">
        <v>0</v>
      </c>
      <c r="BN1069">
        <v>2</v>
      </c>
      <c r="BO1069">
        <v>0</v>
      </c>
      <c r="BP1069">
        <v>2</v>
      </c>
      <c r="BQ1069">
        <v>0</v>
      </c>
      <c r="BR1069">
        <v>1</v>
      </c>
      <c r="BS1069">
        <v>0</v>
      </c>
      <c r="BT1069">
        <v>0</v>
      </c>
      <c r="BU1069">
        <v>0</v>
      </c>
      <c r="BV1069">
        <v>5</v>
      </c>
      <c r="BW1069">
        <v>5</v>
      </c>
      <c r="BX1069">
        <v>5</v>
      </c>
      <c r="BY1069">
        <v>108.91</v>
      </c>
      <c r="BZ1069">
        <v>981</v>
      </c>
      <c r="CA1069" s="1" t="s">
        <v>8659</v>
      </c>
      <c r="CB1069">
        <v>1</v>
      </c>
      <c r="CC1069">
        <v>15</v>
      </c>
      <c r="CD1069">
        <v>0</v>
      </c>
      <c r="CE1069">
        <v>27.312999999999999</v>
      </c>
      <c r="CF1069" s="1" t="s">
        <v>207</v>
      </c>
      <c r="CG1069" s="1" t="s">
        <v>205</v>
      </c>
      <c r="CH1069" s="1" t="s">
        <v>205</v>
      </c>
      <c r="CI1069" s="1" t="s">
        <v>205</v>
      </c>
      <c r="CJ1069" s="1" t="s">
        <v>205</v>
      </c>
      <c r="CK1069" s="1" t="s">
        <v>207</v>
      </c>
      <c r="CL1069" s="1" t="s">
        <v>207</v>
      </c>
      <c r="CM1069" s="1" t="s">
        <v>205</v>
      </c>
      <c r="CN1069" s="1" t="s">
        <v>208</v>
      </c>
      <c r="CO1069" s="1" t="s">
        <v>205</v>
      </c>
      <c r="CP1069" s="1" t="s">
        <v>207</v>
      </c>
      <c r="CQ1069" s="1" t="s">
        <v>208</v>
      </c>
      <c r="CR1069" s="1" t="s">
        <v>205</v>
      </c>
      <c r="CS1069" s="1" t="s">
        <v>207</v>
      </c>
      <c r="CT1069" s="1" t="s">
        <v>205</v>
      </c>
      <c r="CU1069" s="1" t="s">
        <v>208</v>
      </c>
      <c r="CV1069" s="1" t="s">
        <v>205</v>
      </c>
      <c r="CW1069" s="1" t="s">
        <v>208</v>
      </c>
      <c r="CX1069" s="1" t="s">
        <v>205</v>
      </c>
      <c r="CY1069" s="1" t="s">
        <v>205</v>
      </c>
      <c r="CZ1069" s="1" t="s">
        <v>205</v>
      </c>
      <c r="DA1069">
        <v>1.2</v>
      </c>
      <c r="DB1069">
        <v>0</v>
      </c>
      <c r="DC1069">
        <v>0</v>
      </c>
      <c r="DD1069">
        <v>0</v>
      </c>
      <c r="DE1069">
        <v>0</v>
      </c>
      <c r="DF1069">
        <v>2.5</v>
      </c>
      <c r="DG1069">
        <v>2.5</v>
      </c>
      <c r="DH1069">
        <v>0</v>
      </c>
      <c r="DI1069">
        <v>2.5</v>
      </c>
      <c r="DJ1069">
        <v>0</v>
      </c>
      <c r="DK1069">
        <v>1.2</v>
      </c>
      <c r="DL1069">
        <v>2.4</v>
      </c>
      <c r="DM1069">
        <v>0</v>
      </c>
      <c r="DN1069">
        <v>2.4</v>
      </c>
      <c r="DO1069">
        <v>0</v>
      </c>
      <c r="DP1069">
        <v>2.5</v>
      </c>
      <c r="DQ1069">
        <v>0</v>
      </c>
      <c r="DR1069">
        <v>1.2</v>
      </c>
      <c r="DS1069">
        <v>0</v>
      </c>
      <c r="DT1069">
        <v>0</v>
      </c>
      <c r="DU1069">
        <v>0</v>
      </c>
      <c r="DV1069">
        <v>220050000</v>
      </c>
      <c r="DW1069">
        <v>8394500</v>
      </c>
      <c r="DX1069">
        <v>0</v>
      </c>
      <c r="DY1069">
        <v>0</v>
      </c>
      <c r="DZ1069">
        <v>0</v>
      </c>
      <c r="EA1069">
        <v>0</v>
      </c>
      <c r="EB1069">
        <v>5591500</v>
      </c>
      <c r="EC1069">
        <v>1563900</v>
      </c>
      <c r="ED1069">
        <v>0</v>
      </c>
      <c r="EE1069">
        <v>3729100</v>
      </c>
      <c r="EF1069">
        <v>0</v>
      </c>
      <c r="EG1069">
        <v>4900400</v>
      </c>
      <c r="EH1069">
        <v>22413000</v>
      </c>
      <c r="EI1069">
        <v>0</v>
      </c>
      <c r="EJ1069">
        <v>16296000</v>
      </c>
      <c r="EK1069">
        <v>0</v>
      </c>
      <c r="EL1069">
        <v>12008000</v>
      </c>
      <c r="EM1069">
        <v>0</v>
      </c>
      <c r="EN1069">
        <v>145160000</v>
      </c>
      <c r="EO1069">
        <v>0</v>
      </c>
      <c r="EP1069">
        <v>0</v>
      </c>
      <c r="EQ1069">
        <v>0</v>
      </c>
      <c r="ER1069">
        <v>22587000</v>
      </c>
      <c r="ES1069">
        <v>0</v>
      </c>
      <c r="ET1069">
        <v>0</v>
      </c>
      <c r="EU1069">
        <v>0</v>
      </c>
      <c r="EV1069">
        <v>0</v>
      </c>
      <c r="EW1069">
        <v>20208000</v>
      </c>
      <c r="EX1069">
        <v>36122000</v>
      </c>
      <c r="EY1069">
        <v>0</v>
      </c>
      <c r="EZ1069">
        <v>15690000</v>
      </c>
      <c r="FA1069">
        <v>0</v>
      </c>
      <c r="FB1069">
        <v>12138000</v>
      </c>
      <c r="FC1069">
        <v>30338000</v>
      </c>
      <c r="FD1069">
        <v>0</v>
      </c>
      <c r="FE1069">
        <v>26005000</v>
      </c>
      <c r="FF1069">
        <v>0</v>
      </c>
      <c r="FG1069">
        <v>9339600</v>
      </c>
      <c r="FH1069">
        <v>0</v>
      </c>
      <c r="FI1069">
        <v>89893000</v>
      </c>
      <c r="FJ1069">
        <v>0</v>
      </c>
      <c r="FK1069">
        <v>0</v>
      </c>
      <c r="FL1069">
        <v>0</v>
      </c>
      <c r="FM1069">
        <v>0</v>
      </c>
      <c r="FN1069">
        <v>0</v>
      </c>
      <c r="FO1069">
        <v>0</v>
      </c>
      <c r="FP1069">
        <v>0</v>
      </c>
      <c r="FQ1069">
        <v>0</v>
      </c>
      <c r="FR1069">
        <v>2</v>
      </c>
      <c r="FS1069">
        <v>1</v>
      </c>
      <c r="FT1069">
        <v>0</v>
      </c>
      <c r="FU1069">
        <v>0</v>
      </c>
      <c r="FV1069">
        <v>0</v>
      </c>
      <c r="FW1069">
        <v>1</v>
      </c>
      <c r="FX1069">
        <v>0</v>
      </c>
      <c r="FY1069">
        <v>0</v>
      </c>
      <c r="FZ1069">
        <v>2</v>
      </c>
      <c r="GA1069">
        <v>0</v>
      </c>
      <c r="GB1069">
        <v>0</v>
      </c>
      <c r="GC1069">
        <v>0</v>
      </c>
      <c r="GD1069">
        <v>0</v>
      </c>
      <c r="GE1069">
        <v>0</v>
      </c>
      <c r="GF1069">
        <v>0</v>
      </c>
      <c r="GG1069">
        <v>0</v>
      </c>
      <c r="GH1069">
        <v>6</v>
      </c>
      <c r="GI1069" s="1" t="s">
        <v>205</v>
      </c>
      <c r="GJ1069" s="1" t="s">
        <v>205</v>
      </c>
      <c r="GK1069" s="1" t="s">
        <v>205</v>
      </c>
      <c r="GL1069">
        <v>1067</v>
      </c>
      <c r="GM1069" s="1" t="s">
        <v>8660</v>
      </c>
      <c r="GN1069" s="1" t="s">
        <v>234</v>
      </c>
      <c r="GO1069" s="1" t="s">
        <v>8661</v>
      </c>
      <c r="GP1069" s="1" t="s">
        <v>8662</v>
      </c>
      <c r="GQ1069" s="1" t="s">
        <v>8663</v>
      </c>
      <c r="GR1069" s="1" t="s">
        <v>8664</v>
      </c>
      <c r="GS1069" s="1" t="s">
        <v>205</v>
      </c>
      <c r="GT1069" s="1" t="s">
        <v>205</v>
      </c>
    </row>
    <row r="1070" spans="1:202" x14ac:dyDescent="0.25">
      <c r="A1070" s="1" t="s">
        <v>8665</v>
      </c>
      <c r="B1070" s="1" t="s">
        <v>8666</v>
      </c>
      <c r="C1070" s="1" t="s">
        <v>8667</v>
      </c>
      <c r="D1070" s="1" t="s">
        <v>8668</v>
      </c>
      <c r="E1070" s="1" t="s">
        <v>8668</v>
      </c>
      <c r="F1070" s="1" t="s">
        <v>205</v>
      </c>
      <c r="G1070">
        <v>4</v>
      </c>
      <c r="H1070">
        <v>100</v>
      </c>
      <c r="I1070">
        <v>93</v>
      </c>
      <c r="J1070">
        <v>93</v>
      </c>
      <c r="K1070">
        <v>53</v>
      </c>
      <c r="L1070">
        <v>54</v>
      </c>
      <c r="M1070">
        <v>70</v>
      </c>
      <c r="N1070">
        <v>73</v>
      </c>
      <c r="O1070">
        <v>38</v>
      </c>
      <c r="P1070">
        <v>76</v>
      </c>
      <c r="Q1070">
        <v>47</v>
      </c>
      <c r="R1070">
        <v>0</v>
      </c>
      <c r="S1070">
        <v>51</v>
      </c>
      <c r="T1070">
        <v>22</v>
      </c>
      <c r="U1070">
        <v>37</v>
      </c>
      <c r="V1070">
        <v>39</v>
      </c>
      <c r="W1070">
        <v>14</v>
      </c>
      <c r="X1070">
        <v>41</v>
      </c>
      <c r="Y1070">
        <v>11</v>
      </c>
      <c r="Z1070">
        <v>77</v>
      </c>
      <c r="AA1070">
        <v>65</v>
      </c>
      <c r="AB1070">
        <v>25</v>
      </c>
      <c r="AC1070">
        <v>13</v>
      </c>
      <c r="AD1070">
        <v>26</v>
      </c>
      <c r="AE1070">
        <v>9</v>
      </c>
      <c r="AF1070">
        <v>46</v>
      </c>
      <c r="AG1070">
        <v>49</v>
      </c>
      <c r="AH1070">
        <v>63</v>
      </c>
      <c r="AI1070">
        <v>67</v>
      </c>
      <c r="AJ1070">
        <v>33</v>
      </c>
      <c r="AK1070">
        <v>70</v>
      </c>
      <c r="AL1070">
        <v>43</v>
      </c>
      <c r="AM1070">
        <v>0</v>
      </c>
      <c r="AN1070">
        <v>46</v>
      </c>
      <c r="AO1070">
        <v>19</v>
      </c>
      <c r="AP1070">
        <v>31</v>
      </c>
      <c r="AQ1070">
        <v>33</v>
      </c>
      <c r="AR1070">
        <v>11</v>
      </c>
      <c r="AS1070">
        <v>36</v>
      </c>
      <c r="AT1070">
        <v>9</v>
      </c>
      <c r="AU1070">
        <v>71</v>
      </c>
      <c r="AV1070">
        <v>59</v>
      </c>
      <c r="AW1070">
        <v>24</v>
      </c>
      <c r="AX1070">
        <v>12</v>
      </c>
      <c r="AY1070">
        <v>23</v>
      </c>
      <c r="AZ1070">
        <v>6</v>
      </c>
      <c r="BA1070">
        <v>46</v>
      </c>
      <c r="BB1070">
        <v>49</v>
      </c>
      <c r="BC1070">
        <v>63</v>
      </c>
      <c r="BD1070">
        <v>67</v>
      </c>
      <c r="BE1070">
        <v>33</v>
      </c>
      <c r="BF1070">
        <v>70</v>
      </c>
      <c r="BG1070">
        <v>43</v>
      </c>
      <c r="BH1070">
        <v>0</v>
      </c>
      <c r="BI1070">
        <v>46</v>
      </c>
      <c r="BJ1070">
        <v>19</v>
      </c>
      <c r="BK1070">
        <v>31</v>
      </c>
      <c r="BL1070">
        <v>33</v>
      </c>
      <c r="BM1070">
        <v>11</v>
      </c>
      <c r="BN1070">
        <v>36</v>
      </c>
      <c r="BO1070">
        <v>9</v>
      </c>
      <c r="BP1070">
        <v>71</v>
      </c>
      <c r="BQ1070">
        <v>59</v>
      </c>
      <c r="BR1070">
        <v>24</v>
      </c>
      <c r="BS1070">
        <v>12</v>
      </c>
      <c r="BT1070">
        <v>23</v>
      </c>
      <c r="BU1070">
        <v>6</v>
      </c>
      <c r="BV1070">
        <v>21.1</v>
      </c>
      <c r="BW1070">
        <v>20.6</v>
      </c>
      <c r="BX1070">
        <v>20.6</v>
      </c>
      <c r="BY1070">
        <v>596.33000000000004</v>
      </c>
      <c r="BZ1070">
        <v>5762</v>
      </c>
      <c r="CA1070" s="1" t="s">
        <v>8669</v>
      </c>
      <c r="CB1070">
        <v>1</v>
      </c>
      <c r="CC1070">
        <v>1084</v>
      </c>
      <c r="CD1070">
        <v>0</v>
      </c>
      <c r="CE1070">
        <v>323.31</v>
      </c>
      <c r="CF1070" s="1" t="s">
        <v>207</v>
      </c>
      <c r="CG1070" s="1" t="s">
        <v>207</v>
      </c>
      <c r="CH1070" s="1" t="s">
        <v>207</v>
      </c>
      <c r="CI1070" s="1" t="s">
        <v>207</v>
      </c>
      <c r="CJ1070" s="1" t="s">
        <v>207</v>
      </c>
      <c r="CK1070" s="1" t="s">
        <v>207</v>
      </c>
      <c r="CL1070" s="1" t="s">
        <v>207</v>
      </c>
      <c r="CM1070" s="1" t="s">
        <v>205</v>
      </c>
      <c r="CN1070" s="1" t="s">
        <v>207</v>
      </c>
      <c r="CO1070" s="1" t="s">
        <v>208</v>
      </c>
      <c r="CP1070" s="1" t="s">
        <v>207</v>
      </c>
      <c r="CQ1070" s="1" t="s">
        <v>207</v>
      </c>
      <c r="CR1070" s="1" t="s">
        <v>207</v>
      </c>
      <c r="CS1070" s="1" t="s">
        <v>207</v>
      </c>
      <c r="CT1070" s="1" t="s">
        <v>207</v>
      </c>
      <c r="CU1070" s="1" t="s">
        <v>207</v>
      </c>
      <c r="CV1070" s="1" t="s">
        <v>207</v>
      </c>
      <c r="CW1070" s="1" t="s">
        <v>207</v>
      </c>
      <c r="CX1070" s="1" t="s">
        <v>207</v>
      </c>
      <c r="CY1070" s="1" t="s">
        <v>207</v>
      </c>
      <c r="CZ1070" s="1" t="s">
        <v>208</v>
      </c>
      <c r="DA1070">
        <v>14.9</v>
      </c>
      <c r="DB1070">
        <v>13.5</v>
      </c>
      <c r="DC1070">
        <v>17.100000000000001</v>
      </c>
      <c r="DD1070">
        <v>17.600000000000001</v>
      </c>
      <c r="DE1070">
        <v>10.4</v>
      </c>
      <c r="DF1070">
        <v>17.899999999999999</v>
      </c>
      <c r="DG1070">
        <v>13</v>
      </c>
      <c r="DH1070">
        <v>0</v>
      </c>
      <c r="DI1070">
        <v>13.7</v>
      </c>
      <c r="DJ1070">
        <v>7.5</v>
      </c>
      <c r="DK1070">
        <v>9</v>
      </c>
      <c r="DL1070">
        <v>9.6999999999999993</v>
      </c>
      <c r="DM1070">
        <v>4.4000000000000004</v>
      </c>
      <c r="DN1070">
        <v>10.7</v>
      </c>
      <c r="DO1070">
        <v>1.7</v>
      </c>
      <c r="DP1070">
        <v>18.399999999999999</v>
      </c>
      <c r="DQ1070">
        <v>16.8</v>
      </c>
      <c r="DR1070">
        <v>5.6</v>
      </c>
      <c r="DS1070">
        <v>3.8</v>
      </c>
      <c r="DT1070">
        <v>6.1</v>
      </c>
      <c r="DU1070">
        <v>1.9</v>
      </c>
      <c r="DV1070">
        <v>83636000000</v>
      </c>
      <c r="DW1070">
        <v>1239600000</v>
      </c>
      <c r="DX1070">
        <v>5493900000</v>
      </c>
      <c r="DY1070">
        <v>4943200000</v>
      </c>
      <c r="DZ1070">
        <v>5174300000</v>
      </c>
      <c r="EA1070">
        <v>92656000</v>
      </c>
      <c r="EB1070">
        <v>2189300000</v>
      </c>
      <c r="EC1070">
        <v>115810000</v>
      </c>
      <c r="ED1070">
        <v>0</v>
      </c>
      <c r="EE1070">
        <v>400750000</v>
      </c>
      <c r="EF1070">
        <v>3393300</v>
      </c>
      <c r="EG1070">
        <v>4011600000</v>
      </c>
      <c r="EH1070">
        <v>5729500000</v>
      </c>
      <c r="EI1070">
        <v>398660000</v>
      </c>
      <c r="EJ1070">
        <v>3993300000</v>
      </c>
      <c r="EK1070">
        <v>1836500000</v>
      </c>
      <c r="EL1070">
        <v>22963000000</v>
      </c>
      <c r="EM1070">
        <v>5338500000</v>
      </c>
      <c r="EN1070">
        <v>6310200000</v>
      </c>
      <c r="EO1070">
        <v>2338700000</v>
      </c>
      <c r="EP1070">
        <v>10220000000</v>
      </c>
      <c r="EQ1070">
        <v>843070000</v>
      </c>
      <c r="ER1070">
        <v>2172600000</v>
      </c>
      <c r="ES1070">
        <v>13578000000</v>
      </c>
      <c r="ET1070">
        <v>9964200000</v>
      </c>
      <c r="EU1070">
        <v>10504000000</v>
      </c>
      <c r="EV1070">
        <v>11876000000</v>
      </c>
      <c r="EW1070">
        <v>10620000000</v>
      </c>
      <c r="EX1070">
        <v>2155200000</v>
      </c>
      <c r="EY1070">
        <v>0</v>
      </c>
      <c r="EZ1070">
        <v>2073100000</v>
      </c>
      <c r="FA1070">
        <v>336350000</v>
      </c>
      <c r="FB1070">
        <v>11191000000</v>
      </c>
      <c r="FC1070">
        <v>8438900000</v>
      </c>
      <c r="FD1070">
        <v>94714000</v>
      </c>
      <c r="FE1070">
        <v>4380300000</v>
      </c>
      <c r="FF1070">
        <v>1443200000</v>
      </c>
      <c r="FG1070">
        <v>19673000000</v>
      </c>
      <c r="FH1070">
        <v>5151500000</v>
      </c>
      <c r="FI1070">
        <v>4371700000</v>
      </c>
      <c r="FJ1070">
        <v>575470000</v>
      </c>
      <c r="FK1070">
        <v>3734900000</v>
      </c>
      <c r="FL1070">
        <v>74435000</v>
      </c>
      <c r="FM1070">
        <v>26</v>
      </c>
      <c r="FN1070">
        <v>48</v>
      </c>
      <c r="FO1070">
        <v>66</v>
      </c>
      <c r="FP1070">
        <v>68</v>
      </c>
      <c r="FQ1070">
        <v>23</v>
      </c>
      <c r="FR1070">
        <v>83</v>
      </c>
      <c r="FS1070">
        <v>22</v>
      </c>
      <c r="FT1070">
        <v>0</v>
      </c>
      <c r="FU1070">
        <v>26</v>
      </c>
      <c r="FV1070">
        <v>0</v>
      </c>
      <c r="FW1070">
        <v>35</v>
      </c>
      <c r="FX1070">
        <v>40</v>
      </c>
      <c r="FY1070">
        <v>2</v>
      </c>
      <c r="FZ1070">
        <v>30</v>
      </c>
      <c r="GA1070">
        <v>2</v>
      </c>
      <c r="GB1070">
        <v>97</v>
      </c>
      <c r="GC1070">
        <v>43</v>
      </c>
      <c r="GD1070">
        <v>17</v>
      </c>
      <c r="GE1070">
        <v>4</v>
      </c>
      <c r="GF1070">
        <v>21</v>
      </c>
      <c r="GG1070">
        <v>0</v>
      </c>
      <c r="GH1070">
        <v>653</v>
      </c>
      <c r="GI1070" s="1" t="s">
        <v>205</v>
      </c>
      <c r="GJ1070" s="1" t="s">
        <v>205</v>
      </c>
      <c r="GK1070" s="1" t="s">
        <v>205</v>
      </c>
      <c r="GL1070">
        <v>1068</v>
      </c>
      <c r="GM1070" s="1" t="s">
        <v>8670</v>
      </c>
      <c r="GN1070" s="1" t="s">
        <v>8671</v>
      </c>
      <c r="GO1070" s="1" t="s">
        <v>8672</v>
      </c>
      <c r="GP1070" s="1" t="s">
        <v>8673</v>
      </c>
      <c r="GQ1070" s="1" t="s">
        <v>8674</v>
      </c>
      <c r="GR1070" s="1" t="s">
        <v>8675</v>
      </c>
      <c r="GS1070" s="1" t="s">
        <v>8676</v>
      </c>
      <c r="GT1070" s="1" t="s">
        <v>8677</v>
      </c>
    </row>
    <row r="1071" spans="1:202" x14ac:dyDescent="0.25">
      <c r="A1071" s="1" t="s">
        <v>8678</v>
      </c>
      <c r="B1071" s="1" t="s">
        <v>8678</v>
      </c>
      <c r="C1071" s="1" t="s">
        <v>1624</v>
      </c>
      <c r="D1071" s="1" t="s">
        <v>1624</v>
      </c>
      <c r="E1071" s="1" t="s">
        <v>1624</v>
      </c>
      <c r="F1071" s="1" t="s">
        <v>244</v>
      </c>
      <c r="G1071">
        <v>2</v>
      </c>
      <c r="H1071">
        <v>5</v>
      </c>
      <c r="I1071">
        <v>5</v>
      </c>
      <c r="J1071">
        <v>5</v>
      </c>
      <c r="K1071">
        <v>1</v>
      </c>
      <c r="L1071">
        <v>2</v>
      </c>
      <c r="M1071">
        <v>1</v>
      </c>
      <c r="N1071">
        <v>2</v>
      </c>
      <c r="O1071">
        <v>0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2</v>
      </c>
      <c r="V1071">
        <v>4</v>
      </c>
      <c r="W1071">
        <v>1</v>
      </c>
      <c r="X1071">
        <v>5</v>
      </c>
      <c r="Y1071">
        <v>2</v>
      </c>
      <c r="Z1071">
        <v>0</v>
      </c>
      <c r="AA1071">
        <v>0</v>
      </c>
      <c r="AB1071">
        <v>1</v>
      </c>
      <c r="AC1071">
        <v>0</v>
      </c>
      <c r="AD1071">
        <v>2</v>
      </c>
      <c r="AE1071">
        <v>1</v>
      </c>
      <c r="AF1071">
        <v>1</v>
      </c>
      <c r="AG1071">
        <v>2</v>
      </c>
      <c r="AH1071">
        <v>1</v>
      </c>
      <c r="AI1071">
        <v>2</v>
      </c>
      <c r="AJ1071">
        <v>0</v>
      </c>
      <c r="AK1071">
        <v>1</v>
      </c>
      <c r="AL1071">
        <v>0</v>
      </c>
      <c r="AM1071">
        <v>0</v>
      </c>
      <c r="AN1071">
        <v>1</v>
      </c>
      <c r="AO1071">
        <v>1</v>
      </c>
      <c r="AP1071">
        <v>2</v>
      </c>
      <c r="AQ1071">
        <v>4</v>
      </c>
      <c r="AR1071">
        <v>1</v>
      </c>
      <c r="AS1071">
        <v>5</v>
      </c>
      <c r="AT1071">
        <v>2</v>
      </c>
      <c r="AU1071">
        <v>0</v>
      </c>
      <c r="AV1071">
        <v>0</v>
      </c>
      <c r="AW1071">
        <v>1</v>
      </c>
      <c r="AX1071">
        <v>0</v>
      </c>
      <c r="AY1071">
        <v>2</v>
      </c>
      <c r="AZ1071">
        <v>1</v>
      </c>
      <c r="BA1071">
        <v>1</v>
      </c>
      <c r="BB1071">
        <v>2</v>
      </c>
      <c r="BC1071">
        <v>1</v>
      </c>
      <c r="BD1071">
        <v>2</v>
      </c>
      <c r="BE1071">
        <v>0</v>
      </c>
      <c r="BF1071">
        <v>1</v>
      </c>
      <c r="BG1071">
        <v>0</v>
      </c>
      <c r="BH1071">
        <v>0</v>
      </c>
      <c r="BI1071">
        <v>1</v>
      </c>
      <c r="BJ1071">
        <v>1</v>
      </c>
      <c r="BK1071">
        <v>2</v>
      </c>
      <c r="BL1071">
        <v>4</v>
      </c>
      <c r="BM1071">
        <v>1</v>
      </c>
      <c r="BN1071">
        <v>5</v>
      </c>
      <c r="BO1071">
        <v>2</v>
      </c>
      <c r="BP1071">
        <v>0</v>
      </c>
      <c r="BQ1071">
        <v>0</v>
      </c>
      <c r="BR1071">
        <v>1</v>
      </c>
      <c r="BS1071">
        <v>0</v>
      </c>
      <c r="BT1071">
        <v>2</v>
      </c>
      <c r="BU1071">
        <v>1</v>
      </c>
      <c r="BV1071">
        <v>11.2</v>
      </c>
      <c r="BW1071">
        <v>11.2</v>
      </c>
      <c r="BX1071">
        <v>11.2</v>
      </c>
      <c r="BY1071">
        <v>45.293999999999997</v>
      </c>
      <c r="BZ1071">
        <v>409</v>
      </c>
      <c r="CA1071" s="1" t="s">
        <v>8679</v>
      </c>
      <c r="CB1071">
        <v>1</v>
      </c>
      <c r="CC1071">
        <v>33</v>
      </c>
      <c r="CD1071">
        <v>0</v>
      </c>
      <c r="CE1071">
        <v>38.460999999999999</v>
      </c>
      <c r="CF1071" s="1" t="s">
        <v>207</v>
      </c>
      <c r="CG1071" s="1" t="s">
        <v>208</v>
      </c>
      <c r="CH1071" s="1" t="s">
        <v>208</v>
      </c>
      <c r="CI1071" s="1" t="s">
        <v>208</v>
      </c>
      <c r="CJ1071" s="1" t="s">
        <v>205</v>
      </c>
      <c r="CK1071" s="1" t="s">
        <v>208</v>
      </c>
      <c r="CL1071" s="1" t="s">
        <v>205</v>
      </c>
      <c r="CM1071" s="1" t="s">
        <v>205</v>
      </c>
      <c r="CN1071" s="1" t="s">
        <v>208</v>
      </c>
      <c r="CO1071" s="1" t="s">
        <v>208</v>
      </c>
      <c r="CP1071" s="1" t="s">
        <v>208</v>
      </c>
      <c r="CQ1071" s="1" t="s">
        <v>207</v>
      </c>
      <c r="CR1071" s="1" t="s">
        <v>208</v>
      </c>
      <c r="CS1071" s="1" t="s">
        <v>207</v>
      </c>
      <c r="CT1071" s="1" t="s">
        <v>207</v>
      </c>
      <c r="CU1071" s="1" t="s">
        <v>205</v>
      </c>
      <c r="CV1071" s="1" t="s">
        <v>205</v>
      </c>
      <c r="CW1071" s="1" t="s">
        <v>208</v>
      </c>
      <c r="CX1071" s="1" t="s">
        <v>205</v>
      </c>
      <c r="CY1071" s="1" t="s">
        <v>208</v>
      </c>
      <c r="CZ1071" s="1" t="s">
        <v>208</v>
      </c>
      <c r="DA1071">
        <v>2.9</v>
      </c>
      <c r="DB1071">
        <v>5.0999999999999996</v>
      </c>
      <c r="DC1071">
        <v>2.9</v>
      </c>
      <c r="DD1071">
        <v>5.0999999999999996</v>
      </c>
      <c r="DE1071">
        <v>0</v>
      </c>
      <c r="DF1071">
        <v>2.9</v>
      </c>
      <c r="DG1071">
        <v>0</v>
      </c>
      <c r="DH1071">
        <v>0</v>
      </c>
      <c r="DI1071">
        <v>2.9</v>
      </c>
      <c r="DJ1071">
        <v>2.9</v>
      </c>
      <c r="DK1071">
        <v>6.1</v>
      </c>
      <c r="DL1071">
        <v>11.2</v>
      </c>
      <c r="DM1071">
        <v>2.9</v>
      </c>
      <c r="DN1071">
        <v>11.2</v>
      </c>
      <c r="DO1071">
        <v>2.4</v>
      </c>
      <c r="DP1071">
        <v>0</v>
      </c>
      <c r="DQ1071">
        <v>0</v>
      </c>
      <c r="DR1071">
        <v>2.9</v>
      </c>
      <c r="DS1071">
        <v>0</v>
      </c>
      <c r="DT1071">
        <v>2.4</v>
      </c>
      <c r="DU1071">
        <v>2.2000000000000002</v>
      </c>
      <c r="DV1071">
        <v>838290000</v>
      </c>
      <c r="DW1071">
        <v>17128000</v>
      </c>
      <c r="DX1071">
        <v>6758900</v>
      </c>
      <c r="DY1071">
        <v>15893000</v>
      </c>
      <c r="DZ1071">
        <v>19285000</v>
      </c>
      <c r="EA1071">
        <v>0</v>
      </c>
      <c r="EB1071">
        <v>4614600</v>
      </c>
      <c r="EC1071">
        <v>0</v>
      </c>
      <c r="ED1071">
        <v>0</v>
      </c>
      <c r="EE1071">
        <v>9433900</v>
      </c>
      <c r="EF1071">
        <v>108570</v>
      </c>
      <c r="EG1071">
        <v>11903000</v>
      </c>
      <c r="EH1071">
        <v>136260000</v>
      </c>
      <c r="EI1071">
        <v>171310000</v>
      </c>
      <c r="EJ1071">
        <v>114650000</v>
      </c>
      <c r="EK1071">
        <v>154810000</v>
      </c>
      <c r="EL1071">
        <v>0</v>
      </c>
      <c r="EM1071">
        <v>0</v>
      </c>
      <c r="EN1071">
        <v>41751000</v>
      </c>
      <c r="EO1071">
        <v>0</v>
      </c>
      <c r="EP1071">
        <v>122010000</v>
      </c>
      <c r="EQ1071">
        <v>12371000</v>
      </c>
      <c r="ER1071">
        <v>21385000</v>
      </c>
      <c r="ES1071">
        <v>8083000</v>
      </c>
      <c r="ET1071">
        <v>37936000</v>
      </c>
      <c r="EU1071">
        <v>9743100</v>
      </c>
      <c r="EV1071">
        <v>0</v>
      </c>
      <c r="EW1071">
        <v>43267000</v>
      </c>
      <c r="EX1071">
        <v>0</v>
      </c>
      <c r="EY1071">
        <v>0</v>
      </c>
      <c r="EZ1071">
        <v>59635000</v>
      </c>
      <c r="FA1071">
        <v>33441000</v>
      </c>
      <c r="FB1071">
        <v>31061000</v>
      </c>
      <c r="FC1071">
        <v>151060000</v>
      </c>
      <c r="FD1071">
        <v>56108000</v>
      </c>
      <c r="FE1071">
        <v>59619000</v>
      </c>
      <c r="FF1071">
        <v>86210000</v>
      </c>
      <c r="FG1071">
        <v>0</v>
      </c>
      <c r="FH1071">
        <v>0</v>
      </c>
      <c r="FI1071">
        <v>44162000</v>
      </c>
      <c r="FJ1071">
        <v>0</v>
      </c>
      <c r="FK1071">
        <v>63206000</v>
      </c>
      <c r="FL1071">
        <v>19063000</v>
      </c>
      <c r="FM1071">
        <v>1</v>
      </c>
      <c r="FN1071">
        <v>0</v>
      </c>
      <c r="FO1071">
        <v>0</v>
      </c>
      <c r="FP1071">
        <v>0</v>
      </c>
      <c r="FQ1071">
        <v>0</v>
      </c>
      <c r="FR1071">
        <v>0</v>
      </c>
      <c r="FS1071">
        <v>0</v>
      </c>
      <c r="FT1071">
        <v>0</v>
      </c>
      <c r="FU1071">
        <v>0</v>
      </c>
      <c r="FV1071">
        <v>0</v>
      </c>
      <c r="FW1071">
        <v>0</v>
      </c>
      <c r="FX1071">
        <v>2</v>
      </c>
      <c r="FY1071">
        <v>0</v>
      </c>
      <c r="FZ1071">
        <v>5</v>
      </c>
      <c r="GA1071">
        <v>0</v>
      </c>
      <c r="GB1071">
        <v>0</v>
      </c>
      <c r="GC1071">
        <v>0</v>
      </c>
      <c r="GD1071">
        <v>0</v>
      </c>
      <c r="GE1071">
        <v>0</v>
      </c>
      <c r="GF1071">
        <v>0</v>
      </c>
      <c r="GG1071">
        <v>0</v>
      </c>
      <c r="GH1071">
        <v>8</v>
      </c>
      <c r="GI1071" s="1" t="s">
        <v>205</v>
      </c>
      <c r="GJ1071" s="1" t="s">
        <v>205</v>
      </c>
      <c r="GK1071" s="1" t="s">
        <v>205</v>
      </c>
      <c r="GL1071">
        <v>1069</v>
      </c>
      <c r="GM1071" s="1" t="s">
        <v>8680</v>
      </c>
      <c r="GN1071" s="1" t="s">
        <v>946</v>
      </c>
      <c r="GO1071" s="1" t="s">
        <v>8681</v>
      </c>
      <c r="GP1071" s="1" t="s">
        <v>8682</v>
      </c>
      <c r="GQ1071" s="1" t="s">
        <v>8683</v>
      </c>
      <c r="GR1071" s="1" t="s">
        <v>8684</v>
      </c>
      <c r="GS1071" s="1" t="s">
        <v>205</v>
      </c>
      <c r="GT1071" s="1" t="s">
        <v>205</v>
      </c>
    </row>
    <row r="1072" spans="1:202" x14ac:dyDescent="0.25">
      <c r="A1072" s="1" t="s">
        <v>8685</v>
      </c>
      <c r="B1072" s="1" t="s">
        <v>8685</v>
      </c>
      <c r="C1072" s="1" t="s">
        <v>491</v>
      </c>
      <c r="D1072" s="1" t="s">
        <v>491</v>
      </c>
      <c r="E1072" s="1" t="s">
        <v>491</v>
      </c>
      <c r="F1072" s="1" t="s">
        <v>244</v>
      </c>
      <c r="G1072">
        <v>2</v>
      </c>
      <c r="H1072">
        <v>1</v>
      </c>
      <c r="I1072">
        <v>1</v>
      </c>
      <c r="J1072">
        <v>1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1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1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6.9</v>
      </c>
      <c r="BW1072">
        <v>6.9</v>
      </c>
      <c r="BX1072">
        <v>6.9</v>
      </c>
      <c r="BY1072">
        <v>38.026000000000003</v>
      </c>
      <c r="BZ1072">
        <v>335</v>
      </c>
      <c r="CA1072" s="1" t="s">
        <v>8686</v>
      </c>
      <c r="CB1072">
        <v>1</v>
      </c>
      <c r="CC1072">
        <v>1</v>
      </c>
      <c r="CD1072">
        <v>3.7244000000000001E-3</v>
      </c>
      <c r="CE1072">
        <v>6.4885000000000002</v>
      </c>
      <c r="CF1072" s="1" t="s">
        <v>205</v>
      </c>
      <c r="CG1072" s="1" t="s">
        <v>205</v>
      </c>
      <c r="CH1072" s="1" t="s">
        <v>205</v>
      </c>
      <c r="CI1072" s="1" t="s">
        <v>205</v>
      </c>
      <c r="CJ1072" s="1" t="s">
        <v>205</v>
      </c>
      <c r="CK1072" s="1" t="s">
        <v>205</v>
      </c>
      <c r="CL1072" s="1" t="s">
        <v>205</v>
      </c>
      <c r="CM1072" s="1" t="s">
        <v>205</v>
      </c>
      <c r="CN1072" s="1" t="s">
        <v>205</v>
      </c>
      <c r="CO1072" s="1" t="s">
        <v>205</v>
      </c>
      <c r="CP1072" s="1" t="s">
        <v>205</v>
      </c>
      <c r="CQ1072" s="1" t="s">
        <v>205</v>
      </c>
      <c r="CR1072" s="1" t="s">
        <v>207</v>
      </c>
      <c r="CS1072" s="1" t="s">
        <v>205</v>
      </c>
      <c r="CT1072" s="1" t="s">
        <v>205</v>
      </c>
      <c r="CU1072" s="1" t="s">
        <v>205</v>
      </c>
      <c r="CV1072" s="1" t="s">
        <v>205</v>
      </c>
      <c r="CW1072" s="1" t="s">
        <v>205</v>
      </c>
      <c r="CX1072" s="1" t="s">
        <v>205</v>
      </c>
      <c r="CY1072" s="1" t="s">
        <v>205</v>
      </c>
      <c r="CZ1072" s="1" t="s">
        <v>205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6.9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0</v>
      </c>
      <c r="DU1072">
        <v>0</v>
      </c>
      <c r="DV1072">
        <v>60975000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60975000</v>
      </c>
      <c r="EJ1072">
        <v>0</v>
      </c>
      <c r="EK1072">
        <v>0</v>
      </c>
      <c r="EL1072">
        <v>0</v>
      </c>
      <c r="EM1072">
        <v>0</v>
      </c>
      <c r="EN1072">
        <v>0</v>
      </c>
      <c r="EO1072">
        <v>0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  <c r="EY1072">
        <v>0</v>
      </c>
      <c r="EZ1072">
        <v>0</v>
      </c>
      <c r="FA1072">
        <v>0</v>
      </c>
      <c r="FB1072">
        <v>0</v>
      </c>
      <c r="FC1072">
        <v>0</v>
      </c>
      <c r="FD1072">
        <v>15699000</v>
      </c>
      <c r="FE1072">
        <v>0</v>
      </c>
      <c r="FF1072">
        <v>0</v>
      </c>
      <c r="FG1072">
        <v>0</v>
      </c>
      <c r="FH1072">
        <v>0</v>
      </c>
      <c r="FI1072">
        <v>0</v>
      </c>
      <c r="FJ1072">
        <v>0</v>
      </c>
      <c r="FK1072">
        <v>0</v>
      </c>
      <c r="FL1072">
        <v>0</v>
      </c>
      <c r="FM1072">
        <v>0</v>
      </c>
      <c r="FN1072">
        <v>0</v>
      </c>
      <c r="FO1072">
        <v>0</v>
      </c>
      <c r="FP1072">
        <v>0</v>
      </c>
      <c r="FQ1072">
        <v>0</v>
      </c>
      <c r="FR1072">
        <v>0</v>
      </c>
      <c r="FS1072">
        <v>0</v>
      </c>
      <c r="FT1072">
        <v>0</v>
      </c>
      <c r="FU1072">
        <v>0</v>
      </c>
      <c r="FV1072">
        <v>0</v>
      </c>
      <c r="FW1072">
        <v>0</v>
      </c>
      <c r="FX1072">
        <v>0</v>
      </c>
      <c r="FY1072">
        <v>1</v>
      </c>
      <c r="FZ1072">
        <v>0</v>
      </c>
      <c r="GA1072">
        <v>0</v>
      </c>
      <c r="GB1072">
        <v>0</v>
      </c>
      <c r="GC1072">
        <v>0</v>
      </c>
      <c r="GD1072">
        <v>0</v>
      </c>
      <c r="GE1072">
        <v>0</v>
      </c>
      <c r="GF1072">
        <v>0</v>
      </c>
      <c r="GG1072">
        <v>0</v>
      </c>
      <c r="GH1072">
        <v>1</v>
      </c>
      <c r="GI1072" s="1" t="s">
        <v>205</v>
      </c>
      <c r="GJ1072" s="1" t="s">
        <v>205</v>
      </c>
      <c r="GK1072" s="1" t="s">
        <v>205</v>
      </c>
      <c r="GL1072">
        <v>1070</v>
      </c>
      <c r="GM1072" s="1" t="s">
        <v>8687</v>
      </c>
      <c r="GN1072" s="1" t="s">
        <v>314</v>
      </c>
      <c r="GO1072" s="1" t="s">
        <v>8688</v>
      </c>
      <c r="GP1072" s="1" t="s">
        <v>8689</v>
      </c>
      <c r="GQ1072" s="1" t="s">
        <v>8690</v>
      </c>
      <c r="GR1072" s="1" t="s">
        <v>8690</v>
      </c>
      <c r="GS1072" s="1" t="s">
        <v>8691</v>
      </c>
      <c r="GT1072" s="1" t="s">
        <v>8692</v>
      </c>
    </row>
    <row r="1073" spans="1:202" x14ac:dyDescent="0.25">
      <c r="A1073" s="1" t="s">
        <v>8693</v>
      </c>
      <c r="B1073" s="1" t="s">
        <v>8693</v>
      </c>
      <c r="C1073" s="1" t="s">
        <v>219</v>
      </c>
      <c r="D1073" s="1" t="s">
        <v>219</v>
      </c>
      <c r="E1073" s="1" t="s">
        <v>219</v>
      </c>
      <c r="F1073" s="1" t="s">
        <v>205</v>
      </c>
      <c r="G1073">
        <v>1</v>
      </c>
      <c r="H1073">
        <v>4</v>
      </c>
      <c r="I1073">
        <v>4</v>
      </c>
      <c r="J1073">
        <v>4</v>
      </c>
      <c r="K1073">
        <v>2</v>
      </c>
      <c r="L1073">
        <v>3</v>
      </c>
      <c r="M1073">
        <v>3</v>
      </c>
      <c r="N1073">
        <v>3</v>
      </c>
      <c r="O1073">
        <v>3</v>
      </c>
      <c r="P1073">
        <v>2</v>
      </c>
      <c r="Q1073">
        <v>0</v>
      </c>
      <c r="R1073">
        <v>0</v>
      </c>
      <c r="S1073">
        <v>4</v>
      </c>
      <c r="T1073">
        <v>2</v>
      </c>
      <c r="U1073">
        <v>1</v>
      </c>
      <c r="V1073">
        <v>2</v>
      </c>
      <c r="W1073">
        <v>0</v>
      </c>
      <c r="X1073">
        <v>2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>
        <v>2</v>
      </c>
      <c r="AG1073">
        <v>3</v>
      </c>
      <c r="AH1073">
        <v>3</v>
      </c>
      <c r="AI1073">
        <v>3</v>
      </c>
      <c r="AJ1073">
        <v>3</v>
      </c>
      <c r="AK1073">
        <v>2</v>
      </c>
      <c r="AL1073">
        <v>0</v>
      </c>
      <c r="AM1073">
        <v>0</v>
      </c>
      <c r="AN1073">
        <v>4</v>
      </c>
      <c r="AO1073">
        <v>2</v>
      </c>
      <c r="AP1073">
        <v>1</v>
      </c>
      <c r="AQ1073">
        <v>2</v>
      </c>
      <c r="AR1073">
        <v>0</v>
      </c>
      <c r="AS1073">
        <v>2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1</v>
      </c>
      <c r="AZ1073">
        <v>0</v>
      </c>
      <c r="BA1073">
        <v>2</v>
      </c>
      <c r="BB1073">
        <v>3</v>
      </c>
      <c r="BC1073">
        <v>3</v>
      </c>
      <c r="BD1073">
        <v>3</v>
      </c>
      <c r="BE1073">
        <v>3</v>
      </c>
      <c r="BF1073">
        <v>2</v>
      </c>
      <c r="BG1073">
        <v>0</v>
      </c>
      <c r="BH1073">
        <v>0</v>
      </c>
      <c r="BI1073">
        <v>4</v>
      </c>
      <c r="BJ1073">
        <v>2</v>
      </c>
      <c r="BK1073">
        <v>1</v>
      </c>
      <c r="BL1073">
        <v>2</v>
      </c>
      <c r="BM1073">
        <v>0</v>
      </c>
      <c r="BN1073">
        <v>2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1</v>
      </c>
      <c r="BU1073">
        <v>0</v>
      </c>
      <c r="BV1073">
        <v>22.7</v>
      </c>
      <c r="BW1073">
        <v>22.7</v>
      </c>
      <c r="BX1073">
        <v>22.7</v>
      </c>
      <c r="BY1073">
        <v>26.712</v>
      </c>
      <c r="BZ1073">
        <v>256</v>
      </c>
      <c r="CA1073" s="1" t="s">
        <v>4878</v>
      </c>
      <c r="CB1073">
        <v>1</v>
      </c>
      <c r="CC1073">
        <v>48</v>
      </c>
      <c r="CD1073">
        <v>0</v>
      </c>
      <c r="CE1073">
        <v>57.95</v>
      </c>
      <c r="CF1073" s="1" t="s">
        <v>207</v>
      </c>
      <c r="CG1073" s="1" t="s">
        <v>207</v>
      </c>
      <c r="CH1073" s="1" t="s">
        <v>207</v>
      </c>
      <c r="CI1073" s="1" t="s">
        <v>207</v>
      </c>
      <c r="CJ1073" s="1" t="s">
        <v>207</v>
      </c>
      <c r="CK1073" s="1" t="s">
        <v>207</v>
      </c>
      <c r="CL1073" s="1" t="s">
        <v>205</v>
      </c>
      <c r="CM1073" s="1" t="s">
        <v>205</v>
      </c>
      <c r="CN1073" s="1" t="s">
        <v>207</v>
      </c>
      <c r="CO1073" s="1" t="s">
        <v>208</v>
      </c>
      <c r="CP1073" s="1" t="s">
        <v>207</v>
      </c>
      <c r="CQ1073" s="1" t="s">
        <v>207</v>
      </c>
      <c r="CR1073" s="1" t="s">
        <v>205</v>
      </c>
      <c r="CS1073" s="1" t="s">
        <v>207</v>
      </c>
      <c r="CT1073" s="1" t="s">
        <v>205</v>
      </c>
      <c r="CU1073" s="1" t="s">
        <v>205</v>
      </c>
      <c r="CV1073" s="1" t="s">
        <v>205</v>
      </c>
      <c r="CW1073" s="1" t="s">
        <v>205</v>
      </c>
      <c r="CX1073" s="1" t="s">
        <v>205</v>
      </c>
      <c r="CY1073" s="1" t="s">
        <v>208</v>
      </c>
      <c r="CZ1073" s="1" t="s">
        <v>205</v>
      </c>
      <c r="DA1073">
        <v>13.3</v>
      </c>
      <c r="DB1073">
        <v>17.2</v>
      </c>
      <c r="DC1073">
        <v>17.2</v>
      </c>
      <c r="DD1073">
        <v>17.2</v>
      </c>
      <c r="DE1073">
        <v>17.2</v>
      </c>
      <c r="DF1073">
        <v>9.4</v>
      </c>
      <c r="DG1073">
        <v>0</v>
      </c>
      <c r="DH1073">
        <v>0</v>
      </c>
      <c r="DI1073">
        <v>22.7</v>
      </c>
      <c r="DJ1073">
        <v>9.4</v>
      </c>
      <c r="DK1073">
        <v>7.4</v>
      </c>
      <c r="DL1073">
        <v>12.9</v>
      </c>
      <c r="DM1073">
        <v>0</v>
      </c>
      <c r="DN1073">
        <v>12.9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7.4</v>
      </c>
      <c r="DU1073">
        <v>0</v>
      </c>
      <c r="DV1073">
        <v>1342900000</v>
      </c>
      <c r="DW1073">
        <v>168680000</v>
      </c>
      <c r="DX1073">
        <v>157950000</v>
      </c>
      <c r="DY1073">
        <v>140410000</v>
      </c>
      <c r="DZ1073">
        <v>156830000</v>
      </c>
      <c r="EA1073">
        <v>3560900</v>
      </c>
      <c r="EB1073">
        <v>3104000</v>
      </c>
      <c r="EC1073">
        <v>0</v>
      </c>
      <c r="ED1073">
        <v>0</v>
      </c>
      <c r="EE1073">
        <v>9691200</v>
      </c>
      <c r="EF1073">
        <v>189290</v>
      </c>
      <c r="EG1073">
        <v>192420000</v>
      </c>
      <c r="EH1073">
        <v>266400000</v>
      </c>
      <c r="EI1073">
        <v>0</v>
      </c>
      <c r="EJ1073">
        <v>209320000</v>
      </c>
      <c r="EK1073">
        <v>0</v>
      </c>
      <c r="EL1073">
        <v>0</v>
      </c>
      <c r="EM1073">
        <v>0</v>
      </c>
      <c r="EN1073">
        <v>0</v>
      </c>
      <c r="EO1073">
        <v>0</v>
      </c>
      <c r="EP1073">
        <v>34297000</v>
      </c>
      <c r="EQ1073">
        <v>0</v>
      </c>
      <c r="ER1073">
        <v>171300000</v>
      </c>
      <c r="ES1073">
        <v>306420000</v>
      </c>
      <c r="ET1073">
        <v>447070000</v>
      </c>
      <c r="EU1073">
        <v>358100000</v>
      </c>
      <c r="EV1073">
        <v>222680000</v>
      </c>
      <c r="EW1073">
        <v>87567000</v>
      </c>
      <c r="EX1073">
        <v>0</v>
      </c>
      <c r="EY1073">
        <v>0</v>
      </c>
      <c r="EZ1073">
        <v>74596000</v>
      </c>
      <c r="FA1073">
        <v>48164000</v>
      </c>
      <c r="FB1073">
        <v>539800000</v>
      </c>
      <c r="FC1073">
        <v>433560000</v>
      </c>
      <c r="FD1073">
        <v>0</v>
      </c>
      <c r="FE1073">
        <v>131480000</v>
      </c>
      <c r="FF1073">
        <v>0</v>
      </c>
      <c r="FG1073">
        <v>0</v>
      </c>
      <c r="FH1073">
        <v>0</v>
      </c>
      <c r="FI1073">
        <v>0</v>
      </c>
      <c r="FJ1073">
        <v>0</v>
      </c>
      <c r="FK1073">
        <v>16001000</v>
      </c>
      <c r="FL1073">
        <v>0</v>
      </c>
      <c r="FM1073">
        <v>3</v>
      </c>
      <c r="FN1073">
        <v>3</v>
      </c>
      <c r="FO1073">
        <v>5</v>
      </c>
      <c r="FP1073">
        <v>4</v>
      </c>
      <c r="FQ1073">
        <v>2</v>
      </c>
      <c r="FR1073">
        <v>1</v>
      </c>
      <c r="FS1073">
        <v>0</v>
      </c>
      <c r="FT1073">
        <v>0</v>
      </c>
      <c r="FU1073">
        <v>2</v>
      </c>
      <c r="FV1073">
        <v>0</v>
      </c>
      <c r="FW1073">
        <v>2</v>
      </c>
      <c r="FX1073">
        <v>2</v>
      </c>
      <c r="FY1073">
        <v>0</v>
      </c>
      <c r="FZ1073">
        <v>1</v>
      </c>
      <c r="GA1073">
        <v>0</v>
      </c>
      <c r="GB1073">
        <v>0</v>
      </c>
      <c r="GC1073">
        <v>0</v>
      </c>
      <c r="GD1073">
        <v>0</v>
      </c>
      <c r="GE1073">
        <v>0</v>
      </c>
      <c r="GF1073">
        <v>0</v>
      </c>
      <c r="GG1073">
        <v>0</v>
      </c>
      <c r="GH1073">
        <v>25</v>
      </c>
      <c r="GI1073" s="1" t="s">
        <v>205</v>
      </c>
      <c r="GJ1073" s="1" t="s">
        <v>205</v>
      </c>
      <c r="GK1073" s="1" t="s">
        <v>205</v>
      </c>
      <c r="GL1073">
        <v>1071</v>
      </c>
      <c r="GM1073" s="1" t="s">
        <v>8694</v>
      </c>
      <c r="GN1073" s="1" t="s">
        <v>234</v>
      </c>
      <c r="GO1073" s="1" t="s">
        <v>8695</v>
      </c>
      <c r="GP1073" s="1" t="s">
        <v>8696</v>
      </c>
      <c r="GQ1073" s="1" t="s">
        <v>8697</v>
      </c>
      <c r="GR1073" s="1" t="s">
        <v>8698</v>
      </c>
      <c r="GS1073" s="1" t="s">
        <v>205</v>
      </c>
      <c r="GT1073" s="1" t="s">
        <v>205</v>
      </c>
    </row>
    <row r="1074" spans="1:202" x14ac:dyDescent="0.25">
      <c r="A1074" s="1" t="s">
        <v>8699</v>
      </c>
      <c r="B1074" s="1" t="s">
        <v>8699</v>
      </c>
      <c r="C1074" s="1" t="s">
        <v>491</v>
      </c>
      <c r="D1074" s="1" t="s">
        <v>491</v>
      </c>
      <c r="E1074" s="1" t="s">
        <v>491</v>
      </c>
      <c r="F1074" s="1" t="s">
        <v>244</v>
      </c>
      <c r="G1074">
        <v>2</v>
      </c>
      <c r="H1074">
        <v>1</v>
      </c>
      <c r="I1074">
        <v>1</v>
      </c>
      <c r="J1074">
        <v>1</v>
      </c>
      <c r="K1074">
        <v>1</v>
      </c>
      <c r="L1074">
        <v>0</v>
      </c>
      <c r="M1074">
        <v>0</v>
      </c>
      <c r="N1074">
        <v>0</v>
      </c>
      <c r="O1074">
        <v>0</v>
      </c>
      <c r="P1074">
        <v>1</v>
      </c>
      <c r="Q1074">
        <v>1</v>
      </c>
      <c r="R1074">
        <v>0</v>
      </c>
      <c r="S1074">
        <v>1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1</v>
      </c>
      <c r="AG1074">
        <v>0</v>
      </c>
      <c r="AH1074">
        <v>0</v>
      </c>
      <c r="AI1074">
        <v>0</v>
      </c>
      <c r="AJ1074">
        <v>0</v>
      </c>
      <c r="AK1074">
        <v>1</v>
      </c>
      <c r="AL1074">
        <v>1</v>
      </c>
      <c r="AM1074">
        <v>0</v>
      </c>
      <c r="AN1074">
        <v>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1</v>
      </c>
      <c r="BB1074">
        <v>0</v>
      </c>
      <c r="BC1074">
        <v>0</v>
      </c>
      <c r="BD1074">
        <v>0</v>
      </c>
      <c r="BE1074">
        <v>0</v>
      </c>
      <c r="BF1074">
        <v>1</v>
      </c>
      <c r="BG1074">
        <v>1</v>
      </c>
      <c r="BH1074">
        <v>0</v>
      </c>
      <c r="BI1074">
        <v>1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5</v>
      </c>
      <c r="BW1074">
        <v>5</v>
      </c>
      <c r="BX1074">
        <v>5</v>
      </c>
      <c r="BY1074">
        <v>31.102</v>
      </c>
      <c r="BZ1074">
        <v>280</v>
      </c>
      <c r="CA1074" s="1" t="s">
        <v>8700</v>
      </c>
      <c r="CB1074">
        <v>1</v>
      </c>
      <c r="CC1074">
        <v>4</v>
      </c>
      <c r="CD1074">
        <v>4.5662000000000003E-3</v>
      </c>
      <c r="CE1074">
        <v>6.3266</v>
      </c>
      <c r="CF1074" s="1" t="s">
        <v>208</v>
      </c>
      <c r="CG1074" s="1" t="s">
        <v>205</v>
      </c>
      <c r="CH1074" s="1" t="s">
        <v>205</v>
      </c>
      <c r="CI1074" s="1" t="s">
        <v>205</v>
      </c>
      <c r="CJ1074" s="1" t="s">
        <v>205</v>
      </c>
      <c r="CK1074" s="1" t="s">
        <v>207</v>
      </c>
      <c r="CL1074" s="1" t="s">
        <v>208</v>
      </c>
      <c r="CM1074" s="1" t="s">
        <v>205</v>
      </c>
      <c r="CN1074" s="1" t="s">
        <v>207</v>
      </c>
      <c r="CO1074" s="1" t="s">
        <v>205</v>
      </c>
      <c r="CP1074" s="1" t="s">
        <v>205</v>
      </c>
      <c r="CQ1074" s="1" t="s">
        <v>205</v>
      </c>
      <c r="CR1074" s="1" t="s">
        <v>205</v>
      </c>
      <c r="CS1074" s="1" t="s">
        <v>205</v>
      </c>
      <c r="CT1074" s="1" t="s">
        <v>205</v>
      </c>
      <c r="CU1074" s="1" t="s">
        <v>205</v>
      </c>
      <c r="CV1074" s="1" t="s">
        <v>205</v>
      </c>
      <c r="CW1074" s="1" t="s">
        <v>205</v>
      </c>
      <c r="CX1074" s="1" t="s">
        <v>205</v>
      </c>
      <c r="CY1074" s="1" t="s">
        <v>205</v>
      </c>
      <c r="CZ1074" s="1" t="s">
        <v>205</v>
      </c>
      <c r="DA1074">
        <v>5</v>
      </c>
      <c r="DB1074">
        <v>0</v>
      </c>
      <c r="DC1074">
        <v>0</v>
      </c>
      <c r="DD1074">
        <v>0</v>
      </c>
      <c r="DE1074">
        <v>0</v>
      </c>
      <c r="DF1074">
        <v>5</v>
      </c>
      <c r="DG1074">
        <v>5</v>
      </c>
      <c r="DH1074">
        <v>0</v>
      </c>
      <c r="DI1074">
        <v>5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0</v>
      </c>
      <c r="DU1074">
        <v>0</v>
      </c>
      <c r="DV1074">
        <v>3787900</v>
      </c>
      <c r="DW1074">
        <v>1342900</v>
      </c>
      <c r="DX1074">
        <v>0</v>
      </c>
      <c r="DY1074">
        <v>0</v>
      </c>
      <c r="DZ1074">
        <v>0</v>
      </c>
      <c r="EA1074">
        <v>0</v>
      </c>
      <c r="EB1074">
        <v>638840</v>
      </c>
      <c r="EC1074">
        <v>318700</v>
      </c>
      <c r="ED1074">
        <v>0</v>
      </c>
      <c r="EE1074">
        <v>1487400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0</v>
      </c>
      <c r="EN1074">
        <v>0</v>
      </c>
      <c r="EO1074">
        <v>0</v>
      </c>
      <c r="EP1074">
        <v>0</v>
      </c>
      <c r="EQ1074">
        <v>0</v>
      </c>
      <c r="ER1074">
        <v>2541900</v>
      </c>
      <c r="ES1074">
        <v>0</v>
      </c>
      <c r="ET1074">
        <v>0</v>
      </c>
      <c r="EU1074">
        <v>0</v>
      </c>
      <c r="EV1074">
        <v>0</v>
      </c>
      <c r="EW1074">
        <v>3843100</v>
      </c>
      <c r="EX1074">
        <v>5256200</v>
      </c>
      <c r="EY1074">
        <v>0</v>
      </c>
      <c r="EZ1074">
        <v>8314900</v>
      </c>
      <c r="FA1074">
        <v>0</v>
      </c>
      <c r="FB1074">
        <v>0</v>
      </c>
      <c r="FC1074">
        <v>0</v>
      </c>
      <c r="FD1074">
        <v>0</v>
      </c>
      <c r="FE1074">
        <v>0</v>
      </c>
      <c r="FF1074">
        <v>0</v>
      </c>
      <c r="FG1074">
        <v>0</v>
      </c>
      <c r="FH1074">
        <v>0</v>
      </c>
      <c r="FI1074">
        <v>0</v>
      </c>
      <c r="FJ1074">
        <v>0</v>
      </c>
      <c r="FK1074">
        <v>0</v>
      </c>
      <c r="FL1074">
        <v>0</v>
      </c>
      <c r="FM1074">
        <v>0</v>
      </c>
      <c r="FN1074">
        <v>0</v>
      </c>
      <c r="FO1074">
        <v>0</v>
      </c>
      <c r="FP1074">
        <v>0</v>
      </c>
      <c r="FQ1074">
        <v>0</v>
      </c>
      <c r="FR1074">
        <v>1</v>
      </c>
      <c r="FS1074">
        <v>0</v>
      </c>
      <c r="FT1074">
        <v>0</v>
      </c>
      <c r="FU1074">
        <v>1</v>
      </c>
      <c r="FV1074">
        <v>0</v>
      </c>
      <c r="FW1074">
        <v>0</v>
      </c>
      <c r="FX1074">
        <v>0</v>
      </c>
      <c r="FY1074">
        <v>0</v>
      </c>
      <c r="FZ1074">
        <v>0</v>
      </c>
      <c r="GA1074">
        <v>0</v>
      </c>
      <c r="GB1074">
        <v>0</v>
      </c>
      <c r="GC1074">
        <v>0</v>
      </c>
      <c r="GD1074">
        <v>0</v>
      </c>
      <c r="GE1074">
        <v>0</v>
      </c>
      <c r="GF1074">
        <v>0</v>
      </c>
      <c r="GG1074">
        <v>0</v>
      </c>
      <c r="GH1074">
        <v>2</v>
      </c>
      <c r="GI1074" s="1" t="s">
        <v>205</v>
      </c>
      <c r="GJ1074" s="1" t="s">
        <v>205</v>
      </c>
      <c r="GK1074" s="1" t="s">
        <v>205</v>
      </c>
      <c r="GL1074">
        <v>1072</v>
      </c>
      <c r="GM1074" s="1" t="s">
        <v>8701</v>
      </c>
      <c r="GN1074" s="1" t="s">
        <v>314</v>
      </c>
      <c r="GO1074" s="1" t="s">
        <v>8701</v>
      </c>
      <c r="GP1074" s="1" t="s">
        <v>8702</v>
      </c>
      <c r="GQ1074" s="1" t="s">
        <v>8703</v>
      </c>
      <c r="GR1074" s="1" t="s">
        <v>2049</v>
      </c>
      <c r="GS1074" s="1" t="s">
        <v>205</v>
      </c>
      <c r="GT1074" s="1" t="s">
        <v>205</v>
      </c>
    </row>
    <row r="1075" spans="1:202" x14ac:dyDescent="0.25">
      <c r="A1075" s="1" t="s">
        <v>8704</v>
      </c>
      <c r="B1075" s="1" t="s">
        <v>8704</v>
      </c>
      <c r="C1075" s="1" t="s">
        <v>804</v>
      </c>
      <c r="D1075" s="1" t="s">
        <v>804</v>
      </c>
      <c r="E1075" s="1" t="s">
        <v>804</v>
      </c>
      <c r="F1075" s="1" t="s">
        <v>348</v>
      </c>
      <c r="G1075">
        <v>3</v>
      </c>
      <c r="H1075">
        <v>5</v>
      </c>
      <c r="I1075">
        <v>5</v>
      </c>
      <c r="J1075">
        <v>5</v>
      </c>
      <c r="K1075">
        <v>1</v>
      </c>
      <c r="L1075">
        <v>2</v>
      </c>
      <c r="M1075">
        <v>1</v>
      </c>
      <c r="N1075">
        <v>0</v>
      </c>
      <c r="O1075">
        <v>0</v>
      </c>
      <c r="P1075">
        <v>0</v>
      </c>
      <c r="Q1075">
        <v>3</v>
      </c>
      <c r="R1075">
        <v>0</v>
      </c>
      <c r="S1075">
        <v>1</v>
      </c>
      <c r="T1075">
        <v>0</v>
      </c>
      <c r="U1075">
        <v>1</v>
      </c>
      <c r="V1075">
        <v>2</v>
      </c>
      <c r="W1075">
        <v>1</v>
      </c>
      <c r="X1075">
        <v>3</v>
      </c>
      <c r="Y1075">
        <v>0</v>
      </c>
      <c r="Z1075">
        <v>2</v>
      </c>
      <c r="AA1075">
        <v>1</v>
      </c>
      <c r="AB1075">
        <v>1</v>
      </c>
      <c r="AC1075">
        <v>1</v>
      </c>
      <c r="AD1075">
        <v>1</v>
      </c>
      <c r="AE1075">
        <v>0</v>
      </c>
      <c r="AF1075">
        <v>1</v>
      </c>
      <c r="AG1075">
        <v>2</v>
      </c>
      <c r="AH1075">
        <v>1</v>
      </c>
      <c r="AI1075">
        <v>0</v>
      </c>
      <c r="AJ1075">
        <v>0</v>
      </c>
      <c r="AK1075">
        <v>0</v>
      </c>
      <c r="AL1075">
        <v>3</v>
      </c>
      <c r="AM1075">
        <v>0</v>
      </c>
      <c r="AN1075">
        <v>1</v>
      </c>
      <c r="AO1075">
        <v>0</v>
      </c>
      <c r="AP1075">
        <v>1</v>
      </c>
      <c r="AQ1075">
        <v>2</v>
      </c>
      <c r="AR1075">
        <v>1</v>
      </c>
      <c r="AS1075">
        <v>3</v>
      </c>
      <c r="AT1075">
        <v>0</v>
      </c>
      <c r="AU1075">
        <v>2</v>
      </c>
      <c r="AV1075">
        <v>1</v>
      </c>
      <c r="AW1075">
        <v>1</v>
      </c>
      <c r="AX1075">
        <v>1</v>
      </c>
      <c r="AY1075">
        <v>1</v>
      </c>
      <c r="AZ1075">
        <v>0</v>
      </c>
      <c r="BA1075">
        <v>1</v>
      </c>
      <c r="BB1075">
        <v>2</v>
      </c>
      <c r="BC1075">
        <v>1</v>
      </c>
      <c r="BD1075">
        <v>0</v>
      </c>
      <c r="BE1075">
        <v>0</v>
      </c>
      <c r="BF1075">
        <v>0</v>
      </c>
      <c r="BG1075">
        <v>3</v>
      </c>
      <c r="BH1075">
        <v>0</v>
      </c>
      <c r="BI1075">
        <v>1</v>
      </c>
      <c r="BJ1075">
        <v>0</v>
      </c>
      <c r="BK1075">
        <v>1</v>
      </c>
      <c r="BL1075">
        <v>2</v>
      </c>
      <c r="BM1075">
        <v>1</v>
      </c>
      <c r="BN1075">
        <v>3</v>
      </c>
      <c r="BO1075">
        <v>0</v>
      </c>
      <c r="BP1075">
        <v>2</v>
      </c>
      <c r="BQ1075">
        <v>1</v>
      </c>
      <c r="BR1075">
        <v>1</v>
      </c>
      <c r="BS1075">
        <v>1</v>
      </c>
      <c r="BT1075">
        <v>1</v>
      </c>
      <c r="BU1075">
        <v>0</v>
      </c>
      <c r="BV1075">
        <v>9.9</v>
      </c>
      <c r="BW1075">
        <v>9.9</v>
      </c>
      <c r="BX1075">
        <v>9.9</v>
      </c>
      <c r="BY1075">
        <v>69.706000000000003</v>
      </c>
      <c r="BZ1075">
        <v>637</v>
      </c>
      <c r="CA1075" s="1" t="s">
        <v>8705</v>
      </c>
      <c r="CB1075">
        <v>1</v>
      </c>
      <c r="CC1075">
        <v>21</v>
      </c>
      <c r="CD1075">
        <v>0</v>
      </c>
      <c r="CE1075">
        <v>50.396999999999998</v>
      </c>
      <c r="CF1075" s="1" t="s">
        <v>208</v>
      </c>
      <c r="CG1075" s="1" t="s">
        <v>208</v>
      </c>
      <c r="CH1075" s="1" t="s">
        <v>208</v>
      </c>
      <c r="CI1075" s="1" t="s">
        <v>205</v>
      </c>
      <c r="CJ1075" s="1" t="s">
        <v>205</v>
      </c>
      <c r="CK1075" s="1" t="s">
        <v>205</v>
      </c>
      <c r="CL1075" s="1" t="s">
        <v>207</v>
      </c>
      <c r="CM1075" s="1" t="s">
        <v>205</v>
      </c>
      <c r="CN1075" s="1" t="s">
        <v>207</v>
      </c>
      <c r="CO1075" s="1" t="s">
        <v>205</v>
      </c>
      <c r="CP1075" s="1" t="s">
        <v>208</v>
      </c>
      <c r="CQ1075" s="1" t="s">
        <v>207</v>
      </c>
      <c r="CR1075" s="1" t="s">
        <v>208</v>
      </c>
      <c r="CS1075" s="1" t="s">
        <v>207</v>
      </c>
      <c r="CT1075" s="1" t="s">
        <v>205</v>
      </c>
      <c r="CU1075" s="1" t="s">
        <v>208</v>
      </c>
      <c r="CV1075" s="1" t="s">
        <v>208</v>
      </c>
      <c r="CW1075" s="1" t="s">
        <v>208</v>
      </c>
      <c r="CX1075" s="1" t="s">
        <v>208</v>
      </c>
      <c r="CY1075" s="1" t="s">
        <v>208</v>
      </c>
      <c r="CZ1075" s="1" t="s">
        <v>205</v>
      </c>
      <c r="DA1075">
        <v>1.4</v>
      </c>
      <c r="DB1075">
        <v>3.5</v>
      </c>
      <c r="DC1075">
        <v>1.4</v>
      </c>
      <c r="DD1075">
        <v>0</v>
      </c>
      <c r="DE1075">
        <v>0</v>
      </c>
      <c r="DF1075">
        <v>0</v>
      </c>
      <c r="DG1075">
        <v>4.9000000000000004</v>
      </c>
      <c r="DH1075">
        <v>0</v>
      </c>
      <c r="DI1075">
        <v>2</v>
      </c>
      <c r="DJ1075">
        <v>0</v>
      </c>
      <c r="DK1075">
        <v>3.3</v>
      </c>
      <c r="DL1075">
        <v>5</v>
      </c>
      <c r="DM1075">
        <v>1.7</v>
      </c>
      <c r="DN1075">
        <v>6.4</v>
      </c>
      <c r="DO1075">
        <v>0</v>
      </c>
      <c r="DP1075">
        <v>3.5</v>
      </c>
      <c r="DQ1075">
        <v>1.4</v>
      </c>
      <c r="DR1075">
        <v>2</v>
      </c>
      <c r="DS1075">
        <v>2</v>
      </c>
      <c r="DT1075">
        <v>2</v>
      </c>
      <c r="DU1075">
        <v>0</v>
      </c>
      <c r="DV1075">
        <v>443580000</v>
      </c>
      <c r="DW1075">
        <v>44617000</v>
      </c>
      <c r="DX1075">
        <v>28932000</v>
      </c>
      <c r="DY1075">
        <v>31500000</v>
      </c>
      <c r="DZ1075">
        <v>0</v>
      </c>
      <c r="EA1075">
        <v>0</v>
      </c>
      <c r="EB1075">
        <v>0</v>
      </c>
      <c r="EC1075">
        <v>6699000</v>
      </c>
      <c r="ED1075">
        <v>0</v>
      </c>
      <c r="EE1075">
        <v>2599500</v>
      </c>
      <c r="EF1075">
        <v>0</v>
      </c>
      <c r="EG1075">
        <v>7193500</v>
      </c>
      <c r="EH1075">
        <v>27152000</v>
      </c>
      <c r="EI1075">
        <v>6077400</v>
      </c>
      <c r="EJ1075">
        <v>55216000</v>
      </c>
      <c r="EK1075">
        <v>0</v>
      </c>
      <c r="EL1075">
        <v>46761000</v>
      </c>
      <c r="EM1075">
        <v>89626000</v>
      </c>
      <c r="EN1075">
        <v>24911000</v>
      </c>
      <c r="EO1075">
        <v>45070000</v>
      </c>
      <c r="EP1075">
        <v>27226000</v>
      </c>
      <c r="EQ1075">
        <v>0</v>
      </c>
      <c r="ER1075">
        <v>43207000</v>
      </c>
      <c r="ES1075">
        <v>30085000</v>
      </c>
      <c r="ET1075">
        <v>44581000</v>
      </c>
      <c r="EU1075">
        <v>0</v>
      </c>
      <c r="EV1075">
        <v>0</v>
      </c>
      <c r="EW1075">
        <v>0</v>
      </c>
      <c r="EX1075">
        <v>51543000</v>
      </c>
      <c r="EY1075">
        <v>0</v>
      </c>
      <c r="EZ1075">
        <v>47426000</v>
      </c>
      <c r="FA1075">
        <v>0</v>
      </c>
      <c r="FB1075">
        <v>52547000</v>
      </c>
      <c r="FC1075">
        <v>130830000</v>
      </c>
      <c r="FD1075">
        <v>8453300</v>
      </c>
      <c r="FE1075">
        <v>43485000</v>
      </c>
      <c r="FF1075">
        <v>0</v>
      </c>
      <c r="FG1075">
        <v>35409000</v>
      </c>
      <c r="FH1075">
        <v>47616000</v>
      </c>
      <c r="FI1075">
        <v>46333000</v>
      </c>
      <c r="FJ1075">
        <v>54632000</v>
      </c>
      <c r="FK1075">
        <v>28427000</v>
      </c>
      <c r="FL1075">
        <v>0</v>
      </c>
      <c r="FM1075">
        <v>0</v>
      </c>
      <c r="FN1075">
        <v>0</v>
      </c>
      <c r="FO1075">
        <v>0</v>
      </c>
      <c r="FP1075">
        <v>0</v>
      </c>
      <c r="FQ1075">
        <v>0</v>
      </c>
      <c r="FR1075">
        <v>0</v>
      </c>
      <c r="FS1075">
        <v>2</v>
      </c>
      <c r="FT1075">
        <v>0</v>
      </c>
      <c r="FU1075">
        <v>1</v>
      </c>
      <c r="FV1075">
        <v>0</v>
      </c>
      <c r="FW1075">
        <v>0</v>
      </c>
      <c r="FX1075">
        <v>1</v>
      </c>
      <c r="FY1075">
        <v>0</v>
      </c>
      <c r="FZ1075">
        <v>2</v>
      </c>
      <c r="GA1075">
        <v>0</v>
      </c>
      <c r="GB1075">
        <v>0</v>
      </c>
      <c r="GC1075">
        <v>0</v>
      </c>
      <c r="GD1075">
        <v>0</v>
      </c>
      <c r="GE1075">
        <v>0</v>
      </c>
      <c r="GF1075">
        <v>0</v>
      </c>
      <c r="GG1075">
        <v>0</v>
      </c>
      <c r="GH1075">
        <v>6</v>
      </c>
      <c r="GI1075" s="1" t="s">
        <v>205</v>
      </c>
      <c r="GJ1075" s="1" t="s">
        <v>205</v>
      </c>
      <c r="GK1075" s="1" t="s">
        <v>205</v>
      </c>
      <c r="GL1075">
        <v>1073</v>
      </c>
      <c r="GM1075" s="1" t="s">
        <v>8706</v>
      </c>
      <c r="GN1075" s="1" t="s">
        <v>946</v>
      </c>
      <c r="GO1075" s="1" t="s">
        <v>8707</v>
      </c>
      <c r="GP1075" s="1" t="s">
        <v>8708</v>
      </c>
      <c r="GQ1075" s="1" t="s">
        <v>8709</v>
      </c>
      <c r="GR1075" s="1" t="s">
        <v>8710</v>
      </c>
      <c r="GS1075" s="1" t="s">
        <v>205</v>
      </c>
      <c r="GT1075" s="1" t="s">
        <v>205</v>
      </c>
    </row>
    <row r="1076" spans="1:202" x14ac:dyDescent="0.25">
      <c r="A1076" s="1" t="s">
        <v>8711</v>
      </c>
      <c r="B1076" s="1" t="s">
        <v>8712</v>
      </c>
      <c r="C1076" s="1" t="s">
        <v>761</v>
      </c>
      <c r="D1076" s="1" t="s">
        <v>761</v>
      </c>
      <c r="E1076" s="1" t="s">
        <v>761</v>
      </c>
      <c r="F1076" s="1" t="s">
        <v>348</v>
      </c>
      <c r="G1076">
        <v>4</v>
      </c>
      <c r="H1076">
        <v>3</v>
      </c>
      <c r="I1076">
        <v>3</v>
      </c>
      <c r="J1076">
        <v>3</v>
      </c>
      <c r="K1076">
        <v>2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2</v>
      </c>
      <c r="W1076">
        <v>1</v>
      </c>
      <c r="X1076">
        <v>2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0</v>
      </c>
      <c r="AE1076">
        <v>0</v>
      </c>
      <c r="AF1076">
        <v>2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</v>
      </c>
      <c r="AR1076">
        <v>1</v>
      </c>
      <c r="AS1076">
        <v>2</v>
      </c>
      <c r="AT1076">
        <v>0</v>
      </c>
      <c r="AU1076">
        <v>0</v>
      </c>
      <c r="AV1076">
        <v>1</v>
      </c>
      <c r="AW1076">
        <v>0</v>
      </c>
      <c r="AX1076">
        <v>0</v>
      </c>
      <c r="AY1076">
        <v>0</v>
      </c>
      <c r="AZ1076">
        <v>0</v>
      </c>
      <c r="BA1076">
        <v>2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2</v>
      </c>
      <c r="BM1076">
        <v>1</v>
      </c>
      <c r="BN1076">
        <v>2</v>
      </c>
      <c r="BO1076">
        <v>0</v>
      </c>
      <c r="BP1076">
        <v>0</v>
      </c>
      <c r="BQ1076">
        <v>1</v>
      </c>
      <c r="BR1076">
        <v>0</v>
      </c>
      <c r="BS1076">
        <v>0</v>
      </c>
      <c r="BT1076">
        <v>0</v>
      </c>
      <c r="BU1076">
        <v>0</v>
      </c>
      <c r="BV1076">
        <v>11.9</v>
      </c>
      <c r="BW1076">
        <v>11.9</v>
      </c>
      <c r="BX1076">
        <v>11.9</v>
      </c>
      <c r="BY1076">
        <v>37.143999999999998</v>
      </c>
      <c r="BZ1076">
        <v>345</v>
      </c>
      <c r="CA1076" s="1" t="s">
        <v>8713</v>
      </c>
      <c r="CB1076">
        <v>1</v>
      </c>
      <c r="CC1076">
        <v>10</v>
      </c>
      <c r="CD1076">
        <v>0</v>
      </c>
      <c r="CE1076">
        <v>52.506999999999998</v>
      </c>
      <c r="CF1076" s="1" t="s">
        <v>207</v>
      </c>
      <c r="CG1076" s="1" t="s">
        <v>205</v>
      </c>
      <c r="CH1076" s="1" t="s">
        <v>205</v>
      </c>
      <c r="CI1076" s="1" t="s">
        <v>205</v>
      </c>
      <c r="CJ1076" s="1" t="s">
        <v>205</v>
      </c>
      <c r="CK1076" s="1" t="s">
        <v>205</v>
      </c>
      <c r="CL1076" s="1" t="s">
        <v>205</v>
      </c>
      <c r="CM1076" s="1" t="s">
        <v>205</v>
      </c>
      <c r="CN1076" s="1" t="s">
        <v>205</v>
      </c>
      <c r="CO1076" s="1" t="s">
        <v>205</v>
      </c>
      <c r="CP1076" s="1" t="s">
        <v>205</v>
      </c>
      <c r="CQ1076" s="1" t="s">
        <v>207</v>
      </c>
      <c r="CR1076" s="1" t="s">
        <v>208</v>
      </c>
      <c r="CS1076" s="1" t="s">
        <v>207</v>
      </c>
      <c r="CT1076" s="1" t="s">
        <v>205</v>
      </c>
      <c r="CU1076" s="1" t="s">
        <v>205</v>
      </c>
      <c r="CV1076" s="1" t="s">
        <v>208</v>
      </c>
      <c r="CW1076" s="1" t="s">
        <v>205</v>
      </c>
      <c r="CX1076" s="1" t="s">
        <v>205</v>
      </c>
      <c r="CY1076" s="1" t="s">
        <v>205</v>
      </c>
      <c r="CZ1076" s="1" t="s">
        <v>205</v>
      </c>
      <c r="DA1076">
        <v>7.8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7.8</v>
      </c>
      <c r="DM1076">
        <v>4.0999999999999996</v>
      </c>
      <c r="DN1076">
        <v>7.8</v>
      </c>
      <c r="DO1076">
        <v>0</v>
      </c>
      <c r="DP1076">
        <v>0</v>
      </c>
      <c r="DQ1076">
        <v>3.8</v>
      </c>
      <c r="DR1076">
        <v>0</v>
      </c>
      <c r="DS1076">
        <v>0</v>
      </c>
      <c r="DT1076">
        <v>0</v>
      </c>
      <c r="DU1076">
        <v>0</v>
      </c>
      <c r="DV1076">
        <v>199240000</v>
      </c>
      <c r="DW1076">
        <v>17504000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36489000</v>
      </c>
      <c r="EI1076">
        <v>20242000</v>
      </c>
      <c r="EJ1076">
        <v>115740000</v>
      </c>
      <c r="EK1076">
        <v>0</v>
      </c>
      <c r="EL1076">
        <v>0</v>
      </c>
      <c r="EM1076">
        <v>9263600</v>
      </c>
      <c r="EN1076">
        <v>0</v>
      </c>
      <c r="EO1076">
        <v>0</v>
      </c>
      <c r="EP1076">
        <v>0</v>
      </c>
      <c r="EQ1076">
        <v>0</v>
      </c>
      <c r="ER1076">
        <v>10470000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0</v>
      </c>
      <c r="FA1076">
        <v>0</v>
      </c>
      <c r="FB1076">
        <v>0</v>
      </c>
      <c r="FC1076">
        <v>55406000</v>
      </c>
      <c r="FD1076">
        <v>17342000</v>
      </c>
      <c r="FE1076">
        <v>105930000</v>
      </c>
      <c r="FF1076">
        <v>0</v>
      </c>
      <c r="FG1076">
        <v>0</v>
      </c>
      <c r="FH1076">
        <v>12182000</v>
      </c>
      <c r="FI1076">
        <v>0</v>
      </c>
      <c r="FJ1076">
        <v>0</v>
      </c>
      <c r="FK1076">
        <v>0</v>
      </c>
      <c r="FL1076">
        <v>0</v>
      </c>
      <c r="FM1076">
        <v>1</v>
      </c>
      <c r="FN1076">
        <v>0</v>
      </c>
      <c r="FO1076">
        <v>0</v>
      </c>
      <c r="FP1076">
        <v>0</v>
      </c>
      <c r="FQ1076">
        <v>0</v>
      </c>
      <c r="FR1076">
        <v>0</v>
      </c>
      <c r="FS1076">
        <v>0</v>
      </c>
      <c r="FT1076">
        <v>0</v>
      </c>
      <c r="FU1076">
        <v>0</v>
      </c>
      <c r="FV1076">
        <v>0</v>
      </c>
      <c r="FW1076">
        <v>0</v>
      </c>
      <c r="FX1076">
        <v>1</v>
      </c>
      <c r="FY1076">
        <v>0</v>
      </c>
      <c r="FZ1076">
        <v>3</v>
      </c>
      <c r="GA1076">
        <v>0</v>
      </c>
      <c r="GB1076">
        <v>0</v>
      </c>
      <c r="GC1076">
        <v>0</v>
      </c>
      <c r="GD1076">
        <v>0</v>
      </c>
      <c r="GE1076">
        <v>0</v>
      </c>
      <c r="GF1076">
        <v>0</v>
      </c>
      <c r="GG1076">
        <v>0</v>
      </c>
      <c r="GH1076">
        <v>5</v>
      </c>
      <c r="GI1076" s="1" t="s">
        <v>205</v>
      </c>
      <c r="GJ1076" s="1" t="s">
        <v>205</v>
      </c>
      <c r="GK1076" s="1" t="s">
        <v>205</v>
      </c>
      <c r="GL1076">
        <v>1074</v>
      </c>
      <c r="GM1076" s="1" t="s">
        <v>8714</v>
      </c>
      <c r="GN1076" s="1" t="s">
        <v>299</v>
      </c>
      <c r="GO1076" s="1" t="s">
        <v>8715</v>
      </c>
      <c r="GP1076" s="1" t="s">
        <v>8716</v>
      </c>
      <c r="GQ1076" s="1" t="s">
        <v>8717</v>
      </c>
      <c r="GR1076" s="1" t="s">
        <v>8718</v>
      </c>
      <c r="GS1076" s="1" t="s">
        <v>205</v>
      </c>
      <c r="GT1076" s="1" t="s">
        <v>205</v>
      </c>
    </row>
    <row r="1077" spans="1:202" x14ac:dyDescent="0.25">
      <c r="A1077" s="1" t="s">
        <v>8719</v>
      </c>
      <c r="B1077" s="1" t="s">
        <v>8719</v>
      </c>
      <c r="C1077" s="1" t="s">
        <v>491</v>
      </c>
      <c r="D1077" s="1" t="s">
        <v>491</v>
      </c>
      <c r="E1077" s="1" t="s">
        <v>491</v>
      </c>
      <c r="F1077" s="1" t="s">
        <v>244</v>
      </c>
      <c r="G1077">
        <v>2</v>
      </c>
      <c r="H1077">
        <v>1</v>
      </c>
      <c r="I1077">
        <v>1</v>
      </c>
      <c r="J1077">
        <v>1</v>
      </c>
      <c r="K1077">
        <v>1</v>
      </c>
      <c r="L1077">
        <v>0</v>
      </c>
      <c r="M1077">
        <v>0</v>
      </c>
      <c r="N1077">
        <v>1</v>
      </c>
      <c r="O1077">
        <v>0</v>
      </c>
      <c r="P1077">
        <v>1</v>
      </c>
      <c r="Q1077">
        <v>0</v>
      </c>
      <c r="R1077">
        <v>0</v>
      </c>
      <c r="S1077">
        <v>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1</v>
      </c>
      <c r="AG1077">
        <v>0</v>
      </c>
      <c r="AH1077">
        <v>0</v>
      </c>
      <c r="AI1077">
        <v>1</v>
      </c>
      <c r="AJ1077">
        <v>0</v>
      </c>
      <c r="AK1077">
        <v>1</v>
      </c>
      <c r="AL1077">
        <v>0</v>
      </c>
      <c r="AM1077">
        <v>0</v>
      </c>
      <c r="AN1077">
        <v>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1</v>
      </c>
      <c r="BB1077">
        <v>0</v>
      </c>
      <c r="BC1077">
        <v>0</v>
      </c>
      <c r="BD1077">
        <v>1</v>
      </c>
      <c r="BE1077">
        <v>0</v>
      </c>
      <c r="BF1077">
        <v>1</v>
      </c>
      <c r="BG1077">
        <v>0</v>
      </c>
      <c r="BH1077">
        <v>0</v>
      </c>
      <c r="BI1077">
        <v>1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6.4</v>
      </c>
      <c r="BW1077">
        <v>6.4</v>
      </c>
      <c r="BX1077">
        <v>6.4</v>
      </c>
      <c r="BY1077">
        <v>28.632999999999999</v>
      </c>
      <c r="BZ1077">
        <v>265</v>
      </c>
      <c r="CA1077" s="1" t="s">
        <v>8720</v>
      </c>
      <c r="CB1077">
        <v>1</v>
      </c>
      <c r="CC1077">
        <v>4</v>
      </c>
      <c r="CD1077">
        <v>4.6125000000000003E-3</v>
      </c>
      <c r="CE1077">
        <v>6.3948999999999998</v>
      </c>
      <c r="CF1077" s="1" t="s">
        <v>207</v>
      </c>
      <c r="CG1077" s="1" t="s">
        <v>205</v>
      </c>
      <c r="CH1077" s="1" t="s">
        <v>205</v>
      </c>
      <c r="CI1077" s="1" t="s">
        <v>208</v>
      </c>
      <c r="CJ1077" s="1" t="s">
        <v>205</v>
      </c>
      <c r="CK1077" s="1" t="s">
        <v>208</v>
      </c>
      <c r="CL1077" s="1" t="s">
        <v>205</v>
      </c>
      <c r="CM1077" s="1" t="s">
        <v>205</v>
      </c>
      <c r="CN1077" s="1" t="s">
        <v>208</v>
      </c>
      <c r="CO1077" s="1" t="s">
        <v>205</v>
      </c>
      <c r="CP1077" s="1" t="s">
        <v>205</v>
      </c>
      <c r="CQ1077" s="1" t="s">
        <v>205</v>
      </c>
      <c r="CR1077" s="1" t="s">
        <v>205</v>
      </c>
      <c r="CS1077" s="1" t="s">
        <v>205</v>
      </c>
      <c r="CT1077" s="1" t="s">
        <v>205</v>
      </c>
      <c r="CU1077" s="1" t="s">
        <v>205</v>
      </c>
      <c r="CV1077" s="1" t="s">
        <v>205</v>
      </c>
      <c r="CW1077" s="1" t="s">
        <v>205</v>
      </c>
      <c r="CX1077" s="1" t="s">
        <v>205</v>
      </c>
      <c r="CY1077" s="1" t="s">
        <v>205</v>
      </c>
      <c r="CZ1077" s="1" t="s">
        <v>205</v>
      </c>
      <c r="DA1077">
        <v>6.4</v>
      </c>
      <c r="DB1077">
        <v>0</v>
      </c>
      <c r="DC1077">
        <v>0</v>
      </c>
      <c r="DD1077">
        <v>6.4</v>
      </c>
      <c r="DE1077">
        <v>0</v>
      </c>
      <c r="DF1077">
        <v>6.4</v>
      </c>
      <c r="DG1077">
        <v>0</v>
      </c>
      <c r="DH1077">
        <v>0</v>
      </c>
      <c r="DI1077">
        <v>6.4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6643900</v>
      </c>
      <c r="DW1077">
        <v>4086900</v>
      </c>
      <c r="DX1077">
        <v>0</v>
      </c>
      <c r="DY1077">
        <v>0</v>
      </c>
      <c r="DZ1077">
        <v>1777800</v>
      </c>
      <c r="EA1077">
        <v>0</v>
      </c>
      <c r="EB1077">
        <v>396400</v>
      </c>
      <c r="EC1077">
        <v>0</v>
      </c>
      <c r="ED1077">
        <v>0</v>
      </c>
      <c r="EE1077">
        <v>382770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2021600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>
        <v>0</v>
      </c>
      <c r="FT1077">
        <v>0</v>
      </c>
      <c r="FU1077">
        <v>0</v>
      </c>
      <c r="FV1077">
        <v>0</v>
      </c>
      <c r="FW1077">
        <v>0</v>
      </c>
      <c r="FX1077">
        <v>0</v>
      </c>
      <c r="FY1077">
        <v>0</v>
      </c>
      <c r="FZ1077">
        <v>0</v>
      </c>
      <c r="GA1077">
        <v>0</v>
      </c>
      <c r="GB1077">
        <v>0</v>
      </c>
      <c r="GC1077">
        <v>0</v>
      </c>
      <c r="GD1077">
        <v>0</v>
      </c>
      <c r="GE1077">
        <v>0</v>
      </c>
      <c r="GF1077">
        <v>0</v>
      </c>
      <c r="GG1077">
        <v>0</v>
      </c>
      <c r="GH1077">
        <v>0</v>
      </c>
      <c r="GI1077" s="1" t="s">
        <v>205</v>
      </c>
      <c r="GJ1077" s="1" t="s">
        <v>205</v>
      </c>
      <c r="GK1077" s="1" t="s">
        <v>205</v>
      </c>
      <c r="GL1077">
        <v>1075</v>
      </c>
      <c r="GM1077" s="1" t="s">
        <v>8721</v>
      </c>
      <c r="GN1077" s="1" t="s">
        <v>314</v>
      </c>
      <c r="GO1077" s="1" t="s">
        <v>8722</v>
      </c>
      <c r="GP1077" s="1" t="s">
        <v>8723</v>
      </c>
      <c r="GQ1077" s="1" t="s">
        <v>8724</v>
      </c>
      <c r="GR1077" s="1" t="s">
        <v>8724</v>
      </c>
      <c r="GS1077" s="1" t="s">
        <v>205</v>
      </c>
      <c r="GT1077" s="1" t="s">
        <v>205</v>
      </c>
    </row>
    <row r="1078" spans="1:202" x14ac:dyDescent="0.25">
      <c r="A1078" s="1" t="s">
        <v>8725</v>
      </c>
      <c r="B1078" s="1" t="s">
        <v>8726</v>
      </c>
      <c r="C1078" s="1" t="s">
        <v>8727</v>
      </c>
      <c r="D1078" s="1" t="s">
        <v>8727</v>
      </c>
      <c r="E1078" s="1" t="s">
        <v>8727</v>
      </c>
      <c r="F1078" s="1" t="s">
        <v>205</v>
      </c>
      <c r="G1078">
        <v>3</v>
      </c>
      <c r="H1078">
        <v>7</v>
      </c>
      <c r="I1078">
        <v>7</v>
      </c>
      <c r="J1078">
        <v>7</v>
      </c>
      <c r="K1078">
        <v>3</v>
      </c>
      <c r="L1078">
        <v>4</v>
      </c>
      <c r="M1078">
        <v>3</v>
      </c>
      <c r="N1078">
        <v>2</v>
      </c>
      <c r="O1078">
        <v>1</v>
      </c>
      <c r="P1078">
        <v>6</v>
      </c>
      <c r="Q1078">
        <v>3</v>
      </c>
      <c r="R1078">
        <v>0</v>
      </c>
      <c r="S1078">
        <v>6</v>
      </c>
      <c r="T1078">
        <v>3</v>
      </c>
      <c r="U1078">
        <v>0</v>
      </c>
      <c r="V1078">
        <v>3</v>
      </c>
      <c r="W1078">
        <v>0</v>
      </c>
      <c r="X1078">
        <v>3</v>
      </c>
      <c r="Y1078">
        <v>0</v>
      </c>
      <c r="Z1078">
        <v>2</v>
      </c>
      <c r="AA1078">
        <v>0</v>
      </c>
      <c r="AB1078">
        <v>1</v>
      </c>
      <c r="AC1078">
        <v>0</v>
      </c>
      <c r="AD1078">
        <v>1</v>
      </c>
      <c r="AE1078">
        <v>0</v>
      </c>
      <c r="AF1078">
        <v>3</v>
      </c>
      <c r="AG1078">
        <v>4</v>
      </c>
      <c r="AH1078">
        <v>3</v>
      </c>
      <c r="AI1078">
        <v>2</v>
      </c>
      <c r="AJ1078">
        <v>1</v>
      </c>
      <c r="AK1078">
        <v>6</v>
      </c>
      <c r="AL1078">
        <v>3</v>
      </c>
      <c r="AM1078">
        <v>0</v>
      </c>
      <c r="AN1078">
        <v>6</v>
      </c>
      <c r="AO1078">
        <v>3</v>
      </c>
      <c r="AP1078">
        <v>0</v>
      </c>
      <c r="AQ1078">
        <v>3</v>
      </c>
      <c r="AR1078">
        <v>0</v>
      </c>
      <c r="AS1078">
        <v>3</v>
      </c>
      <c r="AT1078">
        <v>0</v>
      </c>
      <c r="AU1078">
        <v>2</v>
      </c>
      <c r="AV1078">
        <v>0</v>
      </c>
      <c r="AW1078">
        <v>1</v>
      </c>
      <c r="AX1078">
        <v>0</v>
      </c>
      <c r="AY1078">
        <v>1</v>
      </c>
      <c r="AZ1078">
        <v>0</v>
      </c>
      <c r="BA1078">
        <v>3</v>
      </c>
      <c r="BB1078">
        <v>4</v>
      </c>
      <c r="BC1078">
        <v>3</v>
      </c>
      <c r="BD1078">
        <v>2</v>
      </c>
      <c r="BE1078">
        <v>1</v>
      </c>
      <c r="BF1078">
        <v>6</v>
      </c>
      <c r="BG1078">
        <v>3</v>
      </c>
      <c r="BH1078">
        <v>0</v>
      </c>
      <c r="BI1078">
        <v>6</v>
      </c>
      <c r="BJ1078">
        <v>3</v>
      </c>
      <c r="BK1078">
        <v>0</v>
      </c>
      <c r="BL1078">
        <v>3</v>
      </c>
      <c r="BM1078">
        <v>0</v>
      </c>
      <c r="BN1078">
        <v>3</v>
      </c>
      <c r="BO1078">
        <v>0</v>
      </c>
      <c r="BP1078">
        <v>2</v>
      </c>
      <c r="BQ1078">
        <v>0</v>
      </c>
      <c r="BR1078">
        <v>1</v>
      </c>
      <c r="BS1078">
        <v>0</v>
      </c>
      <c r="BT1078">
        <v>1</v>
      </c>
      <c r="BU1078">
        <v>0</v>
      </c>
      <c r="BV1078">
        <v>25.1</v>
      </c>
      <c r="BW1078">
        <v>25.1</v>
      </c>
      <c r="BX1078">
        <v>25.1</v>
      </c>
      <c r="BY1078">
        <v>40.307000000000002</v>
      </c>
      <c r="BZ1078">
        <v>359</v>
      </c>
      <c r="CA1078" s="1" t="s">
        <v>8728</v>
      </c>
      <c r="CB1078">
        <v>1</v>
      </c>
      <c r="CC1078">
        <v>45</v>
      </c>
      <c r="CD1078">
        <v>0</v>
      </c>
      <c r="CE1078">
        <v>65.765000000000001</v>
      </c>
      <c r="CF1078" s="1" t="s">
        <v>207</v>
      </c>
      <c r="CG1078" s="1" t="s">
        <v>208</v>
      </c>
      <c r="CH1078" s="1" t="s">
        <v>208</v>
      </c>
      <c r="CI1078" s="1" t="s">
        <v>208</v>
      </c>
      <c r="CJ1078" s="1" t="s">
        <v>208</v>
      </c>
      <c r="CK1078" s="1" t="s">
        <v>207</v>
      </c>
      <c r="CL1078" s="1" t="s">
        <v>208</v>
      </c>
      <c r="CM1078" s="1" t="s">
        <v>205</v>
      </c>
      <c r="CN1078" s="1" t="s">
        <v>207</v>
      </c>
      <c r="CO1078" s="1" t="s">
        <v>208</v>
      </c>
      <c r="CP1078" s="1" t="s">
        <v>205</v>
      </c>
      <c r="CQ1078" s="1" t="s">
        <v>207</v>
      </c>
      <c r="CR1078" s="1" t="s">
        <v>205</v>
      </c>
      <c r="CS1078" s="1" t="s">
        <v>207</v>
      </c>
      <c r="CT1078" s="1" t="s">
        <v>205</v>
      </c>
      <c r="CU1078" s="1" t="s">
        <v>208</v>
      </c>
      <c r="CV1078" s="1" t="s">
        <v>205</v>
      </c>
      <c r="CW1078" s="1" t="s">
        <v>208</v>
      </c>
      <c r="CX1078" s="1" t="s">
        <v>205</v>
      </c>
      <c r="CY1078" s="1" t="s">
        <v>208</v>
      </c>
      <c r="CZ1078" s="1" t="s">
        <v>205</v>
      </c>
      <c r="DA1078">
        <v>11.1</v>
      </c>
      <c r="DB1078">
        <v>13.9</v>
      </c>
      <c r="DC1078">
        <v>11.1</v>
      </c>
      <c r="DD1078">
        <v>7.8</v>
      </c>
      <c r="DE1078">
        <v>2.8</v>
      </c>
      <c r="DF1078">
        <v>21.7</v>
      </c>
      <c r="DG1078">
        <v>13.6</v>
      </c>
      <c r="DH1078">
        <v>0</v>
      </c>
      <c r="DI1078">
        <v>21.7</v>
      </c>
      <c r="DJ1078">
        <v>11.7</v>
      </c>
      <c r="DK1078">
        <v>0</v>
      </c>
      <c r="DL1078">
        <v>11.1</v>
      </c>
      <c r="DM1078">
        <v>0</v>
      </c>
      <c r="DN1078">
        <v>11.1</v>
      </c>
      <c r="DO1078">
        <v>0</v>
      </c>
      <c r="DP1078">
        <v>6.7</v>
      </c>
      <c r="DQ1078">
        <v>0</v>
      </c>
      <c r="DR1078">
        <v>2.5</v>
      </c>
      <c r="DS1078">
        <v>0</v>
      </c>
      <c r="DT1078">
        <v>2.8</v>
      </c>
      <c r="DU1078">
        <v>0</v>
      </c>
      <c r="DV1078">
        <v>439880000</v>
      </c>
      <c r="DW1078">
        <v>30085000</v>
      </c>
      <c r="DX1078">
        <v>26962000</v>
      </c>
      <c r="DY1078">
        <v>13425000</v>
      </c>
      <c r="DZ1078">
        <v>9315100</v>
      </c>
      <c r="EA1078">
        <v>209330</v>
      </c>
      <c r="EB1078">
        <v>22814000</v>
      </c>
      <c r="EC1078">
        <v>1556700</v>
      </c>
      <c r="ED1078">
        <v>0</v>
      </c>
      <c r="EE1078">
        <v>43164000</v>
      </c>
      <c r="EF1078">
        <v>293470</v>
      </c>
      <c r="EG1078">
        <v>0</v>
      </c>
      <c r="EH1078">
        <v>62117000</v>
      </c>
      <c r="EI1078">
        <v>0</v>
      </c>
      <c r="EJ1078">
        <v>172090000</v>
      </c>
      <c r="EK1078">
        <v>0</v>
      </c>
      <c r="EL1078">
        <v>14390000</v>
      </c>
      <c r="EM1078">
        <v>0</v>
      </c>
      <c r="EN1078">
        <v>26873000</v>
      </c>
      <c r="EO1078">
        <v>0</v>
      </c>
      <c r="EP1078">
        <v>16587000</v>
      </c>
      <c r="EQ1078">
        <v>0</v>
      </c>
      <c r="ER1078">
        <v>51686000</v>
      </c>
      <c r="ES1078">
        <v>37861000</v>
      </c>
      <c r="ET1078">
        <v>19261000</v>
      </c>
      <c r="EU1078">
        <v>15004000</v>
      </c>
      <c r="EV1078">
        <v>19571000</v>
      </c>
      <c r="EW1078">
        <v>108390000</v>
      </c>
      <c r="EX1078">
        <v>16557000</v>
      </c>
      <c r="EY1078">
        <v>0</v>
      </c>
      <c r="EZ1078">
        <v>287450000</v>
      </c>
      <c r="FA1078">
        <v>31312000</v>
      </c>
      <c r="FB1078">
        <v>0</v>
      </c>
      <c r="FC1078">
        <v>105100000</v>
      </c>
      <c r="FD1078">
        <v>0</v>
      </c>
      <c r="FE1078">
        <v>183660000</v>
      </c>
      <c r="FF1078">
        <v>0</v>
      </c>
      <c r="FG1078">
        <v>13494000</v>
      </c>
      <c r="FH1078">
        <v>0</v>
      </c>
      <c r="FI1078">
        <v>15937000</v>
      </c>
      <c r="FJ1078">
        <v>0</v>
      </c>
      <c r="FK1078">
        <v>12624000</v>
      </c>
      <c r="FL1078">
        <v>0</v>
      </c>
      <c r="FM1078">
        <v>2</v>
      </c>
      <c r="FN1078">
        <v>0</v>
      </c>
      <c r="FO1078">
        <v>0</v>
      </c>
      <c r="FP1078">
        <v>0</v>
      </c>
      <c r="FQ1078">
        <v>0</v>
      </c>
      <c r="FR1078">
        <v>5</v>
      </c>
      <c r="FS1078">
        <v>0</v>
      </c>
      <c r="FT1078">
        <v>0</v>
      </c>
      <c r="FU1078">
        <v>5</v>
      </c>
      <c r="FV1078">
        <v>0</v>
      </c>
      <c r="FW1078">
        <v>0</v>
      </c>
      <c r="FX1078">
        <v>2</v>
      </c>
      <c r="FY1078">
        <v>0</v>
      </c>
      <c r="FZ1078">
        <v>3</v>
      </c>
      <c r="GA1078">
        <v>0</v>
      </c>
      <c r="GB1078">
        <v>0</v>
      </c>
      <c r="GC1078">
        <v>0</v>
      </c>
      <c r="GD1078">
        <v>0</v>
      </c>
      <c r="GE1078">
        <v>0</v>
      </c>
      <c r="GF1078">
        <v>0</v>
      </c>
      <c r="GG1078">
        <v>0</v>
      </c>
      <c r="GH1078">
        <v>17</v>
      </c>
      <c r="GI1078" s="1" t="s">
        <v>205</v>
      </c>
      <c r="GJ1078" s="1" t="s">
        <v>205</v>
      </c>
      <c r="GK1078" s="1" t="s">
        <v>205</v>
      </c>
      <c r="GL1078">
        <v>1076</v>
      </c>
      <c r="GM1078" s="1" t="s">
        <v>8729</v>
      </c>
      <c r="GN1078" s="1" t="s">
        <v>883</v>
      </c>
      <c r="GO1078" s="1" t="s">
        <v>8730</v>
      </c>
      <c r="GP1078" s="1" t="s">
        <v>8731</v>
      </c>
      <c r="GQ1078" s="1" t="s">
        <v>8732</v>
      </c>
      <c r="GR1078" s="1" t="s">
        <v>8733</v>
      </c>
      <c r="GS1078" s="1" t="s">
        <v>205</v>
      </c>
      <c r="GT1078" s="1" t="s">
        <v>205</v>
      </c>
    </row>
    <row r="1079" spans="1:202" x14ac:dyDescent="0.25">
      <c r="A1079" s="1" t="s">
        <v>8734</v>
      </c>
      <c r="B1079" s="1" t="s">
        <v>8734</v>
      </c>
      <c r="C1079" s="1" t="s">
        <v>491</v>
      </c>
      <c r="D1079" s="1" t="s">
        <v>491</v>
      </c>
      <c r="E1079" s="1" t="s">
        <v>491</v>
      </c>
      <c r="F1079" s="1" t="s">
        <v>244</v>
      </c>
      <c r="G1079">
        <v>2</v>
      </c>
      <c r="H1079">
        <v>1</v>
      </c>
      <c r="I1079">
        <v>1</v>
      </c>
      <c r="J1079">
        <v>1</v>
      </c>
      <c r="K1079">
        <v>1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1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>
        <v>1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1</v>
      </c>
      <c r="AQ1079">
        <v>0</v>
      </c>
      <c r="AR1079">
        <v>0</v>
      </c>
      <c r="AS1079">
        <v>1</v>
      </c>
      <c r="AT1079">
        <v>1</v>
      </c>
      <c r="AU1079">
        <v>0</v>
      </c>
      <c r="AV1079">
        <v>0</v>
      </c>
      <c r="AW1079">
        <v>0</v>
      </c>
      <c r="AX1079">
        <v>0</v>
      </c>
      <c r="AY1079">
        <v>1</v>
      </c>
      <c r="AZ1079">
        <v>0</v>
      </c>
      <c r="BA1079">
        <v>1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1</v>
      </c>
      <c r="BL1079">
        <v>0</v>
      </c>
      <c r="BM1079">
        <v>0</v>
      </c>
      <c r="BN1079">
        <v>1</v>
      </c>
      <c r="BO1079">
        <v>1</v>
      </c>
      <c r="BP1079">
        <v>0</v>
      </c>
      <c r="BQ1079">
        <v>0</v>
      </c>
      <c r="BR1079">
        <v>0</v>
      </c>
      <c r="BS1079">
        <v>0</v>
      </c>
      <c r="BT1079">
        <v>1</v>
      </c>
      <c r="BU1079">
        <v>0</v>
      </c>
      <c r="BV1079">
        <v>12.7</v>
      </c>
      <c r="BW1079">
        <v>12.7</v>
      </c>
      <c r="BX1079">
        <v>12.7</v>
      </c>
      <c r="BY1079">
        <v>7.7118000000000002</v>
      </c>
      <c r="BZ1079">
        <v>71</v>
      </c>
      <c r="CA1079" s="1" t="s">
        <v>8735</v>
      </c>
      <c r="CB1079">
        <v>1</v>
      </c>
      <c r="CC1079">
        <v>5</v>
      </c>
      <c r="CD1079">
        <v>7.0236999999999999E-3</v>
      </c>
      <c r="CE1079">
        <v>6.0800999999999998</v>
      </c>
      <c r="CF1079" s="1" t="s">
        <v>208</v>
      </c>
      <c r="CG1079" s="1" t="s">
        <v>205</v>
      </c>
      <c r="CH1079" s="1" t="s">
        <v>205</v>
      </c>
      <c r="CI1079" s="1" t="s">
        <v>205</v>
      </c>
      <c r="CJ1079" s="1" t="s">
        <v>205</v>
      </c>
      <c r="CK1079" s="1" t="s">
        <v>205</v>
      </c>
      <c r="CL1079" s="1" t="s">
        <v>205</v>
      </c>
      <c r="CM1079" s="1" t="s">
        <v>205</v>
      </c>
      <c r="CN1079" s="1" t="s">
        <v>205</v>
      </c>
      <c r="CO1079" s="1" t="s">
        <v>205</v>
      </c>
      <c r="CP1079" s="1" t="s">
        <v>208</v>
      </c>
      <c r="CQ1079" s="1" t="s">
        <v>205</v>
      </c>
      <c r="CR1079" s="1" t="s">
        <v>205</v>
      </c>
      <c r="CS1079" s="1" t="s">
        <v>207</v>
      </c>
      <c r="CT1079" s="1" t="s">
        <v>208</v>
      </c>
      <c r="CU1079" s="1" t="s">
        <v>205</v>
      </c>
      <c r="CV1079" s="1" t="s">
        <v>205</v>
      </c>
      <c r="CW1079" s="1" t="s">
        <v>205</v>
      </c>
      <c r="CX1079" s="1" t="s">
        <v>205</v>
      </c>
      <c r="CY1079" s="1" t="s">
        <v>208</v>
      </c>
      <c r="CZ1079" s="1" t="s">
        <v>205</v>
      </c>
      <c r="DA1079">
        <v>12.7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12.7</v>
      </c>
      <c r="DL1079">
        <v>0</v>
      </c>
      <c r="DM1079">
        <v>0</v>
      </c>
      <c r="DN1079">
        <v>12.7</v>
      </c>
      <c r="DO1079">
        <v>12.7</v>
      </c>
      <c r="DP1079">
        <v>0</v>
      </c>
      <c r="DQ1079">
        <v>0</v>
      </c>
      <c r="DR1079">
        <v>0</v>
      </c>
      <c r="DS1079">
        <v>0</v>
      </c>
      <c r="DT1079">
        <v>12.7</v>
      </c>
      <c r="DU1079">
        <v>0</v>
      </c>
      <c r="DV1079">
        <v>51492000</v>
      </c>
      <c r="DW1079">
        <v>3035300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0</v>
      </c>
      <c r="EE1079">
        <v>0</v>
      </c>
      <c r="EF1079">
        <v>0</v>
      </c>
      <c r="EG1079">
        <v>3043800</v>
      </c>
      <c r="EH1079">
        <v>0</v>
      </c>
      <c r="EI1079">
        <v>0</v>
      </c>
      <c r="EJ1079">
        <v>9284600</v>
      </c>
      <c r="EK1079">
        <v>19613000</v>
      </c>
      <c r="EL1079">
        <v>0</v>
      </c>
      <c r="EM1079">
        <v>0</v>
      </c>
      <c r="EN1079">
        <v>0</v>
      </c>
      <c r="EO1079">
        <v>0</v>
      </c>
      <c r="EP1079">
        <v>16516000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>
        <v>0</v>
      </c>
      <c r="FI1079">
        <v>0</v>
      </c>
      <c r="FJ1079">
        <v>0</v>
      </c>
      <c r="FK1079">
        <v>7493700</v>
      </c>
      <c r="FL1079">
        <v>0</v>
      </c>
      <c r="FM1079">
        <v>0</v>
      </c>
      <c r="FN1079">
        <v>0</v>
      </c>
      <c r="FO1079">
        <v>0</v>
      </c>
      <c r="FP1079">
        <v>0</v>
      </c>
      <c r="FQ1079">
        <v>0</v>
      </c>
      <c r="FR1079">
        <v>0</v>
      </c>
      <c r="FS1079">
        <v>0</v>
      </c>
      <c r="FT1079">
        <v>0</v>
      </c>
      <c r="FU1079">
        <v>0</v>
      </c>
      <c r="FV1079">
        <v>0</v>
      </c>
      <c r="FW1079">
        <v>0</v>
      </c>
      <c r="FX1079">
        <v>0</v>
      </c>
      <c r="FY1079">
        <v>0</v>
      </c>
      <c r="FZ1079">
        <v>0</v>
      </c>
      <c r="GA1079">
        <v>0</v>
      </c>
      <c r="GB1079">
        <v>0</v>
      </c>
      <c r="GC1079">
        <v>0</v>
      </c>
      <c r="GD1079">
        <v>0</v>
      </c>
      <c r="GE1079">
        <v>0</v>
      </c>
      <c r="GF1079">
        <v>0</v>
      </c>
      <c r="GG1079">
        <v>0</v>
      </c>
      <c r="GH1079">
        <v>0</v>
      </c>
      <c r="GI1079" s="1" t="s">
        <v>205</v>
      </c>
      <c r="GJ1079" s="1" t="s">
        <v>205</v>
      </c>
      <c r="GK1079" s="1" t="s">
        <v>205</v>
      </c>
      <c r="GL1079">
        <v>1077</v>
      </c>
      <c r="GM1079" s="1" t="s">
        <v>8736</v>
      </c>
      <c r="GN1079" s="1" t="s">
        <v>314</v>
      </c>
      <c r="GO1079" s="1" t="s">
        <v>8737</v>
      </c>
      <c r="GP1079" s="1" t="s">
        <v>8738</v>
      </c>
      <c r="GQ1079" s="1" t="s">
        <v>7138</v>
      </c>
      <c r="GR1079" s="1" t="s">
        <v>7138</v>
      </c>
      <c r="GS1079" s="1" t="s">
        <v>205</v>
      </c>
      <c r="GT1079" s="1" t="s">
        <v>205</v>
      </c>
    </row>
    <row r="1080" spans="1:202" x14ac:dyDescent="0.25">
      <c r="A1080" s="1" t="s">
        <v>8739</v>
      </c>
      <c r="B1080" s="1" t="s">
        <v>8740</v>
      </c>
      <c r="C1080" s="1" t="s">
        <v>8741</v>
      </c>
      <c r="D1080" s="1" t="s">
        <v>8741</v>
      </c>
      <c r="E1080" s="1" t="s">
        <v>8741</v>
      </c>
      <c r="F1080" s="1" t="s">
        <v>244</v>
      </c>
      <c r="G1080">
        <v>10</v>
      </c>
      <c r="H1080">
        <v>3</v>
      </c>
      <c r="I1080">
        <v>3</v>
      </c>
      <c r="J1080">
        <v>3</v>
      </c>
      <c r="K1080">
        <v>1</v>
      </c>
      <c r="L1080">
        <v>1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1</v>
      </c>
      <c r="T1080">
        <v>0</v>
      </c>
      <c r="U1080">
        <v>1</v>
      </c>
      <c r="V1080">
        <v>1</v>
      </c>
      <c r="W1080">
        <v>1</v>
      </c>
      <c r="X1080">
        <v>2</v>
      </c>
      <c r="Y1080">
        <v>0</v>
      </c>
      <c r="Z1080">
        <v>1</v>
      </c>
      <c r="AA1080">
        <v>0</v>
      </c>
      <c r="AB1080">
        <v>1</v>
      </c>
      <c r="AC1080">
        <v>0</v>
      </c>
      <c r="AD1080">
        <v>1</v>
      </c>
      <c r="AE1080">
        <v>0</v>
      </c>
      <c r="AF1080">
        <v>1</v>
      </c>
      <c r="AG1080">
        <v>1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1</v>
      </c>
      <c r="AO1080">
        <v>0</v>
      </c>
      <c r="AP1080">
        <v>1</v>
      </c>
      <c r="AQ1080">
        <v>1</v>
      </c>
      <c r="AR1080">
        <v>1</v>
      </c>
      <c r="AS1080">
        <v>2</v>
      </c>
      <c r="AT1080">
        <v>0</v>
      </c>
      <c r="AU1080">
        <v>1</v>
      </c>
      <c r="AV1080">
        <v>0</v>
      </c>
      <c r="AW1080">
        <v>1</v>
      </c>
      <c r="AX1080">
        <v>0</v>
      </c>
      <c r="AY1080">
        <v>1</v>
      </c>
      <c r="AZ1080">
        <v>0</v>
      </c>
      <c r="BA1080">
        <v>1</v>
      </c>
      <c r="BB1080">
        <v>1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1</v>
      </c>
      <c r="BJ1080">
        <v>0</v>
      </c>
      <c r="BK1080">
        <v>1</v>
      </c>
      <c r="BL1080">
        <v>1</v>
      </c>
      <c r="BM1080">
        <v>1</v>
      </c>
      <c r="BN1080">
        <v>2</v>
      </c>
      <c r="BO1080">
        <v>0</v>
      </c>
      <c r="BP1080">
        <v>1</v>
      </c>
      <c r="BQ1080">
        <v>0</v>
      </c>
      <c r="BR1080">
        <v>1</v>
      </c>
      <c r="BS1080">
        <v>0</v>
      </c>
      <c r="BT1080">
        <v>1</v>
      </c>
      <c r="BU1080">
        <v>0</v>
      </c>
      <c r="BV1080">
        <v>11.7</v>
      </c>
      <c r="BW1080">
        <v>11.7</v>
      </c>
      <c r="BX1080">
        <v>11.7</v>
      </c>
      <c r="BY1080">
        <v>33.698</v>
      </c>
      <c r="BZ1080">
        <v>307</v>
      </c>
      <c r="CA1080" s="1" t="s">
        <v>8742</v>
      </c>
      <c r="CB1080">
        <v>1</v>
      </c>
      <c r="CC1080">
        <v>11</v>
      </c>
      <c r="CD1080">
        <v>0</v>
      </c>
      <c r="CE1080">
        <v>20.001000000000001</v>
      </c>
      <c r="CF1080" s="1" t="s">
        <v>207</v>
      </c>
      <c r="CG1080" s="1" t="s">
        <v>208</v>
      </c>
      <c r="CH1080" s="1" t="s">
        <v>205</v>
      </c>
      <c r="CI1080" s="1" t="s">
        <v>205</v>
      </c>
      <c r="CJ1080" s="1" t="s">
        <v>205</v>
      </c>
      <c r="CK1080" s="1" t="s">
        <v>205</v>
      </c>
      <c r="CL1080" s="1" t="s">
        <v>205</v>
      </c>
      <c r="CM1080" s="1" t="s">
        <v>205</v>
      </c>
      <c r="CN1080" s="1" t="s">
        <v>207</v>
      </c>
      <c r="CO1080" s="1" t="s">
        <v>205</v>
      </c>
      <c r="CP1080" s="1" t="s">
        <v>208</v>
      </c>
      <c r="CQ1080" s="1" t="s">
        <v>207</v>
      </c>
      <c r="CR1080" s="1" t="s">
        <v>208</v>
      </c>
      <c r="CS1080" s="1" t="s">
        <v>207</v>
      </c>
      <c r="CT1080" s="1" t="s">
        <v>205</v>
      </c>
      <c r="CU1080" s="1" t="s">
        <v>208</v>
      </c>
      <c r="CV1080" s="1" t="s">
        <v>205</v>
      </c>
      <c r="CW1080" s="1" t="s">
        <v>208</v>
      </c>
      <c r="CX1080" s="1" t="s">
        <v>205</v>
      </c>
      <c r="CY1080" s="1" t="s">
        <v>208</v>
      </c>
      <c r="CZ1080" s="1" t="s">
        <v>205</v>
      </c>
      <c r="DA1080">
        <v>4.2</v>
      </c>
      <c r="DB1080">
        <v>4.2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4.2</v>
      </c>
      <c r="DJ1080">
        <v>0</v>
      </c>
      <c r="DK1080">
        <v>3.3</v>
      </c>
      <c r="DL1080">
        <v>3.3</v>
      </c>
      <c r="DM1080">
        <v>3.3</v>
      </c>
      <c r="DN1080">
        <v>7.5</v>
      </c>
      <c r="DO1080">
        <v>0</v>
      </c>
      <c r="DP1080">
        <v>4.2</v>
      </c>
      <c r="DQ1080">
        <v>0</v>
      </c>
      <c r="DR1080">
        <v>4.2</v>
      </c>
      <c r="DS1080">
        <v>0</v>
      </c>
      <c r="DT1080">
        <v>4.2</v>
      </c>
      <c r="DU1080">
        <v>0</v>
      </c>
      <c r="DV1080">
        <v>146420000</v>
      </c>
      <c r="DW1080">
        <v>5441100</v>
      </c>
      <c r="DX1080">
        <v>1516500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3262400</v>
      </c>
      <c r="EF1080">
        <v>0</v>
      </c>
      <c r="EG1080">
        <v>13923000</v>
      </c>
      <c r="EH1080">
        <v>13890000</v>
      </c>
      <c r="EI1080">
        <v>9834100</v>
      </c>
      <c r="EJ1080">
        <v>34965000</v>
      </c>
      <c r="EK1080">
        <v>0</v>
      </c>
      <c r="EL1080">
        <v>1882500</v>
      </c>
      <c r="EM1080">
        <v>0</v>
      </c>
      <c r="EN1080">
        <v>28923000</v>
      </c>
      <c r="EO1080">
        <v>0</v>
      </c>
      <c r="EP1080">
        <v>32779000</v>
      </c>
      <c r="EQ1080">
        <v>0</v>
      </c>
      <c r="ER1080">
        <v>19861000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19590000</v>
      </c>
      <c r="FC1080">
        <v>25270000</v>
      </c>
      <c r="FD1080">
        <v>3817600</v>
      </c>
      <c r="FE1080">
        <v>24644000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0</v>
      </c>
      <c r="FL1080">
        <v>0</v>
      </c>
      <c r="FM1080">
        <v>1</v>
      </c>
      <c r="FN1080">
        <v>0</v>
      </c>
      <c r="FO1080">
        <v>0</v>
      </c>
      <c r="FP1080">
        <v>0</v>
      </c>
      <c r="FQ1080">
        <v>0</v>
      </c>
      <c r="FR1080">
        <v>0</v>
      </c>
      <c r="FS1080">
        <v>0</v>
      </c>
      <c r="FT1080">
        <v>0</v>
      </c>
      <c r="FU1080">
        <v>1</v>
      </c>
      <c r="FV1080">
        <v>0</v>
      </c>
      <c r="FW1080">
        <v>0</v>
      </c>
      <c r="FX1080">
        <v>1</v>
      </c>
      <c r="FY1080">
        <v>0</v>
      </c>
      <c r="FZ1080">
        <v>1</v>
      </c>
      <c r="GA1080">
        <v>0</v>
      </c>
      <c r="GB1080">
        <v>0</v>
      </c>
      <c r="GC1080">
        <v>0</v>
      </c>
      <c r="GD1080">
        <v>0</v>
      </c>
      <c r="GE1080">
        <v>0</v>
      </c>
      <c r="GF1080">
        <v>0</v>
      </c>
      <c r="GG1080">
        <v>0</v>
      </c>
      <c r="GH1080">
        <v>4</v>
      </c>
      <c r="GI1080" s="1" t="s">
        <v>205</v>
      </c>
      <c r="GJ1080" s="1" t="s">
        <v>205</v>
      </c>
      <c r="GK1080" s="1" t="s">
        <v>205</v>
      </c>
      <c r="GL1080">
        <v>1078</v>
      </c>
      <c r="GM1080" s="1" t="s">
        <v>8743</v>
      </c>
      <c r="GN1080" s="1" t="s">
        <v>299</v>
      </c>
      <c r="GO1080" s="1" t="s">
        <v>8744</v>
      </c>
      <c r="GP1080" s="1" t="s">
        <v>8745</v>
      </c>
      <c r="GQ1080" s="1" t="s">
        <v>8746</v>
      </c>
      <c r="GR1080" s="1" t="s">
        <v>8747</v>
      </c>
      <c r="GS1080" s="1" t="s">
        <v>205</v>
      </c>
      <c r="GT1080" s="1" t="s">
        <v>205</v>
      </c>
    </row>
    <row r="1081" spans="1:202" x14ac:dyDescent="0.25">
      <c r="A1081" s="1" t="s">
        <v>8748</v>
      </c>
      <c r="B1081" s="1" t="s">
        <v>8748</v>
      </c>
      <c r="C1081" s="1" t="s">
        <v>204</v>
      </c>
      <c r="D1081" s="1" t="s">
        <v>204</v>
      </c>
      <c r="E1081" s="1" t="s">
        <v>204</v>
      </c>
      <c r="F1081" s="1" t="s">
        <v>205</v>
      </c>
      <c r="G1081">
        <v>1</v>
      </c>
      <c r="H1081">
        <v>1</v>
      </c>
      <c r="I1081">
        <v>1</v>
      </c>
      <c r="J1081">
        <v>1</v>
      </c>
      <c r="K1081">
        <v>1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1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1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2.2000000000000002</v>
      </c>
      <c r="BW1081">
        <v>2.2000000000000002</v>
      </c>
      <c r="BX1081">
        <v>2.2000000000000002</v>
      </c>
      <c r="BY1081">
        <v>59.08</v>
      </c>
      <c r="BZ1081">
        <v>505</v>
      </c>
      <c r="CA1081" s="1" t="s">
        <v>4898</v>
      </c>
      <c r="CB1081">
        <v>1</v>
      </c>
      <c r="CC1081">
        <v>1</v>
      </c>
      <c r="CD1081">
        <v>7.0114000000000001E-3</v>
      </c>
      <c r="CE1081">
        <v>6.056</v>
      </c>
      <c r="CF1081" s="1" t="s">
        <v>207</v>
      </c>
      <c r="CG1081" s="1" t="s">
        <v>205</v>
      </c>
      <c r="CH1081" s="1" t="s">
        <v>205</v>
      </c>
      <c r="CI1081" s="1" t="s">
        <v>205</v>
      </c>
      <c r="CJ1081" s="1" t="s">
        <v>205</v>
      </c>
      <c r="CK1081" s="1" t="s">
        <v>205</v>
      </c>
      <c r="CL1081" s="1" t="s">
        <v>205</v>
      </c>
      <c r="CM1081" s="1" t="s">
        <v>205</v>
      </c>
      <c r="CN1081" s="1" t="s">
        <v>205</v>
      </c>
      <c r="CO1081" s="1" t="s">
        <v>205</v>
      </c>
      <c r="CP1081" s="1" t="s">
        <v>205</v>
      </c>
      <c r="CQ1081" s="1" t="s">
        <v>205</v>
      </c>
      <c r="CR1081" s="1" t="s">
        <v>205</v>
      </c>
      <c r="CS1081" s="1" t="s">
        <v>205</v>
      </c>
      <c r="CT1081" s="1" t="s">
        <v>205</v>
      </c>
      <c r="CU1081" s="1" t="s">
        <v>205</v>
      </c>
      <c r="CV1081" s="1" t="s">
        <v>205</v>
      </c>
      <c r="CW1081" s="1" t="s">
        <v>205</v>
      </c>
      <c r="CX1081" s="1" t="s">
        <v>205</v>
      </c>
      <c r="CY1081" s="1" t="s">
        <v>205</v>
      </c>
      <c r="CZ1081" s="1" t="s">
        <v>205</v>
      </c>
      <c r="DA1081">
        <v>2.2000000000000002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6717100</v>
      </c>
      <c r="DW1081">
        <v>6717100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0</v>
      </c>
      <c r="EK1081">
        <v>0</v>
      </c>
      <c r="EL1081">
        <v>0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10661000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0</v>
      </c>
      <c r="FD1081">
        <v>0</v>
      </c>
      <c r="FE1081">
        <v>0</v>
      </c>
      <c r="FF1081">
        <v>0</v>
      </c>
      <c r="FG1081">
        <v>0</v>
      </c>
      <c r="FH1081">
        <v>0</v>
      </c>
      <c r="FI1081">
        <v>0</v>
      </c>
      <c r="FJ1081">
        <v>0</v>
      </c>
      <c r="FK1081">
        <v>0</v>
      </c>
      <c r="FL1081">
        <v>0</v>
      </c>
      <c r="FM1081">
        <v>1</v>
      </c>
      <c r="FN1081">
        <v>0</v>
      </c>
      <c r="FO1081">
        <v>0</v>
      </c>
      <c r="FP1081">
        <v>0</v>
      </c>
      <c r="FQ1081">
        <v>0</v>
      </c>
      <c r="FR1081">
        <v>0</v>
      </c>
      <c r="FS1081">
        <v>0</v>
      </c>
      <c r="FT1081">
        <v>0</v>
      </c>
      <c r="FU1081">
        <v>0</v>
      </c>
      <c r="FV1081">
        <v>0</v>
      </c>
      <c r="FW1081">
        <v>0</v>
      </c>
      <c r="FX1081">
        <v>0</v>
      </c>
      <c r="FY1081">
        <v>0</v>
      </c>
      <c r="FZ1081">
        <v>0</v>
      </c>
      <c r="GA1081">
        <v>0</v>
      </c>
      <c r="GB1081">
        <v>0</v>
      </c>
      <c r="GC1081">
        <v>0</v>
      </c>
      <c r="GD1081">
        <v>0</v>
      </c>
      <c r="GE1081">
        <v>0</v>
      </c>
      <c r="GF1081">
        <v>0</v>
      </c>
      <c r="GG1081">
        <v>0</v>
      </c>
      <c r="GH1081">
        <v>1</v>
      </c>
      <c r="GI1081" s="1" t="s">
        <v>205</v>
      </c>
      <c r="GJ1081" s="1" t="s">
        <v>205</v>
      </c>
      <c r="GK1081" s="1" t="s">
        <v>205</v>
      </c>
      <c r="GL1081">
        <v>1079</v>
      </c>
      <c r="GM1081" s="1" t="s">
        <v>8749</v>
      </c>
      <c r="GN1081" s="1" t="s">
        <v>314</v>
      </c>
      <c r="GO1081" s="1" t="s">
        <v>8750</v>
      </c>
      <c r="GP1081" s="1" t="s">
        <v>8751</v>
      </c>
      <c r="GQ1081" s="1" t="s">
        <v>8752</v>
      </c>
      <c r="GR1081" s="1" t="s">
        <v>8752</v>
      </c>
      <c r="GS1081" s="1" t="s">
        <v>205</v>
      </c>
      <c r="GT1081" s="1" t="s">
        <v>205</v>
      </c>
    </row>
    <row r="1082" spans="1:202" x14ac:dyDescent="0.25">
      <c r="A1082" s="1" t="s">
        <v>8753</v>
      </c>
      <c r="B1082" s="1" t="s">
        <v>8754</v>
      </c>
      <c r="C1082" s="1" t="s">
        <v>623</v>
      </c>
      <c r="D1082" s="1" t="s">
        <v>623</v>
      </c>
      <c r="E1082" s="1" t="s">
        <v>623</v>
      </c>
      <c r="F1082" s="1" t="s">
        <v>205</v>
      </c>
      <c r="G1082">
        <v>2</v>
      </c>
      <c r="H1082">
        <v>3</v>
      </c>
      <c r="I1082">
        <v>3</v>
      </c>
      <c r="J1082">
        <v>3</v>
      </c>
      <c r="K1082">
        <v>2</v>
      </c>
      <c r="L1082">
        <v>0</v>
      </c>
      <c r="M1082">
        <v>0</v>
      </c>
      <c r="N1082">
        <v>0</v>
      </c>
      <c r="O1082">
        <v>0</v>
      </c>
      <c r="P1082">
        <v>2</v>
      </c>
      <c r="Q1082">
        <v>1</v>
      </c>
      <c r="R1082">
        <v>0</v>
      </c>
      <c r="S1082">
        <v>2</v>
      </c>
      <c r="T1082">
        <v>0</v>
      </c>
      <c r="U1082">
        <v>1</v>
      </c>
      <c r="V1082">
        <v>1</v>
      </c>
      <c r="W1082">
        <v>0</v>
      </c>
      <c r="X1082">
        <v>1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2</v>
      </c>
      <c r="AG1082">
        <v>0</v>
      </c>
      <c r="AH1082">
        <v>0</v>
      </c>
      <c r="AI1082">
        <v>0</v>
      </c>
      <c r="AJ1082">
        <v>0</v>
      </c>
      <c r="AK1082">
        <v>2</v>
      </c>
      <c r="AL1082">
        <v>1</v>
      </c>
      <c r="AM1082">
        <v>0</v>
      </c>
      <c r="AN1082">
        <v>2</v>
      </c>
      <c r="AO1082">
        <v>0</v>
      </c>
      <c r="AP1082">
        <v>1</v>
      </c>
      <c r="AQ1082">
        <v>1</v>
      </c>
      <c r="AR1082">
        <v>0</v>
      </c>
      <c r="AS1082">
        <v>1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2</v>
      </c>
      <c r="BB1082">
        <v>0</v>
      </c>
      <c r="BC1082">
        <v>0</v>
      </c>
      <c r="BD1082">
        <v>0</v>
      </c>
      <c r="BE1082">
        <v>0</v>
      </c>
      <c r="BF1082">
        <v>2</v>
      </c>
      <c r="BG1082">
        <v>1</v>
      </c>
      <c r="BH1082">
        <v>0</v>
      </c>
      <c r="BI1082">
        <v>2</v>
      </c>
      <c r="BJ1082">
        <v>0</v>
      </c>
      <c r="BK1082">
        <v>1</v>
      </c>
      <c r="BL1082">
        <v>1</v>
      </c>
      <c r="BM1082">
        <v>0</v>
      </c>
      <c r="BN1082">
        <v>1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11.4</v>
      </c>
      <c r="BW1082">
        <v>11.4</v>
      </c>
      <c r="BX1082">
        <v>11.4</v>
      </c>
      <c r="BY1082">
        <v>36.747999999999998</v>
      </c>
      <c r="BZ1082">
        <v>324</v>
      </c>
      <c r="CA1082" s="1" t="s">
        <v>8755</v>
      </c>
      <c r="CB1082">
        <v>1</v>
      </c>
      <c r="CC1082">
        <v>10</v>
      </c>
      <c r="CD1082">
        <v>0</v>
      </c>
      <c r="CE1082">
        <v>24.38</v>
      </c>
      <c r="CF1082" s="1" t="s">
        <v>208</v>
      </c>
      <c r="CG1082" s="1" t="s">
        <v>205</v>
      </c>
      <c r="CH1082" s="1" t="s">
        <v>205</v>
      </c>
      <c r="CI1082" s="1" t="s">
        <v>205</v>
      </c>
      <c r="CJ1082" s="1" t="s">
        <v>205</v>
      </c>
      <c r="CK1082" s="1" t="s">
        <v>208</v>
      </c>
      <c r="CL1082" s="1" t="s">
        <v>208</v>
      </c>
      <c r="CM1082" s="1" t="s">
        <v>205</v>
      </c>
      <c r="CN1082" s="1" t="s">
        <v>207</v>
      </c>
      <c r="CO1082" s="1" t="s">
        <v>205</v>
      </c>
      <c r="CP1082" s="1" t="s">
        <v>207</v>
      </c>
      <c r="CQ1082" s="1" t="s">
        <v>208</v>
      </c>
      <c r="CR1082" s="1" t="s">
        <v>205</v>
      </c>
      <c r="CS1082" s="1" t="s">
        <v>207</v>
      </c>
      <c r="CT1082" s="1" t="s">
        <v>205</v>
      </c>
      <c r="CU1082" s="1" t="s">
        <v>205</v>
      </c>
      <c r="CV1082" s="1" t="s">
        <v>205</v>
      </c>
      <c r="CW1082" s="1" t="s">
        <v>205</v>
      </c>
      <c r="CX1082" s="1" t="s">
        <v>205</v>
      </c>
      <c r="CY1082" s="1" t="s">
        <v>205</v>
      </c>
      <c r="CZ1082" s="1" t="s">
        <v>205</v>
      </c>
      <c r="DA1082">
        <v>5.6</v>
      </c>
      <c r="DB1082">
        <v>0</v>
      </c>
      <c r="DC1082">
        <v>0</v>
      </c>
      <c r="DD1082">
        <v>0</v>
      </c>
      <c r="DE1082">
        <v>0</v>
      </c>
      <c r="DF1082">
        <v>5.6</v>
      </c>
      <c r="DG1082">
        <v>4.5999999999999996</v>
      </c>
      <c r="DH1082">
        <v>0</v>
      </c>
      <c r="DI1082">
        <v>5.6</v>
      </c>
      <c r="DJ1082">
        <v>0</v>
      </c>
      <c r="DK1082">
        <v>5.9</v>
      </c>
      <c r="DL1082">
        <v>5.9</v>
      </c>
      <c r="DM1082">
        <v>0</v>
      </c>
      <c r="DN1082">
        <v>5.9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48949000</v>
      </c>
      <c r="DW1082">
        <v>4032300</v>
      </c>
      <c r="DX1082">
        <v>0</v>
      </c>
      <c r="DY1082">
        <v>0</v>
      </c>
      <c r="DZ1082">
        <v>0</v>
      </c>
      <c r="EA1082">
        <v>0</v>
      </c>
      <c r="EB1082">
        <v>3186700</v>
      </c>
      <c r="EC1082">
        <v>190200</v>
      </c>
      <c r="ED1082">
        <v>0</v>
      </c>
      <c r="EE1082">
        <v>3699300</v>
      </c>
      <c r="EF1082">
        <v>0</v>
      </c>
      <c r="EG1082">
        <v>10747000</v>
      </c>
      <c r="EH1082">
        <v>10586000</v>
      </c>
      <c r="EI1082">
        <v>0</v>
      </c>
      <c r="EJ1082">
        <v>16507000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7262800</v>
      </c>
      <c r="ES1082">
        <v>0</v>
      </c>
      <c r="ET1082">
        <v>0</v>
      </c>
      <c r="EU1082">
        <v>0</v>
      </c>
      <c r="EV1082">
        <v>0</v>
      </c>
      <c r="EW1082">
        <v>10992000</v>
      </c>
      <c r="EX1082">
        <v>10825000</v>
      </c>
      <c r="EY1082">
        <v>0</v>
      </c>
      <c r="EZ1082">
        <v>18753000</v>
      </c>
      <c r="FA1082">
        <v>0</v>
      </c>
      <c r="FB1082">
        <v>0</v>
      </c>
      <c r="FC1082">
        <v>0</v>
      </c>
      <c r="FD1082">
        <v>0</v>
      </c>
      <c r="FE1082">
        <v>0</v>
      </c>
      <c r="FF1082">
        <v>0</v>
      </c>
      <c r="FG1082">
        <v>0</v>
      </c>
      <c r="FH1082">
        <v>0</v>
      </c>
      <c r="FI1082">
        <v>0</v>
      </c>
      <c r="FJ1082">
        <v>0</v>
      </c>
      <c r="FK1082">
        <v>0</v>
      </c>
      <c r="FL1082">
        <v>0</v>
      </c>
      <c r="FM1082">
        <v>0</v>
      </c>
      <c r="FN1082">
        <v>0</v>
      </c>
      <c r="FO1082">
        <v>0</v>
      </c>
      <c r="FP1082">
        <v>0</v>
      </c>
      <c r="FQ1082">
        <v>0</v>
      </c>
      <c r="FR1082">
        <v>0</v>
      </c>
      <c r="FS1082">
        <v>0</v>
      </c>
      <c r="FT1082">
        <v>0</v>
      </c>
      <c r="FU1082">
        <v>2</v>
      </c>
      <c r="FV1082">
        <v>0</v>
      </c>
      <c r="FW1082">
        <v>1</v>
      </c>
      <c r="FX1082">
        <v>0</v>
      </c>
      <c r="FY1082">
        <v>0</v>
      </c>
      <c r="FZ1082">
        <v>1</v>
      </c>
      <c r="GA1082">
        <v>0</v>
      </c>
      <c r="GB1082">
        <v>0</v>
      </c>
      <c r="GC1082">
        <v>0</v>
      </c>
      <c r="GD1082">
        <v>0</v>
      </c>
      <c r="GE1082">
        <v>0</v>
      </c>
      <c r="GF1082">
        <v>0</v>
      </c>
      <c r="GG1082">
        <v>0</v>
      </c>
      <c r="GH1082">
        <v>4</v>
      </c>
      <c r="GI1082" s="1" t="s">
        <v>205</v>
      </c>
      <c r="GJ1082" s="1" t="s">
        <v>205</v>
      </c>
      <c r="GK1082" s="1" t="s">
        <v>205</v>
      </c>
      <c r="GL1082">
        <v>1080</v>
      </c>
      <c r="GM1082" s="1" t="s">
        <v>8756</v>
      </c>
      <c r="GN1082" s="1" t="s">
        <v>299</v>
      </c>
      <c r="GO1082" s="1" t="s">
        <v>8757</v>
      </c>
      <c r="GP1082" s="1" t="s">
        <v>8758</v>
      </c>
      <c r="GQ1082" s="1" t="s">
        <v>8759</v>
      </c>
      <c r="GR1082" s="1" t="s">
        <v>8760</v>
      </c>
      <c r="GS1082" s="1" t="s">
        <v>205</v>
      </c>
      <c r="GT1082" s="1" t="s">
        <v>205</v>
      </c>
    </row>
    <row r="1083" spans="1:202" x14ac:dyDescent="0.25">
      <c r="A1083" s="1" t="s">
        <v>8761</v>
      </c>
      <c r="B1083" s="1" t="s">
        <v>8761</v>
      </c>
      <c r="C1083" s="1" t="s">
        <v>204</v>
      </c>
      <c r="D1083" s="1" t="s">
        <v>204</v>
      </c>
      <c r="E1083" s="1" t="s">
        <v>204</v>
      </c>
      <c r="F1083" s="1" t="s">
        <v>205</v>
      </c>
      <c r="G1083">
        <v>1</v>
      </c>
      <c r="H1083">
        <v>1</v>
      </c>
      <c r="I1083">
        <v>1</v>
      </c>
      <c r="J1083">
        <v>1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0</v>
      </c>
      <c r="Y1083">
        <v>0</v>
      </c>
      <c r="Z1083">
        <v>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1</v>
      </c>
      <c r="AQ1083">
        <v>0</v>
      </c>
      <c r="AR1083">
        <v>0</v>
      </c>
      <c r="AS1083">
        <v>0</v>
      </c>
      <c r="AT1083">
        <v>0</v>
      </c>
      <c r="AU1083">
        <v>1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1</v>
      </c>
      <c r="BL1083">
        <v>0</v>
      </c>
      <c r="BM1083">
        <v>0</v>
      </c>
      <c r="BN1083">
        <v>0</v>
      </c>
      <c r="BO1083">
        <v>0</v>
      </c>
      <c r="BP1083">
        <v>1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3.6</v>
      </c>
      <c r="BW1083">
        <v>3.6</v>
      </c>
      <c r="BX1083">
        <v>3.6</v>
      </c>
      <c r="BY1083">
        <v>40.683</v>
      </c>
      <c r="BZ1083">
        <v>361</v>
      </c>
      <c r="CA1083" s="1" t="s">
        <v>8762</v>
      </c>
      <c r="CB1083">
        <v>1</v>
      </c>
      <c r="CC1083">
        <v>2</v>
      </c>
      <c r="CD1083">
        <v>5.3004000000000003E-3</v>
      </c>
      <c r="CE1083">
        <v>6.1326999999999998</v>
      </c>
      <c r="CF1083" s="1" t="s">
        <v>205</v>
      </c>
      <c r="CG1083" s="1" t="s">
        <v>205</v>
      </c>
      <c r="CH1083" s="1" t="s">
        <v>205</v>
      </c>
      <c r="CI1083" s="1" t="s">
        <v>205</v>
      </c>
      <c r="CJ1083" s="1" t="s">
        <v>205</v>
      </c>
      <c r="CK1083" s="1" t="s">
        <v>205</v>
      </c>
      <c r="CL1083" s="1" t="s">
        <v>205</v>
      </c>
      <c r="CM1083" s="1" t="s">
        <v>205</v>
      </c>
      <c r="CN1083" s="1" t="s">
        <v>205</v>
      </c>
      <c r="CO1083" s="1" t="s">
        <v>205</v>
      </c>
      <c r="CP1083" s="1" t="s">
        <v>208</v>
      </c>
      <c r="CQ1083" s="1" t="s">
        <v>205</v>
      </c>
      <c r="CR1083" s="1" t="s">
        <v>205</v>
      </c>
      <c r="CS1083" s="1" t="s">
        <v>205</v>
      </c>
      <c r="CT1083" s="1" t="s">
        <v>205</v>
      </c>
      <c r="CU1083" s="1" t="s">
        <v>207</v>
      </c>
      <c r="CV1083" s="1" t="s">
        <v>205</v>
      </c>
      <c r="CW1083" s="1" t="s">
        <v>205</v>
      </c>
      <c r="CX1083" s="1" t="s">
        <v>205</v>
      </c>
      <c r="CY1083" s="1" t="s">
        <v>205</v>
      </c>
      <c r="CZ1083" s="1" t="s">
        <v>205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3.6</v>
      </c>
      <c r="DL1083">
        <v>0</v>
      </c>
      <c r="DM1083">
        <v>0</v>
      </c>
      <c r="DN1083">
        <v>0</v>
      </c>
      <c r="DO1083">
        <v>0</v>
      </c>
      <c r="DP1083">
        <v>3.6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19698000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2006300</v>
      </c>
      <c r="EH1083">
        <v>0</v>
      </c>
      <c r="EI1083">
        <v>0</v>
      </c>
      <c r="EJ1083">
        <v>0</v>
      </c>
      <c r="EK1083">
        <v>0</v>
      </c>
      <c r="EL1083">
        <v>17692000</v>
      </c>
      <c r="EM1083">
        <v>0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0</v>
      </c>
      <c r="FA1083">
        <v>0</v>
      </c>
      <c r="FB1083">
        <v>4240700</v>
      </c>
      <c r="FC1083">
        <v>0</v>
      </c>
      <c r="FD1083">
        <v>0</v>
      </c>
      <c r="FE1083">
        <v>0</v>
      </c>
      <c r="FF1083">
        <v>0</v>
      </c>
      <c r="FG1083">
        <v>17692000</v>
      </c>
      <c r="FH1083">
        <v>0</v>
      </c>
      <c r="FI1083">
        <v>0</v>
      </c>
      <c r="FJ1083">
        <v>0</v>
      </c>
      <c r="FK1083">
        <v>0</v>
      </c>
      <c r="FL1083">
        <v>0</v>
      </c>
      <c r="FM1083">
        <v>0</v>
      </c>
      <c r="FN1083">
        <v>0</v>
      </c>
      <c r="FO1083">
        <v>0</v>
      </c>
      <c r="FP1083">
        <v>0</v>
      </c>
      <c r="FQ1083">
        <v>0</v>
      </c>
      <c r="FR1083">
        <v>0</v>
      </c>
      <c r="FS1083">
        <v>0</v>
      </c>
      <c r="FT1083">
        <v>0</v>
      </c>
      <c r="FU1083">
        <v>0</v>
      </c>
      <c r="FV1083">
        <v>0</v>
      </c>
      <c r="FW1083">
        <v>0</v>
      </c>
      <c r="FX1083">
        <v>0</v>
      </c>
      <c r="FY1083">
        <v>0</v>
      </c>
      <c r="FZ1083">
        <v>0</v>
      </c>
      <c r="GA1083">
        <v>0</v>
      </c>
      <c r="GB1083">
        <v>1</v>
      </c>
      <c r="GC1083">
        <v>0</v>
      </c>
      <c r="GD1083">
        <v>0</v>
      </c>
      <c r="GE1083">
        <v>0</v>
      </c>
      <c r="GF1083">
        <v>0</v>
      </c>
      <c r="GG1083">
        <v>0</v>
      </c>
      <c r="GH1083">
        <v>1</v>
      </c>
      <c r="GI1083" s="1" t="s">
        <v>205</v>
      </c>
      <c r="GJ1083" s="1" t="s">
        <v>205</v>
      </c>
      <c r="GK1083" s="1" t="s">
        <v>205</v>
      </c>
      <c r="GL1083">
        <v>1081</v>
      </c>
      <c r="GM1083" s="1" t="s">
        <v>8763</v>
      </c>
      <c r="GN1083" s="1" t="s">
        <v>314</v>
      </c>
      <c r="GO1083" s="1" t="s">
        <v>8764</v>
      </c>
      <c r="GP1083" s="1" t="s">
        <v>8765</v>
      </c>
      <c r="GQ1083" s="1" t="s">
        <v>8766</v>
      </c>
      <c r="GR1083" s="1" t="s">
        <v>8766</v>
      </c>
      <c r="GS1083" s="1" t="s">
        <v>205</v>
      </c>
      <c r="GT1083" s="1" t="s">
        <v>205</v>
      </c>
    </row>
    <row r="1084" spans="1:202" x14ac:dyDescent="0.25">
      <c r="A1084" s="1" t="s">
        <v>8767</v>
      </c>
      <c r="B1084" s="1" t="s">
        <v>8767</v>
      </c>
      <c r="C1084" s="1" t="s">
        <v>505</v>
      </c>
      <c r="D1084" s="1" t="s">
        <v>505</v>
      </c>
      <c r="E1084" s="1" t="s">
        <v>505</v>
      </c>
      <c r="F1084" s="1" t="s">
        <v>348</v>
      </c>
      <c r="G1084">
        <v>3</v>
      </c>
      <c r="H1084">
        <v>1</v>
      </c>
      <c r="I1084">
        <v>1</v>
      </c>
      <c r="J1084">
        <v>1</v>
      </c>
      <c r="K1084">
        <v>1</v>
      </c>
      <c r="L1084">
        <v>0</v>
      </c>
      <c r="M1084">
        <v>1</v>
      </c>
      <c r="N1084">
        <v>0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1</v>
      </c>
      <c r="V1084">
        <v>1</v>
      </c>
      <c r="W1084">
        <v>1</v>
      </c>
      <c r="X1084">
        <v>1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1</v>
      </c>
      <c r="AG1084">
        <v>0</v>
      </c>
      <c r="AH1084">
        <v>1</v>
      </c>
      <c r="AI1084">
        <v>0</v>
      </c>
      <c r="AJ1084">
        <v>0</v>
      </c>
      <c r="AK1084">
        <v>1</v>
      </c>
      <c r="AL1084">
        <v>0</v>
      </c>
      <c r="AM1084">
        <v>0</v>
      </c>
      <c r="AN1084">
        <v>0</v>
      </c>
      <c r="AO1084">
        <v>0</v>
      </c>
      <c r="AP1084">
        <v>1</v>
      </c>
      <c r="AQ1084">
        <v>1</v>
      </c>
      <c r="AR1084">
        <v>1</v>
      </c>
      <c r="AS1084">
        <v>1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1</v>
      </c>
      <c r="BB1084">
        <v>0</v>
      </c>
      <c r="BC1084">
        <v>1</v>
      </c>
      <c r="BD1084">
        <v>0</v>
      </c>
      <c r="BE1084">
        <v>0</v>
      </c>
      <c r="BF1084">
        <v>1</v>
      </c>
      <c r="BG1084">
        <v>0</v>
      </c>
      <c r="BH1084">
        <v>0</v>
      </c>
      <c r="BI1084">
        <v>0</v>
      </c>
      <c r="BJ1084">
        <v>0</v>
      </c>
      <c r="BK1084">
        <v>1</v>
      </c>
      <c r="BL1084">
        <v>1</v>
      </c>
      <c r="BM1084">
        <v>1</v>
      </c>
      <c r="BN1084">
        <v>1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3.1</v>
      </c>
      <c r="BW1084">
        <v>3.1</v>
      </c>
      <c r="BX1084">
        <v>3.1</v>
      </c>
      <c r="BY1084">
        <v>49.005000000000003</v>
      </c>
      <c r="BZ1084">
        <v>425</v>
      </c>
      <c r="CA1084" s="1" t="s">
        <v>8768</v>
      </c>
      <c r="CB1084">
        <v>1</v>
      </c>
      <c r="CC1084">
        <v>7</v>
      </c>
      <c r="CD1084">
        <v>0</v>
      </c>
      <c r="CE1084">
        <v>7.0279999999999996</v>
      </c>
      <c r="CF1084" s="1" t="s">
        <v>207</v>
      </c>
      <c r="CG1084" s="1" t="s">
        <v>205</v>
      </c>
      <c r="CH1084" s="1" t="s">
        <v>208</v>
      </c>
      <c r="CI1084" s="1" t="s">
        <v>205</v>
      </c>
      <c r="CJ1084" s="1" t="s">
        <v>205</v>
      </c>
      <c r="CK1084" s="1" t="s">
        <v>208</v>
      </c>
      <c r="CL1084" s="1" t="s">
        <v>205</v>
      </c>
      <c r="CM1084" s="1" t="s">
        <v>205</v>
      </c>
      <c r="CN1084" s="1" t="s">
        <v>205</v>
      </c>
      <c r="CO1084" s="1" t="s">
        <v>205</v>
      </c>
      <c r="CP1084" s="1" t="s">
        <v>208</v>
      </c>
      <c r="CQ1084" s="1" t="s">
        <v>207</v>
      </c>
      <c r="CR1084" s="1" t="s">
        <v>208</v>
      </c>
      <c r="CS1084" s="1" t="s">
        <v>207</v>
      </c>
      <c r="CT1084" s="1" t="s">
        <v>205</v>
      </c>
      <c r="CU1084" s="1" t="s">
        <v>205</v>
      </c>
      <c r="CV1084" s="1" t="s">
        <v>205</v>
      </c>
      <c r="CW1084" s="1" t="s">
        <v>205</v>
      </c>
      <c r="CX1084" s="1" t="s">
        <v>205</v>
      </c>
      <c r="CY1084" s="1" t="s">
        <v>205</v>
      </c>
      <c r="CZ1084" s="1" t="s">
        <v>205</v>
      </c>
      <c r="DA1084">
        <v>3.1</v>
      </c>
      <c r="DB1084">
        <v>0</v>
      </c>
      <c r="DC1084">
        <v>3.1</v>
      </c>
      <c r="DD1084">
        <v>0</v>
      </c>
      <c r="DE1084">
        <v>0</v>
      </c>
      <c r="DF1084">
        <v>3.1</v>
      </c>
      <c r="DG1084">
        <v>0</v>
      </c>
      <c r="DH1084">
        <v>0</v>
      </c>
      <c r="DI1084">
        <v>0</v>
      </c>
      <c r="DJ1084">
        <v>0</v>
      </c>
      <c r="DK1084">
        <v>3.1</v>
      </c>
      <c r="DL1084">
        <v>3.1</v>
      </c>
      <c r="DM1084">
        <v>3.1</v>
      </c>
      <c r="DN1084">
        <v>3.1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0</v>
      </c>
      <c r="DV1084">
        <v>80913000</v>
      </c>
      <c r="DW1084">
        <v>13289000</v>
      </c>
      <c r="DX1084">
        <v>0</v>
      </c>
      <c r="DY1084">
        <v>2846000</v>
      </c>
      <c r="DZ1084">
        <v>0</v>
      </c>
      <c r="EA1084">
        <v>0</v>
      </c>
      <c r="EB1084">
        <v>1179900</v>
      </c>
      <c r="EC1084">
        <v>0</v>
      </c>
      <c r="ED1084">
        <v>0</v>
      </c>
      <c r="EE1084">
        <v>0</v>
      </c>
      <c r="EF1084">
        <v>0</v>
      </c>
      <c r="EG1084">
        <v>6042900</v>
      </c>
      <c r="EH1084">
        <v>9206400</v>
      </c>
      <c r="EI1084">
        <v>15837000</v>
      </c>
      <c r="EJ1084">
        <v>32512000</v>
      </c>
      <c r="EK1084">
        <v>0</v>
      </c>
      <c r="EL1084">
        <v>0</v>
      </c>
      <c r="EM1084">
        <v>0</v>
      </c>
      <c r="EN1084">
        <v>0</v>
      </c>
      <c r="EO1084">
        <v>0</v>
      </c>
      <c r="EP1084">
        <v>0</v>
      </c>
      <c r="EQ1084">
        <v>0</v>
      </c>
      <c r="ER1084">
        <v>23494000</v>
      </c>
      <c r="ES1084">
        <v>0</v>
      </c>
      <c r="ET1084">
        <v>5396800</v>
      </c>
      <c r="EU1084">
        <v>0</v>
      </c>
      <c r="EV1084">
        <v>0</v>
      </c>
      <c r="EW1084">
        <v>5334000</v>
      </c>
      <c r="EX1084">
        <v>0</v>
      </c>
      <c r="EY1084">
        <v>0</v>
      </c>
      <c r="EZ1084">
        <v>0</v>
      </c>
      <c r="FA1084">
        <v>0</v>
      </c>
      <c r="FB1084">
        <v>8648100</v>
      </c>
      <c r="FC1084">
        <v>15796000</v>
      </c>
      <c r="FD1084">
        <v>3672700</v>
      </c>
      <c r="FE1084">
        <v>32300000</v>
      </c>
      <c r="FF1084">
        <v>0</v>
      </c>
      <c r="FG1084">
        <v>0</v>
      </c>
      <c r="FH1084">
        <v>0</v>
      </c>
      <c r="FI1084">
        <v>0</v>
      </c>
      <c r="FJ1084">
        <v>0</v>
      </c>
      <c r="FK1084">
        <v>0</v>
      </c>
      <c r="FL1084">
        <v>0</v>
      </c>
      <c r="FM1084">
        <v>1</v>
      </c>
      <c r="FN1084">
        <v>0</v>
      </c>
      <c r="FO1084">
        <v>0</v>
      </c>
      <c r="FP1084">
        <v>0</v>
      </c>
      <c r="FQ1084">
        <v>0</v>
      </c>
      <c r="FR1084">
        <v>0</v>
      </c>
      <c r="FS1084">
        <v>0</v>
      </c>
      <c r="FT1084">
        <v>0</v>
      </c>
      <c r="FU1084">
        <v>0</v>
      </c>
      <c r="FV1084">
        <v>0</v>
      </c>
      <c r="FW1084">
        <v>0</v>
      </c>
      <c r="FX1084">
        <v>1</v>
      </c>
      <c r="FY1084">
        <v>0</v>
      </c>
      <c r="FZ1084">
        <v>1</v>
      </c>
      <c r="GA1084">
        <v>0</v>
      </c>
      <c r="GB1084">
        <v>0</v>
      </c>
      <c r="GC1084">
        <v>0</v>
      </c>
      <c r="GD1084">
        <v>0</v>
      </c>
      <c r="GE1084">
        <v>0</v>
      </c>
      <c r="GF1084">
        <v>0</v>
      </c>
      <c r="GG1084">
        <v>0</v>
      </c>
      <c r="GH1084">
        <v>3</v>
      </c>
      <c r="GI1084" s="1" t="s">
        <v>205</v>
      </c>
      <c r="GJ1084" s="1" t="s">
        <v>205</v>
      </c>
      <c r="GK1084" s="1" t="s">
        <v>205</v>
      </c>
      <c r="GL1084">
        <v>1082</v>
      </c>
      <c r="GM1084" s="1" t="s">
        <v>8769</v>
      </c>
      <c r="GN1084" s="1" t="s">
        <v>314</v>
      </c>
      <c r="GO1084" s="1" t="s">
        <v>8770</v>
      </c>
      <c r="GP1084" s="1" t="s">
        <v>8771</v>
      </c>
      <c r="GQ1084" s="1" t="s">
        <v>8772</v>
      </c>
      <c r="GR1084" s="1" t="s">
        <v>8773</v>
      </c>
      <c r="GS1084" s="1" t="s">
        <v>205</v>
      </c>
      <c r="GT1084" s="1" t="s">
        <v>205</v>
      </c>
    </row>
    <row r="1085" spans="1:202" x14ac:dyDescent="0.25">
      <c r="A1085" s="1" t="s">
        <v>8774</v>
      </c>
      <c r="B1085" s="1" t="s">
        <v>8774</v>
      </c>
      <c r="C1085" s="1" t="s">
        <v>204</v>
      </c>
      <c r="D1085" s="1" t="s">
        <v>204</v>
      </c>
      <c r="E1085" s="1" t="s">
        <v>204</v>
      </c>
      <c r="F1085" s="1" t="s">
        <v>205</v>
      </c>
      <c r="G1085">
        <v>1</v>
      </c>
      <c r="H1085">
        <v>1</v>
      </c>
      <c r="I1085">
        <v>1</v>
      </c>
      <c r="J1085">
        <v>1</v>
      </c>
      <c r="K1085">
        <v>0</v>
      </c>
      <c r="L1085">
        <v>0</v>
      </c>
      <c r="M1085">
        <v>0</v>
      </c>
      <c r="N1085">
        <v>1</v>
      </c>
      <c r="O1085">
        <v>0</v>
      </c>
      <c r="P1085">
        <v>1</v>
      </c>
      <c r="Q1085">
        <v>0</v>
      </c>
      <c r="R1085">
        <v>0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1</v>
      </c>
      <c r="AC1085">
        <v>1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1</v>
      </c>
      <c r="AJ1085">
        <v>0</v>
      </c>
      <c r="AK1085">
        <v>1</v>
      </c>
      <c r="AL1085">
        <v>0</v>
      </c>
      <c r="AM1085">
        <v>0</v>
      </c>
      <c r="AN1085">
        <v>1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1</v>
      </c>
      <c r="AX1085">
        <v>1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1</v>
      </c>
      <c r="BE1085">
        <v>0</v>
      </c>
      <c r="BF1085">
        <v>1</v>
      </c>
      <c r="BG1085">
        <v>0</v>
      </c>
      <c r="BH1085">
        <v>0</v>
      </c>
      <c r="BI1085">
        <v>1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1</v>
      </c>
      <c r="BS1085">
        <v>1</v>
      </c>
      <c r="BT1085">
        <v>0</v>
      </c>
      <c r="BU1085">
        <v>0</v>
      </c>
      <c r="BV1085">
        <v>2.2999999999999998</v>
      </c>
      <c r="BW1085">
        <v>2.2999999999999998</v>
      </c>
      <c r="BX1085">
        <v>2.2999999999999998</v>
      </c>
      <c r="BY1085">
        <v>49.107999999999997</v>
      </c>
      <c r="BZ1085">
        <v>429</v>
      </c>
      <c r="CA1085" s="1" t="s">
        <v>8775</v>
      </c>
      <c r="CB1085">
        <v>1</v>
      </c>
      <c r="CC1085">
        <v>5</v>
      </c>
      <c r="CD1085">
        <v>4.5371999999999999E-3</v>
      </c>
      <c r="CE1085">
        <v>6.2718999999999996</v>
      </c>
      <c r="CF1085" s="1" t="s">
        <v>205</v>
      </c>
      <c r="CG1085" s="1" t="s">
        <v>205</v>
      </c>
      <c r="CH1085" s="1" t="s">
        <v>205</v>
      </c>
      <c r="CI1085" s="1" t="s">
        <v>208</v>
      </c>
      <c r="CJ1085" s="1" t="s">
        <v>205</v>
      </c>
      <c r="CK1085" s="1" t="s">
        <v>207</v>
      </c>
      <c r="CL1085" s="1" t="s">
        <v>205</v>
      </c>
      <c r="CM1085" s="1" t="s">
        <v>205</v>
      </c>
      <c r="CN1085" s="1" t="s">
        <v>207</v>
      </c>
      <c r="CO1085" s="1" t="s">
        <v>205</v>
      </c>
      <c r="CP1085" s="1" t="s">
        <v>205</v>
      </c>
      <c r="CQ1085" s="1" t="s">
        <v>205</v>
      </c>
      <c r="CR1085" s="1" t="s">
        <v>205</v>
      </c>
      <c r="CS1085" s="1" t="s">
        <v>205</v>
      </c>
      <c r="CT1085" s="1" t="s">
        <v>205</v>
      </c>
      <c r="CU1085" s="1" t="s">
        <v>205</v>
      </c>
      <c r="CV1085" s="1" t="s">
        <v>205</v>
      </c>
      <c r="CW1085" s="1" t="s">
        <v>208</v>
      </c>
      <c r="CX1085" s="1" t="s">
        <v>208</v>
      </c>
      <c r="CY1085" s="1" t="s">
        <v>205</v>
      </c>
      <c r="CZ1085" s="1" t="s">
        <v>205</v>
      </c>
      <c r="DA1085">
        <v>0</v>
      </c>
      <c r="DB1085">
        <v>0</v>
      </c>
      <c r="DC1085">
        <v>0</v>
      </c>
      <c r="DD1085">
        <v>2.2999999999999998</v>
      </c>
      <c r="DE1085">
        <v>0</v>
      </c>
      <c r="DF1085">
        <v>2.2999999999999998</v>
      </c>
      <c r="DG1085">
        <v>0</v>
      </c>
      <c r="DH1085">
        <v>0</v>
      </c>
      <c r="DI1085">
        <v>2.2999999999999998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2.2999999999999998</v>
      </c>
      <c r="DS1085">
        <v>2.2999999999999998</v>
      </c>
      <c r="DT1085">
        <v>0</v>
      </c>
      <c r="DU1085">
        <v>0</v>
      </c>
      <c r="DV1085">
        <v>29358000</v>
      </c>
      <c r="DW1085">
        <v>0</v>
      </c>
      <c r="DX1085">
        <v>0</v>
      </c>
      <c r="DY1085">
        <v>0</v>
      </c>
      <c r="DZ1085">
        <v>3593900</v>
      </c>
      <c r="EA1085">
        <v>0</v>
      </c>
      <c r="EB1085">
        <v>372810</v>
      </c>
      <c r="EC1085">
        <v>0</v>
      </c>
      <c r="ED1085">
        <v>0</v>
      </c>
      <c r="EE1085">
        <v>534700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17112000</v>
      </c>
      <c r="EO1085">
        <v>7745000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8261700</v>
      </c>
      <c r="EV1085">
        <v>0</v>
      </c>
      <c r="EW1085">
        <v>1743500</v>
      </c>
      <c r="EX1085">
        <v>0</v>
      </c>
      <c r="EY1085">
        <v>0</v>
      </c>
      <c r="EZ1085">
        <v>2323800</v>
      </c>
      <c r="FA1085">
        <v>0</v>
      </c>
      <c r="FB1085">
        <v>0</v>
      </c>
      <c r="FC1085">
        <v>0</v>
      </c>
      <c r="FD1085">
        <v>0</v>
      </c>
      <c r="FE1085">
        <v>0</v>
      </c>
      <c r="FF1085">
        <v>0</v>
      </c>
      <c r="FG1085">
        <v>0</v>
      </c>
      <c r="FH1085">
        <v>0</v>
      </c>
      <c r="FI1085">
        <v>10435000</v>
      </c>
      <c r="FJ1085">
        <v>5161000</v>
      </c>
      <c r="FK1085">
        <v>0</v>
      </c>
      <c r="FL1085">
        <v>0</v>
      </c>
      <c r="FM1085">
        <v>0</v>
      </c>
      <c r="FN1085">
        <v>0</v>
      </c>
      <c r="FO1085">
        <v>0</v>
      </c>
      <c r="FP1085">
        <v>0</v>
      </c>
      <c r="FQ1085">
        <v>0</v>
      </c>
      <c r="FR1085">
        <v>1</v>
      </c>
      <c r="FS1085">
        <v>0</v>
      </c>
      <c r="FT1085">
        <v>0</v>
      </c>
      <c r="FU1085">
        <v>1</v>
      </c>
      <c r="FV1085">
        <v>0</v>
      </c>
      <c r="FW1085">
        <v>0</v>
      </c>
      <c r="FX1085">
        <v>0</v>
      </c>
      <c r="FY1085">
        <v>0</v>
      </c>
      <c r="FZ1085">
        <v>0</v>
      </c>
      <c r="GA1085">
        <v>0</v>
      </c>
      <c r="GB1085">
        <v>0</v>
      </c>
      <c r="GC1085">
        <v>0</v>
      </c>
      <c r="GD1085">
        <v>0</v>
      </c>
      <c r="GE1085">
        <v>0</v>
      </c>
      <c r="GF1085">
        <v>0</v>
      </c>
      <c r="GG1085">
        <v>0</v>
      </c>
      <c r="GH1085">
        <v>2</v>
      </c>
      <c r="GI1085" s="1" t="s">
        <v>205</v>
      </c>
      <c r="GJ1085" s="1" t="s">
        <v>205</v>
      </c>
      <c r="GK1085" s="1" t="s">
        <v>205</v>
      </c>
      <c r="GL1085">
        <v>1083</v>
      </c>
      <c r="GM1085" s="1" t="s">
        <v>8776</v>
      </c>
      <c r="GN1085" s="1" t="s">
        <v>314</v>
      </c>
      <c r="GO1085" s="1" t="s">
        <v>8777</v>
      </c>
      <c r="GP1085" s="1" t="s">
        <v>8778</v>
      </c>
      <c r="GQ1085" s="1" t="s">
        <v>8779</v>
      </c>
      <c r="GR1085" s="1" t="s">
        <v>8780</v>
      </c>
      <c r="GS1085" s="1" t="s">
        <v>205</v>
      </c>
      <c r="GT1085" s="1" t="s">
        <v>205</v>
      </c>
    </row>
    <row r="1086" spans="1:202" x14ac:dyDescent="0.25">
      <c r="A1086" s="1" t="s">
        <v>8781</v>
      </c>
      <c r="B1086" s="1" t="s">
        <v>8781</v>
      </c>
      <c r="C1086" s="1" t="s">
        <v>491</v>
      </c>
      <c r="D1086" s="1" t="s">
        <v>491</v>
      </c>
      <c r="E1086" s="1" t="s">
        <v>491</v>
      </c>
      <c r="F1086" s="1" t="s">
        <v>244</v>
      </c>
      <c r="G1086">
        <v>2</v>
      </c>
      <c r="H1086">
        <v>1</v>
      </c>
      <c r="I1086">
        <v>1</v>
      </c>
      <c r="J1086">
        <v>1</v>
      </c>
      <c r="K1086">
        <v>1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1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1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1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1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5.7</v>
      </c>
      <c r="BW1086">
        <v>5.7</v>
      </c>
      <c r="BX1086">
        <v>5.7</v>
      </c>
      <c r="BY1086">
        <v>26.152000000000001</v>
      </c>
      <c r="BZ1086">
        <v>227</v>
      </c>
      <c r="CA1086" s="1" t="s">
        <v>8782</v>
      </c>
      <c r="CB1086">
        <v>1</v>
      </c>
      <c r="CC1086">
        <v>2</v>
      </c>
      <c r="CD1086">
        <v>9.6712000000000002E-4</v>
      </c>
      <c r="CE1086">
        <v>6.8967000000000001</v>
      </c>
      <c r="CF1086" s="1" t="s">
        <v>208</v>
      </c>
      <c r="CG1086" s="1" t="s">
        <v>205</v>
      </c>
      <c r="CH1086" s="1" t="s">
        <v>205</v>
      </c>
      <c r="CI1086" s="1" t="s">
        <v>205</v>
      </c>
      <c r="CJ1086" s="1" t="s">
        <v>205</v>
      </c>
      <c r="CK1086" s="1" t="s">
        <v>205</v>
      </c>
      <c r="CL1086" s="1" t="s">
        <v>205</v>
      </c>
      <c r="CM1086" s="1" t="s">
        <v>205</v>
      </c>
      <c r="CN1086" s="1" t="s">
        <v>205</v>
      </c>
      <c r="CO1086" s="1" t="s">
        <v>205</v>
      </c>
      <c r="CP1086" s="1" t="s">
        <v>205</v>
      </c>
      <c r="CQ1086" s="1" t="s">
        <v>205</v>
      </c>
      <c r="CR1086" s="1" t="s">
        <v>205</v>
      </c>
      <c r="CS1086" s="1" t="s">
        <v>207</v>
      </c>
      <c r="CT1086" s="1" t="s">
        <v>205</v>
      </c>
      <c r="CU1086" s="1" t="s">
        <v>205</v>
      </c>
      <c r="CV1086" s="1" t="s">
        <v>205</v>
      </c>
      <c r="CW1086" s="1" t="s">
        <v>205</v>
      </c>
      <c r="CX1086" s="1" t="s">
        <v>205</v>
      </c>
      <c r="CY1086" s="1" t="s">
        <v>205</v>
      </c>
      <c r="CZ1086" s="1" t="s">
        <v>205</v>
      </c>
      <c r="DA1086">
        <v>5.7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5.7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20621000</v>
      </c>
      <c r="DW1086">
        <v>2823000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17798000</v>
      </c>
      <c r="EK1086">
        <v>0</v>
      </c>
      <c r="EL1086">
        <v>0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4480600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15875000</v>
      </c>
      <c r="FF1086">
        <v>0</v>
      </c>
      <c r="FG1086">
        <v>0</v>
      </c>
      <c r="FH1086">
        <v>0</v>
      </c>
      <c r="FI1086">
        <v>0</v>
      </c>
      <c r="FJ1086">
        <v>0</v>
      </c>
      <c r="FK1086">
        <v>0</v>
      </c>
      <c r="FL1086">
        <v>0</v>
      </c>
      <c r="FM1086">
        <v>0</v>
      </c>
      <c r="FN1086">
        <v>0</v>
      </c>
      <c r="FO1086">
        <v>0</v>
      </c>
      <c r="FP1086">
        <v>0</v>
      </c>
      <c r="FQ1086">
        <v>0</v>
      </c>
      <c r="FR1086">
        <v>0</v>
      </c>
      <c r="FS1086">
        <v>0</v>
      </c>
      <c r="FT1086">
        <v>0</v>
      </c>
      <c r="FU1086">
        <v>0</v>
      </c>
      <c r="FV1086">
        <v>0</v>
      </c>
      <c r="FW1086">
        <v>0</v>
      </c>
      <c r="FX1086">
        <v>0</v>
      </c>
      <c r="FY1086">
        <v>0</v>
      </c>
      <c r="FZ1086">
        <v>1</v>
      </c>
      <c r="GA1086">
        <v>0</v>
      </c>
      <c r="GB1086">
        <v>0</v>
      </c>
      <c r="GC1086">
        <v>0</v>
      </c>
      <c r="GD1086">
        <v>0</v>
      </c>
      <c r="GE1086">
        <v>0</v>
      </c>
      <c r="GF1086">
        <v>0</v>
      </c>
      <c r="GG1086">
        <v>0</v>
      </c>
      <c r="GH1086">
        <v>1</v>
      </c>
      <c r="GI1086" s="1" t="s">
        <v>205</v>
      </c>
      <c r="GJ1086" s="1" t="s">
        <v>205</v>
      </c>
      <c r="GK1086" s="1" t="s">
        <v>205</v>
      </c>
      <c r="GL1086">
        <v>1084</v>
      </c>
      <c r="GM1086" s="1" t="s">
        <v>8783</v>
      </c>
      <c r="GN1086" s="1" t="s">
        <v>314</v>
      </c>
      <c r="GO1086" s="1" t="s">
        <v>8784</v>
      </c>
      <c r="GP1086" s="1" t="s">
        <v>8785</v>
      </c>
      <c r="GQ1086" s="1" t="s">
        <v>8786</v>
      </c>
      <c r="GR1086" s="1" t="s">
        <v>8786</v>
      </c>
      <c r="GS1086" s="1" t="s">
        <v>205</v>
      </c>
      <c r="GT1086" s="1" t="s">
        <v>205</v>
      </c>
    </row>
    <row r="1087" spans="1:202" x14ac:dyDescent="0.25">
      <c r="A1087" s="1" t="s">
        <v>8787</v>
      </c>
      <c r="B1087" s="1" t="s">
        <v>8787</v>
      </c>
      <c r="C1087" s="1" t="s">
        <v>3229</v>
      </c>
      <c r="D1087" s="1" t="s">
        <v>3229</v>
      </c>
      <c r="E1087" s="1" t="s">
        <v>3229</v>
      </c>
      <c r="F1087" s="1" t="s">
        <v>829</v>
      </c>
      <c r="G1087">
        <v>7</v>
      </c>
      <c r="H1087">
        <v>2</v>
      </c>
      <c r="I1087">
        <v>2</v>
      </c>
      <c r="J1087">
        <v>2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2</v>
      </c>
      <c r="Q1087">
        <v>0</v>
      </c>
      <c r="R1087">
        <v>0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</v>
      </c>
      <c r="AL1087">
        <v>0</v>
      </c>
      <c r="AM1087">
        <v>0</v>
      </c>
      <c r="AN1087">
        <v>1</v>
      </c>
      <c r="AO1087">
        <v>0</v>
      </c>
      <c r="AP1087">
        <v>0</v>
      </c>
      <c r="AQ1087">
        <v>0</v>
      </c>
      <c r="AR1087">
        <v>0</v>
      </c>
      <c r="AS1087">
        <v>1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2</v>
      </c>
      <c r="BG1087">
        <v>0</v>
      </c>
      <c r="BH1087">
        <v>0</v>
      </c>
      <c r="BI1087">
        <v>1</v>
      </c>
      <c r="BJ1087">
        <v>0</v>
      </c>
      <c r="BK1087">
        <v>0</v>
      </c>
      <c r="BL1087">
        <v>0</v>
      </c>
      <c r="BM1087">
        <v>0</v>
      </c>
      <c r="BN1087">
        <v>1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3.4</v>
      </c>
      <c r="BW1087">
        <v>3.4</v>
      </c>
      <c r="BX1087">
        <v>3.4</v>
      </c>
      <c r="BY1087">
        <v>82.587999999999994</v>
      </c>
      <c r="BZ1087">
        <v>737</v>
      </c>
      <c r="CA1087" s="1" t="s">
        <v>8788</v>
      </c>
      <c r="CB1087">
        <v>1</v>
      </c>
      <c r="CC1087">
        <v>4</v>
      </c>
      <c r="CD1087">
        <v>0</v>
      </c>
      <c r="CE1087">
        <v>11.721</v>
      </c>
      <c r="CF1087" s="1" t="s">
        <v>205</v>
      </c>
      <c r="CG1087" s="1" t="s">
        <v>205</v>
      </c>
      <c r="CH1087" s="1" t="s">
        <v>205</v>
      </c>
      <c r="CI1087" s="1" t="s">
        <v>205</v>
      </c>
      <c r="CJ1087" s="1" t="s">
        <v>205</v>
      </c>
      <c r="CK1087" s="1" t="s">
        <v>207</v>
      </c>
      <c r="CL1087" s="1" t="s">
        <v>205</v>
      </c>
      <c r="CM1087" s="1" t="s">
        <v>205</v>
      </c>
      <c r="CN1087" s="1" t="s">
        <v>208</v>
      </c>
      <c r="CO1087" s="1" t="s">
        <v>205</v>
      </c>
      <c r="CP1087" s="1" t="s">
        <v>205</v>
      </c>
      <c r="CQ1087" s="1" t="s">
        <v>205</v>
      </c>
      <c r="CR1087" s="1" t="s">
        <v>205</v>
      </c>
      <c r="CS1087" s="1" t="s">
        <v>207</v>
      </c>
      <c r="CT1087" s="1" t="s">
        <v>205</v>
      </c>
      <c r="CU1087" s="1" t="s">
        <v>205</v>
      </c>
      <c r="CV1087" s="1" t="s">
        <v>205</v>
      </c>
      <c r="CW1087" s="1" t="s">
        <v>205</v>
      </c>
      <c r="CX1087" s="1" t="s">
        <v>205</v>
      </c>
      <c r="CY1087" s="1" t="s">
        <v>205</v>
      </c>
      <c r="CZ1087" s="1" t="s">
        <v>205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3.4</v>
      </c>
      <c r="DG1087">
        <v>0</v>
      </c>
      <c r="DH1087">
        <v>0</v>
      </c>
      <c r="DI1087">
        <v>2.2000000000000002</v>
      </c>
      <c r="DJ1087">
        <v>0</v>
      </c>
      <c r="DK1087">
        <v>0</v>
      </c>
      <c r="DL1087">
        <v>0</v>
      </c>
      <c r="DM1087">
        <v>0</v>
      </c>
      <c r="DN1087">
        <v>2.2000000000000002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38817000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4491700</v>
      </c>
      <c r="EC1087">
        <v>0</v>
      </c>
      <c r="ED1087">
        <v>0</v>
      </c>
      <c r="EE1087">
        <v>4060000</v>
      </c>
      <c r="EF1087">
        <v>0</v>
      </c>
      <c r="EG1087">
        <v>0</v>
      </c>
      <c r="EH1087">
        <v>0</v>
      </c>
      <c r="EI1087">
        <v>0</v>
      </c>
      <c r="EJ1087">
        <v>30265000</v>
      </c>
      <c r="EK1087">
        <v>0</v>
      </c>
      <c r="EL1087">
        <v>0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18820000</v>
      </c>
      <c r="EX1087">
        <v>0</v>
      </c>
      <c r="EY1087">
        <v>0</v>
      </c>
      <c r="EZ1087">
        <v>22353000</v>
      </c>
      <c r="FA1087">
        <v>0</v>
      </c>
      <c r="FB1087">
        <v>0</v>
      </c>
      <c r="FC1087">
        <v>0</v>
      </c>
      <c r="FD1087">
        <v>0</v>
      </c>
      <c r="FE1087">
        <v>32795000</v>
      </c>
      <c r="FF1087">
        <v>0</v>
      </c>
      <c r="FG1087">
        <v>0</v>
      </c>
      <c r="FH1087">
        <v>0</v>
      </c>
      <c r="FI1087">
        <v>0</v>
      </c>
      <c r="FJ1087">
        <v>0</v>
      </c>
      <c r="FK1087">
        <v>0</v>
      </c>
      <c r="FL1087">
        <v>0</v>
      </c>
      <c r="FM1087">
        <v>0</v>
      </c>
      <c r="FN1087">
        <v>0</v>
      </c>
      <c r="FO1087">
        <v>0</v>
      </c>
      <c r="FP1087">
        <v>0</v>
      </c>
      <c r="FQ1087">
        <v>0</v>
      </c>
      <c r="FR1087">
        <v>1</v>
      </c>
      <c r="FS1087">
        <v>0</v>
      </c>
      <c r="FT1087">
        <v>0</v>
      </c>
      <c r="FU1087">
        <v>0</v>
      </c>
      <c r="FV1087">
        <v>0</v>
      </c>
      <c r="FW1087">
        <v>0</v>
      </c>
      <c r="FX1087">
        <v>0</v>
      </c>
      <c r="FY1087">
        <v>0</v>
      </c>
      <c r="FZ1087">
        <v>1</v>
      </c>
      <c r="GA1087">
        <v>0</v>
      </c>
      <c r="GB1087">
        <v>0</v>
      </c>
      <c r="GC1087">
        <v>0</v>
      </c>
      <c r="GD1087">
        <v>0</v>
      </c>
      <c r="GE1087">
        <v>0</v>
      </c>
      <c r="GF1087">
        <v>0</v>
      </c>
      <c r="GG1087">
        <v>0</v>
      </c>
      <c r="GH1087">
        <v>2</v>
      </c>
      <c r="GI1087" s="1" t="s">
        <v>205</v>
      </c>
      <c r="GJ1087" s="1" t="s">
        <v>205</v>
      </c>
      <c r="GK1087" s="1" t="s">
        <v>205</v>
      </c>
      <c r="GL1087">
        <v>1085</v>
      </c>
      <c r="GM1087" s="1" t="s">
        <v>8789</v>
      </c>
      <c r="GN1087" s="1" t="s">
        <v>306</v>
      </c>
      <c r="GO1087" s="1" t="s">
        <v>8790</v>
      </c>
      <c r="GP1087" s="1" t="s">
        <v>8791</v>
      </c>
      <c r="GQ1087" s="1" t="s">
        <v>8792</v>
      </c>
      <c r="GR1087" s="1" t="s">
        <v>8792</v>
      </c>
      <c r="GS1087" s="1" t="s">
        <v>205</v>
      </c>
      <c r="GT1087" s="1" t="s">
        <v>205</v>
      </c>
    </row>
    <row r="1088" spans="1:202" x14ac:dyDescent="0.25">
      <c r="A1088" s="1" t="s">
        <v>8793</v>
      </c>
      <c r="B1088" s="1" t="s">
        <v>8793</v>
      </c>
      <c r="C1088" s="1" t="s">
        <v>8794</v>
      </c>
      <c r="D1088" s="1" t="s">
        <v>8794</v>
      </c>
      <c r="E1088" s="1" t="s">
        <v>8794</v>
      </c>
      <c r="F1088" s="1" t="s">
        <v>348</v>
      </c>
      <c r="G1088">
        <v>3</v>
      </c>
      <c r="H1088">
        <v>8</v>
      </c>
      <c r="I1088">
        <v>8</v>
      </c>
      <c r="J1088">
        <v>8</v>
      </c>
      <c r="K1088">
        <v>3</v>
      </c>
      <c r="L1088">
        <v>3</v>
      </c>
      <c r="M1088">
        <v>3</v>
      </c>
      <c r="N1088">
        <v>4</v>
      </c>
      <c r="O1088">
        <v>2</v>
      </c>
      <c r="P1088">
        <v>1</v>
      </c>
      <c r="Q1088">
        <v>2</v>
      </c>
      <c r="R1088">
        <v>0</v>
      </c>
      <c r="S1088">
        <v>3</v>
      </c>
      <c r="T1088">
        <v>0</v>
      </c>
      <c r="U1088">
        <v>1</v>
      </c>
      <c r="V1088">
        <v>3</v>
      </c>
      <c r="W1088">
        <v>0</v>
      </c>
      <c r="X1088">
        <v>4</v>
      </c>
      <c r="Y1088">
        <v>0</v>
      </c>
      <c r="Z1088">
        <v>4</v>
      </c>
      <c r="AA1088">
        <v>2</v>
      </c>
      <c r="AB1088">
        <v>0</v>
      </c>
      <c r="AC1088">
        <v>0</v>
      </c>
      <c r="AD1088">
        <v>0</v>
      </c>
      <c r="AE1088">
        <v>1</v>
      </c>
      <c r="AF1088">
        <v>3</v>
      </c>
      <c r="AG1088">
        <v>3</v>
      </c>
      <c r="AH1088">
        <v>3</v>
      </c>
      <c r="AI1088">
        <v>4</v>
      </c>
      <c r="AJ1088">
        <v>2</v>
      </c>
      <c r="AK1088">
        <v>1</v>
      </c>
      <c r="AL1088">
        <v>2</v>
      </c>
      <c r="AM1088">
        <v>0</v>
      </c>
      <c r="AN1088">
        <v>3</v>
      </c>
      <c r="AO1088">
        <v>0</v>
      </c>
      <c r="AP1088">
        <v>1</v>
      </c>
      <c r="AQ1088">
        <v>3</v>
      </c>
      <c r="AR1088">
        <v>0</v>
      </c>
      <c r="AS1088">
        <v>4</v>
      </c>
      <c r="AT1088">
        <v>0</v>
      </c>
      <c r="AU1088">
        <v>4</v>
      </c>
      <c r="AV1088">
        <v>2</v>
      </c>
      <c r="AW1088">
        <v>0</v>
      </c>
      <c r="AX1088">
        <v>0</v>
      </c>
      <c r="AY1088">
        <v>0</v>
      </c>
      <c r="AZ1088">
        <v>1</v>
      </c>
      <c r="BA1088">
        <v>3</v>
      </c>
      <c r="BB1088">
        <v>3</v>
      </c>
      <c r="BC1088">
        <v>3</v>
      </c>
      <c r="BD1088">
        <v>4</v>
      </c>
      <c r="BE1088">
        <v>2</v>
      </c>
      <c r="BF1088">
        <v>1</v>
      </c>
      <c r="BG1088">
        <v>2</v>
      </c>
      <c r="BH1088">
        <v>0</v>
      </c>
      <c r="BI1088">
        <v>3</v>
      </c>
      <c r="BJ1088">
        <v>0</v>
      </c>
      <c r="BK1088">
        <v>1</v>
      </c>
      <c r="BL1088">
        <v>3</v>
      </c>
      <c r="BM1088">
        <v>0</v>
      </c>
      <c r="BN1088">
        <v>4</v>
      </c>
      <c r="BO1088">
        <v>0</v>
      </c>
      <c r="BP1088">
        <v>4</v>
      </c>
      <c r="BQ1088">
        <v>2</v>
      </c>
      <c r="BR1088">
        <v>0</v>
      </c>
      <c r="BS1088">
        <v>0</v>
      </c>
      <c r="BT1088">
        <v>0</v>
      </c>
      <c r="BU1088">
        <v>1</v>
      </c>
      <c r="BV1088">
        <v>9.3000000000000007</v>
      </c>
      <c r="BW1088">
        <v>9.3000000000000007</v>
      </c>
      <c r="BX1088">
        <v>9.3000000000000007</v>
      </c>
      <c r="BY1088">
        <v>129.21</v>
      </c>
      <c r="BZ1088">
        <v>1144</v>
      </c>
      <c r="CA1088" s="1" t="s">
        <v>8795</v>
      </c>
      <c r="CB1088">
        <v>1</v>
      </c>
      <c r="CC1088">
        <v>36</v>
      </c>
      <c r="CD1088">
        <v>0</v>
      </c>
      <c r="CE1088">
        <v>74.84</v>
      </c>
      <c r="CF1088" s="1" t="s">
        <v>208</v>
      </c>
      <c r="CG1088" s="1" t="s">
        <v>207</v>
      </c>
      <c r="CH1088" s="1" t="s">
        <v>207</v>
      </c>
      <c r="CI1088" s="1" t="s">
        <v>207</v>
      </c>
      <c r="CJ1088" s="1" t="s">
        <v>208</v>
      </c>
      <c r="CK1088" s="1" t="s">
        <v>208</v>
      </c>
      <c r="CL1088" s="1" t="s">
        <v>208</v>
      </c>
      <c r="CM1088" s="1" t="s">
        <v>205</v>
      </c>
      <c r="CN1088" s="1" t="s">
        <v>208</v>
      </c>
      <c r="CO1088" s="1" t="s">
        <v>205</v>
      </c>
      <c r="CP1088" s="1" t="s">
        <v>208</v>
      </c>
      <c r="CQ1088" s="1" t="s">
        <v>207</v>
      </c>
      <c r="CR1088" s="1" t="s">
        <v>205</v>
      </c>
      <c r="CS1088" s="1" t="s">
        <v>207</v>
      </c>
      <c r="CT1088" s="1" t="s">
        <v>205</v>
      </c>
      <c r="CU1088" s="1" t="s">
        <v>207</v>
      </c>
      <c r="CV1088" s="1" t="s">
        <v>207</v>
      </c>
      <c r="CW1088" s="1" t="s">
        <v>205</v>
      </c>
      <c r="CX1088" s="1" t="s">
        <v>205</v>
      </c>
      <c r="CY1088" s="1" t="s">
        <v>205</v>
      </c>
      <c r="CZ1088" s="1" t="s">
        <v>208</v>
      </c>
      <c r="DA1088">
        <v>2.4</v>
      </c>
      <c r="DB1088">
        <v>2.2999999999999998</v>
      </c>
      <c r="DC1088">
        <v>3.2</v>
      </c>
      <c r="DD1088">
        <v>4.4000000000000004</v>
      </c>
      <c r="DE1088">
        <v>1.7</v>
      </c>
      <c r="DF1088">
        <v>0.8</v>
      </c>
      <c r="DG1088">
        <v>1.7</v>
      </c>
      <c r="DH1088">
        <v>0</v>
      </c>
      <c r="DI1088">
        <v>3.1</v>
      </c>
      <c r="DJ1088">
        <v>0</v>
      </c>
      <c r="DK1088">
        <v>0.9</v>
      </c>
      <c r="DL1088">
        <v>2.8</v>
      </c>
      <c r="DM1088">
        <v>0</v>
      </c>
      <c r="DN1088">
        <v>4.0999999999999996</v>
      </c>
      <c r="DO1088">
        <v>0</v>
      </c>
      <c r="DP1088">
        <v>5.9</v>
      </c>
      <c r="DQ1088">
        <v>1.9</v>
      </c>
      <c r="DR1088">
        <v>0</v>
      </c>
      <c r="DS1088">
        <v>0</v>
      </c>
      <c r="DT1088">
        <v>0</v>
      </c>
      <c r="DU1088">
        <v>0.9</v>
      </c>
      <c r="DV1088">
        <v>467370000</v>
      </c>
      <c r="DW1088">
        <v>12227000</v>
      </c>
      <c r="DX1088">
        <v>21699000</v>
      </c>
      <c r="DY1088">
        <v>26053000</v>
      </c>
      <c r="DZ1088">
        <v>31213000</v>
      </c>
      <c r="EA1088">
        <v>1099500</v>
      </c>
      <c r="EB1088">
        <v>862500</v>
      </c>
      <c r="EC1088">
        <v>1867400</v>
      </c>
      <c r="ED1088">
        <v>0</v>
      </c>
      <c r="EE1088">
        <v>3530300</v>
      </c>
      <c r="EF1088">
        <v>0</v>
      </c>
      <c r="EG1088">
        <v>4678500</v>
      </c>
      <c r="EH1088">
        <v>32079000</v>
      </c>
      <c r="EI1088">
        <v>0</v>
      </c>
      <c r="EJ1088">
        <v>37907000</v>
      </c>
      <c r="EK1088">
        <v>0</v>
      </c>
      <c r="EL1088">
        <v>208600000</v>
      </c>
      <c r="EM1088">
        <v>48304000</v>
      </c>
      <c r="EN1088">
        <v>0</v>
      </c>
      <c r="EO1088">
        <v>0</v>
      </c>
      <c r="EP1088">
        <v>0</v>
      </c>
      <c r="EQ1088">
        <v>37257000</v>
      </c>
      <c r="ER1088">
        <v>9600600</v>
      </c>
      <c r="ES1088">
        <v>89564000</v>
      </c>
      <c r="ET1088">
        <v>71187000</v>
      </c>
      <c r="EU1088">
        <v>30894000</v>
      </c>
      <c r="EV1088">
        <v>88831000</v>
      </c>
      <c r="EW1088">
        <v>17138000</v>
      </c>
      <c r="EX1088">
        <v>24587000</v>
      </c>
      <c r="EY1088">
        <v>0</v>
      </c>
      <c r="EZ1088">
        <v>10322000</v>
      </c>
      <c r="FA1088">
        <v>0</v>
      </c>
      <c r="FB1088">
        <v>17671000</v>
      </c>
      <c r="FC1088">
        <v>57997000</v>
      </c>
      <c r="FD1088">
        <v>0</v>
      </c>
      <c r="FE1088">
        <v>9873600</v>
      </c>
      <c r="FF1088">
        <v>0</v>
      </c>
      <c r="FG1088">
        <v>208330000</v>
      </c>
      <c r="FH1088">
        <v>79698000</v>
      </c>
      <c r="FI1088">
        <v>0</v>
      </c>
      <c r="FJ1088">
        <v>0</v>
      </c>
      <c r="FK1088">
        <v>0</v>
      </c>
      <c r="FL1088">
        <v>28691000</v>
      </c>
      <c r="FM1088">
        <v>0</v>
      </c>
      <c r="FN1088">
        <v>1</v>
      </c>
      <c r="FO1088">
        <v>1</v>
      </c>
      <c r="FP1088">
        <v>2</v>
      </c>
      <c r="FQ1088">
        <v>0</v>
      </c>
      <c r="FR1088">
        <v>0</v>
      </c>
      <c r="FS1088">
        <v>0</v>
      </c>
      <c r="FT1088">
        <v>0</v>
      </c>
      <c r="FU1088">
        <v>0</v>
      </c>
      <c r="FV1088">
        <v>0</v>
      </c>
      <c r="FW1088">
        <v>0</v>
      </c>
      <c r="FX1088">
        <v>1</v>
      </c>
      <c r="FY1088">
        <v>0</v>
      </c>
      <c r="FZ1088">
        <v>0</v>
      </c>
      <c r="GA1088">
        <v>0</v>
      </c>
      <c r="GB1088">
        <v>3</v>
      </c>
      <c r="GC1088">
        <v>2</v>
      </c>
      <c r="GD1088">
        <v>0</v>
      </c>
      <c r="GE1088">
        <v>0</v>
      </c>
      <c r="GF1088">
        <v>0</v>
      </c>
      <c r="GG1088">
        <v>0</v>
      </c>
      <c r="GH1088">
        <v>10</v>
      </c>
      <c r="GI1088" s="1" t="s">
        <v>205</v>
      </c>
      <c r="GJ1088" s="1" t="s">
        <v>205</v>
      </c>
      <c r="GK1088" s="1" t="s">
        <v>205</v>
      </c>
      <c r="GL1088">
        <v>1086</v>
      </c>
      <c r="GM1088" s="1" t="s">
        <v>8796</v>
      </c>
      <c r="GN1088" s="1" t="s">
        <v>1492</v>
      </c>
      <c r="GO1088" s="1" t="s">
        <v>8797</v>
      </c>
      <c r="GP1088" s="1" t="s">
        <v>8798</v>
      </c>
      <c r="GQ1088" s="1" t="s">
        <v>8799</v>
      </c>
      <c r="GR1088" s="1" t="s">
        <v>8800</v>
      </c>
      <c r="GS1088" s="1" t="s">
        <v>205</v>
      </c>
      <c r="GT1088" s="1" t="s">
        <v>205</v>
      </c>
    </row>
    <row r="1089" spans="1:202" x14ac:dyDescent="0.25">
      <c r="A1089" s="1" t="s">
        <v>8801</v>
      </c>
      <c r="B1089" s="1" t="s">
        <v>8802</v>
      </c>
      <c r="C1089" s="1" t="s">
        <v>8803</v>
      </c>
      <c r="D1089" s="1" t="s">
        <v>8803</v>
      </c>
      <c r="E1089" s="1" t="s">
        <v>8803</v>
      </c>
      <c r="F1089" s="1" t="s">
        <v>244</v>
      </c>
      <c r="G1089">
        <v>7</v>
      </c>
      <c r="H1089">
        <v>6</v>
      </c>
      <c r="I1089">
        <v>6</v>
      </c>
      <c r="J1089">
        <v>6</v>
      </c>
      <c r="K1089">
        <v>1</v>
      </c>
      <c r="L1089">
        <v>1</v>
      </c>
      <c r="M1089">
        <v>2</v>
      </c>
      <c r="N1089">
        <v>2</v>
      </c>
      <c r="O1089">
        <v>0</v>
      </c>
      <c r="P1089">
        <v>1</v>
      </c>
      <c r="Q1089">
        <v>0</v>
      </c>
      <c r="R1089">
        <v>0</v>
      </c>
      <c r="S1089">
        <v>1</v>
      </c>
      <c r="T1089">
        <v>0</v>
      </c>
      <c r="U1089">
        <v>3</v>
      </c>
      <c r="V1089">
        <v>4</v>
      </c>
      <c r="W1089">
        <v>0</v>
      </c>
      <c r="X1089">
        <v>4</v>
      </c>
      <c r="Y1089">
        <v>0</v>
      </c>
      <c r="Z1089">
        <v>0</v>
      </c>
      <c r="AA1089">
        <v>0</v>
      </c>
      <c r="AB1089">
        <v>1</v>
      </c>
      <c r="AC1089">
        <v>1</v>
      </c>
      <c r="AD1089">
        <v>0</v>
      </c>
      <c r="AE1089">
        <v>1</v>
      </c>
      <c r="AF1089">
        <v>1</v>
      </c>
      <c r="AG1089">
        <v>1</v>
      </c>
      <c r="AH1089">
        <v>2</v>
      </c>
      <c r="AI1089">
        <v>2</v>
      </c>
      <c r="AJ1089">
        <v>0</v>
      </c>
      <c r="AK1089">
        <v>1</v>
      </c>
      <c r="AL1089">
        <v>0</v>
      </c>
      <c r="AM1089">
        <v>0</v>
      </c>
      <c r="AN1089">
        <v>1</v>
      </c>
      <c r="AO1089">
        <v>0</v>
      </c>
      <c r="AP1089">
        <v>3</v>
      </c>
      <c r="AQ1089">
        <v>4</v>
      </c>
      <c r="AR1089">
        <v>0</v>
      </c>
      <c r="AS1089">
        <v>4</v>
      </c>
      <c r="AT1089">
        <v>0</v>
      </c>
      <c r="AU1089">
        <v>0</v>
      </c>
      <c r="AV1089">
        <v>0</v>
      </c>
      <c r="AW1089">
        <v>1</v>
      </c>
      <c r="AX1089">
        <v>1</v>
      </c>
      <c r="AY1089">
        <v>0</v>
      </c>
      <c r="AZ1089">
        <v>1</v>
      </c>
      <c r="BA1089">
        <v>1</v>
      </c>
      <c r="BB1089">
        <v>1</v>
      </c>
      <c r="BC1089">
        <v>2</v>
      </c>
      <c r="BD1089">
        <v>2</v>
      </c>
      <c r="BE1089">
        <v>0</v>
      </c>
      <c r="BF1089">
        <v>1</v>
      </c>
      <c r="BG1089">
        <v>0</v>
      </c>
      <c r="BH1089">
        <v>0</v>
      </c>
      <c r="BI1089">
        <v>1</v>
      </c>
      <c r="BJ1089">
        <v>0</v>
      </c>
      <c r="BK1089">
        <v>3</v>
      </c>
      <c r="BL1089">
        <v>4</v>
      </c>
      <c r="BM1089">
        <v>0</v>
      </c>
      <c r="BN1089">
        <v>4</v>
      </c>
      <c r="BO1089">
        <v>0</v>
      </c>
      <c r="BP1089">
        <v>0</v>
      </c>
      <c r="BQ1089">
        <v>0</v>
      </c>
      <c r="BR1089">
        <v>1</v>
      </c>
      <c r="BS1089">
        <v>1</v>
      </c>
      <c r="BT1089">
        <v>0</v>
      </c>
      <c r="BU1089">
        <v>1</v>
      </c>
      <c r="BV1089">
        <v>1.5</v>
      </c>
      <c r="BW1089">
        <v>1.5</v>
      </c>
      <c r="BX1089">
        <v>1.5</v>
      </c>
      <c r="BY1089">
        <v>503.34</v>
      </c>
      <c r="BZ1089">
        <v>4410</v>
      </c>
      <c r="CA1089" s="1" t="s">
        <v>8804</v>
      </c>
      <c r="CB1089">
        <v>1</v>
      </c>
      <c r="CC1089">
        <v>22</v>
      </c>
      <c r="CD1089">
        <v>0</v>
      </c>
      <c r="CE1089">
        <v>38.256999999999998</v>
      </c>
      <c r="CF1089" s="1" t="s">
        <v>208</v>
      </c>
      <c r="CG1089" s="1" t="s">
        <v>208</v>
      </c>
      <c r="CH1089" s="1" t="s">
        <v>207</v>
      </c>
      <c r="CI1089" s="1" t="s">
        <v>207</v>
      </c>
      <c r="CJ1089" s="1" t="s">
        <v>205</v>
      </c>
      <c r="CK1089" s="1" t="s">
        <v>208</v>
      </c>
      <c r="CL1089" s="1" t="s">
        <v>205</v>
      </c>
      <c r="CM1089" s="1" t="s">
        <v>205</v>
      </c>
      <c r="CN1089" s="1" t="s">
        <v>207</v>
      </c>
      <c r="CO1089" s="1" t="s">
        <v>205</v>
      </c>
      <c r="CP1089" s="1" t="s">
        <v>207</v>
      </c>
      <c r="CQ1089" s="1" t="s">
        <v>207</v>
      </c>
      <c r="CR1089" s="1" t="s">
        <v>205</v>
      </c>
      <c r="CS1089" s="1" t="s">
        <v>208</v>
      </c>
      <c r="CT1089" s="1" t="s">
        <v>205</v>
      </c>
      <c r="CU1089" s="1" t="s">
        <v>205</v>
      </c>
      <c r="CV1089" s="1" t="s">
        <v>205</v>
      </c>
      <c r="CW1089" s="1" t="s">
        <v>208</v>
      </c>
      <c r="CX1089" s="1" t="s">
        <v>208</v>
      </c>
      <c r="CY1089" s="1" t="s">
        <v>205</v>
      </c>
      <c r="CZ1089" s="1" t="s">
        <v>208</v>
      </c>
      <c r="DA1089">
        <v>0.3</v>
      </c>
      <c r="DB1089">
        <v>0.3</v>
      </c>
      <c r="DC1089">
        <v>0.5</v>
      </c>
      <c r="DD1089">
        <v>0.5</v>
      </c>
      <c r="DE1089">
        <v>0</v>
      </c>
      <c r="DF1089">
        <v>0.2</v>
      </c>
      <c r="DG1089">
        <v>0</v>
      </c>
      <c r="DH1089">
        <v>0</v>
      </c>
      <c r="DI1089">
        <v>0.2</v>
      </c>
      <c r="DJ1089">
        <v>0</v>
      </c>
      <c r="DK1089">
        <v>0.8</v>
      </c>
      <c r="DL1089">
        <v>1.1000000000000001</v>
      </c>
      <c r="DM1089">
        <v>0</v>
      </c>
      <c r="DN1089">
        <v>1.1000000000000001</v>
      </c>
      <c r="DO1089">
        <v>0</v>
      </c>
      <c r="DP1089">
        <v>0</v>
      </c>
      <c r="DQ1089">
        <v>0</v>
      </c>
      <c r="DR1089">
        <v>0.2</v>
      </c>
      <c r="DS1089">
        <v>0.2</v>
      </c>
      <c r="DT1089">
        <v>0</v>
      </c>
      <c r="DU1089">
        <v>0.2</v>
      </c>
      <c r="DV1089">
        <v>294790000</v>
      </c>
      <c r="DW1089">
        <v>5829500</v>
      </c>
      <c r="DX1089">
        <v>3061000</v>
      </c>
      <c r="DY1089">
        <v>7337600</v>
      </c>
      <c r="DZ1089">
        <v>6458400</v>
      </c>
      <c r="EA1089">
        <v>0</v>
      </c>
      <c r="EB1089">
        <v>874690</v>
      </c>
      <c r="EC1089">
        <v>0</v>
      </c>
      <c r="ED1089">
        <v>0</v>
      </c>
      <c r="EE1089">
        <v>5470000</v>
      </c>
      <c r="EF1089">
        <v>0</v>
      </c>
      <c r="EG1089">
        <v>24913000</v>
      </c>
      <c r="EH1089">
        <v>48874000</v>
      </c>
      <c r="EI1089">
        <v>0</v>
      </c>
      <c r="EJ1089">
        <v>48797000</v>
      </c>
      <c r="EK1089">
        <v>0</v>
      </c>
      <c r="EL1089">
        <v>0</v>
      </c>
      <c r="EM1089">
        <v>0</v>
      </c>
      <c r="EN1089">
        <v>38797000</v>
      </c>
      <c r="EO1089">
        <v>50585000</v>
      </c>
      <c r="EP1089">
        <v>0</v>
      </c>
      <c r="EQ1089">
        <v>53793000</v>
      </c>
      <c r="ER1089">
        <v>20927000</v>
      </c>
      <c r="ES1089">
        <v>20716000</v>
      </c>
      <c r="ET1089">
        <v>27999000</v>
      </c>
      <c r="EU1089">
        <v>24210000</v>
      </c>
      <c r="EV1089">
        <v>0</v>
      </c>
      <c r="EW1089">
        <v>0</v>
      </c>
      <c r="EX1089">
        <v>0</v>
      </c>
      <c r="EY1089">
        <v>0</v>
      </c>
      <c r="EZ1089">
        <v>0</v>
      </c>
      <c r="FA1089">
        <v>0</v>
      </c>
      <c r="FB1089">
        <v>59652000</v>
      </c>
      <c r="FC1089">
        <v>55732000</v>
      </c>
      <c r="FD1089">
        <v>0</v>
      </c>
      <c r="FE1089">
        <v>17873000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0</v>
      </c>
      <c r="FL1089">
        <v>32057000</v>
      </c>
      <c r="FM1089">
        <v>0</v>
      </c>
      <c r="FN1089">
        <v>0</v>
      </c>
      <c r="FO1089">
        <v>1</v>
      </c>
      <c r="FP1089">
        <v>1</v>
      </c>
      <c r="FQ1089">
        <v>0</v>
      </c>
      <c r="FR1089">
        <v>0</v>
      </c>
      <c r="FS1089">
        <v>0</v>
      </c>
      <c r="FT1089">
        <v>0</v>
      </c>
      <c r="FU1089">
        <v>1</v>
      </c>
      <c r="FV1089">
        <v>0</v>
      </c>
      <c r="FW1089">
        <v>2</v>
      </c>
      <c r="FX1089">
        <v>3</v>
      </c>
      <c r="FY1089">
        <v>0</v>
      </c>
      <c r="FZ1089">
        <v>0</v>
      </c>
      <c r="GA1089">
        <v>0</v>
      </c>
      <c r="GB1089">
        <v>0</v>
      </c>
      <c r="GC1089">
        <v>0</v>
      </c>
      <c r="GD1089">
        <v>0</v>
      </c>
      <c r="GE1089">
        <v>0</v>
      </c>
      <c r="GF1089">
        <v>0</v>
      </c>
      <c r="GG1089">
        <v>0</v>
      </c>
      <c r="GH1089">
        <v>8</v>
      </c>
      <c r="GI1089" s="1" t="s">
        <v>205</v>
      </c>
      <c r="GJ1089" s="1" t="s">
        <v>205</v>
      </c>
      <c r="GK1089" s="1" t="s">
        <v>205</v>
      </c>
      <c r="GL1089">
        <v>1087</v>
      </c>
      <c r="GM1089" s="1" t="s">
        <v>8805</v>
      </c>
      <c r="GN1089" s="1" t="s">
        <v>1167</v>
      </c>
      <c r="GO1089" s="1" t="s">
        <v>8806</v>
      </c>
      <c r="GP1089" s="1" t="s">
        <v>8807</v>
      </c>
      <c r="GQ1089" s="1" t="s">
        <v>8808</v>
      </c>
      <c r="GR1089" s="1" t="s">
        <v>8809</v>
      </c>
      <c r="GS1089" s="1" t="s">
        <v>205</v>
      </c>
      <c r="GT1089" s="1" t="s">
        <v>205</v>
      </c>
    </row>
    <row r="1090" spans="1:202" x14ac:dyDescent="0.25">
      <c r="A1090" s="1" t="s">
        <v>8810</v>
      </c>
      <c r="B1090" s="1" t="s">
        <v>8810</v>
      </c>
      <c r="C1090" s="1" t="s">
        <v>911</v>
      </c>
      <c r="D1090" s="1" t="s">
        <v>911</v>
      </c>
      <c r="E1090" s="1" t="s">
        <v>911</v>
      </c>
      <c r="F1090" s="1" t="s">
        <v>348</v>
      </c>
      <c r="G1090">
        <v>3</v>
      </c>
      <c r="H1090">
        <v>2</v>
      </c>
      <c r="I1090">
        <v>2</v>
      </c>
      <c r="J1090">
        <v>2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</v>
      </c>
      <c r="V1090">
        <v>1</v>
      </c>
      <c r="W1090">
        <v>1</v>
      </c>
      <c r="X1090">
        <v>2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1</v>
      </c>
      <c r="AQ1090">
        <v>1</v>
      </c>
      <c r="AR1090">
        <v>1</v>
      </c>
      <c r="AS1090">
        <v>2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1</v>
      </c>
      <c r="BL1090">
        <v>1</v>
      </c>
      <c r="BM1090">
        <v>1</v>
      </c>
      <c r="BN1090">
        <v>2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6.5</v>
      </c>
      <c r="BW1090">
        <v>6.5</v>
      </c>
      <c r="BX1090">
        <v>6.5</v>
      </c>
      <c r="BY1090">
        <v>36.033999999999999</v>
      </c>
      <c r="BZ1090">
        <v>308</v>
      </c>
      <c r="CA1090" s="1" t="s">
        <v>8811</v>
      </c>
      <c r="CB1090">
        <v>1</v>
      </c>
      <c r="CC1090">
        <v>5</v>
      </c>
      <c r="CD1090">
        <v>0</v>
      </c>
      <c r="CE1090">
        <v>14.009</v>
      </c>
      <c r="CF1090" s="1" t="s">
        <v>205</v>
      </c>
      <c r="CG1090" s="1" t="s">
        <v>205</v>
      </c>
      <c r="CH1090" s="1" t="s">
        <v>205</v>
      </c>
      <c r="CI1090" s="1" t="s">
        <v>205</v>
      </c>
      <c r="CJ1090" s="1" t="s">
        <v>205</v>
      </c>
      <c r="CK1090" s="1" t="s">
        <v>205</v>
      </c>
      <c r="CL1090" s="1" t="s">
        <v>205</v>
      </c>
      <c r="CM1090" s="1" t="s">
        <v>205</v>
      </c>
      <c r="CN1090" s="1" t="s">
        <v>205</v>
      </c>
      <c r="CO1090" s="1" t="s">
        <v>205</v>
      </c>
      <c r="CP1090" s="1" t="s">
        <v>207</v>
      </c>
      <c r="CQ1090" s="1" t="s">
        <v>208</v>
      </c>
      <c r="CR1090" s="1" t="s">
        <v>208</v>
      </c>
      <c r="CS1090" s="1" t="s">
        <v>207</v>
      </c>
      <c r="CT1090" s="1" t="s">
        <v>205</v>
      </c>
      <c r="CU1090" s="1" t="s">
        <v>205</v>
      </c>
      <c r="CV1090" s="1" t="s">
        <v>205</v>
      </c>
      <c r="CW1090" s="1" t="s">
        <v>205</v>
      </c>
      <c r="CX1090" s="1" t="s">
        <v>205</v>
      </c>
      <c r="CY1090" s="1" t="s">
        <v>205</v>
      </c>
      <c r="CZ1090" s="1" t="s">
        <v>205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3.2</v>
      </c>
      <c r="DL1090">
        <v>3.2</v>
      </c>
      <c r="DM1090">
        <v>3.2</v>
      </c>
      <c r="DN1090">
        <v>6.5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84034000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9281200</v>
      </c>
      <c r="EH1090">
        <v>6004100</v>
      </c>
      <c r="EI1090">
        <v>13091000</v>
      </c>
      <c r="EJ1090">
        <v>55657000</v>
      </c>
      <c r="EK1090">
        <v>0</v>
      </c>
      <c r="EL1090">
        <v>0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  <c r="EY1090">
        <v>0</v>
      </c>
      <c r="EZ1090">
        <v>0</v>
      </c>
      <c r="FA1090">
        <v>0</v>
      </c>
      <c r="FB1090">
        <v>24467000</v>
      </c>
      <c r="FC1090">
        <v>11535000</v>
      </c>
      <c r="FD1090">
        <v>0</v>
      </c>
      <c r="FE1090">
        <v>42508000</v>
      </c>
      <c r="FF1090">
        <v>0</v>
      </c>
      <c r="FG1090">
        <v>0</v>
      </c>
      <c r="FH1090">
        <v>0</v>
      </c>
      <c r="FI1090">
        <v>0</v>
      </c>
      <c r="FJ1090">
        <v>0</v>
      </c>
      <c r="FK1090">
        <v>0</v>
      </c>
      <c r="FL1090">
        <v>0</v>
      </c>
      <c r="FM1090">
        <v>0</v>
      </c>
      <c r="FN1090">
        <v>0</v>
      </c>
      <c r="FO1090">
        <v>0</v>
      </c>
      <c r="FP1090">
        <v>0</v>
      </c>
      <c r="FQ1090">
        <v>0</v>
      </c>
      <c r="FR1090">
        <v>0</v>
      </c>
      <c r="FS1090">
        <v>0</v>
      </c>
      <c r="FT1090">
        <v>0</v>
      </c>
      <c r="FU1090">
        <v>0</v>
      </c>
      <c r="FV1090">
        <v>0</v>
      </c>
      <c r="FW1090">
        <v>1</v>
      </c>
      <c r="FX1090">
        <v>0</v>
      </c>
      <c r="FY1090">
        <v>0</v>
      </c>
      <c r="FZ1090">
        <v>1</v>
      </c>
      <c r="GA1090">
        <v>0</v>
      </c>
      <c r="GB1090">
        <v>0</v>
      </c>
      <c r="GC1090">
        <v>0</v>
      </c>
      <c r="GD1090">
        <v>0</v>
      </c>
      <c r="GE1090">
        <v>0</v>
      </c>
      <c r="GF1090">
        <v>0</v>
      </c>
      <c r="GG1090">
        <v>0</v>
      </c>
      <c r="GH1090">
        <v>2</v>
      </c>
      <c r="GI1090" s="1" t="s">
        <v>205</v>
      </c>
      <c r="GJ1090" s="1" t="s">
        <v>205</v>
      </c>
      <c r="GK1090" s="1" t="s">
        <v>205</v>
      </c>
      <c r="GL1090">
        <v>1088</v>
      </c>
      <c r="GM1090" s="1" t="s">
        <v>8812</v>
      </c>
      <c r="GN1090" s="1" t="s">
        <v>306</v>
      </c>
      <c r="GO1090" s="1" t="s">
        <v>8813</v>
      </c>
      <c r="GP1090" s="1" t="s">
        <v>8814</v>
      </c>
      <c r="GQ1090" s="1" t="s">
        <v>8815</v>
      </c>
      <c r="GR1090" s="1" t="s">
        <v>8816</v>
      </c>
      <c r="GS1090" s="1" t="s">
        <v>205</v>
      </c>
      <c r="GT1090" s="1" t="s">
        <v>205</v>
      </c>
    </row>
    <row r="1091" spans="1:202" x14ac:dyDescent="0.25">
      <c r="A1091" s="1" t="s">
        <v>8817</v>
      </c>
      <c r="B1091" s="1" t="s">
        <v>8817</v>
      </c>
      <c r="C1091" s="1" t="s">
        <v>204</v>
      </c>
      <c r="D1091" s="1" t="s">
        <v>204</v>
      </c>
      <c r="E1091" s="1" t="s">
        <v>204</v>
      </c>
      <c r="F1091" s="1" t="s">
        <v>205</v>
      </c>
      <c r="G1091">
        <v>1</v>
      </c>
      <c r="H1091">
        <v>1</v>
      </c>
      <c r="I1091">
        <v>1</v>
      </c>
      <c r="J1091">
        <v>1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</v>
      </c>
      <c r="V1091">
        <v>1</v>
      </c>
      <c r="W1091">
        <v>0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1</v>
      </c>
      <c r="AQ1091">
        <v>1</v>
      </c>
      <c r="AR1091">
        <v>0</v>
      </c>
      <c r="AS1091">
        <v>1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1</v>
      </c>
      <c r="BL1091">
        <v>1</v>
      </c>
      <c r="BM1091">
        <v>0</v>
      </c>
      <c r="BN1091">
        <v>1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1.9</v>
      </c>
      <c r="BW1091">
        <v>1.9</v>
      </c>
      <c r="BX1091">
        <v>1.9</v>
      </c>
      <c r="BY1091">
        <v>107.23</v>
      </c>
      <c r="BZ1091">
        <v>941</v>
      </c>
      <c r="CA1091" s="1" t="s">
        <v>8818</v>
      </c>
      <c r="CB1091">
        <v>1</v>
      </c>
      <c r="CC1091">
        <v>3</v>
      </c>
      <c r="CD1091">
        <v>0</v>
      </c>
      <c r="CE1091">
        <v>8.4501000000000008</v>
      </c>
      <c r="CF1091" s="1" t="s">
        <v>205</v>
      </c>
      <c r="CG1091" s="1" t="s">
        <v>205</v>
      </c>
      <c r="CH1091" s="1" t="s">
        <v>205</v>
      </c>
      <c r="CI1091" s="1" t="s">
        <v>205</v>
      </c>
      <c r="CJ1091" s="1" t="s">
        <v>205</v>
      </c>
      <c r="CK1091" s="1" t="s">
        <v>205</v>
      </c>
      <c r="CL1091" s="1" t="s">
        <v>205</v>
      </c>
      <c r="CM1091" s="1" t="s">
        <v>205</v>
      </c>
      <c r="CN1091" s="1" t="s">
        <v>205</v>
      </c>
      <c r="CO1091" s="1" t="s">
        <v>205</v>
      </c>
      <c r="CP1091" s="1" t="s">
        <v>208</v>
      </c>
      <c r="CQ1091" s="1" t="s">
        <v>208</v>
      </c>
      <c r="CR1091" s="1" t="s">
        <v>205</v>
      </c>
      <c r="CS1091" s="1" t="s">
        <v>207</v>
      </c>
      <c r="CT1091" s="1" t="s">
        <v>205</v>
      </c>
      <c r="CU1091" s="1" t="s">
        <v>205</v>
      </c>
      <c r="CV1091" s="1" t="s">
        <v>205</v>
      </c>
      <c r="CW1091" s="1" t="s">
        <v>205</v>
      </c>
      <c r="CX1091" s="1" t="s">
        <v>205</v>
      </c>
      <c r="CY1091" s="1" t="s">
        <v>205</v>
      </c>
      <c r="CZ1091" s="1" t="s">
        <v>205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1.9</v>
      </c>
      <c r="DL1091">
        <v>1.9</v>
      </c>
      <c r="DM1091">
        <v>0</v>
      </c>
      <c r="DN1091">
        <v>1.9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13343000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1788200</v>
      </c>
      <c r="EH1091">
        <v>3497800</v>
      </c>
      <c r="EI1091">
        <v>0</v>
      </c>
      <c r="EJ1091">
        <v>8057400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0</v>
      </c>
      <c r="FA1091">
        <v>0</v>
      </c>
      <c r="FB1091">
        <v>4014000</v>
      </c>
      <c r="FC1091">
        <v>4792500</v>
      </c>
      <c r="FD1091">
        <v>0</v>
      </c>
      <c r="FE1091">
        <v>7548200</v>
      </c>
      <c r="FF1091">
        <v>0</v>
      </c>
      <c r="FG1091">
        <v>0</v>
      </c>
      <c r="FH1091">
        <v>0</v>
      </c>
      <c r="FI1091">
        <v>0</v>
      </c>
      <c r="FJ1091">
        <v>0</v>
      </c>
      <c r="FK1091">
        <v>0</v>
      </c>
      <c r="FL1091">
        <v>0</v>
      </c>
      <c r="FM1091">
        <v>0</v>
      </c>
      <c r="FN1091">
        <v>0</v>
      </c>
      <c r="FO1091">
        <v>0</v>
      </c>
      <c r="FP1091">
        <v>0</v>
      </c>
      <c r="FQ1091">
        <v>0</v>
      </c>
      <c r="FR1091">
        <v>0</v>
      </c>
      <c r="FS1091">
        <v>0</v>
      </c>
      <c r="FT1091">
        <v>0</v>
      </c>
      <c r="FU1091">
        <v>0</v>
      </c>
      <c r="FV1091">
        <v>0</v>
      </c>
      <c r="FW1091">
        <v>0</v>
      </c>
      <c r="FX1091">
        <v>0</v>
      </c>
      <c r="FY1091">
        <v>0</v>
      </c>
      <c r="FZ1091">
        <v>1</v>
      </c>
      <c r="GA1091">
        <v>0</v>
      </c>
      <c r="GB1091">
        <v>0</v>
      </c>
      <c r="GC1091">
        <v>0</v>
      </c>
      <c r="GD1091">
        <v>0</v>
      </c>
      <c r="GE1091">
        <v>0</v>
      </c>
      <c r="GF1091">
        <v>0</v>
      </c>
      <c r="GG1091">
        <v>0</v>
      </c>
      <c r="GH1091">
        <v>1</v>
      </c>
      <c r="GI1091" s="1" t="s">
        <v>205</v>
      </c>
      <c r="GJ1091" s="1" t="s">
        <v>205</v>
      </c>
      <c r="GK1091" s="1" t="s">
        <v>205</v>
      </c>
      <c r="GL1091">
        <v>1089</v>
      </c>
      <c r="GM1091" s="1" t="s">
        <v>8819</v>
      </c>
      <c r="GN1091" s="1" t="s">
        <v>314</v>
      </c>
      <c r="GO1091" s="1" t="s">
        <v>8820</v>
      </c>
      <c r="GP1091" s="1" t="s">
        <v>8821</v>
      </c>
      <c r="GQ1091" s="1" t="s">
        <v>8822</v>
      </c>
      <c r="GR1091" s="1" t="s">
        <v>8822</v>
      </c>
      <c r="GS1091" s="1" t="s">
        <v>205</v>
      </c>
      <c r="GT1091" s="1" t="s">
        <v>205</v>
      </c>
    </row>
    <row r="1092" spans="1:202" x14ac:dyDescent="0.25">
      <c r="A1092" s="1" t="s">
        <v>8823</v>
      </c>
      <c r="B1092" s="1" t="s">
        <v>8823</v>
      </c>
      <c r="C1092" s="1" t="s">
        <v>491</v>
      </c>
      <c r="D1092" s="1" t="s">
        <v>491</v>
      </c>
      <c r="E1092" s="1" t="s">
        <v>491</v>
      </c>
      <c r="F1092" s="1" t="s">
        <v>244</v>
      </c>
      <c r="G1092">
        <v>2</v>
      </c>
      <c r="H1092">
        <v>1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1</v>
      </c>
      <c r="O1092">
        <v>0</v>
      </c>
      <c r="P1092">
        <v>1</v>
      </c>
      <c r="Q1092">
        <v>0</v>
      </c>
      <c r="R1092">
        <v>0</v>
      </c>
      <c r="S1092">
        <v>1</v>
      </c>
      <c r="T1092">
        <v>0</v>
      </c>
      <c r="U1092">
        <v>0</v>
      </c>
      <c r="V1092">
        <v>1</v>
      </c>
      <c r="W1092">
        <v>0</v>
      </c>
      <c r="X1092">
        <v>1</v>
      </c>
      <c r="Y1092">
        <v>0</v>
      </c>
      <c r="Z1092">
        <v>1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1</v>
      </c>
      <c r="AI1092">
        <v>1</v>
      </c>
      <c r="AJ1092">
        <v>0</v>
      </c>
      <c r="AK1092">
        <v>1</v>
      </c>
      <c r="AL1092">
        <v>0</v>
      </c>
      <c r="AM1092">
        <v>0</v>
      </c>
      <c r="AN1092">
        <v>1</v>
      </c>
      <c r="AO1092">
        <v>0</v>
      </c>
      <c r="AP1092">
        <v>0</v>
      </c>
      <c r="AQ1092">
        <v>1</v>
      </c>
      <c r="AR1092">
        <v>0</v>
      </c>
      <c r="AS1092">
        <v>1</v>
      </c>
      <c r="AT1092">
        <v>0</v>
      </c>
      <c r="AU1092">
        <v>1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1</v>
      </c>
      <c r="BD1092">
        <v>1</v>
      </c>
      <c r="BE1092">
        <v>0</v>
      </c>
      <c r="BF1092">
        <v>1</v>
      </c>
      <c r="BG1092">
        <v>0</v>
      </c>
      <c r="BH1092">
        <v>0</v>
      </c>
      <c r="BI1092">
        <v>1</v>
      </c>
      <c r="BJ1092">
        <v>0</v>
      </c>
      <c r="BK1092">
        <v>0</v>
      </c>
      <c r="BL1092">
        <v>1</v>
      </c>
      <c r="BM1092">
        <v>0</v>
      </c>
      <c r="BN1092">
        <v>1</v>
      </c>
      <c r="BO1092">
        <v>0</v>
      </c>
      <c r="BP1092">
        <v>1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6.6</v>
      </c>
      <c r="BW1092">
        <v>6.6</v>
      </c>
      <c r="BX1092">
        <v>6.6</v>
      </c>
      <c r="BY1092">
        <v>33.201000000000001</v>
      </c>
      <c r="BZ1092">
        <v>302</v>
      </c>
      <c r="CA1092" s="1" t="s">
        <v>8824</v>
      </c>
      <c r="CB1092">
        <v>1</v>
      </c>
      <c r="CC1092">
        <v>8</v>
      </c>
      <c r="CD1092">
        <v>4.5956E-3</v>
      </c>
      <c r="CE1092">
        <v>6.3621999999999996</v>
      </c>
      <c r="CF1092" s="1" t="s">
        <v>205</v>
      </c>
      <c r="CG1092" s="1" t="s">
        <v>205</v>
      </c>
      <c r="CH1092" s="1" t="s">
        <v>208</v>
      </c>
      <c r="CI1092" s="1" t="s">
        <v>208</v>
      </c>
      <c r="CJ1092" s="1" t="s">
        <v>205</v>
      </c>
      <c r="CK1092" s="1" t="s">
        <v>208</v>
      </c>
      <c r="CL1092" s="1" t="s">
        <v>205</v>
      </c>
      <c r="CM1092" s="1" t="s">
        <v>205</v>
      </c>
      <c r="CN1092" s="1" t="s">
        <v>207</v>
      </c>
      <c r="CO1092" s="1" t="s">
        <v>205</v>
      </c>
      <c r="CP1092" s="1" t="s">
        <v>205</v>
      </c>
      <c r="CQ1092" s="1" t="s">
        <v>207</v>
      </c>
      <c r="CR1092" s="1" t="s">
        <v>205</v>
      </c>
      <c r="CS1092" s="1" t="s">
        <v>207</v>
      </c>
      <c r="CT1092" s="1" t="s">
        <v>205</v>
      </c>
      <c r="CU1092" s="1" t="s">
        <v>208</v>
      </c>
      <c r="CV1092" s="1" t="s">
        <v>205</v>
      </c>
      <c r="CW1092" s="1" t="s">
        <v>205</v>
      </c>
      <c r="CX1092" s="1" t="s">
        <v>205</v>
      </c>
      <c r="CY1092" s="1" t="s">
        <v>205</v>
      </c>
      <c r="CZ1092" s="1" t="s">
        <v>205</v>
      </c>
      <c r="DA1092">
        <v>0</v>
      </c>
      <c r="DB1092">
        <v>0</v>
      </c>
      <c r="DC1092">
        <v>6.6</v>
      </c>
      <c r="DD1092">
        <v>6.6</v>
      </c>
      <c r="DE1092">
        <v>0</v>
      </c>
      <c r="DF1092">
        <v>6.6</v>
      </c>
      <c r="DG1092">
        <v>0</v>
      </c>
      <c r="DH1092">
        <v>0</v>
      </c>
      <c r="DI1092">
        <v>6.6</v>
      </c>
      <c r="DJ1092">
        <v>0</v>
      </c>
      <c r="DK1092">
        <v>0</v>
      </c>
      <c r="DL1092">
        <v>6.6</v>
      </c>
      <c r="DM1092">
        <v>0</v>
      </c>
      <c r="DN1092">
        <v>6.6</v>
      </c>
      <c r="DO1092">
        <v>0</v>
      </c>
      <c r="DP1092">
        <v>6.6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50201000</v>
      </c>
      <c r="DW1092">
        <v>0</v>
      </c>
      <c r="DX1092">
        <v>0</v>
      </c>
      <c r="DY1092">
        <v>2126600</v>
      </c>
      <c r="DZ1092">
        <v>2735100</v>
      </c>
      <c r="EA1092">
        <v>0</v>
      </c>
      <c r="EB1092">
        <v>848980</v>
      </c>
      <c r="EC1092">
        <v>0</v>
      </c>
      <c r="ED1092">
        <v>0</v>
      </c>
      <c r="EE1092">
        <v>4191400</v>
      </c>
      <c r="EF1092">
        <v>0</v>
      </c>
      <c r="EG1092">
        <v>0</v>
      </c>
      <c r="EH1092">
        <v>11927000</v>
      </c>
      <c r="EI1092">
        <v>0</v>
      </c>
      <c r="EJ1092">
        <v>21413000</v>
      </c>
      <c r="EK1092">
        <v>0</v>
      </c>
      <c r="EL1092">
        <v>6958700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3880000</v>
      </c>
      <c r="EU1092">
        <v>4391800</v>
      </c>
      <c r="EV1092">
        <v>0</v>
      </c>
      <c r="EW1092">
        <v>3727900</v>
      </c>
      <c r="EX1092">
        <v>0</v>
      </c>
      <c r="EY1092">
        <v>0</v>
      </c>
      <c r="EZ1092">
        <v>22856000</v>
      </c>
      <c r="FA1092">
        <v>0</v>
      </c>
      <c r="FB1092">
        <v>0</v>
      </c>
      <c r="FC1092">
        <v>20258000</v>
      </c>
      <c r="FD1092">
        <v>0</v>
      </c>
      <c r="FE1092">
        <v>21059000</v>
      </c>
      <c r="FF1092">
        <v>0</v>
      </c>
      <c r="FG1092">
        <v>4905900</v>
      </c>
      <c r="FH1092">
        <v>0</v>
      </c>
      <c r="FI1092">
        <v>0</v>
      </c>
      <c r="FJ1092">
        <v>0</v>
      </c>
      <c r="FK1092">
        <v>0</v>
      </c>
      <c r="FL1092">
        <v>0</v>
      </c>
      <c r="FM1092">
        <v>0</v>
      </c>
      <c r="FN1092">
        <v>0</v>
      </c>
      <c r="FO1092">
        <v>0</v>
      </c>
      <c r="FP1092">
        <v>0</v>
      </c>
      <c r="FQ1092">
        <v>0</v>
      </c>
      <c r="FR1092">
        <v>0</v>
      </c>
      <c r="FS1092">
        <v>0</v>
      </c>
      <c r="FT1092">
        <v>0</v>
      </c>
      <c r="FU1092">
        <v>1</v>
      </c>
      <c r="FV1092">
        <v>0</v>
      </c>
      <c r="FW1092">
        <v>0</v>
      </c>
      <c r="FX1092">
        <v>1</v>
      </c>
      <c r="FY1092">
        <v>0</v>
      </c>
      <c r="FZ1092">
        <v>1</v>
      </c>
      <c r="GA1092">
        <v>0</v>
      </c>
      <c r="GB1092">
        <v>0</v>
      </c>
      <c r="GC1092">
        <v>0</v>
      </c>
      <c r="GD1092">
        <v>0</v>
      </c>
      <c r="GE1092">
        <v>0</v>
      </c>
      <c r="GF1092">
        <v>0</v>
      </c>
      <c r="GG1092">
        <v>0</v>
      </c>
      <c r="GH1092">
        <v>3</v>
      </c>
      <c r="GI1092" s="1" t="s">
        <v>205</v>
      </c>
      <c r="GJ1092" s="1" t="s">
        <v>205</v>
      </c>
      <c r="GK1092" s="1" t="s">
        <v>205</v>
      </c>
      <c r="GL1092">
        <v>1090</v>
      </c>
      <c r="GM1092" s="1" t="s">
        <v>8825</v>
      </c>
      <c r="GN1092" s="1" t="s">
        <v>314</v>
      </c>
      <c r="GO1092" s="1" t="s">
        <v>8826</v>
      </c>
      <c r="GP1092" s="1" t="s">
        <v>8827</v>
      </c>
      <c r="GQ1092" s="1" t="s">
        <v>8828</v>
      </c>
      <c r="GR1092" s="1" t="s">
        <v>8829</v>
      </c>
      <c r="GS1092" s="1" t="s">
        <v>205</v>
      </c>
      <c r="GT1092" s="1" t="s">
        <v>205</v>
      </c>
    </row>
    <row r="1093" spans="1:202" x14ac:dyDescent="0.25">
      <c r="A1093" s="1" t="s">
        <v>8830</v>
      </c>
      <c r="B1093" s="1" t="s">
        <v>8830</v>
      </c>
      <c r="C1093" s="1" t="s">
        <v>820</v>
      </c>
      <c r="D1093" s="1" t="s">
        <v>820</v>
      </c>
      <c r="E1093" s="1" t="s">
        <v>820</v>
      </c>
      <c r="F1093" s="1" t="s">
        <v>360</v>
      </c>
      <c r="G1093">
        <v>4</v>
      </c>
      <c r="H1093">
        <v>2</v>
      </c>
      <c r="I1093">
        <v>2</v>
      </c>
      <c r="J1093">
        <v>2</v>
      </c>
      <c r="K1093">
        <v>1</v>
      </c>
      <c r="L1093">
        <v>1</v>
      </c>
      <c r="M1093">
        <v>1</v>
      </c>
      <c r="N1093">
        <v>1</v>
      </c>
      <c r="O1093">
        <v>0</v>
      </c>
      <c r="P1093">
        <v>1</v>
      </c>
      <c r="Q1093">
        <v>0</v>
      </c>
      <c r="R1093">
        <v>0</v>
      </c>
      <c r="S1093">
        <v>1</v>
      </c>
      <c r="T1093">
        <v>0</v>
      </c>
      <c r="U1093">
        <v>2</v>
      </c>
      <c r="V1093">
        <v>1</v>
      </c>
      <c r="W1093">
        <v>1</v>
      </c>
      <c r="X1093">
        <v>2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1</v>
      </c>
      <c r="AH1093">
        <v>1</v>
      </c>
      <c r="AI1093">
        <v>1</v>
      </c>
      <c r="AJ1093">
        <v>0</v>
      </c>
      <c r="AK1093">
        <v>1</v>
      </c>
      <c r="AL1093">
        <v>0</v>
      </c>
      <c r="AM1093">
        <v>0</v>
      </c>
      <c r="AN1093">
        <v>1</v>
      </c>
      <c r="AO1093">
        <v>0</v>
      </c>
      <c r="AP1093">
        <v>2</v>
      </c>
      <c r="AQ1093">
        <v>1</v>
      </c>
      <c r="AR1093">
        <v>1</v>
      </c>
      <c r="AS1093">
        <v>2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1</v>
      </c>
      <c r="BB1093">
        <v>1</v>
      </c>
      <c r="BC1093">
        <v>1</v>
      </c>
      <c r="BD1093">
        <v>1</v>
      </c>
      <c r="BE1093">
        <v>0</v>
      </c>
      <c r="BF1093">
        <v>1</v>
      </c>
      <c r="BG1093">
        <v>0</v>
      </c>
      <c r="BH1093">
        <v>0</v>
      </c>
      <c r="BI1093">
        <v>1</v>
      </c>
      <c r="BJ1093">
        <v>0</v>
      </c>
      <c r="BK1093">
        <v>2</v>
      </c>
      <c r="BL1093">
        <v>1</v>
      </c>
      <c r="BM1093">
        <v>1</v>
      </c>
      <c r="BN1093">
        <v>2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14.2</v>
      </c>
      <c r="BW1093">
        <v>14.2</v>
      </c>
      <c r="BX1093">
        <v>14.2</v>
      </c>
      <c r="BY1093">
        <v>21.658999999999999</v>
      </c>
      <c r="BZ1093">
        <v>190</v>
      </c>
      <c r="CA1093" s="1" t="s">
        <v>8831</v>
      </c>
      <c r="CB1093">
        <v>1</v>
      </c>
      <c r="CC1093">
        <v>12</v>
      </c>
      <c r="CD1093">
        <v>0</v>
      </c>
      <c r="CE1093">
        <v>12.868</v>
      </c>
      <c r="CF1093" s="1" t="s">
        <v>207</v>
      </c>
      <c r="CG1093" s="1" t="s">
        <v>208</v>
      </c>
      <c r="CH1093" s="1" t="s">
        <v>208</v>
      </c>
      <c r="CI1093" s="1" t="s">
        <v>208</v>
      </c>
      <c r="CJ1093" s="1" t="s">
        <v>205</v>
      </c>
      <c r="CK1093" s="1" t="s">
        <v>208</v>
      </c>
      <c r="CL1093" s="1" t="s">
        <v>205</v>
      </c>
      <c r="CM1093" s="1" t="s">
        <v>205</v>
      </c>
      <c r="CN1093" s="1" t="s">
        <v>208</v>
      </c>
      <c r="CO1093" s="1" t="s">
        <v>205</v>
      </c>
      <c r="CP1093" s="1" t="s">
        <v>208</v>
      </c>
      <c r="CQ1093" s="1" t="s">
        <v>208</v>
      </c>
      <c r="CR1093" s="1" t="s">
        <v>208</v>
      </c>
      <c r="CS1093" s="1" t="s">
        <v>207</v>
      </c>
      <c r="CT1093" s="1" t="s">
        <v>205</v>
      </c>
      <c r="CU1093" s="1" t="s">
        <v>205</v>
      </c>
      <c r="CV1093" s="1" t="s">
        <v>205</v>
      </c>
      <c r="CW1093" s="1" t="s">
        <v>205</v>
      </c>
      <c r="CX1093" s="1" t="s">
        <v>205</v>
      </c>
      <c r="CY1093" s="1" t="s">
        <v>205</v>
      </c>
      <c r="CZ1093" s="1" t="s">
        <v>205</v>
      </c>
      <c r="DA1093">
        <v>7.9</v>
      </c>
      <c r="DB1093">
        <v>6.3</v>
      </c>
      <c r="DC1093">
        <v>7.9</v>
      </c>
      <c r="DD1093">
        <v>7.9</v>
      </c>
      <c r="DE1093">
        <v>0</v>
      </c>
      <c r="DF1093">
        <v>7.9</v>
      </c>
      <c r="DG1093">
        <v>0</v>
      </c>
      <c r="DH1093">
        <v>0</v>
      </c>
      <c r="DI1093">
        <v>7.9</v>
      </c>
      <c r="DJ1093">
        <v>0</v>
      </c>
      <c r="DK1093">
        <v>14.2</v>
      </c>
      <c r="DL1093">
        <v>7.9</v>
      </c>
      <c r="DM1093">
        <v>7.9</v>
      </c>
      <c r="DN1093">
        <v>14.2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48188000</v>
      </c>
      <c r="DW1093">
        <v>5464500</v>
      </c>
      <c r="DX1093">
        <v>959530</v>
      </c>
      <c r="DY1093">
        <v>438310</v>
      </c>
      <c r="DZ1093">
        <v>669610</v>
      </c>
      <c r="EA1093">
        <v>0</v>
      </c>
      <c r="EB1093">
        <v>397310</v>
      </c>
      <c r="EC1093">
        <v>0</v>
      </c>
      <c r="ED1093">
        <v>0</v>
      </c>
      <c r="EE1093">
        <v>559550</v>
      </c>
      <c r="EF1093">
        <v>0</v>
      </c>
      <c r="EG1093">
        <v>14584000</v>
      </c>
      <c r="EH1093">
        <v>1923400</v>
      </c>
      <c r="EI1093">
        <v>4965200</v>
      </c>
      <c r="EJ1093">
        <v>18227000</v>
      </c>
      <c r="EK1093">
        <v>0</v>
      </c>
      <c r="EL1093">
        <v>0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20293000</v>
      </c>
      <c r="ES1093">
        <v>3887800</v>
      </c>
      <c r="ET1093">
        <v>2119300</v>
      </c>
      <c r="EU1093">
        <v>2653700</v>
      </c>
      <c r="EV1093">
        <v>0</v>
      </c>
      <c r="EW1093">
        <v>3533200</v>
      </c>
      <c r="EX1093">
        <v>0</v>
      </c>
      <c r="EY1093">
        <v>0</v>
      </c>
      <c r="EZ1093">
        <v>4227300</v>
      </c>
      <c r="FA1093">
        <v>0</v>
      </c>
      <c r="FB1093">
        <v>12152000</v>
      </c>
      <c r="FC1093">
        <v>4234500</v>
      </c>
      <c r="FD1093">
        <v>2417900</v>
      </c>
      <c r="FE1093">
        <v>15053000</v>
      </c>
      <c r="FF1093">
        <v>0</v>
      </c>
      <c r="FG1093">
        <v>0</v>
      </c>
      <c r="FH1093">
        <v>0</v>
      </c>
      <c r="FI1093">
        <v>0</v>
      </c>
      <c r="FJ1093">
        <v>0</v>
      </c>
      <c r="FK1093">
        <v>0</v>
      </c>
      <c r="FL1093">
        <v>0</v>
      </c>
      <c r="FM1093">
        <v>1</v>
      </c>
      <c r="FN1093">
        <v>0</v>
      </c>
      <c r="FO1093">
        <v>0</v>
      </c>
      <c r="FP1093">
        <v>0</v>
      </c>
      <c r="FQ1093">
        <v>0</v>
      </c>
      <c r="FR1093">
        <v>0</v>
      </c>
      <c r="FS1093">
        <v>0</v>
      </c>
      <c r="FT1093">
        <v>0</v>
      </c>
      <c r="FU1093">
        <v>0</v>
      </c>
      <c r="FV1093">
        <v>0</v>
      </c>
      <c r="FW1093">
        <v>0</v>
      </c>
      <c r="FX1093">
        <v>0</v>
      </c>
      <c r="FY1093">
        <v>0</v>
      </c>
      <c r="FZ1093">
        <v>2</v>
      </c>
      <c r="GA1093">
        <v>0</v>
      </c>
      <c r="GB1093">
        <v>0</v>
      </c>
      <c r="GC1093">
        <v>0</v>
      </c>
      <c r="GD1093">
        <v>0</v>
      </c>
      <c r="GE1093">
        <v>0</v>
      </c>
      <c r="GF1093">
        <v>0</v>
      </c>
      <c r="GG1093">
        <v>0</v>
      </c>
      <c r="GH1093">
        <v>3</v>
      </c>
      <c r="GI1093" s="1" t="s">
        <v>205</v>
      </c>
      <c r="GJ1093" s="1" t="s">
        <v>205</v>
      </c>
      <c r="GK1093" s="1" t="s">
        <v>205</v>
      </c>
      <c r="GL1093">
        <v>1091</v>
      </c>
      <c r="GM1093" s="1" t="s">
        <v>8832</v>
      </c>
      <c r="GN1093" s="1" t="s">
        <v>306</v>
      </c>
      <c r="GO1093" s="1" t="s">
        <v>8833</v>
      </c>
      <c r="GP1093" s="1" t="s">
        <v>8834</v>
      </c>
      <c r="GQ1093" s="1" t="s">
        <v>8835</v>
      </c>
      <c r="GR1093" s="1" t="s">
        <v>8836</v>
      </c>
      <c r="GS1093" s="1" t="s">
        <v>205</v>
      </c>
      <c r="GT1093" s="1" t="s">
        <v>205</v>
      </c>
    </row>
    <row r="1094" spans="1:202" x14ac:dyDescent="0.25">
      <c r="A1094" s="1" t="s">
        <v>8837</v>
      </c>
      <c r="B1094" s="1" t="s">
        <v>8837</v>
      </c>
      <c r="C1094" s="1" t="s">
        <v>491</v>
      </c>
      <c r="D1094" s="1" t="s">
        <v>491</v>
      </c>
      <c r="E1094" s="1" t="s">
        <v>491</v>
      </c>
      <c r="F1094" s="1" t="s">
        <v>244</v>
      </c>
      <c r="G1094">
        <v>2</v>
      </c>
      <c r="H1094">
        <v>1</v>
      </c>
      <c r="I1094">
        <v>1</v>
      </c>
      <c r="J1094">
        <v>1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1</v>
      </c>
      <c r="Q1094">
        <v>1</v>
      </c>
      <c r="R1094">
        <v>0</v>
      </c>
      <c r="S1094">
        <v>1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1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</v>
      </c>
      <c r="AL1094">
        <v>1</v>
      </c>
      <c r="AM1094">
        <v>0</v>
      </c>
      <c r="AN1094">
        <v>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1</v>
      </c>
      <c r="BG1094">
        <v>1</v>
      </c>
      <c r="BH1094">
        <v>0</v>
      </c>
      <c r="BI1094">
        <v>1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1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10.3</v>
      </c>
      <c r="BW1094">
        <v>10.3</v>
      </c>
      <c r="BX1094">
        <v>10.3</v>
      </c>
      <c r="BY1094">
        <v>13.541</v>
      </c>
      <c r="BZ1094">
        <v>117</v>
      </c>
      <c r="CA1094" s="1" t="s">
        <v>8838</v>
      </c>
      <c r="CB1094">
        <v>1</v>
      </c>
      <c r="CC1094">
        <v>4</v>
      </c>
      <c r="CD1094">
        <v>9.5785E-4</v>
      </c>
      <c r="CE1094">
        <v>6.81</v>
      </c>
      <c r="CF1094" s="1" t="s">
        <v>205</v>
      </c>
      <c r="CG1094" s="1" t="s">
        <v>205</v>
      </c>
      <c r="CH1094" s="1" t="s">
        <v>205</v>
      </c>
      <c r="CI1094" s="1" t="s">
        <v>205</v>
      </c>
      <c r="CJ1094" s="1" t="s">
        <v>205</v>
      </c>
      <c r="CK1094" s="1" t="s">
        <v>207</v>
      </c>
      <c r="CL1094" s="1" t="s">
        <v>208</v>
      </c>
      <c r="CM1094" s="1" t="s">
        <v>205</v>
      </c>
      <c r="CN1094" s="1" t="s">
        <v>208</v>
      </c>
      <c r="CO1094" s="1" t="s">
        <v>205</v>
      </c>
      <c r="CP1094" s="1" t="s">
        <v>205</v>
      </c>
      <c r="CQ1094" s="1" t="s">
        <v>205</v>
      </c>
      <c r="CR1094" s="1" t="s">
        <v>205</v>
      </c>
      <c r="CS1094" s="1" t="s">
        <v>205</v>
      </c>
      <c r="CT1094" s="1" t="s">
        <v>205</v>
      </c>
      <c r="CU1094" s="1" t="s">
        <v>208</v>
      </c>
      <c r="CV1094" s="1" t="s">
        <v>205</v>
      </c>
      <c r="CW1094" s="1" t="s">
        <v>205</v>
      </c>
      <c r="CX1094" s="1" t="s">
        <v>205</v>
      </c>
      <c r="CY1094" s="1" t="s">
        <v>205</v>
      </c>
      <c r="CZ1094" s="1" t="s">
        <v>205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10.3</v>
      </c>
      <c r="DG1094">
        <v>10.3</v>
      </c>
      <c r="DH1094">
        <v>0</v>
      </c>
      <c r="DI1094">
        <v>10.3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10.3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11466000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2489300</v>
      </c>
      <c r="EC1094">
        <v>1408500</v>
      </c>
      <c r="ED1094">
        <v>0</v>
      </c>
      <c r="EE1094">
        <v>2895800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4672300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16477000</v>
      </c>
      <c r="EX1094">
        <v>21257000</v>
      </c>
      <c r="EY1094">
        <v>0</v>
      </c>
      <c r="EZ1094">
        <v>15708000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8681900</v>
      </c>
      <c r="FH1094">
        <v>0</v>
      </c>
      <c r="FI1094">
        <v>0</v>
      </c>
      <c r="FJ1094">
        <v>0</v>
      </c>
      <c r="FK1094">
        <v>0</v>
      </c>
      <c r="FL1094">
        <v>0</v>
      </c>
      <c r="FM1094">
        <v>0</v>
      </c>
      <c r="FN1094">
        <v>0</v>
      </c>
      <c r="FO1094">
        <v>0</v>
      </c>
      <c r="FP1094">
        <v>0</v>
      </c>
      <c r="FQ1094">
        <v>0</v>
      </c>
      <c r="FR1094">
        <v>1</v>
      </c>
      <c r="FS1094">
        <v>0</v>
      </c>
      <c r="FT1094">
        <v>0</v>
      </c>
      <c r="FU1094">
        <v>0</v>
      </c>
      <c r="FV1094">
        <v>0</v>
      </c>
      <c r="FW1094">
        <v>0</v>
      </c>
      <c r="FX1094">
        <v>0</v>
      </c>
      <c r="FY1094">
        <v>0</v>
      </c>
      <c r="FZ1094">
        <v>0</v>
      </c>
      <c r="GA1094">
        <v>0</v>
      </c>
      <c r="GB1094">
        <v>0</v>
      </c>
      <c r="GC1094">
        <v>0</v>
      </c>
      <c r="GD1094">
        <v>0</v>
      </c>
      <c r="GE1094">
        <v>0</v>
      </c>
      <c r="GF1094">
        <v>0</v>
      </c>
      <c r="GG1094">
        <v>0</v>
      </c>
      <c r="GH1094">
        <v>1</v>
      </c>
      <c r="GI1094" s="1" t="s">
        <v>205</v>
      </c>
      <c r="GJ1094" s="1" t="s">
        <v>205</v>
      </c>
      <c r="GK1094" s="1" t="s">
        <v>205</v>
      </c>
      <c r="GL1094">
        <v>1092</v>
      </c>
      <c r="GM1094" s="1" t="s">
        <v>7948</v>
      </c>
      <c r="GN1094" s="1" t="s">
        <v>314</v>
      </c>
      <c r="GO1094" s="1" t="s">
        <v>8839</v>
      </c>
      <c r="GP1094" s="1" t="s">
        <v>8840</v>
      </c>
      <c r="GQ1094" s="1" t="s">
        <v>8841</v>
      </c>
      <c r="GR1094" s="1" t="s">
        <v>8841</v>
      </c>
      <c r="GS1094" s="1" t="s">
        <v>205</v>
      </c>
      <c r="GT1094" s="1" t="s">
        <v>205</v>
      </c>
    </row>
    <row r="1095" spans="1:202" x14ac:dyDescent="0.25">
      <c r="A1095" s="1" t="s">
        <v>8842</v>
      </c>
      <c r="B1095" s="1" t="s">
        <v>8842</v>
      </c>
      <c r="C1095" s="1" t="s">
        <v>657</v>
      </c>
      <c r="D1095" s="1" t="s">
        <v>657</v>
      </c>
      <c r="E1095" s="1" t="s">
        <v>657</v>
      </c>
      <c r="F1095" s="1" t="s">
        <v>244</v>
      </c>
      <c r="G1095">
        <v>2</v>
      </c>
      <c r="H1095">
        <v>4</v>
      </c>
      <c r="I1095">
        <v>4</v>
      </c>
      <c r="J1095">
        <v>4</v>
      </c>
      <c r="K1095">
        <v>3</v>
      </c>
      <c r="L1095">
        <v>1</v>
      </c>
      <c r="M1095">
        <v>2</v>
      </c>
      <c r="N1095">
        <v>2</v>
      </c>
      <c r="O1095">
        <v>0</v>
      </c>
      <c r="P1095">
        <v>1</v>
      </c>
      <c r="Q1095">
        <v>0</v>
      </c>
      <c r="R1095">
        <v>0</v>
      </c>
      <c r="S1095">
        <v>1</v>
      </c>
      <c r="T1095">
        <v>0</v>
      </c>
      <c r="U1095">
        <v>3</v>
      </c>
      <c r="V1095">
        <v>3</v>
      </c>
      <c r="W1095">
        <v>0</v>
      </c>
      <c r="X1095">
        <v>2</v>
      </c>
      <c r="Y1095">
        <v>0</v>
      </c>
      <c r="Z1095">
        <v>1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3</v>
      </c>
      <c r="AG1095">
        <v>1</v>
      </c>
      <c r="AH1095">
        <v>2</v>
      </c>
      <c r="AI1095">
        <v>2</v>
      </c>
      <c r="AJ1095">
        <v>0</v>
      </c>
      <c r="AK1095">
        <v>1</v>
      </c>
      <c r="AL1095">
        <v>0</v>
      </c>
      <c r="AM1095">
        <v>0</v>
      </c>
      <c r="AN1095">
        <v>1</v>
      </c>
      <c r="AO1095">
        <v>0</v>
      </c>
      <c r="AP1095">
        <v>3</v>
      </c>
      <c r="AQ1095">
        <v>3</v>
      </c>
      <c r="AR1095">
        <v>0</v>
      </c>
      <c r="AS1095">
        <v>2</v>
      </c>
      <c r="AT1095">
        <v>0</v>
      </c>
      <c r="AU1095">
        <v>1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3</v>
      </c>
      <c r="BB1095">
        <v>1</v>
      </c>
      <c r="BC1095">
        <v>2</v>
      </c>
      <c r="BD1095">
        <v>2</v>
      </c>
      <c r="BE1095">
        <v>0</v>
      </c>
      <c r="BF1095">
        <v>1</v>
      </c>
      <c r="BG1095">
        <v>0</v>
      </c>
      <c r="BH1095">
        <v>0</v>
      </c>
      <c r="BI1095">
        <v>1</v>
      </c>
      <c r="BJ1095">
        <v>0</v>
      </c>
      <c r="BK1095">
        <v>3</v>
      </c>
      <c r="BL1095">
        <v>3</v>
      </c>
      <c r="BM1095">
        <v>0</v>
      </c>
      <c r="BN1095">
        <v>2</v>
      </c>
      <c r="BO1095">
        <v>0</v>
      </c>
      <c r="BP1095">
        <v>1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5.0999999999999996</v>
      </c>
      <c r="BW1095">
        <v>5.0999999999999996</v>
      </c>
      <c r="BX1095">
        <v>5.0999999999999996</v>
      </c>
      <c r="BY1095">
        <v>134.71</v>
      </c>
      <c r="BZ1095">
        <v>1177</v>
      </c>
      <c r="CA1095" s="1" t="s">
        <v>8843</v>
      </c>
      <c r="CB1095">
        <v>1</v>
      </c>
      <c r="CC1095">
        <v>23</v>
      </c>
      <c r="CD1095">
        <v>0</v>
      </c>
      <c r="CE1095">
        <v>33.472000000000001</v>
      </c>
      <c r="CF1095" s="1" t="s">
        <v>207</v>
      </c>
      <c r="CG1095" s="1" t="s">
        <v>208</v>
      </c>
      <c r="CH1095" s="1" t="s">
        <v>208</v>
      </c>
      <c r="CI1095" s="1" t="s">
        <v>208</v>
      </c>
      <c r="CJ1095" s="1" t="s">
        <v>205</v>
      </c>
      <c r="CK1095" s="1" t="s">
        <v>208</v>
      </c>
      <c r="CL1095" s="1" t="s">
        <v>205</v>
      </c>
      <c r="CM1095" s="1" t="s">
        <v>205</v>
      </c>
      <c r="CN1095" s="1" t="s">
        <v>208</v>
      </c>
      <c r="CO1095" s="1" t="s">
        <v>205</v>
      </c>
      <c r="CP1095" s="1" t="s">
        <v>207</v>
      </c>
      <c r="CQ1095" s="1" t="s">
        <v>207</v>
      </c>
      <c r="CR1095" s="1" t="s">
        <v>205</v>
      </c>
      <c r="CS1095" s="1" t="s">
        <v>207</v>
      </c>
      <c r="CT1095" s="1" t="s">
        <v>205</v>
      </c>
      <c r="CU1095" s="1" t="s">
        <v>208</v>
      </c>
      <c r="CV1095" s="1" t="s">
        <v>205</v>
      </c>
      <c r="CW1095" s="1" t="s">
        <v>205</v>
      </c>
      <c r="CX1095" s="1" t="s">
        <v>205</v>
      </c>
      <c r="CY1095" s="1" t="s">
        <v>205</v>
      </c>
      <c r="CZ1095" s="1" t="s">
        <v>205</v>
      </c>
      <c r="DA1095">
        <v>3.6</v>
      </c>
      <c r="DB1095">
        <v>1</v>
      </c>
      <c r="DC1095">
        <v>2.6</v>
      </c>
      <c r="DD1095">
        <v>2.6</v>
      </c>
      <c r="DE1095">
        <v>0</v>
      </c>
      <c r="DF1095">
        <v>1</v>
      </c>
      <c r="DG1095">
        <v>0</v>
      </c>
      <c r="DH1095">
        <v>0</v>
      </c>
      <c r="DI1095">
        <v>1.6</v>
      </c>
      <c r="DJ1095">
        <v>0</v>
      </c>
      <c r="DK1095">
        <v>3.5</v>
      </c>
      <c r="DL1095">
        <v>3.5</v>
      </c>
      <c r="DM1095">
        <v>0</v>
      </c>
      <c r="DN1095">
        <v>2.5</v>
      </c>
      <c r="DO1095">
        <v>0</v>
      </c>
      <c r="DP1095">
        <v>1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135060000</v>
      </c>
      <c r="DW1095">
        <v>21700000</v>
      </c>
      <c r="DX1095">
        <v>4605900</v>
      </c>
      <c r="DY1095">
        <v>6649300</v>
      </c>
      <c r="DZ1095">
        <v>8557400</v>
      </c>
      <c r="EA1095">
        <v>0</v>
      </c>
      <c r="EB1095">
        <v>1090600</v>
      </c>
      <c r="EC1095">
        <v>0</v>
      </c>
      <c r="ED1095">
        <v>0</v>
      </c>
      <c r="EE1095">
        <v>559480</v>
      </c>
      <c r="EF1095">
        <v>0</v>
      </c>
      <c r="EG1095">
        <v>15417000</v>
      </c>
      <c r="EH1095">
        <v>30369000</v>
      </c>
      <c r="EI1095">
        <v>0</v>
      </c>
      <c r="EJ1095">
        <v>36935000</v>
      </c>
      <c r="EK1095">
        <v>0</v>
      </c>
      <c r="EL1095">
        <v>9175600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27499000</v>
      </c>
      <c r="ES1095">
        <v>21545000</v>
      </c>
      <c r="ET1095">
        <v>16064000</v>
      </c>
      <c r="EU1095">
        <v>17823000</v>
      </c>
      <c r="EV1095">
        <v>0</v>
      </c>
      <c r="EW1095">
        <v>11752000</v>
      </c>
      <c r="EX1095">
        <v>0</v>
      </c>
      <c r="EY1095">
        <v>0</v>
      </c>
      <c r="EZ1095">
        <v>11754000</v>
      </c>
      <c r="FA1095">
        <v>0</v>
      </c>
      <c r="FB1095">
        <v>24344000</v>
      </c>
      <c r="FC1095">
        <v>25764000</v>
      </c>
      <c r="FD1095">
        <v>0</v>
      </c>
      <c r="FE1095">
        <v>42233000</v>
      </c>
      <c r="FF1095">
        <v>0</v>
      </c>
      <c r="FG1095">
        <v>14648000</v>
      </c>
      <c r="FH1095">
        <v>0</v>
      </c>
      <c r="FI1095">
        <v>0</v>
      </c>
      <c r="FJ1095">
        <v>0</v>
      </c>
      <c r="FK1095">
        <v>0</v>
      </c>
      <c r="FL1095">
        <v>0</v>
      </c>
      <c r="FM1095">
        <v>1</v>
      </c>
      <c r="FN1095">
        <v>0</v>
      </c>
      <c r="FO1095">
        <v>0</v>
      </c>
      <c r="FP1095">
        <v>0</v>
      </c>
      <c r="FQ1095">
        <v>0</v>
      </c>
      <c r="FR1095">
        <v>0</v>
      </c>
      <c r="FS1095">
        <v>0</v>
      </c>
      <c r="FT1095">
        <v>0</v>
      </c>
      <c r="FU1095">
        <v>0</v>
      </c>
      <c r="FV1095">
        <v>0</v>
      </c>
      <c r="FW1095">
        <v>2</v>
      </c>
      <c r="FX1095">
        <v>1</v>
      </c>
      <c r="FY1095">
        <v>0</v>
      </c>
      <c r="FZ1095">
        <v>3</v>
      </c>
      <c r="GA1095">
        <v>0</v>
      </c>
      <c r="GB1095">
        <v>0</v>
      </c>
      <c r="GC1095">
        <v>0</v>
      </c>
      <c r="GD1095">
        <v>0</v>
      </c>
      <c r="GE1095">
        <v>0</v>
      </c>
      <c r="GF1095">
        <v>0</v>
      </c>
      <c r="GG1095">
        <v>0</v>
      </c>
      <c r="GH1095">
        <v>7</v>
      </c>
      <c r="GI1095" s="1" t="s">
        <v>205</v>
      </c>
      <c r="GJ1095" s="1" t="s">
        <v>205</v>
      </c>
      <c r="GK1095" s="1" t="s">
        <v>205</v>
      </c>
      <c r="GL1095">
        <v>1093</v>
      </c>
      <c r="GM1095" s="1" t="s">
        <v>8844</v>
      </c>
      <c r="GN1095" s="1" t="s">
        <v>234</v>
      </c>
      <c r="GO1095" s="1" t="s">
        <v>8845</v>
      </c>
      <c r="GP1095" s="1" t="s">
        <v>8846</v>
      </c>
      <c r="GQ1095" s="1" t="s">
        <v>8847</v>
      </c>
      <c r="GR1095" s="1" t="s">
        <v>8848</v>
      </c>
      <c r="GS1095" s="1" t="s">
        <v>205</v>
      </c>
      <c r="GT1095" s="1" t="s">
        <v>205</v>
      </c>
    </row>
    <row r="1096" spans="1:202" x14ac:dyDescent="0.25">
      <c r="A1096" s="1" t="s">
        <v>8849</v>
      </c>
      <c r="B1096" s="1" t="s">
        <v>8849</v>
      </c>
      <c r="C1096" s="1" t="s">
        <v>204</v>
      </c>
      <c r="D1096" s="1" t="s">
        <v>204</v>
      </c>
      <c r="E1096" s="1" t="s">
        <v>204</v>
      </c>
      <c r="F1096" s="1" t="s">
        <v>205</v>
      </c>
      <c r="G1096">
        <v>1</v>
      </c>
      <c r="H1096">
        <v>1</v>
      </c>
      <c r="I1096">
        <v>1</v>
      </c>
      <c r="J1096">
        <v>1</v>
      </c>
      <c r="K1096">
        <v>1</v>
      </c>
      <c r="L1096">
        <v>1</v>
      </c>
      <c r="M1096">
        <v>1</v>
      </c>
      <c r="N1096">
        <v>0</v>
      </c>
      <c r="O1096">
        <v>0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1</v>
      </c>
      <c r="AG1096">
        <v>1</v>
      </c>
      <c r="AH1096">
        <v>1</v>
      </c>
      <c r="AI1096">
        <v>0</v>
      </c>
      <c r="AJ1096">
        <v>0</v>
      </c>
      <c r="AK1096">
        <v>1</v>
      </c>
      <c r="AL1096">
        <v>0</v>
      </c>
      <c r="AM1096">
        <v>0</v>
      </c>
      <c r="AN1096">
        <v>0</v>
      </c>
      <c r="AO1096">
        <v>0</v>
      </c>
      <c r="AP1096">
        <v>1</v>
      </c>
      <c r="AQ1096">
        <v>0</v>
      </c>
      <c r="AR1096">
        <v>0</v>
      </c>
      <c r="AS1096">
        <v>1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1</v>
      </c>
      <c r="BB1096">
        <v>1</v>
      </c>
      <c r="BC1096">
        <v>1</v>
      </c>
      <c r="BD1096">
        <v>0</v>
      </c>
      <c r="BE1096">
        <v>0</v>
      </c>
      <c r="BF1096">
        <v>1</v>
      </c>
      <c r="BG1096">
        <v>0</v>
      </c>
      <c r="BH1096">
        <v>0</v>
      </c>
      <c r="BI1096">
        <v>0</v>
      </c>
      <c r="BJ1096">
        <v>0</v>
      </c>
      <c r="BK1096">
        <v>1</v>
      </c>
      <c r="BL1096">
        <v>0</v>
      </c>
      <c r="BM1096">
        <v>0</v>
      </c>
      <c r="BN1096">
        <v>1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1.5</v>
      </c>
      <c r="BW1096">
        <v>1.5</v>
      </c>
      <c r="BX1096">
        <v>1.5</v>
      </c>
      <c r="BY1096">
        <v>128.4</v>
      </c>
      <c r="BZ1096">
        <v>1169</v>
      </c>
      <c r="CA1096" s="1" t="s">
        <v>8850</v>
      </c>
      <c r="CB1096">
        <v>1</v>
      </c>
      <c r="CC1096">
        <v>6</v>
      </c>
      <c r="CD1096">
        <v>0</v>
      </c>
      <c r="CE1096">
        <v>10.763999999999999</v>
      </c>
      <c r="CF1096" s="1" t="s">
        <v>208</v>
      </c>
      <c r="CG1096" s="1" t="s">
        <v>208</v>
      </c>
      <c r="CH1096" s="1" t="s">
        <v>208</v>
      </c>
      <c r="CI1096" s="1" t="s">
        <v>205</v>
      </c>
      <c r="CJ1096" s="1" t="s">
        <v>205</v>
      </c>
      <c r="CK1096" s="1" t="s">
        <v>208</v>
      </c>
      <c r="CL1096" s="1" t="s">
        <v>205</v>
      </c>
      <c r="CM1096" s="1" t="s">
        <v>205</v>
      </c>
      <c r="CN1096" s="1" t="s">
        <v>205</v>
      </c>
      <c r="CO1096" s="1" t="s">
        <v>205</v>
      </c>
      <c r="CP1096" s="1" t="s">
        <v>208</v>
      </c>
      <c r="CQ1096" s="1" t="s">
        <v>205</v>
      </c>
      <c r="CR1096" s="1" t="s">
        <v>205</v>
      </c>
      <c r="CS1096" s="1" t="s">
        <v>207</v>
      </c>
      <c r="CT1096" s="1" t="s">
        <v>205</v>
      </c>
      <c r="CU1096" s="1" t="s">
        <v>205</v>
      </c>
      <c r="CV1096" s="1" t="s">
        <v>205</v>
      </c>
      <c r="CW1096" s="1" t="s">
        <v>205</v>
      </c>
      <c r="CX1096" s="1" t="s">
        <v>205</v>
      </c>
      <c r="CY1096" s="1" t="s">
        <v>205</v>
      </c>
      <c r="CZ1096" s="1" t="s">
        <v>205</v>
      </c>
      <c r="DA1096">
        <v>1.5</v>
      </c>
      <c r="DB1096">
        <v>1.5</v>
      </c>
      <c r="DC1096">
        <v>1.5</v>
      </c>
      <c r="DD1096">
        <v>0</v>
      </c>
      <c r="DE1096">
        <v>0</v>
      </c>
      <c r="DF1096">
        <v>1.5</v>
      </c>
      <c r="DG1096">
        <v>0</v>
      </c>
      <c r="DH1096">
        <v>0</v>
      </c>
      <c r="DI1096">
        <v>0</v>
      </c>
      <c r="DJ1096">
        <v>0</v>
      </c>
      <c r="DK1096">
        <v>1.5</v>
      </c>
      <c r="DL1096">
        <v>0</v>
      </c>
      <c r="DM1096">
        <v>0</v>
      </c>
      <c r="DN1096">
        <v>1.5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34874000</v>
      </c>
      <c r="DW1096">
        <v>2688700</v>
      </c>
      <c r="DX1096">
        <v>2716400</v>
      </c>
      <c r="DY1096">
        <v>943270</v>
      </c>
      <c r="DZ1096">
        <v>0</v>
      </c>
      <c r="EA1096">
        <v>0</v>
      </c>
      <c r="EB1096">
        <v>762350</v>
      </c>
      <c r="EC1096">
        <v>0</v>
      </c>
      <c r="ED1096">
        <v>0</v>
      </c>
      <c r="EE1096">
        <v>0</v>
      </c>
      <c r="EF1096">
        <v>0</v>
      </c>
      <c r="EG1096">
        <v>7178200</v>
      </c>
      <c r="EH1096">
        <v>0</v>
      </c>
      <c r="EI1096">
        <v>0</v>
      </c>
      <c r="EJ1096">
        <v>20586000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4502600</v>
      </c>
      <c r="ES1096">
        <v>6182800</v>
      </c>
      <c r="ET1096">
        <v>3274900</v>
      </c>
      <c r="EU1096">
        <v>0</v>
      </c>
      <c r="EV1096">
        <v>0</v>
      </c>
      <c r="EW1096">
        <v>4537000</v>
      </c>
      <c r="EX1096">
        <v>0</v>
      </c>
      <c r="EY1096">
        <v>0</v>
      </c>
      <c r="EZ1096">
        <v>0</v>
      </c>
      <c r="FA1096">
        <v>0</v>
      </c>
      <c r="FB1096">
        <v>8489900</v>
      </c>
      <c r="FC1096">
        <v>0</v>
      </c>
      <c r="FD1096">
        <v>0</v>
      </c>
      <c r="FE1096">
        <v>25451000</v>
      </c>
      <c r="FF1096">
        <v>0</v>
      </c>
      <c r="FG1096">
        <v>0</v>
      </c>
      <c r="FH1096">
        <v>0</v>
      </c>
      <c r="FI1096">
        <v>0</v>
      </c>
      <c r="FJ1096">
        <v>0</v>
      </c>
      <c r="FK1096">
        <v>0</v>
      </c>
      <c r="FL1096">
        <v>0</v>
      </c>
      <c r="FM1096">
        <v>0</v>
      </c>
      <c r="FN1096">
        <v>0</v>
      </c>
      <c r="FO1096">
        <v>0</v>
      </c>
      <c r="FP1096">
        <v>0</v>
      </c>
      <c r="FQ1096">
        <v>0</v>
      </c>
      <c r="FR1096">
        <v>0</v>
      </c>
      <c r="FS1096">
        <v>0</v>
      </c>
      <c r="FT1096">
        <v>0</v>
      </c>
      <c r="FU1096">
        <v>0</v>
      </c>
      <c r="FV1096">
        <v>0</v>
      </c>
      <c r="FW1096">
        <v>0</v>
      </c>
      <c r="FX1096">
        <v>0</v>
      </c>
      <c r="FY1096">
        <v>0</v>
      </c>
      <c r="FZ1096">
        <v>1</v>
      </c>
      <c r="GA1096">
        <v>0</v>
      </c>
      <c r="GB1096">
        <v>0</v>
      </c>
      <c r="GC1096">
        <v>0</v>
      </c>
      <c r="GD1096">
        <v>0</v>
      </c>
      <c r="GE1096">
        <v>0</v>
      </c>
      <c r="GF1096">
        <v>0</v>
      </c>
      <c r="GG1096">
        <v>0</v>
      </c>
      <c r="GH1096">
        <v>1</v>
      </c>
      <c r="GI1096" s="1" t="s">
        <v>205</v>
      </c>
      <c r="GJ1096" s="1" t="s">
        <v>205</v>
      </c>
      <c r="GK1096" s="1" t="s">
        <v>205</v>
      </c>
      <c r="GL1096">
        <v>1094</v>
      </c>
      <c r="GM1096" s="1" t="s">
        <v>8851</v>
      </c>
      <c r="GN1096" s="1" t="s">
        <v>314</v>
      </c>
      <c r="GO1096" s="1" t="s">
        <v>8852</v>
      </c>
      <c r="GP1096" s="1" t="s">
        <v>8853</v>
      </c>
      <c r="GQ1096" s="1" t="s">
        <v>8854</v>
      </c>
      <c r="GR1096" s="1" t="s">
        <v>8854</v>
      </c>
      <c r="GS1096" s="1" t="s">
        <v>205</v>
      </c>
      <c r="GT1096" s="1" t="s">
        <v>205</v>
      </c>
    </row>
    <row r="1097" spans="1:202" x14ac:dyDescent="0.25">
      <c r="A1097" s="1" t="s">
        <v>8855</v>
      </c>
      <c r="B1097" s="1" t="s">
        <v>8855</v>
      </c>
      <c r="C1097" s="1" t="s">
        <v>204</v>
      </c>
      <c r="D1097" s="1" t="s">
        <v>204</v>
      </c>
      <c r="E1097" s="1" t="s">
        <v>204</v>
      </c>
      <c r="F1097" s="1" t="s">
        <v>205</v>
      </c>
      <c r="G1097">
        <v>1</v>
      </c>
      <c r="H1097">
        <v>1</v>
      </c>
      <c r="I1097">
        <v>1</v>
      </c>
      <c r="J1097">
        <v>1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1</v>
      </c>
      <c r="Q1097">
        <v>0</v>
      </c>
      <c r="R1097">
        <v>0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1</v>
      </c>
      <c r="AL1097">
        <v>0</v>
      </c>
      <c r="AM1097">
        <v>0</v>
      </c>
      <c r="AN1097">
        <v>1</v>
      </c>
      <c r="AO1097">
        <v>0</v>
      </c>
      <c r="AP1097">
        <v>0</v>
      </c>
      <c r="AQ1097">
        <v>0</v>
      </c>
      <c r="AR1097">
        <v>0</v>
      </c>
      <c r="AS1097">
        <v>1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1</v>
      </c>
      <c r="BG1097">
        <v>0</v>
      </c>
      <c r="BH1097">
        <v>0</v>
      </c>
      <c r="BI1097">
        <v>1</v>
      </c>
      <c r="BJ1097">
        <v>0</v>
      </c>
      <c r="BK1097">
        <v>0</v>
      </c>
      <c r="BL1097">
        <v>0</v>
      </c>
      <c r="BM1097">
        <v>0</v>
      </c>
      <c r="BN1097">
        <v>1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10.9</v>
      </c>
      <c r="BW1097">
        <v>10.9</v>
      </c>
      <c r="BX1097">
        <v>10.9</v>
      </c>
      <c r="BY1097">
        <v>10.093999999999999</v>
      </c>
      <c r="BZ1097">
        <v>92</v>
      </c>
      <c r="CA1097" s="1" t="s">
        <v>6522</v>
      </c>
      <c r="CB1097">
        <v>1</v>
      </c>
      <c r="CC1097">
        <v>3</v>
      </c>
      <c r="CD1097">
        <v>9.5419999999999999E-4</v>
      </c>
      <c r="CE1097">
        <v>6.7605000000000004</v>
      </c>
      <c r="CF1097" s="1" t="s">
        <v>205</v>
      </c>
      <c r="CG1097" s="1" t="s">
        <v>205</v>
      </c>
      <c r="CH1097" s="1" t="s">
        <v>205</v>
      </c>
      <c r="CI1097" s="1" t="s">
        <v>205</v>
      </c>
      <c r="CJ1097" s="1" t="s">
        <v>205</v>
      </c>
      <c r="CK1097" s="1" t="s">
        <v>208</v>
      </c>
      <c r="CL1097" s="1" t="s">
        <v>205</v>
      </c>
      <c r="CM1097" s="1" t="s">
        <v>205</v>
      </c>
      <c r="CN1097" s="1" t="s">
        <v>208</v>
      </c>
      <c r="CO1097" s="1" t="s">
        <v>205</v>
      </c>
      <c r="CP1097" s="1" t="s">
        <v>205</v>
      </c>
      <c r="CQ1097" s="1" t="s">
        <v>205</v>
      </c>
      <c r="CR1097" s="1" t="s">
        <v>205</v>
      </c>
      <c r="CS1097" s="1" t="s">
        <v>207</v>
      </c>
      <c r="CT1097" s="1" t="s">
        <v>205</v>
      </c>
      <c r="CU1097" s="1" t="s">
        <v>205</v>
      </c>
      <c r="CV1097" s="1" t="s">
        <v>205</v>
      </c>
      <c r="CW1097" s="1" t="s">
        <v>205</v>
      </c>
      <c r="CX1097" s="1" t="s">
        <v>205</v>
      </c>
      <c r="CY1097" s="1" t="s">
        <v>205</v>
      </c>
      <c r="CZ1097" s="1" t="s">
        <v>205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10.9</v>
      </c>
      <c r="DG1097">
        <v>0</v>
      </c>
      <c r="DH1097">
        <v>0</v>
      </c>
      <c r="DI1097">
        <v>10.9</v>
      </c>
      <c r="DJ1097">
        <v>0</v>
      </c>
      <c r="DK1097">
        <v>0</v>
      </c>
      <c r="DL1097">
        <v>0</v>
      </c>
      <c r="DM1097">
        <v>0</v>
      </c>
      <c r="DN1097">
        <v>10.9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9171700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397160</v>
      </c>
      <c r="EC1097">
        <v>0</v>
      </c>
      <c r="ED1097">
        <v>0</v>
      </c>
      <c r="EE1097">
        <v>1600700</v>
      </c>
      <c r="EF1097">
        <v>0</v>
      </c>
      <c r="EG1097">
        <v>0</v>
      </c>
      <c r="EH1097">
        <v>0</v>
      </c>
      <c r="EI1097">
        <v>0</v>
      </c>
      <c r="EJ1097">
        <v>7173900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3350400</v>
      </c>
      <c r="EX1097">
        <v>0</v>
      </c>
      <c r="EY1097">
        <v>0</v>
      </c>
      <c r="EZ1097">
        <v>6483800</v>
      </c>
      <c r="FA1097">
        <v>0</v>
      </c>
      <c r="FB1097">
        <v>0</v>
      </c>
      <c r="FC1097">
        <v>0</v>
      </c>
      <c r="FD1097">
        <v>0</v>
      </c>
      <c r="FE1097">
        <v>7275700</v>
      </c>
      <c r="FF1097">
        <v>0</v>
      </c>
      <c r="FG1097">
        <v>0</v>
      </c>
      <c r="FH1097">
        <v>0</v>
      </c>
      <c r="FI1097">
        <v>0</v>
      </c>
      <c r="FJ1097">
        <v>0</v>
      </c>
      <c r="FK1097">
        <v>0</v>
      </c>
      <c r="FL1097">
        <v>0</v>
      </c>
      <c r="FM1097">
        <v>0</v>
      </c>
      <c r="FN1097">
        <v>0</v>
      </c>
      <c r="FO1097">
        <v>0</v>
      </c>
      <c r="FP1097">
        <v>0</v>
      </c>
      <c r="FQ1097">
        <v>0</v>
      </c>
      <c r="FR1097">
        <v>0</v>
      </c>
      <c r="FS1097">
        <v>0</v>
      </c>
      <c r="FT1097">
        <v>0</v>
      </c>
      <c r="FU1097">
        <v>0</v>
      </c>
      <c r="FV1097">
        <v>0</v>
      </c>
      <c r="FW1097">
        <v>0</v>
      </c>
      <c r="FX1097">
        <v>0</v>
      </c>
      <c r="FY1097">
        <v>0</v>
      </c>
      <c r="FZ1097">
        <v>1</v>
      </c>
      <c r="GA1097">
        <v>0</v>
      </c>
      <c r="GB1097">
        <v>0</v>
      </c>
      <c r="GC1097">
        <v>0</v>
      </c>
      <c r="GD1097">
        <v>0</v>
      </c>
      <c r="GE1097">
        <v>0</v>
      </c>
      <c r="GF1097">
        <v>0</v>
      </c>
      <c r="GG1097">
        <v>0</v>
      </c>
      <c r="GH1097">
        <v>1</v>
      </c>
      <c r="GI1097" s="1" t="s">
        <v>205</v>
      </c>
      <c r="GJ1097" s="1" t="s">
        <v>205</v>
      </c>
      <c r="GK1097" s="1" t="s">
        <v>205</v>
      </c>
      <c r="GL1097">
        <v>1095</v>
      </c>
      <c r="GM1097" s="1" t="s">
        <v>8856</v>
      </c>
      <c r="GN1097" s="1" t="s">
        <v>314</v>
      </c>
      <c r="GO1097" s="1" t="s">
        <v>8857</v>
      </c>
      <c r="GP1097" s="1" t="s">
        <v>8858</v>
      </c>
      <c r="GQ1097" s="1" t="s">
        <v>8859</v>
      </c>
      <c r="GR1097" s="1" t="s">
        <v>8859</v>
      </c>
      <c r="GS1097" s="1" t="s">
        <v>205</v>
      </c>
      <c r="GT1097" s="1" t="s">
        <v>205</v>
      </c>
    </row>
    <row r="1098" spans="1:202" x14ac:dyDescent="0.25">
      <c r="A1098" s="1" t="s">
        <v>8860</v>
      </c>
      <c r="B1098" s="1" t="s">
        <v>8860</v>
      </c>
      <c r="C1098" s="1" t="s">
        <v>219</v>
      </c>
      <c r="D1098" s="1" t="s">
        <v>219</v>
      </c>
      <c r="E1098" s="1" t="s">
        <v>219</v>
      </c>
      <c r="F1098" s="1" t="s">
        <v>205</v>
      </c>
      <c r="G1098">
        <v>1</v>
      </c>
      <c r="H1098">
        <v>4</v>
      </c>
      <c r="I1098">
        <v>4</v>
      </c>
      <c r="J1098">
        <v>4</v>
      </c>
      <c r="K1098">
        <v>1</v>
      </c>
      <c r="L1098">
        <v>1</v>
      </c>
      <c r="M1098">
        <v>3</v>
      </c>
      <c r="N1098">
        <v>2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1</v>
      </c>
      <c r="Y1098">
        <v>0</v>
      </c>
      <c r="Z1098">
        <v>2</v>
      </c>
      <c r="AA1098">
        <v>1</v>
      </c>
      <c r="AB1098">
        <v>2</v>
      </c>
      <c r="AC1098">
        <v>1</v>
      </c>
      <c r="AD1098">
        <v>1</v>
      </c>
      <c r="AE1098">
        <v>1</v>
      </c>
      <c r="AF1098">
        <v>1</v>
      </c>
      <c r="AG1098">
        <v>1</v>
      </c>
      <c r="AH1098">
        <v>3</v>
      </c>
      <c r="AI1098">
        <v>2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1</v>
      </c>
      <c r="AT1098">
        <v>0</v>
      </c>
      <c r="AU1098">
        <v>2</v>
      </c>
      <c r="AV1098">
        <v>1</v>
      </c>
      <c r="AW1098">
        <v>2</v>
      </c>
      <c r="AX1098">
        <v>1</v>
      </c>
      <c r="AY1098">
        <v>1</v>
      </c>
      <c r="AZ1098">
        <v>1</v>
      </c>
      <c r="BA1098">
        <v>1</v>
      </c>
      <c r="BB1098">
        <v>1</v>
      </c>
      <c r="BC1098">
        <v>3</v>
      </c>
      <c r="BD1098">
        <v>2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1</v>
      </c>
      <c r="BO1098">
        <v>0</v>
      </c>
      <c r="BP1098">
        <v>2</v>
      </c>
      <c r="BQ1098">
        <v>1</v>
      </c>
      <c r="BR1098">
        <v>2</v>
      </c>
      <c r="BS1098">
        <v>1</v>
      </c>
      <c r="BT1098">
        <v>1</v>
      </c>
      <c r="BU1098">
        <v>1</v>
      </c>
      <c r="BV1098">
        <v>48.6</v>
      </c>
      <c r="BW1098">
        <v>48.6</v>
      </c>
      <c r="BX1098">
        <v>48.6</v>
      </c>
      <c r="BY1098">
        <v>8.0061</v>
      </c>
      <c r="BZ1098">
        <v>72</v>
      </c>
      <c r="CA1098" s="1" t="s">
        <v>8861</v>
      </c>
      <c r="CB1098">
        <v>1</v>
      </c>
      <c r="CC1098">
        <v>17</v>
      </c>
      <c r="CD1098">
        <v>0</v>
      </c>
      <c r="CE1098">
        <v>39.220999999999997</v>
      </c>
      <c r="CF1098" s="1" t="s">
        <v>208</v>
      </c>
      <c r="CG1098" s="1" t="s">
        <v>207</v>
      </c>
      <c r="CH1098" s="1" t="s">
        <v>207</v>
      </c>
      <c r="CI1098" s="1" t="s">
        <v>207</v>
      </c>
      <c r="CJ1098" s="1" t="s">
        <v>205</v>
      </c>
      <c r="CK1098" s="1" t="s">
        <v>205</v>
      </c>
      <c r="CL1098" s="1" t="s">
        <v>205</v>
      </c>
      <c r="CM1098" s="1" t="s">
        <v>205</v>
      </c>
      <c r="CN1098" s="1" t="s">
        <v>205</v>
      </c>
      <c r="CO1098" s="1" t="s">
        <v>205</v>
      </c>
      <c r="CP1098" s="1" t="s">
        <v>205</v>
      </c>
      <c r="CQ1098" s="1" t="s">
        <v>205</v>
      </c>
      <c r="CR1098" s="1" t="s">
        <v>205</v>
      </c>
      <c r="CS1098" s="1" t="s">
        <v>208</v>
      </c>
      <c r="CT1098" s="1" t="s">
        <v>205</v>
      </c>
      <c r="CU1098" s="1" t="s">
        <v>207</v>
      </c>
      <c r="CV1098" s="1" t="s">
        <v>208</v>
      </c>
      <c r="CW1098" s="1" t="s">
        <v>207</v>
      </c>
      <c r="CX1098" s="1" t="s">
        <v>208</v>
      </c>
      <c r="CY1098" s="1" t="s">
        <v>208</v>
      </c>
      <c r="CZ1098" s="1" t="s">
        <v>208</v>
      </c>
      <c r="DA1098">
        <v>9.6999999999999993</v>
      </c>
      <c r="DB1098">
        <v>15.3</v>
      </c>
      <c r="DC1098">
        <v>44.4</v>
      </c>
      <c r="DD1098">
        <v>34.700000000000003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9.6999999999999993</v>
      </c>
      <c r="DO1098">
        <v>0</v>
      </c>
      <c r="DP1098">
        <v>29.2</v>
      </c>
      <c r="DQ1098">
        <v>19.399999999999999</v>
      </c>
      <c r="DR1098">
        <v>29.2</v>
      </c>
      <c r="DS1098">
        <v>9.6999999999999993</v>
      </c>
      <c r="DT1098">
        <v>9.6999999999999993</v>
      </c>
      <c r="DU1098">
        <v>9.6999999999999993</v>
      </c>
      <c r="DV1098">
        <v>1323400000</v>
      </c>
      <c r="DW1098">
        <v>2090600</v>
      </c>
      <c r="DX1098">
        <v>6442600</v>
      </c>
      <c r="DY1098">
        <v>21877000</v>
      </c>
      <c r="DZ1098">
        <v>14755000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3861000</v>
      </c>
      <c r="EK1098">
        <v>0</v>
      </c>
      <c r="EL1098">
        <v>169740000</v>
      </c>
      <c r="EM1098">
        <v>11584000</v>
      </c>
      <c r="EN1098">
        <v>330760000</v>
      </c>
      <c r="EO1098">
        <v>600020000</v>
      </c>
      <c r="EP1098">
        <v>152960000</v>
      </c>
      <c r="EQ1098">
        <v>9259700</v>
      </c>
      <c r="ER1098">
        <v>15304000</v>
      </c>
      <c r="ES1098">
        <v>80049000</v>
      </c>
      <c r="ET1098">
        <v>45768000</v>
      </c>
      <c r="EU1098">
        <v>50720000</v>
      </c>
      <c r="EV1098">
        <v>0</v>
      </c>
      <c r="EW1098">
        <v>0</v>
      </c>
      <c r="EX1098">
        <v>0</v>
      </c>
      <c r="EY1098">
        <v>0</v>
      </c>
      <c r="EZ1098">
        <v>0</v>
      </c>
      <c r="FA1098">
        <v>0</v>
      </c>
      <c r="FB1098">
        <v>0</v>
      </c>
      <c r="FC1098">
        <v>0</v>
      </c>
      <c r="FD1098">
        <v>0</v>
      </c>
      <c r="FE1098">
        <v>15592000</v>
      </c>
      <c r="FF1098">
        <v>0</v>
      </c>
      <c r="FG1098">
        <v>300770000</v>
      </c>
      <c r="FH1098">
        <v>27422000</v>
      </c>
      <c r="FI1098">
        <v>116730000</v>
      </c>
      <c r="FJ1098">
        <v>145950000</v>
      </c>
      <c r="FK1098">
        <v>41338000</v>
      </c>
      <c r="FL1098">
        <v>21385000</v>
      </c>
      <c r="FM1098">
        <v>0</v>
      </c>
      <c r="FN1098">
        <v>1</v>
      </c>
      <c r="FO1098">
        <v>1</v>
      </c>
      <c r="FP1098">
        <v>1</v>
      </c>
      <c r="FQ1098">
        <v>0</v>
      </c>
      <c r="FR1098">
        <v>0</v>
      </c>
      <c r="FS1098">
        <v>0</v>
      </c>
      <c r="FT1098">
        <v>0</v>
      </c>
      <c r="FU1098">
        <v>0</v>
      </c>
      <c r="FV1098">
        <v>0</v>
      </c>
      <c r="FW1098">
        <v>0</v>
      </c>
      <c r="FX1098">
        <v>0</v>
      </c>
      <c r="FY1098">
        <v>0</v>
      </c>
      <c r="FZ1098">
        <v>0</v>
      </c>
      <c r="GA1098">
        <v>0</v>
      </c>
      <c r="GB1098">
        <v>2</v>
      </c>
      <c r="GC1098">
        <v>0</v>
      </c>
      <c r="GD1098">
        <v>1</v>
      </c>
      <c r="GE1098">
        <v>0</v>
      </c>
      <c r="GF1098">
        <v>0</v>
      </c>
      <c r="GG1098">
        <v>0</v>
      </c>
      <c r="GH1098">
        <v>6</v>
      </c>
      <c r="GI1098" s="1" t="s">
        <v>205</v>
      </c>
      <c r="GJ1098" s="1" t="s">
        <v>205</v>
      </c>
      <c r="GK1098" s="1" t="s">
        <v>205</v>
      </c>
      <c r="GL1098">
        <v>1096</v>
      </c>
      <c r="GM1098" s="1" t="s">
        <v>8862</v>
      </c>
      <c r="GN1098" s="1" t="s">
        <v>234</v>
      </c>
      <c r="GO1098" s="1" t="s">
        <v>8863</v>
      </c>
      <c r="GP1098" s="1" t="s">
        <v>8864</v>
      </c>
      <c r="GQ1098" s="1" t="s">
        <v>8865</v>
      </c>
      <c r="GR1098" s="1" t="s">
        <v>8866</v>
      </c>
      <c r="GS1098" s="1" t="s">
        <v>205</v>
      </c>
      <c r="GT1098" s="1" t="s">
        <v>205</v>
      </c>
    </row>
    <row r="1099" spans="1:202" x14ac:dyDescent="0.25">
      <c r="A1099" s="1" t="s">
        <v>8867</v>
      </c>
      <c r="B1099" s="1" t="s">
        <v>8867</v>
      </c>
      <c r="C1099" s="1" t="s">
        <v>3237</v>
      </c>
      <c r="D1099" s="1" t="s">
        <v>3237</v>
      </c>
      <c r="E1099" s="1" t="s">
        <v>3237</v>
      </c>
      <c r="F1099" s="1" t="s">
        <v>348</v>
      </c>
      <c r="G1099">
        <v>3</v>
      </c>
      <c r="H1099">
        <v>2</v>
      </c>
      <c r="I1099">
        <v>2</v>
      </c>
      <c r="J1099">
        <v>2</v>
      </c>
      <c r="K1099">
        <v>0</v>
      </c>
      <c r="L1099">
        <v>0</v>
      </c>
      <c r="M1099">
        <v>1</v>
      </c>
      <c r="N1099">
        <v>0</v>
      </c>
      <c r="O1099">
        <v>1</v>
      </c>
      <c r="P1099">
        <v>1</v>
      </c>
      <c r="Q1099">
        <v>0</v>
      </c>
      <c r="R1099">
        <v>0</v>
      </c>
      <c r="S1099">
        <v>1</v>
      </c>
      <c r="T1099">
        <v>0</v>
      </c>
      <c r="U1099">
        <v>0</v>
      </c>
      <c r="V1099">
        <v>1</v>
      </c>
      <c r="W1099">
        <v>1</v>
      </c>
      <c r="X1099">
        <v>2</v>
      </c>
      <c r="Y1099">
        <v>0</v>
      </c>
      <c r="Z1099">
        <v>0</v>
      </c>
      <c r="AA1099">
        <v>0</v>
      </c>
      <c r="AB1099">
        <v>1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1</v>
      </c>
      <c r="AI1099">
        <v>0</v>
      </c>
      <c r="AJ1099">
        <v>1</v>
      </c>
      <c r="AK1099">
        <v>1</v>
      </c>
      <c r="AL1099">
        <v>0</v>
      </c>
      <c r="AM1099">
        <v>0</v>
      </c>
      <c r="AN1099">
        <v>1</v>
      </c>
      <c r="AO1099">
        <v>0</v>
      </c>
      <c r="AP1099">
        <v>0</v>
      </c>
      <c r="AQ1099">
        <v>1</v>
      </c>
      <c r="AR1099">
        <v>1</v>
      </c>
      <c r="AS1099">
        <v>2</v>
      </c>
      <c r="AT1099">
        <v>0</v>
      </c>
      <c r="AU1099">
        <v>0</v>
      </c>
      <c r="AV1099">
        <v>0</v>
      </c>
      <c r="AW1099">
        <v>1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1</v>
      </c>
      <c r="BD1099">
        <v>0</v>
      </c>
      <c r="BE1099">
        <v>1</v>
      </c>
      <c r="BF1099">
        <v>1</v>
      </c>
      <c r="BG1099">
        <v>0</v>
      </c>
      <c r="BH1099">
        <v>0</v>
      </c>
      <c r="BI1099">
        <v>1</v>
      </c>
      <c r="BJ1099">
        <v>0</v>
      </c>
      <c r="BK1099">
        <v>0</v>
      </c>
      <c r="BL1099">
        <v>1</v>
      </c>
      <c r="BM1099">
        <v>1</v>
      </c>
      <c r="BN1099">
        <v>2</v>
      </c>
      <c r="BO1099">
        <v>0</v>
      </c>
      <c r="BP1099">
        <v>0</v>
      </c>
      <c r="BQ1099">
        <v>0</v>
      </c>
      <c r="BR1099">
        <v>1</v>
      </c>
      <c r="BS1099">
        <v>0</v>
      </c>
      <c r="BT1099">
        <v>0</v>
      </c>
      <c r="BU1099">
        <v>0</v>
      </c>
      <c r="BV1099">
        <v>9.3000000000000007</v>
      </c>
      <c r="BW1099">
        <v>9.3000000000000007</v>
      </c>
      <c r="BX1099">
        <v>9.3000000000000007</v>
      </c>
      <c r="BY1099">
        <v>20.504999999999999</v>
      </c>
      <c r="BZ1099">
        <v>182</v>
      </c>
      <c r="CA1099" s="1" t="s">
        <v>8868</v>
      </c>
      <c r="CB1099">
        <v>1</v>
      </c>
      <c r="CC1099">
        <v>9</v>
      </c>
      <c r="CD1099">
        <v>0</v>
      </c>
      <c r="CE1099">
        <v>10.847</v>
      </c>
      <c r="CF1099" s="1" t="s">
        <v>205</v>
      </c>
      <c r="CG1099" s="1" t="s">
        <v>205</v>
      </c>
      <c r="CH1099" s="1" t="s">
        <v>208</v>
      </c>
      <c r="CI1099" s="1" t="s">
        <v>205</v>
      </c>
      <c r="CJ1099" s="1" t="s">
        <v>208</v>
      </c>
      <c r="CK1099" s="1" t="s">
        <v>208</v>
      </c>
      <c r="CL1099" s="1" t="s">
        <v>205</v>
      </c>
      <c r="CM1099" s="1" t="s">
        <v>205</v>
      </c>
      <c r="CN1099" s="1" t="s">
        <v>207</v>
      </c>
      <c r="CO1099" s="1" t="s">
        <v>205</v>
      </c>
      <c r="CP1099" s="1" t="s">
        <v>205</v>
      </c>
      <c r="CQ1099" s="1" t="s">
        <v>208</v>
      </c>
      <c r="CR1099" s="1" t="s">
        <v>208</v>
      </c>
      <c r="CS1099" s="1" t="s">
        <v>207</v>
      </c>
      <c r="CT1099" s="1" t="s">
        <v>205</v>
      </c>
      <c r="CU1099" s="1" t="s">
        <v>205</v>
      </c>
      <c r="CV1099" s="1" t="s">
        <v>205</v>
      </c>
      <c r="CW1099" s="1" t="s">
        <v>208</v>
      </c>
      <c r="CX1099" s="1" t="s">
        <v>205</v>
      </c>
      <c r="CY1099" s="1" t="s">
        <v>205</v>
      </c>
      <c r="CZ1099" s="1" t="s">
        <v>205</v>
      </c>
      <c r="DA1099">
        <v>0</v>
      </c>
      <c r="DB1099">
        <v>0</v>
      </c>
      <c r="DC1099">
        <v>4.4000000000000004</v>
      </c>
      <c r="DD1099">
        <v>0</v>
      </c>
      <c r="DE1099">
        <v>4.4000000000000004</v>
      </c>
      <c r="DF1099">
        <v>4.4000000000000004</v>
      </c>
      <c r="DG1099">
        <v>0</v>
      </c>
      <c r="DH1099">
        <v>0</v>
      </c>
      <c r="DI1099">
        <v>4.4000000000000004</v>
      </c>
      <c r="DJ1099">
        <v>0</v>
      </c>
      <c r="DK1099">
        <v>0</v>
      </c>
      <c r="DL1099">
        <v>4.4000000000000004</v>
      </c>
      <c r="DM1099">
        <v>4.9000000000000004</v>
      </c>
      <c r="DN1099">
        <v>9.3000000000000007</v>
      </c>
      <c r="DO1099">
        <v>0</v>
      </c>
      <c r="DP1099">
        <v>0</v>
      </c>
      <c r="DQ1099">
        <v>0</v>
      </c>
      <c r="DR1099">
        <v>4.4000000000000004</v>
      </c>
      <c r="DS1099">
        <v>0</v>
      </c>
      <c r="DT1099">
        <v>0</v>
      </c>
      <c r="DU1099">
        <v>0</v>
      </c>
      <c r="DV1099">
        <v>167850000</v>
      </c>
      <c r="DW1099">
        <v>0</v>
      </c>
      <c r="DX1099">
        <v>0</v>
      </c>
      <c r="DY1099">
        <v>1432200</v>
      </c>
      <c r="DZ1099">
        <v>0</v>
      </c>
      <c r="EA1099">
        <v>31171</v>
      </c>
      <c r="EB1099">
        <v>1481900</v>
      </c>
      <c r="EC1099">
        <v>0</v>
      </c>
      <c r="ED1099">
        <v>0</v>
      </c>
      <c r="EE1099">
        <v>3148200</v>
      </c>
      <c r="EF1099">
        <v>0</v>
      </c>
      <c r="EG1099">
        <v>0</v>
      </c>
      <c r="EH1099">
        <v>5087100</v>
      </c>
      <c r="EI1099">
        <v>16543000</v>
      </c>
      <c r="EJ1099">
        <v>20474000</v>
      </c>
      <c r="EK1099">
        <v>0</v>
      </c>
      <c r="EL1099">
        <v>0</v>
      </c>
      <c r="EM1099">
        <v>0</v>
      </c>
      <c r="EN1099">
        <v>119650000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8070600</v>
      </c>
      <c r="EU1099">
        <v>0</v>
      </c>
      <c r="EV1099">
        <v>7154500</v>
      </c>
      <c r="EW1099">
        <v>12651000</v>
      </c>
      <c r="EX1099">
        <v>0</v>
      </c>
      <c r="EY1099">
        <v>0</v>
      </c>
      <c r="EZ1099">
        <v>33799000</v>
      </c>
      <c r="FA1099">
        <v>0</v>
      </c>
      <c r="FB1099">
        <v>0</v>
      </c>
      <c r="FC1099">
        <v>12203000</v>
      </c>
      <c r="FD1099">
        <v>10046000</v>
      </c>
      <c r="FE1099">
        <v>17337000</v>
      </c>
      <c r="FF1099">
        <v>0</v>
      </c>
      <c r="FG1099">
        <v>0</v>
      </c>
      <c r="FH1099">
        <v>0</v>
      </c>
      <c r="FI1099">
        <v>38575000</v>
      </c>
      <c r="FJ1099">
        <v>0</v>
      </c>
      <c r="FK1099">
        <v>0</v>
      </c>
      <c r="FL1099">
        <v>0</v>
      </c>
      <c r="FM1099">
        <v>0</v>
      </c>
      <c r="FN1099">
        <v>0</v>
      </c>
      <c r="FO1099">
        <v>0</v>
      </c>
      <c r="FP1099">
        <v>0</v>
      </c>
      <c r="FQ1099">
        <v>0</v>
      </c>
      <c r="FR1099">
        <v>0</v>
      </c>
      <c r="FS1099">
        <v>0</v>
      </c>
      <c r="FT1099">
        <v>0</v>
      </c>
      <c r="FU1099">
        <v>1</v>
      </c>
      <c r="FV1099">
        <v>0</v>
      </c>
      <c r="FW1099">
        <v>0</v>
      </c>
      <c r="FX1099">
        <v>0</v>
      </c>
      <c r="FY1099">
        <v>0</v>
      </c>
      <c r="FZ1099">
        <v>1</v>
      </c>
      <c r="GA1099">
        <v>0</v>
      </c>
      <c r="GB1099">
        <v>0</v>
      </c>
      <c r="GC1099">
        <v>0</v>
      </c>
      <c r="GD1099">
        <v>0</v>
      </c>
      <c r="GE1099">
        <v>0</v>
      </c>
      <c r="GF1099">
        <v>0</v>
      </c>
      <c r="GG1099">
        <v>0</v>
      </c>
      <c r="GH1099">
        <v>2</v>
      </c>
      <c r="GI1099" s="1" t="s">
        <v>205</v>
      </c>
      <c r="GJ1099" s="1" t="s">
        <v>205</v>
      </c>
      <c r="GK1099" s="1" t="s">
        <v>205</v>
      </c>
      <c r="GL1099">
        <v>1097</v>
      </c>
      <c r="GM1099" s="1" t="s">
        <v>8869</v>
      </c>
      <c r="GN1099" s="1" t="s">
        <v>306</v>
      </c>
      <c r="GO1099" s="1" t="s">
        <v>8870</v>
      </c>
      <c r="GP1099" s="1" t="s">
        <v>8871</v>
      </c>
      <c r="GQ1099" s="1" t="s">
        <v>8872</v>
      </c>
      <c r="GR1099" s="1" t="s">
        <v>8872</v>
      </c>
      <c r="GS1099" s="1" t="s">
        <v>205</v>
      </c>
      <c r="GT1099" s="1" t="s">
        <v>205</v>
      </c>
    </row>
    <row r="1100" spans="1:202" x14ac:dyDescent="0.25">
      <c r="A1100" s="1" t="s">
        <v>8873</v>
      </c>
      <c r="B1100" s="1" t="s">
        <v>8873</v>
      </c>
      <c r="C1100" s="1" t="s">
        <v>204</v>
      </c>
      <c r="D1100" s="1" t="s">
        <v>204</v>
      </c>
      <c r="E1100" s="1" t="s">
        <v>204</v>
      </c>
      <c r="F1100" s="1" t="s">
        <v>205</v>
      </c>
      <c r="G1100">
        <v>1</v>
      </c>
      <c r="H1100">
        <v>1</v>
      </c>
      <c r="I1100">
        <v>1</v>
      </c>
      <c r="J1100">
        <v>1</v>
      </c>
      <c r="K1100">
        <v>1</v>
      </c>
      <c r="L1100">
        <v>1</v>
      </c>
      <c r="M1100">
        <v>1</v>
      </c>
      <c r="N1100">
        <v>1</v>
      </c>
      <c r="O1100">
        <v>0</v>
      </c>
      <c r="P1100">
        <v>0</v>
      </c>
      <c r="Q1100">
        <v>0</v>
      </c>
      <c r="R1100">
        <v>0</v>
      </c>
      <c r="S1100">
        <v>1</v>
      </c>
      <c r="T1100">
        <v>0</v>
      </c>
      <c r="U1100">
        <v>1</v>
      </c>
      <c r="V1100">
        <v>0</v>
      </c>
      <c r="W1100">
        <v>1</v>
      </c>
      <c r="X1100">
        <v>1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1</v>
      </c>
      <c r="AG1100">
        <v>1</v>
      </c>
      <c r="AH1100">
        <v>1</v>
      </c>
      <c r="AI1100">
        <v>1</v>
      </c>
      <c r="AJ1100">
        <v>0</v>
      </c>
      <c r="AK1100">
        <v>0</v>
      </c>
      <c r="AL1100">
        <v>0</v>
      </c>
      <c r="AM1100">
        <v>0</v>
      </c>
      <c r="AN1100">
        <v>1</v>
      </c>
      <c r="AO1100">
        <v>0</v>
      </c>
      <c r="AP1100">
        <v>1</v>
      </c>
      <c r="AQ1100">
        <v>0</v>
      </c>
      <c r="AR1100">
        <v>1</v>
      </c>
      <c r="AS1100">
        <v>1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1</v>
      </c>
      <c r="BB1100">
        <v>1</v>
      </c>
      <c r="BC1100">
        <v>1</v>
      </c>
      <c r="BD1100">
        <v>1</v>
      </c>
      <c r="BE1100">
        <v>0</v>
      </c>
      <c r="BF1100">
        <v>0</v>
      </c>
      <c r="BG1100">
        <v>0</v>
      </c>
      <c r="BH1100">
        <v>0</v>
      </c>
      <c r="BI1100">
        <v>1</v>
      </c>
      <c r="BJ1100">
        <v>0</v>
      </c>
      <c r="BK1100">
        <v>1</v>
      </c>
      <c r="BL1100">
        <v>0</v>
      </c>
      <c r="BM1100">
        <v>1</v>
      </c>
      <c r="BN1100">
        <v>1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5.6</v>
      </c>
      <c r="BW1100">
        <v>5.6</v>
      </c>
      <c r="BX1100">
        <v>5.6</v>
      </c>
      <c r="BY1100">
        <v>26.687999999999999</v>
      </c>
      <c r="BZ1100">
        <v>232</v>
      </c>
      <c r="CA1100" s="1" t="s">
        <v>6886</v>
      </c>
      <c r="CB1100">
        <v>1</v>
      </c>
      <c r="CC1100">
        <v>8</v>
      </c>
      <c r="CD1100">
        <v>0</v>
      </c>
      <c r="CE1100">
        <v>9.3816000000000006</v>
      </c>
      <c r="CF1100" s="1" t="s">
        <v>208</v>
      </c>
      <c r="CG1100" s="1" t="s">
        <v>208</v>
      </c>
      <c r="CH1100" s="1" t="s">
        <v>208</v>
      </c>
      <c r="CI1100" s="1" t="s">
        <v>208</v>
      </c>
      <c r="CJ1100" s="1" t="s">
        <v>205</v>
      </c>
      <c r="CK1100" s="1" t="s">
        <v>205</v>
      </c>
      <c r="CL1100" s="1" t="s">
        <v>205</v>
      </c>
      <c r="CM1100" s="1" t="s">
        <v>205</v>
      </c>
      <c r="CN1100" s="1" t="s">
        <v>208</v>
      </c>
      <c r="CO1100" s="1" t="s">
        <v>205</v>
      </c>
      <c r="CP1100" s="1" t="s">
        <v>207</v>
      </c>
      <c r="CQ1100" s="1" t="s">
        <v>205</v>
      </c>
      <c r="CR1100" s="1" t="s">
        <v>208</v>
      </c>
      <c r="CS1100" s="1" t="s">
        <v>207</v>
      </c>
      <c r="CT1100" s="1" t="s">
        <v>205</v>
      </c>
      <c r="CU1100" s="1" t="s">
        <v>205</v>
      </c>
      <c r="CV1100" s="1" t="s">
        <v>205</v>
      </c>
      <c r="CW1100" s="1" t="s">
        <v>205</v>
      </c>
      <c r="CX1100" s="1" t="s">
        <v>205</v>
      </c>
      <c r="CY1100" s="1" t="s">
        <v>205</v>
      </c>
      <c r="CZ1100" s="1" t="s">
        <v>205</v>
      </c>
      <c r="DA1100">
        <v>5.6</v>
      </c>
      <c r="DB1100">
        <v>5.6</v>
      </c>
      <c r="DC1100">
        <v>5.6</v>
      </c>
      <c r="DD1100">
        <v>5.6</v>
      </c>
      <c r="DE1100">
        <v>0</v>
      </c>
      <c r="DF1100">
        <v>0</v>
      </c>
      <c r="DG1100">
        <v>0</v>
      </c>
      <c r="DH1100">
        <v>0</v>
      </c>
      <c r="DI1100">
        <v>5.6</v>
      </c>
      <c r="DJ1100">
        <v>0</v>
      </c>
      <c r="DK1100">
        <v>5.6</v>
      </c>
      <c r="DL1100">
        <v>0</v>
      </c>
      <c r="DM1100">
        <v>5.6</v>
      </c>
      <c r="DN1100">
        <v>5.6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0</v>
      </c>
      <c r="DU1100">
        <v>0</v>
      </c>
      <c r="DV1100">
        <v>4928200000</v>
      </c>
      <c r="DW1100">
        <v>10913000</v>
      </c>
      <c r="DX1100">
        <v>6778500</v>
      </c>
      <c r="DY1100">
        <v>3009200</v>
      </c>
      <c r="DZ1100">
        <v>3504500</v>
      </c>
      <c r="EA1100">
        <v>0</v>
      </c>
      <c r="EB1100">
        <v>0</v>
      </c>
      <c r="EC1100">
        <v>0</v>
      </c>
      <c r="ED1100">
        <v>0</v>
      </c>
      <c r="EE1100">
        <v>2310100</v>
      </c>
      <c r="EF1100">
        <v>0</v>
      </c>
      <c r="EG1100">
        <v>0</v>
      </c>
      <c r="EH1100">
        <v>0</v>
      </c>
      <c r="EI1100">
        <v>4885500000</v>
      </c>
      <c r="EJ1100">
        <v>16185000</v>
      </c>
      <c r="EK1100">
        <v>0</v>
      </c>
      <c r="EL1100">
        <v>0</v>
      </c>
      <c r="EM1100">
        <v>0</v>
      </c>
      <c r="EN1100">
        <v>0</v>
      </c>
      <c r="EO1100">
        <v>0</v>
      </c>
      <c r="EP1100">
        <v>0</v>
      </c>
      <c r="EQ1100">
        <v>0</v>
      </c>
      <c r="ER1100">
        <v>100480000</v>
      </c>
      <c r="ES1100">
        <v>108190000</v>
      </c>
      <c r="ET1100">
        <v>64792000</v>
      </c>
      <c r="EU1100">
        <v>66962000</v>
      </c>
      <c r="EV1100">
        <v>0</v>
      </c>
      <c r="EW1100">
        <v>0</v>
      </c>
      <c r="EX1100">
        <v>0</v>
      </c>
      <c r="EY1100">
        <v>0</v>
      </c>
      <c r="EZ1100">
        <v>84330000</v>
      </c>
      <c r="FA1100">
        <v>0</v>
      </c>
      <c r="FB1100">
        <v>0</v>
      </c>
      <c r="FC1100">
        <v>0</v>
      </c>
      <c r="FD1100">
        <v>856250000</v>
      </c>
      <c r="FE1100">
        <v>55747000</v>
      </c>
      <c r="FF1100">
        <v>0</v>
      </c>
      <c r="FG1100">
        <v>0</v>
      </c>
      <c r="FH1100">
        <v>0</v>
      </c>
      <c r="FI1100">
        <v>0</v>
      </c>
      <c r="FJ1100">
        <v>0</v>
      </c>
      <c r="FK1100">
        <v>0</v>
      </c>
      <c r="FL1100">
        <v>0</v>
      </c>
      <c r="FM1100">
        <v>0</v>
      </c>
      <c r="FN1100">
        <v>0</v>
      </c>
      <c r="FO1100">
        <v>0</v>
      </c>
      <c r="FP1100">
        <v>0</v>
      </c>
      <c r="FQ1100">
        <v>0</v>
      </c>
      <c r="FR1100">
        <v>0</v>
      </c>
      <c r="FS1100">
        <v>0</v>
      </c>
      <c r="FT1100">
        <v>0</v>
      </c>
      <c r="FU1100">
        <v>0</v>
      </c>
      <c r="FV1100">
        <v>0</v>
      </c>
      <c r="FW1100">
        <v>1</v>
      </c>
      <c r="FX1100">
        <v>0</v>
      </c>
      <c r="FY1100">
        <v>0</v>
      </c>
      <c r="FZ1100">
        <v>1</v>
      </c>
      <c r="GA1100">
        <v>0</v>
      </c>
      <c r="GB1100">
        <v>0</v>
      </c>
      <c r="GC1100">
        <v>0</v>
      </c>
      <c r="GD1100">
        <v>0</v>
      </c>
      <c r="GE1100">
        <v>0</v>
      </c>
      <c r="GF1100">
        <v>0</v>
      </c>
      <c r="GG1100">
        <v>0</v>
      </c>
      <c r="GH1100">
        <v>2</v>
      </c>
      <c r="GI1100" s="1" t="s">
        <v>205</v>
      </c>
      <c r="GJ1100" s="1" t="s">
        <v>205</v>
      </c>
      <c r="GK1100" s="1" t="s">
        <v>205</v>
      </c>
      <c r="GL1100">
        <v>1098</v>
      </c>
      <c r="GM1100" s="1" t="s">
        <v>8874</v>
      </c>
      <c r="GN1100" s="1" t="s">
        <v>314</v>
      </c>
      <c r="GO1100" s="1" t="s">
        <v>8875</v>
      </c>
      <c r="GP1100" s="1" t="s">
        <v>8876</v>
      </c>
      <c r="GQ1100" s="1" t="s">
        <v>8877</v>
      </c>
      <c r="GR1100" s="1" t="s">
        <v>8878</v>
      </c>
      <c r="GS1100" s="1" t="s">
        <v>8879</v>
      </c>
      <c r="GT1100" s="1" t="s">
        <v>8880</v>
      </c>
    </row>
    <row r="1101" spans="1:202" x14ac:dyDescent="0.25">
      <c r="A1101" s="1" t="s">
        <v>8881</v>
      </c>
      <c r="B1101" s="1" t="s">
        <v>8881</v>
      </c>
      <c r="C1101" s="1" t="s">
        <v>204</v>
      </c>
      <c r="D1101" s="1" t="s">
        <v>204</v>
      </c>
      <c r="E1101" s="1" t="s">
        <v>204</v>
      </c>
      <c r="F1101" s="1" t="s">
        <v>205</v>
      </c>
      <c r="G1101">
        <v>1</v>
      </c>
      <c r="H1101">
        <v>1</v>
      </c>
      <c r="I1101">
        <v>1</v>
      </c>
      <c r="J1101">
        <v>1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1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1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3.1</v>
      </c>
      <c r="BW1101">
        <v>3.1</v>
      </c>
      <c r="BX1101">
        <v>3.1</v>
      </c>
      <c r="BY1101">
        <v>52.656999999999996</v>
      </c>
      <c r="BZ1101">
        <v>520</v>
      </c>
      <c r="CA1101" s="1" t="s">
        <v>8882</v>
      </c>
      <c r="CB1101">
        <v>1</v>
      </c>
      <c r="CC1101">
        <v>1</v>
      </c>
      <c r="CD1101">
        <v>0</v>
      </c>
      <c r="CE1101">
        <v>17.803000000000001</v>
      </c>
      <c r="CF1101" s="1" t="s">
        <v>205</v>
      </c>
      <c r="CG1101" s="1" t="s">
        <v>205</v>
      </c>
      <c r="CH1101" s="1" t="s">
        <v>205</v>
      </c>
      <c r="CI1101" s="1" t="s">
        <v>205</v>
      </c>
      <c r="CJ1101" s="1" t="s">
        <v>205</v>
      </c>
      <c r="CK1101" s="1" t="s">
        <v>205</v>
      </c>
      <c r="CL1101" s="1" t="s">
        <v>205</v>
      </c>
      <c r="CM1101" s="1" t="s">
        <v>205</v>
      </c>
      <c r="CN1101" s="1" t="s">
        <v>205</v>
      </c>
      <c r="CO1101" s="1" t="s">
        <v>205</v>
      </c>
      <c r="CP1101" s="1" t="s">
        <v>205</v>
      </c>
      <c r="CQ1101" s="1" t="s">
        <v>205</v>
      </c>
      <c r="CR1101" s="1" t="s">
        <v>205</v>
      </c>
      <c r="CS1101" s="1" t="s">
        <v>207</v>
      </c>
      <c r="CT1101" s="1" t="s">
        <v>205</v>
      </c>
      <c r="CU1101" s="1" t="s">
        <v>205</v>
      </c>
      <c r="CV1101" s="1" t="s">
        <v>205</v>
      </c>
      <c r="CW1101" s="1" t="s">
        <v>205</v>
      </c>
      <c r="CX1101" s="1" t="s">
        <v>205</v>
      </c>
      <c r="CY1101" s="1" t="s">
        <v>205</v>
      </c>
      <c r="CZ1101" s="1" t="s">
        <v>205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3.1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14117000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14117000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0</v>
      </c>
      <c r="FC1101">
        <v>0</v>
      </c>
      <c r="FD1101">
        <v>0</v>
      </c>
      <c r="FE1101">
        <v>12591000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0</v>
      </c>
      <c r="FL1101">
        <v>0</v>
      </c>
      <c r="FM1101">
        <v>0</v>
      </c>
      <c r="FN1101">
        <v>0</v>
      </c>
      <c r="FO1101">
        <v>0</v>
      </c>
      <c r="FP1101">
        <v>0</v>
      </c>
      <c r="FQ1101">
        <v>0</v>
      </c>
      <c r="FR1101">
        <v>0</v>
      </c>
      <c r="FS1101">
        <v>0</v>
      </c>
      <c r="FT1101">
        <v>0</v>
      </c>
      <c r="FU1101">
        <v>0</v>
      </c>
      <c r="FV1101">
        <v>0</v>
      </c>
      <c r="FW1101">
        <v>0</v>
      </c>
      <c r="FX1101">
        <v>0</v>
      </c>
      <c r="FY1101">
        <v>0</v>
      </c>
      <c r="FZ1101">
        <v>1</v>
      </c>
      <c r="GA1101">
        <v>0</v>
      </c>
      <c r="GB1101">
        <v>0</v>
      </c>
      <c r="GC1101">
        <v>0</v>
      </c>
      <c r="GD1101">
        <v>0</v>
      </c>
      <c r="GE1101">
        <v>0</v>
      </c>
      <c r="GF1101">
        <v>0</v>
      </c>
      <c r="GG1101">
        <v>0</v>
      </c>
      <c r="GH1101">
        <v>1</v>
      </c>
      <c r="GI1101" s="1" t="s">
        <v>205</v>
      </c>
      <c r="GJ1101" s="1" t="s">
        <v>205</v>
      </c>
      <c r="GK1101" s="1" t="s">
        <v>205</v>
      </c>
      <c r="GL1101">
        <v>1099</v>
      </c>
      <c r="GM1101" s="1" t="s">
        <v>8883</v>
      </c>
      <c r="GN1101" s="1" t="s">
        <v>314</v>
      </c>
      <c r="GO1101" s="1" t="s">
        <v>8884</v>
      </c>
      <c r="GP1101" s="1" t="s">
        <v>8885</v>
      </c>
      <c r="GQ1101" s="1" t="s">
        <v>8886</v>
      </c>
      <c r="GR1101" s="1" t="s">
        <v>8886</v>
      </c>
      <c r="GS1101" s="1" t="s">
        <v>205</v>
      </c>
      <c r="GT1101" s="1" t="s">
        <v>205</v>
      </c>
    </row>
    <row r="1102" spans="1:202" x14ac:dyDescent="0.25">
      <c r="A1102" s="1" t="s">
        <v>8887</v>
      </c>
      <c r="B1102" s="1" t="s">
        <v>8888</v>
      </c>
      <c r="C1102" s="1" t="s">
        <v>1662</v>
      </c>
      <c r="D1102" s="1" t="s">
        <v>1662</v>
      </c>
      <c r="E1102" s="1" t="s">
        <v>1662</v>
      </c>
      <c r="F1102" s="1" t="s">
        <v>205</v>
      </c>
      <c r="G1102">
        <v>3</v>
      </c>
      <c r="H1102">
        <v>3</v>
      </c>
      <c r="I1102">
        <v>3</v>
      </c>
      <c r="J1102">
        <v>3</v>
      </c>
      <c r="K1102">
        <v>1</v>
      </c>
      <c r="L1102">
        <v>1</v>
      </c>
      <c r="M1102">
        <v>1</v>
      </c>
      <c r="N1102">
        <v>1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2</v>
      </c>
      <c r="V1102">
        <v>2</v>
      </c>
      <c r="W1102">
        <v>0</v>
      </c>
      <c r="X1102">
        <v>2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1</v>
      </c>
      <c r="AG1102">
        <v>1</v>
      </c>
      <c r="AH1102">
        <v>1</v>
      </c>
      <c r="AI1102">
        <v>1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2</v>
      </c>
      <c r="AQ1102">
        <v>2</v>
      </c>
      <c r="AR1102">
        <v>0</v>
      </c>
      <c r="AS1102">
        <v>2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1</v>
      </c>
      <c r="BB1102">
        <v>1</v>
      </c>
      <c r="BC1102">
        <v>1</v>
      </c>
      <c r="BD1102">
        <v>1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2</v>
      </c>
      <c r="BL1102">
        <v>2</v>
      </c>
      <c r="BM1102">
        <v>0</v>
      </c>
      <c r="BN1102">
        <v>2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2.1</v>
      </c>
      <c r="BW1102">
        <v>2.1</v>
      </c>
      <c r="BX1102">
        <v>2.1</v>
      </c>
      <c r="BY1102">
        <v>197.57</v>
      </c>
      <c r="BZ1102">
        <v>1749</v>
      </c>
      <c r="CA1102" s="1" t="s">
        <v>8889</v>
      </c>
      <c r="CB1102">
        <v>1</v>
      </c>
      <c r="CC1102">
        <v>10</v>
      </c>
      <c r="CD1102">
        <v>0</v>
      </c>
      <c r="CE1102">
        <v>19.024999999999999</v>
      </c>
      <c r="CF1102" s="1" t="s">
        <v>208</v>
      </c>
      <c r="CG1102" s="1" t="s">
        <v>207</v>
      </c>
      <c r="CH1102" s="1" t="s">
        <v>208</v>
      </c>
      <c r="CI1102" s="1" t="s">
        <v>208</v>
      </c>
      <c r="CJ1102" s="1" t="s">
        <v>205</v>
      </c>
      <c r="CK1102" s="1" t="s">
        <v>205</v>
      </c>
      <c r="CL1102" s="1" t="s">
        <v>205</v>
      </c>
      <c r="CM1102" s="1" t="s">
        <v>205</v>
      </c>
      <c r="CN1102" s="1" t="s">
        <v>205</v>
      </c>
      <c r="CO1102" s="1" t="s">
        <v>205</v>
      </c>
      <c r="CP1102" s="1" t="s">
        <v>208</v>
      </c>
      <c r="CQ1102" s="1" t="s">
        <v>207</v>
      </c>
      <c r="CR1102" s="1" t="s">
        <v>205</v>
      </c>
      <c r="CS1102" s="1" t="s">
        <v>207</v>
      </c>
      <c r="CT1102" s="1" t="s">
        <v>205</v>
      </c>
      <c r="CU1102" s="1" t="s">
        <v>205</v>
      </c>
      <c r="CV1102" s="1" t="s">
        <v>205</v>
      </c>
      <c r="CW1102" s="1" t="s">
        <v>205</v>
      </c>
      <c r="CX1102" s="1" t="s">
        <v>205</v>
      </c>
      <c r="CY1102" s="1" t="s">
        <v>205</v>
      </c>
      <c r="CZ1102" s="1" t="s">
        <v>205</v>
      </c>
      <c r="DA1102">
        <v>0.7</v>
      </c>
      <c r="DB1102">
        <v>0.7</v>
      </c>
      <c r="DC1102">
        <v>0.7</v>
      </c>
      <c r="DD1102">
        <v>0.7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1.3</v>
      </c>
      <c r="DL1102">
        <v>1.3</v>
      </c>
      <c r="DM1102">
        <v>0</v>
      </c>
      <c r="DN1102">
        <v>1.3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42692000</v>
      </c>
      <c r="DW1102">
        <v>5961300</v>
      </c>
      <c r="DX1102">
        <v>5477900</v>
      </c>
      <c r="DY1102">
        <v>3091100</v>
      </c>
      <c r="DZ1102">
        <v>3282700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8049800</v>
      </c>
      <c r="EH1102">
        <v>6702600</v>
      </c>
      <c r="EI1102">
        <v>0</v>
      </c>
      <c r="EJ1102">
        <v>10126000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8072800</v>
      </c>
      <c r="ES1102">
        <v>18036000</v>
      </c>
      <c r="ET1102">
        <v>7138400</v>
      </c>
      <c r="EU1102">
        <v>7045000</v>
      </c>
      <c r="EV1102">
        <v>0</v>
      </c>
      <c r="EW1102">
        <v>0</v>
      </c>
      <c r="EX1102">
        <v>0</v>
      </c>
      <c r="EY1102">
        <v>0</v>
      </c>
      <c r="EZ1102">
        <v>0</v>
      </c>
      <c r="FA1102">
        <v>0</v>
      </c>
      <c r="FB1102">
        <v>0</v>
      </c>
      <c r="FC1102">
        <v>0</v>
      </c>
      <c r="FD1102">
        <v>0</v>
      </c>
      <c r="FE1102">
        <v>0</v>
      </c>
      <c r="FF1102">
        <v>0</v>
      </c>
      <c r="FG1102">
        <v>0</v>
      </c>
      <c r="FH1102">
        <v>0</v>
      </c>
      <c r="FI1102">
        <v>0</v>
      </c>
      <c r="FJ1102">
        <v>0</v>
      </c>
      <c r="FK1102">
        <v>0</v>
      </c>
      <c r="FL1102">
        <v>0</v>
      </c>
      <c r="FM1102">
        <v>0</v>
      </c>
      <c r="FN1102">
        <v>1</v>
      </c>
      <c r="FO1102">
        <v>0</v>
      </c>
      <c r="FP1102">
        <v>0</v>
      </c>
      <c r="FQ1102">
        <v>0</v>
      </c>
      <c r="FR1102">
        <v>0</v>
      </c>
      <c r="FS1102">
        <v>0</v>
      </c>
      <c r="FT1102">
        <v>0</v>
      </c>
      <c r="FU1102">
        <v>0</v>
      </c>
      <c r="FV1102">
        <v>0</v>
      </c>
      <c r="FW1102">
        <v>0</v>
      </c>
      <c r="FX1102">
        <v>1</v>
      </c>
      <c r="FY1102">
        <v>0</v>
      </c>
      <c r="FZ1102">
        <v>1</v>
      </c>
      <c r="GA1102">
        <v>0</v>
      </c>
      <c r="GB1102">
        <v>0</v>
      </c>
      <c r="GC1102">
        <v>0</v>
      </c>
      <c r="GD1102">
        <v>0</v>
      </c>
      <c r="GE1102">
        <v>0</v>
      </c>
      <c r="GF1102">
        <v>0</v>
      </c>
      <c r="GG1102">
        <v>0</v>
      </c>
      <c r="GH1102">
        <v>3</v>
      </c>
      <c r="GI1102" s="1" t="s">
        <v>205</v>
      </c>
      <c r="GJ1102" s="1" t="s">
        <v>205</v>
      </c>
      <c r="GK1102" s="1" t="s">
        <v>205</v>
      </c>
      <c r="GL1102">
        <v>1100</v>
      </c>
      <c r="GM1102" s="1" t="s">
        <v>8890</v>
      </c>
      <c r="GN1102" s="1" t="s">
        <v>299</v>
      </c>
      <c r="GO1102" s="1" t="s">
        <v>8891</v>
      </c>
      <c r="GP1102" s="1" t="s">
        <v>8892</v>
      </c>
      <c r="GQ1102" s="1" t="s">
        <v>8893</v>
      </c>
      <c r="GR1102" s="1" t="s">
        <v>8893</v>
      </c>
      <c r="GS1102" s="1" t="s">
        <v>205</v>
      </c>
      <c r="GT1102" s="1" t="s">
        <v>205</v>
      </c>
    </row>
    <row r="1103" spans="1:202" x14ac:dyDescent="0.25">
      <c r="A1103" s="1" t="s">
        <v>8894</v>
      </c>
      <c r="B1103" s="1" t="s">
        <v>8894</v>
      </c>
      <c r="C1103" s="1" t="s">
        <v>3572</v>
      </c>
      <c r="D1103" s="1" t="s">
        <v>3572</v>
      </c>
      <c r="E1103" s="1" t="s">
        <v>3572</v>
      </c>
      <c r="F1103" s="1" t="s">
        <v>205</v>
      </c>
      <c r="G1103">
        <v>1</v>
      </c>
      <c r="H1103">
        <v>23</v>
      </c>
      <c r="I1103">
        <v>23</v>
      </c>
      <c r="J1103">
        <v>23</v>
      </c>
      <c r="K1103">
        <v>9</v>
      </c>
      <c r="L1103">
        <v>10</v>
      </c>
      <c r="M1103">
        <v>14</v>
      </c>
      <c r="N1103">
        <v>14</v>
      </c>
      <c r="O1103">
        <v>8</v>
      </c>
      <c r="P1103">
        <v>11</v>
      </c>
      <c r="Q1103">
        <v>2</v>
      </c>
      <c r="R1103">
        <v>0</v>
      </c>
      <c r="S1103">
        <v>9</v>
      </c>
      <c r="T1103">
        <v>4</v>
      </c>
      <c r="U1103">
        <v>10</v>
      </c>
      <c r="V1103">
        <v>9</v>
      </c>
      <c r="W1103">
        <v>2</v>
      </c>
      <c r="X1103">
        <v>12</v>
      </c>
      <c r="Y1103">
        <v>1</v>
      </c>
      <c r="Z1103">
        <v>19</v>
      </c>
      <c r="AA1103">
        <v>14</v>
      </c>
      <c r="AB1103">
        <v>8</v>
      </c>
      <c r="AC1103">
        <v>2</v>
      </c>
      <c r="AD1103">
        <v>6</v>
      </c>
      <c r="AE1103">
        <v>1</v>
      </c>
      <c r="AF1103">
        <v>9</v>
      </c>
      <c r="AG1103">
        <v>10</v>
      </c>
      <c r="AH1103">
        <v>14</v>
      </c>
      <c r="AI1103">
        <v>14</v>
      </c>
      <c r="AJ1103">
        <v>8</v>
      </c>
      <c r="AK1103">
        <v>11</v>
      </c>
      <c r="AL1103">
        <v>2</v>
      </c>
      <c r="AM1103">
        <v>0</v>
      </c>
      <c r="AN1103">
        <v>9</v>
      </c>
      <c r="AO1103">
        <v>4</v>
      </c>
      <c r="AP1103">
        <v>10</v>
      </c>
      <c r="AQ1103">
        <v>9</v>
      </c>
      <c r="AR1103">
        <v>2</v>
      </c>
      <c r="AS1103">
        <v>12</v>
      </c>
      <c r="AT1103">
        <v>1</v>
      </c>
      <c r="AU1103">
        <v>19</v>
      </c>
      <c r="AV1103">
        <v>14</v>
      </c>
      <c r="AW1103">
        <v>8</v>
      </c>
      <c r="AX1103">
        <v>2</v>
      </c>
      <c r="AY1103">
        <v>6</v>
      </c>
      <c r="AZ1103">
        <v>1</v>
      </c>
      <c r="BA1103">
        <v>9</v>
      </c>
      <c r="BB1103">
        <v>10</v>
      </c>
      <c r="BC1103">
        <v>14</v>
      </c>
      <c r="BD1103">
        <v>14</v>
      </c>
      <c r="BE1103">
        <v>8</v>
      </c>
      <c r="BF1103">
        <v>11</v>
      </c>
      <c r="BG1103">
        <v>2</v>
      </c>
      <c r="BH1103">
        <v>0</v>
      </c>
      <c r="BI1103">
        <v>9</v>
      </c>
      <c r="BJ1103">
        <v>4</v>
      </c>
      <c r="BK1103">
        <v>10</v>
      </c>
      <c r="BL1103">
        <v>9</v>
      </c>
      <c r="BM1103">
        <v>2</v>
      </c>
      <c r="BN1103">
        <v>12</v>
      </c>
      <c r="BO1103">
        <v>1</v>
      </c>
      <c r="BP1103">
        <v>19</v>
      </c>
      <c r="BQ1103">
        <v>14</v>
      </c>
      <c r="BR1103">
        <v>8</v>
      </c>
      <c r="BS1103">
        <v>2</v>
      </c>
      <c r="BT1103">
        <v>6</v>
      </c>
      <c r="BU1103">
        <v>1</v>
      </c>
      <c r="BV1103">
        <v>40</v>
      </c>
      <c r="BW1103">
        <v>40</v>
      </c>
      <c r="BX1103">
        <v>40</v>
      </c>
      <c r="BY1103">
        <v>260.73</v>
      </c>
      <c r="BZ1103">
        <v>2413</v>
      </c>
      <c r="CA1103" s="1" t="s">
        <v>8895</v>
      </c>
      <c r="CB1103">
        <v>1</v>
      </c>
      <c r="CC1103">
        <v>237</v>
      </c>
      <c r="CD1103">
        <v>0</v>
      </c>
      <c r="CE1103">
        <v>323.31</v>
      </c>
      <c r="CF1103" s="1" t="s">
        <v>207</v>
      </c>
      <c r="CG1103" s="1" t="s">
        <v>207</v>
      </c>
      <c r="CH1103" s="1" t="s">
        <v>207</v>
      </c>
      <c r="CI1103" s="1" t="s">
        <v>207</v>
      </c>
      <c r="CJ1103" s="1" t="s">
        <v>207</v>
      </c>
      <c r="CK1103" s="1" t="s">
        <v>207</v>
      </c>
      <c r="CL1103" s="1" t="s">
        <v>207</v>
      </c>
      <c r="CM1103" s="1" t="s">
        <v>205</v>
      </c>
      <c r="CN1103" s="1" t="s">
        <v>207</v>
      </c>
      <c r="CO1103" s="1" t="s">
        <v>208</v>
      </c>
      <c r="CP1103" s="1" t="s">
        <v>207</v>
      </c>
      <c r="CQ1103" s="1" t="s">
        <v>207</v>
      </c>
      <c r="CR1103" s="1" t="s">
        <v>207</v>
      </c>
      <c r="CS1103" s="1" t="s">
        <v>207</v>
      </c>
      <c r="CT1103" s="1" t="s">
        <v>208</v>
      </c>
      <c r="CU1103" s="1" t="s">
        <v>207</v>
      </c>
      <c r="CV1103" s="1" t="s">
        <v>207</v>
      </c>
      <c r="CW1103" s="1" t="s">
        <v>207</v>
      </c>
      <c r="CX1103" s="1" t="s">
        <v>207</v>
      </c>
      <c r="CY1103" s="1" t="s">
        <v>207</v>
      </c>
      <c r="CZ1103" s="1" t="s">
        <v>208</v>
      </c>
      <c r="DA1103">
        <v>14.7</v>
      </c>
      <c r="DB1103">
        <v>15.6</v>
      </c>
      <c r="DC1103">
        <v>21.4</v>
      </c>
      <c r="DD1103">
        <v>21.4</v>
      </c>
      <c r="DE1103">
        <v>16.2</v>
      </c>
      <c r="DF1103">
        <v>17.399999999999999</v>
      </c>
      <c r="DG1103">
        <v>7.5</v>
      </c>
      <c r="DH1103">
        <v>0</v>
      </c>
      <c r="DI1103">
        <v>16.5</v>
      </c>
      <c r="DJ1103">
        <v>8.1999999999999993</v>
      </c>
      <c r="DK1103">
        <v>24.9</v>
      </c>
      <c r="DL1103">
        <v>23.6</v>
      </c>
      <c r="DM1103">
        <v>10.7</v>
      </c>
      <c r="DN1103">
        <v>30.1</v>
      </c>
      <c r="DO1103">
        <v>0.4</v>
      </c>
      <c r="DP1103">
        <v>36.9</v>
      </c>
      <c r="DQ1103">
        <v>34.700000000000003</v>
      </c>
      <c r="DR1103">
        <v>17.2</v>
      </c>
      <c r="DS1103">
        <v>4</v>
      </c>
      <c r="DT1103">
        <v>13.3</v>
      </c>
      <c r="DU1103">
        <v>0.4</v>
      </c>
      <c r="DV1103">
        <v>32515000000</v>
      </c>
      <c r="DW1103">
        <v>387570000</v>
      </c>
      <c r="DX1103">
        <v>445240000</v>
      </c>
      <c r="DY1103">
        <v>882020000</v>
      </c>
      <c r="DZ1103">
        <v>873230000</v>
      </c>
      <c r="EA1103">
        <v>18548000</v>
      </c>
      <c r="EB1103">
        <v>118000000</v>
      </c>
      <c r="EC1103">
        <v>2364400</v>
      </c>
      <c r="ED1103">
        <v>0</v>
      </c>
      <c r="EE1103">
        <v>166980000</v>
      </c>
      <c r="EF1103">
        <v>504660</v>
      </c>
      <c r="EG1103">
        <v>5999600000</v>
      </c>
      <c r="EH1103">
        <v>691560000</v>
      </c>
      <c r="EI1103">
        <v>355010000</v>
      </c>
      <c r="EJ1103">
        <v>1096900000</v>
      </c>
      <c r="EK1103">
        <v>12063000</v>
      </c>
      <c r="EL1103">
        <v>9970800000</v>
      </c>
      <c r="EM1103">
        <v>6030800000</v>
      </c>
      <c r="EN1103">
        <v>2410900000</v>
      </c>
      <c r="EO1103">
        <v>129140000</v>
      </c>
      <c r="EP1103">
        <v>2908600000</v>
      </c>
      <c r="EQ1103">
        <v>15317000</v>
      </c>
      <c r="ER1103">
        <v>475450000</v>
      </c>
      <c r="ES1103">
        <v>853610000</v>
      </c>
      <c r="ET1103">
        <v>2580900000</v>
      </c>
      <c r="EU1103">
        <v>3057500000</v>
      </c>
      <c r="EV1103">
        <v>2874700000</v>
      </c>
      <c r="EW1103">
        <v>821380000</v>
      </c>
      <c r="EX1103">
        <v>39989000</v>
      </c>
      <c r="EY1103">
        <v>0</v>
      </c>
      <c r="EZ1103">
        <v>1779300000</v>
      </c>
      <c r="FA1103">
        <v>60104000</v>
      </c>
      <c r="FB1103">
        <v>7437100000</v>
      </c>
      <c r="FC1103">
        <v>693740000</v>
      </c>
      <c r="FD1103">
        <v>92380000</v>
      </c>
      <c r="FE1103">
        <v>711270000</v>
      </c>
      <c r="FF1103">
        <v>8906200</v>
      </c>
      <c r="FG1103">
        <v>11439000000</v>
      </c>
      <c r="FH1103">
        <v>6837400000</v>
      </c>
      <c r="FI1103">
        <v>1784800000</v>
      </c>
      <c r="FJ1103">
        <v>42061000</v>
      </c>
      <c r="FK1103">
        <v>164630000</v>
      </c>
      <c r="FL1103">
        <v>10571000</v>
      </c>
      <c r="FM1103">
        <v>4</v>
      </c>
      <c r="FN1103">
        <v>2</v>
      </c>
      <c r="FO1103">
        <v>11</v>
      </c>
      <c r="FP1103">
        <v>13</v>
      </c>
      <c r="FQ1103">
        <v>6</v>
      </c>
      <c r="FR1103">
        <v>6</v>
      </c>
      <c r="FS1103">
        <v>1</v>
      </c>
      <c r="FT1103">
        <v>0</v>
      </c>
      <c r="FU1103">
        <v>9</v>
      </c>
      <c r="FV1103">
        <v>0</v>
      </c>
      <c r="FW1103">
        <v>9</v>
      </c>
      <c r="FX1103">
        <v>3</v>
      </c>
      <c r="FY1103">
        <v>2</v>
      </c>
      <c r="FZ1103">
        <v>9</v>
      </c>
      <c r="GA1103">
        <v>0</v>
      </c>
      <c r="GB1103">
        <v>30</v>
      </c>
      <c r="GC1103">
        <v>16</v>
      </c>
      <c r="GD1103">
        <v>5</v>
      </c>
      <c r="GE1103">
        <v>2</v>
      </c>
      <c r="GF1103">
        <v>1</v>
      </c>
      <c r="GG1103">
        <v>0</v>
      </c>
      <c r="GH1103">
        <v>129</v>
      </c>
      <c r="GI1103" s="1" t="s">
        <v>205</v>
      </c>
      <c r="GJ1103" s="1" t="s">
        <v>205</v>
      </c>
      <c r="GK1103" s="1" t="s">
        <v>205</v>
      </c>
      <c r="GL1103">
        <v>1101</v>
      </c>
      <c r="GM1103" s="1" t="s">
        <v>8896</v>
      </c>
      <c r="GN1103" s="1" t="s">
        <v>413</v>
      </c>
      <c r="GO1103" s="1" t="s">
        <v>8897</v>
      </c>
      <c r="GP1103" s="1" t="s">
        <v>8898</v>
      </c>
      <c r="GQ1103" s="1" t="s">
        <v>8899</v>
      </c>
      <c r="GR1103" s="1" t="s">
        <v>8900</v>
      </c>
      <c r="GS1103" s="1" t="s">
        <v>8901</v>
      </c>
      <c r="GT1103" s="1" t="s">
        <v>8902</v>
      </c>
    </row>
    <row r="1104" spans="1:202" x14ac:dyDescent="0.25">
      <c r="A1104" s="1" t="s">
        <v>8903</v>
      </c>
      <c r="B1104" s="1" t="s">
        <v>8903</v>
      </c>
      <c r="C1104" s="1" t="s">
        <v>1084</v>
      </c>
      <c r="D1104" s="1" t="s">
        <v>1084</v>
      </c>
      <c r="E1104" s="1" t="s">
        <v>1084</v>
      </c>
      <c r="F1104" s="1" t="s">
        <v>205</v>
      </c>
      <c r="G1104">
        <v>1</v>
      </c>
      <c r="H1104">
        <v>21</v>
      </c>
      <c r="I1104">
        <v>21</v>
      </c>
      <c r="J1104">
        <v>21</v>
      </c>
      <c r="K1104">
        <v>6</v>
      </c>
      <c r="L1104">
        <v>4</v>
      </c>
      <c r="M1104">
        <v>4</v>
      </c>
      <c r="N1104">
        <v>8</v>
      </c>
      <c r="O1104">
        <v>1</v>
      </c>
      <c r="P1104">
        <v>1</v>
      </c>
      <c r="Q1104">
        <v>1</v>
      </c>
      <c r="R1104">
        <v>0</v>
      </c>
      <c r="S1104">
        <v>4</v>
      </c>
      <c r="T1104">
        <v>3</v>
      </c>
      <c r="U1104">
        <v>1</v>
      </c>
      <c r="V1104">
        <v>2</v>
      </c>
      <c r="W1104">
        <v>1</v>
      </c>
      <c r="X1104">
        <v>2</v>
      </c>
      <c r="Y1104">
        <v>1</v>
      </c>
      <c r="Z1104">
        <v>15</v>
      </c>
      <c r="AA1104">
        <v>11</v>
      </c>
      <c r="AB1104">
        <v>2</v>
      </c>
      <c r="AC1104">
        <v>2</v>
      </c>
      <c r="AD1104">
        <v>3</v>
      </c>
      <c r="AE1104">
        <v>0</v>
      </c>
      <c r="AF1104">
        <v>6</v>
      </c>
      <c r="AG1104">
        <v>4</v>
      </c>
      <c r="AH1104">
        <v>4</v>
      </c>
      <c r="AI1104">
        <v>8</v>
      </c>
      <c r="AJ1104">
        <v>1</v>
      </c>
      <c r="AK1104">
        <v>1</v>
      </c>
      <c r="AL1104">
        <v>1</v>
      </c>
      <c r="AM1104">
        <v>0</v>
      </c>
      <c r="AN1104">
        <v>4</v>
      </c>
      <c r="AO1104">
        <v>3</v>
      </c>
      <c r="AP1104">
        <v>1</v>
      </c>
      <c r="AQ1104">
        <v>2</v>
      </c>
      <c r="AR1104">
        <v>1</v>
      </c>
      <c r="AS1104">
        <v>2</v>
      </c>
      <c r="AT1104">
        <v>1</v>
      </c>
      <c r="AU1104">
        <v>15</v>
      </c>
      <c r="AV1104">
        <v>11</v>
      </c>
      <c r="AW1104">
        <v>2</v>
      </c>
      <c r="AX1104">
        <v>2</v>
      </c>
      <c r="AY1104">
        <v>3</v>
      </c>
      <c r="AZ1104">
        <v>0</v>
      </c>
      <c r="BA1104">
        <v>6</v>
      </c>
      <c r="BB1104">
        <v>4</v>
      </c>
      <c r="BC1104">
        <v>4</v>
      </c>
      <c r="BD1104">
        <v>8</v>
      </c>
      <c r="BE1104">
        <v>1</v>
      </c>
      <c r="BF1104">
        <v>1</v>
      </c>
      <c r="BG1104">
        <v>1</v>
      </c>
      <c r="BH1104">
        <v>0</v>
      </c>
      <c r="BI1104">
        <v>4</v>
      </c>
      <c r="BJ1104">
        <v>3</v>
      </c>
      <c r="BK1104">
        <v>1</v>
      </c>
      <c r="BL1104">
        <v>2</v>
      </c>
      <c r="BM1104">
        <v>1</v>
      </c>
      <c r="BN1104">
        <v>2</v>
      </c>
      <c r="BO1104">
        <v>1</v>
      </c>
      <c r="BP1104">
        <v>15</v>
      </c>
      <c r="BQ1104">
        <v>11</v>
      </c>
      <c r="BR1104">
        <v>2</v>
      </c>
      <c r="BS1104">
        <v>2</v>
      </c>
      <c r="BT1104">
        <v>3</v>
      </c>
      <c r="BU1104">
        <v>0</v>
      </c>
      <c r="BV1104">
        <v>37.6</v>
      </c>
      <c r="BW1104">
        <v>37.6</v>
      </c>
      <c r="BX1104">
        <v>37.6</v>
      </c>
      <c r="BY1104">
        <v>90.206999999999994</v>
      </c>
      <c r="BZ1104">
        <v>822</v>
      </c>
      <c r="CA1104" s="1" t="s">
        <v>1055</v>
      </c>
      <c r="CB1104">
        <v>1</v>
      </c>
      <c r="CC1104">
        <v>85</v>
      </c>
      <c r="CD1104">
        <v>0</v>
      </c>
      <c r="CE1104">
        <v>323.31</v>
      </c>
      <c r="CF1104" s="1" t="s">
        <v>207</v>
      </c>
      <c r="CG1104" s="1" t="s">
        <v>208</v>
      </c>
      <c r="CH1104" s="1" t="s">
        <v>207</v>
      </c>
      <c r="CI1104" s="1" t="s">
        <v>207</v>
      </c>
      <c r="CJ1104" s="1" t="s">
        <v>208</v>
      </c>
      <c r="CK1104" s="1" t="s">
        <v>208</v>
      </c>
      <c r="CL1104" s="1" t="s">
        <v>207</v>
      </c>
      <c r="CM1104" s="1" t="s">
        <v>205</v>
      </c>
      <c r="CN1104" s="1" t="s">
        <v>207</v>
      </c>
      <c r="CO1104" s="1" t="s">
        <v>208</v>
      </c>
      <c r="CP1104" s="1" t="s">
        <v>208</v>
      </c>
      <c r="CQ1104" s="1" t="s">
        <v>207</v>
      </c>
      <c r="CR1104" s="1" t="s">
        <v>208</v>
      </c>
      <c r="CS1104" s="1" t="s">
        <v>207</v>
      </c>
      <c r="CT1104" s="1" t="s">
        <v>208</v>
      </c>
      <c r="CU1104" s="1" t="s">
        <v>207</v>
      </c>
      <c r="CV1104" s="1" t="s">
        <v>207</v>
      </c>
      <c r="CW1104" s="1" t="s">
        <v>208</v>
      </c>
      <c r="CX1104" s="1" t="s">
        <v>208</v>
      </c>
      <c r="CY1104" s="1" t="s">
        <v>208</v>
      </c>
      <c r="CZ1104" s="1" t="s">
        <v>205</v>
      </c>
      <c r="DA1104">
        <v>15.8</v>
      </c>
      <c r="DB1104">
        <v>7.8</v>
      </c>
      <c r="DC1104">
        <v>7.8</v>
      </c>
      <c r="DD1104">
        <v>17.600000000000001</v>
      </c>
      <c r="DE1104">
        <v>2.4</v>
      </c>
      <c r="DF1104">
        <v>1.2</v>
      </c>
      <c r="DG1104">
        <v>1.5</v>
      </c>
      <c r="DH1104">
        <v>0</v>
      </c>
      <c r="DI1104">
        <v>6</v>
      </c>
      <c r="DJ1104">
        <v>4.9000000000000004</v>
      </c>
      <c r="DK1104">
        <v>3.2</v>
      </c>
      <c r="DL1104">
        <v>4.4000000000000004</v>
      </c>
      <c r="DM1104">
        <v>2.7</v>
      </c>
      <c r="DN1104">
        <v>4.4000000000000004</v>
      </c>
      <c r="DO1104">
        <v>1.5</v>
      </c>
      <c r="DP1104">
        <v>29</v>
      </c>
      <c r="DQ1104">
        <v>23.4</v>
      </c>
      <c r="DR1104">
        <v>2.2000000000000002</v>
      </c>
      <c r="DS1104">
        <v>4.5</v>
      </c>
      <c r="DT1104">
        <v>3.3</v>
      </c>
      <c r="DU1104">
        <v>0</v>
      </c>
      <c r="DV1104">
        <v>1971600000</v>
      </c>
      <c r="DW1104">
        <v>101170000</v>
      </c>
      <c r="DX1104">
        <v>15996000</v>
      </c>
      <c r="DY1104">
        <v>66340000</v>
      </c>
      <c r="DZ1104">
        <v>81217000</v>
      </c>
      <c r="EA1104">
        <v>179000</v>
      </c>
      <c r="EB1104">
        <v>3386400</v>
      </c>
      <c r="EC1104">
        <v>1457800</v>
      </c>
      <c r="ED1104">
        <v>0</v>
      </c>
      <c r="EE1104">
        <v>5763000</v>
      </c>
      <c r="EF1104">
        <v>410680</v>
      </c>
      <c r="EG1104">
        <v>7021000</v>
      </c>
      <c r="EH1104">
        <v>42934000</v>
      </c>
      <c r="EI1104">
        <v>6242700</v>
      </c>
      <c r="EJ1104">
        <v>109950000</v>
      </c>
      <c r="EK1104">
        <v>38482000</v>
      </c>
      <c r="EL1104">
        <v>724570000</v>
      </c>
      <c r="EM1104">
        <v>253020000</v>
      </c>
      <c r="EN1104">
        <v>181940000</v>
      </c>
      <c r="EO1104">
        <v>211470000</v>
      </c>
      <c r="EP1104">
        <v>120000000</v>
      </c>
      <c r="EQ1104">
        <v>0</v>
      </c>
      <c r="ER1104">
        <v>60915000</v>
      </c>
      <c r="ES1104">
        <v>30376000</v>
      </c>
      <c r="ET1104">
        <v>110520000</v>
      </c>
      <c r="EU1104">
        <v>118450000</v>
      </c>
      <c r="EV1104">
        <v>31887000</v>
      </c>
      <c r="EW1104">
        <v>40420000</v>
      </c>
      <c r="EX1104">
        <v>19611000</v>
      </c>
      <c r="EY1104">
        <v>0</v>
      </c>
      <c r="EZ1104">
        <v>22171000</v>
      </c>
      <c r="FA1104">
        <v>29735000</v>
      </c>
      <c r="FB1104">
        <v>18914000</v>
      </c>
      <c r="FC1104">
        <v>60450000</v>
      </c>
      <c r="FD1104">
        <v>1907700</v>
      </c>
      <c r="FE1104">
        <v>91888000</v>
      </c>
      <c r="FF1104">
        <v>21559000</v>
      </c>
      <c r="FG1104">
        <v>837860000</v>
      </c>
      <c r="FH1104">
        <v>462440000</v>
      </c>
      <c r="FI1104">
        <v>97454000</v>
      </c>
      <c r="FJ1104">
        <v>62956000</v>
      </c>
      <c r="FK1104">
        <v>11244000</v>
      </c>
      <c r="FL1104">
        <v>0</v>
      </c>
      <c r="FM1104">
        <v>3</v>
      </c>
      <c r="FN1104">
        <v>0</v>
      </c>
      <c r="FO1104">
        <v>4</v>
      </c>
      <c r="FP1104">
        <v>7</v>
      </c>
      <c r="FQ1104">
        <v>0</v>
      </c>
      <c r="FR1104">
        <v>0</v>
      </c>
      <c r="FS1104">
        <v>1</v>
      </c>
      <c r="FT1104">
        <v>0</v>
      </c>
      <c r="FU1104">
        <v>1</v>
      </c>
      <c r="FV1104">
        <v>0</v>
      </c>
      <c r="FW1104">
        <v>0</v>
      </c>
      <c r="FX1104">
        <v>2</v>
      </c>
      <c r="FY1104">
        <v>0</v>
      </c>
      <c r="FZ1104">
        <v>2</v>
      </c>
      <c r="GA1104">
        <v>0</v>
      </c>
      <c r="GB1104">
        <v>17</v>
      </c>
      <c r="GC1104">
        <v>6</v>
      </c>
      <c r="GD1104">
        <v>0</v>
      </c>
      <c r="GE1104">
        <v>0</v>
      </c>
      <c r="GF1104">
        <v>0</v>
      </c>
      <c r="GG1104">
        <v>0</v>
      </c>
      <c r="GH1104">
        <v>43</v>
      </c>
      <c r="GI1104" s="1" t="s">
        <v>205</v>
      </c>
      <c r="GJ1104" s="1" t="s">
        <v>205</v>
      </c>
      <c r="GK1104" s="1" t="s">
        <v>205</v>
      </c>
      <c r="GL1104">
        <v>1102</v>
      </c>
      <c r="GM1104" s="1" t="s">
        <v>8904</v>
      </c>
      <c r="GN1104" s="1" t="s">
        <v>1605</v>
      </c>
      <c r="GO1104" s="1" t="s">
        <v>8905</v>
      </c>
      <c r="GP1104" s="1" t="s">
        <v>8906</v>
      </c>
      <c r="GQ1104" s="1" t="s">
        <v>8907</v>
      </c>
      <c r="GR1104" s="1" t="s">
        <v>8908</v>
      </c>
      <c r="GS1104" s="1" t="s">
        <v>205</v>
      </c>
      <c r="GT1104" s="1" t="s">
        <v>205</v>
      </c>
    </row>
    <row r="1105" spans="1:202" x14ac:dyDescent="0.25">
      <c r="A1105" s="1" t="s">
        <v>8909</v>
      </c>
      <c r="B1105" s="1" t="s">
        <v>8909</v>
      </c>
      <c r="C1105" s="1" t="s">
        <v>204</v>
      </c>
      <c r="D1105" s="1" t="s">
        <v>204</v>
      </c>
      <c r="E1105" s="1" t="s">
        <v>204</v>
      </c>
      <c r="F1105" s="1" t="s">
        <v>205</v>
      </c>
      <c r="G1105">
        <v>1</v>
      </c>
      <c r="H1105">
        <v>1</v>
      </c>
      <c r="I1105">
        <v>1</v>
      </c>
      <c r="J1105">
        <v>1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1</v>
      </c>
      <c r="AQ1105">
        <v>0</v>
      </c>
      <c r="AR1105">
        <v>0</v>
      </c>
      <c r="AS1105">
        <v>1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1</v>
      </c>
      <c r="BL1105">
        <v>0</v>
      </c>
      <c r="BM1105">
        <v>0</v>
      </c>
      <c r="BN1105">
        <v>1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1.8</v>
      </c>
      <c r="BW1105">
        <v>1.8</v>
      </c>
      <c r="BX1105">
        <v>1.8</v>
      </c>
      <c r="BY1105">
        <v>80.31</v>
      </c>
      <c r="BZ1105">
        <v>717</v>
      </c>
      <c r="CA1105" s="1" t="s">
        <v>8910</v>
      </c>
      <c r="CB1105">
        <v>1</v>
      </c>
      <c r="CC1105">
        <v>2</v>
      </c>
      <c r="CD1105">
        <v>0</v>
      </c>
      <c r="CE1105">
        <v>8.5954999999999995</v>
      </c>
      <c r="CF1105" s="1" t="s">
        <v>205</v>
      </c>
      <c r="CG1105" s="1" t="s">
        <v>205</v>
      </c>
      <c r="CH1105" s="1" t="s">
        <v>205</v>
      </c>
      <c r="CI1105" s="1" t="s">
        <v>205</v>
      </c>
      <c r="CJ1105" s="1" t="s">
        <v>205</v>
      </c>
      <c r="CK1105" s="1" t="s">
        <v>205</v>
      </c>
      <c r="CL1105" s="1" t="s">
        <v>205</v>
      </c>
      <c r="CM1105" s="1" t="s">
        <v>205</v>
      </c>
      <c r="CN1105" s="1" t="s">
        <v>205</v>
      </c>
      <c r="CO1105" s="1" t="s">
        <v>205</v>
      </c>
      <c r="CP1105" s="1" t="s">
        <v>208</v>
      </c>
      <c r="CQ1105" s="1" t="s">
        <v>205</v>
      </c>
      <c r="CR1105" s="1" t="s">
        <v>205</v>
      </c>
      <c r="CS1105" s="1" t="s">
        <v>207</v>
      </c>
      <c r="CT1105" s="1" t="s">
        <v>205</v>
      </c>
      <c r="CU1105" s="1" t="s">
        <v>205</v>
      </c>
      <c r="CV1105" s="1" t="s">
        <v>205</v>
      </c>
      <c r="CW1105" s="1" t="s">
        <v>205</v>
      </c>
      <c r="CX1105" s="1" t="s">
        <v>205</v>
      </c>
      <c r="CY1105" s="1" t="s">
        <v>205</v>
      </c>
      <c r="CZ1105" s="1" t="s">
        <v>205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1.8</v>
      </c>
      <c r="DL1105">
        <v>0</v>
      </c>
      <c r="DM1105">
        <v>0</v>
      </c>
      <c r="DN1105">
        <v>1.8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21594000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2520900</v>
      </c>
      <c r="EH1105">
        <v>0</v>
      </c>
      <c r="EI1105">
        <v>0</v>
      </c>
      <c r="EJ1105">
        <v>19073000</v>
      </c>
      <c r="EK1105">
        <v>0</v>
      </c>
      <c r="EL1105">
        <v>0</v>
      </c>
      <c r="EM1105">
        <v>0</v>
      </c>
      <c r="EN1105">
        <v>0</v>
      </c>
      <c r="EO1105">
        <v>0</v>
      </c>
      <c r="EP1105">
        <v>0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0</v>
      </c>
      <c r="FA1105">
        <v>0</v>
      </c>
      <c r="FB1105">
        <v>5328400</v>
      </c>
      <c r="FC1105">
        <v>0</v>
      </c>
      <c r="FD1105">
        <v>0</v>
      </c>
      <c r="FE1105">
        <v>17012000</v>
      </c>
      <c r="FF1105">
        <v>0</v>
      </c>
      <c r="FG1105">
        <v>0</v>
      </c>
      <c r="FH1105">
        <v>0</v>
      </c>
      <c r="FI1105">
        <v>0</v>
      </c>
      <c r="FJ1105">
        <v>0</v>
      </c>
      <c r="FK1105">
        <v>0</v>
      </c>
      <c r="FL1105">
        <v>0</v>
      </c>
      <c r="FM1105">
        <v>0</v>
      </c>
      <c r="FN1105">
        <v>0</v>
      </c>
      <c r="FO1105">
        <v>0</v>
      </c>
      <c r="FP1105">
        <v>0</v>
      </c>
      <c r="FQ1105">
        <v>0</v>
      </c>
      <c r="FR1105">
        <v>0</v>
      </c>
      <c r="FS1105">
        <v>0</v>
      </c>
      <c r="FT1105">
        <v>0</v>
      </c>
      <c r="FU1105">
        <v>0</v>
      </c>
      <c r="FV1105">
        <v>0</v>
      </c>
      <c r="FW1105">
        <v>0</v>
      </c>
      <c r="FX1105">
        <v>0</v>
      </c>
      <c r="FY1105">
        <v>0</v>
      </c>
      <c r="FZ1105">
        <v>1</v>
      </c>
      <c r="GA1105">
        <v>0</v>
      </c>
      <c r="GB1105">
        <v>0</v>
      </c>
      <c r="GC1105">
        <v>0</v>
      </c>
      <c r="GD1105">
        <v>0</v>
      </c>
      <c r="GE1105">
        <v>0</v>
      </c>
      <c r="GF1105">
        <v>0</v>
      </c>
      <c r="GG1105">
        <v>0</v>
      </c>
      <c r="GH1105">
        <v>1</v>
      </c>
      <c r="GI1105" s="1" t="s">
        <v>205</v>
      </c>
      <c r="GJ1105" s="1" t="s">
        <v>205</v>
      </c>
      <c r="GK1105" s="1" t="s">
        <v>205</v>
      </c>
      <c r="GL1105">
        <v>1103</v>
      </c>
      <c r="GM1105" s="1" t="s">
        <v>8911</v>
      </c>
      <c r="GN1105" s="1" t="s">
        <v>314</v>
      </c>
      <c r="GO1105" s="1" t="s">
        <v>8912</v>
      </c>
      <c r="GP1105" s="1" t="s">
        <v>8913</v>
      </c>
      <c r="GQ1105" s="1" t="s">
        <v>8914</v>
      </c>
      <c r="GR1105" s="1" t="s">
        <v>8914</v>
      </c>
      <c r="GS1105" s="1" t="s">
        <v>205</v>
      </c>
      <c r="GT1105" s="1" t="s">
        <v>205</v>
      </c>
    </row>
    <row r="1106" spans="1:202" x14ac:dyDescent="0.25">
      <c r="A1106" s="1" t="s">
        <v>8915</v>
      </c>
      <c r="B1106" s="1" t="s">
        <v>8915</v>
      </c>
      <c r="C1106" s="1" t="s">
        <v>6904</v>
      </c>
      <c r="D1106" s="1" t="s">
        <v>6904</v>
      </c>
      <c r="E1106" s="1" t="s">
        <v>6904</v>
      </c>
      <c r="F1106" s="1" t="s">
        <v>514</v>
      </c>
      <c r="G1106">
        <v>6</v>
      </c>
      <c r="H1106">
        <v>2</v>
      </c>
      <c r="I1106">
        <v>2</v>
      </c>
      <c r="J1106">
        <v>2</v>
      </c>
      <c r="K1106">
        <v>1</v>
      </c>
      <c r="L1106">
        <v>1</v>
      </c>
      <c r="M1106">
        <v>0</v>
      </c>
      <c r="N1106">
        <v>0</v>
      </c>
      <c r="O1106">
        <v>0</v>
      </c>
      <c r="P1106">
        <v>2</v>
      </c>
      <c r="Q1106">
        <v>1</v>
      </c>
      <c r="R1106">
        <v>0</v>
      </c>
      <c r="S1106">
        <v>1</v>
      </c>
      <c r="T1106">
        <v>1</v>
      </c>
      <c r="U1106">
        <v>1</v>
      </c>
      <c r="V1106">
        <v>1</v>
      </c>
      <c r="W1106">
        <v>0</v>
      </c>
      <c r="X1106">
        <v>1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1</v>
      </c>
      <c r="AG1106">
        <v>1</v>
      </c>
      <c r="AH1106">
        <v>0</v>
      </c>
      <c r="AI1106">
        <v>0</v>
      </c>
      <c r="AJ1106">
        <v>0</v>
      </c>
      <c r="AK1106">
        <v>2</v>
      </c>
      <c r="AL1106">
        <v>1</v>
      </c>
      <c r="AM1106">
        <v>0</v>
      </c>
      <c r="AN1106">
        <v>1</v>
      </c>
      <c r="AO1106">
        <v>1</v>
      </c>
      <c r="AP1106">
        <v>1</v>
      </c>
      <c r="AQ1106">
        <v>1</v>
      </c>
      <c r="AR1106">
        <v>0</v>
      </c>
      <c r="AS1106">
        <v>1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1</v>
      </c>
      <c r="BB1106">
        <v>1</v>
      </c>
      <c r="BC1106">
        <v>0</v>
      </c>
      <c r="BD1106">
        <v>0</v>
      </c>
      <c r="BE1106">
        <v>0</v>
      </c>
      <c r="BF1106">
        <v>2</v>
      </c>
      <c r="BG1106">
        <v>1</v>
      </c>
      <c r="BH1106">
        <v>0</v>
      </c>
      <c r="BI1106">
        <v>1</v>
      </c>
      <c r="BJ1106">
        <v>1</v>
      </c>
      <c r="BK1106">
        <v>1</v>
      </c>
      <c r="BL1106">
        <v>1</v>
      </c>
      <c r="BM1106">
        <v>0</v>
      </c>
      <c r="BN1106">
        <v>1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4.3</v>
      </c>
      <c r="BW1106">
        <v>4.3</v>
      </c>
      <c r="BX1106">
        <v>4.3</v>
      </c>
      <c r="BY1106">
        <v>65.400999999999996</v>
      </c>
      <c r="BZ1106">
        <v>586</v>
      </c>
      <c r="CA1106" s="1" t="s">
        <v>8916</v>
      </c>
      <c r="CB1106">
        <v>1</v>
      </c>
      <c r="CC1106">
        <v>11</v>
      </c>
      <c r="CD1106">
        <v>0</v>
      </c>
      <c r="CE1106">
        <v>13.007</v>
      </c>
      <c r="CF1106" s="1" t="s">
        <v>208</v>
      </c>
      <c r="CG1106" s="1" t="s">
        <v>208</v>
      </c>
      <c r="CH1106" s="1" t="s">
        <v>205</v>
      </c>
      <c r="CI1106" s="1" t="s">
        <v>205</v>
      </c>
      <c r="CJ1106" s="1" t="s">
        <v>205</v>
      </c>
      <c r="CK1106" s="1" t="s">
        <v>207</v>
      </c>
      <c r="CL1106" s="1" t="s">
        <v>208</v>
      </c>
      <c r="CM1106" s="1" t="s">
        <v>205</v>
      </c>
      <c r="CN1106" s="1" t="s">
        <v>208</v>
      </c>
      <c r="CO1106" s="1" t="s">
        <v>208</v>
      </c>
      <c r="CP1106" s="1" t="s">
        <v>207</v>
      </c>
      <c r="CQ1106" s="1" t="s">
        <v>208</v>
      </c>
      <c r="CR1106" s="1" t="s">
        <v>205</v>
      </c>
      <c r="CS1106" s="1" t="s">
        <v>207</v>
      </c>
      <c r="CT1106" s="1" t="s">
        <v>205</v>
      </c>
      <c r="CU1106" s="1" t="s">
        <v>205</v>
      </c>
      <c r="CV1106" s="1" t="s">
        <v>205</v>
      </c>
      <c r="CW1106" s="1" t="s">
        <v>205</v>
      </c>
      <c r="CX1106" s="1" t="s">
        <v>205</v>
      </c>
      <c r="CY1106" s="1" t="s">
        <v>205</v>
      </c>
      <c r="CZ1106" s="1" t="s">
        <v>205</v>
      </c>
      <c r="DA1106">
        <v>2.6</v>
      </c>
      <c r="DB1106">
        <v>2.6</v>
      </c>
      <c r="DC1106">
        <v>0</v>
      </c>
      <c r="DD1106">
        <v>0</v>
      </c>
      <c r="DE1106">
        <v>0</v>
      </c>
      <c r="DF1106">
        <v>4.3</v>
      </c>
      <c r="DG1106">
        <v>1.7</v>
      </c>
      <c r="DH1106">
        <v>0</v>
      </c>
      <c r="DI1106">
        <v>1.7</v>
      </c>
      <c r="DJ1106">
        <v>1.7</v>
      </c>
      <c r="DK1106">
        <v>2.6</v>
      </c>
      <c r="DL1106">
        <v>2.6</v>
      </c>
      <c r="DM1106">
        <v>0</v>
      </c>
      <c r="DN1106">
        <v>2.6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0</v>
      </c>
      <c r="DU1106">
        <v>0</v>
      </c>
      <c r="DV1106">
        <v>57331000</v>
      </c>
      <c r="DW1106">
        <v>5698300</v>
      </c>
      <c r="DX1106">
        <v>1803900</v>
      </c>
      <c r="DY1106">
        <v>0</v>
      </c>
      <c r="DZ1106">
        <v>0</v>
      </c>
      <c r="EA1106">
        <v>0</v>
      </c>
      <c r="EB1106">
        <v>8314000</v>
      </c>
      <c r="EC1106">
        <v>1025600</v>
      </c>
      <c r="ED1106">
        <v>0</v>
      </c>
      <c r="EE1106">
        <v>608820</v>
      </c>
      <c r="EF1106">
        <v>118770</v>
      </c>
      <c r="EG1106">
        <v>6337900</v>
      </c>
      <c r="EH1106">
        <v>6858700</v>
      </c>
      <c r="EI1106">
        <v>0</v>
      </c>
      <c r="EJ1106">
        <v>26565000</v>
      </c>
      <c r="EK1106">
        <v>0</v>
      </c>
      <c r="EL1106">
        <v>0</v>
      </c>
      <c r="EM1106">
        <v>0</v>
      </c>
      <c r="EN1106">
        <v>0</v>
      </c>
      <c r="EO1106">
        <v>0</v>
      </c>
      <c r="EP1106">
        <v>0</v>
      </c>
      <c r="EQ1106">
        <v>0</v>
      </c>
      <c r="ER1106">
        <v>11870000</v>
      </c>
      <c r="ES1106">
        <v>8358100</v>
      </c>
      <c r="ET1106">
        <v>0</v>
      </c>
      <c r="EU1106">
        <v>0</v>
      </c>
      <c r="EV1106">
        <v>0</v>
      </c>
      <c r="EW1106">
        <v>28196000</v>
      </c>
      <c r="EX1106">
        <v>12897000</v>
      </c>
      <c r="EY1106">
        <v>0</v>
      </c>
      <c r="EZ1106">
        <v>5121000</v>
      </c>
      <c r="FA1106">
        <v>11823000</v>
      </c>
      <c r="FB1106">
        <v>22230000</v>
      </c>
      <c r="FC1106">
        <v>13167000</v>
      </c>
      <c r="FD1106">
        <v>0</v>
      </c>
      <c r="FE1106">
        <v>31936000</v>
      </c>
      <c r="FF1106">
        <v>0</v>
      </c>
      <c r="FG1106">
        <v>0</v>
      </c>
      <c r="FH1106">
        <v>0</v>
      </c>
      <c r="FI1106">
        <v>0</v>
      </c>
      <c r="FJ1106">
        <v>0</v>
      </c>
      <c r="FK1106">
        <v>0</v>
      </c>
      <c r="FL1106">
        <v>0</v>
      </c>
      <c r="FM1106">
        <v>0</v>
      </c>
      <c r="FN1106">
        <v>0</v>
      </c>
      <c r="FO1106">
        <v>0</v>
      </c>
      <c r="FP1106">
        <v>0</v>
      </c>
      <c r="FQ1106">
        <v>0</v>
      </c>
      <c r="FR1106">
        <v>1</v>
      </c>
      <c r="FS1106">
        <v>0</v>
      </c>
      <c r="FT1106">
        <v>0</v>
      </c>
      <c r="FU1106">
        <v>0</v>
      </c>
      <c r="FV1106">
        <v>0</v>
      </c>
      <c r="FW1106">
        <v>1</v>
      </c>
      <c r="FX1106">
        <v>0</v>
      </c>
      <c r="FY1106">
        <v>0</v>
      </c>
      <c r="FZ1106">
        <v>1</v>
      </c>
      <c r="GA1106">
        <v>0</v>
      </c>
      <c r="GB1106">
        <v>0</v>
      </c>
      <c r="GC1106">
        <v>0</v>
      </c>
      <c r="GD1106">
        <v>0</v>
      </c>
      <c r="GE1106">
        <v>0</v>
      </c>
      <c r="GF1106">
        <v>0</v>
      </c>
      <c r="GG1106">
        <v>0</v>
      </c>
      <c r="GH1106">
        <v>3</v>
      </c>
      <c r="GI1106" s="1" t="s">
        <v>205</v>
      </c>
      <c r="GJ1106" s="1" t="s">
        <v>205</v>
      </c>
      <c r="GK1106" s="1" t="s">
        <v>205</v>
      </c>
      <c r="GL1106">
        <v>1104</v>
      </c>
      <c r="GM1106" s="1" t="s">
        <v>8917</v>
      </c>
      <c r="GN1106" s="1" t="s">
        <v>306</v>
      </c>
      <c r="GO1106" s="1" t="s">
        <v>8918</v>
      </c>
      <c r="GP1106" s="1" t="s">
        <v>8919</v>
      </c>
      <c r="GQ1106" s="1" t="s">
        <v>8920</v>
      </c>
      <c r="GR1106" s="1" t="s">
        <v>8921</v>
      </c>
      <c r="GS1106" s="1" t="s">
        <v>205</v>
      </c>
      <c r="GT1106" s="1" t="s">
        <v>205</v>
      </c>
    </row>
    <row r="1107" spans="1:202" x14ac:dyDescent="0.25">
      <c r="A1107" s="1" t="s">
        <v>8922</v>
      </c>
      <c r="B1107" s="1" t="s">
        <v>8922</v>
      </c>
      <c r="C1107" s="1" t="s">
        <v>704</v>
      </c>
      <c r="D1107" s="1" t="s">
        <v>704</v>
      </c>
      <c r="E1107" s="1" t="s">
        <v>704</v>
      </c>
      <c r="F1107" s="1" t="s">
        <v>569</v>
      </c>
      <c r="G1107">
        <v>5</v>
      </c>
      <c r="H1107">
        <v>2</v>
      </c>
      <c r="I1107">
        <v>2</v>
      </c>
      <c r="J1107">
        <v>2</v>
      </c>
      <c r="K1107">
        <v>1</v>
      </c>
      <c r="L1107">
        <v>1</v>
      </c>
      <c r="M1107">
        <v>1</v>
      </c>
      <c r="N1107">
        <v>1</v>
      </c>
      <c r="O1107">
        <v>0</v>
      </c>
      <c r="P1107">
        <v>0</v>
      </c>
      <c r="Q1107">
        <v>1</v>
      </c>
      <c r="R1107">
        <v>0</v>
      </c>
      <c r="S1107">
        <v>1</v>
      </c>
      <c r="T1107">
        <v>0</v>
      </c>
      <c r="U1107">
        <v>2</v>
      </c>
      <c r="V1107">
        <v>1</v>
      </c>
      <c r="W1107">
        <v>0</v>
      </c>
      <c r="X1107">
        <v>2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1</v>
      </c>
      <c r="AG1107">
        <v>1</v>
      </c>
      <c r="AH1107">
        <v>1</v>
      </c>
      <c r="AI1107">
        <v>1</v>
      </c>
      <c r="AJ1107">
        <v>0</v>
      </c>
      <c r="AK1107">
        <v>0</v>
      </c>
      <c r="AL1107">
        <v>1</v>
      </c>
      <c r="AM1107">
        <v>0</v>
      </c>
      <c r="AN1107">
        <v>1</v>
      </c>
      <c r="AO1107">
        <v>0</v>
      </c>
      <c r="AP1107">
        <v>2</v>
      </c>
      <c r="AQ1107">
        <v>1</v>
      </c>
      <c r="AR1107">
        <v>0</v>
      </c>
      <c r="AS1107">
        <v>2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1</v>
      </c>
      <c r="BB1107">
        <v>1</v>
      </c>
      <c r="BC1107">
        <v>1</v>
      </c>
      <c r="BD1107">
        <v>1</v>
      </c>
      <c r="BE1107">
        <v>0</v>
      </c>
      <c r="BF1107">
        <v>0</v>
      </c>
      <c r="BG1107">
        <v>1</v>
      </c>
      <c r="BH1107">
        <v>0</v>
      </c>
      <c r="BI1107">
        <v>1</v>
      </c>
      <c r="BJ1107">
        <v>0</v>
      </c>
      <c r="BK1107">
        <v>2</v>
      </c>
      <c r="BL1107">
        <v>1</v>
      </c>
      <c r="BM1107">
        <v>0</v>
      </c>
      <c r="BN1107">
        <v>2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4.8</v>
      </c>
      <c r="BW1107">
        <v>4.8</v>
      </c>
      <c r="BX1107">
        <v>4.8</v>
      </c>
      <c r="BY1107">
        <v>56.639000000000003</v>
      </c>
      <c r="BZ1107">
        <v>505</v>
      </c>
      <c r="CA1107" s="1" t="s">
        <v>8923</v>
      </c>
      <c r="CB1107">
        <v>1</v>
      </c>
      <c r="CC1107">
        <v>11</v>
      </c>
      <c r="CD1107">
        <v>0</v>
      </c>
      <c r="CE1107">
        <v>12.6</v>
      </c>
      <c r="CF1107" s="1" t="s">
        <v>208</v>
      </c>
      <c r="CG1107" s="1" t="s">
        <v>208</v>
      </c>
      <c r="CH1107" s="1" t="s">
        <v>208</v>
      </c>
      <c r="CI1107" s="1" t="s">
        <v>208</v>
      </c>
      <c r="CJ1107" s="1" t="s">
        <v>205</v>
      </c>
      <c r="CK1107" s="1" t="s">
        <v>205</v>
      </c>
      <c r="CL1107" s="1" t="s">
        <v>208</v>
      </c>
      <c r="CM1107" s="1" t="s">
        <v>205</v>
      </c>
      <c r="CN1107" s="1" t="s">
        <v>208</v>
      </c>
      <c r="CO1107" s="1" t="s">
        <v>205</v>
      </c>
      <c r="CP1107" s="1" t="s">
        <v>208</v>
      </c>
      <c r="CQ1107" s="1" t="s">
        <v>208</v>
      </c>
      <c r="CR1107" s="1" t="s">
        <v>205</v>
      </c>
      <c r="CS1107" s="1" t="s">
        <v>207</v>
      </c>
      <c r="CT1107" s="1" t="s">
        <v>205</v>
      </c>
      <c r="CU1107" s="1" t="s">
        <v>205</v>
      </c>
      <c r="CV1107" s="1" t="s">
        <v>205</v>
      </c>
      <c r="CW1107" s="1" t="s">
        <v>205</v>
      </c>
      <c r="CX1107" s="1" t="s">
        <v>205</v>
      </c>
      <c r="CY1107" s="1" t="s">
        <v>205</v>
      </c>
      <c r="CZ1107" s="1" t="s">
        <v>205</v>
      </c>
      <c r="DA1107">
        <v>1.6</v>
      </c>
      <c r="DB1107">
        <v>1.6</v>
      </c>
      <c r="DC1107">
        <v>1.6</v>
      </c>
      <c r="DD1107">
        <v>1.6</v>
      </c>
      <c r="DE1107">
        <v>0</v>
      </c>
      <c r="DF1107">
        <v>0</v>
      </c>
      <c r="DG1107">
        <v>3.2</v>
      </c>
      <c r="DH1107">
        <v>0</v>
      </c>
      <c r="DI1107">
        <v>1.6</v>
      </c>
      <c r="DJ1107">
        <v>0</v>
      </c>
      <c r="DK1107">
        <v>4.8</v>
      </c>
      <c r="DL1107">
        <v>1.6</v>
      </c>
      <c r="DM1107">
        <v>0</v>
      </c>
      <c r="DN1107">
        <v>4.8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53563000</v>
      </c>
      <c r="DW1107">
        <v>8257700</v>
      </c>
      <c r="DX1107">
        <v>1959000</v>
      </c>
      <c r="DY1107">
        <v>2191200</v>
      </c>
      <c r="DZ1107">
        <v>2157800</v>
      </c>
      <c r="EA1107">
        <v>0</v>
      </c>
      <c r="EB1107">
        <v>0</v>
      </c>
      <c r="EC1107">
        <v>306490</v>
      </c>
      <c r="ED1107">
        <v>0</v>
      </c>
      <c r="EE1107">
        <v>450770</v>
      </c>
      <c r="EF1107">
        <v>0</v>
      </c>
      <c r="EG1107">
        <v>6209200</v>
      </c>
      <c r="EH1107">
        <v>6040500</v>
      </c>
      <c r="EI1107">
        <v>0</v>
      </c>
      <c r="EJ1107">
        <v>25990000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11119000</v>
      </c>
      <c r="ES1107">
        <v>7398800</v>
      </c>
      <c r="ET1107">
        <v>7033600</v>
      </c>
      <c r="EU1107">
        <v>6684400</v>
      </c>
      <c r="EV1107">
        <v>0</v>
      </c>
      <c r="EW1107">
        <v>0</v>
      </c>
      <c r="EX1107">
        <v>8186000</v>
      </c>
      <c r="EY1107">
        <v>0</v>
      </c>
      <c r="EZ1107">
        <v>4739000</v>
      </c>
      <c r="FA1107">
        <v>0</v>
      </c>
      <c r="FB1107">
        <v>8157700</v>
      </c>
      <c r="FC1107">
        <v>9368800</v>
      </c>
      <c r="FD1107">
        <v>0</v>
      </c>
      <c r="FE1107">
        <v>20290000</v>
      </c>
      <c r="FF1107">
        <v>0</v>
      </c>
      <c r="FG1107">
        <v>0</v>
      </c>
      <c r="FH1107">
        <v>0</v>
      </c>
      <c r="FI1107">
        <v>0</v>
      </c>
      <c r="FJ1107">
        <v>0</v>
      </c>
      <c r="FK1107">
        <v>0</v>
      </c>
      <c r="FL1107">
        <v>0</v>
      </c>
      <c r="FM1107">
        <v>0</v>
      </c>
      <c r="FN1107">
        <v>0</v>
      </c>
      <c r="FO1107">
        <v>0</v>
      </c>
      <c r="FP1107">
        <v>0</v>
      </c>
      <c r="FQ1107">
        <v>0</v>
      </c>
      <c r="FR1107">
        <v>0</v>
      </c>
      <c r="FS1107">
        <v>0</v>
      </c>
      <c r="FT1107">
        <v>0</v>
      </c>
      <c r="FU1107">
        <v>0</v>
      </c>
      <c r="FV1107">
        <v>0</v>
      </c>
      <c r="FW1107">
        <v>0</v>
      </c>
      <c r="FX1107">
        <v>0</v>
      </c>
      <c r="FY1107">
        <v>0</v>
      </c>
      <c r="FZ1107">
        <v>2</v>
      </c>
      <c r="GA1107">
        <v>0</v>
      </c>
      <c r="GB1107">
        <v>0</v>
      </c>
      <c r="GC1107">
        <v>0</v>
      </c>
      <c r="GD1107">
        <v>0</v>
      </c>
      <c r="GE1107">
        <v>0</v>
      </c>
      <c r="GF1107">
        <v>0</v>
      </c>
      <c r="GG1107">
        <v>0</v>
      </c>
      <c r="GH1107">
        <v>2</v>
      </c>
      <c r="GI1107" s="1" t="s">
        <v>205</v>
      </c>
      <c r="GJ1107" s="1" t="s">
        <v>205</v>
      </c>
      <c r="GK1107" s="1" t="s">
        <v>205</v>
      </c>
      <c r="GL1107">
        <v>1105</v>
      </c>
      <c r="GM1107" s="1" t="s">
        <v>8924</v>
      </c>
      <c r="GN1107" s="1" t="s">
        <v>306</v>
      </c>
      <c r="GO1107" s="1" t="s">
        <v>8925</v>
      </c>
      <c r="GP1107" s="1" t="s">
        <v>8926</v>
      </c>
      <c r="GQ1107" s="1" t="s">
        <v>8927</v>
      </c>
      <c r="GR1107" s="1" t="s">
        <v>8927</v>
      </c>
      <c r="GS1107" s="1" t="s">
        <v>205</v>
      </c>
      <c r="GT1107" s="1" t="s">
        <v>205</v>
      </c>
    </row>
    <row r="1108" spans="1:202" x14ac:dyDescent="0.25">
      <c r="A1108" s="1" t="s">
        <v>8928</v>
      </c>
      <c r="B1108" s="1" t="s">
        <v>8928</v>
      </c>
      <c r="C1108" s="1" t="s">
        <v>204</v>
      </c>
      <c r="D1108" s="1" t="s">
        <v>204</v>
      </c>
      <c r="E1108" s="1" t="s">
        <v>204</v>
      </c>
      <c r="F1108" s="1" t="s">
        <v>205</v>
      </c>
      <c r="G1108">
        <v>1</v>
      </c>
      <c r="H1108">
        <v>1</v>
      </c>
      <c r="I1108">
        <v>1</v>
      </c>
      <c r="J1108">
        <v>1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1</v>
      </c>
      <c r="Q1108">
        <v>0</v>
      </c>
      <c r="R1108">
        <v>0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1</v>
      </c>
      <c r="AL1108">
        <v>0</v>
      </c>
      <c r="AM1108">
        <v>0</v>
      </c>
      <c r="AN1108">
        <v>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1</v>
      </c>
      <c r="BG1108">
        <v>0</v>
      </c>
      <c r="BH1108">
        <v>0</v>
      </c>
      <c r="BI1108">
        <v>1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2.4</v>
      </c>
      <c r="BW1108">
        <v>2.4</v>
      </c>
      <c r="BX1108">
        <v>2.4</v>
      </c>
      <c r="BY1108">
        <v>54.341000000000001</v>
      </c>
      <c r="BZ1108">
        <v>492</v>
      </c>
      <c r="CA1108" s="1" t="s">
        <v>3487</v>
      </c>
      <c r="CB1108">
        <v>1</v>
      </c>
      <c r="CC1108">
        <v>2</v>
      </c>
      <c r="CD1108">
        <v>0</v>
      </c>
      <c r="CE1108">
        <v>8.2582000000000004</v>
      </c>
      <c r="CF1108" s="1" t="s">
        <v>205</v>
      </c>
      <c r="CG1108" s="1" t="s">
        <v>205</v>
      </c>
      <c r="CH1108" s="1" t="s">
        <v>205</v>
      </c>
      <c r="CI1108" s="1" t="s">
        <v>205</v>
      </c>
      <c r="CJ1108" s="1" t="s">
        <v>205</v>
      </c>
      <c r="CK1108" s="1" t="s">
        <v>208</v>
      </c>
      <c r="CL1108" s="1" t="s">
        <v>205</v>
      </c>
      <c r="CM1108" s="1" t="s">
        <v>205</v>
      </c>
      <c r="CN1108" s="1" t="s">
        <v>207</v>
      </c>
      <c r="CO1108" s="1" t="s">
        <v>205</v>
      </c>
      <c r="CP1108" s="1" t="s">
        <v>205</v>
      </c>
      <c r="CQ1108" s="1" t="s">
        <v>205</v>
      </c>
      <c r="CR1108" s="1" t="s">
        <v>205</v>
      </c>
      <c r="CS1108" s="1" t="s">
        <v>205</v>
      </c>
      <c r="CT1108" s="1" t="s">
        <v>205</v>
      </c>
      <c r="CU1108" s="1" t="s">
        <v>205</v>
      </c>
      <c r="CV1108" s="1" t="s">
        <v>205</v>
      </c>
      <c r="CW1108" s="1" t="s">
        <v>205</v>
      </c>
      <c r="CX1108" s="1" t="s">
        <v>205</v>
      </c>
      <c r="CY1108" s="1" t="s">
        <v>205</v>
      </c>
      <c r="CZ1108" s="1" t="s">
        <v>205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2.4</v>
      </c>
      <c r="DG1108">
        <v>0</v>
      </c>
      <c r="DH1108">
        <v>0</v>
      </c>
      <c r="DI1108">
        <v>2.4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6509600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2156100</v>
      </c>
      <c r="EC1108">
        <v>0</v>
      </c>
      <c r="ED1108">
        <v>0</v>
      </c>
      <c r="EE1108">
        <v>4353500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0</v>
      </c>
      <c r="EN1108">
        <v>0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12254000</v>
      </c>
      <c r="EX1108">
        <v>0</v>
      </c>
      <c r="EY1108">
        <v>0</v>
      </c>
      <c r="EZ1108">
        <v>22993000</v>
      </c>
      <c r="FA1108">
        <v>0</v>
      </c>
      <c r="FB1108">
        <v>0</v>
      </c>
      <c r="FC1108">
        <v>0</v>
      </c>
      <c r="FD1108">
        <v>0</v>
      </c>
      <c r="FE1108">
        <v>0</v>
      </c>
      <c r="FF1108">
        <v>0</v>
      </c>
      <c r="FG1108">
        <v>0</v>
      </c>
      <c r="FH1108">
        <v>0</v>
      </c>
      <c r="FI1108">
        <v>0</v>
      </c>
      <c r="FJ1108">
        <v>0</v>
      </c>
      <c r="FK1108">
        <v>0</v>
      </c>
      <c r="FL1108">
        <v>0</v>
      </c>
      <c r="FM1108">
        <v>0</v>
      </c>
      <c r="FN1108">
        <v>0</v>
      </c>
      <c r="FO1108">
        <v>0</v>
      </c>
      <c r="FP1108">
        <v>0</v>
      </c>
      <c r="FQ1108">
        <v>0</v>
      </c>
      <c r="FR1108">
        <v>0</v>
      </c>
      <c r="FS1108">
        <v>0</v>
      </c>
      <c r="FT1108">
        <v>0</v>
      </c>
      <c r="FU1108">
        <v>1</v>
      </c>
      <c r="FV1108">
        <v>0</v>
      </c>
      <c r="FW1108">
        <v>0</v>
      </c>
      <c r="FX1108">
        <v>0</v>
      </c>
      <c r="FY1108">
        <v>0</v>
      </c>
      <c r="FZ1108">
        <v>0</v>
      </c>
      <c r="GA1108">
        <v>0</v>
      </c>
      <c r="GB1108">
        <v>0</v>
      </c>
      <c r="GC1108">
        <v>0</v>
      </c>
      <c r="GD1108">
        <v>0</v>
      </c>
      <c r="GE1108">
        <v>0</v>
      </c>
      <c r="GF1108">
        <v>0</v>
      </c>
      <c r="GG1108">
        <v>0</v>
      </c>
      <c r="GH1108">
        <v>1</v>
      </c>
      <c r="GI1108" s="1" t="s">
        <v>205</v>
      </c>
      <c r="GJ1108" s="1" t="s">
        <v>205</v>
      </c>
      <c r="GK1108" s="1" t="s">
        <v>205</v>
      </c>
      <c r="GL1108">
        <v>1106</v>
      </c>
      <c r="GM1108" s="1" t="s">
        <v>8929</v>
      </c>
      <c r="GN1108" s="1" t="s">
        <v>314</v>
      </c>
      <c r="GO1108" s="1" t="s">
        <v>8930</v>
      </c>
      <c r="GP1108" s="1" t="s">
        <v>8931</v>
      </c>
      <c r="GQ1108" s="1" t="s">
        <v>8932</v>
      </c>
      <c r="GR1108" s="1" t="s">
        <v>8932</v>
      </c>
      <c r="GS1108" s="1" t="s">
        <v>205</v>
      </c>
      <c r="GT1108" s="1" t="s">
        <v>205</v>
      </c>
    </row>
    <row r="1109" spans="1:202" x14ac:dyDescent="0.25">
      <c r="A1109" s="1" t="s">
        <v>8933</v>
      </c>
      <c r="B1109" s="1" t="s">
        <v>8933</v>
      </c>
      <c r="C1109" s="1" t="s">
        <v>642</v>
      </c>
      <c r="D1109" s="1" t="s">
        <v>642</v>
      </c>
      <c r="E1109" s="1" t="s">
        <v>642</v>
      </c>
      <c r="F1109" s="1" t="s">
        <v>244</v>
      </c>
      <c r="G1109">
        <v>2</v>
      </c>
      <c r="H1109">
        <v>2</v>
      </c>
      <c r="I1109">
        <v>2</v>
      </c>
      <c r="J1109">
        <v>2</v>
      </c>
      <c r="K1109">
        <v>1</v>
      </c>
      <c r="L1109">
        <v>0</v>
      </c>
      <c r="M1109">
        <v>1</v>
      </c>
      <c r="N1109">
        <v>0</v>
      </c>
      <c r="O1109">
        <v>0</v>
      </c>
      <c r="P1109">
        <v>1</v>
      </c>
      <c r="Q1109">
        <v>0</v>
      </c>
      <c r="R1109">
        <v>0</v>
      </c>
      <c r="S1109">
        <v>1</v>
      </c>
      <c r="T1109">
        <v>0</v>
      </c>
      <c r="U1109">
        <v>1</v>
      </c>
      <c r="V1109">
        <v>1</v>
      </c>
      <c r="W1109">
        <v>0</v>
      </c>
      <c r="X1109">
        <v>2</v>
      </c>
      <c r="Y1109">
        <v>0</v>
      </c>
      <c r="Z1109">
        <v>1</v>
      </c>
      <c r="AA1109">
        <v>0</v>
      </c>
      <c r="AB1109">
        <v>0</v>
      </c>
      <c r="AC1109">
        <v>1</v>
      </c>
      <c r="AD1109">
        <v>0</v>
      </c>
      <c r="AE1109">
        <v>0</v>
      </c>
      <c r="AF1109">
        <v>1</v>
      </c>
      <c r="AG1109">
        <v>0</v>
      </c>
      <c r="AH1109">
        <v>1</v>
      </c>
      <c r="AI1109">
        <v>0</v>
      </c>
      <c r="AJ1109">
        <v>0</v>
      </c>
      <c r="AK1109">
        <v>1</v>
      </c>
      <c r="AL1109">
        <v>0</v>
      </c>
      <c r="AM1109">
        <v>0</v>
      </c>
      <c r="AN1109">
        <v>1</v>
      </c>
      <c r="AO1109">
        <v>0</v>
      </c>
      <c r="AP1109">
        <v>1</v>
      </c>
      <c r="AQ1109">
        <v>1</v>
      </c>
      <c r="AR1109">
        <v>0</v>
      </c>
      <c r="AS1109">
        <v>2</v>
      </c>
      <c r="AT1109">
        <v>0</v>
      </c>
      <c r="AU1109">
        <v>1</v>
      </c>
      <c r="AV1109">
        <v>0</v>
      </c>
      <c r="AW1109">
        <v>0</v>
      </c>
      <c r="AX1109">
        <v>1</v>
      </c>
      <c r="AY1109">
        <v>0</v>
      </c>
      <c r="AZ1109">
        <v>0</v>
      </c>
      <c r="BA1109">
        <v>1</v>
      </c>
      <c r="BB1109">
        <v>0</v>
      </c>
      <c r="BC1109">
        <v>1</v>
      </c>
      <c r="BD1109">
        <v>0</v>
      </c>
      <c r="BE1109">
        <v>0</v>
      </c>
      <c r="BF1109">
        <v>1</v>
      </c>
      <c r="BG1109">
        <v>0</v>
      </c>
      <c r="BH1109">
        <v>0</v>
      </c>
      <c r="BI1109">
        <v>1</v>
      </c>
      <c r="BJ1109">
        <v>0</v>
      </c>
      <c r="BK1109">
        <v>1</v>
      </c>
      <c r="BL1109">
        <v>1</v>
      </c>
      <c r="BM1109">
        <v>0</v>
      </c>
      <c r="BN1109">
        <v>2</v>
      </c>
      <c r="BO1109">
        <v>0</v>
      </c>
      <c r="BP1109">
        <v>1</v>
      </c>
      <c r="BQ1109">
        <v>0</v>
      </c>
      <c r="BR1109">
        <v>0</v>
      </c>
      <c r="BS1109">
        <v>1</v>
      </c>
      <c r="BT1109">
        <v>0</v>
      </c>
      <c r="BU1109">
        <v>0</v>
      </c>
      <c r="BV1109">
        <v>8.4</v>
      </c>
      <c r="BW1109">
        <v>8.4</v>
      </c>
      <c r="BX1109">
        <v>8.4</v>
      </c>
      <c r="BY1109">
        <v>24.792999999999999</v>
      </c>
      <c r="BZ1109">
        <v>226</v>
      </c>
      <c r="CA1109" s="1" t="s">
        <v>8934</v>
      </c>
      <c r="CB1109">
        <v>1</v>
      </c>
      <c r="CC1109">
        <v>10</v>
      </c>
      <c r="CD1109">
        <v>0</v>
      </c>
      <c r="CE1109">
        <v>12.936999999999999</v>
      </c>
      <c r="CF1109" s="1" t="s">
        <v>208</v>
      </c>
      <c r="CG1109" s="1" t="s">
        <v>205</v>
      </c>
      <c r="CH1109" s="1" t="s">
        <v>208</v>
      </c>
      <c r="CI1109" s="1" t="s">
        <v>205</v>
      </c>
      <c r="CJ1109" s="1" t="s">
        <v>205</v>
      </c>
      <c r="CK1109" s="1" t="s">
        <v>208</v>
      </c>
      <c r="CL1109" s="1" t="s">
        <v>205</v>
      </c>
      <c r="CM1109" s="1" t="s">
        <v>205</v>
      </c>
      <c r="CN1109" s="1" t="s">
        <v>208</v>
      </c>
      <c r="CO1109" s="1" t="s">
        <v>205</v>
      </c>
      <c r="CP1109" s="1" t="s">
        <v>208</v>
      </c>
      <c r="CQ1109" s="1" t="s">
        <v>208</v>
      </c>
      <c r="CR1109" s="1" t="s">
        <v>205</v>
      </c>
      <c r="CS1109" s="1" t="s">
        <v>207</v>
      </c>
      <c r="CT1109" s="1" t="s">
        <v>205</v>
      </c>
      <c r="CU1109" s="1" t="s">
        <v>208</v>
      </c>
      <c r="CV1109" s="1" t="s">
        <v>205</v>
      </c>
      <c r="CW1109" s="1" t="s">
        <v>205</v>
      </c>
      <c r="CX1109" s="1" t="s">
        <v>208</v>
      </c>
      <c r="CY1109" s="1" t="s">
        <v>205</v>
      </c>
      <c r="CZ1109" s="1" t="s">
        <v>205</v>
      </c>
      <c r="DA1109">
        <v>4</v>
      </c>
      <c r="DB1109">
        <v>0</v>
      </c>
      <c r="DC1109">
        <v>4</v>
      </c>
      <c r="DD1109">
        <v>0</v>
      </c>
      <c r="DE1109">
        <v>0</v>
      </c>
      <c r="DF1109">
        <v>4</v>
      </c>
      <c r="DG1109">
        <v>0</v>
      </c>
      <c r="DH1109">
        <v>0</v>
      </c>
      <c r="DI1109">
        <v>4</v>
      </c>
      <c r="DJ1109">
        <v>0</v>
      </c>
      <c r="DK1109">
        <v>4.4000000000000004</v>
      </c>
      <c r="DL1109">
        <v>4.4000000000000004</v>
      </c>
      <c r="DM1109">
        <v>0</v>
      </c>
      <c r="DN1109">
        <v>8.4</v>
      </c>
      <c r="DO1109">
        <v>0</v>
      </c>
      <c r="DP1109">
        <v>4</v>
      </c>
      <c r="DQ1109">
        <v>0</v>
      </c>
      <c r="DR1109">
        <v>0</v>
      </c>
      <c r="DS1109">
        <v>4.4000000000000004</v>
      </c>
      <c r="DT1109">
        <v>0</v>
      </c>
      <c r="DU1109">
        <v>0</v>
      </c>
      <c r="DV1109">
        <v>63852000</v>
      </c>
      <c r="DW1109">
        <v>5581800</v>
      </c>
      <c r="DX1109">
        <v>0</v>
      </c>
      <c r="DY1109">
        <v>16721000</v>
      </c>
      <c r="DZ1109">
        <v>0</v>
      </c>
      <c r="EA1109">
        <v>0</v>
      </c>
      <c r="EB1109">
        <v>501690</v>
      </c>
      <c r="EC1109">
        <v>0</v>
      </c>
      <c r="ED1109">
        <v>0</v>
      </c>
      <c r="EE1109">
        <v>653870</v>
      </c>
      <c r="EF1109">
        <v>0</v>
      </c>
      <c r="EG1109">
        <v>1304500</v>
      </c>
      <c r="EH1109">
        <v>1259300</v>
      </c>
      <c r="EI1109">
        <v>0</v>
      </c>
      <c r="EJ1109">
        <v>21529000</v>
      </c>
      <c r="EK1109">
        <v>0</v>
      </c>
      <c r="EL1109">
        <v>3382100</v>
      </c>
      <c r="EM1109">
        <v>0</v>
      </c>
      <c r="EN1109">
        <v>0</v>
      </c>
      <c r="EO1109">
        <v>12919000</v>
      </c>
      <c r="EP1109">
        <v>0</v>
      </c>
      <c r="EQ1109">
        <v>0</v>
      </c>
      <c r="ER1109">
        <v>9019500</v>
      </c>
      <c r="ES1109">
        <v>0</v>
      </c>
      <c r="ET1109">
        <v>19170000</v>
      </c>
      <c r="EU1109">
        <v>0</v>
      </c>
      <c r="EV1109">
        <v>0</v>
      </c>
      <c r="EW1109">
        <v>5117000</v>
      </c>
      <c r="EX1109">
        <v>0</v>
      </c>
      <c r="EY1109">
        <v>0</v>
      </c>
      <c r="EZ1109">
        <v>5631300</v>
      </c>
      <c r="FA1109">
        <v>0</v>
      </c>
      <c r="FB1109">
        <v>7290100</v>
      </c>
      <c r="FC1109">
        <v>6114600</v>
      </c>
      <c r="FD1109">
        <v>0</v>
      </c>
      <c r="FE1109">
        <v>19856000</v>
      </c>
      <c r="FF1109">
        <v>0</v>
      </c>
      <c r="FG1109">
        <v>5572900</v>
      </c>
      <c r="FH1109">
        <v>0</v>
      </c>
      <c r="FI1109">
        <v>0</v>
      </c>
      <c r="FJ1109">
        <v>11191000</v>
      </c>
      <c r="FK1109">
        <v>0</v>
      </c>
      <c r="FL1109">
        <v>0</v>
      </c>
      <c r="FM1109">
        <v>0</v>
      </c>
      <c r="FN1109">
        <v>0</v>
      </c>
      <c r="FO1109">
        <v>0</v>
      </c>
      <c r="FP1109">
        <v>0</v>
      </c>
      <c r="FQ1109">
        <v>0</v>
      </c>
      <c r="FR1109">
        <v>0</v>
      </c>
      <c r="FS1109">
        <v>0</v>
      </c>
      <c r="FT1109">
        <v>0</v>
      </c>
      <c r="FU1109">
        <v>0</v>
      </c>
      <c r="FV1109">
        <v>0</v>
      </c>
      <c r="FW1109">
        <v>0</v>
      </c>
      <c r="FX1109">
        <v>0</v>
      </c>
      <c r="FY1109">
        <v>0</v>
      </c>
      <c r="FZ1109">
        <v>2</v>
      </c>
      <c r="GA1109">
        <v>0</v>
      </c>
      <c r="GB1109">
        <v>0</v>
      </c>
      <c r="GC1109">
        <v>0</v>
      </c>
      <c r="GD1109">
        <v>0</v>
      </c>
      <c r="GE1109">
        <v>0</v>
      </c>
      <c r="GF1109">
        <v>0</v>
      </c>
      <c r="GG1109">
        <v>0</v>
      </c>
      <c r="GH1109">
        <v>2</v>
      </c>
      <c r="GI1109" s="1" t="s">
        <v>205</v>
      </c>
      <c r="GJ1109" s="1" t="s">
        <v>205</v>
      </c>
      <c r="GK1109" s="1" t="s">
        <v>205</v>
      </c>
      <c r="GL1109">
        <v>1107</v>
      </c>
      <c r="GM1109" s="1" t="s">
        <v>8935</v>
      </c>
      <c r="GN1109" s="1" t="s">
        <v>306</v>
      </c>
      <c r="GO1109" s="1" t="s">
        <v>8936</v>
      </c>
      <c r="GP1109" s="1" t="s">
        <v>8937</v>
      </c>
      <c r="GQ1109" s="1" t="s">
        <v>8938</v>
      </c>
      <c r="GR1109" s="1" t="s">
        <v>8938</v>
      </c>
      <c r="GS1109" s="1" t="s">
        <v>205</v>
      </c>
      <c r="GT1109" s="1" t="s">
        <v>205</v>
      </c>
    </row>
    <row r="1110" spans="1:202" x14ac:dyDescent="0.25">
      <c r="A1110" s="1" t="s">
        <v>8939</v>
      </c>
      <c r="B1110" s="1" t="s">
        <v>8939</v>
      </c>
      <c r="C1110" s="1" t="s">
        <v>6408</v>
      </c>
      <c r="D1110" s="1" t="s">
        <v>6408</v>
      </c>
      <c r="E1110" s="1" t="s">
        <v>6408</v>
      </c>
      <c r="F1110" s="1" t="s">
        <v>514</v>
      </c>
      <c r="G1110">
        <v>6</v>
      </c>
      <c r="H1110">
        <v>2</v>
      </c>
      <c r="I1110">
        <v>2</v>
      </c>
      <c r="J1110">
        <v>2</v>
      </c>
      <c r="K1110">
        <v>0</v>
      </c>
      <c r="L1110">
        <v>0</v>
      </c>
      <c r="M1110">
        <v>1</v>
      </c>
      <c r="N1110">
        <v>0</v>
      </c>
      <c r="O1110">
        <v>0</v>
      </c>
      <c r="P1110">
        <v>2</v>
      </c>
      <c r="Q1110">
        <v>0</v>
      </c>
      <c r="R1110">
        <v>0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1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1</v>
      </c>
      <c r="AI1110">
        <v>0</v>
      </c>
      <c r="AJ1110">
        <v>0</v>
      </c>
      <c r="AK1110">
        <v>2</v>
      </c>
      <c r="AL1110">
        <v>0</v>
      </c>
      <c r="AM1110">
        <v>0</v>
      </c>
      <c r="AN1110">
        <v>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1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1</v>
      </c>
      <c r="BD1110">
        <v>0</v>
      </c>
      <c r="BE1110">
        <v>0</v>
      </c>
      <c r="BF1110">
        <v>2</v>
      </c>
      <c r="BG1110">
        <v>0</v>
      </c>
      <c r="BH1110">
        <v>0</v>
      </c>
      <c r="BI1110">
        <v>1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1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21.7</v>
      </c>
      <c r="BW1110">
        <v>21.7</v>
      </c>
      <c r="BX1110">
        <v>21.7</v>
      </c>
      <c r="BY1110">
        <v>13.031000000000001</v>
      </c>
      <c r="BZ1110">
        <v>115</v>
      </c>
      <c r="CA1110" s="1" t="s">
        <v>8940</v>
      </c>
      <c r="CB1110">
        <v>1</v>
      </c>
      <c r="CC1110">
        <v>5</v>
      </c>
      <c r="CD1110">
        <v>0</v>
      </c>
      <c r="CE1110">
        <v>16.158000000000001</v>
      </c>
      <c r="CF1110" s="1" t="s">
        <v>205</v>
      </c>
      <c r="CG1110" s="1" t="s">
        <v>205</v>
      </c>
      <c r="CH1110" s="1" t="s">
        <v>208</v>
      </c>
      <c r="CI1110" s="1" t="s">
        <v>205</v>
      </c>
      <c r="CJ1110" s="1" t="s">
        <v>205</v>
      </c>
      <c r="CK1110" s="1" t="s">
        <v>207</v>
      </c>
      <c r="CL1110" s="1" t="s">
        <v>205</v>
      </c>
      <c r="CM1110" s="1" t="s">
        <v>205</v>
      </c>
      <c r="CN1110" s="1" t="s">
        <v>208</v>
      </c>
      <c r="CO1110" s="1" t="s">
        <v>205</v>
      </c>
      <c r="CP1110" s="1" t="s">
        <v>205</v>
      </c>
      <c r="CQ1110" s="1" t="s">
        <v>205</v>
      </c>
      <c r="CR1110" s="1" t="s">
        <v>205</v>
      </c>
      <c r="CS1110" s="1" t="s">
        <v>205</v>
      </c>
      <c r="CT1110" s="1" t="s">
        <v>205</v>
      </c>
      <c r="CU1110" s="1" t="s">
        <v>208</v>
      </c>
      <c r="CV1110" s="1" t="s">
        <v>205</v>
      </c>
      <c r="CW1110" s="1" t="s">
        <v>205</v>
      </c>
      <c r="CX1110" s="1" t="s">
        <v>205</v>
      </c>
      <c r="CY1110" s="1" t="s">
        <v>205</v>
      </c>
      <c r="CZ1110" s="1" t="s">
        <v>205</v>
      </c>
      <c r="DA1110">
        <v>0</v>
      </c>
      <c r="DB1110">
        <v>0</v>
      </c>
      <c r="DC1110">
        <v>11.3</v>
      </c>
      <c r="DD1110">
        <v>0</v>
      </c>
      <c r="DE1110">
        <v>0</v>
      </c>
      <c r="DF1110">
        <v>21.7</v>
      </c>
      <c r="DG1110">
        <v>0</v>
      </c>
      <c r="DH1110">
        <v>0</v>
      </c>
      <c r="DI1110">
        <v>11.3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11.3</v>
      </c>
      <c r="DQ1110">
        <v>0</v>
      </c>
      <c r="DR1110">
        <v>0</v>
      </c>
      <c r="DS1110">
        <v>0</v>
      </c>
      <c r="DT1110">
        <v>0</v>
      </c>
      <c r="DU1110">
        <v>0</v>
      </c>
      <c r="DV1110">
        <v>30362000</v>
      </c>
      <c r="DW1110">
        <v>0</v>
      </c>
      <c r="DX1110">
        <v>0</v>
      </c>
      <c r="DY1110">
        <v>1051200</v>
      </c>
      <c r="DZ1110">
        <v>0</v>
      </c>
      <c r="EA1110">
        <v>0</v>
      </c>
      <c r="EB1110">
        <v>12032000</v>
      </c>
      <c r="EC1110">
        <v>0</v>
      </c>
      <c r="ED1110">
        <v>0</v>
      </c>
      <c r="EE1110">
        <v>7045600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10234000</v>
      </c>
      <c r="EM1110">
        <v>0</v>
      </c>
      <c r="EN1110">
        <v>0</v>
      </c>
      <c r="EO1110">
        <v>0</v>
      </c>
      <c r="EP1110">
        <v>0</v>
      </c>
      <c r="EQ1110">
        <v>0</v>
      </c>
      <c r="ER1110">
        <v>0</v>
      </c>
      <c r="ES1110">
        <v>0</v>
      </c>
      <c r="ET1110">
        <v>5878800</v>
      </c>
      <c r="EU1110">
        <v>0</v>
      </c>
      <c r="EV1110">
        <v>0</v>
      </c>
      <c r="EW1110">
        <v>77998000</v>
      </c>
      <c r="EX1110">
        <v>0</v>
      </c>
      <c r="EY1110">
        <v>0</v>
      </c>
      <c r="EZ1110">
        <v>22609000</v>
      </c>
      <c r="FA1110">
        <v>0</v>
      </c>
      <c r="FB1110">
        <v>0</v>
      </c>
      <c r="FC1110">
        <v>0</v>
      </c>
      <c r="FD1110">
        <v>0</v>
      </c>
      <c r="FE1110">
        <v>0</v>
      </c>
      <c r="FF1110">
        <v>0</v>
      </c>
      <c r="FG1110">
        <v>11857000</v>
      </c>
      <c r="FH1110">
        <v>0</v>
      </c>
      <c r="FI1110">
        <v>0</v>
      </c>
      <c r="FJ1110">
        <v>0</v>
      </c>
      <c r="FK1110">
        <v>0</v>
      </c>
      <c r="FL1110">
        <v>0</v>
      </c>
      <c r="FM1110">
        <v>0</v>
      </c>
      <c r="FN1110">
        <v>0</v>
      </c>
      <c r="FO1110">
        <v>0</v>
      </c>
      <c r="FP1110">
        <v>0</v>
      </c>
      <c r="FQ1110">
        <v>0</v>
      </c>
      <c r="FR1110">
        <v>2</v>
      </c>
      <c r="FS1110">
        <v>0</v>
      </c>
      <c r="FT1110">
        <v>0</v>
      </c>
      <c r="FU1110">
        <v>0</v>
      </c>
      <c r="FV1110">
        <v>0</v>
      </c>
      <c r="FW1110">
        <v>0</v>
      </c>
      <c r="FX1110">
        <v>0</v>
      </c>
      <c r="FY1110">
        <v>0</v>
      </c>
      <c r="FZ1110">
        <v>0</v>
      </c>
      <c r="GA1110">
        <v>0</v>
      </c>
      <c r="GB1110">
        <v>0</v>
      </c>
      <c r="GC1110">
        <v>0</v>
      </c>
      <c r="GD1110">
        <v>0</v>
      </c>
      <c r="GE1110">
        <v>0</v>
      </c>
      <c r="GF1110">
        <v>0</v>
      </c>
      <c r="GG1110">
        <v>0</v>
      </c>
      <c r="GH1110">
        <v>2</v>
      </c>
      <c r="GI1110" s="1" t="s">
        <v>205</v>
      </c>
      <c r="GJ1110" s="1" t="s">
        <v>205</v>
      </c>
      <c r="GK1110" s="1" t="s">
        <v>205</v>
      </c>
      <c r="GL1110">
        <v>1108</v>
      </c>
      <c r="GM1110" s="1" t="s">
        <v>8941</v>
      </c>
      <c r="GN1110" s="1" t="s">
        <v>306</v>
      </c>
      <c r="GO1110" s="1" t="s">
        <v>8942</v>
      </c>
      <c r="GP1110" s="1" t="s">
        <v>8943</v>
      </c>
      <c r="GQ1110" s="1" t="s">
        <v>8944</v>
      </c>
      <c r="GR1110" s="1" t="s">
        <v>8944</v>
      </c>
      <c r="GS1110" s="1" t="s">
        <v>205</v>
      </c>
      <c r="GT1110" s="1" t="s">
        <v>205</v>
      </c>
    </row>
    <row r="1111" spans="1:202" x14ac:dyDescent="0.25">
      <c r="A1111" s="1" t="s">
        <v>8945</v>
      </c>
      <c r="B1111" s="1" t="s">
        <v>8945</v>
      </c>
      <c r="C1111" s="1" t="s">
        <v>1123</v>
      </c>
      <c r="D1111" s="1" t="s">
        <v>1123</v>
      </c>
      <c r="E1111" s="1" t="s">
        <v>1123</v>
      </c>
      <c r="F1111" s="1" t="s">
        <v>360</v>
      </c>
      <c r="G1111">
        <v>4</v>
      </c>
      <c r="H1111">
        <v>1</v>
      </c>
      <c r="I1111">
        <v>1</v>
      </c>
      <c r="J1111">
        <v>1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1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1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12.9</v>
      </c>
      <c r="BW1111">
        <v>12.9</v>
      </c>
      <c r="BX1111">
        <v>12.9</v>
      </c>
      <c r="BY1111">
        <v>11.535</v>
      </c>
      <c r="BZ1111">
        <v>101</v>
      </c>
      <c r="CA1111" s="1" t="s">
        <v>8946</v>
      </c>
      <c r="CB1111">
        <v>1</v>
      </c>
      <c r="CC1111">
        <v>1</v>
      </c>
      <c r="CD1111">
        <v>0</v>
      </c>
      <c r="CE1111">
        <v>8.1279000000000003</v>
      </c>
      <c r="CF1111" s="1" t="s">
        <v>205</v>
      </c>
      <c r="CG1111" s="1" t="s">
        <v>205</v>
      </c>
      <c r="CH1111" s="1" t="s">
        <v>205</v>
      </c>
      <c r="CI1111" s="1" t="s">
        <v>205</v>
      </c>
      <c r="CJ1111" s="1" t="s">
        <v>205</v>
      </c>
      <c r="CK1111" s="1" t="s">
        <v>205</v>
      </c>
      <c r="CL1111" s="1" t="s">
        <v>205</v>
      </c>
      <c r="CM1111" s="1" t="s">
        <v>205</v>
      </c>
      <c r="CN1111" s="1" t="s">
        <v>205</v>
      </c>
      <c r="CO1111" s="1" t="s">
        <v>205</v>
      </c>
      <c r="CP1111" s="1" t="s">
        <v>205</v>
      </c>
      <c r="CQ1111" s="1" t="s">
        <v>205</v>
      </c>
      <c r="CR1111" s="1" t="s">
        <v>205</v>
      </c>
      <c r="CS1111" s="1" t="s">
        <v>207</v>
      </c>
      <c r="CT1111" s="1" t="s">
        <v>205</v>
      </c>
      <c r="CU1111" s="1" t="s">
        <v>205</v>
      </c>
      <c r="CV1111" s="1" t="s">
        <v>205</v>
      </c>
      <c r="CW1111" s="1" t="s">
        <v>205</v>
      </c>
      <c r="CX1111" s="1" t="s">
        <v>205</v>
      </c>
      <c r="CY1111" s="1" t="s">
        <v>205</v>
      </c>
      <c r="CZ1111" s="1" t="s">
        <v>205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12.9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4546100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4546100</v>
      </c>
      <c r="EK1111">
        <v>0</v>
      </c>
      <c r="EL1111">
        <v>0</v>
      </c>
      <c r="EM1111">
        <v>0</v>
      </c>
      <c r="EN1111">
        <v>0</v>
      </c>
      <c r="EO1111">
        <v>0</v>
      </c>
      <c r="EP1111">
        <v>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0</v>
      </c>
      <c r="EX1111">
        <v>0</v>
      </c>
      <c r="EY1111">
        <v>0</v>
      </c>
      <c r="EZ1111">
        <v>0</v>
      </c>
      <c r="FA1111">
        <v>0</v>
      </c>
      <c r="FB1111">
        <v>0</v>
      </c>
      <c r="FC1111">
        <v>0</v>
      </c>
      <c r="FD1111">
        <v>0</v>
      </c>
      <c r="FE1111">
        <v>4054900</v>
      </c>
      <c r="FF1111">
        <v>0</v>
      </c>
      <c r="FG1111">
        <v>0</v>
      </c>
      <c r="FH1111">
        <v>0</v>
      </c>
      <c r="FI1111">
        <v>0</v>
      </c>
      <c r="FJ1111">
        <v>0</v>
      </c>
      <c r="FK1111">
        <v>0</v>
      </c>
      <c r="FL1111">
        <v>0</v>
      </c>
      <c r="FM1111">
        <v>0</v>
      </c>
      <c r="FN1111">
        <v>0</v>
      </c>
      <c r="FO1111">
        <v>0</v>
      </c>
      <c r="FP1111">
        <v>0</v>
      </c>
      <c r="FQ1111">
        <v>0</v>
      </c>
      <c r="FR1111">
        <v>0</v>
      </c>
      <c r="FS1111">
        <v>0</v>
      </c>
      <c r="FT1111">
        <v>0</v>
      </c>
      <c r="FU1111">
        <v>0</v>
      </c>
      <c r="FV1111">
        <v>0</v>
      </c>
      <c r="FW1111">
        <v>0</v>
      </c>
      <c r="FX1111">
        <v>0</v>
      </c>
      <c r="FY1111">
        <v>0</v>
      </c>
      <c r="FZ1111">
        <v>1</v>
      </c>
      <c r="GA1111">
        <v>0</v>
      </c>
      <c r="GB1111">
        <v>0</v>
      </c>
      <c r="GC1111">
        <v>0</v>
      </c>
      <c r="GD1111">
        <v>0</v>
      </c>
      <c r="GE1111">
        <v>0</v>
      </c>
      <c r="GF1111">
        <v>0</v>
      </c>
      <c r="GG1111">
        <v>0</v>
      </c>
      <c r="GH1111">
        <v>1</v>
      </c>
      <c r="GI1111" s="1" t="s">
        <v>205</v>
      </c>
      <c r="GJ1111" s="1" t="s">
        <v>205</v>
      </c>
      <c r="GK1111" s="1" t="s">
        <v>205</v>
      </c>
      <c r="GL1111">
        <v>1109</v>
      </c>
      <c r="GM1111" s="1" t="s">
        <v>8947</v>
      </c>
      <c r="GN1111" s="1" t="s">
        <v>314</v>
      </c>
      <c r="GO1111" s="1" t="s">
        <v>8948</v>
      </c>
      <c r="GP1111" s="1" t="s">
        <v>8949</v>
      </c>
      <c r="GQ1111" s="1" t="s">
        <v>8950</v>
      </c>
      <c r="GR1111" s="1" t="s">
        <v>8950</v>
      </c>
      <c r="GS1111" s="1" t="s">
        <v>205</v>
      </c>
      <c r="GT1111" s="1" t="s">
        <v>205</v>
      </c>
    </row>
    <row r="1112" spans="1:202" x14ac:dyDescent="0.25">
      <c r="A1112" s="1" t="s">
        <v>8951</v>
      </c>
      <c r="B1112" s="1" t="s">
        <v>8952</v>
      </c>
      <c r="C1112" s="1" t="s">
        <v>8953</v>
      </c>
      <c r="D1112" s="1" t="s">
        <v>8953</v>
      </c>
      <c r="E1112" s="1" t="s">
        <v>8953</v>
      </c>
      <c r="F1112" s="1" t="s">
        <v>569</v>
      </c>
      <c r="G1112">
        <v>10</v>
      </c>
      <c r="H1112">
        <v>6</v>
      </c>
      <c r="I1112">
        <v>6</v>
      </c>
      <c r="J1112">
        <v>6</v>
      </c>
      <c r="K1112">
        <v>4</v>
      </c>
      <c r="L1112">
        <v>0</v>
      </c>
      <c r="M1112">
        <v>2</v>
      </c>
      <c r="N1112">
        <v>3</v>
      </c>
      <c r="O1112">
        <v>0</v>
      </c>
      <c r="P1112">
        <v>4</v>
      </c>
      <c r="Q1112">
        <v>2</v>
      </c>
      <c r="R1112">
        <v>0</v>
      </c>
      <c r="S1112">
        <v>4</v>
      </c>
      <c r="T1112">
        <v>0</v>
      </c>
      <c r="U1112">
        <v>1</v>
      </c>
      <c r="V1112">
        <v>3</v>
      </c>
      <c r="W1112">
        <v>1</v>
      </c>
      <c r="X1112">
        <v>2</v>
      </c>
      <c r="Y1112">
        <v>0</v>
      </c>
      <c r="Z1112">
        <v>1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4</v>
      </c>
      <c r="AG1112">
        <v>0</v>
      </c>
      <c r="AH1112">
        <v>2</v>
      </c>
      <c r="AI1112">
        <v>3</v>
      </c>
      <c r="AJ1112">
        <v>0</v>
      </c>
      <c r="AK1112">
        <v>4</v>
      </c>
      <c r="AL1112">
        <v>2</v>
      </c>
      <c r="AM1112">
        <v>0</v>
      </c>
      <c r="AN1112">
        <v>4</v>
      </c>
      <c r="AO1112">
        <v>0</v>
      </c>
      <c r="AP1112">
        <v>1</v>
      </c>
      <c r="AQ1112">
        <v>3</v>
      </c>
      <c r="AR1112">
        <v>1</v>
      </c>
      <c r="AS1112">
        <v>2</v>
      </c>
      <c r="AT1112">
        <v>0</v>
      </c>
      <c r="AU1112">
        <v>1</v>
      </c>
      <c r="AV1112">
        <v>1</v>
      </c>
      <c r="AW1112">
        <v>0</v>
      </c>
      <c r="AX1112">
        <v>0</v>
      </c>
      <c r="AY1112">
        <v>1</v>
      </c>
      <c r="AZ1112">
        <v>0</v>
      </c>
      <c r="BA1112">
        <v>4</v>
      </c>
      <c r="BB1112">
        <v>0</v>
      </c>
      <c r="BC1112">
        <v>2</v>
      </c>
      <c r="BD1112">
        <v>3</v>
      </c>
      <c r="BE1112">
        <v>0</v>
      </c>
      <c r="BF1112">
        <v>4</v>
      </c>
      <c r="BG1112">
        <v>2</v>
      </c>
      <c r="BH1112">
        <v>0</v>
      </c>
      <c r="BI1112">
        <v>4</v>
      </c>
      <c r="BJ1112">
        <v>0</v>
      </c>
      <c r="BK1112">
        <v>1</v>
      </c>
      <c r="BL1112">
        <v>3</v>
      </c>
      <c r="BM1112">
        <v>1</v>
      </c>
      <c r="BN1112">
        <v>2</v>
      </c>
      <c r="BO1112">
        <v>0</v>
      </c>
      <c r="BP1112">
        <v>1</v>
      </c>
      <c r="BQ1112">
        <v>1</v>
      </c>
      <c r="BR1112">
        <v>0</v>
      </c>
      <c r="BS1112">
        <v>0</v>
      </c>
      <c r="BT1112">
        <v>1</v>
      </c>
      <c r="BU1112">
        <v>0</v>
      </c>
      <c r="BV1112">
        <v>27.3</v>
      </c>
      <c r="BW1112">
        <v>27.3</v>
      </c>
      <c r="BX1112">
        <v>27.3</v>
      </c>
      <c r="BY1112">
        <v>32.017000000000003</v>
      </c>
      <c r="BZ1112">
        <v>293</v>
      </c>
      <c r="CA1112" s="1" t="s">
        <v>8954</v>
      </c>
      <c r="CB1112">
        <v>1</v>
      </c>
      <c r="CC1112">
        <v>29</v>
      </c>
      <c r="CD1112">
        <v>0</v>
      </c>
      <c r="CE1112">
        <v>55.616999999999997</v>
      </c>
      <c r="CF1112" s="1" t="s">
        <v>207</v>
      </c>
      <c r="CG1112" s="1" t="s">
        <v>205</v>
      </c>
      <c r="CH1112" s="1" t="s">
        <v>208</v>
      </c>
      <c r="CI1112" s="1" t="s">
        <v>207</v>
      </c>
      <c r="CJ1112" s="1" t="s">
        <v>205</v>
      </c>
      <c r="CK1112" s="1" t="s">
        <v>207</v>
      </c>
      <c r="CL1112" s="1" t="s">
        <v>208</v>
      </c>
      <c r="CM1112" s="1" t="s">
        <v>205</v>
      </c>
      <c r="CN1112" s="1" t="s">
        <v>207</v>
      </c>
      <c r="CO1112" s="1" t="s">
        <v>205</v>
      </c>
      <c r="CP1112" s="1" t="s">
        <v>207</v>
      </c>
      <c r="CQ1112" s="1" t="s">
        <v>207</v>
      </c>
      <c r="CR1112" s="1" t="s">
        <v>208</v>
      </c>
      <c r="CS1112" s="1" t="s">
        <v>207</v>
      </c>
      <c r="CT1112" s="1" t="s">
        <v>205</v>
      </c>
      <c r="CU1112" s="1" t="s">
        <v>208</v>
      </c>
      <c r="CV1112" s="1" t="s">
        <v>208</v>
      </c>
      <c r="CW1112" s="1" t="s">
        <v>205</v>
      </c>
      <c r="CX1112" s="1" t="s">
        <v>205</v>
      </c>
      <c r="CY1112" s="1" t="s">
        <v>208</v>
      </c>
      <c r="CZ1112" s="1" t="s">
        <v>205</v>
      </c>
      <c r="DA1112">
        <v>18.399999999999999</v>
      </c>
      <c r="DB1112">
        <v>0</v>
      </c>
      <c r="DC1112">
        <v>6.1</v>
      </c>
      <c r="DD1112">
        <v>13</v>
      </c>
      <c r="DE1112">
        <v>0</v>
      </c>
      <c r="DF1112">
        <v>16</v>
      </c>
      <c r="DG1112">
        <v>7.8</v>
      </c>
      <c r="DH1112">
        <v>0</v>
      </c>
      <c r="DI1112">
        <v>16</v>
      </c>
      <c r="DJ1112">
        <v>0</v>
      </c>
      <c r="DK1112">
        <v>6.8</v>
      </c>
      <c r="DL1112">
        <v>13.7</v>
      </c>
      <c r="DM1112">
        <v>6.8</v>
      </c>
      <c r="DN1112">
        <v>11.3</v>
      </c>
      <c r="DO1112">
        <v>0</v>
      </c>
      <c r="DP1112">
        <v>2.4</v>
      </c>
      <c r="DQ1112">
        <v>2.4</v>
      </c>
      <c r="DR1112">
        <v>0</v>
      </c>
      <c r="DS1112">
        <v>0</v>
      </c>
      <c r="DT1112">
        <v>5.5</v>
      </c>
      <c r="DU1112">
        <v>0</v>
      </c>
      <c r="DV1112">
        <v>224680000</v>
      </c>
      <c r="DW1112">
        <v>29828000</v>
      </c>
      <c r="DX1112">
        <v>0</v>
      </c>
      <c r="DY1112">
        <v>2018500</v>
      </c>
      <c r="DZ1112">
        <v>5562700</v>
      </c>
      <c r="EA1112">
        <v>0</v>
      </c>
      <c r="EB1112">
        <v>11593000</v>
      </c>
      <c r="EC1112">
        <v>2267400</v>
      </c>
      <c r="ED1112">
        <v>0</v>
      </c>
      <c r="EE1112">
        <v>11876000</v>
      </c>
      <c r="EF1112">
        <v>0</v>
      </c>
      <c r="EG1112">
        <v>12495000</v>
      </c>
      <c r="EH1112">
        <v>25010000</v>
      </c>
      <c r="EI1112">
        <v>11756000</v>
      </c>
      <c r="EJ1112">
        <v>38372000</v>
      </c>
      <c r="EK1112">
        <v>0</v>
      </c>
      <c r="EL1112">
        <v>3260800</v>
      </c>
      <c r="EM1112">
        <v>934740</v>
      </c>
      <c r="EN1112">
        <v>0</v>
      </c>
      <c r="EO1112">
        <v>0</v>
      </c>
      <c r="EP1112">
        <v>69704000</v>
      </c>
      <c r="EQ1112">
        <v>0</v>
      </c>
      <c r="ER1112">
        <v>27438000</v>
      </c>
      <c r="ES1112">
        <v>0</v>
      </c>
      <c r="ET1112">
        <v>4572600</v>
      </c>
      <c r="EU1112">
        <v>7841300</v>
      </c>
      <c r="EV1112">
        <v>0</v>
      </c>
      <c r="EW1112">
        <v>94376000</v>
      </c>
      <c r="EX1112">
        <v>24466000</v>
      </c>
      <c r="EY1112">
        <v>0</v>
      </c>
      <c r="EZ1112">
        <v>54157000</v>
      </c>
      <c r="FA1112">
        <v>0</v>
      </c>
      <c r="FB1112">
        <v>49487000</v>
      </c>
      <c r="FC1112">
        <v>20958000</v>
      </c>
      <c r="FD1112">
        <v>5671600</v>
      </c>
      <c r="FE1112">
        <v>33450000</v>
      </c>
      <c r="FF1112">
        <v>0</v>
      </c>
      <c r="FG1112">
        <v>6779100</v>
      </c>
      <c r="FH1112">
        <v>3555500</v>
      </c>
      <c r="FI1112">
        <v>0</v>
      </c>
      <c r="FJ1112">
        <v>0</v>
      </c>
      <c r="FK1112">
        <v>27392000</v>
      </c>
      <c r="FL1112">
        <v>0</v>
      </c>
      <c r="FM1112">
        <v>2</v>
      </c>
      <c r="FN1112">
        <v>0</v>
      </c>
      <c r="FO1112">
        <v>0</v>
      </c>
      <c r="FP1112">
        <v>1</v>
      </c>
      <c r="FQ1112">
        <v>0</v>
      </c>
      <c r="FR1112">
        <v>2</v>
      </c>
      <c r="FS1112">
        <v>0</v>
      </c>
      <c r="FT1112">
        <v>0</v>
      </c>
      <c r="FU1112">
        <v>3</v>
      </c>
      <c r="FV1112">
        <v>0</v>
      </c>
      <c r="FW1112">
        <v>1</v>
      </c>
      <c r="FX1112">
        <v>2</v>
      </c>
      <c r="FY1112">
        <v>0</v>
      </c>
      <c r="FZ1112">
        <v>2</v>
      </c>
      <c r="GA1112">
        <v>0</v>
      </c>
      <c r="GB1112">
        <v>0</v>
      </c>
      <c r="GC1112">
        <v>0</v>
      </c>
      <c r="GD1112">
        <v>0</v>
      </c>
      <c r="GE1112">
        <v>0</v>
      </c>
      <c r="GF1112">
        <v>0</v>
      </c>
      <c r="GG1112">
        <v>0</v>
      </c>
      <c r="GH1112">
        <v>13</v>
      </c>
      <c r="GI1112" s="1" t="s">
        <v>205</v>
      </c>
      <c r="GJ1112" s="1" t="s">
        <v>205</v>
      </c>
      <c r="GK1112" s="1" t="s">
        <v>205</v>
      </c>
      <c r="GL1112">
        <v>1110</v>
      </c>
      <c r="GM1112" s="1" t="s">
        <v>8955</v>
      </c>
      <c r="GN1112" s="1" t="s">
        <v>1167</v>
      </c>
      <c r="GO1112" s="1" t="s">
        <v>8956</v>
      </c>
      <c r="GP1112" s="1" t="s">
        <v>8957</v>
      </c>
      <c r="GQ1112" s="1" t="s">
        <v>8958</v>
      </c>
      <c r="GR1112" s="1" t="s">
        <v>8959</v>
      </c>
      <c r="GS1112" s="1" t="s">
        <v>205</v>
      </c>
      <c r="GT1112" s="1" t="s">
        <v>205</v>
      </c>
    </row>
    <row r="1113" spans="1:202" x14ac:dyDescent="0.25">
      <c r="A1113" s="1" t="s">
        <v>8960</v>
      </c>
      <c r="B1113" s="1" t="s">
        <v>8960</v>
      </c>
      <c r="C1113" s="1" t="s">
        <v>505</v>
      </c>
      <c r="D1113" s="1" t="s">
        <v>505</v>
      </c>
      <c r="E1113" s="1" t="s">
        <v>505</v>
      </c>
      <c r="F1113" s="1" t="s">
        <v>348</v>
      </c>
      <c r="G1113">
        <v>3</v>
      </c>
      <c r="H1113">
        <v>1</v>
      </c>
      <c r="I1113">
        <v>1</v>
      </c>
      <c r="J1113">
        <v>1</v>
      </c>
      <c r="K1113">
        <v>0</v>
      </c>
      <c r="L1113">
        <v>1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</v>
      </c>
      <c r="V1113">
        <v>1</v>
      </c>
      <c r="W1113">
        <v>0</v>
      </c>
      <c r="X1113">
        <v>1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1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1</v>
      </c>
      <c r="AQ1113">
        <v>1</v>
      </c>
      <c r="AR1113">
        <v>0</v>
      </c>
      <c r="AS1113">
        <v>1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1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1</v>
      </c>
      <c r="BL1113">
        <v>1</v>
      </c>
      <c r="BM1113">
        <v>0</v>
      </c>
      <c r="BN1113">
        <v>1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3.6</v>
      </c>
      <c r="BW1113">
        <v>3.6</v>
      </c>
      <c r="BX1113">
        <v>3.6</v>
      </c>
      <c r="BY1113">
        <v>40.159999999999997</v>
      </c>
      <c r="BZ1113">
        <v>359</v>
      </c>
      <c r="CA1113" s="1" t="s">
        <v>8961</v>
      </c>
      <c r="CB1113">
        <v>1</v>
      </c>
      <c r="CC1113">
        <v>4</v>
      </c>
      <c r="CD1113">
        <v>0</v>
      </c>
      <c r="CE1113">
        <v>7.2747999999999999</v>
      </c>
      <c r="CF1113" s="1" t="s">
        <v>205</v>
      </c>
      <c r="CG1113" s="1" t="s">
        <v>208</v>
      </c>
      <c r="CH1113" s="1" t="s">
        <v>205</v>
      </c>
      <c r="CI1113" s="1" t="s">
        <v>205</v>
      </c>
      <c r="CJ1113" s="1" t="s">
        <v>205</v>
      </c>
      <c r="CK1113" s="1" t="s">
        <v>205</v>
      </c>
      <c r="CL1113" s="1" t="s">
        <v>205</v>
      </c>
      <c r="CM1113" s="1" t="s">
        <v>205</v>
      </c>
      <c r="CN1113" s="1" t="s">
        <v>205</v>
      </c>
      <c r="CO1113" s="1" t="s">
        <v>205</v>
      </c>
      <c r="CP1113" s="1" t="s">
        <v>207</v>
      </c>
      <c r="CQ1113" s="1" t="s">
        <v>208</v>
      </c>
      <c r="CR1113" s="1" t="s">
        <v>205</v>
      </c>
      <c r="CS1113" s="1" t="s">
        <v>207</v>
      </c>
      <c r="CT1113" s="1" t="s">
        <v>205</v>
      </c>
      <c r="CU1113" s="1" t="s">
        <v>205</v>
      </c>
      <c r="CV1113" s="1" t="s">
        <v>205</v>
      </c>
      <c r="CW1113" s="1" t="s">
        <v>205</v>
      </c>
      <c r="CX1113" s="1" t="s">
        <v>205</v>
      </c>
      <c r="CY1113" s="1" t="s">
        <v>205</v>
      </c>
      <c r="CZ1113" s="1" t="s">
        <v>205</v>
      </c>
      <c r="DA1113">
        <v>0</v>
      </c>
      <c r="DB1113">
        <v>3.6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3.6</v>
      </c>
      <c r="DL1113">
        <v>3.6</v>
      </c>
      <c r="DM1113">
        <v>0</v>
      </c>
      <c r="DN1113">
        <v>3.6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20017000</v>
      </c>
      <c r="DW1113">
        <v>0</v>
      </c>
      <c r="DX1113">
        <v>893280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0</v>
      </c>
      <c r="EE1113">
        <v>0</v>
      </c>
      <c r="EF1113">
        <v>0</v>
      </c>
      <c r="EG1113">
        <v>6096900</v>
      </c>
      <c r="EH1113">
        <v>4622500</v>
      </c>
      <c r="EI1113">
        <v>0</v>
      </c>
      <c r="EJ1113">
        <v>8404000</v>
      </c>
      <c r="EK1113">
        <v>0</v>
      </c>
      <c r="EL1113">
        <v>0</v>
      </c>
      <c r="EM1113">
        <v>0</v>
      </c>
      <c r="EN1113">
        <v>0</v>
      </c>
      <c r="EO1113">
        <v>0</v>
      </c>
      <c r="EP1113">
        <v>0</v>
      </c>
      <c r="EQ1113">
        <v>0</v>
      </c>
      <c r="ER1113">
        <v>0</v>
      </c>
      <c r="ES1113">
        <v>2893700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EZ1113">
        <v>0</v>
      </c>
      <c r="FA1113">
        <v>0</v>
      </c>
      <c r="FB1113">
        <v>13693000</v>
      </c>
      <c r="FC1113">
        <v>5598300</v>
      </c>
      <c r="FD1113">
        <v>0</v>
      </c>
      <c r="FE1113">
        <v>7964800</v>
      </c>
      <c r="FF1113">
        <v>0</v>
      </c>
      <c r="FG1113">
        <v>0</v>
      </c>
      <c r="FH1113">
        <v>0</v>
      </c>
      <c r="FI1113">
        <v>0</v>
      </c>
      <c r="FJ1113">
        <v>0</v>
      </c>
      <c r="FK1113">
        <v>0</v>
      </c>
      <c r="FL1113">
        <v>0</v>
      </c>
      <c r="FM1113">
        <v>0</v>
      </c>
      <c r="FN1113">
        <v>0</v>
      </c>
      <c r="FO1113">
        <v>0</v>
      </c>
      <c r="FP1113">
        <v>0</v>
      </c>
      <c r="FQ1113">
        <v>0</v>
      </c>
      <c r="FR1113">
        <v>0</v>
      </c>
      <c r="FS1113">
        <v>0</v>
      </c>
      <c r="FT1113">
        <v>0</v>
      </c>
      <c r="FU1113">
        <v>0</v>
      </c>
      <c r="FV1113">
        <v>0</v>
      </c>
      <c r="FW1113">
        <v>1</v>
      </c>
      <c r="FX1113">
        <v>0</v>
      </c>
      <c r="FY1113">
        <v>0</v>
      </c>
      <c r="FZ1113">
        <v>1</v>
      </c>
      <c r="GA1113">
        <v>0</v>
      </c>
      <c r="GB1113">
        <v>0</v>
      </c>
      <c r="GC1113">
        <v>0</v>
      </c>
      <c r="GD1113">
        <v>0</v>
      </c>
      <c r="GE1113">
        <v>0</v>
      </c>
      <c r="GF1113">
        <v>0</v>
      </c>
      <c r="GG1113">
        <v>0</v>
      </c>
      <c r="GH1113">
        <v>2</v>
      </c>
      <c r="GI1113" s="1" t="s">
        <v>205</v>
      </c>
      <c r="GJ1113" s="1" t="s">
        <v>205</v>
      </c>
      <c r="GK1113" s="1" t="s">
        <v>205</v>
      </c>
      <c r="GL1113">
        <v>1111</v>
      </c>
      <c r="GM1113" s="1" t="s">
        <v>3732</v>
      </c>
      <c r="GN1113" s="1" t="s">
        <v>314</v>
      </c>
      <c r="GO1113" s="1" t="s">
        <v>312</v>
      </c>
      <c r="GP1113" s="1" t="s">
        <v>8962</v>
      </c>
      <c r="GQ1113" s="1" t="s">
        <v>8963</v>
      </c>
      <c r="GR1113" s="1" t="s">
        <v>6495</v>
      </c>
      <c r="GS1113" s="1" t="s">
        <v>205</v>
      </c>
      <c r="GT1113" s="1" t="s">
        <v>205</v>
      </c>
    </row>
    <row r="1114" spans="1:202" x14ac:dyDescent="0.25">
      <c r="A1114" s="1" t="s">
        <v>8964</v>
      </c>
      <c r="B1114" s="1" t="s">
        <v>8964</v>
      </c>
      <c r="C1114" s="1" t="s">
        <v>1344</v>
      </c>
      <c r="D1114" s="1" t="s">
        <v>1344</v>
      </c>
      <c r="E1114" s="1" t="s">
        <v>1344</v>
      </c>
      <c r="F1114" s="1" t="s">
        <v>360</v>
      </c>
      <c r="G1114">
        <v>4</v>
      </c>
      <c r="H1114">
        <v>2</v>
      </c>
      <c r="I1114">
        <v>2</v>
      </c>
      <c r="J1114">
        <v>2</v>
      </c>
      <c r="K1114">
        <v>2</v>
      </c>
      <c r="L1114">
        <v>2</v>
      </c>
      <c r="M1114">
        <v>2</v>
      </c>
      <c r="N1114">
        <v>2</v>
      </c>
      <c r="O1114">
        <v>1</v>
      </c>
      <c r="P1114">
        <v>2</v>
      </c>
      <c r="Q1114">
        <v>1</v>
      </c>
      <c r="R1114">
        <v>0</v>
      </c>
      <c r="S1114">
        <v>2</v>
      </c>
      <c r="T1114">
        <v>0</v>
      </c>
      <c r="U1114">
        <v>0</v>
      </c>
      <c r="V1114">
        <v>1</v>
      </c>
      <c r="W1114">
        <v>0</v>
      </c>
      <c r="X1114">
        <v>1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2</v>
      </c>
      <c r="AG1114">
        <v>2</v>
      </c>
      <c r="AH1114">
        <v>2</v>
      </c>
      <c r="AI1114">
        <v>2</v>
      </c>
      <c r="AJ1114">
        <v>1</v>
      </c>
      <c r="AK1114">
        <v>2</v>
      </c>
      <c r="AL1114">
        <v>1</v>
      </c>
      <c r="AM1114">
        <v>0</v>
      </c>
      <c r="AN1114">
        <v>2</v>
      </c>
      <c r="AO1114">
        <v>0</v>
      </c>
      <c r="AP1114">
        <v>0</v>
      </c>
      <c r="AQ1114">
        <v>1</v>
      </c>
      <c r="AR1114">
        <v>0</v>
      </c>
      <c r="AS1114">
        <v>1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2</v>
      </c>
      <c r="BB1114">
        <v>2</v>
      </c>
      <c r="BC1114">
        <v>2</v>
      </c>
      <c r="BD1114">
        <v>2</v>
      </c>
      <c r="BE1114">
        <v>1</v>
      </c>
      <c r="BF1114">
        <v>2</v>
      </c>
      <c r="BG1114">
        <v>1</v>
      </c>
      <c r="BH1114">
        <v>0</v>
      </c>
      <c r="BI1114">
        <v>2</v>
      </c>
      <c r="BJ1114">
        <v>0</v>
      </c>
      <c r="BK1114">
        <v>0</v>
      </c>
      <c r="BL1114">
        <v>1</v>
      </c>
      <c r="BM1114">
        <v>0</v>
      </c>
      <c r="BN1114">
        <v>1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27.1</v>
      </c>
      <c r="BW1114">
        <v>27.1</v>
      </c>
      <c r="BX1114">
        <v>27.1</v>
      </c>
      <c r="BY1114">
        <v>9.7142999999999997</v>
      </c>
      <c r="BZ1114">
        <v>85</v>
      </c>
      <c r="CA1114" s="1" t="s">
        <v>8965</v>
      </c>
      <c r="CB1114">
        <v>1</v>
      </c>
      <c r="CC1114">
        <v>16</v>
      </c>
      <c r="CD1114">
        <v>0</v>
      </c>
      <c r="CE1114">
        <v>35.42</v>
      </c>
      <c r="CF1114" s="1" t="s">
        <v>207</v>
      </c>
      <c r="CG1114" s="1" t="s">
        <v>208</v>
      </c>
      <c r="CH1114" s="1" t="s">
        <v>207</v>
      </c>
      <c r="CI1114" s="1" t="s">
        <v>208</v>
      </c>
      <c r="CJ1114" s="1" t="s">
        <v>208</v>
      </c>
      <c r="CK1114" s="1" t="s">
        <v>208</v>
      </c>
      <c r="CL1114" s="1" t="s">
        <v>208</v>
      </c>
      <c r="CM1114" s="1" t="s">
        <v>205</v>
      </c>
      <c r="CN1114" s="1" t="s">
        <v>207</v>
      </c>
      <c r="CO1114" s="1" t="s">
        <v>205</v>
      </c>
      <c r="CP1114" s="1" t="s">
        <v>205</v>
      </c>
      <c r="CQ1114" s="1" t="s">
        <v>208</v>
      </c>
      <c r="CR1114" s="1" t="s">
        <v>205</v>
      </c>
      <c r="CS1114" s="1" t="s">
        <v>208</v>
      </c>
      <c r="CT1114" s="1" t="s">
        <v>205</v>
      </c>
      <c r="CU1114" s="1" t="s">
        <v>205</v>
      </c>
      <c r="CV1114" s="1" t="s">
        <v>205</v>
      </c>
      <c r="CW1114" s="1" t="s">
        <v>205</v>
      </c>
      <c r="CX1114" s="1" t="s">
        <v>205</v>
      </c>
      <c r="CY1114" s="1" t="s">
        <v>205</v>
      </c>
      <c r="CZ1114" s="1" t="s">
        <v>205</v>
      </c>
      <c r="DA1114">
        <v>27.1</v>
      </c>
      <c r="DB1114">
        <v>27.1</v>
      </c>
      <c r="DC1114">
        <v>27.1</v>
      </c>
      <c r="DD1114">
        <v>27.1</v>
      </c>
      <c r="DE1114">
        <v>16.5</v>
      </c>
      <c r="DF1114">
        <v>27.1</v>
      </c>
      <c r="DG1114">
        <v>16.5</v>
      </c>
      <c r="DH1114">
        <v>0</v>
      </c>
      <c r="DI1114">
        <v>27.1</v>
      </c>
      <c r="DJ1114">
        <v>0</v>
      </c>
      <c r="DK1114">
        <v>0</v>
      </c>
      <c r="DL1114">
        <v>10.6</v>
      </c>
      <c r="DM1114">
        <v>0</v>
      </c>
      <c r="DN1114">
        <v>10.6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0</v>
      </c>
      <c r="DU1114">
        <v>0</v>
      </c>
      <c r="DV1114">
        <v>86067000</v>
      </c>
      <c r="DW1114">
        <v>23555000</v>
      </c>
      <c r="DX1114">
        <v>14983000</v>
      </c>
      <c r="DY1114">
        <v>11721000</v>
      </c>
      <c r="DZ1114">
        <v>14790000</v>
      </c>
      <c r="EA1114">
        <v>305840</v>
      </c>
      <c r="EB1114">
        <v>2236300</v>
      </c>
      <c r="EC1114">
        <v>697780</v>
      </c>
      <c r="ED1114">
        <v>0</v>
      </c>
      <c r="EE1114">
        <v>6942300</v>
      </c>
      <c r="EF1114">
        <v>0</v>
      </c>
      <c r="EG1114">
        <v>0</v>
      </c>
      <c r="EH1114">
        <v>2563000</v>
      </c>
      <c r="EI1114">
        <v>0</v>
      </c>
      <c r="EJ1114">
        <v>8271900</v>
      </c>
      <c r="EK1114">
        <v>0</v>
      </c>
      <c r="EL1114">
        <v>0</v>
      </c>
      <c r="EM1114">
        <v>0</v>
      </c>
      <c r="EN1114">
        <v>0</v>
      </c>
      <c r="EO1114">
        <v>0</v>
      </c>
      <c r="EP1114">
        <v>0</v>
      </c>
      <c r="EQ1114">
        <v>0</v>
      </c>
      <c r="ER1114">
        <v>29963000</v>
      </c>
      <c r="ES1114">
        <v>28412000</v>
      </c>
      <c r="ET1114">
        <v>38447000</v>
      </c>
      <c r="EU1114">
        <v>21351000</v>
      </c>
      <c r="EV1114">
        <v>27633000</v>
      </c>
      <c r="EW1114">
        <v>10931000</v>
      </c>
      <c r="EX1114">
        <v>17984000</v>
      </c>
      <c r="EY1114">
        <v>0</v>
      </c>
      <c r="EZ1114">
        <v>37092000</v>
      </c>
      <c r="FA1114">
        <v>0</v>
      </c>
      <c r="FB1114">
        <v>0</v>
      </c>
      <c r="FC1114">
        <v>13301000</v>
      </c>
      <c r="FD1114">
        <v>0</v>
      </c>
      <c r="FE1114">
        <v>18183000</v>
      </c>
      <c r="FF1114">
        <v>0</v>
      </c>
      <c r="FG1114">
        <v>0</v>
      </c>
      <c r="FH1114">
        <v>0</v>
      </c>
      <c r="FI1114">
        <v>0</v>
      </c>
      <c r="FJ1114">
        <v>0</v>
      </c>
      <c r="FK1114">
        <v>0</v>
      </c>
      <c r="FL1114">
        <v>0</v>
      </c>
      <c r="FM1114">
        <v>1</v>
      </c>
      <c r="FN1114">
        <v>0</v>
      </c>
      <c r="FO1114">
        <v>1</v>
      </c>
      <c r="FP1114">
        <v>0</v>
      </c>
      <c r="FQ1114">
        <v>0</v>
      </c>
      <c r="FR1114">
        <v>0</v>
      </c>
      <c r="FS1114">
        <v>0</v>
      </c>
      <c r="FT1114">
        <v>0</v>
      </c>
      <c r="FU1114">
        <v>1</v>
      </c>
      <c r="FV1114">
        <v>0</v>
      </c>
      <c r="FW1114">
        <v>0</v>
      </c>
      <c r="FX1114">
        <v>0</v>
      </c>
      <c r="FY1114">
        <v>0</v>
      </c>
      <c r="FZ1114">
        <v>0</v>
      </c>
      <c r="GA1114">
        <v>0</v>
      </c>
      <c r="GB1114">
        <v>0</v>
      </c>
      <c r="GC1114">
        <v>0</v>
      </c>
      <c r="GD1114">
        <v>0</v>
      </c>
      <c r="GE1114">
        <v>0</v>
      </c>
      <c r="GF1114">
        <v>0</v>
      </c>
      <c r="GG1114">
        <v>0</v>
      </c>
      <c r="GH1114">
        <v>3</v>
      </c>
      <c r="GI1114" s="1" t="s">
        <v>205</v>
      </c>
      <c r="GJ1114" s="1" t="s">
        <v>205</v>
      </c>
      <c r="GK1114" s="1" t="s">
        <v>205</v>
      </c>
      <c r="GL1114">
        <v>1112</v>
      </c>
      <c r="GM1114" s="1" t="s">
        <v>8966</v>
      </c>
      <c r="GN1114" s="1" t="s">
        <v>306</v>
      </c>
      <c r="GO1114" s="1" t="s">
        <v>8967</v>
      </c>
      <c r="GP1114" s="1" t="s">
        <v>8968</v>
      </c>
      <c r="GQ1114" s="1" t="s">
        <v>8969</v>
      </c>
      <c r="GR1114" s="1" t="s">
        <v>8970</v>
      </c>
      <c r="GS1114" s="1" t="s">
        <v>205</v>
      </c>
      <c r="GT1114" s="1" t="s">
        <v>205</v>
      </c>
    </row>
    <row r="1115" spans="1:202" x14ac:dyDescent="0.25">
      <c r="A1115" s="1" t="s">
        <v>8971</v>
      </c>
      <c r="B1115" s="1" t="s">
        <v>8972</v>
      </c>
      <c r="C1115" s="1" t="s">
        <v>8741</v>
      </c>
      <c r="D1115" s="1" t="s">
        <v>8741</v>
      </c>
      <c r="E1115" s="1" t="s">
        <v>8741</v>
      </c>
      <c r="F1115" s="1" t="s">
        <v>244</v>
      </c>
      <c r="G1115">
        <v>10</v>
      </c>
      <c r="H1115">
        <v>3</v>
      </c>
      <c r="I1115">
        <v>3</v>
      </c>
      <c r="J1115">
        <v>3</v>
      </c>
      <c r="K1115">
        <v>2</v>
      </c>
      <c r="L1115">
        <v>1</v>
      </c>
      <c r="M1115">
        <v>1</v>
      </c>
      <c r="N1115">
        <v>1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</v>
      </c>
      <c r="V1115">
        <v>2</v>
      </c>
      <c r="W1115">
        <v>2</v>
      </c>
      <c r="X1115">
        <v>1</v>
      </c>
      <c r="Y1115">
        <v>1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1</v>
      </c>
      <c r="AF1115">
        <v>2</v>
      </c>
      <c r="AG1115">
        <v>1</v>
      </c>
      <c r="AH1115">
        <v>1</v>
      </c>
      <c r="AI1115">
        <v>1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1</v>
      </c>
      <c r="AQ1115">
        <v>2</v>
      </c>
      <c r="AR1115">
        <v>2</v>
      </c>
      <c r="AS1115">
        <v>1</v>
      </c>
      <c r="AT1115">
        <v>1</v>
      </c>
      <c r="AU1115">
        <v>0</v>
      </c>
      <c r="AV1115">
        <v>0</v>
      </c>
      <c r="AW1115">
        <v>0</v>
      </c>
      <c r="AX1115">
        <v>0</v>
      </c>
      <c r="AY1115">
        <v>1</v>
      </c>
      <c r="AZ1115">
        <v>1</v>
      </c>
      <c r="BA1115">
        <v>2</v>
      </c>
      <c r="BB1115">
        <v>1</v>
      </c>
      <c r="BC1115">
        <v>1</v>
      </c>
      <c r="BD1115">
        <v>1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1</v>
      </c>
      <c r="BL1115">
        <v>2</v>
      </c>
      <c r="BM1115">
        <v>2</v>
      </c>
      <c r="BN1115">
        <v>1</v>
      </c>
      <c r="BO1115">
        <v>1</v>
      </c>
      <c r="BP1115">
        <v>0</v>
      </c>
      <c r="BQ1115">
        <v>0</v>
      </c>
      <c r="BR1115">
        <v>0</v>
      </c>
      <c r="BS1115">
        <v>0</v>
      </c>
      <c r="BT1115">
        <v>1</v>
      </c>
      <c r="BU1115">
        <v>1</v>
      </c>
      <c r="BV1115">
        <v>1.6</v>
      </c>
      <c r="BW1115">
        <v>1.6</v>
      </c>
      <c r="BX1115">
        <v>1.6</v>
      </c>
      <c r="BY1115">
        <v>213.67</v>
      </c>
      <c r="BZ1115">
        <v>1848</v>
      </c>
      <c r="CA1115" s="1" t="s">
        <v>8973</v>
      </c>
      <c r="CB1115">
        <v>1</v>
      </c>
      <c r="CC1115">
        <v>14</v>
      </c>
      <c r="CD1115">
        <v>0</v>
      </c>
      <c r="CE1115">
        <v>16.98</v>
      </c>
      <c r="CF1115" s="1" t="s">
        <v>208</v>
      </c>
      <c r="CG1115" s="1" t="s">
        <v>208</v>
      </c>
      <c r="CH1115" s="1" t="s">
        <v>207</v>
      </c>
      <c r="CI1115" s="1" t="s">
        <v>208</v>
      </c>
      <c r="CJ1115" s="1" t="s">
        <v>205</v>
      </c>
      <c r="CK1115" s="1" t="s">
        <v>205</v>
      </c>
      <c r="CL1115" s="1" t="s">
        <v>205</v>
      </c>
      <c r="CM1115" s="1" t="s">
        <v>205</v>
      </c>
      <c r="CN1115" s="1" t="s">
        <v>205</v>
      </c>
      <c r="CO1115" s="1" t="s">
        <v>205</v>
      </c>
      <c r="CP1115" s="1" t="s">
        <v>208</v>
      </c>
      <c r="CQ1115" s="1" t="s">
        <v>208</v>
      </c>
      <c r="CR1115" s="1" t="s">
        <v>207</v>
      </c>
      <c r="CS1115" s="1" t="s">
        <v>207</v>
      </c>
      <c r="CT1115" s="1" t="s">
        <v>208</v>
      </c>
      <c r="CU1115" s="1" t="s">
        <v>205</v>
      </c>
      <c r="CV1115" s="1" t="s">
        <v>205</v>
      </c>
      <c r="CW1115" s="1" t="s">
        <v>205</v>
      </c>
      <c r="CX1115" s="1" t="s">
        <v>205</v>
      </c>
      <c r="CY1115" s="1" t="s">
        <v>208</v>
      </c>
      <c r="CZ1115" s="1" t="s">
        <v>208</v>
      </c>
      <c r="DA1115">
        <v>1.2</v>
      </c>
      <c r="DB1115">
        <v>0.5</v>
      </c>
      <c r="DC1115">
        <v>0.8</v>
      </c>
      <c r="DD1115">
        <v>0.8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0.4</v>
      </c>
      <c r="DL1115">
        <v>0.9</v>
      </c>
      <c r="DM1115">
        <v>0.9</v>
      </c>
      <c r="DN1115">
        <v>0.4</v>
      </c>
      <c r="DO1115">
        <v>0.4</v>
      </c>
      <c r="DP1115">
        <v>0</v>
      </c>
      <c r="DQ1115">
        <v>0</v>
      </c>
      <c r="DR1115">
        <v>0</v>
      </c>
      <c r="DS1115">
        <v>0</v>
      </c>
      <c r="DT1115">
        <v>0.4</v>
      </c>
      <c r="DU1115">
        <v>0.4</v>
      </c>
      <c r="DV1115">
        <v>2537300000</v>
      </c>
      <c r="DW1115">
        <v>14676000</v>
      </c>
      <c r="DX1115">
        <v>4284100</v>
      </c>
      <c r="DY1115">
        <v>4596100</v>
      </c>
      <c r="DZ1115">
        <v>9503600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229880000</v>
      </c>
      <c r="EH1115">
        <v>186060000</v>
      </c>
      <c r="EI1115">
        <v>950540000</v>
      </c>
      <c r="EJ1115">
        <v>246460000</v>
      </c>
      <c r="EK1115">
        <v>420380000</v>
      </c>
      <c r="EL1115">
        <v>0</v>
      </c>
      <c r="EM1115">
        <v>0</v>
      </c>
      <c r="EN1115">
        <v>0</v>
      </c>
      <c r="EO1115">
        <v>0</v>
      </c>
      <c r="EP1115">
        <v>345060000</v>
      </c>
      <c r="EQ1115">
        <v>125880000</v>
      </c>
      <c r="ER1115">
        <v>51361000</v>
      </c>
      <c r="ES1115">
        <v>38020000</v>
      </c>
      <c r="ET1115">
        <v>184900000</v>
      </c>
      <c r="EU1115">
        <v>227460000</v>
      </c>
      <c r="EV1115">
        <v>0</v>
      </c>
      <c r="EW1115">
        <v>0</v>
      </c>
      <c r="EX1115">
        <v>0</v>
      </c>
      <c r="EY1115">
        <v>0</v>
      </c>
      <c r="EZ1115">
        <v>0</v>
      </c>
      <c r="FA1115">
        <v>0</v>
      </c>
      <c r="FB1115">
        <v>245570000</v>
      </c>
      <c r="FC1115">
        <v>100060000</v>
      </c>
      <c r="FD1115">
        <v>319530000</v>
      </c>
      <c r="FE1115">
        <v>279000000</v>
      </c>
      <c r="FF1115">
        <v>207870000</v>
      </c>
      <c r="FG1115">
        <v>0</v>
      </c>
      <c r="FH1115">
        <v>0</v>
      </c>
      <c r="FI1115">
        <v>0</v>
      </c>
      <c r="FJ1115">
        <v>0</v>
      </c>
      <c r="FK1115">
        <v>139390000</v>
      </c>
      <c r="FL1115">
        <v>104550000</v>
      </c>
      <c r="FM1115">
        <v>0</v>
      </c>
      <c r="FN1115">
        <v>0</v>
      </c>
      <c r="FO1115">
        <v>1</v>
      </c>
      <c r="FP1115">
        <v>0</v>
      </c>
      <c r="FQ1115">
        <v>0</v>
      </c>
      <c r="FR1115">
        <v>0</v>
      </c>
      <c r="FS1115">
        <v>0</v>
      </c>
      <c r="FT1115">
        <v>0</v>
      </c>
      <c r="FU1115">
        <v>0</v>
      </c>
      <c r="FV1115">
        <v>0</v>
      </c>
      <c r="FW1115">
        <v>0</v>
      </c>
      <c r="FX1115">
        <v>0</v>
      </c>
      <c r="FY1115">
        <v>1</v>
      </c>
      <c r="FZ1115">
        <v>1</v>
      </c>
      <c r="GA1115">
        <v>0</v>
      </c>
      <c r="GB1115">
        <v>0</v>
      </c>
      <c r="GC1115">
        <v>0</v>
      </c>
      <c r="GD1115">
        <v>0</v>
      </c>
      <c r="GE1115">
        <v>0</v>
      </c>
      <c r="GF1115">
        <v>0</v>
      </c>
      <c r="GG1115">
        <v>0</v>
      </c>
      <c r="GH1115">
        <v>3</v>
      </c>
      <c r="GI1115" s="1" t="s">
        <v>205</v>
      </c>
      <c r="GJ1115" s="1" t="s">
        <v>205</v>
      </c>
      <c r="GK1115" s="1" t="s">
        <v>205</v>
      </c>
      <c r="GL1115">
        <v>1113</v>
      </c>
      <c r="GM1115" s="1" t="s">
        <v>8974</v>
      </c>
      <c r="GN1115" s="1" t="s">
        <v>299</v>
      </c>
      <c r="GO1115" s="1" t="s">
        <v>8975</v>
      </c>
      <c r="GP1115" s="1" t="s">
        <v>8976</v>
      </c>
      <c r="GQ1115" s="1" t="s">
        <v>8977</v>
      </c>
      <c r="GR1115" s="1" t="s">
        <v>8977</v>
      </c>
      <c r="GS1115" s="1" t="s">
        <v>205</v>
      </c>
      <c r="GT1115" s="1" t="s">
        <v>205</v>
      </c>
    </row>
    <row r="1116" spans="1:202" x14ac:dyDescent="0.25">
      <c r="A1116" s="1" t="s">
        <v>8978</v>
      </c>
      <c r="B1116" s="1" t="s">
        <v>8979</v>
      </c>
      <c r="C1116" s="1" t="s">
        <v>8980</v>
      </c>
      <c r="D1116" s="1" t="s">
        <v>8980</v>
      </c>
      <c r="E1116" s="1" t="s">
        <v>8981</v>
      </c>
      <c r="F1116" s="1" t="s">
        <v>244</v>
      </c>
      <c r="G1116">
        <v>10</v>
      </c>
      <c r="H1116">
        <v>17</v>
      </c>
      <c r="I1116">
        <v>17</v>
      </c>
      <c r="J1116">
        <v>16</v>
      </c>
      <c r="K1116">
        <v>7</v>
      </c>
      <c r="L1116">
        <v>2</v>
      </c>
      <c r="M1116">
        <v>5</v>
      </c>
      <c r="N1116">
        <v>5</v>
      </c>
      <c r="O1116">
        <v>1</v>
      </c>
      <c r="P1116">
        <v>11</v>
      </c>
      <c r="Q1116">
        <v>10</v>
      </c>
      <c r="R1116">
        <v>0</v>
      </c>
      <c r="S1116">
        <v>7</v>
      </c>
      <c r="T1116">
        <v>6</v>
      </c>
      <c r="U1116">
        <v>2</v>
      </c>
      <c r="V1116">
        <v>3</v>
      </c>
      <c r="W1116">
        <v>1</v>
      </c>
      <c r="X1116">
        <v>5</v>
      </c>
      <c r="Y1116">
        <v>0</v>
      </c>
      <c r="Z1116">
        <v>2</v>
      </c>
      <c r="AA1116">
        <v>1</v>
      </c>
      <c r="AB1116">
        <v>2</v>
      </c>
      <c r="AC1116">
        <v>1</v>
      </c>
      <c r="AD1116">
        <v>1</v>
      </c>
      <c r="AE1116">
        <v>0</v>
      </c>
      <c r="AF1116">
        <v>7</v>
      </c>
      <c r="AG1116">
        <v>2</v>
      </c>
      <c r="AH1116">
        <v>5</v>
      </c>
      <c r="AI1116">
        <v>5</v>
      </c>
      <c r="AJ1116">
        <v>1</v>
      </c>
      <c r="AK1116">
        <v>11</v>
      </c>
      <c r="AL1116">
        <v>10</v>
      </c>
      <c r="AM1116">
        <v>0</v>
      </c>
      <c r="AN1116">
        <v>7</v>
      </c>
      <c r="AO1116">
        <v>6</v>
      </c>
      <c r="AP1116">
        <v>2</v>
      </c>
      <c r="AQ1116">
        <v>3</v>
      </c>
      <c r="AR1116">
        <v>1</v>
      </c>
      <c r="AS1116">
        <v>5</v>
      </c>
      <c r="AT1116">
        <v>0</v>
      </c>
      <c r="AU1116">
        <v>2</v>
      </c>
      <c r="AV1116">
        <v>1</v>
      </c>
      <c r="AW1116">
        <v>2</v>
      </c>
      <c r="AX1116">
        <v>1</v>
      </c>
      <c r="AY1116">
        <v>1</v>
      </c>
      <c r="AZ1116">
        <v>0</v>
      </c>
      <c r="BA1116">
        <v>7</v>
      </c>
      <c r="BB1116">
        <v>2</v>
      </c>
      <c r="BC1116">
        <v>5</v>
      </c>
      <c r="BD1116">
        <v>5</v>
      </c>
      <c r="BE1116">
        <v>1</v>
      </c>
      <c r="BF1116">
        <v>10</v>
      </c>
      <c r="BG1116">
        <v>9</v>
      </c>
      <c r="BH1116">
        <v>0</v>
      </c>
      <c r="BI1116">
        <v>7</v>
      </c>
      <c r="BJ1116">
        <v>6</v>
      </c>
      <c r="BK1116">
        <v>2</v>
      </c>
      <c r="BL1116">
        <v>3</v>
      </c>
      <c r="BM1116">
        <v>1</v>
      </c>
      <c r="BN1116">
        <v>5</v>
      </c>
      <c r="BO1116">
        <v>0</v>
      </c>
      <c r="BP1116">
        <v>2</v>
      </c>
      <c r="BQ1116">
        <v>1</v>
      </c>
      <c r="BR1116">
        <v>2</v>
      </c>
      <c r="BS1116">
        <v>1</v>
      </c>
      <c r="BT1116">
        <v>1</v>
      </c>
      <c r="BU1116">
        <v>0</v>
      </c>
      <c r="BV1116">
        <v>42.8</v>
      </c>
      <c r="BW1116">
        <v>42.8</v>
      </c>
      <c r="BX1116">
        <v>40.5</v>
      </c>
      <c r="BY1116">
        <v>53.247999999999998</v>
      </c>
      <c r="BZ1116">
        <v>474</v>
      </c>
      <c r="CA1116" s="1" t="s">
        <v>8982</v>
      </c>
      <c r="CB1116">
        <v>1</v>
      </c>
      <c r="CC1116">
        <v>80</v>
      </c>
      <c r="CD1116">
        <v>0</v>
      </c>
      <c r="CE1116">
        <v>207.18</v>
      </c>
      <c r="CF1116" s="1" t="s">
        <v>207</v>
      </c>
      <c r="CG1116" s="1" t="s">
        <v>207</v>
      </c>
      <c r="CH1116" s="1" t="s">
        <v>208</v>
      </c>
      <c r="CI1116" s="1" t="s">
        <v>208</v>
      </c>
      <c r="CJ1116" s="1" t="s">
        <v>208</v>
      </c>
      <c r="CK1116" s="1" t="s">
        <v>207</v>
      </c>
      <c r="CL1116" s="1" t="s">
        <v>207</v>
      </c>
      <c r="CM1116" s="1" t="s">
        <v>205</v>
      </c>
      <c r="CN1116" s="1" t="s">
        <v>207</v>
      </c>
      <c r="CO1116" s="1" t="s">
        <v>208</v>
      </c>
      <c r="CP1116" s="1" t="s">
        <v>207</v>
      </c>
      <c r="CQ1116" s="1" t="s">
        <v>207</v>
      </c>
      <c r="CR1116" s="1" t="s">
        <v>207</v>
      </c>
      <c r="CS1116" s="1" t="s">
        <v>207</v>
      </c>
      <c r="CT1116" s="1" t="s">
        <v>205</v>
      </c>
      <c r="CU1116" s="1" t="s">
        <v>207</v>
      </c>
      <c r="CV1116" s="1" t="s">
        <v>208</v>
      </c>
      <c r="CW1116" s="1" t="s">
        <v>208</v>
      </c>
      <c r="CX1116" s="1" t="s">
        <v>208</v>
      </c>
      <c r="CY1116" s="1" t="s">
        <v>208</v>
      </c>
      <c r="CZ1116" s="1" t="s">
        <v>205</v>
      </c>
      <c r="DA1116">
        <v>17.3</v>
      </c>
      <c r="DB1116">
        <v>4.4000000000000004</v>
      </c>
      <c r="DC1116">
        <v>13.9</v>
      </c>
      <c r="DD1116">
        <v>13.9</v>
      </c>
      <c r="DE1116">
        <v>2.7</v>
      </c>
      <c r="DF1116">
        <v>25.5</v>
      </c>
      <c r="DG1116">
        <v>21.1</v>
      </c>
      <c r="DH1116">
        <v>0</v>
      </c>
      <c r="DI1116">
        <v>16.2</v>
      </c>
      <c r="DJ1116">
        <v>17.100000000000001</v>
      </c>
      <c r="DK1116">
        <v>4.4000000000000004</v>
      </c>
      <c r="DL1116">
        <v>7.2</v>
      </c>
      <c r="DM1116">
        <v>1.9</v>
      </c>
      <c r="DN1116">
        <v>12.4</v>
      </c>
      <c r="DO1116">
        <v>0</v>
      </c>
      <c r="DP1116">
        <v>8.6</v>
      </c>
      <c r="DQ1116">
        <v>2.5</v>
      </c>
      <c r="DR1116">
        <v>4.4000000000000004</v>
      </c>
      <c r="DS1116">
        <v>2.5</v>
      </c>
      <c r="DT1116">
        <v>2.1</v>
      </c>
      <c r="DU1116">
        <v>0</v>
      </c>
      <c r="DV1116">
        <v>3443700000</v>
      </c>
      <c r="DW1116">
        <v>78425000</v>
      </c>
      <c r="DX1116">
        <v>14389000</v>
      </c>
      <c r="DY1116">
        <v>17690000</v>
      </c>
      <c r="DZ1116">
        <v>16002000</v>
      </c>
      <c r="EA1116">
        <v>99262</v>
      </c>
      <c r="EB1116">
        <v>56092000</v>
      </c>
      <c r="EC1116">
        <v>28114000</v>
      </c>
      <c r="ED1116">
        <v>0</v>
      </c>
      <c r="EE1116">
        <v>37576000</v>
      </c>
      <c r="EF1116">
        <v>955300</v>
      </c>
      <c r="EG1116">
        <v>30758000</v>
      </c>
      <c r="EH1116">
        <v>61931000</v>
      </c>
      <c r="EI1116">
        <v>21324000</v>
      </c>
      <c r="EJ1116">
        <v>133360000</v>
      </c>
      <c r="EK1116">
        <v>0</v>
      </c>
      <c r="EL1116">
        <v>29191000</v>
      </c>
      <c r="EM1116">
        <v>18442000</v>
      </c>
      <c r="EN1116">
        <v>82462000</v>
      </c>
      <c r="EO1116">
        <v>35211000</v>
      </c>
      <c r="EP1116">
        <v>2781700000</v>
      </c>
      <c r="EQ1116">
        <v>0</v>
      </c>
      <c r="ER1116">
        <v>85105000</v>
      </c>
      <c r="ES1116">
        <v>78227000</v>
      </c>
      <c r="ET1116">
        <v>23023000</v>
      </c>
      <c r="EU1116">
        <v>19752000</v>
      </c>
      <c r="EV1116">
        <v>7886300</v>
      </c>
      <c r="EW1116">
        <v>446830000</v>
      </c>
      <c r="EX1116">
        <v>620560000</v>
      </c>
      <c r="EY1116">
        <v>0</v>
      </c>
      <c r="EZ1116">
        <v>215380000</v>
      </c>
      <c r="FA1116">
        <v>42015000</v>
      </c>
      <c r="FB1116">
        <v>121640000</v>
      </c>
      <c r="FC1116">
        <v>148390000</v>
      </c>
      <c r="FD1116">
        <v>23704000</v>
      </c>
      <c r="FE1116">
        <v>249160000</v>
      </c>
      <c r="FF1116">
        <v>0</v>
      </c>
      <c r="FG1116">
        <v>27080000</v>
      </c>
      <c r="FH1116">
        <v>20201000</v>
      </c>
      <c r="FI1116">
        <v>20578000</v>
      </c>
      <c r="FJ1116">
        <v>20209000</v>
      </c>
      <c r="FK1116">
        <v>328050000</v>
      </c>
      <c r="FL1116">
        <v>0</v>
      </c>
      <c r="FM1116">
        <v>4</v>
      </c>
      <c r="FN1116">
        <v>1</v>
      </c>
      <c r="FO1116">
        <v>0</v>
      </c>
      <c r="FP1116">
        <v>0</v>
      </c>
      <c r="FQ1116">
        <v>0</v>
      </c>
      <c r="FR1116">
        <v>10</v>
      </c>
      <c r="FS1116">
        <v>10</v>
      </c>
      <c r="FT1116">
        <v>0</v>
      </c>
      <c r="FU1116">
        <v>4</v>
      </c>
      <c r="FV1116">
        <v>0</v>
      </c>
      <c r="FW1116">
        <v>1</v>
      </c>
      <c r="FX1116">
        <v>3</v>
      </c>
      <c r="FY1116">
        <v>1</v>
      </c>
      <c r="FZ1116">
        <v>4</v>
      </c>
      <c r="GA1116">
        <v>0</v>
      </c>
      <c r="GB1116">
        <v>1</v>
      </c>
      <c r="GC1116">
        <v>0</v>
      </c>
      <c r="GD1116">
        <v>0</v>
      </c>
      <c r="GE1116">
        <v>0</v>
      </c>
      <c r="GF1116">
        <v>0</v>
      </c>
      <c r="GG1116">
        <v>0</v>
      </c>
      <c r="GH1116">
        <v>39</v>
      </c>
      <c r="GI1116" s="1" t="s">
        <v>205</v>
      </c>
      <c r="GJ1116" s="1" t="s">
        <v>205</v>
      </c>
      <c r="GK1116" s="1" t="s">
        <v>205</v>
      </c>
      <c r="GL1116">
        <v>1114</v>
      </c>
      <c r="GM1116" s="1" t="s">
        <v>8983</v>
      </c>
      <c r="GN1116" s="1" t="s">
        <v>1914</v>
      </c>
      <c r="GO1116" s="1" t="s">
        <v>8984</v>
      </c>
      <c r="GP1116" s="1" t="s">
        <v>8985</v>
      </c>
      <c r="GQ1116" s="1" t="s">
        <v>8986</v>
      </c>
      <c r="GR1116" s="1" t="s">
        <v>8987</v>
      </c>
      <c r="GS1116" s="1" t="s">
        <v>205</v>
      </c>
      <c r="GT1116" s="1" t="s">
        <v>205</v>
      </c>
    </row>
    <row r="1117" spans="1:202" x14ac:dyDescent="0.25">
      <c r="A1117" s="1" t="s">
        <v>8988</v>
      </c>
      <c r="B1117" s="1" t="s">
        <v>8988</v>
      </c>
      <c r="C1117" s="1" t="s">
        <v>296</v>
      </c>
      <c r="D1117" s="1" t="s">
        <v>296</v>
      </c>
      <c r="E1117" s="1" t="s">
        <v>296</v>
      </c>
      <c r="F1117" s="1" t="s">
        <v>205</v>
      </c>
      <c r="G1117">
        <v>1</v>
      </c>
      <c r="H1117">
        <v>3</v>
      </c>
      <c r="I1117">
        <v>3</v>
      </c>
      <c r="J1117">
        <v>3</v>
      </c>
      <c r="K1117">
        <v>2</v>
      </c>
      <c r="L1117">
        <v>2</v>
      </c>
      <c r="M1117">
        <v>2</v>
      </c>
      <c r="N1117">
        <v>3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2</v>
      </c>
      <c r="AG1117">
        <v>2</v>
      </c>
      <c r="AH1117">
        <v>2</v>
      </c>
      <c r="AI1117">
        <v>3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2</v>
      </c>
      <c r="BB1117">
        <v>2</v>
      </c>
      <c r="BC1117">
        <v>2</v>
      </c>
      <c r="BD1117">
        <v>3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5.9</v>
      </c>
      <c r="BW1117">
        <v>5.9</v>
      </c>
      <c r="BX1117">
        <v>5.9</v>
      </c>
      <c r="BY1117">
        <v>74.078000000000003</v>
      </c>
      <c r="BZ1117">
        <v>663</v>
      </c>
      <c r="CA1117" s="1" t="s">
        <v>8004</v>
      </c>
      <c r="CB1117">
        <v>1</v>
      </c>
      <c r="CC1117">
        <v>9</v>
      </c>
      <c r="CD1117">
        <v>0</v>
      </c>
      <c r="CE1117">
        <v>22.021999999999998</v>
      </c>
      <c r="CF1117" s="1" t="s">
        <v>208</v>
      </c>
      <c r="CG1117" s="1" t="s">
        <v>208</v>
      </c>
      <c r="CH1117" s="1" t="s">
        <v>207</v>
      </c>
      <c r="CI1117" s="1" t="s">
        <v>207</v>
      </c>
      <c r="CJ1117" s="1" t="s">
        <v>205</v>
      </c>
      <c r="CK1117" s="1" t="s">
        <v>205</v>
      </c>
      <c r="CL1117" s="1" t="s">
        <v>205</v>
      </c>
      <c r="CM1117" s="1" t="s">
        <v>205</v>
      </c>
      <c r="CN1117" s="1" t="s">
        <v>205</v>
      </c>
      <c r="CO1117" s="1" t="s">
        <v>205</v>
      </c>
      <c r="CP1117" s="1" t="s">
        <v>205</v>
      </c>
      <c r="CQ1117" s="1" t="s">
        <v>205</v>
      </c>
      <c r="CR1117" s="1" t="s">
        <v>205</v>
      </c>
      <c r="CS1117" s="1" t="s">
        <v>205</v>
      </c>
      <c r="CT1117" s="1" t="s">
        <v>205</v>
      </c>
      <c r="CU1117" s="1" t="s">
        <v>205</v>
      </c>
      <c r="CV1117" s="1" t="s">
        <v>205</v>
      </c>
      <c r="CW1117" s="1" t="s">
        <v>205</v>
      </c>
      <c r="CX1117" s="1" t="s">
        <v>205</v>
      </c>
      <c r="CY1117" s="1" t="s">
        <v>205</v>
      </c>
      <c r="CZ1117" s="1" t="s">
        <v>205</v>
      </c>
      <c r="DA1117">
        <v>4.7</v>
      </c>
      <c r="DB1117">
        <v>2.9</v>
      </c>
      <c r="DC1117">
        <v>4.2</v>
      </c>
      <c r="DD1117">
        <v>5.9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0</v>
      </c>
      <c r="DU1117">
        <v>0</v>
      </c>
      <c r="DV1117">
        <v>32063000</v>
      </c>
      <c r="DW1117">
        <v>5906400</v>
      </c>
      <c r="DX1117">
        <v>5669900</v>
      </c>
      <c r="DY1117">
        <v>12175000</v>
      </c>
      <c r="DZ1117">
        <v>8311900</v>
      </c>
      <c r="EA1117">
        <v>0</v>
      </c>
      <c r="EB1117">
        <v>0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0</v>
      </c>
      <c r="EN1117">
        <v>0</v>
      </c>
      <c r="EO1117">
        <v>0</v>
      </c>
      <c r="EP1117">
        <v>0</v>
      </c>
      <c r="EQ1117">
        <v>0</v>
      </c>
      <c r="ER1117">
        <v>12404000</v>
      </c>
      <c r="ES1117">
        <v>32880000</v>
      </c>
      <c r="ET1117">
        <v>14070000</v>
      </c>
      <c r="EU1117">
        <v>14199000</v>
      </c>
      <c r="EV1117">
        <v>0</v>
      </c>
      <c r="EW1117">
        <v>0</v>
      </c>
      <c r="EX1117">
        <v>0</v>
      </c>
      <c r="EY1117">
        <v>0</v>
      </c>
      <c r="EZ1117">
        <v>0</v>
      </c>
      <c r="FA1117">
        <v>0</v>
      </c>
      <c r="FB1117">
        <v>0</v>
      </c>
      <c r="FC1117">
        <v>0</v>
      </c>
      <c r="FD1117">
        <v>0</v>
      </c>
      <c r="FE1117">
        <v>0</v>
      </c>
      <c r="FF1117">
        <v>0</v>
      </c>
      <c r="FG1117">
        <v>0</v>
      </c>
      <c r="FH1117">
        <v>0</v>
      </c>
      <c r="FI1117">
        <v>0</v>
      </c>
      <c r="FJ1117">
        <v>0</v>
      </c>
      <c r="FK1117">
        <v>0</v>
      </c>
      <c r="FL1117">
        <v>0</v>
      </c>
      <c r="FM1117">
        <v>0</v>
      </c>
      <c r="FN1117">
        <v>0</v>
      </c>
      <c r="FO1117">
        <v>1</v>
      </c>
      <c r="FP1117">
        <v>3</v>
      </c>
      <c r="FQ1117">
        <v>0</v>
      </c>
      <c r="FR1117">
        <v>0</v>
      </c>
      <c r="FS1117">
        <v>0</v>
      </c>
      <c r="FT1117">
        <v>0</v>
      </c>
      <c r="FU1117">
        <v>0</v>
      </c>
      <c r="FV1117">
        <v>0</v>
      </c>
      <c r="FW1117">
        <v>0</v>
      </c>
      <c r="FX1117">
        <v>0</v>
      </c>
      <c r="FY1117">
        <v>0</v>
      </c>
      <c r="FZ1117">
        <v>0</v>
      </c>
      <c r="GA1117">
        <v>0</v>
      </c>
      <c r="GB1117">
        <v>0</v>
      </c>
      <c r="GC1117">
        <v>0</v>
      </c>
      <c r="GD1117">
        <v>0</v>
      </c>
      <c r="GE1117">
        <v>0</v>
      </c>
      <c r="GF1117">
        <v>0</v>
      </c>
      <c r="GG1117">
        <v>0</v>
      </c>
      <c r="GH1117">
        <v>4</v>
      </c>
      <c r="GI1117" s="1" t="s">
        <v>205</v>
      </c>
      <c r="GJ1117" s="1" t="s">
        <v>205</v>
      </c>
      <c r="GK1117" s="1" t="s">
        <v>205</v>
      </c>
      <c r="GL1117">
        <v>1115</v>
      </c>
      <c r="GM1117" s="1" t="s">
        <v>8989</v>
      </c>
      <c r="GN1117" s="1" t="s">
        <v>299</v>
      </c>
      <c r="GO1117" s="1" t="s">
        <v>8990</v>
      </c>
      <c r="GP1117" s="1" t="s">
        <v>8991</v>
      </c>
      <c r="GQ1117" s="1" t="s">
        <v>8992</v>
      </c>
      <c r="GR1117" s="1" t="s">
        <v>8993</v>
      </c>
      <c r="GS1117" s="1" t="s">
        <v>205</v>
      </c>
      <c r="GT1117" s="1" t="s">
        <v>205</v>
      </c>
    </row>
    <row r="1118" spans="1:202" x14ac:dyDescent="0.25">
      <c r="A1118" s="1" t="s">
        <v>8994</v>
      </c>
      <c r="B1118" s="1" t="s">
        <v>8994</v>
      </c>
      <c r="C1118" s="1" t="s">
        <v>263</v>
      </c>
      <c r="D1118" s="1" t="s">
        <v>263</v>
      </c>
      <c r="E1118" s="1" t="s">
        <v>263</v>
      </c>
      <c r="F1118" s="1" t="s">
        <v>205</v>
      </c>
      <c r="G1118">
        <v>1</v>
      </c>
      <c r="H1118">
        <v>2</v>
      </c>
      <c r="I1118">
        <v>2</v>
      </c>
      <c r="J1118">
        <v>2</v>
      </c>
      <c r="K1118">
        <v>2</v>
      </c>
      <c r="L1118">
        <v>1</v>
      </c>
      <c r="M1118">
        <v>2</v>
      </c>
      <c r="N1118">
        <v>2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2</v>
      </c>
      <c r="V1118">
        <v>2</v>
      </c>
      <c r="W1118">
        <v>0</v>
      </c>
      <c r="X1118">
        <v>2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2</v>
      </c>
      <c r="AG1118">
        <v>1</v>
      </c>
      <c r="AH1118">
        <v>2</v>
      </c>
      <c r="AI1118">
        <v>2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2</v>
      </c>
      <c r="AQ1118">
        <v>2</v>
      </c>
      <c r="AR1118">
        <v>0</v>
      </c>
      <c r="AS1118">
        <v>2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2</v>
      </c>
      <c r="BB1118">
        <v>1</v>
      </c>
      <c r="BC1118">
        <v>2</v>
      </c>
      <c r="BD1118">
        <v>2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2</v>
      </c>
      <c r="BL1118">
        <v>2</v>
      </c>
      <c r="BM1118">
        <v>0</v>
      </c>
      <c r="BN1118">
        <v>2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5.0999999999999996</v>
      </c>
      <c r="BW1118">
        <v>5.0999999999999996</v>
      </c>
      <c r="BX1118">
        <v>5.0999999999999996</v>
      </c>
      <c r="BY1118">
        <v>72.152000000000001</v>
      </c>
      <c r="BZ1118">
        <v>642</v>
      </c>
      <c r="CA1118" s="1" t="s">
        <v>8995</v>
      </c>
      <c r="CB1118">
        <v>1</v>
      </c>
      <c r="CC1118">
        <v>13</v>
      </c>
      <c r="CD1118">
        <v>0</v>
      </c>
      <c r="CE1118">
        <v>13.866</v>
      </c>
      <c r="CF1118" s="1" t="s">
        <v>208</v>
      </c>
      <c r="CG1118" s="1" t="s">
        <v>208</v>
      </c>
      <c r="CH1118" s="1" t="s">
        <v>208</v>
      </c>
      <c r="CI1118" s="1" t="s">
        <v>208</v>
      </c>
      <c r="CJ1118" s="1" t="s">
        <v>205</v>
      </c>
      <c r="CK1118" s="1" t="s">
        <v>205</v>
      </c>
      <c r="CL1118" s="1" t="s">
        <v>205</v>
      </c>
      <c r="CM1118" s="1" t="s">
        <v>205</v>
      </c>
      <c r="CN1118" s="1" t="s">
        <v>205</v>
      </c>
      <c r="CO1118" s="1" t="s">
        <v>205</v>
      </c>
      <c r="CP1118" s="1" t="s">
        <v>207</v>
      </c>
      <c r="CQ1118" s="1" t="s">
        <v>207</v>
      </c>
      <c r="CR1118" s="1" t="s">
        <v>205</v>
      </c>
      <c r="CS1118" s="1" t="s">
        <v>208</v>
      </c>
      <c r="CT1118" s="1" t="s">
        <v>205</v>
      </c>
      <c r="CU1118" s="1" t="s">
        <v>205</v>
      </c>
      <c r="CV1118" s="1" t="s">
        <v>205</v>
      </c>
      <c r="CW1118" s="1" t="s">
        <v>205</v>
      </c>
      <c r="CX1118" s="1" t="s">
        <v>205</v>
      </c>
      <c r="CY1118" s="1" t="s">
        <v>205</v>
      </c>
      <c r="CZ1118" s="1" t="s">
        <v>205</v>
      </c>
      <c r="DA1118">
        <v>5.0999999999999996</v>
      </c>
      <c r="DB1118">
        <v>3</v>
      </c>
      <c r="DC1118">
        <v>5.0999999999999996</v>
      </c>
      <c r="DD1118">
        <v>5.0999999999999996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5.0999999999999996</v>
      </c>
      <c r="DL1118">
        <v>5.0999999999999996</v>
      </c>
      <c r="DM1118">
        <v>0</v>
      </c>
      <c r="DN1118">
        <v>5.0999999999999996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0</v>
      </c>
      <c r="DU1118">
        <v>0</v>
      </c>
      <c r="DV1118">
        <v>112250000</v>
      </c>
      <c r="DW1118">
        <v>8461800</v>
      </c>
      <c r="DX1118">
        <v>5586000</v>
      </c>
      <c r="DY1118">
        <v>5855300</v>
      </c>
      <c r="DZ1118">
        <v>5230900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25407000</v>
      </c>
      <c r="EH1118">
        <v>26561000</v>
      </c>
      <c r="EI1118">
        <v>0</v>
      </c>
      <c r="EJ1118">
        <v>35148000</v>
      </c>
      <c r="EK1118">
        <v>0</v>
      </c>
      <c r="EL1118">
        <v>0</v>
      </c>
      <c r="EM1118">
        <v>0</v>
      </c>
      <c r="EN1118">
        <v>0</v>
      </c>
      <c r="EO1118">
        <v>0</v>
      </c>
      <c r="EP1118">
        <v>0</v>
      </c>
      <c r="EQ1118">
        <v>0</v>
      </c>
      <c r="ER1118">
        <v>10743000</v>
      </c>
      <c r="ES1118">
        <v>18553000</v>
      </c>
      <c r="ET1118">
        <v>11263000</v>
      </c>
      <c r="EU1118">
        <v>9858300</v>
      </c>
      <c r="EV1118">
        <v>0</v>
      </c>
      <c r="EW1118">
        <v>0</v>
      </c>
      <c r="EX1118">
        <v>0</v>
      </c>
      <c r="EY1118">
        <v>0</v>
      </c>
      <c r="EZ1118">
        <v>0</v>
      </c>
      <c r="FA1118">
        <v>0</v>
      </c>
      <c r="FB1118">
        <v>64540000</v>
      </c>
      <c r="FC1118">
        <v>47122000</v>
      </c>
      <c r="FD1118">
        <v>0</v>
      </c>
      <c r="FE1118">
        <v>19361000</v>
      </c>
      <c r="FF1118">
        <v>0</v>
      </c>
      <c r="FG1118">
        <v>0</v>
      </c>
      <c r="FH1118">
        <v>0</v>
      </c>
      <c r="FI1118">
        <v>0</v>
      </c>
      <c r="FJ1118">
        <v>0</v>
      </c>
      <c r="FK1118">
        <v>0</v>
      </c>
      <c r="FL1118">
        <v>0</v>
      </c>
      <c r="FM1118">
        <v>0</v>
      </c>
      <c r="FN1118">
        <v>0</v>
      </c>
      <c r="FO1118">
        <v>0</v>
      </c>
      <c r="FP1118">
        <v>0</v>
      </c>
      <c r="FQ1118">
        <v>0</v>
      </c>
      <c r="FR1118">
        <v>0</v>
      </c>
      <c r="FS1118">
        <v>0</v>
      </c>
      <c r="FT1118">
        <v>0</v>
      </c>
      <c r="FU1118">
        <v>0</v>
      </c>
      <c r="FV1118">
        <v>0</v>
      </c>
      <c r="FW1118">
        <v>1</v>
      </c>
      <c r="FX1118">
        <v>1</v>
      </c>
      <c r="FY1118">
        <v>0</v>
      </c>
      <c r="FZ1118">
        <v>0</v>
      </c>
      <c r="GA1118">
        <v>0</v>
      </c>
      <c r="GB1118">
        <v>0</v>
      </c>
      <c r="GC1118">
        <v>0</v>
      </c>
      <c r="GD1118">
        <v>0</v>
      </c>
      <c r="GE1118">
        <v>0</v>
      </c>
      <c r="GF1118">
        <v>0</v>
      </c>
      <c r="GG1118">
        <v>0</v>
      </c>
      <c r="GH1118">
        <v>2</v>
      </c>
      <c r="GI1118" s="1" t="s">
        <v>205</v>
      </c>
      <c r="GJ1118" s="1" t="s">
        <v>205</v>
      </c>
      <c r="GK1118" s="1" t="s">
        <v>205</v>
      </c>
      <c r="GL1118">
        <v>1116</v>
      </c>
      <c r="GM1118" s="1" t="s">
        <v>8996</v>
      </c>
      <c r="GN1118" s="1" t="s">
        <v>306</v>
      </c>
      <c r="GO1118" s="1" t="s">
        <v>8997</v>
      </c>
      <c r="GP1118" s="1" t="s">
        <v>8998</v>
      </c>
      <c r="GQ1118" s="1" t="s">
        <v>8999</v>
      </c>
      <c r="GR1118" s="1" t="s">
        <v>8999</v>
      </c>
      <c r="GS1118" s="1" t="s">
        <v>205</v>
      </c>
      <c r="GT1118" s="1" t="s">
        <v>205</v>
      </c>
    </row>
    <row r="1119" spans="1:202" x14ac:dyDescent="0.25">
      <c r="A1119" s="1" t="s">
        <v>9000</v>
      </c>
      <c r="B1119" s="1" t="s">
        <v>9001</v>
      </c>
      <c r="C1119" s="1" t="s">
        <v>9002</v>
      </c>
      <c r="D1119" s="1" t="s">
        <v>9002</v>
      </c>
      <c r="E1119" s="1" t="s">
        <v>9002</v>
      </c>
      <c r="F1119" s="1" t="s">
        <v>348</v>
      </c>
      <c r="G1119">
        <v>7</v>
      </c>
      <c r="H1119">
        <v>8</v>
      </c>
      <c r="I1119">
        <v>8</v>
      </c>
      <c r="J1119">
        <v>8</v>
      </c>
      <c r="K1119">
        <v>3</v>
      </c>
      <c r="L1119">
        <v>5</v>
      </c>
      <c r="M1119">
        <v>5</v>
      </c>
      <c r="N1119">
        <v>3</v>
      </c>
      <c r="O1119">
        <v>0</v>
      </c>
      <c r="P1119">
        <v>7</v>
      </c>
      <c r="Q1119">
        <v>3</v>
      </c>
      <c r="R1119">
        <v>0</v>
      </c>
      <c r="S1119">
        <v>6</v>
      </c>
      <c r="T1119">
        <v>1</v>
      </c>
      <c r="U1119">
        <v>2</v>
      </c>
      <c r="V1119">
        <v>3</v>
      </c>
      <c r="W1119">
        <v>0</v>
      </c>
      <c r="X1119">
        <v>4</v>
      </c>
      <c r="Y1119">
        <v>0</v>
      </c>
      <c r="Z1119">
        <v>4</v>
      </c>
      <c r="AA1119">
        <v>3</v>
      </c>
      <c r="AB1119">
        <v>4</v>
      </c>
      <c r="AC1119">
        <v>0</v>
      </c>
      <c r="AD1119">
        <v>2</v>
      </c>
      <c r="AE1119">
        <v>0</v>
      </c>
      <c r="AF1119">
        <v>3</v>
      </c>
      <c r="AG1119">
        <v>5</v>
      </c>
      <c r="AH1119">
        <v>5</v>
      </c>
      <c r="AI1119">
        <v>3</v>
      </c>
      <c r="AJ1119">
        <v>0</v>
      </c>
      <c r="AK1119">
        <v>7</v>
      </c>
      <c r="AL1119">
        <v>3</v>
      </c>
      <c r="AM1119">
        <v>0</v>
      </c>
      <c r="AN1119">
        <v>6</v>
      </c>
      <c r="AO1119">
        <v>1</v>
      </c>
      <c r="AP1119">
        <v>2</v>
      </c>
      <c r="AQ1119">
        <v>3</v>
      </c>
      <c r="AR1119">
        <v>0</v>
      </c>
      <c r="AS1119">
        <v>4</v>
      </c>
      <c r="AT1119">
        <v>0</v>
      </c>
      <c r="AU1119">
        <v>4</v>
      </c>
      <c r="AV1119">
        <v>3</v>
      </c>
      <c r="AW1119">
        <v>4</v>
      </c>
      <c r="AX1119">
        <v>0</v>
      </c>
      <c r="AY1119">
        <v>2</v>
      </c>
      <c r="AZ1119">
        <v>0</v>
      </c>
      <c r="BA1119">
        <v>3</v>
      </c>
      <c r="BB1119">
        <v>5</v>
      </c>
      <c r="BC1119">
        <v>5</v>
      </c>
      <c r="BD1119">
        <v>3</v>
      </c>
      <c r="BE1119">
        <v>0</v>
      </c>
      <c r="BF1119">
        <v>7</v>
      </c>
      <c r="BG1119">
        <v>3</v>
      </c>
      <c r="BH1119">
        <v>0</v>
      </c>
      <c r="BI1119">
        <v>6</v>
      </c>
      <c r="BJ1119">
        <v>1</v>
      </c>
      <c r="BK1119">
        <v>2</v>
      </c>
      <c r="BL1119">
        <v>3</v>
      </c>
      <c r="BM1119">
        <v>0</v>
      </c>
      <c r="BN1119">
        <v>4</v>
      </c>
      <c r="BO1119">
        <v>0</v>
      </c>
      <c r="BP1119">
        <v>4</v>
      </c>
      <c r="BQ1119">
        <v>3</v>
      </c>
      <c r="BR1119">
        <v>4</v>
      </c>
      <c r="BS1119">
        <v>0</v>
      </c>
      <c r="BT1119">
        <v>2</v>
      </c>
      <c r="BU1119">
        <v>0</v>
      </c>
      <c r="BV1119">
        <v>21.2</v>
      </c>
      <c r="BW1119">
        <v>21.2</v>
      </c>
      <c r="BX1119">
        <v>21.2</v>
      </c>
      <c r="BY1119">
        <v>51.155999999999999</v>
      </c>
      <c r="BZ1119">
        <v>463</v>
      </c>
      <c r="CA1119" s="1" t="s">
        <v>9003</v>
      </c>
      <c r="CB1119">
        <v>1</v>
      </c>
      <c r="CC1119">
        <v>55</v>
      </c>
      <c r="CD1119">
        <v>0</v>
      </c>
      <c r="CE1119">
        <v>69.722999999999999</v>
      </c>
      <c r="CF1119" s="1" t="s">
        <v>207</v>
      </c>
      <c r="CG1119" s="1" t="s">
        <v>207</v>
      </c>
      <c r="CH1119" s="1" t="s">
        <v>207</v>
      </c>
      <c r="CI1119" s="1" t="s">
        <v>207</v>
      </c>
      <c r="CJ1119" s="1" t="s">
        <v>205</v>
      </c>
      <c r="CK1119" s="1" t="s">
        <v>207</v>
      </c>
      <c r="CL1119" s="1" t="s">
        <v>208</v>
      </c>
      <c r="CM1119" s="1" t="s">
        <v>205</v>
      </c>
      <c r="CN1119" s="1" t="s">
        <v>207</v>
      </c>
      <c r="CO1119" s="1" t="s">
        <v>208</v>
      </c>
      <c r="CP1119" s="1" t="s">
        <v>208</v>
      </c>
      <c r="CQ1119" s="1" t="s">
        <v>208</v>
      </c>
      <c r="CR1119" s="1" t="s">
        <v>205</v>
      </c>
      <c r="CS1119" s="1" t="s">
        <v>207</v>
      </c>
      <c r="CT1119" s="1" t="s">
        <v>205</v>
      </c>
      <c r="CU1119" s="1" t="s">
        <v>207</v>
      </c>
      <c r="CV1119" s="1" t="s">
        <v>208</v>
      </c>
      <c r="CW1119" s="1" t="s">
        <v>208</v>
      </c>
      <c r="CX1119" s="1" t="s">
        <v>205</v>
      </c>
      <c r="CY1119" s="1" t="s">
        <v>208</v>
      </c>
      <c r="CZ1119" s="1" t="s">
        <v>205</v>
      </c>
      <c r="DA1119">
        <v>8.6</v>
      </c>
      <c r="DB1119">
        <v>12.7</v>
      </c>
      <c r="DC1119">
        <v>12.7</v>
      </c>
      <c r="DD1119">
        <v>7.3</v>
      </c>
      <c r="DE1119">
        <v>0</v>
      </c>
      <c r="DF1119">
        <v>18.8</v>
      </c>
      <c r="DG1119">
        <v>8</v>
      </c>
      <c r="DH1119">
        <v>0</v>
      </c>
      <c r="DI1119">
        <v>16</v>
      </c>
      <c r="DJ1119">
        <v>2.8</v>
      </c>
      <c r="DK1119">
        <v>5</v>
      </c>
      <c r="DL1119">
        <v>7.6</v>
      </c>
      <c r="DM1119">
        <v>0</v>
      </c>
      <c r="DN1119">
        <v>9.9</v>
      </c>
      <c r="DO1119">
        <v>0</v>
      </c>
      <c r="DP1119">
        <v>10.4</v>
      </c>
      <c r="DQ1119">
        <v>7.8</v>
      </c>
      <c r="DR1119">
        <v>9.9</v>
      </c>
      <c r="DS1119">
        <v>0</v>
      </c>
      <c r="DT1119">
        <v>5</v>
      </c>
      <c r="DU1119">
        <v>0</v>
      </c>
      <c r="DV1119">
        <v>1035100000</v>
      </c>
      <c r="DW1119">
        <v>23014000</v>
      </c>
      <c r="DX1119">
        <v>25575000</v>
      </c>
      <c r="DY1119">
        <v>31484000</v>
      </c>
      <c r="DZ1119">
        <v>22344000</v>
      </c>
      <c r="EA1119">
        <v>0</v>
      </c>
      <c r="EB1119">
        <v>20623000</v>
      </c>
      <c r="EC1119">
        <v>1950900</v>
      </c>
      <c r="ED1119">
        <v>0</v>
      </c>
      <c r="EE1119">
        <v>12341000</v>
      </c>
      <c r="EF1119">
        <v>65084</v>
      </c>
      <c r="EG1119">
        <v>8020400</v>
      </c>
      <c r="EH1119">
        <v>37599000</v>
      </c>
      <c r="EI1119">
        <v>0</v>
      </c>
      <c r="EJ1119">
        <v>87673000</v>
      </c>
      <c r="EK1119">
        <v>0</v>
      </c>
      <c r="EL1119">
        <v>52157000</v>
      </c>
      <c r="EM1119">
        <v>28909000</v>
      </c>
      <c r="EN1119">
        <v>281190000</v>
      </c>
      <c r="EO1119">
        <v>0</v>
      </c>
      <c r="EP1119">
        <v>402120000</v>
      </c>
      <c r="EQ1119">
        <v>0</v>
      </c>
      <c r="ER1119">
        <v>52322000</v>
      </c>
      <c r="ES1119">
        <v>89510000</v>
      </c>
      <c r="ET1119">
        <v>80529000</v>
      </c>
      <c r="EU1119">
        <v>74108000</v>
      </c>
      <c r="EV1119">
        <v>0</v>
      </c>
      <c r="EW1119">
        <v>144350000</v>
      </c>
      <c r="EX1119">
        <v>55773000</v>
      </c>
      <c r="EY1119">
        <v>0</v>
      </c>
      <c r="EZ1119">
        <v>95632000</v>
      </c>
      <c r="FA1119">
        <v>20873000</v>
      </c>
      <c r="FB1119">
        <v>10400000</v>
      </c>
      <c r="FC1119">
        <v>57853000</v>
      </c>
      <c r="FD1119">
        <v>0</v>
      </c>
      <c r="FE1119">
        <v>83164000</v>
      </c>
      <c r="FF1119">
        <v>0</v>
      </c>
      <c r="FG1119">
        <v>89634000</v>
      </c>
      <c r="FH1119">
        <v>22889000</v>
      </c>
      <c r="FI1119">
        <v>45260000</v>
      </c>
      <c r="FJ1119">
        <v>0</v>
      </c>
      <c r="FK1119">
        <v>58532000</v>
      </c>
      <c r="FL1119">
        <v>0</v>
      </c>
      <c r="FM1119">
        <v>1</v>
      </c>
      <c r="FN1119">
        <v>2</v>
      </c>
      <c r="FO1119">
        <v>2</v>
      </c>
      <c r="FP1119">
        <v>1</v>
      </c>
      <c r="FQ1119">
        <v>0</v>
      </c>
      <c r="FR1119">
        <v>5</v>
      </c>
      <c r="FS1119">
        <v>0</v>
      </c>
      <c r="FT1119">
        <v>0</v>
      </c>
      <c r="FU1119">
        <v>2</v>
      </c>
      <c r="FV1119">
        <v>0</v>
      </c>
      <c r="FW1119">
        <v>0</v>
      </c>
      <c r="FX1119">
        <v>0</v>
      </c>
      <c r="FY1119">
        <v>0</v>
      </c>
      <c r="FZ1119">
        <v>1</v>
      </c>
      <c r="GA1119">
        <v>0</v>
      </c>
      <c r="GB1119">
        <v>2</v>
      </c>
      <c r="GC1119">
        <v>0</v>
      </c>
      <c r="GD1119">
        <v>0</v>
      </c>
      <c r="GE1119">
        <v>0</v>
      </c>
      <c r="GF1119">
        <v>0</v>
      </c>
      <c r="GG1119">
        <v>0</v>
      </c>
      <c r="GH1119">
        <v>16</v>
      </c>
      <c r="GI1119" s="1" t="s">
        <v>205</v>
      </c>
      <c r="GJ1119" s="1" t="s">
        <v>205</v>
      </c>
      <c r="GK1119" s="1" t="s">
        <v>205</v>
      </c>
      <c r="GL1119">
        <v>1117</v>
      </c>
      <c r="GM1119" s="1" t="s">
        <v>9004</v>
      </c>
      <c r="GN1119" s="1" t="s">
        <v>1492</v>
      </c>
      <c r="GO1119" s="1" t="s">
        <v>9005</v>
      </c>
      <c r="GP1119" s="1" t="s">
        <v>9006</v>
      </c>
      <c r="GQ1119" s="1" t="s">
        <v>9007</v>
      </c>
      <c r="GR1119" s="1" t="s">
        <v>9008</v>
      </c>
      <c r="GS1119" s="1" t="s">
        <v>205</v>
      </c>
      <c r="GT1119" s="1" t="s">
        <v>205</v>
      </c>
    </row>
    <row r="1120" spans="1:202" x14ac:dyDescent="0.25">
      <c r="A1120" s="1" t="s">
        <v>9009</v>
      </c>
      <c r="B1120" s="1" t="s">
        <v>9009</v>
      </c>
      <c r="C1120" s="1" t="s">
        <v>2548</v>
      </c>
      <c r="D1120" s="1" t="s">
        <v>2548</v>
      </c>
      <c r="E1120" s="1" t="s">
        <v>2548</v>
      </c>
      <c r="F1120" s="1" t="s">
        <v>348</v>
      </c>
      <c r="G1120">
        <v>3</v>
      </c>
      <c r="H1120">
        <v>2</v>
      </c>
      <c r="I1120">
        <v>2</v>
      </c>
      <c r="J1120">
        <v>2</v>
      </c>
      <c r="K1120">
        <v>1</v>
      </c>
      <c r="L1120">
        <v>1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1</v>
      </c>
      <c r="T1120">
        <v>0</v>
      </c>
      <c r="U1120">
        <v>2</v>
      </c>
      <c r="V1120">
        <v>1</v>
      </c>
      <c r="W1120">
        <v>1</v>
      </c>
      <c r="X1120">
        <v>2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</v>
      </c>
      <c r="AG1120">
        <v>1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1</v>
      </c>
      <c r="AO1120">
        <v>0</v>
      </c>
      <c r="AP1120">
        <v>2</v>
      </c>
      <c r="AQ1120">
        <v>1</v>
      </c>
      <c r="AR1120">
        <v>1</v>
      </c>
      <c r="AS1120">
        <v>2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1</v>
      </c>
      <c r="BB1120">
        <v>1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1</v>
      </c>
      <c r="BJ1120">
        <v>0</v>
      </c>
      <c r="BK1120">
        <v>2</v>
      </c>
      <c r="BL1120">
        <v>1</v>
      </c>
      <c r="BM1120">
        <v>1</v>
      </c>
      <c r="BN1120">
        <v>2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4.0999999999999996</v>
      </c>
      <c r="BW1120">
        <v>4.0999999999999996</v>
      </c>
      <c r="BX1120">
        <v>4.0999999999999996</v>
      </c>
      <c r="BY1120">
        <v>55.161000000000001</v>
      </c>
      <c r="BZ1120">
        <v>466</v>
      </c>
      <c r="CA1120" s="1" t="s">
        <v>9010</v>
      </c>
      <c r="CB1120">
        <v>1</v>
      </c>
      <c r="CC1120">
        <v>12</v>
      </c>
      <c r="CD1120">
        <v>0</v>
      </c>
      <c r="CE1120">
        <v>13.413</v>
      </c>
      <c r="CF1120" s="1" t="s">
        <v>208</v>
      </c>
      <c r="CG1120" s="1" t="s">
        <v>208</v>
      </c>
      <c r="CH1120" s="1" t="s">
        <v>205</v>
      </c>
      <c r="CI1120" s="1" t="s">
        <v>205</v>
      </c>
      <c r="CJ1120" s="1" t="s">
        <v>205</v>
      </c>
      <c r="CK1120" s="1" t="s">
        <v>205</v>
      </c>
      <c r="CL1120" s="1" t="s">
        <v>205</v>
      </c>
      <c r="CM1120" s="1" t="s">
        <v>205</v>
      </c>
      <c r="CN1120" s="1" t="s">
        <v>208</v>
      </c>
      <c r="CO1120" s="1" t="s">
        <v>205</v>
      </c>
      <c r="CP1120" s="1" t="s">
        <v>208</v>
      </c>
      <c r="CQ1120" s="1" t="s">
        <v>208</v>
      </c>
      <c r="CR1120" s="1" t="s">
        <v>208</v>
      </c>
      <c r="CS1120" s="1" t="s">
        <v>207</v>
      </c>
      <c r="CT1120" s="1" t="s">
        <v>205</v>
      </c>
      <c r="CU1120" s="1" t="s">
        <v>205</v>
      </c>
      <c r="CV1120" s="1" t="s">
        <v>205</v>
      </c>
      <c r="CW1120" s="1" t="s">
        <v>205</v>
      </c>
      <c r="CX1120" s="1" t="s">
        <v>205</v>
      </c>
      <c r="CY1120" s="1" t="s">
        <v>205</v>
      </c>
      <c r="CZ1120" s="1" t="s">
        <v>205</v>
      </c>
      <c r="DA1120">
        <v>2.1</v>
      </c>
      <c r="DB1120">
        <v>1.9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2.1</v>
      </c>
      <c r="DJ1120">
        <v>0</v>
      </c>
      <c r="DK1120">
        <v>4.0999999999999996</v>
      </c>
      <c r="DL1120">
        <v>2.1</v>
      </c>
      <c r="DM1120">
        <v>2.1</v>
      </c>
      <c r="DN1120">
        <v>4.0999999999999996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116530000</v>
      </c>
      <c r="DW1120">
        <v>769460</v>
      </c>
      <c r="DX1120">
        <v>1403800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739480</v>
      </c>
      <c r="EF1120">
        <v>0</v>
      </c>
      <c r="EG1120">
        <v>33661000</v>
      </c>
      <c r="EH1120">
        <v>13265000</v>
      </c>
      <c r="EI1120">
        <v>6631200</v>
      </c>
      <c r="EJ1120">
        <v>60064000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5474700</v>
      </c>
      <c r="ES1120">
        <v>10971000</v>
      </c>
      <c r="ET1120">
        <v>0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8329300</v>
      </c>
      <c r="FA1120">
        <v>0</v>
      </c>
      <c r="FB1120">
        <v>27909000</v>
      </c>
      <c r="FC1120">
        <v>15857000</v>
      </c>
      <c r="FD1120">
        <v>6473000</v>
      </c>
      <c r="FE1120">
        <v>81137000</v>
      </c>
      <c r="FF1120">
        <v>0</v>
      </c>
      <c r="FG1120">
        <v>0</v>
      </c>
      <c r="FH1120">
        <v>0</v>
      </c>
      <c r="FI1120">
        <v>0</v>
      </c>
      <c r="FJ1120">
        <v>0</v>
      </c>
      <c r="FK1120">
        <v>0</v>
      </c>
      <c r="FL1120">
        <v>0</v>
      </c>
      <c r="FM1120">
        <v>0</v>
      </c>
      <c r="FN1120">
        <v>0</v>
      </c>
      <c r="FO1120">
        <v>0</v>
      </c>
      <c r="FP1120">
        <v>0</v>
      </c>
      <c r="FQ1120">
        <v>0</v>
      </c>
      <c r="FR1120">
        <v>0</v>
      </c>
      <c r="FS1120">
        <v>0</v>
      </c>
      <c r="FT1120">
        <v>0</v>
      </c>
      <c r="FU1120">
        <v>0</v>
      </c>
      <c r="FV1120">
        <v>0</v>
      </c>
      <c r="FW1120">
        <v>0</v>
      </c>
      <c r="FX1120">
        <v>0</v>
      </c>
      <c r="FY1120">
        <v>0</v>
      </c>
      <c r="FZ1120">
        <v>3</v>
      </c>
      <c r="GA1120">
        <v>0</v>
      </c>
      <c r="GB1120">
        <v>0</v>
      </c>
      <c r="GC1120">
        <v>0</v>
      </c>
      <c r="GD1120">
        <v>0</v>
      </c>
      <c r="GE1120">
        <v>0</v>
      </c>
      <c r="GF1120">
        <v>0</v>
      </c>
      <c r="GG1120">
        <v>0</v>
      </c>
      <c r="GH1120">
        <v>3</v>
      </c>
      <c r="GI1120" s="1" t="s">
        <v>205</v>
      </c>
      <c r="GJ1120" s="1" t="s">
        <v>205</v>
      </c>
      <c r="GK1120" s="1" t="s">
        <v>205</v>
      </c>
      <c r="GL1120">
        <v>1118</v>
      </c>
      <c r="GM1120" s="1" t="s">
        <v>9011</v>
      </c>
      <c r="GN1120" s="1" t="s">
        <v>306</v>
      </c>
      <c r="GO1120" s="1" t="s">
        <v>9012</v>
      </c>
      <c r="GP1120" s="1" t="s">
        <v>9013</v>
      </c>
      <c r="GQ1120" s="1" t="s">
        <v>9014</v>
      </c>
      <c r="GR1120" s="1" t="s">
        <v>9015</v>
      </c>
      <c r="GS1120" s="1" t="s">
        <v>205</v>
      </c>
      <c r="GT1120" s="1" t="s">
        <v>205</v>
      </c>
    </row>
    <row r="1121" spans="1:202" x14ac:dyDescent="0.25">
      <c r="A1121" s="1" t="s">
        <v>9016</v>
      </c>
      <c r="B1121" s="1" t="s">
        <v>9016</v>
      </c>
      <c r="C1121" s="1" t="s">
        <v>505</v>
      </c>
      <c r="D1121" s="1" t="s">
        <v>505</v>
      </c>
      <c r="E1121" s="1" t="s">
        <v>505</v>
      </c>
      <c r="F1121" s="1" t="s">
        <v>348</v>
      </c>
      <c r="G1121">
        <v>3</v>
      </c>
      <c r="H1121">
        <v>1</v>
      </c>
      <c r="I1121">
        <v>1</v>
      </c>
      <c r="J1121">
        <v>1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</v>
      </c>
      <c r="V1121">
        <v>1</v>
      </c>
      <c r="W1121">
        <v>0</v>
      </c>
      <c r="X1121">
        <v>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1</v>
      </c>
      <c r="AQ1121">
        <v>1</v>
      </c>
      <c r="AR1121">
        <v>0</v>
      </c>
      <c r="AS1121">
        <v>1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1</v>
      </c>
      <c r="BL1121">
        <v>1</v>
      </c>
      <c r="BM1121">
        <v>0</v>
      </c>
      <c r="BN1121">
        <v>1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5.9</v>
      </c>
      <c r="BW1121">
        <v>5.9</v>
      </c>
      <c r="BX1121">
        <v>5.9</v>
      </c>
      <c r="BY1121">
        <v>31.382000000000001</v>
      </c>
      <c r="BZ1121">
        <v>290</v>
      </c>
      <c r="CA1121" s="1" t="s">
        <v>9017</v>
      </c>
      <c r="CB1121">
        <v>1</v>
      </c>
      <c r="CC1121">
        <v>3</v>
      </c>
      <c r="CD1121">
        <v>7.8466000000000004E-3</v>
      </c>
      <c r="CE1121">
        <v>6.0164999999999997</v>
      </c>
      <c r="CF1121" s="1" t="s">
        <v>205</v>
      </c>
      <c r="CG1121" s="1" t="s">
        <v>205</v>
      </c>
      <c r="CH1121" s="1" t="s">
        <v>205</v>
      </c>
      <c r="CI1121" s="1" t="s">
        <v>205</v>
      </c>
      <c r="CJ1121" s="1" t="s">
        <v>205</v>
      </c>
      <c r="CK1121" s="1" t="s">
        <v>205</v>
      </c>
      <c r="CL1121" s="1" t="s">
        <v>205</v>
      </c>
      <c r="CM1121" s="1" t="s">
        <v>205</v>
      </c>
      <c r="CN1121" s="1" t="s">
        <v>205</v>
      </c>
      <c r="CO1121" s="1" t="s">
        <v>205</v>
      </c>
      <c r="CP1121" s="1" t="s">
        <v>208</v>
      </c>
      <c r="CQ1121" s="1" t="s">
        <v>207</v>
      </c>
      <c r="CR1121" s="1" t="s">
        <v>205</v>
      </c>
      <c r="CS1121" s="1" t="s">
        <v>208</v>
      </c>
      <c r="CT1121" s="1" t="s">
        <v>205</v>
      </c>
      <c r="CU1121" s="1" t="s">
        <v>205</v>
      </c>
      <c r="CV1121" s="1" t="s">
        <v>205</v>
      </c>
      <c r="CW1121" s="1" t="s">
        <v>205</v>
      </c>
      <c r="CX1121" s="1" t="s">
        <v>205</v>
      </c>
      <c r="CY1121" s="1" t="s">
        <v>205</v>
      </c>
      <c r="CZ1121" s="1" t="s">
        <v>205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5.9</v>
      </c>
      <c r="DL1121">
        <v>5.9</v>
      </c>
      <c r="DM1121">
        <v>0</v>
      </c>
      <c r="DN1121">
        <v>5.9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12247000</v>
      </c>
      <c r="DW1121">
        <v>0</v>
      </c>
      <c r="DX1121">
        <v>0</v>
      </c>
      <c r="DY1121">
        <v>0</v>
      </c>
      <c r="DZ1121">
        <v>0</v>
      </c>
      <c r="EA1121">
        <v>0</v>
      </c>
      <c r="EB1121">
        <v>0</v>
      </c>
      <c r="EC1121">
        <v>0</v>
      </c>
      <c r="ED1121">
        <v>0</v>
      </c>
      <c r="EE1121">
        <v>0</v>
      </c>
      <c r="EF1121">
        <v>0</v>
      </c>
      <c r="EG1121">
        <v>3882800</v>
      </c>
      <c r="EH1121">
        <v>2626300</v>
      </c>
      <c r="EI1121">
        <v>0</v>
      </c>
      <c r="EJ1121">
        <v>5738100</v>
      </c>
      <c r="EK1121">
        <v>0</v>
      </c>
      <c r="EL1121">
        <v>0</v>
      </c>
      <c r="EM1121">
        <v>0</v>
      </c>
      <c r="EN1121">
        <v>0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  <c r="EY1121">
        <v>0</v>
      </c>
      <c r="EZ1121">
        <v>0</v>
      </c>
      <c r="FA1121">
        <v>0</v>
      </c>
      <c r="FB1121">
        <v>7544300</v>
      </c>
      <c r="FC1121">
        <v>3868900</v>
      </c>
      <c r="FD1121">
        <v>0</v>
      </c>
      <c r="FE1121">
        <v>5957800</v>
      </c>
      <c r="FF1121">
        <v>0</v>
      </c>
      <c r="FG1121">
        <v>0</v>
      </c>
      <c r="FH1121">
        <v>0</v>
      </c>
      <c r="FI1121">
        <v>0</v>
      </c>
      <c r="FJ1121">
        <v>0</v>
      </c>
      <c r="FK1121">
        <v>0</v>
      </c>
      <c r="FL1121">
        <v>0</v>
      </c>
      <c r="FM1121">
        <v>0</v>
      </c>
      <c r="FN1121">
        <v>0</v>
      </c>
      <c r="FO1121">
        <v>0</v>
      </c>
      <c r="FP1121">
        <v>0</v>
      </c>
      <c r="FQ1121">
        <v>0</v>
      </c>
      <c r="FR1121">
        <v>0</v>
      </c>
      <c r="FS1121">
        <v>0</v>
      </c>
      <c r="FT1121">
        <v>0</v>
      </c>
      <c r="FU1121">
        <v>0</v>
      </c>
      <c r="FV1121">
        <v>0</v>
      </c>
      <c r="FW1121">
        <v>0</v>
      </c>
      <c r="FX1121">
        <v>1</v>
      </c>
      <c r="FY1121">
        <v>0</v>
      </c>
      <c r="FZ1121">
        <v>0</v>
      </c>
      <c r="GA1121">
        <v>0</v>
      </c>
      <c r="GB1121">
        <v>0</v>
      </c>
      <c r="GC1121">
        <v>0</v>
      </c>
      <c r="GD1121">
        <v>0</v>
      </c>
      <c r="GE1121">
        <v>0</v>
      </c>
      <c r="GF1121">
        <v>0</v>
      </c>
      <c r="GG1121">
        <v>0</v>
      </c>
      <c r="GH1121">
        <v>1</v>
      </c>
      <c r="GI1121" s="1" t="s">
        <v>205</v>
      </c>
      <c r="GJ1121" s="1" t="s">
        <v>205</v>
      </c>
      <c r="GK1121" s="1" t="s">
        <v>205</v>
      </c>
      <c r="GL1121">
        <v>1119</v>
      </c>
      <c r="GM1121" s="1" t="s">
        <v>9018</v>
      </c>
      <c r="GN1121" s="1" t="s">
        <v>314</v>
      </c>
      <c r="GO1121" s="1" t="s">
        <v>9019</v>
      </c>
      <c r="GP1121" s="1" t="s">
        <v>9020</v>
      </c>
      <c r="GQ1121" s="1" t="s">
        <v>9021</v>
      </c>
      <c r="GR1121" s="1" t="s">
        <v>9021</v>
      </c>
      <c r="GS1121" s="1" t="s">
        <v>205</v>
      </c>
      <c r="GT1121" s="1" t="s">
        <v>205</v>
      </c>
    </row>
    <row r="1122" spans="1:202" x14ac:dyDescent="0.25">
      <c r="A1122" s="1" t="s">
        <v>9022</v>
      </c>
      <c r="B1122" s="1" t="s">
        <v>9023</v>
      </c>
      <c r="C1122" s="1" t="s">
        <v>9024</v>
      </c>
      <c r="D1122" s="1" t="s">
        <v>9024</v>
      </c>
      <c r="E1122" s="1" t="s">
        <v>9024</v>
      </c>
      <c r="F1122" s="1" t="s">
        <v>244</v>
      </c>
      <c r="G1122">
        <v>5</v>
      </c>
      <c r="H1122">
        <v>12</v>
      </c>
      <c r="I1122">
        <v>12</v>
      </c>
      <c r="J1122">
        <v>12</v>
      </c>
      <c r="K1122">
        <v>6</v>
      </c>
      <c r="L1122">
        <v>4</v>
      </c>
      <c r="M1122">
        <v>6</v>
      </c>
      <c r="N1122">
        <v>6</v>
      </c>
      <c r="O1122">
        <v>1</v>
      </c>
      <c r="P1122">
        <v>11</v>
      </c>
      <c r="Q1122">
        <v>2</v>
      </c>
      <c r="R1122">
        <v>0</v>
      </c>
      <c r="S1122">
        <v>10</v>
      </c>
      <c r="T1122">
        <v>3</v>
      </c>
      <c r="U1122">
        <v>3</v>
      </c>
      <c r="V1122">
        <v>5</v>
      </c>
      <c r="W1122">
        <v>1</v>
      </c>
      <c r="X1122">
        <v>5</v>
      </c>
      <c r="Y1122">
        <v>0</v>
      </c>
      <c r="Z1122">
        <v>6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6</v>
      </c>
      <c r="AG1122">
        <v>4</v>
      </c>
      <c r="AH1122">
        <v>6</v>
      </c>
      <c r="AI1122">
        <v>6</v>
      </c>
      <c r="AJ1122">
        <v>1</v>
      </c>
      <c r="AK1122">
        <v>11</v>
      </c>
      <c r="AL1122">
        <v>2</v>
      </c>
      <c r="AM1122">
        <v>0</v>
      </c>
      <c r="AN1122">
        <v>10</v>
      </c>
      <c r="AO1122">
        <v>3</v>
      </c>
      <c r="AP1122">
        <v>3</v>
      </c>
      <c r="AQ1122">
        <v>5</v>
      </c>
      <c r="AR1122">
        <v>1</v>
      </c>
      <c r="AS1122">
        <v>5</v>
      </c>
      <c r="AT1122">
        <v>0</v>
      </c>
      <c r="AU1122">
        <v>6</v>
      </c>
      <c r="AV1122">
        <v>1</v>
      </c>
      <c r="AW1122">
        <v>0</v>
      </c>
      <c r="AX1122">
        <v>0</v>
      </c>
      <c r="AY1122">
        <v>1</v>
      </c>
      <c r="AZ1122">
        <v>0</v>
      </c>
      <c r="BA1122">
        <v>6</v>
      </c>
      <c r="BB1122">
        <v>4</v>
      </c>
      <c r="BC1122">
        <v>6</v>
      </c>
      <c r="BD1122">
        <v>6</v>
      </c>
      <c r="BE1122">
        <v>1</v>
      </c>
      <c r="BF1122">
        <v>11</v>
      </c>
      <c r="BG1122">
        <v>2</v>
      </c>
      <c r="BH1122">
        <v>0</v>
      </c>
      <c r="BI1122">
        <v>10</v>
      </c>
      <c r="BJ1122">
        <v>3</v>
      </c>
      <c r="BK1122">
        <v>3</v>
      </c>
      <c r="BL1122">
        <v>5</v>
      </c>
      <c r="BM1122">
        <v>1</v>
      </c>
      <c r="BN1122">
        <v>5</v>
      </c>
      <c r="BO1122">
        <v>0</v>
      </c>
      <c r="BP1122">
        <v>6</v>
      </c>
      <c r="BQ1122">
        <v>1</v>
      </c>
      <c r="BR1122">
        <v>0</v>
      </c>
      <c r="BS1122">
        <v>0</v>
      </c>
      <c r="BT1122">
        <v>1</v>
      </c>
      <c r="BU1122">
        <v>0</v>
      </c>
      <c r="BV1122">
        <v>33.799999999999997</v>
      </c>
      <c r="BW1122">
        <v>33.799999999999997</v>
      </c>
      <c r="BX1122">
        <v>33.799999999999997</v>
      </c>
      <c r="BY1122">
        <v>50.226999999999997</v>
      </c>
      <c r="BZ1122">
        <v>456</v>
      </c>
      <c r="CA1122" s="1" t="s">
        <v>9025</v>
      </c>
      <c r="CB1122">
        <v>1</v>
      </c>
      <c r="CC1122">
        <v>79</v>
      </c>
      <c r="CD1122">
        <v>0</v>
      </c>
      <c r="CE1122">
        <v>124.94</v>
      </c>
      <c r="CF1122" s="1" t="s">
        <v>207</v>
      </c>
      <c r="CG1122" s="1" t="s">
        <v>207</v>
      </c>
      <c r="CH1122" s="1" t="s">
        <v>207</v>
      </c>
      <c r="CI1122" s="1" t="s">
        <v>207</v>
      </c>
      <c r="CJ1122" s="1" t="s">
        <v>208</v>
      </c>
      <c r="CK1122" s="1" t="s">
        <v>207</v>
      </c>
      <c r="CL1122" s="1" t="s">
        <v>208</v>
      </c>
      <c r="CM1122" s="1" t="s">
        <v>205</v>
      </c>
      <c r="CN1122" s="1" t="s">
        <v>207</v>
      </c>
      <c r="CO1122" s="1" t="s">
        <v>208</v>
      </c>
      <c r="CP1122" s="1" t="s">
        <v>207</v>
      </c>
      <c r="CQ1122" s="1" t="s">
        <v>207</v>
      </c>
      <c r="CR1122" s="1" t="s">
        <v>208</v>
      </c>
      <c r="CS1122" s="1" t="s">
        <v>207</v>
      </c>
      <c r="CT1122" s="1" t="s">
        <v>205</v>
      </c>
      <c r="CU1122" s="1" t="s">
        <v>207</v>
      </c>
      <c r="CV1122" s="1" t="s">
        <v>208</v>
      </c>
      <c r="CW1122" s="1" t="s">
        <v>205</v>
      </c>
      <c r="CX1122" s="1" t="s">
        <v>205</v>
      </c>
      <c r="CY1122" s="1" t="s">
        <v>208</v>
      </c>
      <c r="CZ1122" s="1" t="s">
        <v>205</v>
      </c>
      <c r="DA1122">
        <v>18.600000000000001</v>
      </c>
      <c r="DB1122">
        <v>11.6</v>
      </c>
      <c r="DC1122">
        <v>15.8</v>
      </c>
      <c r="DD1122">
        <v>15.8</v>
      </c>
      <c r="DE1122">
        <v>2.4</v>
      </c>
      <c r="DF1122">
        <v>30.9</v>
      </c>
      <c r="DG1122">
        <v>4.5999999999999996</v>
      </c>
      <c r="DH1122">
        <v>0</v>
      </c>
      <c r="DI1122">
        <v>27.4</v>
      </c>
      <c r="DJ1122">
        <v>10.3</v>
      </c>
      <c r="DK1122">
        <v>11.2</v>
      </c>
      <c r="DL1122">
        <v>16.2</v>
      </c>
      <c r="DM1122">
        <v>4.8</v>
      </c>
      <c r="DN1122">
        <v>16.2</v>
      </c>
      <c r="DO1122">
        <v>0</v>
      </c>
      <c r="DP1122">
        <v>17.3</v>
      </c>
      <c r="DQ1122">
        <v>4.8</v>
      </c>
      <c r="DR1122">
        <v>0</v>
      </c>
      <c r="DS1122">
        <v>0</v>
      </c>
      <c r="DT1122">
        <v>2.4</v>
      </c>
      <c r="DU1122">
        <v>0</v>
      </c>
      <c r="DV1122">
        <v>627150000</v>
      </c>
      <c r="DW1122">
        <v>139590000</v>
      </c>
      <c r="DX1122">
        <v>33254000</v>
      </c>
      <c r="DY1122">
        <v>39906000</v>
      </c>
      <c r="DZ1122">
        <v>41542000</v>
      </c>
      <c r="EA1122">
        <v>133710</v>
      </c>
      <c r="EB1122">
        <v>50878000</v>
      </c>
      <c r="EC1122">
        <v>1600100</v>
      </c>
      <c r="ED1122">
        <v>0</v>
      </c>
      <c r="EE1122">
        <v>34766000</v>
      </c>
      <c r="EF1122">
        <v>333750</v>
      </c>
      <c r="EG1122">
        <v>34870000</v>
      </c>
      <c r="EH1122">
        <v>40601000</v>
      </c>
      <c r="EI1122">
        <v>28037000</v>
      </c>
      <c r="EJ1122">
        <v>94600000</v>
      </c>
      <c r="EK1122">
        <v>0</v>
      </c>
      <c r="EL1122">
        <v>58245000</v>
      </c>
      <c r="EM1122">
        <v>2867600</v>
      </c>
      <c r="EN1122">
        <v>0</v>
      </c>
      <c r="EO1122">
        <v>0</v>
      </c>
      <c r="EP1122">
        <v>25924000</v>
      </c>
      <c r="EQ1122">
        <v>0</v>
      </c>
      <c r="ER1122">
        <v>182940000</v>
      </c>
      <c r="ES1122">
        <v>135160000</v>
      </c>
      <c r="ET1122">
        <v>105830000</v>
      </c>
      <c r="EU1122">
        <v>93736000</v>
      </c>
      <c r="EV1122">
        <v>17584000</v>
      </c>
      <c r="EW1122">
        <v>285130000</v>
      </c>
      <c r="EX1122">
        <v>28103000</v>
      </c>
      <c r="EY1122">
        <v>0</v>
      </c>
      <c r="EZ1122">
        <v>119440000</v>
      </c>
      <c r="FA1122">
        <v>37171000</v>
      </c>
      <c r="FB1122">
        <v>100620000</v>
      </c>
      <c r="FC1122">
        <v>38828000</v>
      </c>
      <c r="FD1122">
        <v>30318000</v>
      </c>
      <c r="FE1122">
        <v>125110000</v>
      </c>
      <c r="FF1122">
        <v>0</v>
      </c>
      <c r="FG1122">
        <v>20708000</v>
      </c>
      <c r="FH1122">
        <v>15940000</v>
      </c>
      <c r="FI1122">
        <v>0</v>
      </c>
      <c r="FJ1122">
        <v>0</v>
      </c>
      <c r="FK1122">
        <v>17847000</v>
      </c>
      <c r="FL1122">
        <v>0</v>
      </c>
      <c r="FM1122">
        <v>3</v>
      </c>
      <c r="FN1122">
        <v>2</v>
      </c>
      <c r="FO1122">
        <v>3</v>
      </c>
      <c r="FP1122">
        <v>3</v>
      </c>
      <c r="FQ1122">
        <v>0</v>
      </c>
      <c r="FR1122">
        <v>12</v>
      </c>
      <c r="FS1122">
        <v>0</v>
      </c>
      <c r="FT1122">
        <v>0</v>
      </c>
      <c r="FU1122">
        <v>4</v>
      </c>
      <c r="FV1122">
        <v>0</v>
      </c>
      <c r="FW1122">
        <v>2</v>
      </c>
      <c r="FX1122">
        <v>1</v>
      </c>
      <c r="FY1122">
        <v>0</v>
      </c>
      <c r="FZ1122">
        <v>4</v>
      </c>
      <c r="GA1122">
        <v>0</v>
      </c>
      <c r="GB1122">
        <v>0</v>
      </c>
      <c r="GC1122">
        <v>0</v>
      </c>
      <c r="GD1122">
        <v>0</v>
      </c>
      <c r="GE1122">
        <v>0</v>
      </c>
      <c r="GF1122">
        <v>0</v>
      </c>
      <c r="GG1122">
        <v>0</v>
      </c>
      <c r="GH1122">
        <v>34</v>
      </c>
      <c r="GI1122" s="1" t="s">
        <v>205</v>
      </c>
      <c r="GJ1122" s="1" t="s">
        <v>205</v>
      </c>
      <c r="GK1122" s="1" t="s">
        <v>205</v>
      </c>
      <c r="GL1122">
        <v>1120</v>
      </c>
      <c r="GM1122" s="1" t="s">
        <v>9026</v>
      </c>
      <c r="GN1122" s="1" t="s">
        <v>1696</v>
      </c>
      <c r="GO1122" s="1" t="s">
        <v>9027</v>
      </c>
      <c r="GP1122" s="1" t="s">
        <v>9028</v>
      </c>
      <c r="GQ1122" s="1" t="s">
        <v>9029</v>
      </c>
      <c r="GR1122" s="1" t="s">
        <v>9030</v>
      </c>
      <c r="GS1122" s="1" t="s">
        <v>205</v>
      </c>
      <c r="GT1122" s="1" t="s">
        <v>205</v>
      </c>
    </row>
    <row r="1123" spans="1:202" x14ac:dyDescent="0.25">
      <c r="A1123" s="1" t="s">
        <v>9031</v>
      </c>
      <c r="B1123" s="1" t="s">
        <v>9031</v>
      </c>
      <c r="C1123" s="1" t="s">
        <v>1232</v>
      </c>
      <c r="D1123" s="1" t="s">
        <v>1232</v>
      </c>
      <c r="E1123" s="1" t="s">
        <v>1232</v>
      </c>
      <c r="F1123" s="1" t="s">
        <v>360</v>
      </c>
      <c r="G1123">
        <v>4</v>
      </c>
      <c r="H1123">
        <v>2</v>
      </c>
      <c r="I1123">
        <v>2</v>
      </c>
      <c r="J1123">
        <v>2</v>
      </c>
      <c r="K1123">
        <v>1</v>
      </c>
      <c r="L1123">
        <v>1</v>
      </c>
      <c r="M1123">
        <v>1</v>
      </c>
      <c r="N1123">
        <v>1</v>
      </c>
      <c r="O1123">
        <v>1</v>
      </c>
      <c r="P1123">
        <v>1</v>
      </c>
      <c r="Q1123">
        <v>1</v>
      </c>
      <c r="R1123">
        <v>0</v>
      </c>
      <c r="S1123">
        <v>1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1</v>
      </c>
      <c r="AM1123">
        <v>0</v>
      </c>
      <c r="AN1123">
        <v>1</v>
      </c>
      <c r="AO1123">
        <v>0</v>
      </c>
      <c r="AP1123">
        <v>1</v>
      </c>
      <c r="AQ1123">
        <v>0</v>
      </c>
      <c r="AR1123">
        <v>0</v>
      </c>
      <c r="AS1123">
        <v>1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1</v>
      </c>
      <c r="BB1123">
        <v>1</v>
      </c>
      <c r="BC1123">
        <v>1</v>
      </c>
      <c r="BD1123">
        <v>1</v>
      </c>
      <c r="BE1123">
        <v>1</v>
      </c>
      <c r="BF1123">
        <v>1</v>
      </c>
      <c r="BG1123">
        <v>1</v>
      </c>
      <c r="BH1123">
        <v>0</v>
      </c>
      <c r="BI1123">
        <v>1</v>
      </c>
      <c r="BJ1123">
        <v>0</v>
      </c>
      <c r="BK1123">
        <v>1</v>
      </c>
      <c r="BL1123">
        <v>0</v>
      </c>
      <c r="BM1123">
        <v>0</v>
      </c>
      <c r="BN1123">
        <v>1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4.9000000000000004</v>
      </c>
      <c r="BW1123">
        <v>4.9000000000000004</v>
      </c>
      <c r="BX1123">
        <v>4.9000000000000004</v>
      </c>
      <c r="BY1123">
        <v>57.563000000000002</v>
      </c>
      <c r="BZ1123">
        <v>508</v>
      </c>
      <c r="CA1123" s="1" t="s">
        <v>9032</v>
      </c>
      <c r="CB1123">
        <v>1</v>
      </c>
      <c r="CC1123">
        <v>10</v>
      </c>
      <c r="CD1123">
        <v>0</v>
      </c>
      <c r="CE1123">
        <v>12.073</v>
      </c>
      <c r="CF1123" s="1" t="s">
        <v>208</v>
      </c>
      <c r="CG1123" s="1" t="s">
        <v>208</v>
      </c>
      <c r="CH1123" s="1" t="s">
        <v>208</v>
      </c>
      <c r="CI1123" s="1" t="s">
        <v>208</v>
      </c>
      <c r="CJ1123" s="1" t="s">
        <v>208</v>
      </c>
      <c r="CK1123" s="1" t="s">
        <v>207</v>
      </c>
      <c r="CL1123" s="1" t="s">
        <v>208</v>
      </c>
      <c r="CM1123" s="1" t="s">
        <v>205</v>
      </c>
      <c r="CN1123" s="1" t="s">
        <v>208</v>
      </c>
      <c r="CO1123" s="1" t="s">
        <v>205</v>
      </c>
      <c r="CP1123" s="1" t="s">
        <v>208</v>
      </c>
      <c r="CQ1123" s="1" t="s">
        <v>205</v>
      </c>
      <c r="CR1123" s="1" t="s">
        <v>205</v>
      </c>
      <c r="CS1123" s="1" t="s">
        <v>207</v>
      </c>
      <c r="CT1123" s="1" t="s">
        <v>205</v>
      </c>
      <c r="CU1123" s="1" t="s">
        <v>205</v>
      </c>
      <c r="CV1123" s="1" t="s">
        <v>205</v>
      </c>
      <c r="CW1123" s="1" t="s">
        <v>205</v>
      </c>
      <c r="CX1123" s="1" t="s">
        <v>205</v>
      </c>
      <c r="CY1123" s="1" t="s">
        <v>205</v>
      </c>
      <c r="CZ1123" s="1" t="s">
        <v>205</v>
      </c>
      <c r="DA1123">
        <v>2.2000000000000002</v>
      </c>
      <c r="DB1123">
        <v>2.2000000000000002</v>
      </c>
      <c r="DC1123">
        <v>2.2000000000000002</v>
      </c>
      <c r="DD1123">
        <v>2.2000000000000002</v>
      </c>
      <c r="DE1123">
        <v>2.2000000000000002</v>
      </c>
      <c r="DF1123">
        <v>2.2000000000000002</v>
      </c>
      <c r="DG1123">
        <v>2.2000000000000002</v>
      </c>
      <c r="DH1123">
        <v>0</v>
      </c>
      <c r="DI1123">
        <v>2.2000000000000002</v>
      </c>
      <c r="DJ1123">
        <v>0</v>
      </c>
      <c r="DK1123">
        <v>2.8</v>
      </c>
      <c r="DL1123">
        <v>0</v>
      </c>
      <c r="DM1123">
        <v>0</v>
      </c>
      <c r="DN1123">
        <v>2.8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22258000</v>
      </c>
      <c r="DW1123">
        <v>1707200</v>
      </c>
      <c r="DX1123">
        <v>3121500</v>
      </c>
      <c r="DY1123">
        <v>1657500</v>
      </c>
      <c r="DZ1123">
        <v>2207600</v>
      </c>
      <c r="EA1123">
        <v>1328700</v>
      </c>
      <c r="EB1123">
        <v>1052600</v>
      </c>
      <c r="EC1123">
        <v>151470</v>
      </c>
      <c r="ED1123">
        <v>0</v>
      </c>
      <c r="EE1123">
        <v>3339700</v>
      </c>
      <c r="EF1123">
        <v>0</v>
      </c>
      <c r="EG1123">
        <v>3001600</v>
      </c>
      <c r="EH1123">
        <v>0</v>
      </c>
      <c r="EI1123">
        <v>0</v>
      </c>
      <c r="EJ1123">
        <v>4689900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9763900</v>
      </c>
      <c r="ES1123">
        <v>18037000</v>
      </c>
      <c r="ET1123">
        <v>11814000</v>
      </c>
      <c r="EU1123">
        <v>13057000</v>
      </c>
      <c r="EV1123">
        <v>63558000</v>
      </c>
      <c r="EW1123">
        <v>10786000</v>
      </c>
      <c r="EX1123">
        <v>10295000</v>
      </c>
      <c r="EY1123">
        <v>0</v>
      </c>
      <c r="EZ1123">
        <v>24911000</v>
      </c>
      <c r="FA1123">
        <v>0</v>
      </c>
      <c r="FB1123">
        <v>0</v>
      </c>
      <c r="FC1123">
        <v>0</v>
      </c>
      <c r="FD1123">
        <v>0</v>
      </c>
      <c r="FE1123">
        <v>0</v>
      </c>
      <c r="FF1123">
        <v>0</v>
      </c>
      <c r="FG1123">
        <v>0</v>
      </c>
      <c r="FH1123">
        <v>0</v>
      </c>
      <c r="FI1123">
        <v>0</v>
      </c>
      <c r="FJ1123">
        <v>0</v>
      </c>
      <c r="FK1123">
        <v>0</v>
      </c>
      <c r="FL1123">
        <v>0</v>
      </c>
      <c r="FM1123">
        <v>0</v>
      </c>
      <c r="FN1123">
        <v>0</v>
      </c>
      <c r="FO1123">
        <v>0</v>
      </c>
      <c r="FP1123">
        <v>0</v>
      </c>
      <c r="FQ1123">
        <v>0</v>
      </c>
      <c r="FR1123">
        <v>1</v>
      </c>
      <c r="FS1123">
        <v>0</v>
      </c>
      <c r="FT1123">
        <v>0</v>
      </c>
      <c r="FU1123">
        <v>0</v>
      </c>
      <c r="FV1123">
        <v>0</v>
      </c>
      <c r="FW1123">
        <v>0</v>
      </c>
      <c r="FX1123">
        <v>0</v>
      </c>
      <c r="FY1123">
        <v>0</v>
      </c>
      <c r="FZ1123">
        <v>1</v>
      </c>
      <c r="GA1123">
        <v>0</v>
      </c>
      <c r="GB1123">
        <v>0</v>
      </c>
      <c r="GC1123">
        <v>0</v>
      </c>
      <c r="GD1123">
        <v>0</v>
      </c>
      <c r="GE1123">
        <v>0</v>
      </c>
      <c r="GF1123">
        <v>0</v>
      </c>
      <c r="GG1123">
        <v>0</v>
      </c>
      <c r="GH1123">
        <v>2</v>
      </c>
      <c r="GI1123" s="1" t="s">
        <v>205</v>
      </c>
      <c r="GJ1123" s="1" t="s">
        <v>205</v>
      </c>
      <c r="GK1123" s="1" t="s">
        <v>205</v>
      </c>
      <c r="GL1123">
        <v>1121</v>
      </c>
      <c r="GM1123" s="1" t="s">
        <v>9033</v>
      </c>
      <c r="GN1123" s="1" t="s">
        <v>306</v>
      </c>
      <c r="GO1123" s="1" t="s">
        <v>9034</v>
      </c>
      <c r="GP1123" s="1" t="s">
        <v>9035</v>
      </c>
      <c r="GQ1123" s="1" t="s">
        <v>9036</v>
      </c>
      <c r="GR1123" s="1" t="s">
        <v>9036</v>
      </c>
      <c r="GS1123" s="1" t="s">
        <v>205</v>
      </c>
      <c r="GT1123" s="1" t="s">
        <v>205</v>
      </c>
    </row>
    <row r="1124" spans="1:202" x14ac:dyDescent="0.25">
      <c r="A1124" s="1" t="s">
        <v>9037</v>
      </c>
      <c r="B1124" s="1" t="s">
        <v>9037</v>
      </c>
      <c r="C1124" s="1" t="s">
        <v>491</v>
      </c>
      <c r="D1124" s="1" t="s">
        <v>491</v>
      </c>
      <c r="E1124" s="1" t="s">
        <v>491</v>
      </c>
      <c r="F1124" s="1" t="s">
        <v>244</v>
      </c>
      <c r="G1124">
        <v>2</v>
      </c>
      <c r="H1124">
        <v>1</v>
      </c>
      <c r="I1124">
        <v>1</v>
      </c>
      <c r="J1124">
        <v>1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1</v>
      </c>
      <c r="AA1124">
        <v>1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1</v>
      </c>
      <c r="AV1124">
        <v>1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1</v>
      </c>
      <c r="BQ1124">
        <v>1</v>
      </c>
      <c r="BR1124">
        <v>0</v>
      </c>
      <c r="BS1124">
        <v>0</v>
      </c>
      <c r="BT1124">
        <v>0</v>
      </c>
      <c r="BU1124">
        <v>0</v>
      </c>
      <c r="BV1124">
        <v>0.9</v>
      </c>
      <c r="BW1124">
        <v>0.9</v>
      </c>
      <c r="BX1124">
        <v>0.9</v>
      </c>
      <c r="BY1124">
        <v>157</v>
      </c>
      <c r="BZ1124">
        <v>1384</v>
      </c>
      <c r="CA1124" s="1" t="s">
        <v>9038</v>
      </c>
      <c r="CB1124">
        <v>1</v>
      </c>
      <c r="CC1124">
        <v>2</v>
      </c>
      <c r="CD1124">
        <v>4.6338999999999998E-3</v>
      </c>
      <c r="CE1124">
        <v>6.4034000000000004</v>
      </c>
      <c r="CF1124" s="1" t="s">
        <v>205</v>
      </c>
      <c r="CG1124" s="1" t="s">
        <v>205</v>
      </c>
      <c r="CH1124" s="1" t="s">
        <v>205</v>
      </c>
      <c r="CI1124" s="1" t="s">
        <v>205</v>
      </c>
      <c r="CJ1124" s="1" t="s">
        <v>205</v>
      </c>
      <c r="CK1124" s="1" t="s">
        <v>205</v>
      </c>
      <c r="CL1124" s="1" t="s">
        <v>205</v>
      </c>
      <c r="CM1124" s="1" t="s">
        <v>205</v>
      </c>
      <c r="CN1124" s="1" t="s">
        <v>205</v>
      </c>
      <c r="CO1124" s="1" t="s">
        <v>205</v>
      </c>
      <c r="CP1124" s="1" t="s">
        <v>205</v>
      </c>
      <c r="CQ1124" s="1" t="s">
        <v>205</v>
      </c>
      <c r="CR1124" s="1" t="s">
        <v>205</v>
      </c>
      <c r="CS1124" s="1" t="s">
        <v>205</v>
      </c>
      <c r="CT1124" s="1" t="s">
        <v>205</v>
      </c>
      <c r="CU1124" s="1" t="s">
        <v>208</v>
      </c>
      <c r="CV1124" s="1" t="s">
        <v>207</v>
      </c>
      <c r="CW1124" s="1" t="s">
        <v>205</v>
      </c>
      <c r="CX1124" s="1" t="s">
        <v>205</v>
      </c>
      <c r="CY1124" s="1" t="s">
        <v>205</v>
      </c>
      <c r="CZ1124" s="1" t="s">
        <v>205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0.9</v>
      </c>
      <c r="DQ1124">
        <v>0.9</v>
      </c>
      <c r="DR1124">
        <v>0</v>
      </c>
      <c r="DS1124">
        <v>0</v>
      </c>
      <c r="DT1124">
        <v>0</v>
      </c>
      <c r="DU1124">
        <v>0</v>
      </c>
      <c r="DV1124">
        <v>492670000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176080000</v>
      </c>
      <c r="EM1124">
        <v>316600000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176080000</v>
      </c>
      <c r="FH1124">
        <v>303800000</v>
      </c>
      <c r="FI1124">
        <v>0</v>
      </c>
      <c r="FJ1124">
        <v>0</v>
      </c>
      <c r="FK1124">
        <v>0</v>
      </c>
      <c r="FL1124">
        <v>0</v>
      </c>
      <c r="FM1124">
        <v>0</v>
      </c>
      <c r="FN1124">
        <v>0</v>
      </c>
      <c r="FO1124">
        <v>0</v>
      </c>
      <c r="FP1124">
        <v>0</v>
      </c>
      <c r="FQ1124">
        <v>0</v>
      </c>
      <c r="FR1124">
        <v>0</v>
      </c>
      <c r="FS1124">
        <v>0</v>
      </c>
      <c r="FT1124">
        <v>0</v>
      </c>
      <c r="FU1124">
        <v>0</v>
      </c>
      <c r="FV1124">
        <v>0</v>
      </c>
      <c r="FW1124">
        <v>0</v>
      </c>
      <c r="FX1124">
        <v>0</v>
      </c>
      <c r="FY1124">
        <v>0</v>
      </c>
      <c r="FZ1124">
        <v>0</v>
      </c>
      <c r="GA1124">
        <v>0</v>
      </c>
      <c r="GB1124">
        <v>0</v>
      </c>
      <c r="GC1124">
        <v>1</v>
      </c>
      <c r="GD1124">
        <v>0</v>
      </c>
      <c r="GE1124">
        <v>0</v>
      </c>
      <c r="GF1124">
        <v>0</v>
      </c>
      <c r="GG1124">
        <v>0</v>
      </c>
      <c r="GH1124">
        <v>1</v>
      </c>
      <c r="GI1124" s="1" t="s">
        <v>205</v>
      </c>
      <c r="GJ1124" s="1" t="s">
        <v>205</v>
      </c>
      <c r="GK1124" s="1" t="s">
        <v>205</v>
      </c>
      <c r="GL1124">
        <v>1122</v>
      </c>
      <c r="GM1124" s="1" t="s">
        <v>9039</v>
      </c>
      <c r="GN1124" s="1" t="s">
        <v>314</v>
      </c>
      <c r="GO1124" s="1" t="s">
        <v>9040</v>
      </c>
      <c r="GP1124" s="1" t="s">
        <v>9041</v>
      </c>
      <c r="GQ1124" s="1" t="s">
        <v>9042</v>
      </c>
      <c r="GR1124" s="1" t="s">
        <v>9042</v>
      </c>
      <c r="GS1124" s="1" t="s">
        <v>205</v>
      </c>
      <c r="GT1124" s="1" t="s">
        <v>205</v>
      </c>
    </row>
    <row r="1125" spans="1:202" x14ac:dyDescent="0.25">
      <c r="A1125" s="1" t="s">
        <v>9043</v>
      </c>
      <c r="B1125" s="1" t="s">
        <v>9043</v>
      </c>
      <c r="C1125" s="1" t="s">
        <v>491</v>
      </c>
      <c r="D1125" s="1" t="s">
        <v>491</v>
      </c>
      <c r="E1125" s="1" t="s">
        <v>491</v>
      </c>
      <c r="F1125" s="1" t="s">
        <v>244</v>
      </c>
      <c r="G1125">
        <v>2</v>
      </c>
      <c r="H1125">
        <v>1</v>
      </c>
      <c r="I1125">
        <v>1</v>
      </c>
      <c r="J1125">
        <v>1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1</v>
      </c>
      <c r="Q1125">
        <v>0</v>
      </c>
      <c r="R1125">
        <v>0</v>
      </c>
      <c r="S1125">
        <v>1</v>
      </c>
      <c r="T1125">
        <v>0</v>
      </c>
      <c r="U1125">
        <v>0</v>
      </c>
      <c r="V1125">
        <v>1</v>
      </c>
      <c r="W1125">
        <v>0</v>
      </c>
      <c r="X1125">
        <v>1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1</v>
      </c>
      <c r="AL1125">
        <v>0</v>
      </c>
      <c r="AM1125">
        <v>0</v>
      </c>
      <c r="AN1125">
        <v>1</v>
      </c>
      <c r="AO1125">
        <v>0</v>
      </c>
      <c r="AP1125">
        <v>0</v>
      </c>
      <c r="AQ1125">
        <v>1</v>
      </c>
      <c r="AR1125">
        <v>0</v>
      </c>
      <c r="AS1125">
        <v>1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1</v>
      </c>
      <c r="BG1125">
        <v>0</v>
      </c>
      <c r="BH1125">
        <v>0</v>
      </c>
      <c r="BI1125">
        <v>1</v>
      </c>
      <c r="BJ1125">
        <v>0</v>
      </c>
      <c r="BK1125">
        <v>0</v>
      </c>
      <c r="BL1125">
        <v>1</v>
      </c>
      <c r="BM1125">
        <v>0</v>
      </c>
      <c r="BN1125">
        <v>1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8.4</v>
      </c>
      <c r="BW1125">
        <v>8.4</v>
      </c>
      <c r="BX1125">
        <v>8.4</v>
      </c>
      <c r="BY1125">
        <v>21.707000000000001</v>
      </c>
      <c r="BZ1125">
        <v>190</v>
      </c>
      <c r="CA1125" s="1" t="s">
        <v>9044</v>
      </c>
      <c r="CB1125">
        <v>1</v>
      </c>
      <c r="CC1125">
        <v>4</v>
      </c>
      <c r="CD1125">
        <v>9.6153999999999999E-4</v>
      </c>
      <c r="CE1125">
        <v>6.85</v>
      </c>
      <c r="CF1125" s="1" t="s">
        <v>205</v>
      </c>
      <c r="CG1125" s="1" t="s">
        <v>205</v>
      </c>
      <c r="CH1125" s="1" t="s">
        <v>205</v>
      </c>
      <c r="CI1125" s="1" t="s">
        <v>205</v>
      </c>
      <c r="CJ1125" s="1" t="s">
        <v>205</v>
      </c>
      <c r="CK1125" s="1" t="s">
        <v>208</v>
      </c>
      <c r="CL1125" s="1" t="s">
        <v>205</v>
      </c>
      <c r="CM1125" s="1" t="s">
        <v>205</v>
      </c>
      <c r="CN1125" s="1" t="s">
        <v>208</v>
      </c>
      <c r="CO1125" s="1" t="s">
        <v>205</v>
      </c>
      <c r="CP1125" s="1" t="s">
        <v>205</v>
      </c>
      <c r="CQ1125" s="1" t="s">
        <v>208</v>
      </c>
      <c r="CR1125" s="1" t="s">
        <v>205</v>
      </c>
      <c r="CS1125" s="1" t="s">
        <v>207</v>
      </c>
      <c r="CT1125" s="1" t="s">
        <v>205</v>
      </c>
      <c r="CU1125" s="1" t="s">
        <v>205</v>
      </c>
      <c r="CV1125" s="1" t="s">
        <v>205</v>
      </c>
      <c r="CW1125" s="1" t="s">
        <v>205</v>
      </c>
      <c r="CX1125" s="1" t="s">
        <v>205</v>
      </c>
      <c r="CY1125" s="1" t="s">
        <v>205</v>
      </c>
      <c r="CZ1125" s="1" t="s">
        <v>205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8.4</v>
      </c>
      <c r="DG1125">
        <v>0</v>
      </c>
      <c r="DH1125">
        <v>0</v>
      </c>
      <c r="DI1125">
        <v>8.4</v>
      </c>
      <c r="DJ1125">
        <v>0</v>
      </c>
      <c r="DK1125">
        <v>0</v>
      </c>
      <c r="DL1125">
        <v>8.4</v>
      </c>
      <c r="DM1125">
        <v>0</v>
      </c>
      <c r="DN1125">
        <v>8.4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34114000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2327600</v>
      </c>
      <c r="EC1125">
        <v>0</v>
      </c>
      <c r="ED1125">
        <v>0</v>
      </c>
      <c r="EE1125">
        <v>654020</v>
      </c>
      <c r="EF1125">
        <v>0</v>
      </c>
      <c r="EG1125">
        <v>0</v>
      </c>
      <c r="EH1125">
        <v>8011500</v>
      </c>
      <c r="EI1125">
        <v>0</v>
      </c>
      <c r="EJ1125">
        <v>23121000</v>
      </c>
      <c r="EK1125">
        <v>0</v>
      </c>
      <c r="EL1125">
        <v>0</v>
      </c>
      <c r="EM1125">
        <v>0</v>
      </c>
      <c r="EN1125">
        <v>0</v>
      </c>
      <c r="EO1125">
        <v>0</v>
      </c>
      <c r="EP1125">
        <v>0</v>
      </c>
      <c r="EQ1125">
        <v>0</v>
      </c>
      <c r="ER1125">
        <v>0</v>
      </c>
      <c r="ES1125">
        <v>0</v>
      </c>
      <c r="ET1125">
        <v>0</v>
      </c>
      <c r="EU1125">
        <v>0</v>
      </c>
      <c r="EV1125">
        <v>0</v>
      </c>
      <c r="EW1125">
        <v>10017000</v>
      </c>
      <c r="EX1125">
        <v>0</v>
      </c>
      <c r="EY1125">
        <v>0</v>
      </c>
      <c r="EZ1125">
        <v>5118500</v>
      </c>
      <c r="FA1125">
        <v>0</v>
      </c>
      <c r="FB1125">
        <v>0</v>
      </c>
      <c r="FC1125">
        <v>9674900</v>
      </c>
      <c r="FD1125">
        <v>0</v>
      </c>
      <c r="FE1125">
        <v>24837000</v>
      </c>
      <c r="FF1125">
        <v>0</v>
      </c>
      <c r="FG1125">
        <v>0</v>
      </c>
      <c r="FH1125">
        <v>0</v>
      </c>
      <c r="FI1125">
        <v>0</v>
      </c>
      <c r="FJ1125">
        <v>0</v>
      </c>
      <c r="FK1125">
        <v>0</v>
      </c>
      <c r="FL1125">
        <v>0</v>
      </c>
      <c r="FM1125">
        <v>0</v>
      </c>
      <c r="FN1125">
        <v>0</v>
      </c>
      <c r="FO1125">
        <v>0</v>
      </c>
      <c r="FP1125">
        <v>0</v>
      </c>
      <c r="FQ1125">
        <v>0</v>
      </c>
      <c r="FR1125">
        <v>0</v>
      </c>
      <c r="FS1125">
        <v>0</v>
      </c>
      <c r="FT1125">
        <v>0</v>
      </c>
      <c r="FU1125">
        <v>0</v>
      </c>
      <c r="FV1125">
        <v>0</v>
      </c>
      <c r="FW1125">
        <v>0</v>
      </c>
      <c r="FX1125">
        <v>0</v>
      </c>
      <c r="FY1125">
        <v>0</v>
      </c>
      <c r="FZ1125">
        <v>1</v>
      </c>
      <c r="GA1125">
        <v>0</v>
      </c>
      <c r="GB1125">
        <v>0</v>
      </c>
      <c r="GC1125">
        <v>0</v>
      </c>
      <c r="GD1125">
        <v>0</v>
      </c>
      <c r="GE1125">
        <v>0</v>
      </c>
      <c r="GF1125">
        <v>0</v>
      </c>
      <c r="GG1125">
        <v>0</v>
      </c>
      <c r="GH1125">
        <v>1</v>
      </c>
      <c r="GI1125" s="1" t="s">
        <v>205</v>
      </c>
      <c r="GJ1125" s="1" t="s">
        <v>205</v>
      </c>
      <c r="GK1125" s="1" t="s">
        <v>205</v>
      </c>
      <c r="GL1125">
        <v>1123</v>
      </c>
      <c r="GM1125" s="1" t="s">
        <v>9045</v>
      </c>
      <c r="GN1125" s="1" t="s">
        <v>314</v>
      </c>
      <c r="GO1125" s="1" t="s">
        <v>9046</v>
      </c>
      <c r="GP1125" s="1" t="s">
        <v>9047</v>
      </c>
      <c r="GQ1125" s="1" t="s">
        <v>9048</v>
      </c>
      <c r="GR1125" s="1" t="s">
        <v>9048</v>
      </c>
      <c r="GS1125" s="1" t="s">
        <v>205</v>
      </c>
      <c r="GT1125" s="1" t="s">
        <v>205</v>
      </c>
    </row>
    <row r="1126" spans="1:202" x14ac:dyDescent="0.25">
      <c r="A1126" s="1" t="s">
        <v>9049</v>
      </c>
      <c r="B1126" s="1" t="s">
        <v>9049</v>
      </c>
      <c r="C1126" s="1" t="s">
        <v>204</v>
      </c>
      <c r="D1126" s="1" t="s">
        <v>204</v>
      </c>
      <c r="E1126" s="1" t="s">
        <v>204</v>
      </c>
      <c r="F1126" s="1" t="s">
        <v>205</v>
      </c>
      <c r="G1126">
        <v>1</v>
      </c>
      <c r="H1126">
        <v>1</v>
      </c>
      <c r="I1126">
        <v>1</v>
      </c>
      <c r="J1126">
        <v>1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1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1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9.6</v>
      </c>
      <c r="BW1126">
        <v>9.6</v>
      </c>
      <c r="BX1126">
        <v>9.6</v>
      </c>
      <c r="BY1126">
        <v>13.507</v>
      </c>
      <c r="BZ1126">
        <v>125</v>
      </c>
      <c r="CA1126" s="1" t="s">
        <v>7787</v>
      </c>
      <c r="CB1126">
        <v>1</v>
      </c>
      <c r="CC1126">
        <v>1</v>
      </c>
      <c r="CD1126">
        <v>0</v>
      </c>
      <c r="CE1126">
        <v>7.4759000000000002</v>
      </c>
      <c r="CF1126" s="1" t="s">
        <v>205</v>
      </c>
      <c r="CG1126" s="1" t="s">
        <v>205</v>
      </c>
      <c r="CH1126" s="1" t="s">
        <v>205</v>
      </c>
      <c r="CI1126" s="1" t="s">
        <v>205</v>
      </c>
      <c r="CJ1126" s="1" t="s">
        <v>205</v>
      </c>
      <c r="CK1126" s="1" t="s">
        <v>205</v>
      </c>
      <c r="CL1126" s="1" t="s">
        <v>205</v>
      </c>
      <c r="CM1126" s="1" t="s">
        <v>205</v>
      </c>
      <c r="CN1126" s="1" t="s">
        <v>205</v>
      </c>
      <c r="CO1126" s="1" t="s">
        <v>205</v>
      </c>
      <c r="CP1126" s="1" t="s">
        <v>205</v>
      </c>
      <c r="CQ1126" s="1" t="s">
        <v>205</v>
      </c>
      <c r="CR1126" s="1" t="s">
        <v>205</v>
      </c>
      <c r="CS1126" s="1" t="s">
        <v>207</v>
      </c>
      <c r="CT1126" s="1" t="s">
        <v>205</v>
      </c>
      <c r="CU1126" s="1" t="s">
        <v>205</v>
      </c>
      <c r="CV1126" s="1" t="s">
        <v>205</v>
      </c>
      <c r="CW1126" s="1" t="s">
        <v>205</v>
      </c>
      <c r="CX1126" s="1" t="s">
        <v>205</v>
      </c>
      <c r="CY1126" s="1" t="s">
        <v>205</v>
      </c>
      <c r="CZ1126" s="1" t="s">
        <v>205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9.6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0</v>
      </c>
      <c r="DU1126">
        <v>0</v>
      </c>
      <c r="DV1126">
        <v>19538000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19538000</v>
      </c>
      <c r="EK1126">
        <v>0</v>
      </c>
      <c r="EL1126">
        <v>0</v>
      </c>
      <c r="EM1126">
        <v>0</v>
      </c>
      <c r="EN1126">
        <v>0</v>
      </c>
      <c r="EO1126">
        <v>0</v>
      </c>
      <c r="EP1126">
        <v>0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  <c r="EY1126">
        <v>0</v>
      </c>
      <c r="EZ1126">
        <v>0</v>
      </c>
      <c r="FA1126">
        <v>0</v>
      </c>
      <c r="FB1126">
        <v>0</v>
      </c>
      <c r="FC1126">
        <v>0</v>
      </c>
      <c r="FD1126">
        <v>0</v>
      </c>
      <c r="FE1126">
        <v>17427000</v>
      </c>
      <c r="FF1126">
        <v>0</v>
      </c>
      <c r="FG1126">
        <v>0</v>
      </c>
      <c r="FH1126">
        <v>0</v>
      </c>
      <c r="FI1126">
        <v>0</v>
      </c>
      <c r="FJ1126">
        <v>0</v>
      </c>
      <c r="FK1126">
        <v>0</v>
      </c>
      <c r="FL1126">
        <v>0</v>
      </c>
      <c r="FM1126">
        <v>0</v>
      </c>
      <c r="FN1126">
        <v>0</v>
      </c>
      <c r="FO1126">
        <v>0</v>
      </c>
      <c r="FP1126">
        <v>0</v>
      </c>
      <c r="FQ1126">
        <v>0</v>
      </c>
      <c r="FR1126">
        <v>0</v>
      </c>
      <c r="FS1126">
        <v>0</v>
      </c>
      <c r="FT1126">
        <v>0</v>
      </c>
      <c r="FU1126">
        <v>0</v>
      </c>
      <c r="FV1126">
        <v>0</v>
      </c>
      <c r="FW1126">
        <v>0</v>
      </c>
      <c r="FX1126">
        <v>0</v>
      </c>
      <c r="FY1126">
        <v>0</v>
      </c>
      <c r="FZ1126">
        <v>1</v>
      </c>
      <c r="GA1126">
        <v>0</v>
      </c>
      <c r="GB1126">
        <v>0</v>
      </c>
      <c r="GC1126">
        <v>0</v>
      </c>
      <c r="GD1126">
        <v>0</v>
      </c>
      <c r="GE1126">
        <v>0</v>
      </c>
      <c r="GF1126">
        <v>0</v>
      </c>
      <c r="GG1126">
        <v>0</v>
      </c>
      <c r="GH1126">
        <v>1</v>
      </c>
      <c r="GI1126" s="1" t="s">
        <v>205</v>
      </c>
      <c r="GJ1126" s="1" t="s">
        <v>205</v>
      </c>
      <c r="GK1126" s="1" t="s">
        <v>205</v>
      </c>
      <c r="GL1126">
        <v>1124</v>
      </c>
      <c r="GM1126" s="1" t="s">
        <v>9050</v>
      </c>
      <c r="GN1126" s="1" t="s">
        <v>314</v>
      </c>
      <c r="GO1126" s="1" t="s">
        <v>9051</v>
      </c>
      <c r="GP1126" s="1" t="s">
        <v>9052</v>
      </c>
      <c r="GQ1126" s="1" t="s">
        <v>9053</v>
      </c>
      <c r="GR1126" s="1" t="s">
        <v>9053</v>
      </c>
      <c r="GS1126" s="1" t="s">
        <v>205</v>
      </c>
      <c r="GT1126" s="1" t="s">
        <v>205</v>
      </c>
    </row>
    <row r="1127" spans="1:202" x14ac:dyDescent="0.25">
      <c r="A1127" s="1" t="s">
        <v>9054</v>
      </c>
      <c r="B1127" s="1" t="s">
        <v>9054</v>
      </c>
      <c r="C1127" s="1" t="s">
        <v>1990</v>
      </c>
      <c r="D1127" s="1" t="s">
        <v>1990</v>
      </c>
      <c r="E1127" s="1" t="s">
        <v>1990</v>
      </c>
      <c r="F1127" s="1" t="s">
        <v>322</v>
      </c>
      <c r="G1127">
        <v>8</v>
      </c>
      <c r="H1127">
        <v>1</v>
      </c>
      <c r="I1127">
        <v>1</v>
      </c>
      <c r="J1127">
        <v>1</v>
      </c>
      <c r="K1127">
        <v>0</v>
      </c>
      <c r="L1127">
        <v>0</v>
      </c>
      <c r="M1127">
        <v>0</v>
      </c>
      <c r="N1127">
        <v>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</v>
      </c>
      <c r="V1127">
        <v>1</v>
      </c>
      <c r="W1127">
        <v>0</v>
      </c>
      <c r="X1127">
        <v>1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1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1</v>
      </c>
      <c r="AQ1127">
        <v>1</v>
      </c>
      <c r="AR1127">
        <v>0</v>
      </c>
      <c r="AS1127">
        <v>1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1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1</v>
      </c>
      <c r="BL1127">
        <v>1</v>
      </c>
      <c r="BM1127">
        <v>0</v>
      </c>
      <c r="BN1127">
        <v>1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14.6</v>
      </c>
      <c r="BW1127">
        <v>14.6</v>
      </c>
      <c r="BX1127">
        <v>14.6</v>
      </c>
      <c r="BY1127">
        <v>9.4804999999999993</v>
      </c>
      <c r="BZ1127">
        <v>82</v>
      </c>
      <c r="CA1127" s="1" t="s">
        <v>9055</v>
      </c>
      <c r="CB1127">
        <v>1</v>
      </c>
      <c r="CC1127">
        <v>4</v>
      </c>
      <c r="CD1127">
        <v>0</v>
      </c>
      <c r="CE1127">
        <v>8.3376999999999999</v>
      </c>
      <c r="CF1127" s="1" t="s">
        <v>205</v>
      </c>
      <c r="CG1127" s="1" t="s">
        <v>205</v>
      </c>
      <c r="CH1127" s="1" t="s">
        <v>205</v>
      </c>
      <c r="CI1127" s="1" t="s">
        <v>208</v>
      </c>
      <c r="CJ1127" s="1" t="s">
        <v>205</v>
      </c>
      <c r="CK1127" s="1" t="s">
        <v>205</v>
      </c>
      <c r="CL1127" s="1" t="s">
        <v>205</v>
      </c>
      <c r="CM1127" s="1" t="s">
        <v>205</v>
      </c>
      <c r="CN1127" s="1" t="s">
        <v>205</v>
      </c>
      <c r="CO1127" s="1" t="s">
        <v>205</v>
      </c>
      <c r="CP1127" s="1" t="s">
        <v>208</v>
      </c>
      <c r="CQ1127" s="1" t="s">
        <v>208</v>
      </c>
      <c r="CR1127" s="1" t="s">
        <v>205</v>
      </c>
      <c r="CS1127" s="1" t="s">
        <v>207</v>
      </c>
      <c r="CT1127" s="1" t="s">
        <v>205</v>
      </c>
      <c r="CU1127" s="1" t="s">
        <v>205</v>
      </c>
      <c r="CV1127" s="1" t="s">
        <v>205</v>
      </c>
      <c r="CW1127" s="1" t="s">
        <v>205</v>
      </c>
      <c r="CX1127" s="1" t="s">
        <v>205</v>
      </c>
      <c r="CY1127" s="1" t="s">
        <v>205</v>
      </c>
      <c r="CZ1127" s="1" t="s">
        <v>205</v>
      </c>
      <c r="DA1127">
        <v>0</v>
      </c>
      <c r="DB1127">
        <v>0</v>
      </c>
      <c r="DC1127">
        <v>0</v>
      </c>
      <c r="DD1127">
        <v>14.6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14.6</v>
      </c>
      <c r="DL1127">
        <v>14.6</v>
      </c>
      <c r="DM1127">
        <v>0</v>
      </c>
      <c r="DN1127">
        <v>14.6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28059000</v>
      </c>
      <c r="DW1127">
        <v>0</v>
      </c>
      <c r="DX1127">
        <v>0</v>
      </c>
      <c r="DY1127">
        <v>0</v>
      </c>
      <c r="DZ1127">
        <v>3779400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3477700</v>
      </c>
      <c r="EH1127">
        <v>7429200</v>
      </c>
      <c r="EI1127">
        <v>0</v>
      </c>
      <c r="EJ1127">
        <v>13373000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8458100</v>
      </c>
      <c r="EV1127">
        <v>0</v>
      </c>
      <c r="EW1127">
        <v>0</v>
      </c>
      <c r="EX1127">
        <v>0</v>
      </c>
      <c r="EY1127">
        <v>0</v>
      </c>
      <c r="EZ1127">
        <v>0</v>
      </c>
      <c r="FA1127">
        <v>0</v>
      </c>
      <c r="FB1127">
        <v>7961600</v>
      </c>
      <c r="FC1127">
        <v>9934100</v>
      </c>
      <c r="FD1127">
        <v>0</v>
      </c>
      <c r="FE1127">
        <v>12665000</v>
      </c>
      <c r="FF1127">
        <v>0</v>
      </c>
      <c r="FG1127">
        <v>0</v>
      </c>
      <c r="FH1127">
        <v>0</v>
      </c>
      <c r="FI1127">
        <v>0</v>
      </c>
      <c r="FJ1127">
        <v>0</v>
      </c>
      <c r="FK1127">
        <v>0</v>
      </c>
      <c r="FL1127">
        <v>0</v>
      </c>
      <c r="FM1127">
        <v>0</v>
      </c>
      <c r="FN1127">
        <v>0</v>
      </c>
      <c r="FO1127">
        <v>0</v>
      </c>
      <c r="FP1127">
        <v>0</v>
      </c>
      <c r="FQ1127">
        <v>0</v>
      </c>
      <c r="FR1127">
        <v>0</v>
      </c>
      <c r="FS1127">
        <v>0</v>
      </c>
      <c r="FT1127">
        <v>0</v>
      </c>
      <c r="FU1127">
        <v>0</v>
      </c>
      <c r="FV1127">
        <v>0</v>
      </c>
      <c r="FW1127">
        <v>0</v>
      </c>
      <c r="FX1127">
        <v>0</v>
      </c>
      <c r="FY1127">
        <v>0</v>
      </c>
      <c r="FZ1127">
        <v>1</v>
      </c>
      <c r="GA1127">
        <v>0</v>
      </c>
      <c r="GB1127">
        <v>0</v>
      </c>
      <c r="GC1127">
        <v>0</v>
      </c>
      <c r="GD1127">
        <v>0</v>
      </c>
      <c r="GE1127">
        <v>0</v>
      </c>
      <c r="GF1127">
        <v>0</v>
      </c>
      <c r="GG1127">
        <v>0</v>
      </c>
      <c r="GH1127">
        <v>1</v>
      </c>
      <c r="GI1127" s="1" t="s">
        <v>205</v>
      </c>
      <c r="GJ1127" s="1" t="s">
        <v>205</v>
      </c>
      <c r="GK1127" s="1" t="s">
        <v>205</v>
      </c>
      <c r="GL1127">
        <v>1125</v>
      </c>
      <c r="GM1127" s="1" t="s">
        <v>9056</v>
      </c>
      <c r="GN1127" s="1" t="s">
        <v>314</v>
      </c>
      <c r="GO1127" s="1" t="s">
        <v>9057</v>
      </c>
      <c r="GP1127" s="1" t="s">
        <v>9058</v>
      </c>
      <c r="GQ1127" s="1" t="s">
        <v>9059</v>
      </c>
      <c r="GR1127" s="1" t="s">
        <v>9059</v>
      </c>
      <c r="GS1127" s="1" t="s">
        <v>205</v>
      </c>
      <c r="GT1127" s="1" t="s">
        <v>205</v>
      </c>
    </row>
    <row r="1128" spans="1:202" x14ac:dyDescent="0.25">
      <c r="A1128" s="1" t="s">
        <v>9060</v>
      </c>
      <c r="B1128" s="1" t="s">
        <v>9060</v>
      </c>
      <c r="C1128" s="1" t="s">
        <v>642</v>
      </c>
      <c r="D1128" s="1" t="s">
        <v>642</v>
      </c>
      <c r="E1128" s="1" t="s">
        <v>642</v>
      </c>
      <c r="F1128" s="1" t="s">
        <v>244</v>
      </c>
      <c r="G1128">
        <v>2</v>
      </c>
      <c r="H1128">
        <v>2</v>
      </c>
      <c r="I1128">
        <v>2</v>
      </c>
      <c r="J1128">
        <v>2</v>
      </c>
      <c r="K1128">
        <v>2</v>
      </c>
      <c r="L1128">
        <v>0</v>
      </c>
      <c r="M1128">
        <v>1</v>
      </c>
      <c r="N1128">
        <v>2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2</v>
      </c>
      <c r="AG1128">
        <v>0</v>
      </c>
      <c r="AH1128">
        <v>1</v>
      </c>
      <c r="AI1128">
        <v>2</v>
      </c>
      <c r="AJ1128">
        <v>0</v>
      </c>
      <c r="AK1128">
        <v>0</v>
      </c>
      <c r="AL1128">
        <v>0</v>
      </c>
      <c r="AM1128">
        <v>0</v>
      </c>
      <c r="AN1128">
        <v>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2</v>
      </c>
      <c r="BB1128">
        <v>0</v>
      </c>
      <c r="BC1128">
        <v>1</v>
      </c>
      <c r="BD1128">
        <v>2</v>
      </c>
      <c r="BE1128">
        <v>0</v>
      </c>
      <c r="BF1128">
        <v>0</v>
      </c>
      <c r="BG1128">
        <v>0</v>
      </c>
      <c r="BH1128">
        <v>0</v>
      </c>
      <c r="BI1128">
        <v>1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6.5</v>
      </c>
      <c r="BW1128">
        <v>6.5</v>
      </c>
      <c r="BX1128">
        <v>6.5</v>
      </c>
      <c r="BY1128">
        <v>39.451999999999998</v>
      </c>
      <c r="BZ1128">
        <v>339</v>
      </c>
      <c r="CA1128" s="1" t="s">
        <v>9061</v>
      </c>
      <c r="CB1128">
        <v>1</v>
      </c>
      <c r="CC1128">
        <v>6</v>
      </c>
      <c r="CD1128">
        <v>0</v>
      </c>
      <c r="CE1128">
        <v>13.506</v>
      </c>
      <c r="CF1128" s="1" t="s">
        <v>207</v>
      </c>
      <c r="CG1128" s="1" t="s">
        <v>205</v>
      </c>
      <c r="CH1128" s="1" t="s">
        <v>208</v>
      </c>
      <c r="CI1128" s="1" t="s">
        <v>208</v>
      </c>
      <c r="CJ1128" s="1" t="s">
        <v>205</v>
      </c>
      <c r="CK1128" s="1" t="s">
        <v>205</v>
      </c>
      <c r="CL1128" s="1" t="s">
        <v>205</v>
      </c>
      <c r="CM1128" s="1" t="s">
        <v>205</v>
      </c>
      <c r="CN1128" s="1" t="s">
        <v>207</v>
      </c>
      <c r="CO1128" s="1" t="s">
        <v>205</v>
      </c>
      <c r="CP1128" s="1" t="s">
        <v>205</v>
      </c>
      <c r="CQ1128" s="1" t="s">
        <v>205</v>
      </c>
      <c r="CR1128" s="1" t="s">
        <v>205</v>
      </c>
      <c r="CS1128" s="1" t="s">
        <v>205</v>
      </c>
      <c r="CT1128" s="1" t="s">
        <v>205</v>
      </c>
      <c r="CU1128" s="1" t="s">
        <v>205</v>
      </c>
      <c r="CV1128" s="1" t="s">
        <v>205</v>
      </c>
      <c r="CW1128" s="1" t="s">
        <v>205</v>
      </c>
      <c r="CX1128" s="1" t="s">
        <v>205</v>
      </c>
      <c r="CY1128" s="1" t="s">
        <v>205</v>
      </c>
      <c r="CZ1128" s="1" t="s">
        <v>205</v>
      </c>
      <c r="DA1128">
        <v>6.5</v>
      </c>
      <c r="DB1128">
        <v>0</v>
      </c>
      <c r="DC1128">
        <v>3.2</v>
      </c>
      <c r="DD1128">
        <v>6.5</v>
      </c>
      <c r="DE1128">
        <v>0</v>
      </c>
      <c r="DF1128">
        <v>0</v>
      </c>
      <c r="DG1128">
        <v>0</v>
      </c>
      <c r="DH1128">
        <v>0</v>
      </c>
      <c r="DI1128">
        <v>3.2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0</v>
      </c>
      <c r="DU1128">
        <v>0</v>
      </c>
      <c r="DV1128">
        <v>6329100</v>
      </c>
      <c r="DW1128">
        <v>2360300</v>
      </c>
      <c r="DX1128">
        <v>0</v>
      </c>
      <c r="DY1128">
        <v>368360</v>
      </c>
      <c r="DZ1128">
        <v>1310200</v>
      </c>
      <c r="EA1128">
        <v>0</v>
      </c>
      <c r="EB1128">
        <v>0</v>
      </c>
      <c r="EC1128">
        <v>0</v>
      </c>
      <c r="ED1128">
        <v>0</v>
      </c>
      <c r="EE1128">
        <v>2290200</v>
      </c>
      <c r="EF1128">
        <v>0</v>
      </c>
      <c r="EG1128">
        <v>0</v>
      </c>
      <c r="EH1128">
        <v>0</v>
      </c>
      <c r="EI1128">
        <v>0</v>
      </c>
      <c r="EJ1128">
        <v>0</v>
      </c>
      <c r="EK1128">
        <v>0</v>
      </c>
      <c r="EL1128">
        <v>0</v>
      </c>
      <c r="EM1128">
        <v>0</v>
      </c>
      <c r="EN1128">
        <v>0</v>
      </c>
      <c r="EO1128">
        <v>0</v>
      </c>
      <c r="EP1128">
        <v>0</v>
      </c>
      <c r="EQ1128">
        <v>0</v>
      </c>
      <c r="ER1128">
        <v>3437300</v>
      </c>
      <c r="ES1128">
        <v>0</v>
      </c>
      <c r="ET1128">
        <v>2034300</v>
      </c>
      <c r="EU1128">
        <v>1267900</v>
      </c>
      <c r="EV1128">
        <v>0</v>
      </c>
      <c r="EW1128">
        <v>0</v>
      </c>
      <c r="EX1128">
        <v>0</v>
      </c>
      <c r="EY1128">
        <v>0</v>
      </c>
      <c r="EZ1128">
        <v>12860000</v>
      </c>
      <c r="FA1128">
        <v>0</v>
      </c>
      <c r="FB1128">
        <v>0</v>
      </c>
      <c r="FC1128">
        <v>0</v>
      </c>
      <c r="FD1128">
        <v>0</v>
      </c>
      <c r="FE1128">
        <v>0</v>
      </c>
      <c r="FF1128">
        <v>0</v>
      </c>
      <c r="FG1128">
        <v>0</v>
      </c>
      <c r="FH1128">
        <v>0</v>
      </c>
      <c r="FI1128">
        <v>0</v>
      </c>
      <c r="FJ1128">
        <v>0</v>
      </c>
      <c r="FK1128">
        <v>0</v>
      </c>
      <c r="FL1128">
        <v>0</v>
      </c>
      <c r="FM1128">
        <v>1</v>
      </c>
      <c r="FN1128">
        <v>0</v>
      </c>
      <c r="FO1128">
        <v>0</v>
      </c>
      <c r="FP1128">
        <v>0</v>
      </c>
      <c r="FQ1128">
        <v>0</v>
      </c>
      <c r="FR1128">
        <v>0</v>
      </c>
      <c r="FS1128">
        <v>0</v>
      </c>
      <c r="FT1128">
        <v>0</v>
      </c>
      <c r="FU1128">
        <v>1</v>
      </c>
      <c r="FV1128">
        <v>0</v>
      </c>
      <c r="FW1128">
        <v>0</v>
      </c>
      <c r="FX1128">
        <v>0</v>
      </c>
      <c r="FY1128">
        <v>0</v>
      </c>
      <c r="FZ1128">
        <v>0</v>
      </c>
      <c r="GA1128">
        <v>0</v>
      </c>
      <c r="GB1128">
        <v>0</v>
      </c>
      <c r="GC1128">
        <v>0</v>
      </c>
      <c r="GD1128">
        <v>0</v>
      </c>
      <c r="GE1128">
        <v>0</v>
      </c>
      <c r="GF1128">
        <v>0</v>
      </c>
      <c r="GG1128">
        <v>0</v>
      </c>
      <c r="GH1128">
        <v>2</v>
      </c>
      <c r="GI1128" s="1" t="s">
        <v>205</v>
      </c>
      <c r="GJ1128" s="1" t="s">
        <v>205</v>
      </c>
      <c r="GK1128" s="1" t="s">
        <v>205</v>
      </c>
      <c r="GL1128">
        <v>1126</v>
      </c>
      <c r="GM1128" s="1" t="s">
        <v>9062</v>
      </c>
      <c r="GN1128" s="1" t="s">
        <v>306</v>
      </c>
      <c r="GO1128" s="1" t="s">
        <v>9063</v>
      </c>
      <c r="GP1128" s="1" t="s">
        <v>9064</v>
      </c>
      <c r="GQ1128" s="1" t="s">
        <v>9065</v>
      </c>
      <c r="GR1128" s="1" t="s">
        <v>9065</v>
      </c>
      <c r="GS1128" s="1" t="s">
        <v>205</v>
      </c>
      <c r="GT1128" s="1" t="s">
        <v>205</v>
      </c>
    </row>
    <row r="1129" spans="1:202" x14ac:dyDescent="0.25">
      <c r="A1129" s="1" t="s">
        <v>9066</v>
      </c>
      <c r="B1129" s="1" t="s">
        <v>9066</v>
      </c>
      <c r="C1129" s="1" t="s">
        <v>263</v>
      </c>
      <c r="D1129" s="1" t="s">
        <v>263</v>
      </c>
      <c r="E1129" s="1" t="s">
        <v>263</v>
      </c>
      <c r="F1129" s="1" t="s">
        <v>205</v>
      </c>
      <c r="G1129">
        <v>1</v>
      </c>
      <c r="H1129">
        <v>2</v>
      </c>
      <c r="I1129">
        <v>2</v>
      </c>
      <c r="J1129">
        <v>2</v>
      </c>
      <c r="K1129">
        <v>2</v>
      </c>
      <c r="L1129">
        <v>1</v>
      </c>
      <c r="M1129">
        <v>1</v>
      </c>
      <c r="N1129">
        <v>0</v>
      </c>
      <c r="O1129">
        <v>1</v>
      </c>
      <c r="P1129">
        <v>1</v>
      </c>
      <c r="Q1129">
        <v>1</v>
      </c>
      <c r="R1129">
        <v>0</v>
      </c>
      <c r="S1129">
        <v>1</v>
      </c>
      <c r="T1129">
        <v>1</v>
      </c>
      <c r="U1129">
        <v>1</v>
      </c>
      <c r="V1129">
        <v>2</v>
      </c>
      <c r="W1129">
        <v>0</v>
      </c>
      <c r="X1129">
        <v>2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2</v>
      </c>
      <c r="AG1129">
        <v>1</v>
      </c>
      <c r="AH1129">
        <v>1</v>
      </c>
      <c r="AI1129">
        <v>0</v>
      </c>
      <c r="AJ1129">
        <v>1</v>
      </c>
      <c r="AK1129">
        <v>1</v>
      </c>
      <c r="AL1129">
        <v>1</v>
      </c>
      <c r="AM1129">
        <v>0</v>
      </c>
      <c r="AN1129">
        <v>1</v>
      </c>
      <c r="AO1129">
        <v>1</v>
      </c>
      <c r="AP1129">
        <v>1</v>
      </c>
      <c r="AQ1129">
        <v>2</v>
      </c>
      <c r="AR1129">
        <v>0</v>
      </c>
      <c r="AS1129">
        <v>2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2</v>
      </c>
      <c r="BB1129">
        <v>1</v>
      </c>
      <c r="BC1129">
        <v>1</v>
      </c>
      <c r="BD1129">
        <v>0</v>
      </c>
      <c r="BE1129">
        <v>1</v>
      </c>
      <c r="BF1129">
        <v>1</v>
      </c>
      <c r="BG1129">
        <v>1</v>
      </c>
      <c r="BH1129">
        <v>0</v>
      </c>
      <c r="BI1129">
        <v>1</v>
      </c>
      <c r="BJ1129">
        <v>1</v>
      </c>
      <c r="BK1129">
        <v>1</v>
      </c>
      <c r="BL1129">
        <v>2</v>
      </c>
      <c r="BM1129">
        <v>0</v>
      </c>
      <c r="BN1129">
        <v>2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10.199999999999999</v>
      </c>
      <c r="BW1129">
        <v>10.199999999999999</v>
      </c>
      <c r="BX1129">
        <v>10.199999999999999</v>
      </c>
      <c r="BY1129">
        <v>19.457999999999998</v>
      </c>
      <c r="BZ1129">
        <v>167</v>
      </c>
      <c r="CA1129" s="1" t="s">
        <v>4382</v>
      </c>
      <c r="CB1129">
        <v>1</v>
      </c>
      <c r="CC1129">
        <v>14</v>
      </c>
      <c r="CD1129">
        <v>0</v>
      </c>
      <c r="CE1129">
        <v>10.506</v>
      </c>
      <c r="CF1129" s="1" t="s">
        <v>208</v>
      </c>
      <c r="CG1129" s="1" t="s">
        <v>208</v>
      </c>
      <c r="CH1129" s="1" t="s">
        <v>208</v>
      </c>
      <c r="CI1129" s="1" t="s">
        <v>205</v>
      </c>
      <c r="CJ1129" s="1" t="s">
        <v>208</v>
      </c>
      <c r="CK1129" s="1" t="s">
        <v>207</v>
      </c>
      <c r="CL1129" s="1" t="s">
        <v>208</v>
      </c>
      <c r="CM1129" s="1" t="s">
        <v>205</v>
      </c>
      <c r="CN1129" s="1" t="s">
        <v>208</v>
      </c>
      <c r="CO1129" s="1" t="s">
        <v>208</v>
      </c>
      <c r="CP1129" s="1" t="s">
        <v>208</v>
      </c>
      <c r="CQ1129" s="1" t="s">
        <v>207</v>
      </c>
      <c r="CR1129" s="1" t="s">
        <v>205</v>
      </c>
      <c r="CS1129" s="1" t="s">
        <v>207</v>
      </c>
      <c r="CT1129" s="1" t="s">
        <v>205</v>
      </c>
      <c r="CU1129" s="1" t="s">
        <v>205</v>
      </c>
      <c r="CV1129" s="1" t="s">
        <v>205</v>
      </c>
      <c r="CW1129" s="1" t="s">
        <v>205</v>
      </c>
      <c r="CX1129" s="1" t="s">
        <v>205</v>
      </c>
      <c r="CY1129" s="1" t="s">
        <v>205</v>
      </c>
      <c r="CZ1129" s="1" t="s">
        <v>205</v>
      </c>
      <c r="DA1129">
        <v>10.199999999999999</v>
      </c>
      <c r="DB1129">
        <v>4.8</v>
      </c>
      <c r="DC1129">
        <v>5.4</v>
      </c>
      <c r="DD1129">
        <v>0</v>
      </c>
      <c r="DE1129">
        <v>5.4</v>
      </c>
      <c r="DF1129">
        <v>5.4</v>
      </c>
      <c r="DG1129">
        <v>5.4</v>
      </c>
      <c r="DH1129">
        <v>0</v>
      </c>
      <c r="DI1129">
        <v>5.4</v>
      </c>
      <c r="DJ1129">
        <v>5.4</v>
      </c>
      <c r="DK1129">
        <v>5.4</v>
      </c>
      <c r="DL1129">
        <v>10.199999999999999</v>
      </c>
      <c r="DM1129">
        <v>0</v>
      </c>
      <c r="DN1129">
        <v>10.199999999999999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129030000</v>
      </c>
      <c r="DW1129">
        <v>18778000</v>
      </c>
      <c r="DX1129">
        <v>1685800</v>
      </c>
      <c r="DY1129">
        <v>1839600</v>
      </c>
      <c r="DZ1129">
        <v>0</v>
      </c>
      <c r="EA1129">
        <v>100450</v>
      </c>
      <c r="EB1129">
        <v>2623800</v>
      </c>
      <c r="EC1129">
        <v>860810</v>
      </c>
      <c r="ED1129">
        <v>0</v>
      </c>
      <c r="EE1129">
        <v>5226000</v>
      </c>
      <c r="EF1129">
        <v>163020</v>
      </c>
      <c r="EG1129">
        <v>2744600</v>
      </c>
      <c r="EH1129">
        <v>40857000</v>
      </c>
      <c r="EI1129">
        <v>0</v>
      </c>
      <c r="EJ1129">
        <v>54148000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11726000</v>
      </c>
      <c r="ES1129">
        <v>6798000</v>
      </c>
      <c r="ET1129">
        <v>11483000</v>
      </c>
      <c r="EU1129">
        <v>0</v>
      </c>
      <c r="EV1129">
        <v>16124000</v>
      </c>
      <c r="EW1129">
        <v>20766000</v>
      </c>
      <c r="EX1129">
        <v>22644000</v>
      </c>
      <c r="EY1129">
        <v>0</v>
      </c>
      <c r="EZ1129">
        <v>28752000</v>
      </c>
      <c r="FA1129">
        <v>26545000</v>
      </c>
      <c r="FB1129">
        <v>13182000</v>
      </c>
      <c r="FC1129">
        <v>52307000</v>
      </c>
      <c r="FD1129">
        <v>0</v>
      </c>
      <c r="FE1129">
        <v>37747000</v>
      </c>
      <c r="FF1129">
        <v>0</v>
      </c>
      <c r="FG1129">
        <v>0</v>
      </c>
      <c r="FH1129">
        <v>0</v>
      </c>
      <c r="FI1129">
        <v>0</v>
      </c>
      <c r="FJ1129">
        <v>0</v>
      </c>
      <c r="FK1129">
        <v>0</v>
      </c>
      <c r="FL1129">
        <v>0</v>
      </c>
      <c r="FM1129">
        <v>0</v>
      </c>
      <c r="FN1129">
        <v>0</v>
      </c>
      <c r="FO1129">
        <v>0</v>
      </c>
      <c r="FP1129">
        <v>0</v>
      </c>
      <c r="FQ1129">
        <v>0</v>
      </c>
      <c r="FR1129">
        <v>1</v>
      </c>
      <c r="FS1129">
        <v>0</v>
      </c>
      <c r="FT1129">
        <v>0</v>
      </c>
      <c r="FU1129">
        <v>0</v>
      </c>
      <c r="FV1129">
        <v>0</v>
      </c>
      <c r="FW1129">
        <v>0</v>
      </c>
      <c r="FX1129">
        <v>1</v>
      </c>
      <c r="FY1129">
        <v>0</v>
      </c>
      <c r="FZ1129">
        <v>1</v>
      </c>
      <c r="GA1129">
        <v>0</v>
      </c>
      <c r="GB1129">
        <v>0</v>
      </c>
      <c r="GC1129">
        <v>0</v>
      </c>
      <c r="GD1129">
        <v>0</v>
      </c>
      <c r="GE1129">
        <v>0</v>
      </c>
      <c r="GF1129">
        <v>0</v>
      </c>
      <c r="GG1129">
        <v>0</v>
      </c>
      <c r="GH1129">
        <v>3</v>
      </c>
      <c r="GI1129" s="1" t="s">
        <v>205</v>
      </c>
      <c r="GJ1129" s="1" t="s">
        <v>205</v>
      </c>
      <c r="GK1129" s="1" t="s">
        <v>205</v>
      </c>
      <c r="GL1129">
        <v>1127</v>
      </c>
      <c r="GM1129" s="1" t="s">
        <v>9067</v>
      </c>
      <c r="GN1129" s="1" t="s">
        <v>306</v>
      </c>
      <c r="GO1129" s="1" t="s">
        <v>9068</v>
      </c>
      <c r="GP1129" s="1" t="s">
        <v>9069</v>
      </c>
      <c r="GQ1129" s="1" t="s">
        <v>9070</v>
      </c>
      <c r="GR1129" s="1" t="s">
        <v>9071</v>
      </c>
      <c r="GS1129" s="1" t="s">
        <v>205</v>
      </c>
      <c r="GT1129" s="1" t="s">
        <v>205</v>
      </c>
    </row>
    <row r="1130" spans="1:202" x14ac:dyDescent="0.25">
      <c r="A1130" s="1" t="s">
        <v>9072</v>
      </c>
      <c r="B1130" s="1" t="s">
        <v>9072</v>
      </c>
      <c r="C1130" s="1" t="s">
        <v>204</v>
      </c>
      <c r="D1130" s="1" t="s">
        <v>204</v>
      </c>
      <c r="E1130" s="1" t="s">
        <v>204</v>
      </c>
      <c r="F1130" s="1" t="s">
        <v>205</v>
      </c>
      <c r="G1130">
        <v>1</v>
      </c>
      <c r="H1130">
        <v>1</v>
      </c>
      <c r="I1130">
        <v>1</v>
      </c>
      <c r="J1130">
        <v>1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1</v>
      </c>
      <c r="AQ1130">
        <v>0</v>
      </c>
      <c r="AR1130">
        <v>0</v>
      </c>
      <c r="AS1130">
        <v>1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1</v>
      </c>
      <c r="BL1130">
        <v>0</v>
      </c>
      <c r="BM1130">
        <v>0</v>
      </c>
      <c r="BN1130">
        <v>1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3.4</v>
      </c>
      <c r="BW1130">
        <v>3.4</v>
      </c>
      <c r="BX1130">
        <v>3.4</v>
      </c>
      <c r="BY1130">
        <v>55.21</v>
      </c>
      <c r="BZ1130">
        <v>505</v>
      </c>
      <c r="CA1130" s="1" t="s">
        <v>4898</v>
      </c>
      <c r="CB1130">
        <v>1</v>
      </c>
      <c r="CC1130">
        <v>2</v>
      </c>
      <c r="CD1130">
        <v>0</v>
      </c>
      <c r="CE1130">
        <v>9.1639999999999997</v>
      </c>
      <c r="CF1130" s="1" t="s">
        <v>205</v>
      </c>
      <c r="CG1130" s="1" t="s">
        <v>205</v>
      </c>
      <c r="CH1130" s="1" t="s">
        <v>205</v>
      </c>
      <c r="CI1130" s="1" t="s">
        <v>205</v>
      </c>
      <c r="CJ1130" s="1" t="s">
        <v>205</v>
      </c>
      <c r="CK1130" s="1" t="s">
        <v>205</v>
      </c>
      <c r="CL1130" s="1" t="s">
        <v>205</v>
      </c>
      <c r="CM1130" s="1" t="s">
        <v>205</v>
      </c>
      <c r="CN1130" s="1" t="s">
        <v>205</v>
      </c>
      <c r="CO1130" s="1" t="s">
        <v>205</v>
      </c>
      <c r="CP1130" s="1" t="s">
        <v>208</v>
      </c>
      <c r="CQ1130" s="1" t="s">
        <v>205</v>
      </c>
      <c r="CR1130" s="1" t="s">
        <v>205</v>
      </c>
      <c r="CS1130" s="1" t="s">
        <v>207</v>
      </c>
      <c r="CT1130" s="1" t="s">
        <v>205</v>
      </c>
      <c r="CU1130" s="1" t="s">
        <v>205</v>
      </c>
      <c r="CV1130" s="1" t="s">
        <v>205</v>
      </c>
      <c r="CW1130" s="1" t="s">
        <v>205</v>
      </c>
      <c r="CX1130" s="1" t="s">
        <v>205</v>
      </c>
      <c r="CY1130" s="1" t="s">
        <v>205</v>
      </c>
      <c r="CZ1130" s="1" t="s">
        <v>205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3.4</v>
      </c>
      <c r="DL1130">
        <v>0</v>
      </c>
      <c r="DM1130">
        <v>0</v>
      </c>
      <c r="DN1130">
        <v>3.4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12748000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3335900</v>
      </c>
      <c r="EH1130">
        <v>0</v>
      </c>
      <c r="EI1130">
        <v>0</v>
      </c>
      <c r="EJ1130">
        <v>9411900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  <c r="EY1130">
        <v>0</v>
      </c>
      <c r="EZ1130">
        <v>0</v>
      </c>
      <c r="FA1130">
        <v>0</v>
      </c>
      <c r="FB1130">
        <v>7051100</v>
      </c>
      <c r="FC1130">
        <v>0</v>
      </c>
      <c r="FD1130">
        <v>0</v>
      </c>
      <c r="FE1130">
        <v>8395000</v>
      </c>
      <c r="FF1130">
        <v>0</v>
      </c>
      <c r="FG1130">
        <v>0</v>
      </c>
      <c r="FH1130">
        <v>0</v>
      </c>
      <c r="FI1130">
        <v>0</v>
      </c>
      <c r="FJ1130">
        <v>0</v>
      </c>
      <c r="FK1130">
        <v>0</v>
      </c>
      <c r="FL1130">
        <v>0</v>
      </c>
      <c r="FM1130">
        <v>0</v>
      </c>
      <c r="FN1130">
        <v>0</v>
      </c>
      <c r="FO1130">
        <v>0</v>
      </c>
      <c r="FP1130">
        <v>0</v>
      </c>
      <c r="FQ1130">
        <v>0</v>
      </c>
      <c r="FR1130">
        <v>0</v>
      </c>
      <c r="FS1130">
        <v>0</v>
      </c>
      <c r="FT1130">
        <v>0</v>
      </c>
      <c r="FU1130">
        <v>0</v>
      </c>
      <c r="FV1130">
        <v>0</v>
      </c>
      <c r="FW1130">
        <v>0</v>
      </c>
      <c r="FX1130">
        <v>0</v>
      </c>
      <c r="FY1130">
        <v>0</v>
      </c>
      <c r="FZ1130">
        <v>1</v>
      </c>
      <c r="GA1130">
        <v>0</v>
      </c>
      <c r="GB1130">
        <v>0</v>
      </c>
      <c r="GC1130">
        <v>0</v>
      </c>
      <c r="GD1130">
        <v>0</v>
      </c>
      <c r="GE1130">
        <v>0</v>
      </c>
      <c r="GF1130">
        <v>0</v>
      </c>
      <c r="GG1130">
        <v>0</v>
      </c>
      <c r="GH1130">
        <v>1</v>
      </c>
      <c r="GI1130" s="1" t="s">
        <v>205</v>
      </c>
      <c r="GJ1130" s="1" t="s">
        <v>205</v>
      </c>
      <c r="GK1130" s="1" t="s">
        <v>205</v>
      </c>
      <c r="GL1130">
        <v>1128</v>
      </c>
      <c r="GM1130" s="1" t="s">
        <v>9073</v>
      </c>
      <c r="GN1130" s="1" t="s">
        <v>314</v>
      </c>
      <c r="GO1130" s="1" t="s">
        <v>9074</v>
      </c>
      <c r="GP1130" s="1" t="s">
        <v>9075</v>
      </c>
      <c r="GQ1130" s="1" t="s">
        <v>9076</v>
      </c>
      <c r="GR1130" s="1" t="s">
        <v>9076</v>
      </c>
      <c r="GS1130" s="1" t="s">
        <v>205</v>
      </c>
      <c r="GT1130" s="1" t="s">
        <v>205</v>
      </c>
    </row>
    <row r="1131" spans="1:202" x14ac:dyDescent="0.25">
      <c r="A1131" s="1" t="s">
        <v>9077</v>
      </c>
      <c r="B1131" s="1" t="s">
        <v>9077</v>
      </c>
      <c r="C1131" s="1" t="s">
        <v>3572</v>
      </c>
      <c r="D1131" s="1" t="s">
        <v>3572</v>
      </c>
      <c r="E1131" s="1" t="s">
        <v>3572</v>
      </c>
      <c r="F1131" s="1" t="s">
        <v>205</v>
      </c>
      <c r="G1131">
        <v>1</v>
      </c>
      <c r="H1131">
        <v>23</v>
      </c>
      <c r="I1131">
        <v>23</v>
      </c>
      <c r="J1131">
        <v>23</v>
      </c>
      <c r="K1131">
        <v>9</v>
      </c>
      <c r="L1131">
        <v>5</v>
      </c>
      <c r="M1131">
        <v>5</v>
      </c>
      <c r="N1131">
        <v>5</v>
      </c>
      <c r="O1131">
        <v>2</v>
      </c>
      <c r="P1131">
        <v>16</v>
      </c>
      <c r="Q1131">
        <v>6</v>
      </c>
      <c r="R1131">
        <v>0</v>
      </c>
      <c r="S1131">
        <v>11</v>
      </c>
      <c r="T1131">
        <v>3</v>
      </c>
      <c r="U1131">
        <v>6</v>
      </c>
      <c r="V1131">
        <v>7</v>
      </c>
      <c r="W1131">
        <v>2</v>
      </c>
      <c r="X1131">
        <v>11</v>
      </c>
      <c r="Y1131">
        <v>0</v>
      </c>
      <c r="Z1131">
        <v>5</v>
      </c>
      <c r="AA1131">
        <v>3</v>
      </c>
      <c r="AB1131">
        <v>0</v>
      </c>
      <c r="AC1131">
        <v>0</v>
      </c>
      <c r="AD1131">
        <v>0</v>
      </c>
      <c r="AE1131">
        <v>1</v>
      </c>
      <c r="AF1131">
        <v>9</v>
      </c>
      <c r="AG1131">
        <v>5</v>
      </c>
      <c r="AH1131">
        <v>5</v>
      </c>
      <c r="AI1131">
        <v>5</v>
      </c>
      <c r="AJ1131">
        <v>2</v>
      </c>
      <c r="AK1131">
        <v>16</v>
      </c>
      <c r="AL1131">
        <v>6</v>
      </c>
      <c r="AM1131">
        <v>0</v>
      </c>
      <c r="AN1131">
        <v>11</v>
      </c>
      <c r="AO1131">
        <v>3</v>
      </c>
      <c r="AP1131">
        <v>6</v>
      </c>
      <c r="AQ1131">
        <v>7</v>
      </c>
      <c r="AR1131">
        <v>2</v>
      </c>
      <c r="AS1131">
        <v>11</v>
      </c>
      <c r="AT1131">
        <v>0</v>
      </c>
      <c r="AU1131">
        <v>5</v>
      </c>
      <c r="AV1131">
        <v>3</v>
      </c>
      <c r="AW1131">
        <v>0</v>
      </c>
      <c r="AX1131">
        <v>0</v>
      </c>
      <c r="AY1131">
        <v>0</v>
      </c>
      <c r="AZ1131">
        <v>1</v>
      </c>
      <c r="BA1131">
        <v>9</v>
      </c>
      <c r="BB1131">
        <v>5</v>
      </c>
      <c r="BC1131">
        <v>5</v>
      </c>
      <c r="BD1131">
        <v>5</v>
      </c>
      <c r="BE1131">
        <v>2</v>
      </c>
      <c r="BF1131">
        <v>16</v>
      </c>
      <c r="BG1131">
        <v>6</v>
      </c>
      <c r="BH1131">
        <v>0</v>
      </c>
      <c r="BI1131">
        <v>11</v>
      </c>
      <c r="BJ1131">
        <v>3</v>
      </c>
      <c r="BK1131">
        <v>6</v>
      </c>
      <c r="BL1131">
        <v>7</v>
      </c>
      <c r="BM1131">
        <v>2</v>
      </c>
      <c r="BN1131">
        <v>11</v>
      </c>
      <c r="BO1131">
        <v>0</v>
      </c>
      <c r="BP1131">
        <v>5</v>
      </c>
      <c r="BQ1131">
        <v>3</v>
      </c>
      <c r="BR1131">
        <v>0</v>
      </c>
      <c r="BS1131">
        <v>0</v>
      </c>
      <c r="BT1131">
        <v>0</v>
      </c>
      <c r="BU1131">
        <v>1</v>
      </c>
      <c r="BV1131">
        <v>41.4</v>
      </c>
      <c r="BW1131">
        <v>41.4</v>
      </c>
      <c r="BX1131">
        <v>41.4</v>
      </c>
      <c r="BY1131">
        <v>72.2</v>
      </c>
      <c r="BZ1131">
        <v>626</v>
      </c>
      <c r="CA1131" s="1" t="s">
        <v>9078</v>
      </c>
      <c r="CB1131">
        <v>1</v>
      </c>
      <c r="CC1131">
        <v>108</v>
      </c>
      <c r="CD1131">
        <v>0</v>
      </c>
      <c r="CE1131">
        <v>246.34</v>
      </c>
      <c r="CF1131" s="1" t="s">
        <v>207</v>
      </c>
      <c r="CG1131" s="1" t="s">
        <v>207</v>
      </c>
      <c r="CH1131" s="1" t="s">
        <v>208</v>
      </c>
      <c r="CI1131" s="1" t="s">
        <v>207</v>
      </c>
      <c r="CJ1131" s="1" t="s">
        <v>208</v>
      </c>
      <c r="CK1131" s="1" t="s">
        <v>207</v>
      </c>
      <c r="CL1131" s="1" t="s">
        <v>207</v>
      </c>
      <c r="CM1131" s="1" t="s">
        <v>205</v>
      </c>
      <c r="CN1131" s="1" t="s">
        <v>207</v>
      </c>
      <c r="CO1131" s="1" t="s">
        <v>208</v>
      </c>
      <c r="CP1131" s="1" t="s">
        <v>207</v>
      </c>
      <c r="CQ1131" s="1" t="s">
        <v>207</v>
      </c>
      <c r="CR1131" s="1" t="s">
        <v>208</v>
      </c>
      <c r="CS1131" s="1" t="s">
        <v>207</v>
      </c>
      <c r="CT1131" s="1" t="s">
        <v>205</v>
      </c>
      <c r="CU1131" s="1" t="s">
        <v>208</v>
      </c>
      <c r="CV1131" s="1" t="s">
        <v>208</v>
      </c>
      <c r="CW1131" s="1" t="s">
        <v>205</v>
      </c>
      <c r="CX1131" s="1" t="s">
        <v>205</v>
      </c>
      <c r="CY1131" s="1" t="s">
        <v>205</v>
      </c>
      <c r="CZ1131" s="1" t="s">
        <v>208</v>
      </c>
      <c r="DA1131">
        <v>20.6</v>
      </c>
      <c r="DB1131">
        <v>11.3</v>
      </c>
      <c r="DC1131">
        <v>8.9</v>
      </c>
      <c r="DD1131">
        <v>10.199999999999999</v>
      </c>
      <c r="DE1131">
        <v>4.8</v>
      </c>
      <c r="DF1131">
        <v>28.1</v>
      </c>
      <c r="DG1131">
        <v>11.5</v>
      </c>
      <c r="DH1131">
        <v>0</v>
      </c>
      <c r="DI1131">
        <v>23.8</v>
      </c>
      <c r="DJ1131">
        <v>5.8</v>
      </c>
      <c r="DK1131">
        <v>13.1</v>
      </c>
      <c r="DL1131">
        <v>16.600000000000001</v>
      </c>
      <c r="DM1131">
        <v>4.2</v>
      </c>
      <c r="DN1131">
        <v>23.5</v>
      </c>
      <c r="DO1131">
        <v>0</v>
      </c>
      <c r="DP1131">
        <v>8.9</v>
      </c>
      <c r="DQ1131">
        <v>5.3</v>
      </c>
      <c r="DR1131">
        <v>0</v>
      </c>
      <c r="DS1131">
        <v>0</v>
      </c>
      <c r="DT1131">
        <v>0</v>
      </c>
      <c r="DU1131">
        <v>2.4</v>
      </c>
      <c r="DV1131">
        <v>1279400000</v>
      </c>
      <c r="DW1131">
        <v>139310000</v>
      </c>
      <c r="DX1131">
        <v>33385000</v>
      </c>
      <c r="DY1131">
        <v>23314000</v>
      </c>
      <c r="DZ1131">
        <v>33347000</v>
      </c>
      <c r="EA1131">
        <v>594450</v>
      </c>
      <c r="EB1131">
        <v>107310000</v>
      </c>
      <c r="EC1131">
        <v>6929700</v>
      </c>
      <c r="ED1131">
        <v>0</v>
      </c>
      <c r="EE1131">
        <v>74373000</v>
      </c>
      <c r="EF1131">
        <v>433300</v>
      </c>
      <c r="EG1131">
        <v>113210000</v>
      </c>
      <c r="EH1131">
        <v>81935000</v>
      </c>
      <c r="EI1131">
        <v>34293000</v>
      </c>
      <c r="EJ1131">
        <v>512220000</v>
      </c>
      <c r="EK1131">
        <v>0</v>
      </c>
      <c r="EL1131">
        <v>37550000</v>
      </c>
      <c r="EM1131">
        <v>35243000</v>
      </c>
      <c r="EN1131">
        <v>0</v>
      </c>
      <c r="EO1131">
        <v>0</v>
      </c>
      <c r="EP1131">
        <v>0</v>
      </c>
      <c r="EQ1131">
        <v>45925000</v>
      </c>
      <c r="ER1131">
        <v>149910000</v>
      </c>
      <c r="ES1131">
        <v>73071000</v>
      </c>
      <c r="ET1131">
        <v>6732300</v>
      </c>
      <c r="EU1131">
        <v>41391000</v>
      </c>
      <c r="EV1131">
        <v>14028000</v>
      </c>
      <c r="EW1131">
        <v>509250000</v>
      </c>
      <c r="EX1131">
        <v>103320000</v>
      </c>
      <c r="EY1131">
        <v>0</v>
      </c>
      <c r="EZ1131">
        <v>525970000</v>
      </c>
      <c r="FA1131">
        <v>36696000</v>
      </c>
      <c r="FB1131">
        <v>300280000</v>
      </c>
      <c r="FC1131">
        <v>137580000</v>
      </c>
      <c r="FD1131">
        <v>9615400</v>
      </c>
      <c r="FE1131">
        <v>696260000</v>
      </c>
      <c r="FF1131">
        <v>0</v>
      </c>
      <c r="FG1131">
        <v>3134100</v>
      </c>
      <c r="FH1131">
        <v>5438900</v>
      </c>
      <c r="FI1131">
        <v>0</v>
      </c>
      <c r="FJ1131">
        <v>0</v>
      </c>
      <c r="FK1131">
        <v>0</v>
      </c>
      <c r="FL1131">
        <v>25458000</v>
      </c>
      <c r="FM1131">
        <v>4</v>
      </c>
      <c r="FN1131">
        <v>1</v>
      </c>
      <c r="FO1131">
        <v>0</v>
      </c>
      <c r="FP1131">
        <v>1</v>
      </c>
      <c r="FQ1131">
        <v>0</v>
      </c>
      <c r="FR1131">
        <v>16</v>
      </c>
      <c r="FS1131">
        <v>2</v>
      </c>
      <c r="FT1131">
        <v>0</v>
      </c>
      <c r="FU1131">
        <v>10</v>
      </c>
      <c r="FV1131">
        <v>0</v>
      </c>
      <c r="FW1131">
        <v>6</v>
      </c>
      <c r="FX1131">
        <v>5</v>
      </c>
      <c r="FY1131">
        <v>0</v>
      </c>
      <c r="FZ1131">
        <v>10</v>
      </c>
      <c r="GA1131">
        <v>0</v>
      </c>
      <c r="GB1131">
        <v>0</v>
      </c>
      <c r="GC1131">
        <v>0</v>
      </c>
      <c r="GD1131">
        <v>0</v>
      </c>
      <c r="GE1131">
        <v>0</v>
      </c>
      <c r="GF1131">
        <v>0</v>
      </c>
      <c r="GG1131">
        <v>0</v>
      </c>
      <c r="GH1131">
        <v>55</v>
      </c>
      <c r="GI1131" s="1" t="s">
        <v>205</v>
      </c>
      <c r="GJ1131" s="1" t="s">
        <v>205</v>
      </c>
      <c r="GK1131" s="1" t="s">
        <v>205</v>
      </c>
      <c r="GL1131">
        <v>1129</v>
      </c>
      <c r="GM1131" s="1" t="s">
        <v>9079</v>
      </c>
      <c r="GN1131" s="1" t="s">
        <v>413</v>
      </c>
      <c r="GO1131" s="1" t="s">
        <v>9080</v>
      </c>
      <c r="GP1131" s="1" t="s">
        <v>9081</v>
      </c>
      <c r="GQ1131" s="1" t="s">
        <v>9082</v>
      </c>
      <c r="GR1131" s="1" t="s">
        <v>9083</v>
      </c>
      <c r="GS1131" s="1" t="s">
        <v>205</v>
      </c>
      <c r="GT1131" s="1" t="s">
        <v>205</v>
      </c>
    </row>
    <row r="1132" spans="1:202" x14ac:dyDescent="0.25">
      <c r="A1132" s="1" t="s">
        <v>9084</v>
      </c>
      <c r="B1132" s="1" t="s">
        <v>9085</v>
      </c>
      <c r="C1132" s="1" t="s">
        <v>9086</v>
      </c>
      <c r="D1132" s="1" t="s">
        <v>9086</v>
      </c>
      <c r="E1132" s="1" t="s">
        <v>9086</v>
      </c>
      <c r="F1132" s="1" t="s">
        <v>205</v>
      </c>
      <c r="G1132">
        <v>4</v>
      </c>
      <c r="H1132">
        <v>31</v>
      </c>
      <c r="I1132">
        <v>31</v>
      </c>
      <c r="J1132">
        <v>31</v>
      </c>
      <c r="K1132">
        <v>15</v>
      </c>
      <c r="L1132">
        <v>4</v>
      </c>
      <c r="M1132">
        <v>8</v>
      </c>
      <c r="N1132">
        <v>7</v>
      </c>
      <c r="O1132">
        <v>0</v>
      </c>
      <c r="P1132">
        <v>16</v>
      </c>
      <c r="Q1132">
        <v>13</v>
      </c>
      <c r="R1132">
        <v>0</v>
      </c>
      <c r="S1132">
        <v>16</v>
      </c>
      <c r="T1132">
        <v>4</v>
      </c>
      <c r="U1132">
        <v>3</v>
      </c>
      <c r="V1132">
        <v>4</v>
      </c>
      <c r="W1132">
        <v>16</v>
      </c>
      <c r="X1132">
        <v>12</v>
      </c>
      <c r="Y1132">
        <v>0</v>
      </c>
      <c r="Z1132">
        <v>3</v>
      </c>
      <c r="AA1132">
        <v>2</v>
      </c>
      <c r="AB1132">
        <v>0</v>
      </c>
      <c r="AC1132">
        <v>0</v>
      </c>
      <c r="AD1132">
        <v>1</v>
      </c>
      <c r="AE1132">
        <v>0</v>
      </c>
      <c r="AF1132">
        <v>15</v>
      </c>
      <c r="AG1132">
        <v>4</v>
      </c>
      <c r="AH1132">
        <v>8</v>
      </c>
      <c r="AI1132">
        <v>7</v>
      </c>
      <c r="AJ1132">
        <v>0</v>
      </c>
      <c r="AK1132">
        <v>16</v>
      </c>
      <c r="AL1132">
        <v>13</v>
      </c>
      <c r="AM1132">
        <v>0</v>
      </c>
      <c r="AN1132">
        <v>16</v>
      </c>
      <c r="AO1132">
        <v>4</v>
      </c>
      <c r="AP1132">
        <v>3</v>
      </c>
      <c r="AQ1132">
        <v>4</v>
      </c>
      <c r="AR1132">
        <v>16</v>
      </c>
      <c r="AS1132">
        <v>12</v>
      </c>
      <c r="AT1132">
        <v>0</v>
      </c>
      <c r="AU1132">
        <v>3</v>
      </c>
      <c r="AV1132">
        <v>2</v>
      </c>
      <c r="AW1132">
        <v>0</v>
      </c>
      <c r="AX1132">
        <v>0</v>
      </c>
      <c r="AY1132">
        <v>1</v>
      </c>
      <c r="AZ1132">
        <v>0</v>
      </c>
      <c r="BA1132">
        <v>15</v>
      </c>
      <c r="BB1132">
        <v>4</v>
      </c>
      <c r="BC1132">
        <v>8</v>
      </c>
      <c r="BD1132">
        <v>7</v>
      </c>
      <c r="BE1132">
        <v>0</v>
      </c>
      <c r="BF1132">
        <v>16</v>
      </c>
      <c r="BG1132">
        <v>13</v>
      </c>
      <c r="BH1132">
        <v>0</v>
      </c>
      <c r="BI1132">
        <v>16</v>
      </c>
      <c r="BJ1132">
        <v>4</v>
      </c>
      <c r="BK1132">
        <v>3</v>
      </c>
      <c r="BL1132">
        <v>4</v>
      </c>
      <c r="BM1132">
        <v>16</v>
      </c>
      <c r="BN1132">
        <v>12</v>
      </c>
      <c r="BO1132">
        <v>0</v>
      </c>
      <c r="BP1132">
        <v>3</v>
      </c>
      <c r="BQ1132">
        <v>2</v>
      </c>
      <c r="BR1132">
        <v>0</v>
      </c>
      <c r="BS1132">
        <v>0</v>
      </c>
      <c r="BT1132">
        <v>1</v>
      </c>
      <c r="BU1132">
        <v>0</v>
      </c>
      <c r="BV1132">
        <v>17.7</v>
      </c>
      <c r="BW1132">
        <v>17.7</v>
      </c>
      <c r="BX1132">
        <v>17.7</v>
      </c>
      <c r="BY1132">
        <v>269.76</v>
      </c>
      <c r="BZ1132">
        <v>2541</v>
      </c>
      <c r="CA1132" s="1" t="s">
        <v>9087</v>
      </c>
      <c r="CB1132">
        <v>1</v>
      </c>
      <c r="CC1132">
        <v>130</v>
      </c>
      <c r="CD1132">
        <v>0</v>
      </c>
      <c r="CE1132">
        <v>323.31</v>
      </c>
      <c r="CF1132" s="1" t="s">
        <v>207</v>
      </c>
      <c r="CG1132" s="1" t="s">
        <v>208</v>
      </c>
      <c r="CH1132" s="1" t="s">
        <v>208</v>
      </c>
      <c r="CI1132" s="1" t="s">
        <v>208</v>
      </c>
      <c r="CJ1132" s="1" t="s">
        <v>205</v>
      </c>
      <c r="CK1132" s="1" t="s">
        <v>207</v>
      </c>
      <c r="CL1132" s="1" t="s">
        <v>207</v>
      </c>
      <c r="CM1132" s="1" t="s">
        <v>205</v>
      </c>
      <c r="CN1132" s="1" t="s">
        <v>207</v>
      </c>
      <c r="CO1132" s="1" t="s">
        <v>208</v>
      </c>
      <c r="CP1132" s="1" t="s">
        <v>207</v>
      </c>
      <c r="CQ1132" s="1" t="s">
        <v>208</v>
      </c>
      <c r="CR1132" s="1" t="s">
        <v>207</v>
      </c>
      <c r="CS1132" s="1" t="s">
        <v>207</v>
      </c>
      <c r="CT1132" s="1" t="s">
        <v>205</v>
      </c>
      <c r="CU1132" s="1" t="s">
        <v>208</v>
      </c>
      <c r="CV1132" s="1" t="s">
        <v>208</v>
      </c>
      <c r="CW1132" s="1" t="s">
        <v>205</v>
      </c>
      <c r="CX1132" s="1" t="s">
        <v>205</v>
      </c>
      <c r="CY1132" s="1" t="s">
        <v>208</v>
      </c>
      <c r="CZ1132" s="1" t="s">
        <v>205</v>
      </c>
      <c r="DA1132">
        <v>9.1999999999999993</v>
      </c>
      <c r="DB1132">
        <v>2</v>
      </c>
      <c r="DC1132">
        <v>4.5999999999999996</v>
      </c>
      <c r="DD1132">
        <v>4</v>
      </c>
      <c r="DE1132">
        <v>0</v>
      </c>
      <c r="DF1132">
        <v>9.4</v>
      </c>
      <c r="DG1132">
        <v>6.7</v>
      </c>
      <c r="DH1132">
        <v>0</v>
      </c>
      <c r="DI1132">
        <v>9.5</v>
      </c>
      <c r="DJ1132">
        <v>2.2000000000000002</v>
      </c>
      <c r="DK1132">
        <v>1.3</v>
      </c>
      <c r="DL1132">
        <v>1.8</v>
      </c>
      <c r="DM1132">
        <v>9.4</v>
      </c>
      <c r="DN1132">
        <v>6.7</v>
      </c>
      <c r="DO1132">
        <v>0</v>
      </c>
      <c r="DP1132">
        <v>2.1</v>
      </c>
      <c r="DQ1132">
        <v>0.9</v>
      </c>
      <c r="DR1132">
        <v>0</v>
      </c>
      <c r="DS1132">
        <v>0</v>
      </c>
      <c r="DT1132">
        <v>0.4</v>
      </c>
      <c r="DU1132">
        <v>0</v>
      </c>
      <c r="DV1132">
        <v>1449600000</v>
      </c>
      <c r="DW1132">
        <v>214840000</v>
      </c>
      <c r="DX1132">
        <v>5215200</v>
      </c>
      <c r="DY1132">
        <v>23667000</v>
      </c>
      <c r="DZ1132">
        <v>15362000</v>
      </c>
      <c r="EA1132">
        <v>0</v>
      </c>
      <c r="EB1132">
        <v>39732000</v>
      </c>
      <c r="EC1132">
        <v>15252000</v>
      </c>
      <c r="ED1132">
        <v>0</v>
      </c>
      <c r="EE1132">
        <v>40007000</v>
      </c>
      <c r="EF1132">
        <v>478010</v>
      </c>
      <c r="EG1132">
        <v>16255000</v>
      </c>
      <c r="EH1132">
        <v>34162000</v>
      </c>
      <c r="EI1132">
        <v>809010000</v>
      </c>
      <c r="EJ1132">
        <v>214030000</v>
      </c>
      <c r="EK1132">
        <v>0</v>
      </c>
      <c r="EL1132">
        <v>12678000</v>
      </c>
      <c r="EM1132">
        <v>4049900</v>
      </c>
      <c r="EN1132">
        <v>0</v>
      </c>
      <c r="EO1132">
        <v>0</v>
      </c>
      <c r="EP1132">
        <v>4902500</v>
      </c>
      <c r="EQ1132">
        <v>0</v>
      </c>
      <c r="ER1132">
        <v>308110000</v>
      </c>
      <c r="ES1132">
        <v>6703000</v>
      </c>
      <c r="ET1132">
        <v>18038000</v>
      </c>
      <c r="EU1132">
        <v>14601000</v>
      </c>
      <c r="EV1132">
        <v>0</v>
      </c>
      <c r="EW1132">
        <v>154170000</v>
      </c>
      <c r="EX1132">
        <v>549510000</v>
      </c>
      <c r="EY1132">
        <v>0</v>
      </c>
      <c r="EZ1132">
        <v>129320000</v>
      </c>
      <c r="FA1132">
        <v>28169000</v>
      </c>
      <c r="FB1132">
        <v>57205000</v>
      </c>
      <c r="FC1132">
        <v>24220000</v>
      </c>
      <c r="FD1132">
        <v>208460000</v>
      </c>
      <c r="FE1132">
        <v>230860000</v>
      </c>
      <c r="FF1132">
        <v>0</v>
      </c>
      <c r="FG1132">
        <v>13525000</v>
      </c>
      <c r="FH1132">
        <v>5449100</v>
      </c>
      <c r="FI1132">
        <v>0</v>
      </c>
      <c r="FJ1132">
        <v>0</v>
      </c>
      <c r="FK1132">
        <v>10259000</v>
      </c>
      <c r="FL1132">
        <v>0</v>
      </c>
      <c r="FM1132">
        <v>8</v>
      </c>
      <c r="FN1132">
        <v>0</v>
      </c>
      <c r="FO1132">
        <v>0</v>
      </c>
      <c r="FP1132">
        <v>0</v>
      </c>
      <c r="FQ1132">
        <v>0</v>
      </c>
      <c r="FR1132">
        <v>4</v>
      </c>
      <c r="FS1132">
        <v>7</v>
      </c>
      <c r="FT1132">
        <v>0</v>
      </c>
      <c r="FU1132">
        <v>4</v>
      </c>
      <c r="FV1132">
        <v>0</v>
      </c>
      <c r="FW1132">
        <v>2</v>
      </c>
      <c r="FX1132">
        <v>0</v>
      </c>
      <c r="FY1132">
        <v>14</v>
      </c>
      <c r="FZ1132">
        <v>8</v>
      </c>
      <c r="GA1132">
        <v>0</v>
      </c>
      <c r="GB1132">
        <v>0</v>
      </c>
      <c r="GC1132">
        <v>0</v>
      </c>
      <c r="GD1132">
        <v>0</v>
      </c>
      <c r="GE1132">
        <v>0</v>
      </c>
      <c r="GF1132">
        <v>0</v>
      </c>
      <c r="GG1132">
        <v>0</v>
      </c>
      <c r="GH1132">
        <v>47</v>
      </c>
      <c r="GI1132" s="1" t="s">
        <v>205</v>
      </c>
      <c r="GJ1132" s="1" t="s">
        <v>205</v>
      </c>
      <c r="GK1132" s="1" t="s">
        <v>205</v>
      </c>
      <c r="GL1132">
        <v>1130</v>
      </c>
      <c r="GM1132" s="1" t="s">
        <v>9088</v>
      </c>
      <c r="GN1132" s="1" t="s">
        <v>1643</v>
      </c>
      <c r="GO1132" s="1" t="s">
        <v>9089</v>
      </c>
      <c r="GP1132" s="1" t="s">
        <v>9090</v>
      </c>
      <c r="GQ1132" s="1" t="s">
        <v>9091</v>
      </c>
      <c r="GR1132" s="1" t="s">
        <v>9092</v>
      </c>
      <c r="GS1132" s="1" t="s">
        <v>205</v>
      </c>
      <c r="GT1132" s="1" t="s">
        <v>205</v>
      </c>
    </row>
    <row r="1133" spans="1:202" x14ac:dyDescent="0.25">
      <c r="A1133" s="1" t="s">
        <v>9093</v>
      </c>
      <c r="B1133" s="1" t="s">
        <v>9093</v>
      </c>
      <c r="C1133" s="1" t="s">
        <v>491</v>
      </c>
      <c r="D1133" s="1" t="s">
        <v>491</v>
      </c>
      <c r="E1133" s="1" t="s">
        <v>491</v>
      </c>
      <c r="F1133" s="1" t="s">
        <v>244</v>
      </c>
      <c r="G1133">
        <v>2</v>
      </c>
      <c r="H1133">
        <v>1</v>
      </c>
      <c r="I1133">
        <v>1</v>
      </c>
      <c r="J1133">
        <v>1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1</v>
      </c>
      <c r="W1133">
        <v>0</v>
      </c>
      <c r="X1133">
        <v>1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</v>
      </c>
      <c r="AR1133">
        <v>0</v>
      </c>
      <c r="AS1133">
        <v>1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1</v>
      </c>
      <c r="BM1133">
        <v>0</v>
      </c>
      <c r="BN1133">
        <v>1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5.3</v>
      </c>
      <c r="BW1133">
        <v>5.3</v>
      </c>
      <c r="BX1133">
        <v>5.3</v>
      </c>
      <c r="BY1133">
        <v>29.004000000000001</v>
      </c>
      <c r="BZ1133">
        <v>266</v>
      </c>
      <c r="CA1133" s="1" t="s">
        <v>9094</v>
      </c>
      <c r="CB1133">
        <v>1</v>
      </c>
      <c r="CC1133">
        <v>2</v>
      </c>
      <c r="CD1133">
        <v>0</v>
      </c>
      <c r="CE1133">
        <v>9.2741000000000007</v>
      </c>
      <c r="CF1133" s="1" t="s">
        <v>205</v>
      </c>
      <c r="CG1133" s="1" t="s">
        <v>205</v>
      </c>
      <c r="CH1133" s="1" t="s">
        <v>205</v>
      </c>
      <c r="CI1133" s="1" t="s">
        <v>205</v>
      </c>
      <c r="CJ1133" s="1" t="s">
        <v>205</v>
      </c>
      <c r="CK1133" s="1" t="s">
        <v>205</v>
      </c>
      <c r="CL1133" s="1" t="s">
        <v>205</v>
      </c>
      <c r="CM1133" s="1" t="s">
        <v>205</v>
      </c>
      <c r="CN1133" s="1" t="s">
        <v>205</v>
      </c>
      <c r="CO1133" s="1" t="s">
        <v>205</v>
      </c>
      <c r="CP1133" s="1" t="s">
        <v>205</v>
      </c>
      <c r="CQ1133" s="1" t="s">
        <v>208</v>
      </c>
      <c r="CR1133" s="1" t="s">
        <v>205</v>
      </c>
      <c r="CS1133" s="1" t="s">
        <v>207</v>
      </c>
      <c r="CT1133" s="1" t="s">
        <v>205</v>
      </c>
      <c r="CU1133" s="1" t="s">
        <v>205</v>
      </c>
      <c r="CV1133" s="1" t="s">
        <v>205</v>
      </c>
      <c r="CW1133" s="1" t="s">
        <v>205</v>
      </c>
      <c r="CX1133" s="1" t="s">
        <v>205</v>
      </c>
      <c r="CY1133" s="1" t="s">
        <v>205</v>
      </c>
      <c r="CZ1133" s="1" t="s">
        <v>205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5.3</v>
      </c>
      <c r="DM1133">
        <v>0</v>
      </c>
      <c r="DN1133">
        <v>5.3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22588000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7073800</v>
      </c>
      <c r="EI1133">
        <v>0</v>
      </c>
      <c r="EJ1133">
        <v>15514000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0</v>
      </c>
      <c r="EW1133">
        <v>0</v>
      </c>
      <c r="EX1133">
        <v>0</v>
      </c>
      <c r="EY1133">
        <v>0</v>
      </c>
      <c r="EZ1133">
        <v>0</v>
      </c>
      <c r="FA1133">
        <v>0</v>
      </c>
      <c r="FB1133">
        <v>0</v>
      </c>
      <c r="FC1133">
        <v>10897000</v>
      </c>
      <c r="FD1133">
        <v>0</v>
      </c>
      <c r="FE1133">
        <v>13838000</v>
      </c>
      <c r="FF1133">
        <v>0</v>
      </c>
      <c r="FG1133">
        <v>0</v>
      </c>
      <c r="FH1133">
        <v>0</v>
      </c>
      <c r="FI1133">
        <v>0</v>
      </c>
      <c r="FJ1133">
        <v>0</v>
      </c>
      <c r="FK1133">
        <v>0</v>
      </c>
      <c r="FL1133">
        <v>0</v>
      </c>
      <c r="FM1133">
        <v>0</v>
      </c>
      <c r="FN1133">
        <v>0</v>
      </c>
      <c r="FO1133">
        <v>0</v>
      </c>
      <c r="FP1133">
        <v>0</v>
      </c>
      <c r="FQ1133">
        <v>0</v>
      </c>
      <c r="FR1133">
        <v>0</v>
      </c>
      <c r="FS1133">
        <v>0</v>
      </c>
      <c r="FT1133">
        <v>0</v>
      </c>
      <c r="FU1133">
        <v>0</v>
      </c>
      <c r="FV1133">
        <v>0</v>
      </c>
      <c r="FW1133">
        <v>0</v>
      </c>
      <c r="FX1133">
        <v>0</v>
      </c>
      <c r="FY1133">
        <v>0</v>
      </c>
      <c r="FZ1133">
        <v>1</v>
      </c>
      <c r="GA1133">
        <v>0</v>
      </c>
      <c r="GB1133">
        <v>0</v>
      </c>
      <c r="GC1133">
        <v>0</v>
      </c>
      <c r="GD1133">
        <v>0</v>
      </c>
      <c r="GE1133">
        <v>0</v>
      </c>
      <c r="GF1133">
        <v>0</v>
      </c>
      <c r="GG1133">
        <v>0</v>
      </c>
      <c r="GH1133">
        <v>1</v>
      </c>
      <c r="GI1133" s="1" t="s">
        <v>205</v>
      </c>
      <c r="GJ1133" s="1" t="s">
        <v>205</v>
      </c>
      <c r="GK1133" s="1" t="s">
        <v>205</v>
      </c>
      <c r="GL1133">
        <v>1131</v>
      </c>
      <c r="GM1133" s="1" t="s">
        <v>9095</v>
      </c>
      <c r="GN1133" s="1" t="s">
        <v>314</v>
      </c>
      <c r="GO1133" s="1" t="s">
        <v>9096</v>
      </c>
      <c r="GP1133" s="1" t="s">
        <v>9097</v>
      </c>
      <c r="GQ1133" s="1" t="s">
        <v>9098</v>
      </c>
      <c r="GR1133" s="1" t="s">
        <v>9098</v>
      </c>
      <c r="GS1133" s="1" t="s">
        <v>205</v>
      </c>
      <c r="GT1133" s="1" t="s">
        <v>205</v>
      </c>
    </row>
    <row r="1134" spans="1:202" x14ac:dyDescent="0.25">
      <c r="A1134" s="1" t="s">
        <v>9099</v>
      </c>
      <c r="B1134" s="1" t="s">
        <v>9099</v>
      </c>
      <c r="C1134" s="1" t="s">
        <v>263</v>
      </c>
      <c r="D1134" s="1" t="s">
        <v>263</v>
      </c>
      <c r="E1134" s="1" t="s">
        <v>263</v>
      </c>
      <c r="F1134" s="1" t="s">
        <v>205</v>
      </c>
      <c r="G1134">
        <v>1</v>
      </c>
      <c r="H1134">
        <v>2</v>
      </c>
      <c r="I1134">
        <v>2</v>
      </c>
      <c r="J1134">
        <v>2</v>
      </c>
      <c r="K1134">
        <v>2</v>
      </c>
      <c r="L1134">
        <v>1</v>
      </c>
      <c r="M1134">
        <v>1</v>
      </c>
      <c r="N1134">
        <v>1</v>
      </c>
      <c r="O1134">
        <v>0</v>
      </c>
      <c r="P1134">
        <v>1</v>
      </c>
      <c r="Q1134">
        <v>1</v>
      </c>
      <c r="R1134">
        <v>0</v>
      </c>
      <c r="S1134">
        <v>1</v>
      </c>
      <c r="T1134">
        <v>1</v>
      </c>
      <c r="U1134">
        <v>1</v>
      </c>
      <c r="V1134">
        <v>2</v>
      </c>
      <c r="W1134">
        <v>1</v>
      </c>
      <c r="X1134">
        <v>2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2</v>
      </c>
      <c r="AG1134">
        <v>1</v>
      </c>
      <c r="AH1134">
        <v>1</v>
      </c>
      <c r="AI1134">
        <v>1</v>
      </c>
      <c r="AJ1134">
        <v>0</v>
      </c>
      <c r="AK1134">
        <v>1</v>
      </c>
      <c r="AL1134">
        <v>1</v>
      </c>
      <c r="AM1134">
        <v>0</v>
      </c>
      <c r="AN1134">
        <v>1</v>
      </c>
      <c r="AO1134">
        <v>1</v>
      </c>
      <c r="AP1134">
        <v>1</v>
      </c>
      <c r="AQ1134">
        <v>2</v>
      </c>
      <c r="AR1134">
        <v>1</v>
      </c>
      <c r="AS1134">
        <v>2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2</v>
      </c>
      <c r="BB1134">
        <v>1</v>
      </c>
      <c r="BC1134">
        <v>1</v>
      </c>
      <c r="BD1134">
        <v>1</v>
      </c>
      <c r="BE1134">
        <v>0</v>
      </c>
      <c r="BF1134">
        <v>1</v>
      </c>
      <c r="BG1134">
        <v>1</v>
      </c>
      <c r="BH1134">
        <v>0</v>
      </c>
      <c r="BI1134">
        <v>1</v>
      </c>
      <c r="BJ1134">
        <v>1</v>
      </c>
      <c r="BK1134">
        <v>1</v>
      </c>
      <c r="BL1134">
        <v>2</v>
      </c>
      <c r="BM1134">
        <v>1</v>
      </c>
      <c r="BN1134">
        <v>2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3.4</v>
      </c>
      <c r="BW1134">
        <v>3.4</v>
      </c>
      <c r="BX1134">
        <v>3.4</v>
      </c>
      <c r="BY1134">
        <v>97.716999999999999</v>
      </c>
      <c r="BZ1134">
        <v>874</v>
      </c>
      <c r="CA1134" s="1" t="s">
        <v>9100</v>
      </c>
      <c r="CB1134">
        <v>1</v>
      </c>
      <c r="CC1134">
        <v>15</v>
      </c>
      <c r="CD1134">
        <v>0</v>
      </c>
      <c r="CE1134">
        <v>11.263</v>
      </c>
      <c r="CF1134" s="1" t="s">
        <v>208</v>
      </c>
      <c r="CG1134" s="1" t="s">
        <v>208</v>
      </c>
      <c r="CH1134" s="1" t="s">
        <v>208</v>
      </c>
      <c r="CI1134" s="1" t="s">
        <v>208</v>
      </c>
      <c r="CJ1134" s="1" t="s">
        <v>205</v>
      </c>
      <c r="CK1134" s="1" t="s">
        <v>208</v>
      </c>
      <c r="CL1134" s="1" t="s">
        <v>208</v>
      </c>
      <c r="CM1134" s="1" t="s">
        <v>205</v>
      </c>
      <c r="CN1134" s="1" t="s">
        <v>208</v>
      </c>
      <c r="CO1134" s="1" t="s">
        <v>208</v>
      </c>
      <c r="CP1134" s="1" t="s">
        <v>208</v>
      </c>
      <c r="CQ1134" s="1" t="s">
        <v>208</v>
      </c>
      <c r="CR1134" s="1" t="s">
        <v>208</v>
      </c>
      <c r="CS1134" s="1" t="s">
        <v>207</v>
      </c>
      <c r="CT1134" s="1" t="s">
        <v>205</v>
      </c>
      <c r="CU1134" s="1" t="s">
        <v>205</v>
      </c>
      <c r="CV1134" s="1" t="s">
        <v>205</v>
      </c>
      <c r="CW1134" s="1" t="s">
        <v>205</v>
      </c>
      <c r="CX1134" s="1" t="s">
        <v>205</v>
      </c>
      <c r="CY1134" s="1" t="s">
        <v>205</v>
      </c>
      <c r="CZ1134" s="1" t="s">
        <v>205</v>
      </c>
      <c r="DA1134">
        <v>3.4</v>
      </c>
      <c r="DB1134">
        <v>1.9</v>
      </c>
      <c r="DC1134">
        <v>1.9</v>
      </c>
      <c r="DD1134">
        <v>1.9</v>
      </c>
      <c r="DE1134">
        <v>0</v>
      </c>
      <c r="DF1134">
        <v>1.9</v>
      </c>
      <c r="DG1134">
        <v>1.9</v>
      </c>
      <c r="DH1134">
        <v>0</v>
      </c>
      <c r="DI1134">
        <v>1.9</v>
      </c>
      <c r="DJ1134">
        <v>1.9</v>
      </c>
      <c r="DK1134">
        <v>1.9</v>
      </c>
      <c r="DL1134">
        <v>3.4</v>
      </c>
      <c r="DM1134">
        <v>1.9</v>
      </c>
      <c r="DN1134">
        <v>3.4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108720000</v>
      </c>
      <c r="DW1134">
        <v>16796000</v>
      </c>
      <c r="DX1134">
        <v>3388900</v>
      </c>
      <c r="DY1134">
        <v>3295000</v>
      </c>
      <c r="DZ1134">
        <v>2564500</v>
      </c>
      <c r="EA1134">
        <v>0</v>
      </c>
      <c r="EB1134">
        <v>2461400</v>
      </c>
      <c r="EC1134">
        <v>577690</v>
      </c>
      <c r="ED1134">
        <v>0</v>
      </c>
      <c r="EE1134">
        <v>3477400</v>
      </c>
      <c r="EF1134">
        <v>56435</v>
      </c>
      <c r="EG1134">
        <v>8104900</v>
      </c>
      <c r="EH1134">
        <v>9655600</v>
      </c>
      <c r="EI1134">
        <v>9747500</v>
      </c>
      <c r="EJ1134">
        <v>48590000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14443000</v>
      </c>
      <c r="ES1134">
        <v>11623000</v>
      </c>
      <c r="ET1134">
        <v>10302000</v>
      </c>
      <c r="EU1134">
        <v>8703800</v>
      </c>
      <c r="EV1134">
        <v>0</v>
      </c>
      <c r="EW1134">
        <v>13721000</v>
      </c>
      <c r="EX1134">
        <v>12434000</v>
      </c>
      <c r="EY1134">
        <v>0</v>
      </c>
      <c r="EZ1134">
        <v>15721000</v>
      </c>
      <c r="FA1134">
        <v>10469000</v>
      </c>
      <c r="FB1134">
        <v>15184000</v>
      </c>
      <c r="FC1134">
        <v>11321000</v>
      </c>
      <c r="FD1134">
        <v>5811500</v>
      </c>
      <c r="FE1134">
        <v>50321000</v>
      </c>
      <c r="FF1134">
        <v>0</v>
      </c>
      <c r="FG1134">
        <v>0</v>
      </c>
      <c r="FH1134">
        <v>0</v>
      </c>
      <c r="FI1134">
        <v>0</v>
      </c>
      <c r="FJ1134">
        <v>0</v>
      </c>
      <c r="FK1134">
        <v>0</v>
      </c>
      <c r="FL1134">
        <v>0</v>
      </c>
      <c r="FM1134">
        <v>0</v>
      </c>
      <c r="FN1134">
        <v>0</v>
      </c>
      <c r="FO1134">
        <v>0</v>
      </c>
      <c r="FP1134">
        <v>0</v>
      </c>
      <c r="FQ1134">
        <v>0</v>
      </c>
      <c r="FR1134">
        <v>0</v>
      </c>
      <c r="FS1134">
        <v>0</v>
      </c>
      <c r="FT1134">
        <v>0</v>
      </c>
      <c r="FU1134">
        <v>0</v>
      </c>
      <c r="FV1134">
        <v>0</v>
      </c>
      <c r="FW1134">
        <v>0</v>
      </c>
      <c r="FX1134">
        <v>0</v>
      </c>
      <c r="FY1134">
        <v>0</v>
      </c>
      <c r="FZ1134">
        <v>2</v>
      </c>
      <c r="GA1134">
        <v>0</v>
      </c>
      <c r="GB1134">
        <v>0</v>
      </c>
      <c r="GC1134">
        <v>0</v>
      </c>
      <c r="GD1134">
        <v>0</v>
      </c>
      <c r="GE1134">
        <v>0</v>
      </c>
      <c r="GF1134">
        <v>0</v>
      </c>
      <c r="GG1134">
        <v>0</v>
      </c>
      <c r="GH1134">
        <v>2</v>
      </c>
      <c r="GI1134" s="1" t="s">
        <v>205</v>
      </c>
      <c r="GJ1134" s="1" t="s">
        <v>205</v>
      </c>
      <c r="GK1134" s="1" t="s">
        <v>205</v>
      </c>
      <c r="GL1134">
        <v>1132</v>
      </c>
      <c r="GM1134" s="1" t="s">
        <v>9101</v>
      </c>
      <c r="GN1134" s="1" t="s">
        <v>306</v>
      </c>
      <c r="GO1134" s="1" t="s">
        <v>9102</v>
      </c>
      <c r="GP1134" s="1" t="s">
        <v>9103</v>
      </c>
      <c r="GQ1134" s="1" t="s">
        <v>9104</v>
      </c>
      <c r="GR1134" s="1" t="s">
        <v>9104</v>
      </c>
      <c r="GS1134" s="1" t="s">
        <v>205</v>
      </c>
      <c r="GT1134" s="1" t="s">
        <v>205</v>
      </c>
    </row>
    <row r="1135" spans="1:202" x14ac:dyDescent="0.25">
      <c r="A1135" s="1" t="s">
        <v>9105</v>
      </c>
      <c r="B1135" s="1" t="s">
        <v>9105</v>
      </c>
      <c r="C1135" s="1" t="s">
        <v>263</v>
      </c>
      <c r="D1135" s="1" t="s">
        <v>263</v>
      </c>
      <c r="E1135" s="1" t="s">
        <v>263</v>
      </c>
      <c r="F1135" s="1" t="s">
        <v>205</v>
      </c>
      <c r="G1135">
        <v>1</v>
      </c>
      <c r="H1135">
        <v>2</v>
      </c>
      <c r="I1135">
        <v>2</v>
      </c>
      <c r="J1135">
        <v>2</v>
      </c>
      <c r="K1135">
        <v>1</v>
      </c>
      <c r="L1135">
        <v>0</v>
      </c>
      <c r="M1135">
        <v>2</v>
      </c>
      <c r="N1135">
        <v>2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2</v>
      </c>
      <c r="W1135">
        <v>0</v>
      </c>
      <c r="X1135">
        <v>2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>
        <v>1</v>
      </c>
      <c r="AG1135">
        <v>0</v>
      </c>
      <c r="AH1135">
        <v>2</v>
      </c>
      <c r="AI1135">
        <v>2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</v>
      </c>
      <c r="AR1135">
        <v>0</v>
      </c>
      <c r="AS1135">
        <v>2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1</v>
      </c>
      <c r="AZ1135">
        <v>0</v>
      </c>
      <c r="BA1135">
        <v>1</v>
      </c>
      <c r="BB1135">
        <v>0</v>
      </c>
      <c r="BC1135">
        <v>2</v>
      </c>
      <c r="BD1135">
        <v>2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2</v>
      </c>
      <c r="BM1135">
        <v>0</v>
      </c>
      <c r="BN1135">
        <v>2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1</v>
      </c>
      <c r="BU1135">
        <v>0</v>
      </c>
      <c r="BV1135">
        <v>11.1</v>
      </c>
      <c r="BW1135">
        <v>11.1</v>
      </c>
      <c r="BX1135">
        <v>11.1</v>
      </c>
      <c r="BY1135">
        <v>28.771999999999998</v>
      </c>
      <c r="BZ1135">
        <v>253</v>
      </c>
      <c r="CA1135" s="1" t="s">
        <v>9106</v>
      </c>
      <c r="CB1135">
        <v>1</v>
      </c>
      <c r="CC1135">
        <v>10</v>
      </c>
      <c r="CD1135">
        <v>0</v>
      </c>
      <c r="CE1135">
        <v>14.148</v>
      </c>
      <c r="CF1135" s="1" t="s">
        <v>208</v>
      </c>
      <c r="CG1135" s="1" t="s">
        <v>205</v>
      </c>
      <c r="CH1135" s="1" t="s">
        <v>208</v>
      </c>
      <c r="CI1135" s="1" t="s">
        <v>207</v>
      </c>
      <c r="CJ1135" s="1" t="s">
        <v>205</v>
      </c>
      <c r="CK1135" s="1" t="s">
        <v>205</v>
      </c>
      <c r="CL1135" s="1" t="s">
        <v>205</v>
      </c>
      <c r="CM1135" s="1" t="s">
        <v>205</v>
      </c>
      <c r="CN1135" s="1" t="s">
        <v>205</v>
      </c>
      <c r="CO1135" s="1" t="s">
        <v>205</v>
      </c>
      <c r="CP1135" s="1" t="s">
        <v>205</v>
      </c>
      <c r="CQ1135" s="1" t="s">
        <v>207</v>
      </c>
      <c r="CR1135" s="1" t="s">
        <v>205</v>
      </c>
      <c r="CS1135" s="1" t="s">
        <v>207</v>
      </c>
      <c r="CT1135" s="1" t="s">
        <v>205</v>
      </c>
      <c r="CU1135" s="1" t="s">
        <v>205</v>
      </c>
      <c r="CV1135" s="1" t="s">
        <v>205</v>
      </c>
      <c r="CW1135" s="1" t="s">
        <v>205</v>
      </c>
      <c r="CX1135" s="1" t="s">
        <v>205</v>
      </c>
      <c r="CY1135" s="1" t="s">
        <v>208</v>
      </c>
      <c r="CZ1135" s="1" t="s">
        <v>205</v>
      </c>
      <c r="DA1135">
        <v>6.3</v>
      </c>
      <c r="DB1135">
        <v>0</v>
      </c>
      <c r="DC1135">
        <v>11.1</v>
      </c>
      <c r="DD1135">
        <v>11.1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11.1</v>
      </c>
      <c r="DM1135">
        <v>0</v>
      </c>
      <c r="DN1135">
        <v>11.1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4.7</v>
      </c>
      <c r="DU1135">
        <v>0</v>
      </c>
      <c r="DV1135">
        <v>85050000</v>
      </c>
      <c r="DW1135">
        <v>7284400</v>
      </c>
      <c r="DX1135">
        <v>0</v>
      </c>
      <c r="DY1135">
        <v>5623900</v>
      </c>
      <c r="DZ1135">
        <v>6406300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15733000</v>
      </c>
      <c r="EI1135">
        <v>0</v>
      </c>
      <c r="EJ1135">
        <v>30462000</v>
      </c>
      <c r="EK1135">
        <v>0</v>
      </c>
      <c r="EL1135">
        <v>0</v>
      </c>
      <c r="EM1135">
        <v>0</v>
      </c>
      <c r="EN1135">
        <v>0</v>
      </c>
      <c r="EO1135">
        <v>0</v>
      </c>
      <c r="EP1135">
        <v>19540000</v>
      </c>
      <c r="EQ1135">
        <v>0</v>
      </c>
      <c r="ER1135">
        <v>15612000</v>
      </c>
      <c r="ES1135">
        <v>0</v>
      </c>
      <c r="ET1135">
        <v>10518000</v>
      </c>
      <c r="EU1135">
        <v>13109000</v>
      </c>
      <c r="EV1135">
        <v>0</v>
      </c>
      <c r="EW1135">
        <v>0</v>
      </c>
      <c r="EX1135">
        <v>0</v>
      </c>
      <c r="EY1135">
        <v>0</v>
      </c>
      <c r="EZ1135">
        <v>0</v>
      </c>
      <c r="FA1135">
        <v>0</v>
      </c>
      <c r="FB1135">
        <v>0</v>
      </c>
      <c r="FC1135">
        <v>19440000</v>
      </c>
      <c r="FD1135">
        <v>0</v>
      </c>
      <c r="FE1135">
        <v>21403000</v>
      </c>
      <c r="FF1135">
        <v>0</v>
      </c>
      <c r="FG1135">
        <v>0</v>
      </c>
      <c r="FH1135">
        <v>0</v>
      </c>
      <c r="FI1135">
        <v>0</v>
      </c>
      <c r="FJ1135">
        <v>0</v>
      </c>
      <c r="FK1135">
        <v>19273000</v>
      </c>
      <c r="FL1135">
        <v>0</v>
      </c>
      <c r="FM1135">
        <v>0</v>
      </c>
      <c r="FN1135">
        <v>0</v>
      </c>
      <c r="FO1135">
        <v>0</v>
      </c>
      <c r="FP1135">
        <v>1</v>
      </c>
      <c r="FQ1135">
        <v>0</v>
      </c>
      <c r="FR1135">
        <v>0</v>
      </c>
      <c r="FS1135">
        <v>0</v>
      </c>
      <c r="FT1135">
        <v>0</v>
      </c>
      <c r="FU1135">
        <v>0</v>
      </c>
      <c r="FV1135">
        <v>0</v>
      </c>
      <c r="FW1135">
        <v>0</v>
      </c>
      <c r="FX1135">
        <v>0</v>
      </c>
      <c r="FY1135">
        <v>0</v>
      </c>
      <c r="FZ1135">
        <v>1</v>
      </c>
      <c r="GA1135">
        <v>0</v>
      </c>
      <c r="GB1135">
        <v>0</v>
      </c>
      <c r="GC1135">
        <v>0</v>
      </c>
      <c r="GD1135">
        <v>0</v>
      </c>
      <c r="GE1135">
        <v>0</v>
      </c>
      <c r="GF1135">
        <v>0</v>
      </c>
      <c r="GG1135">
        <v>0</v>
      </c>
      <c r="GH1135">
        <v>2</v>
      </c>
      <c r="GI1135" s="1" t="s">
        <v>205</v>
      </c>
      <c r="GJ1135" s="1" t="s">
        <v>205</v>
      </c>
      <c r="GK1135" s="1" t="s">
        <v>205</v>
      </c>
      <c r="GL1135">
        <v>1133</v>
      </c>
      <c r="GM1135" s="1" t="s">
        <v>9107</v>
      </c>
      <c r="GN1135" s="1" t="s">
        <v>306</v>
      </c>
      <c r="GO1135" s="1" t="s">
        <v>9108</v>
      </c>
      <c r="GP1135" s="1" t="s">
        <v>9109</v>
      </c>
      <c r="GQ1135" s="1" t="s">
        <v>9110</v>
      </c>
      <c r="GR1135" s="1" t="s">
        <v>9111</v>
      </c>
      <c r="GS1135" s="1" t="s">
        <v>205</v>
      </c>
      <c r="GT1135" s="1" t="s">
        <v>205</v>
      </c>
    </row>
    <row r="1136" spans="1:202" x14ac:dyDescent="0.25">
      <c r="A1136" s="1" t="s">
        <v>9112</v>
      </c>
      <c r="B1136" s="1" t="s">
        <v>9112</v>
      </c>
      <c r="C1136" s="1" t="s">
        <v>204</v>
      </c>
      <c r="D1136" s="1" t="s">
        <v>204</v>
      </c>
      <c r="E1136" s="1" t="s">
        <v>204</v>
      </c>
      <c r="F1136" s="1" t="s">
        <v>205</v>
      </c>
      <c r="G1136">
        <v>1</v>
      </c>
      <c r="H1136">
        <v>1</v>
      </c>
      <c r="I1136">
        <v>1</v>
      </c>
      <c r="J1136">
        <v>1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</v>
      </c>
      <c r="V1136">
        <v>1</v>
      </c>
      <c r="W1136">
        <v>0</v>
      </c>
      <c r="X1136">
        <v>1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1</v>
      </c>
      <c r="AQ1136">
        <v>1</v>
      </c>
      <c r="AR1136">
        <v>0</v>
      </c>
      <c r="AS1136">
        <v>1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1</v>
      </c>
      <c r="BL1136">
        <v>1</v>
      </c>
      <c r="BM1136">
        <v>0</v>
      </c>
      <c r="BN1136">
        <v>1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6.9</v>
      </c>
      <c r="BW1136">
        <v>6.9</v>
      </c>
      <c r="BX1136">
        <v>6.9</v>
      </c>
      <c r="BY1136">
        <v>33.331000000000003</v>
      </c>
      <c r="BZ1136">
        <v>303</v>
      </c>
      <c r="CA1136" s="1" t="s">
        <v>9113</v>
      </c>
      <c r="CB1136">
        <v>1</v>
      </c>
      <c r="CC1136">
        <v>3</v>
      </c>
      <c r="CD1136">
        <v>0</v>
      </c>
      <c r="CE1136">
        <v>9.5246999999999993</v>
      </c>
      <c r="CF1136" s="1" t="s">
        <v>205</v>
      </c>
      <c r="CG1136" s="1" t="s">
        <v>205</v>
      </c>
      <c r="CH1136" s="1" t="s">
        <v>205</v>
      </c>
      <c r="CI1136" s="1" t="s">
        <v>205</v>
      </c>
      <c r="CJ1136" s="1" t="s">
        <v>205</v>
      </c>
      <c r="CK1136" s="1" t="s">
        <v>205</v>
      </c>
      <c r="CL1136" s="1" t="s">
        <v>205</v>
      </c>
      <c r="CM1136" s="1" t="s">
        <v>205</v>
      </c>
      <c r="CN1136" s="1" t="s">
        <v>205</v>
      </c>
      <c r="CO1136" s="1" t="s">
        <v>205</v>
      </c>
      <c r="CP1136" s="1" t="s">
        <v>208</v>
      </c>
      <c r="CQ1136" s="1" t="s">
        <v>208</v>
      </c>
      <c r="CR1136" s="1" t="s">
        <v>205</v>
      </c>
      <c r="CS1136" s="1" t="s">
        <v>207</v>
      </c>
      <c r="CT1136" s="1" t="s">
        <v>205</v>
      </c>
      <c r="CU1136" s="1" t="s">
        <v>205</v>
      </c>
      <c r="CV1136" s="1" t="s">
        <v>205</v>
      </c>
      <c r="CW1136" s="1" t="s">
        <v>205</v>
      </c>
      <c r="CX1136" s="1" t="s">
        <v>205</v>
      </c>
      <c r="CY1136" s="1" t="s">
        <v>205</v>
      </c>
      <c r="CZ1136" s="1" t="s">
        <v>205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6.9</v>
      </c>
      <c r="DL1136">
        <v>6.9</v>
      </c>
      <c r="DM1136">
        <v>0</v>
      </c>
      <c r="DN1136">
        <v>6.9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0</v>
      </c>
      <c r="DU1136">
        <v>0</v>
      </c>
      <c r="DV1136">
        <v>33242000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4592300</v>
      </c>
      <c r="EH1136">
        <v>3459000</v>
      </c>
      <c r="EI1136">
        <v>0</v>
      </c>
      <c r="EJ1136">
        <v>25191000</v>
      </c>
      <c r="EK1136">
        <v>0</v>
      </c>
      <c r="EL1136">
        <v>0</v>
      </c>
      <c r="EM1136">
        <v>0</v>
      </c>
      <c r="EN1136">
        <v>0</v>
      </c>
      <c r="EO1136">
        <v>0</v>
      </c>
      <c r="EP1136">
        <v>0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EZ1136">
        <v>0</v>
      </c>
      <c r="FA1136">
        <v>0</v>
      </c>
      <c r="FB1136">
        <v>7512100</v>
      </c>
      <c r="FC1136">
        <v>5565700</v>
      </c>
      <c r="FD1136">
        <v>0</v>
      </c>
      <c r="FE1136">
        <v>24426000</v>
      </c>
      <c r="FF1136">
        <v>0</v>
      </c>
      <c r="FG1136">
        <v>0</v>
      </c>
      <c r="FH1136">
        <v>0</v>
      </c>
      <c r="FI1136">
        <v>0</v>
      </c>
      <c r="FJ1136">
        <v>0</v>
      </c>
      <c r="FK1136">
        <v>0</v>
      </c>
      <c r="FL1136">
        <v>0</v>
      </c>
      <c r="FM1136">
        <v>0</v>
      </c>
      <c r="FN1136">
        <v>0</v>
      </c>
      <c r="FO1136">
        <v>0</v>
      </c>
      <c r="FP1136">
        <v>0</v>
      </c>
      <c r="FQ1136">
        <v>0</v>
      </c>
      <c r="FR1136">
        <v>0</v>
      </c>
      <c r="FS1136">
        <v>0</v>
      </c>
      <c r="FT1136">
        <v>0</v>
      </c>
      <c r="FU1136">
        <v>0</v>
      </c>
      <c r="FV1136">
        <v>0</v>
      </c>
      <c r="FW1136">
        <v>0</v>
      </c>
      <c r="FX1136">
        <v>0</v>
      </c>
      <c r="FY1136">
        <v>0</v>
      </c>
      <c r="FZ1136">
        <v>1</v>
      </c>
      <c r="GA1136">
        <v>0</v>
      </c>
      <c r="GB1136">
        <v>0</v>
      </c>
      <c r="GC1136">
        <v>0</v>
      </c>
      <c r="GD1136">
        <v>0</v>
      </c>
      <c r="GE1136">
        <v>0</v>
      </c>
      <c r="GF1136">
        <v>0</v>
      </c>
      <c r="GG1136">
        <v>0</v>
      </c>
      <c r="GH1136">
        <v>1</v>
      </c>
      <c r="GI1136" s="1" t="s">
        <v>205</v>
      </c>
      <c r="GJ1136" s="1" t="s">
        <v>205</v>
      </c>
      <c r="GK1136" s="1" t="s">
        <v>205</v>
      </c>
      <c r="GL1136">
        <v>1134</v>
      </c>
      <c r="GM1136" s="1" t="s">
        <v>9114</v>
      </c>
      <c r="GN1136" s="1" t="s">
        <v>314</v>
      </c>
      <c r="GO1136" s="1" t="s">
        <v>9115</v>
      </c>
      <c r="GP1136" s="1" t="s">
        <v>9116</v>
      </c>
      <c r="GQ1136" s="1" t="s">
        <v>9117</v>
      </c>
      <c r="GR1136" s="1" t="s">
        <v>9117</v>
      </c>
      <c r="GS1136" s="1" t="s">
        <v>205</v>
      </c>
      <c r="GT1136" s="1" t="s">
        <v>205</v>
      </c>
    </row>
    <row r="1137" spans="1:202" x14ac:dyDescent="0.25">
      <c r="A1137" s="1" t="s">
        <v>9118</v>
      </c>
      <c r="B1137" s="1" t="s">
        <v>9119</v>
      </c>
      <c r="C1137" s="1" t="s">
        <v>9120</v>
      </c>
      <c r="D1137" s="1" t="s">
        <v>9120</v>
      </c>
      <c r="E1137" s="1" t="s">
        <v>9120</v>
      </c>
      <c r="F1137" s="1" t="s">
        <v>244</v>
      </c>
      <c r="G1137">
        <v>6</v>
      </c>
      <c r="H1137">
        <v>6</v>
      </c>
      <c r="I1137">
        <v>6</v>
      </c>
      <c r="J1137">
        <v>6</v>
      </c>
      <c r="K1137">
        <v>0</v>
      </c>
      <c r="L1137">
        <v>0</v>
      </c>
      <c r="M1137">
        <v>0</v>
      </c>
      <c r="N1137">
        <v>0</v>
      </c>
      <c r="O1137">
        <v>1</v>
      </c>
      <c r="P1137">
        <v>0</v>
      </c>
      <c r="Q1137">
        <v>1</v>
      </c>
      <c r="R1137">
        <v>0</v>
      </c>
      <c r="S1137">
        <v>0</v>
      </c>
      <c r="T1137">
        <v>1</v>
      </c>
      <c r="U1137">
        <v>4</v>
      </c>
      <c r="V1137">
        <v>5</v>
      </c>
      <c r="W1137">
        <v>0</v>
      </c>
      <c r="X1137">
        <v>5</v>
      </c>
      <c r="Y1137">
        <v>0</v>
      </c>
      <c r="Z1137">
        <v>1</v>
      </c>
      <c r="AA1137">
        <v>1</v>
      </c>
      <c r="AB1137">
        <v>0</v>
      </c>
      <c r="AC1137">
        <v>1</v>
      </c>
      <c r="AD1137">
        <v>1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1</v>
      </c>
      <c r="AK1137">
        <v>0</v>
      </c>
      <c r="AL1137">
        <v>1</v>
      </c>
      <c r="AM1137">
        <v>0</v>
      </c>
      <c r="AN1137">
        <v>0</v>
      </c>
      <c r="AO1137">
        <v>1</v>
      </c>
      <c r="AP1137">
        <v>4</v>
      </c>
      <c r="AQ1137">
        <v>5</v>
      </c>
      <c r="AR1137">
        <v>0</v>
      </c>
      <c r="AS1137">
        <v>5</v>
      </c>
      <c r="AT1137">
        <v>0</v>
      </c>
      <c r="AU1137">
        <v>1</v>
      </c>
      <c r="AV1137">
        <v>1</v>
      </c>
      <c r="AW1137">
        <v>0</v>
      </c>
      <c r="AX1137">
        <v>1</v>
      </c>
      <c r="AY1137">
        <v>1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1</v>
      </c>
      <c r="BF1137">
        <v>0</v>
      </c>
      <c r="BG1137">
        <v>1</v>
      </c>
      <c r="BH1137">
        <v>0</v>
      </c>
      <c r="BI1137">
        <v>0</v>
      </c>
      <c r="BJ1137">
        <v>1</v>
      </c>
      <c r="BK1137">
        <v>4</v>
      </c>
      <c r="BL1137">
        <v>5</v>
      </c>
      <c r="BM1137">
        <v>0</v>
      </c>
      <c r="BN1137">
        <v>5</v>
      </c>
      <c r="BO1137">
        <v>0</v>
      </c>
      <c r="BP1137">
        <v>1</v>
      </c>
      <c r="BQ1137">
        <v>1</v>
      </c>
      <c r="BR1137">
        <v>0</v>
      </c>
      <c r="BS1137">
        <v>1</v>
      </c>
      <c r="BT1137">
        <v>1</v>
      </c>
      <c r="BU1137">
        <v>0</v>
      </c>
      <c r="BV1137">
        <v>20.399999999999999</v>
      </c>
      <c r="BW1137">
        <v>20.399999999999999</v>
      </c>
      <c r="BX1137">
        <v>20.399999999999999</v>
      </c>
      <c r="BY1137">
        <v>49.96</v>
      </c>
      <c r="BZ1137">
        <v>450</v>
      </c>
      <c r="CA1137" s="1" t="s">
        <v>9121</v>
      </c>
      <c r="CB1137">
        <v>1</v>
      </c>
      <c r="CC1137">
        <v>24</v>
      </c>
      <c r="CD1137">
        <v>0</v>
      </c>
      <c r="CE1137">
        <v>119.82</v>
      </c>
      <c r="CF1137" s="1" t="s">
        <v>205</v>
      </c>
      <c r="CG1137" s="1" t="s">
        <v>205</v>
      </c>
      <c r="CH1137" s="1" t="s">
        <v>205</v>
      </c>
      <c r="CI1137" s="1" t="s">
        <v>205</v>
      </c>
      <c r="CJ1137" s="1" t="s">
        <v>208</v>
      </c>
      <c r="CK1137" s="1" t="s">
        <v>205</v>
      </c>
      <c r="CL1137" s="1" t="s">
        <v>207</v>
      </c>
      <c r="CM1137" s="1" t="s">
        <v>205</v>
      </c>
      <c r="CN1137" s="1" t="s">
        <v>205</v>
      </c>
      <c r="CO1137" s="1" t="s">
        <v>208</v>
      </c>
      <c r="CP1137" s="1" t="s">
        <v>207</v>
      </c>
      <c r="CQ1137" s="1" t="s">
        <v>207</v>
      </c>
      <c r="CR1137" s="1" t="s">
        <v>205</v>
      </c>
      <c r="CS1137" s="1" t="s">
        <v>207</v>
      </c>
      <c r="CT1137" s="1" t="s">
        <v>205</v>
      </c>
      <c r="CU1137" s="1" t="s">
        <v>208</v>
      </c>
      <c r="CV1137" s="1" t="s">
        <v>208</v>
      </c>
      <c r="CW1137" s="1" t="s">
        <v>205</v>
      </c>
      <c r="CX1137" s="1" t="s">
        <v>208</v>
      </c>
      <c r="CY1137" s="1" t="s">
        <v>208</v>
      </c>
      <c r="CZ1137" s="1" t="s">
        <v>205</v>
      </c>
      <c r="DA1137">
        <v>0</v>
      </c>
      <c r="DB1137">
        <v>0</v>
      </c>
      <c r="DC1137">
        <v>0</v>
      </c>
      <c r="DD1137">
        <v>0</v>
      </c>
      <c r="DE1137">
        <v>3.1</v>
      </c>
      <c r="DF1137">
        <v>0</v>
      </c>
      <c r="DG1137">
        <v>3.1</v>
      </c>
      <c r="DH1137">
        <v>0</v>
      </c>
      <c r="DI1137">
        <v>0</v>
      </c>
      <c r="DJ1137">
        <v>3.1</v>
      </c>
      <c r="DK1137">
        <v>14.7</v>
      </c>
      <c r="DL1137">
        <v>17.3</v>
      </c>
      <c r="DM1137">
        <v>0</v>
      </c>
      <c r="DN1137">
        <v>17.3</v>
      </c>
      <c r="DO1137">
        <v>0</v>
      </c>
      <c r="DP1137">
        <v>2.7</v>
      </c>
      <c r="DQ1137">
        <v>2.7</v>
      </c>
      <c r="DR1137">
        <v>0</v>
      </c>
      <c r="DS1137">
        <v>4.7</v>
      </c>
      <c r="DT1137">
        <v>2.9</v>
      </c>
      <c r="DU1137">
        <v>0</v>
      </c>
      <c r="DV1137">
        <v>506320000</v>
      </c>
      <c r="DW1137">
        <v>0</v>
      </c>
      <c r="DX1137">
        <v>0</v>
      </c>
      <c r="DY1137">
        <v>0</v>
      </c>
      <c r="DZ1137">
        <v>0</v>
      </c>
      <c r="EA1137">
        <v>79281</v>
      </c>
      <c r="EB1137">
        <v>0</v>
      </c>
      <c r="EC1137">
        <v>1261300</v>
      </c>
      <c r="ED1137">
        <v>0</v>
      </c>
      <c r="EE1137">
        <v>0</v>
      </c>
      <c r="EF1137">
        <v>171750</v>
      </c>
      <c r="EG1137">
        <v>42220000</v>
      </c>
      <c r="EH1137">
        <v>54969000</v>
      </c>
      <c r="EI1137">
        <v>0</v>
      </c>
      <c r="EJ1137">
        <v>242780000</v>
      </c>
      <c r="EK1137">
        <v>0</v>
      </c>
      <c r="EL1137">
        <v>21963000</v>
      </c>
      <c r="EM1137">
        <v>61896000</v>
      </c>
      <c r="EN1137">
        <v>0</v>
      </c>
      <c r="EO1137">
        <v>39066000</v>
      </c>
      <c r="EP1137">
        <v>41914000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0</v>
      </c>
      <c r="EW1137">
        <v>0</v>
      </c>
      <c r="EX1137">
        <v>0</v>
      </c>
      <c r="EY1137">
        <v>0</v>
      </c>
      <c r="EZ1137">
        <v>0</v>
      </c>
      <c r="FA1137">
        <v>0</v>
      </c>
      <c r="FB1137">
        <v>55097000</v>
      </c>
      <c r="FC1137">
        <v>31138000</v>
      </c>
      <c r="FD1137">
        <v>0</v>
      </c>
      <c r="FE1137">
        <v>266470000</v>
      </c>
      <c r="FF1137">
        <v>0</v>
      </c>
      <c r="FG1137">
        <v>38707000</v>
      </c>
      <c r="FH1137">
        <v>75132000</v>
      </c>
      <c r="FI1137">
        <v>0</v>
      </c>
      <c r="FJ1137">
        <v>25323000</v>
      </c>
      <c r="FK1137">
        <v>18621000</v>
      </c>
      <c r="FL1137">
        <v>0</v>
      </c>
      <c r="FM1137">
        <v>0</v>
      </c>
      <c r="FN1137">
        <v>0</v>
      </c>
      <c r="FO1137">
        <v>0</v>
      </c>
      <c r="FP1137">
        <v>0</v>
      </c>
      <c r="FQ1137">
        <v>0</v>
      </c>
      <c r="FR1137">
        <v>0</v>
      </c>
      <c r="FS1137">
        <v>1</v>
      </c>
      <c r="FT1137">
        <v>0</v>
      </c>
      <c r="FU1137">
        <v>0</v>
      </c>
      <c r="FV1137">
        <v>0</v>
      </c>
      <c r="FW1137">
        <v>2</v>
      </c>
      <c r="FX1137">
        <v>3</v>
      </c>
      <c r="FY1137">
        <v>0</v>
      </c>
      <c r="FZ1137">
        <v>6</v>
      </c>
      <c r="GA1137">
        <v>0</v>
      </c>
      <c r="GB1137">
        <v>0</v>
      </c>
      <c r="GC1137">
        <v>0</v>
      </c>
      <c r="GD1137">
        <v>0</v>
      </c>
      <c r="GE1137">
        <v>0</v>
      </c>
      <c r="GF1137">
        <v>0</v>
      </c>
      <c r="GG1137">
        <v>0</v>
      </c>
      <c r="GH1137">
        <v>12</v>
      </c>
      <c r="GI1137" s="1" t="s">
        <v>205</v>
      </c>
      <c r="GJ1137" s="1" t="s">
        <v>205</v>
      </c>
      <c r="GK1137" s="1" t="s">
        <v>205</v>
      </c>
      <c r="GL1137">
        <v>1135</v>
      </c>
      <c r="GM1137" s="1" t="s">
        <v>9122</v>
      </c>
      <c r="GN1137" s="1" t="s">
        <v>1167</v>
      </c>
      <c r="GO1137" s="1" t="s">
        <v>9123</v>
      </c>
      <c r="GP1137" s="1" t="s">
        <v>9124</v>
      </c>
      <c r="GQ1137" s="1" t="s">
        <v>9125</v>
      </c>
      <c r="GR1137" s="1" t="s">
        <v>9126</v>
      </c>
      <c r="GS1137" s="1" t="s">
        <v>205</v>
      </c>
      <c r="GT1137" s="1" t="s">
        <v>205</v>
      </c>
    </row>
    <row r="1138" spans="1:202" x14ac:dyDescent="0.25">
      <c r="A1138" s="1" t="s">
        <v>9127</v>
      </c>
      <c r="B1138" s="1" t="s">
        <v>9128</v>
      </c>
      <c r="C1138" s="1" t="s">
        <v>9129</v>
      </c>
      <c r="D1138" s="1" t="s">
        <v>9129</v>
      </c>
      <c r="E1138" s="1" t="s">
        <v>9129</v>
      </c>
      <c r="F1138" s="1" t="s">
        <v>244</v>
      </c>
      <c r="G1138">
        <v>3</v>
      </c>
      <c r="H1138">
        <v>79</v>
      </c>
      <c r="I1138">
        <v>79</v>
      </c>
      <c r="J1138">
        <v>79</v>
      </c>
      <c r="K1138">
        <v>52</v>
      </c>
      <c r="L1138">
        <v>42</v>
      </c>
      <c r="M1138">
        <v>55</v>
      </c>
      <c r="N1138">
        <v>58</v>
      </c>
      <c r="O1138">
        <v>14</v>
      </c>
      <c r="P1138">
        <v>40</v>
      </c>
      <c r="Q1138">
        <v>14</v>
      </c>
      <c r="R1138">
        <v>0</v>
      </c>
      <c r="S1138">
        <v>28</v>
      </c>
      <c r="T1138">
        <v>9</v>
      </c>
      <c r="U1138">
        <v>24</v>
      </c>
      <c r="V1138">
        <v>22</v>
      </c>
      <c r="W1138">
        <v>19</v>
      </c>
      <c r="X1138">
        <v>35</v>
      </c>
      <c r="Y1138">
        <v>1</v>
      </c>
      <c r="Z1138">
        <v>33</v>
      </c>
      <c r="AA1138">
        <v>28</v>
      </c>
      <c r="AB1138">
        <v>4</v>
      </c>
      <c r="AC1138">
        <v>1</v>
      </c>
      <c r="AD1138">
        <v>15</v>
      </c>
      <c r="AE1138">
        <v>0</v>
      </c>
      <c r="AF1138">
        <v>52</v>
      </c>
      <c r="AG1138">
        <v>42</v>
      </c>
      <c r="AH1138">
        <v>55</v>
      </c>
      <c r="AI1138">
        <v>58</v>
      </c>
      <c r="AJ1138">
        <v>14</v>
      </c>
      <c r="AK1138">
        <v>40</v>
      </c>
      <c r="AL1138">
        <v>14</v>
      </c>
      <c r="AM1138">
        <v>0</v>
      </c>
      <c r="AN1138">
        <v>28</v>
      </c>
      <c r="AO1138">
        <v>9</v>
      </c>
      <c r="AP1138">
        <v>24</v>
      </c>
      <c r="AQ1138">
        <v>22</v>
      </c>
      <c r="AR1138">
        <v>19</v>
      </c>
      <c r="AS1138">
        <v>35</v>
      </c>
      <c r="AT1138">
        <v>1</v>
      </c>
      <c r="AU1138">
        <v>33</v>
      </c>
      <c r="AV1138">
        <v>28</v>
      </c>
      <c r="AW1138">
        <v>4</v>
      </c>
      <c r="AX1138">
        <v>1</v>
      </c>
      <c r="AY1138">
        <v>15</v>
      </c>
      <c r="AZ1138">
        <v>0</v>
      </c>
      <c r="BA1138">
        <v>52</v>
      </c>
      <c r="BB1138">
        <v>42</v>
      </c>
      <c r="BC1138">
        <v>55</v>
      </c>
      <c r="BD1138">
        <v>58</v>
      </c>
      <c r="BE1138">
        <v>14</v>
      </c>
      <c r="BF1138">
        <v>40</v>
      </c>
      <c r="BG1138">
        <v>14</v>
      </c>
      <c r="BH1138">
        <v>0</v>
      </c>
      <c r="BI1138">
        <v>28</v>
      </c>
      <c r="BJ1138">
        <v>9</v>
      </c>
      <c r="BK1138">
        <v>24</v>
      </c>
      <c r="BL1138">
        <v>22</v>
      </c>
      <c r="BM1138">
        <v>19</v>
      </c>
      <c r="BN1138">
        <v>35</v>
      </c>
      <c r="BO1138">
        <v>1</v>
      </c>
      <c r="BP1138">
        <v>33</v>
      </c>
      <c r="BQ1138">
        <v>28</v>
      </c>
      <c r="BR1138">
        <v>4</v>
      </c>
      <c r="BS1138">
        <v>1</v>
      </c>
      <c r="BT1138">
        <v>15</v>
      </c>
      <c r="BU1138">
        <v>0</v>
      </c>
      <c r="BV1138">
        <v>32.200000000000003</v>
      </c>
      <c r="BW1138">
        <v>32.200000000000003</v>
      </c>
      <c r="BX1138">
        <v>32.200000000000003</v>
      </c>
      <c r="BY1138">
        <v>445.21</v>
      </c>
      <c r="BZ1138">
        <v>4204</v>
      </c>
      <c r="CA1138" s="1" t="s">
        <v>9130</v>
      </c>
      <c r="CB1138">
        <v>1</v>
      </c>
      <c r="CC1138">
        <v>623</v>
      </c>
      <c r="CD1138">
        <v>0</v>
      </c>
      <c r="CE1138">
        <v>323.31</v>
      </c>
      <c r="CF1138" s="1" t="s">
        <v>207</v>
      </c>
      <c r="CG1138" s="1" t="s">
        <v>207</v>
      </c>
      <c r="CH1138" s="1" t="s">
        <v>207</v>
      </c>
      <c r="CI1138" s="1" t="s">
        <v>207</v>
      </c>
      <c r="CJ1138" s="1" t="s">
        <v>207</v>
      </c>
      <c r="CK1138" s="1" t="s">
        <v>207</v>
      </c>
      <c r="CL1138" s="1" t="s">
        <v>207</v>
      </c>
      <c r="CM1138" s="1" t="s">
        <v>205</v>
      </c>
      <c r="CN1138" s="1" t="s">
        <v>207</v>
      </c>
      <c r="CO1138" s="1" t="s">
        <v>208</v>
      </c>
      <c r="CP1138" s="1" t="s">
        <v>207</v>
      </c>
      <c r="CQ1138" s="1" t="s">
        <v>207</v>
      </c>
      <c r="CR1138" s="1" t="s">
        <v>207</v>
      </c>
      <c r="CS1138" s="1" t="s">
        <v>207</v>
      </c>
      <c r="CT1138" s="1" t="s">
        <v>208</v>
      </c>
      <c r="CU1138" s="1" t="s">
        <v>207</v>
      </c>
      <c r="CV1138" s="1" t="s">
        <v>207</v>
      </c>
      <c r="CW1138" s="1" t="s">
        <v>208</v>
      </c>
      <c r="CX1138" s="1" t="s">
        <v>208</v>
      </c>
      <c r="CY1138" s="1" t="s">
        <v>207</v>
      </c>
      <c r="CZ1138" s="1" t="s">
        <v>205</v>
      </c>
      <c r="DA1138">
        <v>21.9</v>
      </c>
      <c r="DB1138">
        <v>17.399999999999999</v>
      </c>
      <c r="DC1138">
        <v>21.8</v>
      </c>
      <c r="DD1138">
        <v>23.2</v>
      </c>
      <c r="DE1138">
        <v>5.2</v>
      </c>
      <c r="DF1138">
        <v>17.2</v>
      </c>
      <c r="DG1138">
        <v>3.9</v>
      </c>
      <c r="DH1138">
        <v>0</v>
      </c>
      <c r="DI1138">
        <v>10.3</v>
      </c>
      <c r="DJ1138">
        <v>3.6</v>
      </c>
      <c r="DK1138">
        <v>13.2</v>
      </c>
      <c r="DL1138">
        <v>9.9</v>
      </c>
      <c r="DM1138">
        <v>9</v>
      </c>
      <c r="DN1138">
        <v>16.5</v>
      </c>
      <c r="DO1138">
        <v>0.2</v>
      </c>
      <c r="DP1138">
        <v>13.6</v>
      </c>
      <c r="DQ1138">
        <v>10.8</v>
      </c>
      <c r="DR1138">
        <v>1</v>
      </c>
      <c r="DS1138">
        <v>0.2</v>
      </c>
      <c r="DT1138">
        <v>4.8</v>
      </c>
      <c r="DU1138">
        <v>0</v>
      </c>
      <c r="DV1138">
        <v>16536000000</v>
      </c>
      <c r="DW1138">
        <v>2384400000</v>
      </c>
      <c r="DX1138">
        <v>1741700000</v>
      </c>
      <c r="DY1138">
        <v>2554200000</v>
      </c>
      <c r="DZ1138">
        <v>2999300000</v>
      </c>
      <c r="EA1138">
        <v>11677000</v>
      </c>
      <c r="EB1138">
        <v>322710000</v>
      </c>
      <c r="EC1138">
        <v>15943000</v>
      </c>
      <c r="ED1138">
        <v>0</v>
      </c>
      <c r="EE1138">
        <v>141090000</v>
      </c>
      <c r="EF1138">
        <v>1101500</v>
      </c>
      <c r="EG1138">
        <v>573610000</v>
      </c>
      <c r="EH1138">
        <v>305080000</v>
      </c>
      <c r="EI1138">
        <v>971320000</v>
      </c>
      <c r="EJ1138">
        <v>1261200000</v>
      </c>
      <c r="EK1138">
        <v>9002800</v>
      </c>
      <c r="EL1138">
        <v>640690000</v>
      </c>
      <c r="EM1138">
        <v>1015500000</v>
      </c>
      <c r="EN1138">
        <v>253040000</v>
      </c>
      <c r="EO1138">
        <v>67440000</v>
      </c>
      <c r="EP1138">
        <v>1266800000</v>
      </c>
      <c r="EQ1138">
        <v>0</v>
      </c>
      <c r="ER1138">
        <v>4393800000</v>
      </c>
      <c r="ES1138">
        <v>4302500000</v>
      </c>
      <c r="ET1138">
        <v>6189400000</v>
      </c>
      <c r="EU1138">
        <v>6025500000</v>
      </c>
      <c r="EV1138">
        <v>1308600000</v>
      </c>
      <c r="EW1138">
        <v>1541900000</v>
      </c>
      <c r="EX1138">
        <v>322030000</v>
      </c>
      <c r="EY1138">
        <v>0</v>
      </c>
      <c r="EZ1138">
        <v>699220000</v>
      </c>
      <c r="FA1138">
        <v>82421000</v>
      </c>
      <c r="FB1138">
        <v>1216400000</v>
      </c>
      <c r="FC1138">
        <v>402430000</v>
      </c>
      <c r="FD1138">
        <v>305230000</v>
      </c>
      <c r="FE1138">
        <v>1130300000</v>
      </c>
      <c r="FF1138">
        <v>6592500</v>
      </c>
      <c r="FG1138">
        <v>694720000</v>
      </c>
      <c r="FH1138">
        <v>956990000</v>
      </c>
      <c r="FI1138">
        <v>62109000</v>
      </c>
      <c r="FJ1138">
        <v>509980000</v>
      </c>
      <c r="FK1138">
        <v>257510000</v>
      </c>
      <c r="FL1138">
        <v>0</v>
      </c>
      <c r="FM1138">
        <v>46</v>
      </c>
      <c r="FN1138">
        <v>36</v>
      </c>
      <c r="FO1138">
        <v>55</v>
      </c>
      <c r="FP1138">
        <v>62</v>
      </c>
      <c r="FQ1138">
        <v>7</v>
      </c>
      <c r="FR1138">
        <v>28</v>
      </c>
      <c r="FS1138">
        <v>6</v>
      </c>
      <c r="FT1138">
        <v>0</v>
      </c>
      <c r="FU1138">
        <v>12</v>
      </c>
      <c r="FV1138">
        <v>0</v>
      </c>
      <c r="FW1138">
        <v>23</v>
      </c>
      <c r="FX1138">
        <v>9</v>
      </c>
      <c r="FY1138">
        <v>13</v>
      </c>
      <c r="FZ1138">
        <v>29</v>
      </c>
      <c r="GA1138">
        <v>0</v>
      </c>
      <c r="GB1138">
        <v>15</v>
      </c>
      <c r="GC1138">
        <v>16</v>
      </c>
      <c r="GD1138">
        <v>0</v>
      </c>
      <c r="GE1138">
        <v>0</v>
      </c>
      <c r="GF1138">
        <v>5</v>
      </c>
      <c r="GG1138">
        <v>0</v>
      </c>
      <c r="GH1138">
        <v>362</v>
      </c>
      <c r="GI1138" s="1" t="s">
        <v>205</v>
      </c>
      <c r="GJ1138" s="1" t="s">
        <v>205</v>
      </c>
      <c r="GK1138" s="1" t="s">
        <v>205</v>
      </c>
      <c r="GL1138">
        <v>1136</v>
      </c>
      <c r="GM1138" s="1" t="s">
        <v>9131</v>
      </c>
      <c r="GN1138" s="1" t="s">
        <v>9132</v>
      </c>
      <c r="GO1138" s="1" t="s">
        <v>9133</v>
      </c>
      <c r="GP1138" s="1" t="s">
        <v>9134</v>
      </c>
      <c r="GQ1138" s="1" t="s">
        <v>9135</v>
      </c>
      <c r="GR1138" s="1" t="s">
        <v>9136</v>
      </c>
      <c r="GS1138" s="1" t="s">
        <v>9137</v>
      </c>
      <c r="GT1138" s="1" t="s">
        <v>9138</v>
      </c>
    </row>
    <row r="1139" spans="1:202" x14ac:dyDescent="0.25">
      <c r="A1139" s="1" t="s">
        <v>9139</v>
      </c>
      <c r="B1139" s="1" t="s">
        <v>9139</v>
      </c>
      <c r="C1139" s="1" t="s">
        <v>204</v>
      </c>
      <c r="D1139" s="1" t="s">
        <v>204</v>
      </c>
      <c r="E1139" s="1" t="s">
        <v>204</v>
      </c>
      <c r="F1139" s="1" t="s">
        <v>205</v>
      </c>
      <c r="G1139">
        <v>1</v>
      </c>
      <c r="H1139">
        <v>1</v>
      </c>
      <c r="I1139">
        <v>1</v>
      </c>
      <c r="J1139">
        <v>1</v>
      </c>
      <c r="K1139">
        <v>1</v>
      </c>
      <c r="L1139">
        <v>1</v>
      </c>
      <c r="M1139">
        <v>1</v>
      </c>
      <c r="N1139">
        <v>1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>
        <v>1</v>
      </c>
      <c r="AG1139">
        <v>1</v>
      </c>
      <c r="AH1139">
        <v>1</v>
      </c>
      <c r="AI1139">
        <v>1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1</v>
      </c>
      <c r="AU1139">
        <v>0</v>
      </c>
      <c r="AV1139">
        <v>0</v>
      </c>
      <c r="AW1139">
        <v>0</v>
      </c>
      <c r="AX1139">
        <v>0</v>
      </c>
      <c r="AY1139">
        <v>1</v>
      </c>
      <c r="AZ1139">
        <v>0</v>
      </c>
      <c r="BA1139">
        <v>1</v>
      </c>
      <c r="BB1139">
        <v>1</v>
      </c>
      <c r="BC1139">
        <v>1</v>
      </c>
      <c r="BD1139">
        <v>1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1</v>
      </c>
      <c r="BP1139">
        <v>0</v>
      </c>
      <c r="BQ1139">
        <v>0</v>
      </c>
      <c r="BR1139">
        <v>0</v>
      </c>
      <c r="BS1139">
        <v>0</v>
      </c>
      <c r="BT1139">
        <v>1</v>
      </c>
      <c r="BU1139">
        <v>0</v>
      </c>
      <c r="BV1139">
        <v>1.8</v>
      </c>
      <c r="BW1139">
        <v>1.8</v>
      </c>
      <c r="BX1139">
        <v>1.8</v>
      </c>
      <c r="BY1139">
        <v>60.036000000000001</v>
      </c>
      <c r="BZ1139">
        <v>549</v>
      </c>
      <c r="CA1139" s="1" t="s">
        <v>9140</v>
      </c>
      <c r="CB1139">
        <v>1</v>
      </c>
      <c r="CC1139">
        <v>6</v>
      </c>
      <c r="CD1139">
        <v>9.4909E-3</v>
      </c>
      <c r="CE1139">
        <v>5.9466999999999999</v>
      </c>
      <c r="CF1139" s="1" t="s">
        <v>208</v>
      </c>
      <c r="CG1139" s="1" t="s">
        <v>208</v>
      </c>
      <c r="CH1139" s="1" t="s">
        <v>207</v>
      </c>
      <c r="CI1139" s="1" t="s">
        <v>207</v>
      </c>
      <c r="CJ1139" s="1" t="s">
        <v>205</v>
      </c>
      <c r="CK1139" s="1" t="s">
        <v>205</v>
      </c>
      <c r="CL1139" s="1" t="s">
        <v>205</v>
      </c>
      <c r="CM1139" s="1" t="s">
        <v>205</v>
      </c>
      <c r="CN1139" s="1" t="s">
        <v>205</v>
      </c>
      <c r="CO1139" s="1" t="s">
        <v>205</v>
      </c>
      <c r="CP1139" s="1" t="s">
        <v>205</v>
      </c>
      <c r="CQ1139" s="1" t="s">
        <v>205</v>
      </c>
      <c r="CR1139" s="1" t="s">
        <v>205</v>
      </c>
      <c r="CS1139" s="1" t="s">
        <v>205</v>
      </c>
      <c r="CT1139" s="1" t="s">
        <v>208</v>
      </c>
      <c r="CU1139" s="1" t="s">
        <v>205</v>
      </c>
      <c r="CV1139" s="1" t="s">
        <v>205</v>
      </c>
      <c r="CW1139" s="1" t="s">
        <v>205</v>
      </c>
      <c r="CX1139" s="1" t="s">
        <v>205</v>
      </c>
      <c r="CY1139" s="1" t="s">
        <v>207</v>
      </c>
      <c r="CZ1139" s="1" t="s">
        <v>205</v>
      </c>
      <c r="DA1139">
        <v>1.8</v>
      </c>
      <c r="DB1139">
        <v>1.8</v>
      </c>
      <c r="DC1139">
        <v>1.8</v>
      </c>
      <c r="DD1139">
        <v>1.8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1.8</v>
      </c>
      <c r="DP1139">
        <v>0</v>
      </c>
      <c r="DQ1139">
        <v>0</v>
      </c>
      <c r="DR1139">
        <v>0</v>
      </c>
      <c r="DS1139">
        <v>0</v>
      </c>
      <c r="DT1139">
        <v>1.8</v>
      </c>
      <c r="DU1139">
        <v>0</v>
      </c>
      <c r="DV1139">
        <v>319440000</v>
      </c>
      <c r="DW1139">
        <v>590280</v>
      </c>
      <c r="DX1139">
        <v>4041300</v>
      </c>
      <c r="DY1139">
        <v>5175400</v>
      </c>
      <c r="DZ1139">
        <v>7982200</v>
      </c>
      <c r="EA1139">
        <v>0</v>
      </c>
      <c r="EB1139">
        <v>0</v>
      </c>
      <c r="EC1139">
        <v>0</v>
      </c>
      <c r="ED1139">
        <v>0</v>
      </c>
      <c r="EE1139">
        <v>0</v>
      </c>
      <c r="EF1139">
        <v>0</v>
      </c>
      <c r="EG1139">
        <v>0</v>
      </c>
      <c r="EH1139">
        <v>0</v>
      </c>
      <c r="EI1139">
        <v>0</v>
      </c>
      <c r="EJ1139">
        <v>0</v>
      </c>
      <c r="EK1139">
        <v>40244000</v>
      </c>
      <c r="EL1139">
        <v>0</v>
      </c>
      <c r="EM1139">
        <v>0</v>
      </c>
      <c r="EN1139">
        <v>0</v>
      </c>
      <c r="EO1139">
        <v>0</v>
      </c>
      <c r="EP1139">
        <v>261410000</v>
      </c>
      <c r="EQ1139">
        <v>0</v>
      </c>
      <c r="ER1139">
        <v>1290000</v>
      </c>
      <c r="ES1139">
        <v>7050700</v>
      </c>
      <c r="ET1139">
        <v>14278000</v>
      </c>
      <c r="EU1139">
        <v>20197000</v>
      </c>
      <c r="EV1139">
        <v>0</v>
      </c>
      <c r="EW1139">
        <v>0</v>
      </c>
      <c r="EX1139">
        <v>0</v>
      </c>
      <c r="EY1139">
        <v>0</v>
      </c>
      <c r="EZ1139">
        <v>0</v>
      </c>
      <c r="FA1139">
        <v>0</v>
      </c>
      <c r="FB1139">
        <v>0</v>
      </c>
      <c r="FC1139">
        <v>0</v>
      </c>
      <c r="FD1139">
        <v>0</v>
      </c>
      <c r="FE1139">
        <v>0</v>
      </c>
      <c r="FF1139">
        <v>0</v>
      </c>
      <c r="FG1139">
        <v>0</v>
      </c>
      <c r="FH1139">
        <v>0</v>
      </c>
      <c r="FI1139">
        <v>0</v>
      </c>
      <c r="FJ1139">
        <v>0</v>
      </c>
      <c r="FK1139">
        <v>0</v>
      </c>
      <c r="FL1139">
        <v>0</v>
      </c>
      <c r="FM1139">
        <v>0</v>
      </c>
      <c r="FN1139">
        <v>0</v>
      </c>
      <c r="FO1139">
        <v>1</v>
      </c>
      <c r="FP1139">
        <v>1</v>
      </c>
      <c r="FQ1139">
        <v>0</v>
      </c>
      <c r="FR1139">
        <v>0</v>
      </c>
      <c r="FS1139">
        <v>0</v>
      </c>
      <c r="FT1139">
        <v>0</v>
      </c>
      <c r="FU1139">
        <v>0</v>
      </c>
      <c r="FV1139">
        <v>0</v>
      </c>
      <c r="FW1139">
        <v>0</v>
      </c>
      <c r="FX1139">
        <v>0</v>
      </c>
      <c r="FY1139">
        <v>0</v>
      </c>
      <c r="FZ1139">
        <v>0</v>
      </c>
      <c r="GA1139">
        <v>0</v>
      </c>
      <c r="GB1139">
        <v>0</v>
      </c>
      <c r="GC1139">
        <v>0</v>
      </c>
      <c r="GD1139">
        <v>0</v>
      </c>
      <c r="GE1139">
        <v>0</v>
      </c>
      <c r="GF1139">
        <v>1</v>
      </c>
      <c r="GG1139">
        <v>0</v>
      </c>
      <c r="GH1139">
        <v>3</v>
      </c>
      <c r="GI1139" s="1" t="s">
        <v>205</v>
      </c>
      <c r="GJ1139" s="1" t="s">
        <v>205</v>
      </c>
      <c r="GK1139" s="1" t="s">
        <v>205</v>
      </c>
      <c r="GL1139">
        <v>1137</v>
      </c>
      <c r="GM1139" s="1" t="s">
        <v>9141</v>
      </c>
      <c r="GN1139" s="1" t="s">
        <v>314</v>
      </c>
      <c r="GO1139" s="1" t="s">
        <v>9142</v>
      </c>
      <c r="GP1139" s="1" t="s">
        <v>9143</v>
      </c>
      <c r="GQ1139" s="1" t="s">
        <v>9144</v>
      </c>
      <c r="GR1139" s="1" t="s">
        <v>9145</v>
      </c>
      <c r="GS1139" s="1" t="s">
        <v>205</v>
      </c>
      <c r="GT1139" s="1" t="s">
        <v>205</v>
      </c>
    </row>
    <row r="1140" spans="1:202" x14ac:dyDescent="0.25">
      <c r="A1140" s="1" t="s">
        <v>9146</v>
      </c>
      <c r="B1140" s="1" t="s">
        <v>9146</v>
      </c>
      <c r="C1140" s="1" t="s">
        <v>263</v>
      </c>
      <c r="D1140" s="1" t="s">
        <v>204</v>
      </c>
      <c r="E1140" s="1" t="s">
        <v>204</v>
      </c>
      <c r="F1140" s="1" t="s">
        <v>205</v>
      </c>
      <c r="G1140">
        <v>1</v>
      </c>
      <c r="H1140">
        <v>2</v>
      </c>
      <c r="I1140">
        <v>1</v>
      </c>
      <c r="J1140">
        <v>1</v>
      </c>
      <c r="K1140">
        <v>1</v>
      </c>
      <c r="L1140">
        <v>1</v>
      </c>
      <c r="M1140">
        <v>1</v>
      </c>
      <c r="N1140">
        <v>1</v>
      </c>
      <c r="O1140">
        <v>1</v>
      </c>
      <c r="P1140">
        <v>1</v>
      </c>
      <c r="Q1140">
        <v>1</v>
      </c>
      <c r="R1140">
        <v>0</v>
      </c>
      <c r="S1140">
        <v>1</v>
      </c>
      <c r="T1140">
        <v>1</v>
      </c>
      <c r="U1140">
        <v>0</v>
      </c>
      <c r="V1140">
        <v>1</v>
      </c>
      <c r="W1140">
        <v>2</v>
      </c>
      <c r="X1140">
        <v>2</v>
      </c>
      <c r="Y1140">
        <v>0</v>
      </c>
      <c r="Z1140">
        <v>1</v>
      </c>
      <c r="AA1140">
        <v>1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</v>
      </c>
      <c r="AR1140">
        <v>1</v>
      </c>
      <c r="AS1140">
        <v>1</v>
      </c>
      <c r="AT1140">
        <v>0</v>
      </c>
      <c r="AU1140">
        <v>1</v>
      </c>
      <c r="AV1140">
        <v>1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1</v>
      </c>
      <c r="BM1140">
        <v>1</v>
      </c>
      <c r="BN1140">
        <v>1</v>
      </c>
      <c r="BO1140">
        <v>0</v>
      </c>
      <c r="BP1140">
        <v>1</v>
      </c>
      <c r="BQ1140">
        <v>1</v>
      </c>
      <c r="BR1140">
        <v>0</v>
      </c>
      <c r="BS1140">
        <v>0</v>
      </c>
      <c r="BT1140">
        <v>0</v>
      </c>
      <c r="BU1140">
        <v>0</v>
      </c>
      <c r="BV1140">
        <v>18.8</v>
      </c>
      <c r="BW1140">
        <v>9.4</v>
      </c>
      <c r="BX1140">
        <v>9.4</v>
      </c>
      <c r="BY1140">
        <v>12.874000000000001</v>
      </c>
      <c r="BZ1140">
        <v>117</v>
      </c>
      <c r="CA1140" s="1" t="s">
        <v>651</v>
      </c>
      <c r="CB1140">
        <v>1</v>
      </c>
      <c r="CC1140">
        <v>5</v>
      </c>
      <c r="CD1140">
        <v>0</v>
      </c>
      <c r="CE1140">
        <v>19.353000000000002</v>
      </c>
      <c r="CF1140" s="1" t="s">
        <v>208</v>
      </c>
      <c r="CG1140" s="1" t="s">
        <v>208</v>
      </c>
      <c r="CH1140" s="1" t="s">
        <v>208</v>
      </c>
      <c r="CI1140" s="1" t="s">
        <v>208</v>
      </c>
      <c r="CJ1140" s="1" t="s">
        <v>208</v>
      </c>
      <c r="CK1140" s="1" t="s">
        <v>208</v>
      </c>
      <c r="CL1140" s="1" t="s">
        <v>208</v>
      </c>
      <c r="CM1140" s="1" t="s">
        <v>205</v>
      </c>
      <c r="CN1140" s="1" t="s">
        <v>208</v>
      </c>
      <c r="CO1140" s="1" t="s">
        <v>208</v>
      </c>
      <c r="CP1140" s="1" t="s">
        <v>205</v>
      </c>
      <c r="CQ1140" s="1" t="s">
        <v>208</v>
      </c>
      <c r="CR1140" s="1" t="s">
        <v>208</v>
      </c>
      <c r="CS1140" s="1" t="s">
        <v>208</v>
      </c>
      <c r="CT1140" s="1" t="s">
        <v>205</v>
      </c>
      <c r="CU1140" s="1" t="s">
        <v>207</v>
      </c>
      <c r="CV1140" s="1" t="s">
        <v>208</v>
      </c>
      <c r="CW1140" s="1" t="s">
        <v>205</v>
      </c>
      <c r="CX1140" s="1" t="s">
        <v>205</v>
      </c>
      <c r="CY1140" s="1" t="s">
        <v>205</v>
      </c>
      <c r="CZ1140" s="1" t="s">
        <v>205</v>
      </c>
      <c r="DA1140">
        <v>9.4</v>
      </c>
      <c r="DB1140">
        <v>9.4</v>
      </c>
      <c r="DC1140">
        <v>9.4</v>
      </c>
      <c r="DD1140">
        <v>9.4</v>
      </c>
      <c r="DE1140">
        <v>9.4</v>
      </c>
      <c r="DF1140">
        <v>9.4</v>
      </c>
      <c r="DG1140">
        <v>9.4</v>
      </c>
      <c r="DH1140">
        <v>0</v>
      </c>
      <c r="DI1140">
        <v>9.4</v>
      </c>
      <c r="DJ1140">
        <v>9.4</v>
      </c>
      <c r="DK1140">
        <v>0</v>
      </c>
      <c r="DL1140">
        <v>9.4</v>
      </c>
      <c r="DM1140">
        <v>18.8</v>
      </c>
      <c r="DN1140">
        <v>18.8</v>
      </c>
      <c r="DO1140">
        <v>0</v>
      </c>
      <c r="DP1140">
        <v>9.4</v>
      </c>
      <c r="DQ1140">
        <v>9.4</v>
      </c>
      <c r="DR1140">
        <v>0</v>
      </c>
      <c r="DS1140">
        <v>0</v>
      </c>
      <c r="DT1140">
        <v>0</v>
      </c>
      <c r="DU1140">
        <v>0</v>
      </c>
      <c r="DV1140">
        <v>77837000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1807700</v>
      </c>
      <c r="EI1140">
        <v>8916900</v>
      </c>
      <c r="EJ1140">
        <v>6598000</v>
      </c>
      <c r="EK1140">
        <v>0</v>
      </c>
      <c r="EL1140">
        <v>48996000</v>
      </c>
      <c r="EM1140">
        <v>11518000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0</v>
      </c>
      <c r="EW1140">
        <v>0</v>
      </c>
      <c r="EX1140">
        <v>0</v>
      </c>
      <c r="EY1140">
        <v>0</v>
      </c>
      <c r="EZ1140">
        <v>0</v>
      </c>
      <c r="FA1140">
        <v>0</v>
      </c>
      <c r="FB1140">
        <v>0</v>
      </c>
      <c r="FC1140">
        <v>2113100</v>
      </c>
      <c r="FD1140">
        <v>1918700</v>
      </c>
      <c r="FE1140">
        <v>3072000</v>
      </c>
      <c r="FF1140">
        <v>0</v>
      </c>
      <c r="FG1140">
        <v>59700000</v>
      </c>
      <c r="FH1140">
        <v>4209900</v>
      </c>
      <c r="FI1140">
        <v>0</v>
      </c>
      <c r="FJ1140">
        <v>0</v>
      </c>
      <c r="FK1140">
        <v>0</v>
      </c>
      <c r="FL1140">
        <v>0</v>
      </c>
      <c r="FM1140">
        <v>0</v>
      </c>
      <c r="FN1140">
        <v>0</v>
      </c>
      <c r="FO1140">
        <v>0</v>
      </c>
      <c r="FP1140">
        <v>0</v>
      </c>
      <c r="FQ1140">
        <v>0</v>
      </c>
      <c r="FR1140">
        <v>0</v>
      </c>
      <c r="FS1140">
        <v>0</v>
      </c>
      <c r="FT1140">
        <v>0</v>
      </c>
      <c r="FU1140">
        <v>0</v>
      </c>
      <c r="FV1140">
        <v>0</v>
      </c>
      <c r="FW1140">
        <v>0</v>
      </c>
      <c r="FX1140">
        <v>0</v>
      </c>
      <c r="FY1140">
        <v>0</v>
      </c>
      <c r="FZ1140">
        <v>0</v>
      </c>
      <c r="GA1140">
        <v>0</v>
      </c>
      <c r="GB1140">
        <v>1</v>
      </c>
      <c r="GC1140">
        <v>0</v>
      </c>
      <c r="GD1140">
        <v>0</v>
      </c>
      <c r="GE1140">
        <v>0</v>
      </c>
      <c r="GF1140">
        <v>0</v>
      </c>
      <c r="GG1140">
        <v>0</v>
      </c>
      <c r="GH1140">
        <v>1</v>
      </c>
      <c r="GI1140" s="1" t="s">
        <v>205</v>
      </c>
      <c r="GJ1140" s="1" t="s">
        <v>205</v>
      </c>
      <c r="GK1140" s="1" t="s">
        <v>205</v>
      </c>
      <c r="GL1140">
        <v>1138</v>
      </c>
      <c r="GM1140" s="1" t="s">
        <v>9147</v>
      </c>
      <c r="GN1140" s="1" t="s">
        <v>645</v>
      </c>
      <c r="GO1140" s="1" t="s">
        <v>9148</v>
      </c>
      <c r="GP1140" s="1" t="s">
        <v>9149</v>
      </c>
      <c r="GQ1140" s="1" t="s">
        <v>9150</v>
      </c>
      <c r="GR1140" s="1" t="s">
        <v>9151</v>
      </c>
      <c r="GS1140" s="1" t="s">
        <v>205</v>
      </c>
      <c r="GT1140" s="1" t="s">
        <v>205</v>
      </c>
    </row>
    <row r="1141" spans="1:202" x14ac:dyDescent="0.25">
      <c r="A1141" s="1" t="s">
        <v>9152</v>
      </c>
      <c r="B1141" s="1" t="s">
        <v>9152</v>
      </c>
      <c r="C1141" s="1" t="s">
        <v>263</v>
      </c>
      <c r="D1141" s="1" t="s">
        <v>263</v>
      </c>
      <c r="E1141" s="1" t="s">
        <v>263</v>
      </c>
      <c r="F1141" s="1" t="s">
        <v>205</v>
      </c>
      <c r="G1141">
        <v>1</v>
      </c>
      <c r="H1141">
        <v>2</v>
      </c>
      <c r="I1141">
        <v>2</v>
      </c>
      <c r="J1141">
        <v>2</v>
      </c>
      <c r="K1141">
        <v>0</v>
      </c>
      <c r="L1141">
        <v>0</v>
      </c>
      <c r="M1141">
        <v>1</v>
      </c>
      <c r="N1141">
        <v>1</v>
      </c>
      <c r="O1141">
        <v>0</v>
      </c>
      <c r="P1141">
        <v>1</v>
      </c>
      <c r="Q1141">
        <v>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2</v>
      </c>
      <c r="X1141">
        <v>0</v>
      </c>
      <c r="Y1141">
        <v>0</v>
      </c>
      <c r="Z1141">
        <v>1</v>
      </c>
      <c r="AA1141">
        <v>1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1</v>
      </c>
      <c r="AI1141">
        <v>1</v>
      </c>
      <c r="AJ1141">
        <v>0</v>
      </c>
      <c r="AK1141">
        <v>1</v>
      </c>
      <c r="AL1141">
        <v>1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2</v>
      </c>
      <c r="AS1141">
        <v>0</v>
      </c>
      <c r="AT1141">
        <v>0</v>
      </c>
      <c r="AU1141">
        <v>1</v>
      </c>
      <c r="AV1141">
        <v>1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1</v>
      </c>
      <c r="BD1141">
        <v>1</v>
      </c>
      <c r="BE1141">
        <v>0</v>
      </c>
      <c r="BF1141">
        <v>1</v>
      </c>
      <c r="BG1141">
        <v>1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2</v>
      </c>
      <c r="BN1141">
        <v>0</v>
      </c>
      <c r="BO1141">
        <v>0</v>
      </c>
      <c r="BP1141">
        <v>1</v>
      </c>
      <c r="BQ1141">
        <v>1</v>
      </c>
      <c r="BR1141">
        <v>0</v>
      </c>
      <c r="BS1141">
        <v>0</v>
      </c>
      <c r="BT1141">
        <v>0</v>
      </c>
      <c r="BU1141">
        <v>0</v>
      </c>
      <c r="BV1141">
        <v>21.4</v>
      </c>
      <c r="BW1141">
        <v>21.4</v>
      </c>
      <c r="BX1141">
        <v>21.4</v>
      </c>
      <c r="BY1141">
        <v>13.012</v>
      </c>
      <c r="BZ1141">
        <v>117</v>
      </c>
      <c r="CA1141" s="1" t="s">
        <v>651</v>
      </c>
      <c r="CB1141">
        <v>1</v>
      </c>
      <c r="CC1141">
        <v>8</v>
      </c>
      <c r="CD1141">
        <v>0</v>
      </c>
      <c r="CE1141">
        <v>13.138999999999999</v>
      </c>
      <c r="CF1141" s="1" t="s">
        <v>205</v>
      </c>
      <c r="CG1141" s="1" t="s">
        <v>205</v>
      </c>
      <c r="CH1141" s="1" t="s">
        <v>207</v>
      </c>
      <c r="CI1141" s="1" t="s">
        <v>208</v>
      </c>
      <c r="CJ1141" s="1" t="s">
        <v>205</v>
      </c>
      <c r="CK1141" s="1" t="s">
        <v>208</v>
      </c>
      <c r="CL1141" s="1" t="s">
        <v>208</v>
      </c>
      <c r="CM1141" s="1" t="s">
        <v>205</v>
      </c>
      <c r="CN1141" s="1" t="s">
        <v>205</v>
      </c>
      <c r="CO1141" s="1" t="s">
        <v>205</v>
      </c>
      <c r="CP1141" s="1" t="s">
        <v>205</v>
      </c>
      <c r="CQ1141" s="1" t="s">
        <v>205</v>
      </c>
      <c r="CR1141" s="1" t="s">
        <v>207</v>
      </c>
      <c r="CS1141" s="1" t="s">
        <v>205</v>
      </c>
      <c r="CT1141" s="1" t="s">
        <v>205</v>
      </c>
      <c r="CU1141" s="1" t="s">
        <v>207</v>
      </c>
      <c r="CV1141" s="1" t="s">
        <v>207</v>
      </c>
      <c r="CW1141" s="1" t="s">
        <v>205</v>
      </c>
      <c r="CX1141" s="1" t="s">
        <v>205</v>
      </c>
      <c r="CY1141" s="1" t="s">
        <v>205</v>
      </c>
      <c r="CZ1141" s="1" t="s">
        <v>205</v>
      </c>
      <c r="DA1141">
        <v>0</v>
      </c>
      <c r="DB1141">
        <v>0</v>
      </c>
      <c r="DC1141">
        <v>10.3</v>
      </c>
      <c r="DD1141">
        <v>10.3</v>
      </c>
      <c r="DE1141">
        <v>0</v>
      </c>
      <c r="DF1141">
        <v>10.3</v>
      </c>
      <c r="DG1141">
        <v>10.3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21.4</v>
      </c>
      <c r="DN1141">
        <v>0</v>
      </c>
      <c r="DO1141">
        <v>0</v>
      </c>
      <c r="DP1141">
        <v>10.3</v>
      </c>
      <c r="DQ1141">
        <v>10.3</v>
      </c>
      <c r="DR1141">
        <v>0</v>
      </c>
      <c r="DS1141">
        <v>0</v>
      </c>
      <c r="DT1141">
        <v>0</v>
      </c>
      <c r="DU1141">
        <v>0</v>
      </c>
      <c r="DV1141">
        <v>186570000</v>
      </c>
      <c r="DW1141">
        <v>0</v>
      </c>
      <c r="DX1141">
        <v>0</v>
      </c>
      <c r="DY1141">
        <v>5861500</v>
      </c>
      <c r="DZ1141">
        <v>8673400</v>
      </c>
      <c r="EA1141">
        <v>0</v>
      </c>
      <c r="EB1141">
        <v>777630</v>
      </c>
      <c r="EC1141">
        <v>456850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78851000</v>
      </c>
      <c r="EJ1141">
        <v>0</v>
      </c>
      <c r="EK1141">
        <v>0</v>
      </c>
      <c r="EL1141">
        <v>61014000</v>
      </c>
      <c r="EM1141">
        <v>30932000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15593000</v>
      </c>
      <c r="EU1141">
        <v>14702000</v>
      </c>
      <c r="EV1141">
        <v>0</v>
      </c>
      <c r="EW1141">
        <v>4570700</v>
      </c>
      <c r="EX1141">
        <v>8134600</v>
      </c>
      <c r="EY1141">
        <v>0</v>
      </c>
      <c r="EZ1141">
        <v>0</v>
      </c>
      <c r="FA1141">
        <v>0</v>
      </c>
      <c r="FB1141">
        <v>0</v>
      </c>
      <c r="FC1141">
        <v>0</v>
      </c>
      <c r="FD1141">
        <v>13760000</v>
      </c>
      <c r="FE1141">
        <v>0</v>
      </c>
      <c r="FF1141">
        <v>0</v>
      </c>
      <c r="FG1141">
        <v>67817000</v>
      </c>
      <c r="FH1141">
        <v>32992000</v>
      </c>
      <c r="FI1141">
        <v>0</v>
      </c>
      <c r="FJ1141">
        <v>0</v>
      </c>
      <c r="FK1141">
        <v>0</v>
      </c>
      <c r="FL1141">
        <v>0</v>
      </c>
      <c r="FM1141">
        <v>0</v>
      </c>
      <c r="FN1141">
        <v>0</v>
      </c>
      <c r="FO1141">
        <v>1</v>
      </c>
      <c r="FP1141">
        <v>0</v>
      </c>
      <c r="FQ1141">
        <v>0</v>
      </c>
      <c r="FR1141">
        <v>0</v>
      </c>
      <c r="FS1141">
        <v>0</v>
      </c>
      <c r="FT1141">
        <v>0</v>
      </c>
      <c r="FU1141">
        <v>0</v>
      </c>
      <c r="FV1141">
        <v>0</v>
      </c>
      <c r="FW1141">
        <v>0</v>
      </c>
      <c r="FX1141">
        <v>0</v>
      </c>
      <c r="FY1141">
        <v>2</v>
      </c>
      <c r="FZ1141">
        <v>0</v>
      </c>
      <c r="GA1141">
        <v>0</v>
      </c>
      <c r="GB1141">
        <v>1</v>
      </c>
      <c r="GC1141">
        <v>1</v>
      </c>
      <c r="GD1141">
        <v>0</v>
      </c>
      <c r="GE1141">
        <v>0</v>
      </c>
      <c r="GF1141">
        <v>0</v>
      </c>
      <c r="GG1141">
        <v>0</v>
      </c>
      <c r="GH1141">
        <v>5</v>
      </c>
      <c r="GI1141" s="1" t="s">
        <v>205</v>
      </c>
      <c r="GJ1141" s="1" t="s">
        <v>205</v>
      </c>
      <c r="GK1141" s="1" t="s">
        <v>205</v>
      </c>
      <c r="GL1141">
        <v>1139</v>
      </c>
      <c r="GM1141" s="1" t="s">
        <v>9153</v>
      </c>
      <c r="GN1141" s="1" t="s">
        <v>306</v>
      </c>
      <c r="GO1141" s="1" t="s">
        <v>9154</v>
      </c>
      <c r="GP1141" s="1" t="s">
        <v>9155</v>
      </c>
      <c r="GQ1141" s="1" t="s">
        <v>9156</v>
      </c>
      <c r="GR1141" s="1" t="s">
        <v>9157</v>
      </c>
      <c r="GS1141" s="1" t="s">
        <v>205</v>
      </c>
      <c r="GT1141" s="1" t="s">
        <v>205</v>
      </c>
    </row>
    <row r="1142" spans="1:202" x14ac:dyDescent="0.25">
      <c r="A1142" s="1" t="s">
        <v>9158</v>
      </c>
      <c r="B1142" s="1" t="s">
        <v>9159</v>
      </c>
      <c r="C1142" s="1" t="s">
        <v>9160</v>
      </c>
      <c r="D1142" s="1" t="s">
        <v>9160</v>
      </c>
      <c r="E1142" s="1" t="s">
        <v>9160</v>
      </c>
      <c r="F1142" s="1" t="s">
        <v>322</v>
      </c>
      <c r="G1142">
        <v>9</v>
      </c>
      <c r="H1142">
        <v>9</v>
      </c>
      <c r="I1142">
        <v>9</v>
      </c>
      <c r="J1142">
        <v>9</v>
      </c>
      <c r="K1142">
        <v>2</v>
      </c>
      <c r="L1142">
        <v>2</v>
      </c>
      <c r="M1142">
        <v>5</v>
      </c>
      <c r="N1142">
        <v>2</v>
      </c>
      <c r="O1142">
        <v>0</v>
      </c>
      <c r="P1142">
        <v>3</v>
      </c>
      <c r="Q1142">
        <v>2</v>
      </c>
      <c r="R1142">
        <v>0</v>
      </c>
      <c r="S1142">
        <v>1</v>
      </c>
      <c r="T1142">
        <v>0</v>
      </c>
      <c r="U1142">
        <v>2</v>
      </c>
      <c r="V1142">
        <v>2</v>
      </c>
      <c r="W1142">
        <v>0</v>
      </c>
      <c r="X1142">
        <v>1</v>
      </c>
      <c r="Y1142">
        <v>0</v>
      </c>
      <c r="Z1142">
        <v>6</v>
      </c>
      <c r="AA1142">
        <v>4</v>
      </c>
      <c r="AB1142">
        <v>2</v>
      </c>
      <c r="AC1142">
        <v>1</v>
      </c>
      <c r="AD1142">
        <v>2</v>
      </c>
      <c r="AE1142">
        <v>0</v>
      </c>
      <c r="AF1142">
        <v>2</v>
      </c>
      <c r="AG1142">
        <v>2</v>
      </c>
      <c r="AH1142">
        <v>5</v>
      </c>
      <c r="AI1142">
        <v>2</v>
      </c>
      <c r="AJ1142">
        <v>0</v>
      </c>
      <c r="AK1142">
        <v>3</v>
      </c>
      <c r="AL1142">
        <v>2</v>
      </c>
      <c r="AM1142">
        <v>0</v>
      </c>
      <c r="AN1142">
        <v>1</v>
      </c>
      <c r="AO1142">
        <v>0</v>
      </c>
      <c r="AP1142">
        <v>2</v>
      </c>
      <c r="AQ1142">
        <v>2</v>
      </c>
      <c r="AR1142">
        <v>0</v>
      </c>
      <c r="AS1142">
        <v>1</v>
      </c>
      <c r="AT1142">
        <v>0</v>
      </c>
      <c r="AU1142">
        <v>6</v>
      </c>
      <c r="AV1142">
        <v>4</v>
      </c>
      <c r="AW1142">
        <v>2</v>
      </c>
      <c r="AX1142">
        <v>1</v>
      </c>
      <c r="AY1142">
        <v>2</v>
      </c>
      <c r="AZ1142">
        <v>0</v>
      </c>
      <c r="BA1142">
        <v>2</v>
      </c>
      <c r="BB1142">
        <v>2</v>
      </c>
      <c r="BC1142">
        <v>5</v>
      </c>
      <c r="BD1142">
        <v>2</v>
      </c>
      <c r="BE1142">
        <v>0</v>
      </c>
      <c r="BF1142">
        <v>3</v>
      </c>
      <c r="BG1142">
        <v>2</v>
      </c>
      <c r="BH1142">
        <v>0</v>
      </c>
      <c r="BI1142">
        <v>1</v>
      </c>
      <c r="BJ1142">
        <v>0</v>
      </c>
      <c r="BK1142">
        <v>2</v>
      </c>
      <c r="BL1142">
        <v>2</v>
      </c>
      <c r="BM1142">
        <v>0</v>
      </c>
      <c r="BN1142">
        <v>1</v>
      </c>
      <c r="BO1142">
        <v>0</v>
      </c>
      <c r="BP1142">
        <v>6</v>
      </c>
      <c r="BQ1142">
        <v>4</v>
      </c>
      <c r="BR1142">
        <v>2</v>
      </c>
      <c r="BS1142">
        <v>1</v>
      </c>
      <c r="BT1142">
        <v>2</v>
      </c>
      <c r="BU1142">
        <v>0</v>
      </c>
      <c r="BV1142">
        <v>14.3</v>
      </c>
      <c r="BW1142">
        <v>14.3</v>
      </c>
      <c r="BX1142">
        <v>14.3</v>
      </c>
      <c r="BY1142">
        <v>78.762</v>
      </c>
      <c r="BZ1142">
        <v>706</v>
      </c>
      <c r="CA1142" s="1" t="s">
        <v>9161</v>
      </c>
      <c r="CB1142">
        <v>1</v>
      </c>
      <c r="CC1142">
        <v>38</v>
      </c>
      <c r="CD1142">
        <v>0</v>
      </c>
      <c r="CE1142">
        <v>154.84</v>
      </c>
      <c r="CF1142" s="1" t="s">
        <v>208</v>
      </c>
      <c r="CG1142" s="1" t="s">
        <v>208</v>
      </c>
      <c r="CH1142" s="1" t="s">
        <v>208</v>
      </c>
      <c r="CI1142" s="1" t="s">
        <v>207</v>
      </c>
      <c r="CJ1142" s="1" t="s">
        <v>205</v>
      </c>
      <c r="CK1142" s="1" t="s">
        <v>207</v>
      </c>
      <c r="CL1142" s="1" t="s">
        <v>208</v>
      </c>
      <c r="CM1142" s="1" t="s">
        <v>205</v>
      </c>
      <c r="CN1142" s="1" t="s">
        <v>208</v>
      </c>
      <c r="CO1142" s="1" t="s">
        <v>205</v>
      </c>
      <c r="CP1142" s="1" t="s">
        <v>207</v>
      </c>
      <c r="CQ1142" s="1" t="s">
        <v>207</v>
      </c>
      <c r="CR1142" s="1" t="s">
        <v>205</v>
      </c>
      <c r="CS1142" s="1" t="s">
        <v>208</v>
      </c>
      <c r="CT1142" s="1" t="s">
        <v>205</v>
      </c>
      <c r="CU1142" s="1" t="s">
        <v>207</v>
      </c>
      <c r="CV1142" s="1" t="s">
        <v>207</v>
      </c>
      <c r="CW1142" s="1" t="s">
        <v>207</v>
      </c>
      <c r="CX1142" s="1" t="s">
        <v>207</v>
      </c>
      <c r="CY1142" s="1" t="s">
        <v>208</v>
      </c>
      <c r="CZ1142" s="1" t="s">
        <v>205</v>
      </c>
      <c r="DA1142">
        <v>4</v>
      </c>
      <c r="DB1142">
        <v>5.4</v>
      </c>
      <c r="DC1142">
        <v>8.5</v>
      </c>
      <c r="DD1142">
        <v>2.5</v>
      </c>
      <c r="DE1142">
        <v>0</v>
      </c>
      <c r="DF1142">
        <v>6.7</v>
      </c>
      <c r="DG1142">
        <v>4.4000000000000004</v>
      </c>
      <c r="DH1142">
        <v>0</v>
      </c>
      <c r="DI1142">
        <v>1.6</v>
      </c>
      <c r="DJ1142">
        <v>0</v>
      </c>
      <c r="DK1142">
        <v>5.4</v>
      </c>
      <c r="DL1142">
        <v>5.4</v>
      </c>
      <c r="DM1142">
        <v>0</v>
      </c>
      <c r="DN1142">
        <v>3</v>
      </c>
      <c r="DO1142">
        <v>0</v>
      </c>
      <c r="DP1142">
        <v>12.2</v>
      </c>
      <c r="DQ1142">
        <v>9.6</v>
      </c>
      <c r="DR1142">
        <v>3.8</v>
      </c>
      <c r="DS1142">
        <v>1.7</v>
      </c>
      <c r="DT1142">
        <v>4.0999999999999996</v>
      </c>
      <c r="DU1142">
        <v>0</v>
      </c>
      <c r="DV1142">
        <v>897060000</v>
      </c>
      <c r="DW1142">
        <v>7425900</v>
      </c>
      <c r="DX1142">
        <v>8840400</v>
      </c>
      <c r="DY1142">
        <v>21763000</v>
      </c>
      <c r="DZ1142">
        <v>18670000</v>
      </c>
      <c r="EA1142">
        <v>0</v>
      </c>
      <c r="EB1142">
        <v>8918900</v>
      </c>
      <c r="EC1142">
        <v>798230</v>
      </c>
      <c r="ED1142">
        <v>0</v>
      </c>
      <c r="EE1142">
        <v>1697300</v>
      </c>
      <c r="EF1142">
        <v>0</v>
      </c>
      <c r="EG1142">
        <v>44898000</v>
      </c>
      <c r="EH1142">
        <v>27815000</v>
      </c>
      <c r="EI1142">
        <v>0</v>
      </c>
      <c r="EJ1142">
        <v>6001500</v>
      </c>
      <c r="EK1142">
        <v>0</v>
      </c>
      <c r="EL1142">
        <v>244390000</v>
      </c>
      <c r="EM1142">
        <v>84252000</v>
      </c>
      <c r="EN1142">
        <v>133180000</v>
      </c>
      <c r="EO1142">
        <v>96948000</v>
      </c>
      <c r="EP1142">
        <v>191470000</v>
      </c>
      <c r="EQ1142">
        <v>0</v>
      </c>
      <c r="ER1142">
        <v>15291000</v>
      </c>
      <c r="ES1142">
        <v>29470000</v>
      </c>
      <c r="ET1142">
        <v>11563000</v>
      </c>
      <c r="EU1142">
        <v>29531000</v>
      </c>
      <c r="EV1142">
        <v>0</v>
      </c>
      <c r="EW1142">
        <v>94227000</v>
      </c>
      <c r="EX1142">
        <v>17947000</v>
      </c>
      <c r="EY1142">
        <v>0</v>
      </c>
      <c r="EZ1142">
        <v>28330000</v>
      </c>
      <c r="FA1142">
        <v>0</v>
      </c>
      <c r="FB1142">
        <v>77744000</v>
      </c>
      <c r="FC1142">
        <v>71205000</v>
      </c>
      <c r="FD1142">
        <v>0</v>
      </c>
      <c r="FE1142">
        <v>20324000</v>
      </c>
      <c r="FF1142">
        <v>0</v>
      </c>
      <c r="FG1142">
        <v>240540000</v>
      </c>
      <c r="FH1142">
        <v>62380000</v>
      </c>
      <c r="FI1142">
        <v>38621000</v>
      </c>
      <c r="FJ1142">
        <v>93790000</v>
      </c>
      <c r="FK1142">
        <v>23011000</v>
      </c>
      <c r="FL1142">
        <v>0</v>
      </c>
      <c r="FM1142">
        <v>0</v>
      </c>
      <c r="FN1142">
        <v>0</v>
      </c>
      <c r="FO1142">
        <v>0</v>
      </c>
      <c r="FP1142">
        <v>1</v>
      </c>
      <c r="FQ1142">
        <v>0</v>
      </c>
      <c r="FR1142">
        <v>2</v>
      </c>
      <c r="FS1142">
        <v>0</v>
      </c>
      <c r="FT1142">
        <v>0</v>
      </c>
      <c r="FU1142">
        <v>0</v>
      </c>
      <c r="FV1142">
        <v>0</v>
      </c>
      <c r="FW1142">
        <v>2</v>
      </c>
      <c r="FX1142">
        <v>2</v>
      </c>
      <c r="FY1142">
        <v>0</v>
      </c>
      <c r="FZ1142">
        <v>0</v>
      </c>
      <c r="GA1142">
        <v>0</v>
      </c>
      <c r="GB1142">
        <v>5</v>
      </c>
      <c r="GC1142">
        <v>2</v>
      </c>
      <c r="GD1142">
        <v>1</v>
      </c>
      <c r="GE1142">
        <v>1</v>
      </c>
      <c r="GF1142">
        <v>0</v>
      </c>
      <c r="GG1142">
        <v>0</v>
      </c>
      <c r="GH1142">
        <v>16</v>
      </c>
      <c r="GI1142" s="1" t="s">
        <v>205</v>
      </c>
      <c r="GJ1142" s="1" t="s">
        <v>205</v>
      </c>
      <c r="GK1142" s="1" t="s">
        <v>205</v>
      </c>
      <c r="GL1142">
        <v>1140</v>
      </c>
      <c r="GM1142" s="1" t="s">
        <v>9162</v>
      </c>
      <c r="GN1142" s="1" t="s">
        <v>255</v>
      </c>
      <c r="GO1142" s="1" t="s">
        <v>9163</v>
      </c>
      <c r="GP1142" s="1" t="s">
        <v>9164</v>
      </c>
      <c r="GQ1142" s="1" t="s">
        <v>9165</v>
      </c>
      <c r="GR1142" s="1" t="s">
        <v>9166</v>
      </c>
      <c r="GS1142" s="1" t="s">
        <v>205</v>
      </c>
      <c r="GT1142" s="1" t="s">
        <v>205</v>
      </c>
    </row>
    <row r="1143" spans="1:202" x14ac:dyDescent="0.25">
      <c r="A1143" s="1" t="s">
        <v>9167</v>
      </c>
      <c r="B1143" s="1" t="s">
        <v>9167</v>
      </c>
      <c r="C1143" s="1" t="s">
        <v>1322</v>
      </c>
      <c r="D1143" s="1" t="s">
        <v>1322</v>
      </c>
      <c r="E1143" s="1" t="s">
        <v>658</v>
      </c>
      <c r="F1143" s="1" t="s">
        <v>244</v>
      </c>
      <c r="G1143">
        <v>2</v>
      </c>
      <c r="H1143">
        <v>5</v>
      </c>
      <c r="I1143">
        <v>5</v>
      </c>
      <c r="J1143">
        <v>3</v>
      </c>
      <c r="K1143">
        <v>2</v>
      </c>
      <c r="L1143">
        <v>1</v>
      </c>
      <c r="M1143">
        <v>1</v>
      </c>
      <c r="N1143">
        <v>1</v>
      </c>
      <c r="O1143">
        <v>0</v>
      </c>
      <c r="P1143">
        <v>3</v>
      </c>
      <c r="Q1143">
        <v>0</v>
      </c>
      <c r="R1143">
        <v>0</v>
      </c>
      <c r="S1143">
        <v>2</v>
      </c>
      <c r="T1143">
        <v>0</v>
      </c>
      <c r="U1143">
        <v>0</v>
      </c>
      <c r="V1143">
        <v>0</v>
      </c>
      <c r="W1143">
        <v>0</v>
      </c>
      <c r="X1143">
        <v>1</v>
      </c>
      <c r="Y1143">
        <v>0</v>
      </c>
      <c r="Z1143">
        <v>4</v>
      </c>
      <c r="AA1143">
        <v>4</v>
      </c>
      <c r="AB1143">
        <v>1</v>
      </c>
      <c r="AC1143">
        <v>0</v>
      </c>
      <c r="AD1143">
        <v>0</v>
      </c>
      <c r="AE1143">
        <v>0</v>
      </c>
      <c r="AF1143">
        <v>2</v>
      </c>
      <c r="AG1143">
        <v>1</v>
      </c>
      <c r="AH1143">
        <v>1</v>
      </c>
      <c r="AI1143">
        <v>1</v>
      </c>
      <c r="AJ1143">
        <v>0</v>
      </c>
      <c r="AK1143">
        <v>3</v>
      </c>
      <c r="AL1143">
        <v>0</v>
      </c>
      <c r="AM1143">
        <v>0</v>
      </c>
      <c r="AN1143">
        <v>2</v>
      </c>
      <c r="AO1143">
        <v>0</v>
      </c>
      <c r="AP1143">
        <v>0</v>
      </c>
      <c r="AQ1143">
        <v>0</v>
      </c>
      <c r="AR1143">
        <v>0</v>
      </c>
      <c r="AS1143">
        <v>1</v>
      </c>
      <c r="AT1143">
        <v>0</v>
      </c>
      <c r="AU1143">
        <v>4</v>
      </c>
      <c r="AV1143">
        <v>4</v>
      </c>
      <c r="AW1143">
        <v>1</v>
      </c>
      <c r="AX1143">
        <v>0</v>
      </c>
      <c r="AY1143">
        <v>0</v>
      </c>
      <c r="AZ1143">
        <v>0</v>
      </c>
      <c r="BA1143">
        <v>1</v>
      </c>
      <c r="BB1143">
        <v>1</v>
      </c>
      <c r="BC1143">
        <v>1</v>
      </c>
      <c r="BD1143">
        <v>1</v>
      </c>
      <c r="BE1143">
        <v>0</v>
      </c>
      <c r="BF1143">
        <v>2</v>
      </c>
      <c r="BG1143">
        <v>0</v>
      </c>
      <c r="BH1143">
        <v>0</v>
      </c>
      <c r="BI1143">
        <v>1</v>
      </c>
      <c r="BJ1143">
        <v>0</v>
      </c>
      <c r="BK1143">
        <v>0</v>
      </c>
      <c r="BL1143">
        <v>0</v>
      </c>
      <c r="BM1143">
        <v>0</v>
      </c>
      <c r="BN1143">
        <v>1</v>
      </c>
      <c r="BO1143">
        <v>0</v>
      </c>
      <c r="BP1143">
        <v>2</v>
      </c>
      <c r="BQ1143">
        <v>2</v>
      </c>
      <c r="BR1143">
        <v>1</v>
      </c>
      <c r="BS1143">
        <v>0</v>
      </c>
      <c r="BT1143">
        <v>0</v>
      </c>
      <c r="BU1143">
        <v>0</v>
      </c>
      <c r="BV1143">
        <v>26.9</v>
      </c>
      <c r="BW1143">
        <v>26.9</v>
      </c>
      <c r="BX1143">
        <v>13.5</v>
      </c>
      <c r="BY1143">
        <v>23.353000000000002</v>
      </c>
      <c r="BZ1143">
        <v>208</v>
      </c>
      <c r="CA1143" s="1" t="s">
        <v>9168</v>
      </c>
      <c r="CB1143">
        <v>1</v>
      </c>
      <c r="CC1143">
        <v>21</v>
      </c>
      <c r="CD1143">
        <v>0</v>
      </c>
      <c r="CE1143">
        <v>47.58</v>
      </c>
      <c r="CF1143" s="1" t="s">
        <v>208</v>
      </c>
      <c r="CG1143" s="1" t="s">
        <v>207</v>
      </c>
      <c r="CH1143" s="1" t="s">
        <v>208</v>
      </c>
      <c r="CI1143" s="1" t="s">
        <v>208</v>
      </c>
      <c r="CJ1143" s="1" t="s">
        <v>205</v>
      </c>
      <c r="CK1143" s="1" t="s">
        <v>208</v>
      </c>
      <c r="CL1143" s="1" t="s">
        <v>205</v>
      </c>
      <c r="CM1143" s="1" t="s">
        <v>205</v>
      </c>
      <c r="CN1143" s="1" t="s">
        <v>207</v>
      </c>
      <c r="CO1143" s="1" t="s">
        <v>205</v>
      </c>
      <c r="CP1143" s="1" t="s">
        <v>205</v>
      </c>
      <c r="CQ1143" s="1" t="s">
        <v>205</v>
      </c>
      <c r="CR1143" s="1" t="s">
        <v>205</v>
      </c>
      <c r="CS1143" s="1" t="s">
        <v>208</v>
      </c>
      <c r="CT1143" s="1" t="s">
        <v>205</v>
      </c>
      <c r="CU1143" s="1" t="s">
        <v>208</v>
      </c>
      <c r="CV1143" s="1" t="s">
        <v>207</v>
      </c>
      <c r="CW1143" s="1" t="s">
        <v>208</v>
      </c>
      <c r="CX1143" s="1" t="s">
        <v>205</v>
      </c>
      <c r="CY1143" s="1" t="s">
        <v>205</v>
      </c>
      <c r="CZ1143" s="1" t="s">
        <v>205</v>
      </c>
      <c r="DA1143">
        <v>12</v>
      </c>
      <c r="DB1143">
        <v>5.3</v>
      </c>
      <c r="DC1143">
        <v>5.3</v>
      </c>
      <c r="DD1143">
        <v>5.3</v>
      </c>
      <c r="DE1143">
        <v>0</v>
      </c>
      <c r="DF1143">
        <v>14.9</v>
      </c>
      <c r="DG1143">
        <v>0</v>
      </c>
      <c r="DH1143">
        <v>0</v>
      </c>
      <c r="DI1143">
        <v>11.1</v>
      </c>
      <c r="DJ1143">
        <v>0</v>
      </c>
      <c r="DK1143">
        <v>0</v>
      </c>
      <c r="DL1143">
        <v>0</v>
      </c>
      <c r="DM1143">
        <v>0</v>
      </c>
      <c r="DN1143">
        <v>5.3</v>
      </c>
      <c r="DO1143">
        <v>0</v>
      </c>
      <c r="DP1143">
        <v>26.9</v>
      </c>
      <c r="DQ1143">
        <v>26.9</v>
      </c>
      <c r="DR1143">
        <v>5.3</v>
      </c>
      <c r="DS1143">
        <v>0</v>
      </c>
      <c r="DT1143">
        <v>0</v>
      </c>
      <c r="DU1143">
        <v>0</v>
      </c>
      <c r="DV1143">
        <v>508350000</v>
      </c>
      <c r="DW1143">
        <v>19241000</v>
      </c>
      <c r="DX1143">
        <v>9982100</v>
      </c>
      <c r="DY1143">
        <v>4111400</v>
      </c>
      <c r="DZ1143">
        <v>5112500</v>
      </c>
      <c r="EA1143">
        <v>0</v>
      </c>
      <c r="EB1143">
        <v>1749600</v>
      </c>
      <c r="EC1143">
        <v>0</v>
      </c>
      <c r="ED1143">
        <v>0</v>
      </c>
      <c r="EE1143">
        <v>9801100</v>
      </c>
      <c r="EF1143">
        <v>0</v>
      </c>
      <c r="EG1143">
        <v>0</v>
      </c>
      <c r="EH1143">
        <v>0</v>
      </c>
      <c r="EI1143">
        <v>0</v>
      </c>
      <c r="EJ1143">
        <v>3619800</v>
      </c>
      <c r="EK1143">
        <v>0</v>
      </c>
      <c r="EL1143">
        <v>86892000</v>
      </c>
      <c r="EM1143">
        <v>354460000</v>
      </c>
      <c r="EN1143">
        <v>13385000</v>
      </c>
      <c r="EO1143">
        <v>0</v>
      </c>
      <c r="EP1143">
        <v>0</v>
      </c>
      <c r="EQ1143">
        <v>0</v>
      </c>
      <c r="ER1143">
        <v>18823000</v>
      </c>
      <c r="ES1143">
        <v>51753000</v>
      </c>
      <c r="ET1143">
        <v>9041000</v>
      </c>
      <c r="EU1143">
        <v>9869000</v>
      </c>
      <c r="EV1143">
        <v>0</v>
      </c>
      <c r="EW1143">
        <v>7490800</v>
      </c>
      <c r="EX1143">
        <v>0</v>
      </c>
      <c r="EY1143">
        <v>0</v>
      </c>
      <c r="EZ1143">
        <v>38099000</v>
      </c>
      <c r="FA1143">
        <v>0</v>
      </c>
      <c r="FB1143">
        <v>0</v>
      </c>
      <c r="FC1143">
        <v>0</v>
      </c>
      <c r="FD1143">
        <v>0</v>
      </c>
      <c r="FE1143">
        <v>4301000</v>
      </c>
      <c r="FF1143">
        <v>0</v>
      </c>
      <c r="FG1143">
        <v>27402000</v>
      </c>
      <c r="FH1143">
        <v>403910000</v>
      </c>
      <c r="FI1143">
        <v>8366600</v>
      </c>
      <c r="FJ1143">
        <v>0</v>
      </c>
      <c r="FK1143">
        <v>0</v>
      </c>
      <c r="FL1143">
        <v>0</v>
      </c>
      <c r="FM1143">
        <v>0</v>
      </c>
      <c r="FN1143">
        <v>1</v>
      </c>
      <c r="FO1143">
        <v>0</v>
      </c>
      <c r="FP1143">
        <v>0</v>
      </c>
      <c r="FQ1143">
        <v>0</v>
      </c>
      <c r="FR1143">
        <v>0</v>
      </c>
      <c r="FS1143">
        <v>0</v>
      </c>
      <c r="FT1143">
        <v>0</v>
      </c>
      <c r="FU1143">
        <v>1</v>
      </c>
      <c r="FV1143">
        <v>0</v>
      </c>
      <c r="FW1143">
        <v>0</v>
      </c>
      <c r="FX1143">
        <v>0</v>
      </c>
      <c r="FY1143">
        <v>0</v>
      </c>
      <c r="FZ1143">
        <v>0</v>
      </c>
      <c r="GA1143">
        <v>0</v>
      </c>
      <c r="GB1143">
        <v>0</v>
      </c>
      <c r="GC1143">
        <v>4</v>
      </c>
      <c r="GD1143">
        <v>0</v>
      </c>
      <c r="GE1143">
        <v>0</v>
      </c>
      <c r="GF1143">
        <v>0</v>
      </c>
      <c r="GG1143">
        <v>0</v>
      </c>
      <c r="GH1143">
        <v>6</v>
      </c>
      <c r="GI1143" s="1" t="s">
        <v>205</v>
      </c>
      <c r="GJ1143" s="1" t="s">
        <v>205</v>
      </c>
      <c r="GK1143" s="1" t="s">
        <v>205</v>
      </c>
      <c r="GL1143">
        <v>1141</v>
      </c>
      <c r="GM1143" s="1" t="s">
        <v>9169</v>
      </c>
      <c r="GN1143" s="1" t="s">
        <v>946</v>
      </c>
      <c r="GO1143" s="1" t="s">
        <v>9170</v>
      </c>
      <c r="GP1143" s="1" t="s">
        <v>9171</v>
      </c>
      <c r="GQ1143" s="1" t="s">
        <v>9172</v>
      </c>
      <c r="GR1143" s="1" t="s">
        <v>9173</v>
      </c>
      <c r="GS1143" s="1" t="s">
        <v>205</v>
      </c>
      <c r="GT1143" s="1" t="s">
        <v>205</v>
      </c>
    </row>
    <row r="1144" spans="1:202" x14ac:dyDescent="0.25">
      <c r="A1144" s="1" t="s">
        <v>9174</v>
      </c>
      <c r="B1144" s="1" t="s">
        <v>9174</v>
      </c>
      <c r="C1144" s="1" t="s">
        <v>296</v>
      </c>
      <c r="D1144" s="1" t="s">
        <v>204</v>
      </c>
      <c r="E1144" s="1" t="s">
        <v>204</v>
      </c>
      <c r="F1144" s="1" t="s">
        <v>205</v>
      </c>
      <c r="G1144">
        <v>1</v>
      </c>
      <c r="H1144">
        <v>3</v>
      </c>
      <c r="I1144">
        <v>1</v>
      </c>
      <c r="J1144">
        <v>1</v>
      </c>
      <c r="K1144">
        <v>1</v>
      </c>
      <c r="L1144">
        <v>1</v>
      </c>
      <c r="M1144">
        <v>2</v>
      </c>
      <c r="N1144">
        <v>2</v>
      </c>
      <c r="O1144">
        <v>0</v>
      </c>
      <c r="P1144">
        <v>3</v>
      </c>
      <c r="Q1144">
        <v>1</v>
      </c>
      <c r="R1144">
        <v>0</v>
      </c>
      <c r="S1144">
        <v>2</v>
      </c>
      <c r="T1144">
        <v>0</v>
      </c>
      <c r="U1144">
        <v>1</v>
      </c>
      <c r="V1144">
        <v>1</v>
      </c>
      <c r="W1144">
        <v>1</v>
      </c>
      <c r="X1144">
        <v>1</v>
      </c>
      <c r="Y1144">
        <v>0</v>
      </c>
      <c r="Z1144">
        <v>1</v>
      </c>
      <c r="AA1144">
        <v>1</v>
      </c>
      <c r="AB1144">
        <v>0</v>
      </c>
      <c r="AC1144">
        <v>1</v>
      </c>
      <c r="AD1144">
        <v>1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1</v>
      </c>
      <c r="AL1144">
        <v>1</v>
      </c>
      <c r="AM1144">
        <v>0</v>
      </c>
      <c r="AN1144">
        <v>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1</v>
      </c>
      <c r="AY1144">
        <v>1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1</v>
      </c>
      <c r="BG1144">
        <v>1</v>
      </c>
      <c r="BH1144">
        <v>0</v>
      </c>
      <c r="BI1144">
        <v>1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1</v>
      </c>
      <c r="BT1144">
        <v>1</v>
      </c>
      <c r="BU1144">
        <v>0</v>
      </c>
      <c r="BV1144">
        <v>33.299999999999997</v>
      </c>
      <c r="BW1144">
        <v>13.2</v>
      </c>
      <c r="BX1144">
        <v>13.2</v>
      </c>
      <c r="BY1144">
        <v>15.737</v>
      </c>
      <c r="BZ1144">
        <v>144</v>
      </c>
      <c r="CA1144" s="1" t="s">
        <v>9175</v>
      </c>
      <c r="CB1144">
        <v>1</v>
      </c>
      <c r="CC1144">
        <v>5</v>
      </c>
      <c r="CD1144">
        <v>0</v>
      </c>
      <c r="CE1144">
        <v>10.252000000000001</v>
      </c>
      <c r="CF1144" s="1" t="s">
        <v>208</v>
      </c>
      <c r="CG1144" s="1" t="s">
        <v>208</v>
      </c>
      <c r="CH1144" s="1" t="s">
        <v>208</v>
      </c>
      <c r="CI1144" s="1" t="s">
        <v>208</v>
      </c>
      <c r="CJ1144" s="1" t="s">
        <v>205</v>
      </c>
      <c r="CK1144" s="1" t="s">
        <v>208</v>
      </c>
      <c r="CL1144" s="1" t="s">
        <v>208</v>
      </c>
      <c r="CM1144" s="1" t="s">
        <v>205</v>
      </c>
      <c r="CN1144" s="1" t="s">
        <v>207</v>
      </c>
      <c r="CO1144" s="1" t="s">
        <v>205</v>
      </c>
      <c r="CP1144" s="1" t="s">
        <v>208</v>
      </c>
      <c r="CQ1144" s="1" t="s">
        <v>208</v>
      </c>
      <c r="CR1144" s="1" t="s">
        <v>208</v>
      </c>
      <c r="CS1144" s="1" t="s">
        <v>208</v>
      </c>
      <c r="CT1144" s="1" t="s">
        <v>205</v>
      </c>
      <c r="CU1144" s="1" t="s">
        <v>208</v>
      </c>
      <c r="CV1144" s="1" t="s">
        <v>208</v>
      </c>
      <c r="CW1144" s="1" t="s">
        <v>205</v>
      </c>
      <c r="CX1144" s="1" t="s">
        <v>208</v>
      </c>
      <c r="CY1144" s="1" t="s">
        <v>208</v>
      </c>
      <c r="CZ1144" s="1" t="s">
        <v>205</v>
      </c>
      <c r="DA1144">
        <v>10.4</v>
      </c>
      <c r="DB1144">
        <v>10.4</v>
      </c>
      <c r="DC1144">
        <v>20.100000000000001</v>
      </c>
      <c r="DD1144">
        <v>20.100000000000001</v>
      </c>
      <c r="DE1144">
        <v>0</v>
      </c>
      <c r="DF1144">
        <v>33.299999999999997</v>
      </c>
      <c r="DG1144">
        <v>13.2</v>
      </c>
      <c r="DH1144">
        <v>0</v>
      </c>
      <c r="DI1144">
        <v>23.6</v>
      </c>
      <c r="DJ1144">
        <v>0</v>
      </c>
      <c r="DK1144">
        <v>10.4</v>
      </c>
      <c r="DL1144">
        <v>10.4</v>
      </c>
      <c r="DM1144">
        <v>10.4</v>
      </c>
      <c r="DN1144">
        <v>10.4</v>
      </c>
      <c r="DO1144">
        <v>0</v>
      </c>
      <c r="DP1144">
        <v>9.6999999999999993</v>
      </c>
      <c r="DQ1144">
        <v>9.6999999999999993</v>
      </c>
      <c r="DR1144">
        <v>0</v>
      </c>
      <c r="DS1144">
        <v>13.2</v>
      </c>
      <c r="DT1144">
        <v>13.2</v>
      </c>
      <c r="DU1144">
        <v>0</v>
      </c>
      <c r="DV1144">
        <v>147730000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564040</v>
      </c>
      <c r="EC1144">
        <v>230780</v>
      </c>
      <c r="ED1144">
        <v>0</v>
      </c>
      <c r="EE1144">
        <v>4293400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0</v>
      </c>
      <c r="EN1144">
        <v>0</v>
      </c>
      <c r="EO1144">
        <v>87306000</v>
      </c>
      <c r="EP1144">
        <v>55332000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0</v>
      </c>
      <c r="EW1144">
        <v>6571700</v>
      </c>
      <c r="EX1144">
        <v>7863000</v>
      </c>
      <c r="EY1144">
        <v>0</v>
      </c>
      <c r="EZ1144">
        <v>35132000</v>
      </c>
      <c r="FA1144">
        <v>0</v>
      </c>
      <c r="FB1144">
        <v>0</v>
      </c>
      <c r="FC1144">
        <v>0</v>
      </c>
      <c r="FD1144">
        <v>0</v>
      </c>
      <c r="FE1144">
        <v>0</v>
      </c>
      <c r="FF1144">
        <v>0</v>
      </c>
      <c r="FG1144">
        <v>0</v>
      </c>
      <c r="FH1144">
        <v>0</v>
      </c>
      <c r="FI1144">
        <v>0</v>
      </c>
      <c r="FJ1144">
        <v>24321000</v>
      </c>
      <c r="FK1144">
        <v>12962000</v>
      </c>
      <c r="FL1144">
        <v>0</v>
      </c>
      <c r="FM1144">
        <v>0</v>
      </c>
      <c r="FN1144">
        <v>0</v>
      </c>
      <c r="FO1144">
        <v>0</v>
      </c>
      <c r="FP1144">
        <v>0</v>
      </c>
      <c r="FQ1144">
        <v>0</v>
      </c>
      <c r="FR1144">
        <v>0</v>
      </c>
      <c r="FS1144">
        <v>0</v>
      </c>
      <c r="FT1144">
        <v>0</v>
      </c>
      <c r="FU1144">
        <v>1</v>
      </c>
      <c r="FV1144">
        <v>0</v>
      </c>
      <c r="FW1144">
        <v>0</v>
      </c>
      <c r="FX1144">
        <v>0</v>
      </c>
      <c r="FY1144">
        <v>0</v>
      </c>
      <c r="FZ1144">
        <v>0</v>
      </c>
      <c r="GA1144">
        <v>0</v>
      </c>
      <c r="GB1144">
        <v>0</v>
      </c>
      <c r="GC1144">
        <v>0</v>
      </c>
      <c r="GD1144">
        <v>0</v>
      </c>
      <c r="GE1144">
        <v>0</v>
      </c>
      <c r="GF1144">
        <v>0</v>
      </c>
      <c r="GG1144">
        <v>0</v>
      </c>
      <c r="GH1144">
        <v>1</v>
      </c>
      <c r="GI1144" s="1" t="s">
        <v>205</v>
      </c>
      <c r="GJ1144" s="1" t="s">
        <v>205</v>
      </c>
      <c r="GK1144" s="1" t="s">
        <v>205</v>
      </c>
      <c r="GL1144">
        <v>1142</v>
      </c>
      <c r="GM1144" s="1" t="s">
        <v>9176</v>
      </c>
      <c r="GN1144" s="1" t="s">
        <v>478</v>
      </c>
      <c r="GO1144" s="1" t="s">
        <v>9177</v>
      </c>
      <c r="GP1144" s="1" t="s">
        <v>9178</v>
      </c>
      <c r="GQ1144" s="1" t="s">
        <v>9179</v>
      </c>
      <c r="GR1144" s="1" t="s">
        <v>9180</v>
      </c>
      <c r="GS1144" s="1" t="s">
        <v>205</v>
      </c>
      <c r="GT1144" s="1" t="s">
        <v>205</v>
      </c>
    </row>
    <row r="1145" spans="1:202" x14ac:dyDescent="0.25">
      <c r="A1145" s="1" t="s">
        <v>9181</v>
      </c>
      <c r="B1145" s="1" t="s">
        <v>9181</v>
      </c>
      <c r="C1145" s="1" t="s">
        <v>4698</v>
      </c>
      <c r="D1145" s="1" t="s">
        <v>491</v>
      </c>
      <c r="E1145" s="1" t="s">
        <v>491</v>
      </c>
      <c r="F1145" s="1" t="s">
        <v>244</v>
      </c>
      <c r="G1145">
        <v>2</v>
      </c>
      <c r="H1145">
        <v>6</v>
      </c>
      <c r="I1145">
        <v>1</v>
      </c>
      <c r="J1145">
        <v>1</v>
      </c>
      <c r="K1145">
        <v>2</v>
      </c>
      <c r="L1145">
        <v>2</v>
      </c>
      <c r="M1145">
        <v>2</v>
      </c>
      <c r="N1145">
        <v>2</v>
      </c>
      <c r="O1145">
        <v>2</v>
      </c>
      <c r="P1145">
        <v>6</v>
      </c>
      <c r="Q1145">
        <v>2</v>
      </c>
      <c r="R1145">
        <v>0</v>
      </c>
      <c r="S1145">
        <v>3</v>
      </c>
      <c r="T1145">
        <v>3</v>
      </c>
      <c r="U1145">
        <v>2</v>
      </c>
      <c r="V1145">
        <v>1</v>
      </c>
      <c r="W1145">
        <v>2</v>
      </c>
      <c r="X1145">
        <v>3</v>
      </c>
      <c r="Y1145">
        <v>0</v>
      </c>
      <c r="Z1145">
        <v>6</v>
      </c>
      <c r="AA1145">
        <v>5</v>
      </c>
      <c r="AB1145">
        <v>2</v>
      </c>
      <c r="AC1145">
        <v>1</v>
      </c>
      <c r="AD1145">
        <v>4</v>
      </c>
      <c r="AE1145">
        <v>0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1</v>
      </c>
      <c r="AL1145">
        <v>1</v>
      </c>
      <c r="AM1145">
        <v>0</v>
      </c>
      <c r="AN1145">
        <v>1</v>
      </c>
      <c r="AO1145">
        <v>1</v>
      </c>
      <c r="AP1145">
        <v>1</v>
      </c>
      <c r="AQ1145">
        <v>1</v>
      </c>
      <c r="AR1145">
        <v>1</v>
      </c>
      <c r="AS1145">
        <v>1</v>
      </c>
      <c r="AT1145">
        <v>0</v>
      </c>
      <c r="AU1145">
        <v>1</v>
      </c>
      <c r="AV1145">
        <v>1</v>
      </c>
      <c r="AW1145">
        <v>1</v>
      </c>
      <c r="AX1145">
        <v>0</v>
      </c>
      <c r="AY1145">
        <v>1</v>
      </c>
      <c r="AZ1145">
        <v>0</v>
      </c>
      <c r="BA1145">
        <v>1</v>
      </c>
      <c r="BB1145">
        <v>1</v>
      </c>
      <c r="BC1145">
        <v>1</v>
      </c>
      <c r="BD1145">
        <v>1</v>
      </c>
      <c r="BE1145">
        <v>1</v>
      </c>
      <c r="BF1145">
        <v>1</v>
      </c>
      <c r="BG1145">
        <v>1</v>
      </c>
      <c r="BH1145">
        <v>0</v>
      </c>
      <c r="BI1145">
        <v>1</v>
      </c>
      <c r="BJ1145">
        <v>1</v>
      </c>
      <c r="BK1145">
        <v>1</v>
      </c>
      <c r="BL1145">
        <v>1</v>
      </c>
      <c r="BM1145">
        <v>1</v>
      </c>
      <c r="BN1145">
        <v>1</v>
      </c>
      <c r="BO1145">
        <v>0</v>
      </c>
      <c r="BP1145">
        <v>1</v>
      </c>
      <c r="BQ1145">
        <v>1</v>
      </c>
      <c r="BR1145">
        <v>1</v>
      </c>
      <c r="BS1145">
        <v>0</v>
      </c>
      <c r="BT1145">
        <v>1</v>
      </c>
      <c r="BU1145">
        <v>0</v>
      </c>
      <c r="BV1145">
        <v>42.7</v>
      </c>
      <c r="BW1145">
        <v>19.8</v>
      </c>
      <c r="BX1145">
        <v>19.8</v>
      </c>
      <c r="BY1145">
        <v>10.429</v>
      </c>
      <c r="BZ1145">
        <v>96</v>
      </c>
      <c r="CA1145" s="1" t="s">
        <v>9182</v>
      </c>
      <c r="CB1145">
        <v>1</v>
      </c>
      <c r="CC1145">
        <v>40</v>
      </c>
      <c r="CD1145">
        <v>0</v>
      </c>
      <c r="CE1145">
        <v>63.731000000000002</v>
      </c>
      <c r="CF1145" s="1" t="s">
        <v>207</v>
      </c>
      <c r="CG1145" s="1" t="s">
        <v>207</v>
      </c>
      <c r="CH1145" s="1" t="s">
        <v>207</v>
      </c>
      <c r="CI1145" s="1" t="s">
        <v>207</v>
      </c>
      <c r="CJ1145" s="1" t="s">
        <v>207</v>
      </c>
      <c r="CK1145" s="1" t="s">
        <v>207</v>
      </c>
      <c r="CL1145" s="1" t="s">
        <v>207</v>
      </c>
      <c r="CM1145" s="1" t="s">
        <v>205</v>
      </c>
      <c r="CN1145" s="1" t="s">
        <v>207</v>
      </c>
      <c r="CO1145" s="1" t="s">
        <v>208</v>
      </c>
      <c r="CP1145" s="1" t="s">
        <v>207</v>
      </c>
      <c r="CQ1145" s="1" t="s">
        <v>207</v>
      </c>
      <c r="CR1145" s="1" t="s">
        <v>207</v>
      </c>
      <c r="CS1145" s="1" t="s">
        <v>207</v>
      </c>
      <c r="CT1145" s="1" t="s">
        <v>205</v>
      </c>
      <c r="CU1145" s="1" t="s">
        <v>207</v>
      </c>
      <c r="CV1145" s="1" t="s">
        <v>207</v>
      </c>
      <c r="CW1145" s="1" t="s">
        <v>207</v>
      </c>
      <c r="CX1145" s="1" t="s">
        <v>208</v>
      </c>
      <c r="CY1145" s="1" t="s">
        <v>207</v>
      </c>
      <c r="CZ1145" s="1" t="s">
        <v>205</v>
      </c>
      <c r="DA1145">
        <v>31.2</v>
      </c>
      <c r="DB1145">
        <v>31.2</v>
      </c>
      <c r="DC1145">
        <v>31.2</v>
      </c>
      <c r="DD1145">
        <v>31.2</v>
      </c>
      <c r="DE1145">
        <v>31.2</v>
      </c>
      <c r="DF1145">
        <v>42.7</v>
      </c>
      <c r="DG1145">
        <v>31.2</v>
      </c>
      <c r="DH1145">
        <v>0</v>
      </c>
      <c r="DI1145">
        <v>38.5</v>
      </c>
      <c r="DJ1145">
        <v>38.5</v>
      </c>
      <c r="DK1145">
        <v>31.2</v>
      </c>
      <c r="DL1145">
        <v>19.8</v>
      </c>
      <c r="DM1145">
        <v>31.2</v>
      </c>
      <c r="DN1145">
        <v>42.7</v>
      </c>
      <c r="DO1145">
        <v>0</v>
      </c>
      <c r="DP1145">
        <v>42.7</v>
      </c>
      <c r="DQ1145">
        <v>42.7</v>
      </c>
      <c r="DR1145">
        <v>31.2</v>
      </c>
      <c r="DS1145">
        <v>7.3</v>
      </c>
      <c r="DT1145">
        <v>42.7</v>
      </c>
      <c r="DU1145">
        <v>0</v>
      </c>
      <c r="DV1145">
        <v>4936200000</v>
      </c>
      <c r="DW1145">
        <v>486040000</v>
      </c>
      <c r="DX1145">
        <v>267870000</v>
      </c>
      <c r="DY1145">
        <v>471410000</v>
      </c>
      <c r="DZ1145">
        <v>137860000</v>
      </c>
      <c r="EA1145">
        <v>1730100</v>
      </c>
      <c r="EB1145">
        <v>34895000</v>
      </c>
      <c r="EC1145">
        <v>2451500</v>
      </c>
      <c r="ED1145">
        <v>0</v>
      </c>
      <c r="EE1145">
        <v>19109000</v>
      </c>
      <c r="EF1145">
        <v>200460</v>
      </c>
      <c r="EG1145">
        <v>63368000</v>
      </c>
      <c r="EH1145">
        <v>45160000</v>
      </c>
      <c r="EI1145">
        <v>2133700000</v>
      </c>
      <c r="EJ1145">
        <v>164580000</v>
      </c>
      <c r="EK1145">
        <v>0</v>
      </c>
      <c r="EL1145">
        <v>273630000</v>
      </c>
      <c r="EM1145">
        <v>273540000</v>
      </c>
      <c r="EN1145">
        <v>132070000</v>
      </c>
      <c r="EO1145">
        <v>0</v>
      </c>
      <c r="EP1145">
        <v>428600000</v>
      </c>
      <c r="EQ1145">
        <v>0</v>
      </c>
      <c r="ER1145">
        <v>764160000</v>
      </c>
      <c r="ES1145">
        <v>678720000</v>
      </c>
      <c r="ET1145">
        <v>994130000</v>
      </c>
      <c r="EU1145">
        <v>424530000</v>
      </c>
      <c r="EV1145">
        <v>139710000</v>
      </c>
      <c r="EW1145">
        <v>278240000</v>
      </c>
      <c r="EX1145">
        <v>68397000</v>
      </c>
      <c r="EY1145">
        <v>0</v>
      </c>
      <c r="EZ1145">
        <v>93876000</v>
      </c>
      <c r="FA1145">
        <v>40583000</v>
      </c>
      <c r="FB1145">
        <v>123150000</v>
      </c>
      <c r="FC1145">
        <v>54075000</v>
      </c>
      <c r="FD1145">
        <v>522790000</v>
      </c>
      <c r="FE1145">
        <v>137480000</v>
      </c>
      <c r="FF1145">
        <v>0</v>
      </c>
      <c r="FG1145">
        <v>246140000</v>
      </c>
      <c r="FH1145">
        <v>255250000</v>
      </c>
      <c r="FI1145">
        <v>121250000</v>
      </c>
      <c r="FJ1145">
        <v>0</v>
      </c>
      <c r="FK1145">
        <v>130270000</v>
      </c>
      <c r="FL1145">
        <v>0</v>
      </c>
      <c r="FM1145">
        <v>2</v>
      </c>
      <c r="FN1145">
        <v>2</v>
      </c>
      <c r="FO1145">
        <v>2</v>
      </c>
      <c r="FP1145">
        <v>1</v>
      </c>
      <c r="FQ1145">
        <v>1</v>
      </c>
      <c r="FR1145">
        <v>2</v>
      </c>
      <c r="FS1145">
        <v>1</v>
      </c>
      <c r="FT1145">
        <v>0</v>
      </c>
      <c r="FU1145">
        <v>1</v>
      </c>
      <c r="FV1145">
        <v>0</v>
      </c>
      <c r="FW1145">
        <v>2</v>
      </c>
      <c r="FX1145">
        <v>1</v>
      </c>
      <c r="FY1145">
        <v>8</v>
      </c>
      <c r="FZ1145">
        <v>2</v>
      </c>
      <c r="GA1145">
        <v>0</v>
      </c>
      <c r="GB1145">
        <v>3</v>
      </c>
      <c r="GC1145">
        <v>2</v>
      </c>
      <c r="GD1145">
        <v>1</v>
      </c>
      <c r="GE1145">
        <v>0</v>
      </c>
      <c r="GF1145">
        <v>2</v>
      </c>
      <c r="GG1145">
        <v>0</v>
      </c>
      <c r="GH1145">
        <v>33</v>
      </c>
      <c r="GI1145" s="1" t="s">
        <v>205</v>
      </c>
      <c r="GJ1145" s="1" t="s">
        <v>205</v>
      </c>
      <c r="GK1145" s="1" t="s">
        <v>205</v>
      </c>
      <c r="GL1145">
        <v>1143</v>
      </c>
      <c r="GM1145" s="1" t="s">
        <v>9183</v>
      </c>
      <c r="GN1145" s="1" t="s">
        <v>9184</v>
      </c>
      <c r="GO1145" s="1" t="s">
        <v>9185</v>
      </c>
      <c r="GP1145" s="1" t="s">
        <v>9186</v>
      </c>
      <c r="GQ1145" s="1" t="s">
        <v>9187</v>
      </c>
      <c r="GR1145" s="1" t="s">
        <v>9188</v>
      </c>
      <c r="GS1145" s="1" t="s">
        <v>1889</v>
      </c>
      <c r="GT1145" s="1" t="s">
        <v>9189</v>
      </c>
    </row>
    <row r="1146" spans="1:202" x14ac:dyDescent="0.25">
      <c r="A1146" s="1" t="s">
        <v>9190</v>
      </c>
      <c r="B1146" s="1" t="s">
        <v>9190</v>
      </c>
      <c r="C1146" s="1" t="s">
        <v>9191</v>
      </c>
      <c r="D1146" s="1" t="s">
        <v>491</v>
      </c>
      <c r="E1146" s="1" t="s">
        <v>491</v>
      </c>
      <c r="F1146" s="1" t="s">
        <v>244</v>
      </c>
      <c r="G1146">
        <v>2</v>
      </c>
      <c r="H1146">
        <v>26</v>
      </c>
      <c r="I1146">
        <v>1</v>
      </c>
      <c r="J1146">
        <v>1</v>
      </c>
      <c r="K1146">
        <v>0</v>
      </c>
      <c r="L1146">
        <v>1</v>
      </c>
      <c r="M1146">
        <v>1</v>
      </c>
      <c r="N1146">
        <v>2</v>
      </c>
      <c r="O1146">
        <v>1</v>
      </c>
      <c r="P1146">
        <v>1</v>
      </c>
      <c r="Q1146">
        <v>0</v>
      </c>
      <c r="R1146">
        <v>0</v>
      </c>
      <c r="S1146">
        <v>1</v>
      </c>
      <c r="T1146">
        <v>1</v>
      </c>
      <c r="U1146">
        <v>2</v>
      </c>
      <c r="V1146">
        <v>1</v>
      </c>
      <c r="W1146">
        <v>22</v>
      </c>
      <c r="X1146">
        <v>3</v>
      </c>
      <c r="Y1146">
        <v>0</v>
      </c>
      <c r="Z1146">
        <v>10</v>
      </c>
      <c r="AA1146">
        <v>13</v>
      </c>
      <c r="AB1146">
        <v>2</v>
      </c>
      <c r="AC1146">
        <v>2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1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1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60.4</v>
      </c>
      <c r="BW1146">
        <v>3.6</v>
      </c>
      <c r="BX1146">
        <v>3.6</v>
      </c>
      <c r="BY1146">
        <v>51.006999999999998</v>
      </c>
      <c r="BZ1146">
        <v>449</v>
      </c>
      <c r="CA1146" s="1" t="s">
        <v>9192</v>
      </c>
      <c r="CB1146">
        <v>1</v>
      </c>
      <c r="CC1146">
        <v>2</v>
      </c>
      <c r="CD1146">
        <v>0</v>
      </c>
      <c r="CE1146">
        <v>20.972999999999999</v>
      </c>
      <c r="CF1146" s="1" t="s">
        <v>205</v>
      </c>
      <c r="CG1146" s="1" t="s">
        <v>208</v>
      </c>
      <c r="CH1146" s="1" t="s">
        <v>208</v>
      </c>
      <c r="CI1146" s="1" t="s">
        <v>208</v>
      </c>
      <c r="CJ1146" s="1" t="s">
        <v>208</v>
      </c>
      <c r="CK1146" s="1" t="s">
        <v>208</v>
      </c>
      <c r="CL1146" s="1" t="s">
        <v>205</v>
      </c>
      <c r="CM1146" s="1" t="s">
        <v>205</v>
      </c>
      <c r="CN1146" s="1" t="s">
        <v>208</v>
      </c>
      <c r="CO1146" s="1" t="s">
        <v>208</v>
      </c>
      <c r="CP1146" s="1" t="s">
        <v>208</v>
      </c>
      <c r="CQ1146" s="1" t="s">
        <v>208</v>
      </c>
      <c r="CR1146" s="1" t="s">
        <v>207</v>
      </c>
      <c r="CS1146" s="1" t="s">
        <v>208</v>
      </c>
      <c r="CT1146" s="1" t="s">
        <v>205</v>
      </c>
      <c r="CU1146" s="1" t="s">
        <v>208</v>
      </c>
      <c r="CV1146" s="1" t="s">
        <v>208</v>
      </c>
      <c r="CW1146" s="1" t="s">
        <v>208</v>
      </c>
      <c r="CX1146" s="1" t="s">
        <v>208</v>
      </c>
      <c r="CY1146" s="1" t="s">
        <v>205</v>
      </c>
      <c r="CZ1146" s="1" t="s">
        <v>205</v>
      </c>
      <c r="DA1146">
        <v>0</v>
      </c>
      <c r="DB1146">
        <v>3.6</v>
      </c>
      <c r="DC1146">
        <v>3.6</v>
      </c>
      <c r="DD1146">
        <v>4.9000000000000004</v>
      </c>
      <c r="DE1146">
        <v>2.4</v>
      </c>
      <c r="DF1146">
        <v>2.9</v>
      </c>
      <c r="DG1146">
        <v>0</v>
      </c>
      <c r="DH1146">
        <v>0</v>
      </c>
      <c r="DI1146">
        <v>2.9</v>
      </c>
      <c r="DJ1146">
        <v>3.6</v>
      </c>
      <c r="DK1146">
        <v>6.7</v>
      </c>
      <c r="DL1146">
        <v>2.2000000000000002</v>
      </c>
      <c r="DM1146">
        <v>56.6</v>
      </c>
      <c r="DN1146">
        <v>9.1</v>
      </c>
      <c r="DO1146">
        <v>0</v>
      </c>
      <c r="DP1146">
        <v>21.8</v>
      </c>
      <c r="DQ1146">
        <v>27.6</v>
      </c>
      <c r="DR1146">
        <v>4.7</v>
      </c>
      <c r="DS1146">
        <v>4</v>
      </c>
      <c r="DT1146">
        <v>0</v>
      </c>
      <c r="DU1146">
        <v>0</v>
      </c>
      <c r="DV1146">
        <v>28355000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0</v>
      </c>
      <c r="EE1146">
        <v>0</v>
      </c>
      <c r="EF1146">
        <v>0</v>
      </c>
      <c r="EG1146">
        <v>0</v>
      </c>
      <c r="EH1146">
        <v>0</v>
      </c>
      <c r="EI1146">
        <v>28355000</v>
      </c>
      <c r="EJ1146">
        <v>0</v>
      </c>
      <c r="EK1146">
        <v>0</v>
      </c>
      <c r="EL1146">
        <v>0</v>
      </c>
      <c r="EM1146">
        <v>0</v>
      </c>
      <c r="EN1146">
        <v>0</v>
      </c>
      <c r="EO1146">
        <v>0</v>
      </c>
      <c r="EP1146">
        <v>0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  <c r="EY1146">
        <v>0</v>
      </c>
      <c r="EZ1146">
        <v>0</v>
      </c>
      <c r="FA1146">
        <v>0</v>
      </c>
      <c r="FB1146">
        <v>0</v>
      </c>
      <c r="FC1146">
        <v>0</v>
      </c>
      <c r="FD1146">
        <v>7300400</v>
      </c>
      <c r="FE1146">
        <v>0</v>
      </c>
      <c r="FF1146">
        <v>0</v>
      </c>
      <c r="FG1146">
        <v>0</v>
      </c>
      <c r="FH1146">
        <v>0</v>
      </c>
      <c r="FI1146">
        <v>0</v>
      </c>
      <c r="FJ1146">
        <v>0</v>
      </c>
      <c r="FK1146">
        <v>0</v>
      </c>
      <c r="FL1146">
        <v>0</v>
      </c>
      <c r="FM1146">
        <v>0</v>
      </c>
      <c r="FN1146">
        <v>0</v>
      </c>
      <c r="FO1146">
        <v>0</v>
      </c>
      <c r="FP1146">
        <v>0</v>
      </c>
      <c r="FQ1146">
        <v>0</v>
      </c>
      <c r="FR1146">
        <v>0</v>
      </c>
      <c r="FS1146">
        <v>0</v>
      </c>
      <c r="FT1146">
        <v>0</v>
      </c>
      <c r="FU1146">
        <v>0</v>
      </c>
      <c r="FV1146">
        <v>0</v>
      </c>
      <c r="FW1146">
        <v>0</v>
      </c>
      <c r="FX1146">
        <v>0</v>
      </c>
      <c r="FY1146">
        <v>1</v>
      </c>
      <c r="FZ1146">
        <v>0</v>
      </c>
      <c r="GA1146">
        <v>0</v>
      </c>
      <c r="GB1146">
        <v>0</v>
      </c>
      <c r="GC1146">
        <v>0</v>
      </c>
      <c r="GD1146">
        <v>0</v>
      </c>
      <c r="GE1146">
        <v>0</v>
      </c>
      <c r="GF1146">
        <v>0</v>
      </c>
      <c r="GG1146">
        <v>0</v>
      </c>
      <c r="GH1146">
        <v>1</v>
      </c>
      <c r="GI1146" s="1" t="s">
        <v>205</v>
      </c>
      <c r="GJ1146" s="1" t="s">
        <v>205</v>
      </c>
      <c r="GK1146" s="1" t="s">
        <v>205</v>
      </c>
      <c r="GL1146">
        <v>1144</v>
      </c>
      <c r="GM1146" s="1" t="s">
        <v>9193</v>
      </c>
      <c r="GN1146" s="1" t="s">
        <v>9194</v>
      </c>
      <c r="GO1146" s="1" t="s">
        <v>9195</v>
      </c>
      <c r="GP1146" s="1" t="s">
        <v>9196</v>
      </c>
      <c r="GQ1146" s="1" t="s">
        <v>9197</v>
      </c>
      <c r="GR1146" s="1" t="s">
        <v>9198</v>
      </c>
      <c r="GS1146" s="1" t="s">
        <v>205</v>
      </c>
      <c r="GT1146" s="1" t="s">
        <v>205</v>
      </c>
    </row>
    <row r="1147" spans="1:202" x14ac:dyDescent="0.25">
      <c r="A1147" s="1" t="s">
        <v>9199</v>
      </c>
      <c r="B1147" s="1" t="s">
        <v>9200</v>
      </c>
      <c r="C1147" s="1" t="s">
        <v>9201</v>
      </c>
      <c r="D1147" s="1" t="s">
        <v>9202</v>
      </c>
      <c r="E1147" s="1" t="s">
        <v>9202</v>
      </c>
      <c r="F1147" s="1" t="s">
        <v>462</v>
      </c>
      <c r="G1147">
        <v>21</v>
      </c>
      <c r="H1147">
        <v>24</v>
      </c>
      <c r="I1147">
        <v>1</v>
      </c>
      <c r="J1147">
        <v>1</v>
      </c>
      <c r="K1147">
        <v>9</v>
      </c>
      <c r="L1147">
        <v>8</v>
      </c>
      <c r="M1147">
        <v>12</v>
      </c>
      <c r="N1147">
        <v>13</v>
      </c>
      <c r="O1147">
        <v>5</v>
      </c>
      <c r="P1147">
        <v>13</v>
      </c>
      <c r="Q1147">
        <v>3</v>
      </c>
      <c r="R1147">
        <v>0</v>
      </c>
      <c r="S1147">
        <v>9</v>
      </c>
      <c r="T1147">
        <v>1</v>
      </c>
      <c r="U1147">
        <v>2</v>
      </c>
      <c r="V1147">
        <v>5</v>
      </c>
      <c r="W1147">
        <v>0</v>
      </c>
      <c r="X1147">
        <v>3</v>
      </c>
      <c r="Y1147">
        <v>1</v>
      </c>
      <c r="Z1147">
        <v>9</v>
      </c>
      <c r="AA1147">
        <v>7</v>
      </c>
      <c r="AB1147">
        <v>2</v>
      </c>
      <c r="AC1147">
        <v>2</v>
      </c>
      <c r="AD1147">
        <v>4</v>
      </c>
      <c r="AE1147">
        <v>1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1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1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1</v>
      </c>
      <c r="BR1147">
        <v>0</v>
      </c>
      <c r="BS1147">
        <v>0</v>
      </c>
      <c r="BT1147">
        <v>0</v>
      </c>
      <c r="BU1147">
        <v>0</v>
      </c>
      <c r="BV1147">
        <v>31.7</v>
      </c>
      <c r="BW1147">
        <v>1.6</v>
      </c>
      <c r="BX1147">
        <v>1.6</v>
      </c>
      <c r="BY1147">
        <v>130.47</v>
      </c>
      <c r="BZ1147">
        <v>1176</v>
      </c>
      <c r="CA1147" s="1" t="s">
        <v>9203</v>
      </c>
      <c r="CB1147">
        <v>1</v>
      </c>
      <c r="CC1147">
        <v>2</v>
      </c>
      <c r="CD1147">
        <v>0</v>
      </c>
      <c r="CE1147">
        <v>25.689</v>
      </c>
      <c r="CF1147" s="1" t="s">
        <v>208</v>
      </c>
      <c r="CG1147" s="1" t="s">
        <v>208</v>
      </c>
      <c r="CH1147" s="1" t="s">
        <v>208</v>
      </c>
      <c r="CI1147" s="1" t="s">
        <v>208</v>
      </c>
      <c r="CJ1147" s="1" t="s">
        <v>208</v>
      </c>
      <c r="CK1147" s="1" t="s">
        <v>207</v>
      </c>
      <c r="CL1147" s="1" t="s">
        <v>208</v>
      </c>
      <c r="CM1147" s="1" t="s">
        <v>205</v>
      </c>
      <c r="CN1147" s="1" t="s">
        <v>208</v>
      </c>
      <c r="CO1147" s="1" t="s">
        <v>208</v>
      </c>
      <c r="CP1147" s="1" t="s">
        <v>208</v>
      </c>
      <c r="CQ1147" s="1" t="s">
        <v>208</v>
      </c>
      <c r="CR1147" s="1" t="s">
        <v>205</v>
      </c>
      <c r="CS1147" s="1" t="s">
        <v>208</v>
      </c>
      <c r="CT1147" s="1" t="s">
        <v>208</v>
      </c>
      <c r="CU1147" s="1" t="s">
        <v>208</v>
      </c>
      <c r="CV1147" s="1" t="s">
        <v>208</v>
      </c>
      <c r="CW1147" s="1" t="s">
        <v>208</v>
      </c>
      <c r="CX1147" s="1" t="s">
        <v>208</v>
      </c>
      <c r="CY1147" s="1" t="s">
        <v>208</v>
      </c>
      <c r="CZ1147" s="1" t="s">
        <v>208</v>
      </c>
      <c r="DA1147">
        <v>14.5</v>
      </c>
      <c r="DB1147">
        <v>11</v>
      </c>
      <c r="DC1147">
        <v>16.7</v>
      </c>
      <c r="DD1147">
        <v>18</v>
      </c>
      <c r="DE1147">
        <v>6.9</v>
      </c>
      <c r="DF1147">
        <v>17.5</v>
      </c>
      <c r="DG1147">
        <v>3.3</v>
      </c>
      <c r="DH1147">
        <v>0</v>
      </c>
      <c r="DI1147">
        <v>10.5</v>
      </c>
      <c r="DJ1147">
        <v>0.9</v>
      </c>
      <c r="DK1147">
        <v>3.4</v>
      </c>
      <c r="DL1147">
        <v>6</v>
      </c>
      <c r="DM1147">
        <v>0</v>
      </c>
      <c r="DN1147">
        <v>4.5999999999999996</v>
      </c>
      <c r="DO1147">
        <v>1.2</v>
      </c>
      <c r="DP1147">
        <v>11.8</v>
      </c>
      <c r="DQ1147">
        <v>8.6999999999999993</v>
      </c>
      <c r="DR1147">
        <v>1.4</v>
      </c>
      <c r="DS1147">
        <v>1.4</v>
      </c>
      <c r="DT1147">
        <v>3.7</v>
      </c>
      <c r="DU1147">
        <v>0.6</v>
      </c>
      <c r="DV1147">
        <v>14428000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8243900</v>
      </c>
      <c r="EC1147">
        <v>0</v>
      </c>
      <c r="ED1147">
        <v>0</v>
      </c>
      <c r="EE1147">
        <v>0</v>
      </c>
      <c r="EF1147">
        <v>0</v>
      </c>
      <c r="EG1147">
        <v>0</v>
      </c>
      <c r="EH1147">
        <v>0</v>
      </c>
      <c r="EI1147">
        <v>0</v>
      </c>
      <c r="EJ1147">
        <v>0</v>
      </c>
      <c r="EK1147">
        <v>0</v>
      </c>
      <c r="EL1147">
        <v>0</v>
      </c>
      <c r="EM1147">
        <v>6183900</v>
      </c>
      <c r="EN1147">
        <v>0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46855000</v>
      </c>
      <c r="EX1147">
        <v>0</v>
      </c>
      <c r="EY1147">
        <v>0</v>
      </c>
      <c r="EZ1147">
        <v>0</v>
      </c>
      <c r="FA1147">
        <v>0</v>
      </c>
      <c r="FB1147">
        <v>0</v>
      </c>
      <c r="FC1147">
        <v>0</v>
      </c>
      <c r="FD1147">
        <v>0</v>
      </c>
      <c r="FE1147">
        <v>0</v>
      </c>
      <c r="FF1147">
        <v>0</v>
      </c>
      <c r="FG1147">
        <v>0</v>
      </c>
      <c r="FH1147">
        <v>5934000</v>
      </c>
      <c r="FI1147">
        <v>0</v>
      </c>
      <c r="FJ1147">
        <v>0</v>
      </c>
      <c r="FK1147">
        <v>0</v>
      </c>
      <c r="FL1147">
        <v>0</v>
      </c>
      <c r="FM1147">
        <v>0</v>
      </c>
      <c r="FN1147">
        <v>0</v>
      </c>
      <c r="FO1147">
        <v>0</v>
      </c>
      <c r="FP1147">
        <v>0</v>
      </c>
      <c r="FQ1147">
        <v>0</v>
      </c>
      <c r="FR1147">
        <v>1</v>
      </c>
      <c r="FS1147">
        <v>0</v>
      </c>
      <c r="FT1147">
        <v>0</v>
      </c>
      <c r="FU1147">
        <v>0</v>
      </c>
      <c r="FV1147">
        <v>0</v>
      </c>
      <c r="FW1147">
        <v>0</v>
      </c>
      <c r="FX1147">
        <v>0</v>
      </c>
      <c r="FY1147">
        <v>0</v>
      </c>
      <c r="FZ1147">
        <v>0</v>
      </c>
      <c r="GA1147">
        <v>0</v>
      </c>
      <c r="GB1147">
        <v>0</v>
      </c>
      <c r="GC1147">
        <v>0</v>
      </c>
      <c r="GD1147">
        <v>0</v>
      </c>
      <c r="GE1147">
        <v>0</v>
      </c>
      <c r="GF1147">
        <v>0</v>
      </c>
      <c r="GG1147">
        <v>0</v>
      </c>
      <c r="GH1147">
        <v>1</v>
      </c>
      <c r="GI1147" s="1" t="s">
        <v>205</v>
      </c>
      <c r="GJ1147" s="1" t="s">
        <v>205</v>
      </c>
      <c r="GK1147" s="1" t="s">
        <v>205</v>
      </c>
      <c r="GL1147">
        <v>1145</v>
      </c>
      <c r="GM1147" s="1" t="s">
        <v>9204</v>
      </c>
      <c r="GN1147" s="1" t="s">
        <v>9205</v>
      </c>
      <c r="GO1147" s="1" t="s">
        <v>9206</v>
      </c>
      <c r="GP1147" s="1" t="s">
        <v>9207</v>
      </c>
      <c r="GQ1147" s="1" t="s">
        <v>9208</v>
      </c>
      <c r="GR1147" s="1" t="s">
        <v>9209</v>
      </c>
      <c r="GS1147" s="1" t="s">
        <v>3931</v>
      </c>
      <c r="GT1147" s="1" t="s">
        <v>1472</v>
      </c>
    </row>
    <row r="1148" spans="1:202" x14ac:dyDescent="0.25">
      <c r="A1148" s="1" t="s">
        <v>9210</v>
      </c>
      <c r="B1148" s="1" t="s">
        <v>9210</v>
      </c>
      <c r="C1148" s="1" t="s">
        <v>9211</v>
      </c>
      <c r="D1148" s="1" t="s">
        <v>6705</v>
      </c>
      <c r="E1148" s="1" t="s">
        <v>6705</v>
      </c>
      <c r="F1148" s="1" t="s">
        <v>244</v>
      </c>
      <c r="G1148">
        <v>2</v>
      </c>
      <c r="H1148">
        <v>26</v>
      </c>
      <c r="I1148">
        <v>7</v>
      </c>
      <c r="J1148">
        <v>7</v>
      </c>
      <c r="K1148">
        <v>13</v>
      </c>
      <c r="L1148">
        <v>8</v>
      </c>
      <c r="M1148">
        <v>10</v>
      </c>
      <c r="N1148">
        <v>10</v>
      </c>
      <c r="O1148">
        <v>6</v>
      </c>
      <c r="P1148">
        <v>12</v>
      </c>
      <c r="Q1148">
        <v>8</v>
      </c>
      <c r="R1148">
        <v>0</v>
      </c>
      <c r="S1148">
        <v>9</v>
      </c>
      <c r="T1148">
        <v>5</v>
      </c>
      <c r="U1148">
        <v>7</v>
      </c>
      <c r="V1148">
        <v>9</v>
      </c>
      <c r="W1148">
        <v>11</v>
      </c>
      <c r="X1148">
        <v>10</v>
      </c>
      <c r="Y1148">
        <v>2</v>
      </c>
      <c r="Z1148">
        <v>25</v>
      </c>
      <c r="AA1148">
        <v>25</v>
      </c>
      <c r="AB1148">
        <v>6</v>
      </c>
      <c r="AC1148">
        <v>5</v>
      </c>
      <c r="AD1148">
        <v>8</v>
      </c>
      <c r="AE1148">
        <v>3</v>
      </c>
      <c r="AF1148">
        <v>4</v>
      </c>
      <c r="AG1148">
        <v>1</v>
      </c>
      <c r="AH1148">
        <v>3</v>
      </c>
      <c r="AI1148">
        <v>3</v>
      </c>
      <c r="AJ1148">
        <v>1</v>
      </c>
      <c r="AK1148">
        <v>1</v>
      </c>
      <c r="AL1148">
        <v>0</v>
      </c>
      <c r="AM1148">
        <v>0</v>
      </c>
      <c r="AN1148">
        <v>1</v>
      </c>
      <c r="AO1148">
        <v>1</v>
      </c>
      <c r="AP1148">
        <v>2</v>
      </c>
      <c r="AQ1148">
        <v>2</v>
      </c>
      <c r="AR1148">
        <v>3</v>
      </c>
      <c r="AS1148">
        <v>2</v>
      </c>
      <c r="AT1148">
        <v>0</v>
      </c>
      <c r="AU1148">
        <v>7</v>
      </c>
      <c r="AV1148">
        <v>7</v>
      </c>
      <c r="AW1148">
        <v>0</v>
      </c>
      <c r="AX1148">
        <v>0</v>
      </c>
      <c r="AY1148">
        <v>2</v>
      </c>
      <c r="AZ1148">
        <v>0</v>
      </c>
      <c r="BA1148">
        <v>4</v>
      </c>
      <c r="BB1148">
        <v>1</v>
      </c>
      <c r="BC1148">
        <v>3</v>
      </c>
      <c r="BD1148">
        <v>3</v>
      </c>
      <c r="BE1148">
        <v>1</v>
      </c>
      <c r="BF1148">
        <v>1</v>
      </c>
      <c r="BG1148">
        <v>0</v>
      </c>
      <c r="BH1148">
        <v>0</v>
      </c>
      <c r="BI1148">
        <v>1</v>
      </c>
      <c r="BJ1148">
        <v>1</v>
      </c>
      <c r="BK1148">
        <v>2</v>
      </c>
      <c r="BL1148">
        <v>2</v>
      </c>
      <c r="BM1148">
        <v>3</v>
      </c>
      <c r="BN1148">
        <v>2</v>
      </c>
      <c r="BO1148">
        <v>0</v>
      </c>
      <c r="BP1148">
        <v>7</v>
      </c>
      <c r="BQ1148">
        <v>7</v>
      </c>
      <c r="BR1148">
        <v>0</v>
      </c>
      <c r="BS1148">
        <v>0</v>
      </c>
      <c r="BT1148">
        <v>2</v>
      </c>
      <c r="BU1148">
        <v>0</v>
      </c>
      <c r="BV1148">
        <v>75.900000000000006</v>
      </c>
      <c r="BW1148">
        <v>35.6</v>
      </c>
      <c r="BX1148">
        <v>35.6</v>
      </c>
      <c r="BY1148">
        <v>36.508000000000003</v>
      </c>
      <c r="BZ1148">
        <v>340</v>
      </c>
      <c r="CA1148" s="1" t="s">
        <v>9212</v>
      </c>
      <c r="CB1148">
        <v>1</v>
      </c>
      <c r="CC1148">
        <v>57</v>
      </c>
      <c r="CD1148">
        <v>0</v>
      </c>
      <c r="CE1148">
        <v>280.8</v>
      </c>
      <c r="CF1148" s="1" t="s">
        <v>207</v>
      </c>
      <c r="CG1148" s="1" t="s">
        <v>207</v>
      </c>
      <c r="CH1148" s="1" t="s">
        <v>207</v>
      </c>
      <c r="CI1148" s="1" t="s">
        <v>207</v>
      </c>
      <c r="CJ1148" s="1" t="s">
        <v>207</v>
      </c>
      <c r="CK1148" s="1" t="s">
        <v>207</v>
      </c>
      <c r="CL1148" s="1" t="s">
        <v>208</v>
      </c>
      <c r="CM1148" s="1" t="s">
        <v>205</v>
      </c>
      <c r="CN1148" s="1" t="s">
        <v>207</v>
      </c>
      <c r="CO1148" s="1" t="s">
        <v>208</v>
      </c>
      <c r="CP1148" s="1" t="s">
        <v>207</v>
      </c>
      <c r="CQ1148" s="1" t="s">
        <v>207</v>
      </c>
      <c r="CR1148" s="1" t="s">
        <v>207</v>
      </c>
      <c r="CS1148" s="1" t="s">
        <v>207</v>
      </c>
      <c r="CT1148" s="1" t="s">
        <v>208</v>
      </c>
      <c r="CU1148" s="1" t="s">
        <v>207</v>
      </c>
      <c r="CV1148" s="1" t="s">
        <v>207</v>
      </c>
      <c r="CW1148" s="1" t="s">
        <v>208</v>
      </c>
      <c r="CX1148" s="1" t="s">
        <v>208</v>
      </c>
      <c r="CY1148" s="1" t="s">
        <v>207</v>
      </c>
      <c r="CZ1148" s="1" t="s">
        <v>208</v>
      </c>
      <c r="DA1148">
        <v>55.3</v>
      </c>
      <c r="DB1148">
        <v>23.8</v>
      </c>
      <c r="DC1148">
        <v>42.9</v>
      </c>
      <c r="DD1148">
        <v>42.9</v>
      </c>
      <c r="DE1148">
        <v>15</v>
      </c>
      <c r="DF1148">
        <v>28.8</v>
      </c>
      <c r="DG1148">
        <v>21.8</v>
      </c>
      <c r="DH1148">
        <v>0</v>
      </c>
      <c r="DI1148">
        <v>26.2</v>
      </c>
      <c r="DJ1148">
        <v>15</v>
      </c>
      <c r="DK1148">
        <v>20.3</v>
      </c>
      <c r="DL1148">
        <v>27.9</v>
      </c>
      <c r="DM1148">
        <v>41.5</v>
      </c>
      <c r="DN1148">
        <v>33.799999999999997</v>
      </c>
      <c r="DO1148">
        <v>3.5</v>
      </c>
      <c r="DP1148">
        <v>75.900000000000006</v>
      </c>
      <c r="DQ1148">
        <v>75.900000000000006</v>
      </c>
      <c r="DR1148">
        <v>13.5</v>
      </c>
      <c r="DS1148">
        <v>8.1999999999999993</v>
      </c>
      <c r="DT1148">
        <v>22.9</v>
      </c>
      <c r="DU1148">
        <v>6.5</v>
      </c>
      <c r="DV1148">
        <v>9299900000</v>
      </c>
      <c r="DW1148">
        <v>440200000</v>
      </c>
      <c r="DX1148">
        <v>420800000</v>
      </c>
      <c r="DY1148">
        <v>514510000</v>
      </c>
      <c r="DZ1148">
        <v>551760000</v>
      </c>
      <c r="EA1148">
        <v>1383200</v>
      </c>
      <c r="EB1148">
        <v>17903000</v>
      </c>
      <c r="EC1148">
        <v>0</v>
      </c>
      <c r="ED1148">
        <v>0</v>
      </c>
      <c r="EE1148">
        <v>9628500</v>
      </c>
      <c r="EF1148">
        <v>76726</v>
      </c>
      <c r="EG1148">
        <v>28162000</v>
      </c>
      <c r="EH1148">
        <v>46264000</v>
      </c>
      <c r="EI1148">
        <v>217220000</v>
      </c>
      <c r="EJ1148">
        <v>95776000</v>
      </c>
      <c r="EK1148">
        <v>0</v>
      </c>
      <c r="EL1148">
        <v>1811600000</v>
      </c>
      <c r="EM1148">
        <v>4960800000</v>
      </c>
      <c r="EN1148">
        <v>0</v>
      </c>
      <c r="EO1148">
        <v>0</v>
      </c>
      <c r="EP1148">
        <v>183870000</v>
      </c>
      <c r="EQ1148">
        <v>0</v>
      </c>
      <c r="ER1148">
        <v>859160000</v>
      </c>
      <c r="ES1148">
        <v>1540400000</v>
      </c>
      <c r="ET1148">
        <v>1234600000</v>
      </c>
      <c r="EU1148">
        <v>1235300000</v>
      </c>
      <c r="EV1148">
        <v>147720000</v>
      </c>
      <c r="EW1148">
        <v>115630000</v>
      </c>
      <c r="EX1148">
        <v>0</v>
      </c>
      <c r="EY1148">
        <v>0</v>
      </c>
      <c r="EZ1148">
        <v>62844000</v>
      </c>
      <c r="FA1148">
        <v>13191000</v>
      </c>
      <c r="FB1148">
        <v>30895000</v>
      </c>
      <c r="FC1148">
        <v>32554000</v>
      </c>
      <c r="FD1148">
        <v>46191000</v>
      </c>
      <c r="FE1148">
        <v>49113000</v>
      </c>
      <c r="FF1148">
        <v>0</v>
      </c>
      <c r="FG1148">
        <v>1240300000</v>
      </c>
      <c r="FH1148">
        <v>4853500000</v>
      </c>
      <c r="FI1148">
        <v>0</v>
      </c>
      <c r="FJ1148">
        <v>0</v>
      </c>
      <c r="FK1148">
        <v>13659000</v>
      </c>
      <c r="FL1148">
        <v>0</v>
      </c>
      <c r="FM1148">
        <v>1</v>
      </c>
      <c r="FN1148">
        <v>1</v>
      </c>
      <c r="FO1148">
        <v>2</v>
      </c>
      <c r="FP1148">
        <v>2</v>
      </c>
      <c r="FQ1148">
        <v>1</v>
      </c>
      <c r="FR1148">
        <v>1</v>
      </c>
      <c r="FS1148">
        <v>0</v>
      </c>
      <c r="FT1148">
        <v>0</v>
      </c>
      <c r="FU1148">
        <v>1</v>
      </c>
      <c r="FV1148">
        <v>0</v>
      </c>
      <c r="FW1148">
        <v>1</v>
      </c>
      <c r="FX1148">
        <v>1</v>
      </c>
      <c r="FY1148">
        <v>3</v>
      </c>
      <c r="FZ1148">
        <v>2</v>
      </c>
      <c r="GA1148">
        <v>0</v>
      </c>
      <c r="GB1148">
        <v>11</v>
      </c>
      <c r="GC1148">
        <v>16</v>
      </c>
      <c r="GD1148">
        <v>0</v>
      </c>
      <c r="GE1148">
        <v>0</v>
      </c>
      <c r="GF1148">
        <v>1</v>
      </c>
      <c r="GG1148">
        <v>0</v>
      </c>
      <c r="GH1148">
        <v>44</v>
      </c>
      <c r="GI1148" s="1" t="s">
        <v>205</v>
      </c>
      <c r="GJ1148" s="1" t="s">
        <v>205</v>
      </c>
      <c r="GK1148" s="1" t="s">
        <v>205</v>
      </c>
      <c r="GL1148">
        <v>1146</v>
      </c>
      <c r="GM1148" s="1" t="s">
        <v>9213</v>
      </c>
      <c r="GN1148" s="1" t="s">
        <v>9214</v>
      </c>
      <c r="GO1148" s="1" t="s">
        <v>9215</v>
      </c>
      <c r="GP1148" s="1" t="s">
        <v>9216</v>
      </c>
      <c r="GQ1148" s="1" t="s">
        <v>9217</v>
      </c>
      <c r="GR1148" s="1" t="s">
        <v>9218</v>
      </c>
      <c r="GS1148" s="1" t="s">
        <v>1980</v>
      </c>
      <c r="GT1148" s="1" t="s">
        <v>1539</v>
      </c>
    </row>
    <row r="1149" spans="1:202" x14ac:dyDescent="0.25">
      <c r="A1149" s="1" t="s">
        <v>9219</v>
      </c>
      <c r="B1149" s="1" t="s">
        <v>9219</v>
      </c>
      <c r="C1149" s="1" t="s">
        <v>9220</v>
      </c>
      <c r="D1149" s="1" t="s">
        <v>9221</v>
      </c>
      <c r="E1149" s="1" t="s">
        <v>9221</v>
      </c>
      <c r="F1149" s="1" t="s">
        <v>2869</v>
      </c>
      <c r="G1149">
        <v>13</v>
      </c>
      <c r="H1149">
        <v>2</v>
      </c>
      <c r="I1149">
        <v>1</v>
      </c>
      <c r="J1149">
        <v>1</v>
      </c>
      <c r="K1149">
        <v>1</v>
      </c>
      <c r="L1149">
        <v>2</v>
      </c>
      <c r="M1149">
        <v>1</v>
      </c>
      <c r="N1149">
        <v>1</v>
      </c>
      <c r="O1149">
        <v>0</v>
      </c>
      <c r="P1149">
        <v>1</v>
      </c>
      <c r="Q1149">
        <v>1</v>
      </c>
      <c r="R1149">
        <v>0</v>
      </c>
      <c r="S1149">
        <v>1</v>
      </c>
      <c r="T1149">
        <v>0</v>
      </c>
      <c r="U1149">
        <v>1</v>
      </c>
      <c r="V1149">
        <v>2</v>
      </c>
      <c r="W1149">
        <v>1</v>
      </c>
      <c r="X1149">
        <v>2</v>
      </c>
      <c r="Y1149">
        <v>1</v>
      </c>
      <c r="Z1149">
        <v>1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1</v>
      </c>
      <c r="AG1149">
        <v>1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</v>
      </c>
      <c r="AR1149">
        <v>0</v>
      </c>
      <c r="AS1149">
        <v>1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1</v>
      </c>
      <c r="BB1149">
        <v>1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1</v>
      </c>
      <c r="BM1149">
        <v>0</v>
      </c>
      <c r="BN1149">
        <v>1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14.7</v>
      </c>
      <c r="BW1149">
        <v>8.1</v>
      </c>
      <c r="BX1149">
        <v>8.1</v>
      </c>
      <c r="BY1149">
        <v>15.679</v>
      </c>
      <c r="BZ1149">
        <v>136</v>
      </c>
      <c r="CA1149" s="1" t="s">
        <v>9222</v>
      </c>
      <c r="CB1149">
        <v>1</v>
      </c>
      <c r="CC1149">
        <v>4</v>
      </c>
      <c r="CD1149">
        <v>1.9047999999999999E-3</v>
      </c>
      <c r="CE1149">
        <v>6.7192999999999996</v>
      </c>
      <c r="CF1149" s="1" t="s">
        <v>207</v>
      </c>
      <c r="CG1149" s="1" t="s">
        <v>208</v>
      </c>
      <c r="CH1149" s="1" t="s">
        <v>208</v>
      </c>
      <c r="CI1149" s="1" t="s">
        <v>208</v>
      </c>
      <c r="CJ1149" s="1" t="s">
        <v>205</v>
      </c>
      <c r="CK1149" s="1" t="s">
        <v>208</v>
      </c>
      <c r="CL1149" s="1" t="s">
        <v>208</v>
      </c>
      <c r="CM1149" s="1" t="s">
        <v>205</v>
      </c>
      <c r="CN1149" s="1" t="s">
        <v>208</v>
      </c>
      <c r="CO1149" s="1" t="s">
        <v>205</v>
      </c>
      <c r="CP1149" s="1" t="s">
        <v>208</v>
      </c>
      <c r="CQ1149" s="1" t="s">
        <v>208</v>
      </c>
      <c r="CR1149" s="1" t="s">
        <v>208</v>
      </c>
      <c r="CS1149" s="1" t="s">
        <v>207</v>
      </c>
      <c r="CT1149" s="1" t="s">
        <v>208</v>
      </c>
      <c r="CU1149" s="1" t="s">
        <v>208</v>
      </c>
      <c r="CV1149" s="1" t="s">
        <v>208</v>
      </c>
      <c r="CW1149" s="1" t="s">
        <v>205</v>
      </c>
      <c r="CX1149" s="1" t="s">
        <v>205</v>
      </c>
      <c r="CY1149" s="1" t="s">
        <v>208</v>
      </c>
      <c r="CZ1149" s="1" t="s">
        <v>205</v>
      </c>
      <c r="DA1149">
        <v>8.1</v>
      </c>
      <c r="DB1149">
        <v>14.7</v>
      </c>
      <c r="DC1149">
        <v>6.6</v>
      </c>
      <c r="DD1149">
        <v>6.6</v>
      </c>
      <c r="DE1149">
        <v>0</v>
      </c>
      <c r="DF1149">
        <v>6.6</v>
      </c>
      <c r="DG1149">
        <v>6.6</v>
      </c>
      <c r="DH1149">
        <v>0</v>
      </c>
      <c r="DI1149">
        <v>6.6</v>
      </c>
      <c r="DJ1149">
        <v>0</v>
      </c>
      <c r="DK1149">
        <v>6.6</v>
      </c>
      <c r="DL1149">
        <v>14.7</v>
      </c>
      <c r="DM1149">
        <v>6.6</v>
      </c>
      <c r="DN1149">
        <v>14.7</v>
      </c>
      <c r="DO1149">
        <v>6.6</v>
      </c>
      <c r="DP1149">
        <v>6.6</v>
      </c>
      <c r="DQ1149">
        <v>6.6</v>
      </c>
      <c r="DR1149">
        <v>0</v>
      </c>
      <c r="DS1149">
        <v>0</v>
      </c>
      <c r="DT1149">
        <v>6.6</v>
      </c>
      <c r="DU1149">
        <v>0</v>
      </c>
      <c r="DV1149">
        <v>23846000</v>
      </c>
      <c r="DW1149">
        <v>9459900</v>
      </c>
      <c r="DX1149">
        <v>988840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0</v>
      </c>
      <c r="EE1149">
        <v>0</v>
      </c>
      <c r="EF1149">
        <v>0</v>
      </c>
      <c r="EG1149">
        <v>0</v>
      </c>
      <c r="EH1149">
        <v>4016000</v>
      </c>
      <c r="EI1149">
        <v>0</v>
      </c>
      <c r="EJ1149">
        <v>9381500</v>
      </c>
      <c r="EK1149">
        <v>0</v>
      </c>
      <c r="EL1149">
        <v>0</v>
      </c>
      <c r="EM1149">
        <v>0</v>
      </c>
      <c r="EN1149">
        <v>0</v>
      </c>
      <c r="EO1149">
        <v>0</v>
      </c>
      <c r="EP1149">
        <v>0</v>
      </c>
      <c r="EQ1149">
        <v>0</v>
      </c>
      <c r="ER1149">
        <v>15815000</v>
      </c>
      <c r="ES1149">
        <v>2973900</v>
      </c>
      <c r="ET1149">
        <v>0</v>
      </c>
      <c r="EU1149">
        <v>0</v>
      </c>
      <c r="EV1149">
        <v>0</v>
      </c>
      <c r="EW1149">
        <v>0</v>
      </c>
      <c r="EX1149">
        <v>0</v>
      </c>
      <c r="EY1149">
        <v>0</v>
      </c>
      <c r="EZ1149">
        <v>0</v>
      </c>
      <c r="FA1149">
        <v>0</v>
      </c>
      <c r="FB1149">
        <v>0</v>
      </c>
      <c r="FC1149">
        <v>4895400</v>
      </c>
      <c r="FD1149">
        <v>0</v>
      </c>
      <c r="FE1149">
        <v>8813800</v>
      </c>
      <c r="FF1149">
        <v>0</v>
      </c>
      <c r="FG1149">
        <v>0</v>
      </c>
      <c r="FH1149">
        <v>0</v>
      </c>
      <c r="FI1149">
        <v>0</v>
      </c>
      <c r="FJ1149">
        <v>0</v>
      </c>
      <c r="FK1149">
        <v>0</v>
      </c>
      <c r="FL1149">
        <v>0</v>
      </c>
      <c r="FM1149">
        <v>1</v>
      </c>
      <c r="FN1149">
        <v>0</v>
      </c>
      <c r="FO1149">
        <v>0</v>
      </c>
      <c r="FP1149">
        <v>0</v>
      </c>
      <c r="FQ1149">
        <v>0</v>
      </c>
      <c r="FR1149">
        <v>0</v>
      </c>
      <c r="FS1149">
        <v>0</v>
      </c>
      <c r="FT1149">
        <v>0</v>
      </c>
      <c r="FU1149">
        <v>0</v>
      </c>
      <c r="FV1149">
        <v>0</v>
      </c>
      <c r="FW1149">
        <v>0</v>
      </c>
      <c r="FX1149">
        <v>0</v>
      </c>
      <c r="FY1149">
        <v>0</v>
      </c>
      <c r="FZ1149">
        <v>1</v>
      </c>
      <c r="GA1149">
        <v>0</v>
      </c>
      <c r="GB1149">
        <v>0</v>
      </c>
      <c r="GC1149">
        <v>0</v>
      </c>
      <c r="GD1149">
        <v>0</v>
      </c>
      <c r="GE1149">
        <v>0</v>
      </c>
      <c r="GF1149">
        <v>0</v>
      </c>
      <c r="GG1149">
        <v>0</v>
      </c>
      <c r="GH1149">
        <v>2</v>
      </c>
      <c r="GI1149" s="1" t="s">
        <v>205</v>
      </c>
      <c r="GJ1149" s="1" t="s">
        <v>205</v>
      </c>
      <c r="GK1149" s="1" t="s">
        <v>205</v>
      </c>
      <c r="GL1149">
        <v>1147</v>
      </c>
      <c r="GM1149" s="1" t="s">
        <v>9223</v>
      </c>
      <c r="GN1149" s="1" t="s">
        <v>4503</v>
      </c>
      <c r="GO1149" s="1" t="s">
        <v>9224</v>
      </c>
      <c r="GP1149" s="1" t="s">
        <v>9225</v>
      </c>
      <c r="GQ1149" s="1" t="s">
        <v>9226</v>
      </c>
      <c r="GR1149" s="1" t="s">
        <v>9227</v>
      </c>
      <c r="GS1149" s="1" t="s">
        <v>205</v>
      </c>
      <c r="GT1149" s="1" t="s">
        <v>205</v>
      </c>
    </row>
    <row r="1150" spans="1:202" x14ac:dyDescent="0.25">
      <c r="A1150" s="1" t="s">
        <v>9228</v>
      </c>
      <c r="B1150" s="1" t="s">
        <v>9228</v>
      </c>
      <c r="C1150" s="1" t="s">
        <v>1344</v>
      </c>
      <c r="D1150" s="1" t="s">
        <v>1123</v>
      </c>
      <c r="E1150" s="1" t="s">
        <v>1123</v>
      </c>
      <c r="F1150" s="1" t="s">
        <v>360</v>
      </c>
      <c r="G1150">
        <v>4</v>
      </c>
      <c r="H1150">
        <v>2</v>
      </c>
      <c r="I1150">
        <v>1</v>
      </c>
      <c r="J1150">
        <v>1</v>
      </c>
      <c r="K1150">
        <v>0</v>
      </c>
      <c r="L1150">
        <v>1</v>
      </c>
      <c r="M1150">
        <v>1</v>
      </c>
      <c r="N1150">
        <v>1</v>
      </c>
      <c r="O1150">
        <v>0</v>
      </c>
      <c r="P1150">
        <v>1</v>
      </c>
      <c r="Q1150">
        <v>1</v>
      </c>
      <c r="R1150">
        <v>0</v>
      </c>
      <c r="S1150">
        <v>1</v>
      </c>
      <c r="T1150">
        <v>0</v>
      </c>
      <c r="U1150">
        <v>1</v>
      </c>
      <c r="V1150">
        <v>1</v>
      </c>
      <c r="W1150">
        <v>1</v>
      </c>
      <c r="X1150">
        <v>2</v>
      </c>
      <c r="Y1150">
        <v>1</v>
      </c>
      <c r="Z1150">
        <v>1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1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1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11.4</v>
      </c>
      <c r="BW1150">
        <v>7.5</v>
      </c>
      <c r="BX1150">
        <v>7.5</v>
      </c>
      <c r="BY1150">
        <v>25.992000000000001</v>
      </c>
      <c r="BZ1150">
        <v>228</v>
      </c>
      <c r="CA1150" s="1" t="s">
        <v>9229</v>
      </c>
      <c r="CB1150">
        <v>1</v>
      </c>
      <c r="CC1150">
        <v>1</v>
      </c>
      <c r="CD1150">
        <v>0</v>
      </c>
      <c r="CE1150">
        <v>7.8433999999999999</v>
      </c>
      <c r="CF1150" s="1" t="s">
        <v>205</v>
      </c>
      <c r="CG1150" s="1" t="s">
        <v>208</v>
      </c>
      <c r="CH1150" s="1" t="s">
        <v>208</v>
      </c>
      <c r="CI1150" s="1" t="s">
        <v>208</v>
      </c>
      <c r="CJ1150" s="1" t="s">
        <v>205</v>
      </c>
      <c r="CK1150" s="1" t="s">
        <v>208</v>
      </c>
      <c r="CL1150" s="1" t="s">
        <v>208</v>
      </c>
      <c r="CM1150" s="1" t="s">
        <v>205</v>
      </c>
      <c r="CN1150" s="1" t="s">
        <v>208</v>
      </c>
      <c r="CO1150" s="1" t="s">
        <v>205</v>
      </c>
      <c r="CP1150" s="1" t="s">
        <v>208</v>
      </c>
      <c r="CQ1150" s="1" t="s">
        <v>208</v>
      </c>
      <c r="CR1150" s="1" t="s">
        <v>208</v>
      </c>
      <c r="CS1150" s="1" t="s">
        <v>207</v>
      </c>
      <c r="CT1150" s="1" t="s">
        <v>208</v>
      </c>
      <c r="CU1150" s="1" t="s">
        <v>208</v>
      </c>
      <c r="CV1150" s="1" t="s">
        <v>208</v>
      </c>
      <c r="CW1150" s="1" t="s">
        <v>205</v>
      </c>
      <c r="CX1150" s="1" t="s">
        <v>205</v>
      </c>
      <c r="CY1150" s="1" t="s">
        <v>208</v>
      </c>
      <c r="CZ1150" s="1" t="s">
        <v>205</v>
      </c>
      <c r="DA1150">
        <v>0</v>
      </c>
      <c r="DB1150">
        <v>3.9</v>
      </c>
      <c r="DC1150">
        <v>3.9</v>
      </c>
      <c r="DD1150">
        <v>3.9</v>
      </c>
      <c r="DE1150">
        <v>0</v>
      </c>
      <c r="DF1150">
        <v>3.9</v>
      </c>
      <c r="DG1150">
        <v>3.9</v>
      </c>
      <c r="DH1150">
        <v>0</v>
      </c>
      <c r="DI1150">
        <v>3.9</v>
      </c>
      <c r="DJ1150">
        <v>0</v>
      </c>
      <c r="DK1150">
        <v>3.9</v>
      </c>
      <c r="DL1150">
        <v>3.9</v>
      </c>
      <c r="DM1150">
        <v>3.9</v>
      </c>
      <c r="DN1150">
        <v>11.4</v>
      </c>
      <c r="DO1150">
        <v>3.9</v>
      </c>
      <c r="DP1150">
        <v>3.9</v>
      </c>
      <c r="DQ1150">
        <v>3.9</v>
      </c>
      <c r="DR1150">
        <v>0</v>
      </c>
      <c r="DS1150">
        <v>0</v>
      </c>
      <c r="DT1150">
        <v>3.9</v>
      </c>
      <c r="DU1150">
        <v>0</v>
      </c>
      <c r="DV1150">
        <v>7111900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0</v>
      </c>
      <c r="EE1150">
        <v>0</v>
      </c>
      <c r="EF1150">
        <v>0</v>
      </c>
      <c r="EG1150">
        <v>0</v>
      </c>
      <c r="EH1150">
        <v>0</v>
      </c>
      <c r="EI1150">
        <v>0</v>
      </c>
      <c r="EJ1150">
        <v>7111900</v>
      </c>
      <c r="EK1150">
        <v>0</v>
      </c>
      <c r="EL1150">
        <v>0</v>
      </c>
      <c r="EM1150">
        <v>0</v>
      </c>
      <c r="EN1150">
        <v>0</v>
      </c>
      <c r="EO1150">
        <v>0</v>
      </c>
      <c r="EP1150">
        <v>0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EY1150">
        <v>0</v>
      </c>
      <c r="EZ1150">
        <v>0</v>
      </c>
      <c r="FA1150">
        <v>0</v>
      </c>
      <c r="FB1150">
        <v>0</v>
      </c>
      <c r="FC1150">
        <v>0</v>
      </c>
      <c r="FD1150">
        <v>0</v>
      </c>
      <c r="FE1150">
        <v>6343500</v>
      </c>
      <c r="FF1150">
        <v>0</v>
      </c>
      <c r="FG1150">
        <v>0</v>
      </c>
      <c r="FH1150">
        <v>0</v>
      </c>
      <c r="FI1150">
        <v>0</v>
      </c>
      <c r="FJ1150">
        <v>0</v>
      </c>
      <c r="FK1150">
        <v>0</v>
      </c>
      <c r="FL1150">
        <v>0</v>
      </c>
      <c r="FM1150">
        <v>0</v>
      </c>
      <c r="FN1150">
        <v>0</v>
      </c>
      <c r="FO1150">
        <v>0</v>
      </c>
      <c r="FP1150">
        <v>0</v>
      </c>
      <c r="FQ1150">
        <v>0</v>
      </c>
      <c r="FR1150">
        <v>0</v>
      </c>
      <c r="FS1150">
        <v>0</v>
      </c>
      <c r="FT1150">
        <v>0</v>
      </c>
      <c r="FU1150">
        <v>0</v>
      </c>
      <c r="FV1150">
        <v>0</v>
      </c>
      <c r="FW1150">
        <v>0</v>
      </c>
      <c r="FX1150">
        <v>0</v>
      </c>
      <c r="FY1150">
        <v>0</v>
      </c>
      <c r="FZ1150">
        <v>1</v>
      </c>
      <c r="GA1150">
        <v>0</v>
      </c>
      <c r="GB1150">
        <v>0</v>
      </c>
      <c r="GC1150">
        <v>0</v>
      </c>
      <c r="GD1150">
        <v>0</v>
      </c>
      <c r="GE1150">
        <v>0</v>
      </c>
      <c r="GF1150">
        <v>0</v>
      </c>
      <c r="GG1150">
        <v>0</v>
      </c>
      <c r="GH1150">
        <v>1</v>
      </c>
      <c r="GI1150" s="1" t="s">
        <v>205</v>
      </c>
      <c r="GJ1150" s="1" t="s">
        <v>205</v>
      </c>
      <c r="GK1150" s="1" t="s">
        <v>205</v>
      </c>
      <c r="GL1150">
        <v>1148</v>
      </c>
      <c r="GM1150" s="1" t="s">
        <v>9230</v>
      </c>
      <c r="GN1150" s="1" t="s">
        <v>4503</v>
      </c>
      <c r="GO1150" s="1" t="s">
        <v>9231</v>
      </c>
      <c r="GP1150" s="1" t="s">
        <v>9232</v>
      </c>
      <c r="GQ1150" s="1" t="s">
        <v>9233</v>
      </c>
      <c r="GR1150" s="1" t="s">
        <v>9234</v>
      </c>
      <c r="GS1150" s="1" t="s">
        <v>205</v>
      </c>
      <c r="GT1150" s="1" t="s">
        <v>205</v>
      </c>
    </row>
    <row r="1151" spans="1:202" x14ac:dyDescent="0.25">
      <c r="A1151" s="1" t="s">
        <v>9235</v>
      </c>
      <c r="B1151" s="1" t="s">
        <v>9235</v>
      </c>
      <c r="C1151" s="1" t="s">
        <v>642</v>
      </c>
      <c r="D1151" s="1" t="s">
        <v>642</v>
      </c>
      <c r="E1151" s="1" t="s">
        <v>642</v>
      </c>
      <c r="F1151" s="1" t="s">
        <v>244</v>
      </c>
      <c r="G1151">
        <v>2</v>
      </c>
      <c r="H1151">
        <v>2</v>
      </c>
      <c r="I1151">
        <v>2</v>
      </c>
      <c r="J1151">
        <v>2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</v>
      </c>
      <c r="V1151">
        <v>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1</v>
      </c>
      <c r="AQ1151">
        <v>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1</v>
      </c>
      <c r="BL1151">
        <v>1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2.8</v>
      </c>
      <c r="BW1151">
        <v>2.8</v>
      </c>
      <c r="BX1151">
        <v>2.8</v>
      </c>
      <c r="BY1151">
        <v>123.68</v>
      </c>
      <c r="BZ1151">
        <v>1106</v>
      </c>
      <c r="CA1151" s="1" t="s">
        <v>9236</v>
      </c>
      <c r="CB1151">
        <v>1</v>
      </c>
      <c r="CC1151">
        <v>2</v>
      </c>
      <c r="CD1151">
        <v>0</v>
      </c>
      <c r="CE1151">
        <v>13.103999999999999</v>
      </c>
      <c r="CF1151" s="1" t="s">
        <v>205</v>
      </c>
      <c r="CG1151" s="1" t="s">
        <v>205</v>
      </c>
      <c r="CH1151" s="1" t="s">
        <v>205</v>
      </c>
      <c r="CI1151" s="1" t="s">
        <v>205</v>
      </c>
      <c r="CJ1151" s="1" t="s">
        <v>205</v>
      </c>
      <c r="CK1151" s="1" t="s">
        <v>205</v>
      </c>
      <c r="CL1151" s="1" t="s">
        <v>205</v>
      </c>
      <c r="CM1151" s="1" t="s">
        <v>205</v>
      </c>
      <c r="CN1151" s="1" t="s">
        <v>205</v>
      </c>
      <c r="CO1151" s="1" t="s">
        <v>205</v>
      </c>
      <c r="CP1151" s="1" t="s">
        <v>207</v>
      </c>
      <c r="CQ1151" s="1" t="s">
        <v>207</v>
      </c>
      <c r="CR1151" s="1" t="s">
        <v>205</v>
      </c>
      <c r="CS1151" s="1" t="s">
        <v>205</v>
      </c>
      <c r="CT1151" s="1" t="s">
        <v>205</v>
      </c>
      <c r="CU1151" s="1" t="s">
        <v>205</v>
      </c>
      <c r="CV1151" s="1" t="s">
        <v>205</v>
      </c>
      <c r="CW1151" s="1" t="s">
        <v>205</v>
      </c>
      <c r="CX1151" s="1" t="s">
        <v>205</v>
      </c>
      <c r="CY1151" s="1" t="s">
        <v>205</v>
      </c>
      <c r="CZ1151" s="1" t="s">
        <v>205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1.4</v>
      </c>
      <c r="DL1151">
        <v>1.4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5202400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5202400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0</v>
      </c>
      <c r="FA1151">
        <v>0</v>
      </c>
      <c r="FB1151">
        <v>0</v>
      </c>
      <c r="FC1151">
        <v>8013900</v>
      </c>
      <c r="FD1151">
        <v>0</v>
      </c>
      <c r="FE1151">
        <v>0</v>
      </c>
      <c r="FF1151">
        <v>0</v>
      </c>
      <c r="FG1151">
        <v>0</v>
      </c>
      <c r="FH1151">
        <v>0</v>
      </c>
      <c r="FI1151">
        <v>0</v>
      </c>
      <c r="FJ1151">
        <v>0</v>
      </c>
      <c r="FK1151">
        <v>0</v>
      </c>
      <c r="FL1151">
        <v>0</v>
      </c>
      <c r="FM1151">
        <v>0</v>
      </c>
      <c r="FN1151">
        <v>0</v>
      </c>
      <c r="FO1151">
        <v>0</v>
      </c>
      <c r="FP1151">
        <v>0</v>
      </c>
      <c r="FQ1151">
        <v>0</v>
      </c>
      <c r="FR1151">
        <v>0</v>
      </c>
      <c r="FS1151">
        <v>0</v>
      </c>
      <c r="FT1151">
        <v>0</v>
      </c>
      <c r="FU1151">
        <v>0</v>
      </c>
      <c r="FV1151">
        <v>0</v>
      </c>
      <c r="FW1151">
        <v>1</v>
      </c>
      <c r="FX1151">
        <v>1</v>
      </c>
      <c r="FY1151">
        <v>0</v>
      </c>
      <c r="FZ1151">
        <v>0</v>
      </c>
      <c r="GA1151">
        <v>0</v>
      </c>
      <c r="GB1151">
        <v>0</v>
      </c>
      <c r="GC1151">
        <v>0</v>
      </c>
      <c r="GD1151">
        <v>0</v>
      </c>
      <c r="GE1151">
        <v>0</v>
      </c>
      <c r="GF1151">
        <v>0</v>
      </c>
      <c r="GG1151">
        <v>0</v>
      </c>
      <c r="GH1151">
        <v>2</v>
      </c>
      <c r="GI1151" s="1" t="s">
        <v>205</v>
      </c>
      <c r="GJ1151" s="1" t="s">
        <v>205</v>
      </c>
      <c r="GK1151" s="1" t="s">
        <v>205</v>
      </c>
      <c r="GL1151">
        <v>1149</v>
      </c>
      <c r="GM1151" s="1" t="s">
        <v>9237</v>
      </c>
      <c r="GN1151" s="1" t="s">
        <v>306</v>
      </c>
      <c r="GO1151" s="1" t="s">
        <v>9238</v>
      </c>
      <c r="GP1151" s="1" t="s">
        <v>9239</v>
      </c>
      <c r="GQ1151" s="1" t="s">
        <v>9240</v>
      </c>
      <c r="GR1151" s="1" t="s">
        <v>9240</v>
      </c>
      <c r="GS1151" s="1" t="s">
        <v>205</v>
      </c>
      <c r="GT1151" s="1" t="s">
        <v>205</v>
      </c>
    </row>
    <row r="1152" spans="1:202" x14ac:dyDescent="0.25">
      <c r="A1152" s="1" t="s">
        <v>9241</v>
      </c>
      <c r="B1152" s="1" t="s">
        <v>9241</v>
      </c>
      <c r="C1152" s="1" t="s">
        <v>219</v>
      </c>
      <c r="D1152" s="1" t="s">
        <v>219</v>
      </c>
      <c r="E1152" s="1" t="s">
        <v>219</v>
      </c>
      <c r="F1152" s="1" t="s">
        <v>205</v>
      </c>
      <c r="G1152">
        <v>1</v>
      </c>
      <c r="H1152">
        <v>4</v>
      </c>
      <c r="I1152">
        <v>4</v>
      </c>
      <c r="J1152">
        <v>4</v>
      </c>
      <c r="K1152">
        <v>0</v>
      </c>
      <c r="L1152">
        <v>1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1</v>
      </c>
      <c r="T1152">
        <v>0</v>
      </c>
      <c r="U1152">
        <v>4</v>
      </c>
      <c r="V1152">
        <v>4</v>
      </c>
      <c r="W1152">
        <v>0</v>
      </c>
      <c r="X1152">
        <v>4</v>
      </c>
      <c r="Y1152">
        <v>1</v>
      </c>
      <c r="Z1152">
        <v>2</v>
      </c>
      <c r="AA1152">
        <v>1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1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1</v>
      </c>
      <c r="AO1152">
        <v>0</v>
      </c>
      <c r="AP1152">
        <v>4</v>
      </c>
      <c r="AQ1152">
        <v>4</v>
      </c>
      <c r="AR1152">
        <v>0</v>
      </c>
      <c r="AS1152">
        <v>4</v>
      </c>
      <c r="AT1152">
        <v>1</v>
      </c>
      <c r="AU1152">
        <v>2</v>
      </c>
      <c r="AV1152">
        <v>1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1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1</v>
      </c>
      <c r="BJ1152">
        <v>0</v>
      </c>
      <c r="BK1152">
        <v>4</v>
      </c>
      <c r="BL1152">
        <v>4</v>
      </c>
      <c r="BM1152">
        <v>0</v>
      </c>
      <c r="BN1152">
        <v>4</v>
      </c>
      <c r="BO1152">
        <v>1</v>
      </c>
      <c r="BP1152">
        <v>2</v>
      </c>
      <c r="BQ1152">
        <v>1</v>
      </c>
      <c r="BR1152">
        <v>0</v>
      </c>
      <c r="BS1152">
        <v>0</v>
      </c>
      <c r="BT1152">
        <v>0</v>
      </c>
      <c r="BU1152">
        <v>0</v>
      </c>
      <c r="BV1152">
        <v>65.400000000000006</v>
      </c>
      <c r="BW1152">
        <v>65.400000000000006</v>
      </c>
      <c r="BX1152">
        <v>65.400000000000006</v>
      </c>
      <c r="BY1152">
        <v>5.4889000000000001</v>
      </c>
      <c r="BZ1152">
        <v>52</v>
      </c>
      <c r="CA1152" s="1" t="s">
        <v>9242</v>
      </c>
      <c r="CB1152">
        <v>1</v>
      </c>
      <c r="CC1152">
        <v>23</v>
      </c>
      <c r="CD1152">
        <v>0</v>
      </c>
      <c r="CE1152">
        <v>57.231999999999999</v>
      </c>
      <c r="CF1152" s="1" t="s">
        <v>205</v>
      </c>
      <c r="CG1152" s="1" t="s">
        <v>208</v>
      </c>
      <c r="CH1152" s="1" t="s">
        <v>205</v>
      </c>
      <c r="CI1152" s="1" t="s">
        <v>205</v>
      </c>
      <c r="CJ1152" s="1" t="s">
        <v>205</v>
      </c>
      <c r="CK1152" s="1" t="s">
        <v>205</v>
      </c>
      <c r="CL1152" s="1" t="s">
        <v>205</v>
      </c>
      <c r="CM1152" s="1" t="s">
        <v>205</v>
      </c>
      <c r="CN1152" s="1" t="s">
        <v>208</v>
      </c>
      <c r="CO1152" s="1" t="s">
        <v>205</v>
      </c>
      <c r="CP1152" s="1" t="s">
        <v>207</v>
      </c>
      <c r="CQ1152" s="1" t="s">
        <v>207</v>
      </c>
      <c r="CR1152" s="1" t="s">
        <v>205</v>
      </c>
      <c r="CS1152" s="1" t="s">
        <v>207</v>
      </c>
      <c r="CT1152" s="1" t="s">
        <v>208</v>
      </c>
      <c r="CU1152" s="1" t="s">
        <v>207</v>
      </c>
      <c r="CV1152" s="1" t="s">
        <v>208</v>
      </c>
      <c r="CW1152" s="1" t="s">
        <v>205</v>
      </c>
      <c r="CX1152" s="1" t="s">
        <v>205</v>
      </c>
      <c r="CY1152" s="1" t="s">
        <v>205</v>
      </c>
      <c r="CZ1152" s="1" t="s">
        <v>205</v>
      </c>
      <c r="DA1152">
        <v>0</v>
      </c>
      <c r="DB1152">
        <v>42.3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23.1</v>
      </c>
      <c r="DJ1152">
        <v>0</v>
      </c>
      <c r="DK1152">
        <v>65.400000000000006</v>
      </c>
      <c r="DL1152">
        <v>65.400000000000006</v>
      </c>
      <c r="DM1152">
        <v>0</v>
      </c>
      <c r="DN1152">
        <v>65.400000000000006</v>
      </c>
      <c r="DO1152">
        <v>32.700000000000003</v>
      </c>
      <c r="DP1152">
        <v>55.8</v>
      </c>
      <c r="DQ1152">
        <v>32.700000000000003</v>
      </c>
      <c r="DR1152">
        <v>0</v>
      </c>
      <c r="DS1152">
        <v>0</v>
      </c>
      <c r="DT1152">
        <v>0</v>
      </c>
      <c r="DU1152">
        <v>0</v>
      </c>
      <c r="DV1152">
        <v>484320000</v>
      </c>
      <c r="DW1152">
        <v>0</v>
      </c>
      <c r="DX1152">
        <v>2968500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0</v>
      </c>
      <c r="EE1152">
        <v>242210</v>
      </c>
      <c r="EF1152">
        <v>0</v>
      </c>
      <c r="EG1152">
        <v>218060000</v>
      </c>
      <c r="EH1152">
        <v>154490000</v>
      </c>
      <c r="EI1152">
        <v>0</v>
      </c>
      <c r="EJ1152">
        <v>63153000</v>
      </c>
      <c r="EK1152">
        <v>22956000</v>
      </c>
      <c r="EL1152">
        <v>12882000</v>
      </c>
      <c r="EM1152">
        <v>9568300</v>
      </c>
      <c r="EN1152">
        <v>0</v>
      </c>
      <c r="EO1152">
        <v>0</v>
      </c>
      <c r="EP1152">
        <v>0</v>
      </c>
      <c r="EQ1152">
        <v>0</v>
      </c>
      <c r="ER1152">
        <v>0</v>
      </c>
      <c r="ES1152">
        <v>12669000</v>
      </c>
      <c r="ET1152">
        <v>0</v>
      </c>
      <c r="EU1152">
        <v>0</v>
      </c>
      <c r="EV1152">
        <v>0</v>
      </c>
      <c r="EW1152">
        <v>0</v>
      </c>
      <c r="EX1152">
        <v>0</v>
      </c>
      <c r="EY1152">
        <v>0</v>
      </c>
      <c r="EZ1152">
        <v>1706400</v>
      </c>
      <c r="FA1152">
        <v>0</v>
      </c>
      <c r="FB1152">
        <v>487780000</v>
      </c>
      <c r="FC1152">
        <v>189000000</v>
      </c>
      <c r="FD1152">
        <v>0</v>
      </c>
      <c r="FE1152">
        <v>69743000</v>
      </c>
      <c r="FF1152">
        <v>22165000</v>
      </c>
      <c r="FG1152">
        <v>9671100</v>
      </c>
      <c r="FH1152">
        <v>13644000</v>
      </c>
      <c r="FI1152">
        <v>0</v>
      </c>
      <c r="FJ1152">
        <v>0</v>
      </c>
      <c r="FK1152">
        <v>0</v>
      </c>
      <c r="FL1152">
        <v>0</v>
      </c>
      <c r="FM1152">
        <v>0</v>
      </c>
      <c r="FN1152">
        <v>0</v>
      </c>
      <c r="FO1152">
        <v>0</v>
      </c>
      <c r="FP1152">
        <v>0</v>
      </c>
      <c r="FQ1152">
        <v>0</v>
      </c>
      <c r="FR1152">
        <v>0</v>
      </c>
      <c r="FS1152">
        <v>0</v>
      </c>
      <c r="FT1152">
        <v>0</v>
      </c>
      <c r="FU1152">
        <v>0</v>
      </c>
      <c r="FV1152">
        <v>0</v>
      </c>
      <c r="FW1152">
        <v>4</v>
      </c>
      <c r="FX1152">
        <v>5</v>
      </c>
      <c r="FY1152">
        <v>0</v>
      </c>
      <c r="FZ1152">
        <v>2</v>
      </c>
      <c r="GA1152">
        <v>0</v>
      </c>
      <c r="GB1152">
        <v>1</v>
      </c>
      <c r="GC1152">
        <v>0</v>
      </c>
      <c r="GD1152">
        <v>0</v>
      </c>
      <c r="GE1152">
        <v>0</v>
      </c>
      <c r="GF1152">
        <v>0</v>
      </c>
      <c r="GG1152">
        <v>0</v>
      </c>
      <c r="GH1152">
        <v>12</v>
      </c>
      <c r="GI1152" s="1" t="s">
        <v>205</v>
      </c>
      <c r="GJ1152" s="1" t="s">
        <v>205</v>
      </c>
      <c r="GK1152" s="1" t="s">
        <v>205</v>
      </c>
      <c r="GL1152">
        <v>1150</v>
      </c>
      <c r="GM1152" s="1" t="s">
        <v>9243</v>
      </c>
      <c r="GN1152" s="1" t="s">
        <v>234</v>
      </c>
      <c r="GO1152" s="1" t="s">
        <v>9244</v>
      </c>
      <c r="GP1152" s="1" t="s">
        <v>9245</v>
      </c>
      <c r="GQ1152" s="1" t="s">
        <v>9246</v>
      </c>
      <c r="GR1152" s="1" t="s">
        <v>9247</v>
      </c>
      <c r="GS1152" s="1" t="s">
        <v>205</v>
      </c>
      <c r="GT1152" s="1" t="s">
        <v>205</v>
      </c>
    </row>
    <row r="1153" spans="1:202" x14ac:dyDescent="0.25">
      <c r="A1153" s="1" t="s">
        <v>9248</v>
      </c>
      <c r="B1153" s="1" t="s">
        <v>9248</v>
      </c>
      <c r="C1153" s="1" t="s">
        <v>5444</v>
      </c>
      <c r="D1153" s="1" t="s">
        <v>1123</v>
      </c>
      <c r="E1153" s="1" t="s">
        <v>1123</v>
      </c>
      <c r="F1153" s="1" t="s">
        <v>360</v>
      </c>
      <c r="G1153">
        <v>4</v>
      </c>
      <c r="H1153">
        <v>2</v>
      </c>
      <c r="I1153">
        <v>1</v>
      </c>
      <c r="J1153">
        <v>1</v>
      </c>
      <c r="K1153">
        <v>1</v>
      </c>
      <c r="L1153">
        <v>1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</v>
      </c>
      <c r="V1153">
        <v>1</v>
      </c>
      <c r="W1153">
        <v>0</v>
      </c>
      <c r="X1153">
        <v>2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1</v>
      </c>
      <c r="AG1153">
        <v>1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1</v>
      </c>
      <c r="AQ1153">
        <v>1</v>
      </c>
      <c r="AR1153">
        <v>0</v>
      </c>
      <c r="AS1153">
        <v>1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1</v>
      </c>
      <c r="BB1153">
        <v>1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1</v>
      </c>
      <c r="BL1153">
        <v>1</v>
      </c>
      <c r="BM1153">
        <v>0</v>
      </c>
      <c r="BN1153">
        <v>1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46.9</v>
      </c>
      <c r="BW1153">
        <v>22.4</v>
      </c>
      <c r="BX1153">
        <v>22.4</v>
      </c>
      <c r="BY1153">
        <v>5.1456</v>
      </c>
      <c r="BZ1153">
        <v>49</v>
      </c>
      <c r="CA1153" s="1" t="s">
        <v>9249</v>
      </c>
      <c r="CB1153">
        <v>1</v>
      </c>
      <c r="CC1153">
        <v>5</v>
      </c>
      <c r="CD1153">
        <v>3.7807000000000001E-3</v>
      </c>
      <c r="CE1153">
        <v>6.6715999999999998</v>
      </c>
      <c r="CF1153" s="1" t="s">
        <v>207</v>
      </c>
      <c r="CG1153" s="1" t="s">
        <v>208</v>
      </c>
      <c r="CH1153" s="1" t="s">
        <v>205</v>
      </c>
      <c r="CI1153" s="1" t="s">
        <v>205</v>
      </c>
      <c r="CJ1153" s="1" t="s">
        <v>205</v>
      </c>
      <c r="CK1153" s="1" t="s">
        <v>205</v>
      </c>
      <c r="CL1153" s="1" t="s">
        <v>205</v>
      </c>
      <c r="CM1153" s="1" t="s">
        <v>205</v>
      </c>
      <c r="CN1153" s="1" t="s">
        <v>205</v>
      </c>
      <c r="CO1153" s="1" t="s">
        <v>205</v>
      </c>
      <c r="CP1153" s="1" t="s">
        <v>208</v>
      </c>
      <c r="CQ1153" s="1" t="s">
        <v>207</v>
      </c>
      <c r="CR1153" s="1" t="s">
        <v>205</v>
      </c>
      <c r="CS1153" s="1" t="s">
        <v>207</v>
      </c>
      <c r="CT1153" s="1" t="s">
        <v>205</v>
      </c>
      <c r="CU1153" s="1" t="s">
        <v>205</v>
      </c>
      <c r="CV1153" s="1" t="s">
        <v>205</v>
      </c>
      <c r="CW1153" s="1" t="s">
        <v>205</v>
      </c>
      <c r="CX1153" s="1" t="s">
        <v>205</v>
      </c>
      <c r="CY1153" s="1" t="s">
        <v>205</v>
      </c>
      <c r="CZ1153" s="1" t="s">
        <v>205</v>
      </c>
      <c r="DA1153">
        <v>22.4</v>
      </c>
      <c r="DB1153">
        <v>22.4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22.4</v>
      </c>
      <c r="DL1153">
        <v>22.4</v>
      </c>
      <c r="DM1153">
        <v>0</v>
      </c>
      <c r="DN1153">
        <v>46.9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0</v>
      </c>
      <c r="DU1153">
        <v>0</v>
      </c>
      <c r="DV1153">
        <v>164530000</v>
      </c>
      <c r="DW1153">
        <v>4371700</v>
      </c>
      <c r="DX1153">
        <v>7579700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0</v>
      </c>
      <c r="EE1153">
        <v>0</v>
      </c>
      <c r="EF1153">
        <v>0</v>
      </c>
      <c r="EG1153">
        <v>81746000</v>
      </c>
      <c r="EH1153">
        <v>15277000</v>
      </c>
      <c r="EI1153">
        <v>0</v>
      </c>
      <c r="EJ1153">
        <v>55556000</v>
      </c>
      <c r="EK1153">
        <v>0</v>
      </c>
      <c r="EL1153">
        <v>0</v>
      </c>
      <c r="EM1153">
        <v>0</v>
      </c>
      <c r="EN1153">
        <v>0</v>
      </c>
      <c r="EO1153">
        <v>0</v>
      </c>
      <c r="EP1153">
        <v>0</v>
      </c>
      <c r="EQ1153">
        <v>0</v>
      </c>
      <c r="ER1153">
        <v>6995300</v>
      </c>
      <c r="ES1153">
        <v>34621000</v>
      </c>
      <c r="ET1153">
        <v>0</v>
      </c>
      <c r="EU1153">
        <v>0</v>
      </c>
      <c r="EV1153">
        <v>0</v>
      </c>
      <c r="EW1153">
        <v>0</v>
      </c>
      <c r="EX1153">
        <v>0</v>
      </c>
      <c r="EY1153">
        <v>0</v>
      </c>
      <c r="EZ1153">
        <v>0</v>
      </c>
      <c r="FA1153">
        <v>0</v>
      </c>
      <c r="FB1153">
        <v>159960000</v>
      </c>
      <c r="FC1153">
        <v>23726000</v>
      </c>
      <c r="FD1153">
        <v>0</v>
      </c>
      <c r="FE1153">
        <v>49958000</v>
      </c>
      <c r="FF1153">
        <v>0</v>
      </c>
      <c r="FG1153">
        <v>0</v>
      </c>
      <c r="FH1153">
        <v>0</v>
      </c>
      <c r="FI1153">
        <v>0</v>
      </c>
      <c r="FJ1153">
        <v>0</v>
      </c>
      <c r="FK1153">
        <v>0</v>
      </c>
      <c r="FL1153">
        <v>0</v>
      </c>
      <c r="FM1153">
        <v>1</v>
      </c>
      <c r="FN1153">
        <v>0</v>
      </c>
      <c r="FO1153">
        <v>0</v>
      </c>
      <c r="FP1153">
        <v>0</v>
      </c>
      <c r="FQ1153">
        <v>0</v>
      </c>
      <c r="FR1153">
        <v>0</v>
      </c>
      <c r="FS1153">
        <v>0</v>
      </c>
      <c r="FT1153">
        <v>0</v>
      </c>
      <c r="FU1153">
        <v>0</v>
      </c>
      <c r="FV1153">
        <v>0</v>
      </c>
      <c r="FW1153">
        <v>0</v>
      </c>
      <c r="FX1153">
        <v>1</v>
      </c>
      <c r="FY1153">
        <v>0</v>
      </c>
      <c r="FZ1153">
        <v>1</v>
      </c>
      <c r="GA1153">
        <v>0</v>
      </c>
      <c r="GB1153">
        <v>0</v>
      </c>
      <c r="GC1153">
        <v>0</v>
      </c>
      <c r="GD1153">
        <v>0</v>
      </c>
      <c r="GE1153">
        <v>0</v>
      </c>
      <c r="GF1153">
        <v>0</v>
      </c>
      <c r="GG1153">
        <v>0</v>
      </c>
      <c r="GH1153">
        <v>3</v>
      </c>
      <c r="GI1153" s="1" t="s">
        <v>205</v>
      </c>
      <c r="GJ1153" s="1" t="s">
        <v>205</v>
      </c>
      <c r="GK1153" s="1" t="s">
        <v>205</v>
      </c>
      <c r="GL1153">
        <v>1151</v>
      </c>
      <c r="GM1153" s="1" t="s">
        <v>9250</v>
      </c>
      <c r="GN1153" s="1" t="s">
        <v>4503</v>
      </c>
      <c r="GO1153" s="1" t="s">
        <v>9251</v>
      </c>
      <c r="GP1153" s="1" t="s">
        <v>9252</v>
      </c>
      <c r="GQ1153" s="1" t="s">
        <v>9253</v>
      </c>
      <c r="GR1153" s="1" t="s">
        <v>9254</v>
      </c>
      <c r="GS1153" s="1" t="s">
        <v>205</v>
      </c>
      <c r="GT1153" s="1" t="s">
        <v>205</v>
      </c>
    </row>
    <row r="1154" spans="1:202" x14ac:dyDescent="0.25">
      <c r="A1154" s="1" t="s">
        <v>9255</v>
      </c>
      <c r="B1154" s="1" t="s">
        <v>9255</v>
      </c>
      <c r="C1154" s="1" t="s">
        <v>1084</v>
      </c>
      <c r="D1154" s="1" t="s">
        <v>204</v>
      </c>
      <c r="E1154" s="1" t="s">
        <v>204</v>
      </c>
      <c r="F1154" s="1" t="s">
        <v>205</v>
      </c>
      <c r="G1154">
        <v>1</v>
      </c>
      <c r="H1154">
        <v>21</v>
      </c>
      <c r="I1154">
        <v>1</v>
      </c>
      <c r="J1154">
        <v>1</v>
      </c>
      <c r="K1154">
        <v>10</v>
      </c>
      <c r="L1154">
        <v>7</v>
      </c>
      <c r="M1154">
        <v>12</v>
      </c>
      <c r="N1154">
        <v>9</v>
      </c>
      <c r="O1154">
        <v>4</v>
      </c>
      <c r="P1154">
        <v>20</v>
      </c>
      <c r="Q1154">
        <v>19</v>
      </c>
      <c r="R1154">
        <v>6</v>
      </c>
      <c r="S1154">
        <v>12</v>
      </c>
      <c r="T1154">
        <v>10</v>
      </c>
      <c r="U1154">
        <v>7</v>
      </c>
      <c r="V1154">
        <v>7</v>
      </c>
      <c r="W1154">
        <v>8</v>
      </c>
      <c r="X1154">
        <v>9</v>
      </c>
      <c r="Y1154">
        <v>0</v>
      </c>
      <c r="Z1154">
        <v>5</v>
      </c>
      <c r="AA1154">
        <v>6</v>
      </c>
      <c r="AB1154">
        <v>3</v>
      </c>
      <c r="AC1154">
        <v>1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1</v>
      </c>
      <c r="AL1154">
        <v>1</v>
      </c>
      <c r="AM1154">
        <v>0</v>
      </c>
      <c r="AN1154">
        <v>0</v>
      </c>
      <c r="AO1154">
        <v>0</v>
      </c>
      <c r="AP1154">
        <v>0</v>
      </c>
      <c r="AQ1154">
        <v>1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1</v>
      </c>
      <c r="BG1154">
        <v>1</v>
      </c>
      <c r="BH1154">
        <v>0</v>
      </c>
      <c r="BI1154">
        <v>0</v>
      </c>
      <c r="BJ1154">
        <v>0</v>
      </c>
      <c r="BK1154">
        <v>0</v>
      </c>
      <c r="BL1154">
        <v>1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52.6</v>
      </c>
      <c r="BW1154">
        <v>3.1</v>
      </c>
      <c r="BX1154">
        <v>3.1</v>
      </c>
      <c r="BY1154">
        <v>36.651000000000003</v>
      </c>
      <c r="BZ1154">
        <v>325</v>
      </c>
      <c r="CA1154" s="1" t="s">
        <v>3103</v>
      </c>
      <c r="CB1154">
        <v>1</v>
      </c>
      <c r="CC1154">
        <v>3</v>
      </c>
      <c r="CD1154">
        <v>0</v>
      </c>
      <c r="CE1154">
        <v>7.3292999999999999</v>
      </c>
      <c r="CF1154" s="1" t="s">
        <v>208</v>
      </c>
      <c r="CG1154" s="1" t="s">
        <v>208</v>
      </c>
      <c r="CH1154" s="1" t="s">
        <v>208</v>
      </c>
      <c r="CI1154" s="1" t="s">
        <v>208</v>
      </c>
      <c r="CJ1154" s="1" t="s">
        <v>208</v>
      </c>
      <c r="CK1154" s="1" t="s">
        <v>208</v>
      </c>
      <c r="CL1154" s="1" t="s">
        <v>208</v>
      </c>
      <c r="CM1154" s="1" t="s">
        <v>208</v>
      </c>
      <c r="CN1154" s="1" t="s">
        <v>208</v>
      </c>
      <c r="CO1154" s="1" t="s">
        <v>208</v>
      </c>
      <c r="CP1154" s="1" t="s">
        <v>208</v>
      </c>
      <c r="CQ1154" s="1" t="s">
        <v>207</v>
      </c>
      <c r="CR1154" s="1" t="s">
        <v>208</v>
      </c>
      <c r="CS1154" s="1" t="s">
        <v>208</v>
      </c>
      <c r="CT1154" s="1" t="s">
        <v>205</v>
      </c>
      <c r="CU1154" s="1" t="s">
        <v>208</v>
      </c>
      <c r="CV1154" s="1" t="s">
        <v>208</v>
      </c>
      <c r="CW1154" s="1" t="s">
        <v>208</v>
      </c>
      <c r="CX1154" s="1" t="s">
        <v>208</v>
      </c>
      <c r="CY1154" s="1" t="s">
        <v>205</v>
      </c>
      <c r="CZ1154" s="1" t="s">
        <v>205</v>
      </c>
      <c r="DA1154">
        <v>40.299999999999997</v>
      </c>
      <c r="DB1154">
        <v>28.9</v>
      </c>
      <c r="DC1154">
        <v>43.4</v>
      </c>
      <c r="DD1154">
        <v>36.299999999999997</v>
      </c>
      <c r="DE1154">
        <v>15.7</v>
      </c>
      <c r="DF1154">
        <v>52.6</v>
      </c>
      <c r="DG1154">
        <v>52.6</v>
      </c>
      <c r="DH1154">
        <v>27.4</v>
      </c>
      <c r="DI1154">
        <v>39.4</v>
      </c>
      <c r="DJ1154">
        <v>36</v>
      </c>
      <c r="DK1154">
        <v>28</v>
      </c>
      <c r="DL1154">
        <v>25.8</v>
      </c>
      <c r="DM1154">
        <v>31.7</v>
      </c>
      <c r="DN1154">
        <v>35.700000000000003</v>
      </c>
      <c r="DO1154">
        <v>0</v>
      </c>
      <c r="DP1154">
        <v>29.2</v>
      </c>
      <c r="DQ1154">
        <v>22.8</v>
      </c>
      <c r="DR1154">
        <v>13.5</v>
      </c>
      <c r="DS1154">
        <v>3.1</v>
      </c>
      <c r="DT1154">
        <v>0</v>
      </c>
      <c r="DU1154">
        <v>0</v>
      </c>
      <c r="DV1154">
        <v>21435000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1079100</v>
      </c>
      <c r="EC1154">
        <v>994770</v>
      </c>
      <c r="ED1154">
        <v>0</v>
      </c>
      <c r="EE1154">
        <v>0</v>
      </c>
      <c r="EF1154">
        <v>0</v>
      </c>
      <c r="EG1154">
        <v>0</v>
      </c>
      <c r="EH1154">
        <v>19361000</v>
      </c>
      <c r="EI1154">
        <v>0</v>
      </c>
      <c r="EJ1154">
        <v>0</v>
      </c>
      <c r="EK1154">
        <v>0</v>
      </c>
      <c r="EL1154">
        <v>0</v>
      </c>
      <c r="EM1154">
        <v>0</v>
      </c>
      <c r="EN1154">
        <v>0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7873300</v>
      </c>
      <c r="EX1154">
        <v>14140000</v>
      </c>
      <c r="EY1154">
        <v>0</v>
      </c>
      <c r="EZ1154">
        <v>0</v>
      </c>
      <c r="FA1154">
        <v>0</v>
      </c>
      <c r="FB1154">
        <v>0</v>
      </c>
      <c r="FC1154">
        <v>33727000</v>
      </c>
      <c r="FD1154">
        <v>0</v>
      </c>
      <c r="FE1154">
        <v>0</v>
      </c>
      <c r="FF1154">
        <v>0</v>
      </c>
      <c r="FG1154">
        <v>0</v>
      </c>
      <c r="FH1154">
        <v>0</v>
      </c>
      <c r="FI1154">
        <v>0</v>
      </c>
      <c r="FJ1154">
        <v>0</v>
      </c>
      <c r="FK1154">
        <v>0</v>
      </c>
      <c r="FL1154">
        <v>0</v>
      </c>
      <c r="FM1154">
        <v>0</v>
      </c>
      <c r="FN1154">
        <v>0</v>
      </c>
      <c r="FO1154">
        <v>0</v>
      </c>
      <c r="FP1154">
        <v>0</v>
      </c>
      <c r="FQ1154">
        <v>0</v>
      </c>
      <c r="FR1154">
        <v>0</v>
      </c>
      <c r="FS1154">
        <v>0</v>
      </c>
      <c r="FT1154">
        <v>0</v>
      </c>
      <c r="FU1154">
        <v>0</v>
      </c>
      <c r="FV1154">
        <v>0</v>
      </c>
      <c r="FW1154">
        <v>0</v>
      </c>
      <c r="FX1154">
        <v>1</v>
      </c>
      <c r="FY1154">
        <v>0</v>
      </c>
      <c r="FZ1154">
        <v>0</v>
      </c>
      <c r="GA1154">
        <v>0</v>
      </c>
      <c r="GB1154">
        <v>0</v>
      </c>
      <c r="GC1154">
        <v>0</v>
      </c>
      <c r="GD1154">
        <v>0</v>
      </c>
      <c r="GE1154">
        <v>0</v>
      </c>
      <c r="GF1154">
        <v>0</v>
      </c>
      <c r="GG1154">
        <v>0</v>
      </c>
      <c r="GH1154">
        <v>1</v>
      </c>
      <c r="GI1154" s="1" t="s">
        <v>205</v>
      </c>
      <c r="GJ1154" s="1" t="s">
        <v>205</v>
      </c>
      <c r="GK1154" s="1" t="s">
        <v>205</v>
      </c>
      <c r="GL1154">
        <v>1152</v>
      </c>
      <c r="GM1154" s="1" t="s">
        <v>9256</v>
      </c>
      <c r="GN1154" s="1" t="s">
        <v>9257</v>
      </c>
      <c r="GO1154" s="1" t="s">
        <v>9258</v>
      </c>
      <c r="GP1154" s="1" t="s">
        <v>9259</v>
      </c>
      <c r="GQ1154" s="1" t="s">
        <v>9260</v>
      </c>
      <c r="GR1154" s="1" t="s">
        <v>9261</v>
      </c>
      <c r="GS1154" s="1" t="s">
        <v>4194</v>
      </c>
      <c r="GT1154" s="1" t="s">
        <v>9262</v>
      </c>
    </row>
    <row r="1155" spans="1:202" x14ac:dyDescent="0.25">
      <c r="A1155" s="1" t="s">
        <v>9263</v>
      </c>
      <c r="B1155" s="1" t="s">
        <v>9263</v>
      </c>
      <c r="C1155" s="1" t="s">
        <v>9264</v>
      </c>
      <c r="D1155" s="1" t="s">
        <v>9265</v>
      </c>
      <c r="E1155" s="1" t="s">
        <v>505</v>
      </c>
      <c r="F1155" s="1" t="s">
        <v>348</v>
      </c>
      <c r="G1155">
        <v>3</v>
      </c>
      <c r="H1155">
        <v>8</v>
      </c>
      <c r="I1155">
        <v>2</v>
      </c>
      <c r="J1155">
        <v>1</v>
      </c>
      <c r="K1155">
        <v>4</v>
      </c>
      <c r="L1155">
        <v>3</v>
      </c>
      <c r="M1155">
        <v>4</v>
      </c>
      <c r="N1155">
        <v>2</v>
      </c>
      <c r="O1155">
        <v>2</v>
      </c>
      <c r="P1155">
        <v>6</v>
      </c>
      <c r="Q1155">
        <v>4</v>
      </c>
      <c r="R1155">
        <v>0</v>
      </c>
      <c r="S1155">
        <v>3</v>
      </c>
      <c r="T1155">
        <v>3</v>
      </c>
      <c r="U1155">
        <v>4</v>
      </c>
      <c r="V1155">
        <v>4</v>
      </c>
      <c r="W1155">
        <v>2</v>
      </c>
      <c r="X1155">
        <v>5</v>
      </c>
      <c r="Y1155">
        <v>1</v>
      </c>
      <c r="Z1155">
        <v>5</v>
      </c>
      <c r="AA1155">
        <v>4</v>
      </c>
      <c r="AB1155">
        <v>1</v>
      </c>
      <c r="AC1155">
        <v>0</v>
      </c>
      <c r="AD1155">
        <v>1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1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1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41.4</v>
      </c>
      <c r="BW1155">
        <v>10.7</v>
      </c>
      <c r="BX1155">
        <v>4.0999999999999996</v>
      </c>
      <c r="BY1155">
        <v>26.887</v>
      </c>
      <c r="BZ1155">
        <v>244</v>
      </c>
      <c r="CA1155" s="1" t="s">
        <v>9266</v>
      </c>
      <c r="CB1155">
        <v>1</v>
      </c>
      <c r="CC1155">
        <v>2</v>
      </c>
      <c r="CD1155">
        <v>0</v>
      </c>
      <c r="CE1155">
        <v>12.92</v>
      </c>
      <c r="CF1155" s="1" t="s">
        <v>208</v>
      </c>
      <c r="CG1155" s="1" t="s">
        <v>208</v>
      </c>
      <c r="CH1155" s="1" t="s">
        <v>208</v>
      </c>
      <c r="CI1155" s="1" t="s">
        <v>208</v>
      </c>
      <c r="CJ1155" s="1" t="s">
        <v>208</v>
      </c>
      <c r="CK1155" s="1" t="s">
        <v>207</v>
      </c>
      <c r="CL1155" s="1" t="s">
        <v>208</v>
      </c>
      <c r="CM1155" s="1" t="s">
        <v>205</v>
      </c>
      <c r="CN1155" s="1" t="s">
        <v>208</v>
      </c>
      <c r="CO1155" s="1" t="s">
        <v>208</v>
      </c>
      <c r="CP1155" s="1" t="s">
        <v>208</v>
      </c>
      <c r="CQ1155" s="1" t="s">
        <v>208</v>
      </c>
      <c r="CR1155" s="1" t="s">
        <v>208</v>
      </c>
      <c r="CS1155" s="1" t="s">
        <v>207</v>
      </c>
      <c r="CT1155" s="1" t="s">
        <v>208</v>
      </c>
      <c r="CU1155" s="1" t="s">
        <v>208</v>
      </c>
      <c r="CV1155" s="1" t="s">
        <v>208</v>
      </c>
      <c r="CW1155" s="1" t="s">
        <v>208</v>
      </c>
      <c r="CX1155" s="1" t="s">
        <v>205</v>
      </c>
      <c r="CY1155" s="1" t="s">
        <v>208</v>
      </c>
      <c r="CZ1155" s="1" t="s">
        <v>205</v>
      </c>
      <c r="DA1155">
        <v>25</v>
      </c>
      <c r="DB1155">
        <v>19.7</v>
      </c>
      <c r="DC1155">
        <v>25</v>
      </c>
      <c r="DD1155">
        <v>14.3</v>
      </c>
      <c r="DE1155">
        <v>9.8000000000000007</v>
      </c>
      <c r="DF1155">
        <v>27.5</v>
      </c>
      <c r="DG1155">
        <v>20.9</v>
      </c>
      <c r="DH1155">
        <v>0</v>
      </c>
      <c r="DI1155">
        <v>15.6</v>
      </c>
      <c r="DJ1155">
        <v>15.6</v>
      </c>
      <c r="DK1155">
        <v>25.4</v>
      </c>
      <c r="DL1155">
        <v>25.4</v>
      </c>
      <c r="DM1155">
        <v>9.8000000000000007</v>
      </c>
      <c r="DN1155">
        <v>29.5</v>
      </c>
      <c r="DO1155">
        <v>4.5</v>
      </c>
      <c r="DP1155">
        <v>25</v>
      </c>
      <c r="DQ1155">
        <v>19.7</v>
      </c>
      <c r="DR1155">
        <v>4.5</v>
      </c>
      <c r="DS1155">
        <v>0</v>
      </c>
      <c r="DT1155">
        <v>4.5</v>
      </c>
      <c r="DU1155">
        <v>0</v>
      </c>
      <c r="DV1155">
        <v>17116000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825750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16290000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EY1155">
        <v>0</v>
      </c>
      <c r="EZ1155">
        <v>0</v>
      </c>
      <c r="FA1155">
        <v>0</v>
      </c>
      <c r="FB1155">
        <v>0</v>
      </c>
      <c r="FC1155">
        <v>0</v>
      </c>
      <c r="FD1155">
        <v>0</v>
      </c>
      <c r="FE1155">
        <v>14530000</v>
      </c>
      <c r="FF1155">
        <v>0</v>
      </c>
      <c r="FG1155">
        <v>0</v>
      </c>
      <c r="FH1155">
        <v>0</v>
      </c>
      <c r="FI1155">
        <v>0</v>
      </c>
      <c r="FJ1155">
        <v>0</v>
      </c>
      <c r="FK1155">
        <v>0</v>
      </c>
      <c r="FL1155">
        <v>0</v>
      </c>
      <c r="FM1155">
        <v>0</v>
      </c>
      <c r="FN1155">
        <v>0</v>
      </c>
      <c r="FO1155">
        <v>0</v>
      </c>
      <c r="FP1155">
        <v>0</v>
      </c>
      <c r="FQ1155">
        <v>0</v>
      </c>
      <c r="FR1155">
        <v>1</v>
      </c>
      <c r="FS1155">
        <v>0</v>
      </c>
      <c r="FT1155">
        <v>0</v>
      </c>
      <c r="FU1155">
        <v>0</v>
      </c>
      <c r="FV1155">
        <v>0</v>
      </c>
      <c r="FW1155">
        <v>0</v>
      </c>
      <c r="FX1155">
        <v>0</v>
      </c>
      <c r="FY1155">
        <v>0</v>
      </c>
      <c r="FZ1155">
        <v>1</v>
      </c>
      <c r="GA1155">
        <v>0</v>
      </c>
      <c r="GB1155">
        <v>0</v>
      </c>
      <c r="GC1155">
        <v>0</v>
      </c>
      <c r="GD1155">
        <v>0</v>
      </c>
      <c r="GE1155">
        <v>0</v>
      </c>
      <c r="GF1155">
        <v>0</v>
      </c>
      <c r="GG1155">
        <v>0</v>
      </c>
      <c r="GH1155">
        <v>2</v>
      </c>
      <c r="GI1155" s="1" t="s">
        <v>205</v>
      </c>
      <c r="GJ1155" s="1" t="s">
        <v>205</v>
      </c>
      <c r="GK1155" s="1" t="s">
        <v>205</v>
      </c>
      <c r="GL1155">
        <v>1153</v>
      </c>
      <c r="GM1155" s="1" t="s">
        <v>9267</v>
      </c>
      <c r="GN1155" s="1" t="s">
        <v>9268</v>
      </c>
      <c r="GO1155" s="1" t="s">
        <v>9269</v>
      </c>
      <c r="GP1155" s="1" t="s">
        <v>9270</v>
      </c>
      <c r="GQ1155" s="1" t="s">
        <v>9271</v>
      </c>
      <c r="GR1155" s="1" t="s">
        <v>9272</v>
      </c>
      <c r="GS1155" s="1" t="s">
        <v>205</v>
      </c>
      <c r="GT1155" s="1" t="s">
        <v>205</v>
      </c>
    </row>
    <row r="1156" spans="1:202" x14ac:dyDescent="0.25">
      <c r="A1156" s="1" t="s">
        <v>9273</v>
      </c>
      <c r="B1156" s="1" t="s">
        <v>9273</v>
      </c>
      <c r="C1156" s="1" t="s">
        <v>924</v>
      </c>
      <c r="D1156" s="1" t="s">
        <v>204</v>
      </c>
      <c r="E1156" s="1" t="s">
        <v>204</v>
      </c>
      <c r="F1156" s="1" t="s">
        <v>205</v>
      </c>
      <c r="G1156">
        <v>1</v>
      </c>
      <c r="H1156">
        <v>13</v>
      </c>
      <c r="I1156">
        <v>1</v>
      </c>
      <c r="J1156">
        <v>1</v>
      </c>
      <c r="K1156">
        <v>5</v>
      </c>
      <c r="L1156">
        <v>3</v>
      </c>
      <c r="M1156">
        <v>8</v>
      </c>
      <c r="N1156">
        <v>7</v>
      </c>
      <c r="O1156">
        <v>3</v>
      </c>
      <c r="P1156">
        <v>10</v>
      </c>
      <c r="Q1156">
        <v>7</v>
      </c>
      <c r="R1156">
        <v>2</v>
      </c>
      <c r="S1156">
        <v>8</v>
      </c>
      <c r="T1156">
        <v>7</v>
      </c>
      <c r="U1156">
        <v>2</v>
      </c>
      <c r="V1156">
        <v>5</v>
      </c>
      <c r="W1156">
        <v>2</v>
      </c>
      <c r="X1156">
        <v>6</v>
      </c>
      <c r="Y1156">
        <v>1</v>
      </c>
      <c r="Z1156">
        <v>7</v>
      </c>
      <c r="AA1156">
        <v>2</v>
      </c>
      <c r="AB1156">
        <v>0</v>
      </c>
      <c r="AC1156">
        <v>0</v>
      </c>
      <c r="AD1156">
        <v>2</v>
      </c>
      <c r="AE1156">
        <v>0</v>
      </c>
      <c r="AF1156">
        <v>1</v>
      </c>
      <c r="AG1156">
        <v>0</v>
      </c>
      <c r="AH1156">
        <v>1</v>
      </c>
      <c r="AI1156">
        <v>1</v>
      </c>
      <c r="AJ1156">
        <v>1</v>
      </c>
      <c r="AK1156">
        <v>1</v>
      </c>
      <c r="AL1156">
        <v>0</v>
      </c>
      <c r="AM1156">
        <v>0</v>
      </c>
      <c r="AN1156">
        <v>1</v>
      </c>
      <c r="AO1156">
        <v>1</v>
      </c>
      <c r="AP1156">
        <v>0</v>
      </c>
      <c r="AQ1156">
        <v>1</v>
      </c>
      <c r="AR1156">
        <v>1</v>
      </c>
      <c r="AS1156">
        <v>1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1</v>
      </c>
      <c r="BB1156">
        <v>0</v>
      </c>
      <c r="BC1156">
        <v>1</v>
      </c>
      <c r="BD1156">
        <v>1</v>
      </c>
      <c r="BE1156">
        <v>1</v>
      </c>
      <c r="BF1156">
        <v>1</v>
      </c>
      <c r="BG1156">
        <v>0</v>
      </c>
      <c r="BH1156">
        <v>0</v>
      </c>
      <c r="BI1156">
        <v>1</v>
      </c>
      <c r="BJ1156">
        <v>1</v>
      </c>
      <c r="BK1156">
        <v>0</v>
      </c>
      <c r="BL1156">
        <v>1</v>
      </c>
      <c r="BM1156">
        <v>1</v>
      </c>
      <c r="BN1156">
        <v>1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31.2</v>
      </c>
      <c r="BW1156">
        <v>2.2000000000000002</v>
      </c>
      <c r="BX1156">
        <v>2.2000000000000002</v>
      </c>
      <c r="BY1156">
        <v>45.338000000000001</v>
      </c>
      <c r="BZ1156">
        <v>410</v>
      </c>
      <c r="CA1156" s="1" t="s">
        <v>9274</v>
      </c>
      <c r="CB1156">
        <v>1</v>
      </c>
      <c r="CC1156">
        <v>12</v>
      </c>
      <c r="CD1156">
        <v>0</v>
      </c>
      <c r="CE1156">
        <v>8.6445000000000007</v>
      </c>
      <c r="CF1156" s="1" t="s">
        <v>207</v>
      </c>
      <c r="CG1156" s="1" t="s">
        <v>208</v>
      </c>
      <c r="CH1156" s="1" t="s">
        <v>208</v>
      </c>
      <c r="CI1156" s="1" t="s">
        <v>208</v>
      </c>
      <c r="CJ1156" s="1" t="s">
        <v>208</v>
      </c>
      <c r="CK1156" s="1" t="s">
        <v>208</v>
      </c>
      <c r="CL1156" s="1" t="s">
        <v>208</v>
      </c>
      <c r="CM1156" s="1" t="s">
        <v>208</v>
      </c>
      <c r="CN1156" s="1" t="s">
        <v>207</v>
      </c>
      <c r="CO1156" s="1" t="s">
        <v>208</v>
      </c>
      <c r="CP1156" s="1" t="s">
        <v>208</v>
      </c>
      <c r="CQ1156" s="1" t="s">
        <v>208</v>
      </c>
      <c r="CR1156" s="1" t="s">
        <v>207</v>
      </c>
      <c r="CS1156" s="1" t="s">
        <v>208</v>
      </c>
      <c r="CT1156" s="1" t="s">
        <v>208</v>
      </c>
      <c r="CU1156" s="1" t="s">
        <v>208</v>
      </c>
      <c r="CV1156" s="1" t="s">
        <v>208</v>
      </c>
      <c r="CW1156" s="1" t="s">
        <v>205</v>
      </c>
      <c r="CX1156" s="1" t="s">
        <v>205</v>
      </c>
      <c r="CY1156" s="1" t="s">
        <v>208</v>
      </c>
      <c r="CZ1156" s="1" t="s">
        <v>205</v>
      </c>
      <c r="DA1156">
        <v>12.9</v>
      </c>
      <c r="DB1156">
        <v>7.1</v>
      </c>
      <c r="DC1156">
        <v>17.600000000000001</v>
      </c>
      <c r="DD1156">
        <v>15.9</v>
      </c>
      <c r="DE1156">
        <v>8</v>
      </c>
      <c r="DF1156">
        <v>24.4</v>
      </c>
      <c r="DG1156">
        <v>22.2</v>
      </c>
      <c r="DH1156">
        <v>5.0999999999999996</v>
      </c>
      <c r="DI1156">
        <v>16.8</v>
      </c>
      <c r="DJ1156">
        <v>14.4</v>
      </c>
      <c r="DK1156">
        <v>5.9</v>
      </c>
      <c r="DL1156">
        <v>13.4</v>
      </c>
      <c r="DM1156">
        <v>4.5999999999999996</v>
      </c>
      <c r="DN1156">
        <v>16.600000000000001</v>
      </c>
      <c r="DO1156">
        <v>3.4</v>
      </c>
      <c r="DP1156">
        <v>19.8</v>
      </c>
      <c r="DQ1156">
        <v>4.0999999999999996</v>
      </c>
      <c r="DR1156">
        <v>0</v>
      </c>
      <c r="DS1156">
        <v>0</v>
      </c>
      <c r="DT1156">
        <v>5.4</v>
      </c>
      <c r="DU1156">
        <v>0</v>
      </c>
      <c r="DV1156">
        <v>89671000</v>
      </c>
      <c r="DW1156">
        <v>18402000</v>
      </c>
      <c r="DX1156">
        <v>0</v>
      </c>
      <c r="DY1156">
        <v>3173000</v>
      </c>
      <c r="DZ1156">
        <v>3144900</v>
      </c>
      <c r="EA1156">
        <v>42765</v>
      </c>
      <c r="EB1156">
        <v>443270</v>
      </c>
      <c r="EC1156">
        <v>0</v>
      </c>
      <c r="ED1156">
        <v>0</v>
      </c>
      <c r="EE1156">
        <v>28929000</v>
      </c>
      <c r="EF1156">
        <v>68596</v>
      </c>
      <c r="EG1156">
        <v>0</v>
      </c>
      <c r="EH1156">
        <v>3577800</v>
      </c>
      <c r="EI1156">
        <v>27596000</v>
      </c>
      <c r="EJ1156">
        <v>4293900</v>
      </c>
      <c r="EK1156">
        <v>0</v>
      </c>
      <c r="EL1156">
        <v>0</v>
      </c>
      <c r="EM1156">
        <v>0</v>
      </c>
      <c r="EN1156">
        <v>0</v>
      </c>
      <c r="EO1156">
        <v>0</v>
      </c>
      <c r="EP1156">
        <v>0</v>
      </c>
      <c r="EQ1156">
        <v>0</v>
      </c>
      <c r="ER1156">
        <v>38932000</v>
      </c>
      <c r="ES1156">
        <v>0</v>
      </c>
      <c r="ET1156">
        <v>8035200</v>
      </c>
      <c r="EU1156">
        <v>7480600</v>
      </c>
      <c r="EV1156">
        <v>4681800</v>
      </c>
      <c r="EW1156">
        <v>3512500</v>
      </c>
      <c r="EX1156">
        <v>0</v>
      </c>
      <c r="EY1156">
        <v>0</v>
      </c>
      <c r="EZ1156">
        <v>134510000</v>
      </c>
      <c r="FA1156">
        <v>5280900</v>
      </c>
      <c r="FB1156">
        <v>0</v>
      </c>
      <c r="FC1156">
        <v>6318100</v>
      </c>
      <c r="FD1156">
        <v>15487000</v>
      </c>
      <c r="FE1156">
        <v>4808900</v>
      </c>
      <c r="FF1156">
        <v>0</v>
      </c>
      <c r="FG1156">
        <v>0</v>
      </c>
      <c r="FH1156">
        <v>0</v>
      </c>
      <c r="FI1156">
        <v>0</v>
      </c>
      <c r="FJ1156">
        <v>0</v>
      </c>
      <c r="FK1156">
        <v>0</v>
      </c>
      <c r="FL1156">
        <v>0</v>
      </c>
      <c r="FM1156">
        <v>1</v>
      </c>
      <c r="FN1156">
        <v>0</v>
      </c>
      <c r="FO1156">
        <v>0</v>
      </c>
      <c r="FP1156">
        <v>0</v>
      </c>
      <c r="FQ1156">
        <v>0</v>
      </c>
      <c r="FR1156">
        <v>0</v>
      </c>
      <c r="FS1156">
        <v>0</v>
      </c>
      <c r="FT1156">
        <v>0</v>
      </c>
      <c r="FU1156">
        <v>2</v>
      </c>
      <c r="FV1156">
        <v>0</v>
      </c>
      <c r="FW1156">
        <v>0</v>
      </c>
      <c r="FX1156">
        <v>0</v>
      </c>
      <c r="FY1156">
        <v>1</v>
      </c>
      <c r="FZ1156">
        <v>0</v>
      </c>
      <c r="GA1156">
        <v>0</v>
      </c>
      <c r="GB1156">
        <v>0</v>
      </c>
      <c r="GC1156">
        <v>0</v>
      </c>
      <c r="GD1156">
        <v>0</v>
      </c>
      <c r="GE1156">
        <v>0</v>
      </c>
      <c r="GF1156">
        <v>0</v>
      </c>
      <c r="GG1156">
        <v>0</v>
      </c>
      <c r="GH1156">
        <v>4</v>
      </c>
      <c r="GI1156" s="1" t="s">
        <v>205</v>
      </c>
      <c r="GJ1156" s="1" t="s">
        <v>205</v>
      </c>
      <c r="GK1156" s="1" t="s">
        <v>205</v>
      </c>
      <c r="GL1156">
        <v>1154</v>
      </c>
      <c r="GM1156" s="1" t="s">
        <v>9275</v>
      </c>
      <c r="GN1156" s="1" t="s">
        <v>9276</v>
      </c>
      <c r="GO1156" s="1" t="s">
        <v>9277</v>
      </c>
      <c r="GP1156" s="1" t="s">
        <v>9278</v>
      </c>
      <c r="GQ1156" s="1" t="s">
        <v>9279</v>
      </c>
      <c r="GR1156" s="1" t="s">
        <v>9280</v>
      </c>
      <c r="GS1156" s="1" t="s">
        <v>205</v>
      </c>
      <c r="GT1156" s="1" t="s">
        <v>205</v>
      </c>
    </row>
    <row r="1157" spans="1:202" x14ac:dyDescent="0.25">
      <c r="A1157" s="1" t="s">
        <v>9281</v>
      </c>
      <c r="B1157" s="1" t="s">
        <v>9281</v>
      </c>
      <c r="C1157" s="1" t="s">
        <v>263</v>
      </c>
      <c r="D1157" s="1" t="s">
        <v>263</v>
      </c>
      <c r="E1157" s="1" t="s">
        <v>204</v>
      </c>
      <c r="F1157" s="1" t="s">
        <v>205</v>
      </c>
      <c r="G1157">
        <v>1</v>
      </c>
      <c r="H1157">
        <v>2</v>
      </c>
      <c r="I1157">
        <v>2</v>
      </c>
      <c r="J1157">
        <v>1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2</v>
      </c>
      <c r="X1157">
        <v>0</v>
      </c>
      <c r="Y1157">
        <v>0</v>
      </c>
      <c r="Z1157">
        <v>1</v>
      </c>
      <c r="AA1157">
        <v>1</v>
      </c>
      <c r="AB1157">
        <v>1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2</v>
      </c>
      <c r="AS1157">
        <v>0</v>
      </c>
      <c r="AT1157">
        <v>0</v>
      </c>
      <c r="AU1157">
        <v>1</v>
      </c>
      <c r="AV1157">
        <v>1</v>
      </c>
      <c r="AW1157">
        <v>1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1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2.8</v>
      </c>
      <c r="BW1157">
        <v>2.8</v>
      </c>
      <c r="BX1157">
        <v>1.4</v>
      </c>
      <c r="BY1157">
        <v>78.328999999999994</v>
      </c>
      <c r="BZ1157">
        <v>721</v>
      </c>
      <c r="CA1157" s="1" t="s">
        <v>9282</v>
      </c>
      <c r="CB1157">
        <v>1</v>
      </c>
      <c r="CC1157">
        <v>5</v>
      </c>
      <c r="CD1157">
        <v>0</v>
      </c>
      <c r="CE1157">
        <v>17.890999999999998</v>
      </c>
      <c r="CF1157" s="1" t="s">
        <v>205</v>
      </c>
      <c r="CG1157" s="1" t="s">
        <v>205</v>
      </c>
      <c r="CH1157" s="1" t="s">
        <v>205</v>
      </c>
      <c r="CI1157" s="1" t="s">
        <v>205</v>
      </c>
      <c r="CJ1157" s="1" t="s">
        <v>205</v>
      </c>
      <c r="CK1157" s="1" t="s">
        <v>205</v>
      </c>
      <c r="CL1157" s="1" t="s">
        <v>205</v>
      </c>
      <c r="CM1157" s="1" t="s">
        <v>205</v>
      </c>
      <c r="CN1157" s="1" t="s">
        <v>205</v>
      </c>
      <c r="CO1157" s="1" t="s">
        <v>205</v>
      </c>
      <c r="CP1157" s="1" t="s">
        <v>205</v>
      </c>
      <c r="CQ1157" s="1" t="s">
        <v>205</v>
      </c>
      <c r="CR1157" s="1" t="s">
        <v>207</v>
      </c>
      <c r="CS1157" s="1" t="s">
        <v>205</v>
      </c>
      <c r="CT1157" s="1" t="s">
        <v>205</v>
      </c>
      <c r="CU1157" s="1" t="s">
        <v>208</v>
      </c>
      <c r="CV1157" s="1" t="s">
        <v>207</v>
      </c>
      <c r="CW1157" s="1" t="s">
        <v>208</v>
      </c>
      <c r="CX1157" s="1" t="s">
        <v>205</v>
      </c>
      <c r="CY1157" s="1" t="s">
        <v>205</v>
      </c>
      <c r="CZ1157" s="1" t="s">
        <v>205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2.8</v>
      </c>
      <c r="DN1157">
        <v>0</v>
      </c>
      <c r="DO1157">
        <v>0</v>
      </c>
      <c r="DP1157">
        <v>1.4</v>
      </c>
      <c r="DQ1157">
        <v>1.4</v>
      </c>
      <c r="DR1157">
        <v>1.4</v>
      </c>
      <c r="DS1157">
        <v>0</v>
      </c>
      <c r="DT1157">
        <v>0</v>
      </c>
      <c r="DU1157">
        <v>0</v>
      </c>
      <c r="DV1157">
        <v>136510000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21183000</v>
      </c>
      <c r="EJ1157">
        <v>0</v>
      </c>
      <c r="EK1157">
        <v>0</v>
      </c>
      <c r="EL1157">
        <v>18903000</v>
      </c>
      <c r="EM1157">
        <v>47523000</v>
      </c>
      <c r="EN1157">
        <v>48902000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0</v>
      </c>
      <c r="EX1157">
        <v>0</v>
      </c>
      <c r="EY1157">
        <v>0</v>
      </c>
      <c r="EZ1157">
        <v>0</v>
      </c>
      <c r="FA1157">
        <v>0</v>
      </c>
      <c r="FB1157">
        <v>0</v>
      </c>
      <c r="FC1157">
        <v>0</v>
      </c>
      <c r="FD1157">
        <v>8511500</v>
      </c>
      <c r="FE1157">
        <v>0</v>
      </c>
      <c r="FF1157">
        <v>0</v>
      </c>
      <c r="FG1157">
        <v>15846000</v>
      </c>
      <c r="FH1157">
        <v>56987000</v>
      </c>
      <c r="FI1157">
        <v>20618000</v>
      </c>
      <c r="FJ1157">
        <v>0</v>
      </c>
      <c r="FK1157">
        <v>0</v>
      </c>
      <c r="FL1157">
        <v>0</v>
      </c>
      <c r="FM1157">
        <v>0</v>
      </c>
      <c r="FN1157">
        <v>0</v>
      </c>
      <c r="FO1157">
        <v>0</v>
      </c>
      <c r="FP1157">
        <v>0</v>
      </c>
      <c r="FQ1157">
        <v>0</v>
      </c>
      <c r="FR1157">
        <v>0</v>
      </c>
      <c r="FS1157">
        <v>0</v>
      </c>
      <c r="FT1157">
        <v>0</v>
      </c>
      <c r="FU1157">
        <v>0</v>
      </c>
      <c r="FV1157">
        <v>0</v>
      </c>
      <c r="FW1157">
        <v>0</v>
      </c>
      <c r="FX1157">
        <v>0</v>
      </c>
      <c r="FY1157">
        <v>1</v>
      </c>
      <c r="FZ1157">
        <v>0</v>
      </c>
      <c r="GA1157">
        <v>0</v>
      </c>
      <c r="GB1157">
        <v>0</v>
      </c>
      <c r="GC1157">
        <v>1</v>
      </c>
      <c r="GD1157">
        <v>0</v>
      </c>
      <c r="GE1157">
        <v>0</v>
      </c>
      <c r="GF1157">
        <v>0</v>
      </c>
      <c r="GG1157">
        <v>0</v>
      </c>
      <c r="GH1157">
        <v>2</v>
      </c>
      <c r="GI1157" s="1" t="s">
        <v>205</v>
      </c>
      <c r="GJ1157" s="1" t="s">
        <v>205</v>
      </c>
      <c r="GK1157" s="1" t="s">
        <v>205</v>
      </c>
      <c r="GL1157">
        <v>1155</v>
      </c>
      <c r="GM1157" s="1" t="s">
        <v>9283</v>
      </c>
      <c r="GN1157" s="1" t="s">
        <v>306</v>
      </c>
      <c r="GO1157" s="1" t="s">
        <v>9284</v>
      </c>
      <c r="GP1157" s="1" t="s">
        <v>9285</v>
      </c>
      <c r="GQ1157" s="1" t="s">
        <v>9286</v>
      </c>
      <c r="GR1157" s="1" t="s">
        <v>9286</v>
      </c>
      <c r="GS1157" s="1" t="s">
        <v>205</v>
      </c>
      <c r="GT1157" s="1" t="s">
        <v>205</v>
      </c>
    </row>
    <row r="1158" spans="1:202" x14ac:dyDescent="0.25">
      <c r="A1158" s="1" t="s">
        <v>9287</v>
      </c>
      <c r="B1158" s="1" t="s">
        <v>9288</v>
      </c>
      <c r="C1158" s="1" t="s">
        <v>9289</v>
      </c>
      <c r="D1158" s="1" t="s">
        <v>9289</v>
      </c>
      <c r="E1158" s="1" t="s">
        <v>9289</v>
      </c>
      <c r="F1158" s="1" t="s">
        <v>348</v>
      </c>
      <c r="G1158">
        <v>8</v>
      </c>
      <c r="H1158">
        <v>18</v>
      </c>
      <c r="I1158">
        <v>18</v>
      </c>
      <c r="J1158">
        <v>18</v>
      </c>
      <c r="K1158">
        <v>1</v>
      </c>
      <c r="L1158">
        <v>1</v>
      </c>
      <c r="M1158">
        <v>1</v>
      </c>
      <c r="N1158">
        <v>1</v>
      </c>
      <c r="O1158">
        <v>0</v>
      </c>
      <c r="P1158">
        <v>0</v>
      </c>
      <c r="Q1158">
        <v>0</v>
      </c>
      <c r="R1158">
        <v>0</v>
      </c>
      <c r="S1158">
        <v>1</v>
      </c>
      <c r="T1158">
        <v>0</v>
      </c>
      <c r="U1158">
        <v>1</v>
      </c>
      <c r="V1158">
        <v>1</v>
      </c>
      <c r="W1158">
        <v>18</v>
      </c>
      <c r="X1158">
        <v>5</v>
      </c>
      <c r="Y1158">
        <v>0</v>
      </c>
      <c r="Z1158">
        <v>1</v>
      </c>
      <c r="AA1158">
        <v>3</v>
      </c>
      <c r="AB1158">
        <v>0</v>
      </c>
      <c r="AC1158">
        <v>0</v>
      </c>
      <c r="AD1158">
        <v>0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0</v>
      </c>
      <c r="AK1158">
        <v>0</v>
      </c>
      <c r="AL1158">
        <v>0</v>
      </c>
      <c r="AM1158">
        <v>0</v>
      </c>
      <c r="AN1158">
        <v>1</v>
      </c>
      <c r="AO1158">
        <v>0</v>
      </c>
      <c r="AP1158">
        <v>1</v>
      </c>
      <c r="AQ1158">
        <v>1</v>
      </c>
      <c r="AR1158">
        <v>18</v>
      </c>
      <c r="AS1158">
        <v>5</v>
      </c>
      <c r="AT1158">
        <v>0</v>
      </c>
      <c r="AU1158">
        <v>1</v>
      </c>
      <c r="AV1158">
        <v>3</v>
      </c>
      <c r="AW1158">
        <v>0</v>
      </c>
      <c r="AX1158">
        <v>0</v>
      </c>
      <c r="AY1158">
        <v>0</v>
      </c>
      <c r="AZ1158">
        <v>1</v>
      </c>
      <c r="BA1158">
        <v>1</v>
      </c>
      <c r="BB1158">
        <v>1</v>
      </c>
      <c r="BC1158">
        <v>1</v>
      </c>
      <c r="BD1158">
        <v>1</v>
      </c>
      <c r="BE1158">
        <v>0</v>
      </c>
      <c r="BF1158">
        <v>0</v>
      </c>
      <c r="BG1158">
        <v>0</v>
      </c>
      <c r="BH1158">
        <v>0</v>
      </c>
      <c r="BI1158">
        <v>1</v>
      </c>
      <c r="BJ1158">
        <v>0</v>
      </c>
      <c r="BK1158">
        <v>1</v>
      </c>
      <c r="BL1158">
        <v>1</v>
      </c>
      <c r="BM1158">
        <v>18</v>
      </c>
      <c r="BN1158">
        <v>5</v>
      </c>
      <c r="BO1158">
        <v>0</v>
      </c>
      <c r="BP1158">
        <v>1</v>
      </c>
      <c r="BQ1158">
        <v>3</v>
      </c>
      <c r="BR1158">
        <v>0</v>
      </c>
      <c r="BS1158">
        <v>0</v>
      </c>
      <c r="BT1158">
        <v>0</v>
      </c>
      <c r="BU1158">
        <v>1</v>
      </c>
      <c r="BV1158">
        <v>31.6</v>
      </c>
      <c r="BW1158">
        <v>31.6</v>
      </c>
      <c r="BX1158">
        <v>31.6</v>
      </c>
      <c r="BY1158">
        <v>81.888999999999996</v>
      </c>
      <c r="BZ1158">
        <v>719</v>
      </c>
      <c r="CA1158" s="1" t="s">
        <v>9290</v>
      </c>
      <c r="CB1158">
        <v>1</v>
      </c>
      <c r="CC1158">
        <v>43</v>
      </c>
      <c r="CD1158">
        <v>0</v>
      </c>
      <c r="CE1158">
        <v>323.31</v>
      </c>
      <c r="CF1158" s="1" t="s">
        <v>208</v>
      </c>
      <c r="CG1158" s="1" t="s">
        <v>208</v>
      </c>
      <c r="CH1158" s="1" t="s">
        <v>208</v>
      </c>
      <c r="CI1158" s="1" t="s">
        <v>208</v>
      </c>
      <c r="CJ1158" s="1" t="s">
        <v>205</v>
      </c>
      <c r="CK1158" s="1" t="s">
        <v>205</v>
      </c>
      <c r="CL1158" s="1" t="s">
        <v>205</v>
      </c>
      <c r="CM1158" s="1" t="s">
        <v>205</v>
      </c>
      <c r="CN1158" s="1" t="s">
        <v>208</v>
      </c>
      <c r="CO1158" s="1" t="s">
        <v>205</v>
      </c>
      <c r="CP1158" s="1" t="s">
        <v>208</v>
      </c>
      <c r="CQ1158" s="1" t="s">
        <v>208</v>
      </c>
      <c r="CR1158" s="1" t="s">
        <v>207</v>
      </c>
      <c r="CS1158" s="1" t="s">
        <v>207</v>
      </c>
      <c r="CT1158" s="1" t="s">
        <v>205</v>
      </c>
      <c r="CU1158" s="1" t="s">
        <v>208</v>
      </c>
      <c r="CV1158" s="1" t="s">
        <v>208</v>
      </c>
      <c r="CW1158" s="1" t="s">
        <v>205</v>
      </c>
      <c r="CX1158" s="1" t="s">
        <v>205</v>
      </c>
      <c r="CY1158" s="1" t="s">
        <v>205</v>
      </c>
      <c r="CZ1158" s="1" t="s">
        <v>208</v>
      </c>
      <c r="DA1158">
        <v>2.4</v>
      </c>
      <c r="DB1158">
        <v>1.3</v>
      </c>
      <c r="DC1158">
        <v>1.3</v>
      </c>
      <c r="DD1158">
        <v>1.3</v>
      </c>
      <c r="DE1158">
        <v>0</v>
      </c>
      <c r="DF1158">
        <v>0</v>
      </c>
      <c r="DG1158">
        <v>0</v>
      </c>
      <c r="DH1158">
        <v>0</v>
      </c>
      <c r="DI1158">
        <v>1.7</v>
      </c>
      <c r="DJ1158">
        <v>0</v>
      </c>
      <c r="DK1158">
        <v>1.5</v>
      </c>
      <c r="DL1158">
        <v>1.5</v>
      </c>
      <c r="DM1158">
        <v>31.6</v>
      </c>
      <c r="DN1158">
        <v>15.7</v>
      </c>
      <c r="DO1158">
        <v>0</v>
      </c>
      <c r="DP1158">
        <v>1.4</v>
      </c>
      <c r="DQ1158">
        <v>5.4</v>
      </c>
      <c r="DR1158">
        <v>0</v>
      </c>
      <c r="DS1158">
        <v>0</v>
      </c>
      <c r="DT1158">
        <v>0</v>
      </c>
      <c r="DU1158">
        <v>1.1000000000000001</v>
      </c>
      <c r="DV1158">
        <v>12452000000</v>
      </c>
      <c r="DW1158">
        <v>6645500</v>
      </c>
      <c r="DX1158">
        <v>585340000</v>
      </c>
      <c r="DY1158">
        <v>363510000</v>
      </c>
      <c r="DZ1158">
        <v>355060000</v>
      </c>
      <c r="EA1158">
        <v>0</v>
      </c>
      <c r="EB1158">
        <v>0</v>
      </c>
      <c r="EC1158">
        <v>0</v>
      </c>
      <c r="ED1158">
        <v>0</v>
      </c>
      <c r="EE1158">
        <v>943760</v>
      </c>
      <c r="EF1158">
        <v>0</v>
      </c>
      <c r="EG1158">
        <v>8650400</v>
      </c>
      <c r="EH1158">
        <v>7591800</v>
      </c>
      <c r="EI1158">
        <v>11006000000</v>
      </c>
      <c r="EJ1158">
        <v>51026000</v>
      </c>
      <c r="EK1158">
        <v>0</v>
      </c>
      <c r="EL1158">
        <v>4066800</v>
      </c>
      <c r="EM1158">
        <v>17525000</v>
      </c>
      <c r="EN1158">
        <v>0</v>
      </c>
      <c r="EO1158">
        <v>0</v>
      </c>
      <c r="EP1158">
        <v>0</v>
      </c>
      <c r="EQ1158">
        <v>45671000</v>
      </c>
      <c r="ER1158">
        <v>8714700</v>
      </c>
      <c r="ES1158">
        <v>111740000</v>
      </c>
      <c r="ET1158">
        <v>79147000</v>
      </c>
      <c r="EU1158">
        <v>74912000</v>
      </c>
      <c r="EV1158">
        <v>0</v>
      </c>
      <c r="EW1158">
        <v>0</v>
      </c>
      <c r="EX1158">
        <v>0</v>
      </c>
      <c r="EY1158">
        <v>0</v>
      </c>
      <c r="EZ1158">
        <v>5990800</v>
      </c>
      <c r="FA1158">
        <v>0</v>
      </c>
      <c r="FB1158">
        <v>11474000</v>
      </c>
      <c r="FC1158">
        <v>9176400</v>
      </c>
      <c r="FD1158">
        <v>5961300000</v>
      </c>
      <c r="FE1158">
        <v>25667000</v>
      </c>
      <c r="FF1158">
        <v>0</v>
      </c>
      <c r="FG1158">
        <v>5411300</v>
      </c>
      <c r="FH1158">
        <v>11004000</v>
      </c>
      <c r="FI1158">
        <v>0</v>
      </c>
      <c r="FJ1158">
        <v>0</v>
      </c>
      <c r="FK1158">
        <v>0</v>
      </c>
      <c r="FL1158">
        <v>15169000</v>
      </c>
      <c r="FM1158">
        <v>0</v>
      </c>
      <c r="FN1158">
        <v>0</v>
      </c>
      <c r="FO1158">
        <v>0</v>
      </c>
      <c r="FP1158">
        <v>0</v>
      </c>
      <c r="FQ1158">
        <v>0</v>
      </c>
      <c r="FR1158">
        <v>0</v>
      </c>
      <c r="FS1158">
        <v>0</v>
      </c>
      <c r="FT1158">
        <v>0</v>
      </c>
      <c r="FU1158">
        <v>0</v>
      </c>
      <c r="FV1158">
        <v>0</v>
      </c>
      <c r="FW1158">
        <v>0</v>
      </c>
      <c r="FX1158">
        <v>0</v>
      </c>
      <c r="FY1158">
        <v>26</v>
      </c>
      <c r="FZ1158">
        <v>1</v>
      </c>
      <c r="GA1158">
        <v>0</v>
      </c>
      <c r="GB1158">
        <v>0</v>
      </c>
      <c r="GC1158">
        <v>0</v>
      </c>
      <c r="GD1158">
        <v>0</v>
      </c>
      <c r="GE1158">
        <v>0</v>
      </c>
      <c r="GF1158">
        <v>0</v>
      </c>
      <c r="GG1158">
        <v>0</v>
      </c>
      <c r="GH1158">
        <v>27</v>
      </c>
      <c r="GI1158" s="1" t="s">
        <v>205</v>
      </c>
      <c r="GJ1158" s="1" t="s">
        <v>205</v>
      </c>
      <c r="GK1158" s="1" t="s">
        <v>205</v>
      </c>
      <c r="GL1158">
        <v>1156</v>
      </c>
      <c r="GM1158" s="1" t="s">
        <v>9291</v>
      </c>
      <c r="GN1158" s="1" t="s">
        <v>859</v>
      </c>
      <c r="GO1158" s="1" t="s">
        <v>9292</v>
      </c>
      <c r="GP1158" s="1" t="s">
        <v>9293</v>
      </c>
      <c r="GQ1158" s="1" t="s">
        <v>9294</v>
      </c>
      <c r="GR1158" s="1" t="s">
        <v>9295</v>
      </c>
      <c r="GS1158" s="1" t="s">
        <v>205</v>
      </c>
      <c r="GT1158" s="1" t="s">
        <v>205</v>
      </c>
    </row>
    <row r="1159" spans="1:202" x14ac:dyDescent="0.25">
      <c r="A1159" s="1" t="s">
        <v>9296</v>
      </c>
      <c r="B1159" s="1" t="s">
        <v>9297</v>
      </c>
      <c r="C1159" s="1" t="s">
        <v>9298</v>
      </c>
      <c r="D1159" s="1" t="s">
        <v>9298</v>
      </c>
      <c r="E1159" s="1" t="s">
        <v>9299</v>
      </c>
      <c r="F1159" s="1" t="s">
        <v>360</v>
      </c>
      <c r="G1159">
        <v>18</v>
      </c>
      <c r="H1159">
        <v>40</v>
      </c>
      <c r="I1159">
        <v>40</v>
      </c>
      <c r="J1159">
        <v>33</v>
      </c>
      <c r="K1159">
        <v>17</v>
      </c>
      <c r="L1159">
        <v>9</v>
      </c>
      <c r="M1159">
        <v>13</v>
      </c>
      <c r="N1159">
        <v>16</v>
      </c>
      <c r="O1159">
        <v>0</v>
      </c>
      <c r="P1159">
        <v>15</v>
      </c>
      <c r="Q1159">
        <v>7</v>
      </c>
      <c r="R1159">
        <v>0</v>
      </c>
      <c r="S1159">
        <v>13</v>
      </c>
      <c r="T1159">
        <v>1</v>
      </c>
      <c r="U1159">
        <v>5</v>
      </c>
      <c r="V1159">
        <v>9</v>
      </c>
      <c r="W1159">
        <v>15</v>
      </c>
      <c r="X1159">
        <v>12</v>
      </c>
      <c r="Y1159">
        <v>2</v>
      </c>
      <c r="Z1159">
        <v>15</v>
      </c>
      <c r="AA1159">
        <v>24</v>
      </c>
      <c r="AB1159">
        <v>1</v>
      </c>
      <c r="AC1159">
        <v>1</v>
      </c>
      <c r="AD1159">
        <v>1</v>
      </c>
      <c r="AE1159">
        <v>0</v>
      </c>
      <c r="AF1159">
        <v>17</v>
      </c>
      <c r="AG1159">
        <v>9</v>
      </c>
      <c r="AH1159">
        <v>13</v>
      </c>
      <c r="AI1159">
        <v>16</v>
      </c>
      <c r="AJ1159">
        <v>0</v>
      </c>
      <c r="AK1159">
        <v>15</v>
      </c>
      <c r="AL1159">
        <v>7</v>
      </c>
      <c r="AM1159">
        <v>0</v>
      </c>
      <c r="AN1159">
        <v>13</v>
      </c>
      <c r="AO1159">
        <v>1</v>
      </c>
      <c r="AP1159">
        <v>5</v>
      </c>
      <c r="AQ1159">
        <v>9</v>
      </c>
      <c r="AR1159">
        <v>15</v>
      </c>
      <c r="AS1159">
        <v>12</v>
      </c>
      <c r="AT1159">
        <v>2</v>
      </c>
      <c r="AU1159">
        <v>15</v>
      </c>
      <c r="AV1159">
        <v>24</v>
      </c>
      <c r="AW1159">
        <v>1</v>
      </c>
      <c r="AX1159">
        <v>1</v>
      </c>
      <c r="AY1159">
        <v>1</v>
      </c>
      <c r="AZ1159">
        <v>0</v>
      </c>
      <c r="BA1159">
        <v>13</v>
      </c>
      <c r="BB1159">
        <v>7</v>
      </c>
      <c r="BC1159">
        <v>11</v>
      </c>
      <c r="BD1159">
        <v>13</v>
      </c>
      <c r="BE1159">
        <v>0</v>
      </c>
      <c r="BF1159">
        <v>14</v>
      </c>
      <c r="BG1159">
        <v>5</v>
      </c>
      <c r="BH1159">
        <v>0</v>
      </c>
      <c r="BI1159">
        <v>10</v>
      </c>
      <c r="BJ1159">
        <v>0</v>
      </c>
      <c r="BK1159">
        <v>4</v>
      </c>
      <c r="BL1159">
        <v>5</v>
      </c>
      <c r="BM1159">
        <v>13</v>
      </c>
      <c r="BN1159">
        <v>9</v>
      </c>
      <c r="BO1159">
        <v>2</v>
      </c>
      <c r="BP1159">
        <v>14</v>
      </c>
      <c r="BQ1159">
        <v>19</v>
      </c>
      <c r="BR1159">
        <v>1</v>
      </c>
      <c r="BS1159">
        <v>1</v>
      </c>
      <c r="BT1159">
        <v>1</v>
      </c>
      <c r="BU1159">
        <v>0</v>
      </c>
      <c r="BV1159">
        <v>30.8</v>
      </c>
      <c r="BW1159">
        <v>30.8</v>
      </c>
      <c r="BX1159">
        <v>25</v>
      </c>
      <c r="BY1159">
        <v>140.94</v>
      </c>
      <c r="BZ1159">
        <v>1266</v>
      </c>
      <c r="CA1159" s="1" t="s">
        <v>9300</v>
      </c>
      <c r="CB1159">
        <v>1</v>
      </c>
      <c r="CC1159">
        <v>197</v>
      </c>
      <c r="CD1159">
        <v>0</v>
      </c>
      <c r="CE1159">
        <v>323.31</v>
      </c>
      <c r="CF1159" s="1" t="s">
        <v>207</v>
      </c>
      <c r="CG1159" s="1" t="s">
        <v>207</v>
      </c>
      <c r="CH1159" s="1" t="s">
        <v>207</v>
      </c>
      <c r="CI1159" s="1" t="s">
        <v>207</v>
      </c>
      <c r="CJ1159" s="1" t="s">
        <v>205</v>
      </c>
      <c r="CK1159" s="1" t="s">
        <v>207</v>
      </c>
      <c r="CL1159" s="1" t="s">
        <v>207</v>
      </c>
      <c r="CM1159" s="1" t="s">
        <v>205</v>
      </c>
      <c r="CN1159" s="1" t="s">
        <v>207</v>
      </c>
      <c r="CO1159" s="1" t="s">
        <v>208</v>
      </c>
      <c r="CP1159" s="1" t="s">
        <v>207</v>
      </c>
      <c r="CQ1159" s="1" t="s">
        <v>207</v>
      </c>
      <c r="CR1159" s="1" t="s">
        <v>207</v>
      </c>
      <c r="CS1159" s="1" t="s">
        <v>207</v>
      </c>
      <c r="CT1159" s="1" t="s">
        <v>208</v>
      </c>
      <c r="CU1159" s="1" t="s">
        <v>207</v>
      </c>
      <c r="CV1159" s="1" t="s">
        <v>207</v>
      </c>
      <c r="CW1159" s="1" t="s">
        <v>208</v>
      </c>
      <c r="CX1159" s="1" t="s">
        <v>208</v>
      </c>
      <c r="CY1159" s="1" t="s">
        <v>208</v>
      </c>
      <c r="CZ1159" s="1" t="s">
        <v>205</v>
      </c>
      <c r="DA1159">
        <v>15.4</v>
      </c>
      <c r="DB1159">
        <v>7.2</v>
      </c>
      <c r="DC1159">
        <v>11.8</v>
      </c>
      <c r="DD1159">
        <v>13.8</v>
      </c>
      <c r="DE1159">
        <v>0</v>
      </c>
      <c r="DF1159">
        <v>12.6</v>
      </c>
      <c r="DG1159">
        <v>7.3</v>
      </c>
      <c r="DH1159">
        <v>0</v>
      </c>
      <c r="DI1159">
        <v>11.4</v>
      </c>
      <c r="DJ1159">
        <v>0.9</v>
      </c>
      <c r="DK1159">
        <v>3.5</v>
      </c>
      <c r="DL1159">
        <v>7.3</v>
      </c>
      <c r="DM1159">
        <v>14.3</v>
      </c>
      <c r="DN1159">
        <v>10.3</v>
      </c>
      <c r="DO1159">
        <v>1.6</v>
      </c>
      <c r="DP1159">
        <v>14.9</v>
      </c>
      <c r="DQ1159">
        <v>19.899999999999999</v>
      </c>
      <c r="DR1159">
        <v>2</v>
      </c>
      <c r="DS1159">
        <v>2</v>
      </c>
      <c r="DT1159">
        <v>0.9</v>
      </c>
      <c r="DU1159">
        <v>0</v>
      </c>
      <c r="DV1159">
        <v>6489700000</v>
      </c>
      <c r="DW1159">
        <v>101010000</v>
      </c>
      <c r="DX1159">
        <v>45279000</v>
      </c>
      <c r="DY1159">
        <v>47705000</v>
      </c>
      <c r="DZ1159">
        <v>57082000</v>
      </c>
      <c r="EA1159">
        <v>0</v>
      </c>
      <c r="EB1159">
        <v>42390000</v>
      </c>
      <c r="EC1159">
        <v>11785000</v>
      </c>
      <c r="ED1159">
        <v>0</v>
      </c>
      <c r="EE1159">
        <v>30398000</v>
      </c>
      <c r="EF1159">
        <v>135170</v>
      </c>
      <c r="EG1159">
        <v>69391000</v>
      </c>
      <c r="EH1159">
        <v>309580000</v>
      </c>
      <c r="EI1159">
        <v>2365300000</v>
      </c>
      <c r="EJ1159">
        <v>358950000</v>
      </c>
      <c r="EK1159">
        <v>31273000</v>
      </c>
      <c r="EL1159">
        <v>356340000</v>
      </c>
      <c r="EM1159">
        <v>2299500000</v>
      </c>
      <c r="EN1159">
        <v>233670000</v>
      </c>
      <c r="EO1159">
        <v>102560000</v>
      </c>
      <c r="EP1159">
        <v>27332000</v>
      </c>
      <c r="EQ1159">
        <v>0</v>
      </c>
      <c r="ER1159">
        <v>140990000</v>
      </c>
      <c r="ES1159">
        <v>153950000</v>
      </c>
      <c r="ET1159">
        <v>89428000</v>
      </c>
      <c r="EU1159">
        <v>123490000</v>
      </c>
      <c r="EV1159">
        <v>0</v>
      </c>
      <c r="EW1159">
        <v>98645000</v>
      </c>
      <c r="EX1159">
        <v>345680000</v>
      </c>
      <c r="EY1159">
        <v>0</v>
      </c>
      <c r="EZ1159">
        <v>152380000</v>
      </c>
      <c r="FA1159">
        <v>85651000</v>
      </c>
      <c r="FB1159">
        <v>131670000</v>
      </c>
      <c r="FC1159">
        <v>358240000</v>
      </c>
      <c r="FD1159">
        <v>583240000</v>
      </c>
      <c r="FE1159">
        <v>288300000</v>
      </c>
      <c r="FF1159">
        <v>23290000</v>
      </c>
      <c r="FG1159">
        <v>347880000</v>
      </c>
      <c r="FH1159">
        <v>2389500000</v>
      </c>
      <c r="FI1159">
        <v>57870000</v>
      </c>
      <c r="FJ1159">
        <v>33608000</v>
      </c>
      <c r="FK1159">
        <v>0</v>
      </c>
      <c r="FL1159">
        <v>0</v>
      </c>
      <c r="FM1159">
        <v>7</v>
      </c>
      <c r="FN1159">
        <v>4</v>
      </c>
      <c r="FO1159">
        <v>3</v>
      </c>
      <c r="FP1159">
        <v>5</v>
      </c>
      <c r="FQ1159">
        <v>0</v>
      </c>
      <c r="FR1159">
        <v>3</v>
      </c>
      <c r="FS1159">
        <v>5</v>
      </c>
      <c r="FT1159">
        <v>0</v>
      </c>
      <c r="FU1159">
        <v>5</v>
      </c>
      <c r="FV1159">
        <v>0</v>
      </c>
      <c r="FW1159">
        <v>2</v>
      </c>
      <c r="FX1159">
        <v>6</v>
      </c>
      <c r="FY1159">
        <v>14</v>
      </c>
      <c r="FZ1159">
        <v>5</v>
      </c>
      <c r="GA1159">
        <v>0</v>
      </c>
      <c r="GB1159">
        <v>8</v>
      </c>
      <c r="GC1159">
        <v>23</v>
      </c>
      <c r="GD1159">
        <v>0</v>
      </c>
      <c r="GE1159">
        <v>0</v>
      </c>
      <c r="GF1159">
        <v>0</v>
      </c>
      <c r="GG1159">
        <v>0</v>
      </c>
      <c r="GH1159">
        <v>90</v>
      </c>
      <c r="GI1159" s="1" t="s">
        <v>205</v>
      </c>
      <c r="GJ1159" s="1" t="s">
        <v>205</v>
      </c>
      <c r="GK1159" s="1" t="s">
        <v>205</v>
      </c>
      <c r="GL1159">
        <v>1157</v>
      </c>
      <c r="GM1159" s="1" t="s">
        <v>9301</v>
      </c>
      <c r="GN1159" s="1" t="s">
        <v>2405</v>
      </c>
      <c r="GO1159" s="1" t="s">
        <v>9302</v>
      </c>
      <c r="GP1159" s="1" t="s">
        <v>9303</v>
      </c>
      <c r="GQ1159" s="1" t="s">
        <v>9304</v>
      </c>
      <c r="GR1159" s="1" t="s">
        <v>9305</v>
      </c>
      <c r="GS1159" s="1" t="s">
        <v>205</v>
      </c>
      <c r="GT1159" s="1" t="s">
        <v>205</v>
      </c>
    </row>
    <row r="1160" spans="1:202" x14ac:dyDescent="0.25">
      <c r="A1160" s="1" t="s">
        <v>9306</v>
      </c>
      <c r="B1160" s="1" t="s">
        <v>9306</v>
      </c>
      <c r="C1160" s="1" t="s">
        <v>491</v>
      </c>
      <c r="D1160" s="1" t="s">
        <v>491</v>
      </c>
      <c r="E1160" s="1" t="s">
        <v>491</v>
      </c>
      <c r="F1160" s="1" t="s">
        <v>244</v>
      </c>
      <c r="G1160">
        <v>2</v>
      </c>
      <c r="H1160">
        <v>1</v>
      </c>
      <c r="I1160">
        <v>1</v>
      </c>
      <c r="J1160">
        <v>1</v>
      </c>
      <c r="K1160">
        <v>1</v>
      </c>
      <c r="L1160">
        <v>1</v>
      </c>
      <c r="M1160">
        <v>1</v>
      </c>
      <c r="N1160">
        <v>0</v>
      </c>
      <c r="O1160">
        <v>1</v>
      </c>
      <c r="P1160">
        <v>0</v>
      </c>
      <c r="Q1160">
        <v>1</v>
      </c>
      <c r="R1160">
        <v>0</v>
      </c>
      <c r="S1160">
        <v>1</v>
      </c>
      <c r="T1160">
        <v>1</v>
      </c>
      <c r="U1160">
        <v>0</v>
      </c>
      <c r="V1160">
        <v>1</v>
      </c>
      <c r="W1160">
        <v>0</v>
      </c>
      <c r="X1160">
        <v>1</v>
      </c>
      <c r="Y1160">
        <v>0</v>
      </c>
      <c r="Z1160">
        <v>1</v>
      </c>
      <c r="AA1160">
        <v>0</v>
      </c>
      <c r="AB1160">
        <v>1</v>
      </c>
      <c r="AC1160">
        <v>1</v>
      </c>
      <c r="AD1160">
        <v>1</v>
      </c>
      <c r="AE1160">
        <v>0</v>
      </c>
      <c r="AF1160">
        <v>1</v>
      </c>
      <c r="AG1160">
        <v>1</v>
      </c>
      <c r="AH1160">
        <v>1</v>
      </c>
      <c r="AI1160">
        <v>0</v>
      </c>
      <c r="AJ1160">
        <v>1</v>
      </c>
      <c r="AK1160">
        <v>0</v>
      </c>
      <c r="AL1160">
        <v>1</v>
      </c>
      <c r="AM1160">
        <v>0</v>
      </c>
      <c r="AN1160">
        <v>1</v>
      </c>
      <c r="AO1160">
        <v>1</v>
      </c>
      <c r="AP1160">
        <v>0</v>
      </c>
      <c r="AQ1160">
        <v>1</v>
      </c>
      <c r="AR1160">
        <v>0</v>
      </c>
      <c r="AS1160">
        <v>1</v>
      </c>
      <c r="AT1160">
        <v>0</v>
      </c>
      <c r="AU1160">
        <v>1</v>
      </c>
      <c r="AV1160">
        <v>0</v>
      </c>
      <c r="AW1160">
        <v>1</v>
      </c>
      <c r="AX1160">
        <v>1</v>
      </c>
      <c r="AY1160">
        <v>1</v>
      </c>
      <c r="AZ1160">
        <v>0</v>
      </c>
      <c r="BA1160">
        <v>1</v>
      </c>
      <c r="BB1160">
        <v>1</v>
      </c>
      <c r="BC1160">
        <v>1</v>
      </c>
      <c r="BD1160">
        <v>0</v>
      </c>
      <c r="BE1160">
        <v>1</v>
      </c>
      <c r="BF1160">
        <v>0</v>
      </c>
      <c r="BG1160">
        <v>1</v>
      </c>
      <c r="BH1160">
        <v>0</v>
      </c>
      <c r="BI1160">
        <v>1</v>
      </c>
      <c r="BJ1160">
        <v>1</v>
      </c>
      <c r="BK1160">
        <v>0</v>
      </c>
      <c r="BL1160">
        <v>1</v>
      </c>
      <c r="BM1160">
        <v>0</v>
      </c>
      <c r="BN1160">
        <v>1</v>
      </c>
      <c r="BO1160">
        <v>0</v>
      </c>
      <c r="BP1160">
        <v>1</v>
      </c>
      <c r="BQ1160">
        <v>0</v>
      </c>
      <c r="BR1160">
        <v>1</v>
      </c>
      <c r="BS1160">
        <v>1</v>
      </c>
      <c r="BT1160">
        <v>1</v>
      </c>
      <c r="BU1160">
        <v>0</v>
      </c>
      <c r="BV1160">
        <v>3.8</v>
      </c>
      <c r="BW1160">
        <v>3.8</v>
      </c>
      <c r="BX1160">
        <v>3.8</v>
      </c>
      <c r="BY1160">
        <v>20.396999999999998</v>
      </c>
      <c r="BZ1160">
        <v>182</v>
      </c>
      <c r="CA1160" s="1" t="s">
        <v>9307</v>
      </c>
      <c r="CB1160">
        <v>1</v>
      </c>
      <c r="CC1160">
        <v>14</v>
      </c>
      <c r="CD1160">
        <v>0</v>
      </c>
      <c r="CE1160">
        <v>9.1600999999999999</v>
      </c>
      <c r="CF1160" s="1" t="s">
        <v>208</v>
      </c>
      <c r="CG1160" s="1" t="s">
        <v>207</v>
      </c>
      <c r="CH1160" s="1" t="s">
        <v>207</v>
      </c>
      <c r="CI1160" s="1" t="s">
        <v>205</v>
      </c>
      <c r="CJ1160" s="1" t="s">
        <v>207</v>
      </c>
      <c r="CK1160" s="1" t="s">
        <v>205</v>
      </c>
      <c r="CL1160" s="1" t="s">
        <v>207</v>
      </c>
      <c r="CM1160" s="1" t="s">
        <v>205</v>
      </c>
      <c r="CN1160" s="1" t="s">
        <v>208</v>
      </c>
      <c r="CO1160" s="1" t="s">
        <v>208</v>
      </c>
      <c r="CP1160" s="1" t="s">
        <v>205</v>
      </c>
      <c r="CQ1160" s="1" t="s">
        <v>208</v>
      </c>
      <c r="CR1160" s="1" t="s">
        <v>205</v>
      </c>
      <c r="CS1160" s="1" t="s">
        <v>208</v>
      </c>
      <c r="CT1160" s="1" t="s">
        <v>205</v>
      </c>
      <c r="CU1160" s="1" t="s">
        <v>208</v>
      </c>
      <c r="CV1160" s="1" t="s">
        <v>205</v>
      </c>
      <c r="CW1160" s="1" t="s">
        <v>208</v>
      </c>
      <c r="CX1160" s="1" t="s">
        <v>208</v>
      </c>
      <c r="CY1160" s="1" t="s">
        <v>208</v>
      </c>
      <c r="CZ1160" s="1" t="s">
        <v>205</v>
      </c>
      <c r="DA1160">
        <v>3.8</v>
      </c>
      <c r="DB1160">
        <v>3.8</v>
      </c>
      <c r="DC1160">
        <v>3.8</v>
      </c>
      <c r="DD1160">
        <v>0</v>
      </c>
      <c r="DE1160">
        <v>3.8</v>
      </c>
      <c r="DF1160">
        <v>0</v>
      </c>
      <c r="DG1160">
        <v>3.8</v>
      </c>
      <c r="DH1160">
        <v>0</v>
      </c>
      <c r="DI1160">
        <v>3.8</v>
      </c>
      <c r="DJ1160">
        <v>3.8</v>
      </c>
      <c r="DK1160">
        <v>0</v>
      </c>
      <c r="DL1160">
        <v>3.8</v>
      </c>
      <c r="DM1160">
        <v>0</v>
      </c>
      <c r="DN1160">
        <v>3.8</v>
      </c>
      <c r="DO1160">
        <v>0</v>
      </c>
      <c r="DP1160">
        <v>3.8</v>
      </c>
      <c r="DQ1160">
        <v>0</v>
      </c>
      <c r="DR1160">
        <v>3.8</v>
      </c>
      <c r="DS1160">
        <v>3.8</v>
      </c>
      <c r="DT1160">
        <v>3.8</v>
      </c>
      <c r="DU1160">
        <v>0</v>
      </c>
      <c r="DV1160">
        <v>405980000</v>
      </c>
      <c r="DW1160">
        <v>34709000</v>
      </c>
      <c r="DX1160">
        <v>30407000</v>
      </c>
      <c r="DY1160">
        <v>36597000</v>
      </c>
      <c r="DZ1160">
        <v>0</v>
      </c>
      <c r="EA1160">
        <v>5122800</v>
      </c>
      <c r="EB1160">
        <v>0</v>
      </c>
      <c r="EC1160">
        <v>7857700</v>
      </c>
      <c r="ED1160">
        <v>0</v>
      </c>
      <c r="EE1160">
        <v>532650</v>
      </c>
      <c r="EF1160">
        <v>86383</v>
      </c>
      <c r="EG1160">
        <v>0</v>
      </c>
      <c r="EH1160">
        <v>3368800</v>
      </c>
      <c r="EI1160">
        <v>0</v>
      </c>
      <c r="EJ1160">
        <v>10377000</v>
      </c>
      <c r="EK1160">
        <v>0</v>
      </c>
      <c r="EL1160">
        <v>7127800</v>
      </c>
      <c r="EM1160">
        <v>0</v>
      </c>
      <c r="EN1160">
        <v>89605000</v>
      </c>
      <c r="EO1160">
        <v>70029000</v>
      </c>
      <c r="EP1160">
        <v>110160000</v>
      </c>
      <c r="EQ1160">
        <v>0</v>
      </c>
      <c r="ER1160">
        <v>15748000</v>
      </c>
      <c r="ES1160">
        <v>107390000</v>
      </c>
      <c r="ET1160">
        <v>104430000</v>
      </c>
      <c r="EU1160">
        <v>0</v>
      </c>
      <c r="EV1160">
        <v>527800000</v>
      </c>
      <c r="EW1160">
        <v>0</v>
      </c>
      <c r="EX1160">
        <v>186300000</v>
      </c>
      <c r="EY1160">
        <v>0</v>
      </c>
      <c r="EZ1160">
        <v>1457900</v>
      </c>
      <c r="FA1160">
        <v>4796800</v>
      </c>
      <c r="FB1160">
        <v>0</v>
      </c>
      <c r="FC1160">
        <v>2379400</v>
      </c>
      <c r="FD1160">
        <v>0</v>
      </c>
      <c r="FE1160">
        <v>3780200</v>
      </c>
      <c r="FF1160">
        <v>0</v>
      </c>
      <c r="FG1160">
        <v>3067200</v>
      </c>
      <c r="FH1160">
        <v>0</v>
      </c>
      <c r="FI1160">
        <v>16556000</v>
      </c>
      <c r="FJ1160">
        <v>11010000</v>
      </c>
      <c r="FK1160">
        <v>7092300</v>
      </c>
      <c r="FL1160">
        <v>0</v>
      </c>
      <c r="FM1160">
        <v>0</v>
      </c>
      <c r="FN1160">
        <v>1</v>
      </c>
      <c r="FO1160">
        <v>1</v>
      </c>
      <c r="FP1160">
        <v>0</v>
      </c>
      <c r="FQ1160">
        <v>1</v>
      </c>
      <c r="FR1160">
        <v>0</v>
      </c>
      <c r="FS1160">
        <v>1</v>
      </c>
      <c r="FT1160">
        <v>0</v>
      </c>
      <c r="FU1160">
        <v>0</v>
      </c>
      <c r="FV1160">
        <v>0</v>
      </c>
      <c r="FW1160">
        <v>0</v>
      </c>
      <c r="FX1160">
        <v>0</v>
      </c>
      <c r="FY1160">
        <v>0</v>
      </c>
      <c r="FZ1160">
        <v>0</v>
      </c>
      <c r="GA1160">
        <v>0</v>
      </c>
      <c r="GB1160">
        <v>0</v>
      </c>
      <c r="GC1160">
        <v>0</v>
      </c>
      <c r="GD1160">
        <v>0</v>
      </c>
      <c r="GE1160">
        <v>0</v>
      </c>
      <c r="GF1160">
        <v>0</v>
      </c>
      <c r="GG1160">
        <v>0</v>
      </c>
      <c r="GH1160">
        <v>4</v>
      </c>
      <c r="GI1160" s="1" t="s">
        <v>205</v>
      </c>
      <c r="GJ1160" s="1" t="s">
        <v>205</v>
      </c>
      <c r="GK1160" s="1" t="s">
        <v>205</v>
      </c>
      <c r="GL1160">
        <v>1158</v>
      </c>
      <c r="GM1160" s="1" t="s">
        <v>9308</v>
      </c>
      <c r="GN1160" s="1" t="s">
        <v>314</v>
      </c>
      <c r="GO1160" s="1" t="s">
        <v>9309</v>
      </c>
      <c r="GP1160" s="1" t="s">
        <v>9310</v>
      </c>
      <c r="GQ1160" s="1" t="s">
        <v>9311</v>
      </c>
      <c r="GR1160" s="1" t="s">
        <v>9312</v>
      </c>
      <c r="GS1160" s="1" t="s">
        <v>205</v>
      </c>
      <c r="GT1160" s="1" t="s">
        <v>205</v>
      </c>
    </row>
    <row r="1161" spans="1:202" x14ac:dyDescent="0.25">
      <c r="A1161" s="1" t="s">
        <v>9313</v>
      </c>
      <c r="B1161" s="1" t="s">
        <v>9313</v>
      </c>
      <c r="C1161" s="1" t="s">
        <v>2486</v>
      </c>
      <c r="D1161" s="1" t="s">
        <v>204</v>
      </c>
      <c r="E1161" s="1" t="s">
        <v>204</v>
      </c>
      <c r="F1161" s="1" t="s">
        <v>205</v>
      </c>
      <c r="G1161">
        <v>1</v>
      </c>
      <c r="H1161">
        <v>11</v>
      </c>
      <c r="I1161">
        <v>1</v>
      </c>
      <c r="J1161">
        <v>1</v>
      </c>
      <c r="K1161">
        <v>6</v>
      </c>
      <c r="L1161">
        <v>5</v>
      </c>
      <c r="M1161">
        <v>7</v>
      </c>
      <c r="N1161">
        <v>7</v>
      </c>
      <c r="O1161">
        <v>2</v>
      </c>
      <c r="P1161">
        <v>10</v>
      </c>
      <c r="Q1161">
        <v>6</v>
      </c>
      <c r="R1161">
        <v>0</v>
      </c>
      <c r="S1161">
        <v>6</v>
      </c>
      <c r="T1161">
        <v>4</v>
      </c>
      <c r="U1161">
        <v>4</v>
      </c>
      <c r="V1161">
        <v>6</v>
      </c>
      <c r="W1161">
        <v>4</v>
      </c>
      <c r="X1161">
        <v>5</v>
      </c>
      <c r="Y1161">
        <v>1</v>
      </c>
      <c r="Z1161">
        <v>2</v>
      </c>
      <c r="AA1161">
        <v>2</v>
      </c>
      <c r="AB1161">
        <v>2</v>
      </c>
      <c r="AC1161">
        <v>2</v>
      </c>
      <c r="AD1161">
        <v>2</v>
      </c>
      <c r="AE1161">
        <v>2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M1161">
        <v>0</v>
      </c>
      <c r="AN1161">
        <v>1</v>
      </c>
      <c r="AO1161">
        <v>1</v>
      </c>
      <c r="AP1161">
        <v>1</v>
      </c>
      <c r="AQ1161">
        <v>1</v>
      </c>
      <c r="AR1161">
        <v>1</v>
      </c>
      <c r="AS1161">
        <v>1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1</v>
      </c>
      <c r="BB1161">
        <v>1</v>
      </c>
      <c r="BC1161">
        <v>1</v>
      </c>
      <c r="BD1161">
        <v>1</v>
      </c>
      <c r="BE1161">
        <v>1</v>
      </c>
      <c r="BF1161">
        <v>1</v>
      </c>
      <c r="BG1161">
        <v>1</v>
      </c>
      <c r="BH1161">
        <v>0</v>
      </c>
      <c r="BI1161">
        <v>1</v>
      </c>
      <c r="BJ1161">
        <v>1</v>
      </c>
      <c r="BK1161">
        <v>1</v>
      </c>
      <c r="BL1161">
        <v>1</v>
      </c>
      <c r="BM1161">
        <v>1</v>
      </c>
      <c r="BN1161">
        <v>1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49.6</v>
      </c>
      <c r="BW1161">
        <v>5.6</v>
      </c>
      <c r="BX1161">
        <v>5.6</v>
      </c>
      <c r="BY1161">
        <v>25.538</v>
      </c>
      <c r="BZ1161">
        <v>232</v>
      </c>
      <c r="CA1161" s="1" t="s">
        <v>6886</v>
      </c>
      <c r="CB1161">
        <v>1</v>
      </c>
      <c r="CC1161">
        <v>13</v>
      </c>
      <c r="CD1161">
        <v>0</v>
      </c>
      <c r="CE1161">
        <v>19.763000000000002</v>
      </c>
      <c r="CF1161" s="1" t="s">
        <v>208</v>
      </c>
      <c r="CG1161" s="1" t="s">
        <v>207</v>
      </c>
      <c r="CH1161" s="1" t="s">
        <v>207</v>
      </c>
      <c r="CI1161" s="1" t="s">
        <v>207</v>
      </c>
      <c r="CJ1161" s="1" t="s">
        <v>208</v>
      </c>
      <c r="CK1161" s="1" t="s">
        <v>207</v>
      </c>
      <c r="CL1161" s="1" t="s">
        <v>208</v>
      </c>
      <c r="CM1161" s="1" t="s">
        <v>205</v>
      </c>
      <c r="CN1161" s="1" t="s">
        <v>207</v>
      </c>
      <c r="CO1161" s="1" t="s">
        <v>208</v>
      </c>
      <c r="CP1161" s="1" t="s">
        <v>207</v>
      </c>
      <c r="CQ1161" s="1" t="s">
        <v>207</v>
      </c>
      <c r="CR1161" s="1" t="s">
        <v>208</v>
      </c>
      <c r="CS1161" s="1" t="s">
        <v>207</v>
      </c>
      <c r="CT1161" s="1" t="s">
        <v>208</v>
      </c>
      <c r="CU1161" s="1" t="s">
        <v>208</v>
      </c>
      <c r="CV1161" s="1" t="s">
        <v>208</v>
      </c>
      <c r="CW1161" s="1" t="s">
        <v>208</v>
      </c>
      <c r="CX1161" s="1" t="s">
        <v>208</v>
      </c>
      <c r="CY1161" s="1" t="s">
        <v>208</v>
      </c>
      <c r="CZ1161" s="1" t="s">
        <v>208</v>
      </c>
      <c r="DA1161">
        <v>35.299999999999997</v>
      </c>
      <c r="DB1161">
        <v>26.7</v>
      </c>
      <c r="DC1161">
        <v>39.700000000000003</v>
      </c>
      <c r="DD1161">
        <v>39.700000000000003</v>
      </c>
      <c r="DE1161">
        <v>8.6</v>
      </c>
      <c r="DF1161">
        <v>44.4</v>
      </c>
      <c r="DG1161">
        <v>26.7</v>
      </c>
      <c r="DH1161">
        <v>0</v>
      </c>
      <c r="DI1161">
        <v>33.6</v>
      </c>
      <c r="DJ1161">
        <v>22</v>
      </c>
      <c r="DK1161">
        <v>15.9</v>
      </c>
      <c r="DL1161">
        <v>29.7</v>
      </c>
      <c r="DM1161">
        <v>15.9</v>
      </c>
      <c r="DN1161">
        <v>29.7</v>
      </c>
      <c r="DO1161">
        <v>3</v>
      </c>
      <c r="DP1161">
        <v>14.7</v>
      </c>
      <c r="DQ1161">
        <v>14.7</v>
      </c>
      <c r="DR1161">
        <v>7.8</v>
      </c>
      <c r="DS1161">
        <v>7.8</v>
      </c>
      <c r="DT1161">
        <v>7.8</v>
      </c>
      <c r="DU1161">
        <v>11.2</v>
      </c>
      <c r="DV1161">
        <v>522190000</v>
      </c>
      <c r="DW1161">
        <v>48567000</v>
      </c>
      <c r="DX1161">
        <v>63976000</v>
      </c>
      <c r="DY1161">
        <v>81821000</v>
      </c>
      <c r="DZ1161">
        <v>81997000</v>
      </c>
      <c r="EA1161">
        <v>785820</v>
      </c>
      <c r="EB1161">
        <v>10627000</v>
      </c>
      <c r="EC1161">
        <v>1718100</v>
      </c>
      <c r="ED1161">
        <v>0</v>
      </c>
      <c r="EE1161">
        <v>14692000</v>
      </c>
      <c r="EF1161">
        <v>72149</v>
      </c>
      <c r="EG1161">
        <v>12579000</v>
      </c>
      <c r="EH1161">
        <v>71143000</v>
      </c>
      <c r="EI1161">
        <v>53523000</v>
      </c>
      <c r="EJ1161">
        <v>80688000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53906000</v>
      </c>
      <c r="ES1161">
        <v>200820000</v>
      </c>
      <c r="ET1161">
        <v>207510000</v>
      </c>
      <c r="EU1161">
        <v>190720000</v>
      </c>
      <c r="EV1161">
        <v>48163000</v>
      </c>
      <c r="EW1161">
        <v>64004000</v>
      </c>
      <c r="EX1161">
        <v>26155000</v>
      </c>
      <c r="EY1161">
        <v>0</v>
      </c>
      <c r="EZ1161">
        <v>82226000</v>
      </c>
      <c r="FA1161">
        <v>9094800</v>
      </c>
      <c r="FB1161">
        <v>28174000</v>
      </c>
      <c r="FC1161">
        <v>116130000</v>
      </c>
      <c r="FD1161">
        <v>11668000</v>
      </c>
      <c r="FE1161">
        <v>76263000</v>
      </c>
      <c r="FF1161">
        <v>0</v>
      </c>
      <c r="FG1161">
        <v>0</v>
      </c>
      <c r="FH1161">
        <v>0</v>
      </c>
      <c r="FI1161">
        <v>0</v>
      </c>
      <c r="FJ1161">
        <v>0</v>
      </c>
      <c r="FK1161">
        <v>0</v>
      </c>
      <c r="FL1161">
        <v>0</v>
      </c>
      <c r="FM1161">
        <v>0</v>
      </c>
      <c r="FN1161">
        <v>1</v>
      </c>
      <c r="FO1161">
        <v>1</v>
      </c>
      <c r="FP1161">
        <v>1</v>
      </c>
      <c r="FQ1161">
        <v>0</v>
      </c>
      <c r="FR1161">
        <v>1</v>
      </c>
      <c r="FS1161">
        <v>0</v>
      </c>
      <c r="FT1161">
        <v>0</v>
      </c>
      <c r="FU1161">
        <v>1</v>
      </c>
      <c r="FV1161">
        <v>0</v>
      </c>
      <c r="FW1161">
        <v>1</v>
      </c>
      <c r="FX1161">
        <v>1</v>
      </c>
      <c r="FY1161">
        <v>0</v>
      </c>
      <c r="FZ1161">
        <v>1</v>
      </c>
      <c r="GA1161">
        <v>0</v>
      </c>
      <c r="GB1161">
        <v>0</v>
      </c>
      <c r="GC1161">
        <v>0</v>
      </c>
      <c r="GD1161">
        <v>0</v>
      </c>
      <c r="GE1161">
        <v>0</v>
      </c>
      <c r="GF1161">
        <v>0</v>
      </c>
      <c r="GG1161">
        <v>0</v>
      </c>
      <c r="GH1161">
        <v>8</v>
      </c>
      <c r="GI1161" s="1" t="s">
        <v>205</v>
      </c>
      <c r="GJ1161" s="1" t="s">
        <v>205</v>
      </c>
      <c r="GK1161" s="1" t="s">
        <v>205</v>
      </c>
      <c r="GL1161">
        <v>1159</v>
      </c>
      <c r="GM1161" s="1" t="s">
        <v>9314</v>
      </c>
      <c r="GN1161" s="1" t="s">
        <v>9315</v>
      </c>
      <c r="GO1161" s="1" t="s">
        <v>9316</v>
      </c>
      <c r="GP1161" s="1" t="s">
        <v>9317</v>
      </c>
      <c r="GQ1161" s="1" t="s">
        <v>9318</v>
      </c>
      <c r="GR1161" s="1" t="s">
        <v>9319</v>
      </c>
      <c r="GS1161" s="1" t="s">
        <v>205</v>
      </c>
      <c r="GT1161" s="1" t="s">
        <v>205</v>
      </c>
    </row>
    <row r="1162" spans="1:202" x14ac:dyDescent="0.25">
      <c r="A1162" s="1" t="s">
        <v>9320</v>
      </c>
      <c r="B1162" s="1" t="s">
        <v>9321</v>
      </c>
      <c r="C1162" s="1" t="s">
        <v>9322</v>
      </c>
      <c r="D1162" s="1" t="s">
        <v>369</v>
      </c>
      <c r="E1162" s="1" t="s">
        <v>369</v>
      </c>
      <c r="F1162" s="1" t="s">
        <v>360</v>
      </c>
      <c r="G1162">
        <v>9</v>
      </c>
      <c r="H1162">
        <v>9</v>
      </c>
      <c r="I1162">
        <v>1</v>
      </c>
      <c r="J1162">
        <v>1</v>
      </c>
      <c r="K1162">
        <v>4</v>
      </c>
      <c r="L1162">
        <v>3</v>
      </c>
      <c r="M1162">
        <v>3</v>
      </c>
      <c r="N1162">
        <v>3</v>
      </c>
      <c r="O1162">
        <v>1</v>
      </c>
      <c r="P1162">
        <v>8</v>
      </c>
      <c r="Q1162">
        <v>5</v>
      </c>
      <c r="R1162">
        <v>0</v>
      </c>
      <c r="S1162">
        <v>8</v>
      </c>
      <c r="T1162">
        <v>2</v>
      </c>
      <c r="U1162">
        <v>2</v>
      </c>
      <c r="V1162">
        <v>2</v>
      </c>
      <c r="W1162">
        <v>0</v>
      </c>
      <c r="X1162">
        <v>5</v>
      </c>
      <c r="Y1162">
        <v>0</v>
      </c>
      <c r="Z1162">
        <v>1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1</v>
      </c>
      <c r="AI1162">
        <v>1</v>
      </c>
      <c r="AJ1162">
        <v>0</v>
      </c>
      <c r="AK1162">
        <v>1</v>
      </c>
      <c r="AL1162">
        <v>1</v>
      </c>
      <c r="AM1162">
        <v>0</v>
      </c>
      <c r="AN1162">
        <v>1</v>
      </c>
      <c r="AO1162">
        <v>0</v>
      </c>
      <c r="AP1162">
        <v>0</v>
      </c>
      <c r="AQ1162">
        <v>0</v>
      </c>
      <c r="AR1162">
        <v>0</v>
      </c>
      <c r="AS1162">
        <v>1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1</v>
      </c>
      <c r="BC1162">
        <v>1</v>
      </c>
      <c r="BD1162">
        <v>1</v>
      </c>
      <c r="BE1162">
        <v>0</v>
      </c>
      <c r="BF1162">
        <v>1</v>
      </c>
      <c r="BG1162">
        <v>1</v>
      </c>
      <c r="BH1162">
        <v>0</v>
      </c>
      <c r="BI1162">
        <v>1</v>
      </c>
      <c r="BJ1162">
        <v>0</v>
      </c>
      <c r="BK1162">
        <v>0</v>
      </c>
      <c r="BL1162">
        <v>0</v>
      </c>
      <c r="BM1162">
        <v>0</v>
      </c>
      <c r="BN1162">
        <v>1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53.3</v>
      </c>
      <c r="BW1162">
        <v>6.1</v>
      </c>
      <c r="BX1162">
        <v>6.1</v>
      </c>
      <c r="BY1162">
        <v>24.234999999999999</v>
      </c>
      <c r="BZ1162">
        <v>212</v>
      </c>
      <c r="CA1162" s="1" t="s">
        <v>9323</v>
      </c>
      <c r="CB1162">
        <v>1</v>
      </c>
      <c r="CC1162">
        <v>7</v>
      </c>
      <c r="CD1162">
        <v>0</v>
      </c>
      <c r="CE1162">
        <v>7.0937999999999999</v>
      </c>
      <c r="CF1162" s="1" t="s">
        <v>208</v>
      </c>
      <c r="CG1162" s="1" t="s">
        <v>208</v>
      </c>
      <c r="CH1162" s="1" t="s">
        <v>208</v>
      </c>
      <c r="CI1162" s="1" t="s">
        <v>208</v>
      </c>
      <c r="CJ1162" s="1" t="s">
        <v>208</v>
      </c>
      <c r="CK1162" s="1" t="s">
        <v>207</v>
      </c>
      <c r="CL1162" s="1" t="s">
        <v>208</v>
      </c>
      <c r="CM1162" s="1" t="s">
        <v>205</v>
      </c>
      <c r="CN1162" s="1" t="s">
        <v>208</v>
      </c>
      <c r="CO1162" s="1" t="s">
        <v>208</v>
      </c>
      <c r="CP1162" s="1" t="s">
        <v>208</v>
      </c>
      <c r="CQ1162" s="1" t="s">
        <v>208</v>
      </c>
      <c r="CR1162" s="1" t="s">
        <v>205</v>
      </c>
      <c r="CS1162" s="1" t="s">
        <v>207</v>
      </c>
      <c r="CT1162" s="1" t="s">
        <v>205</v>
      </c>
      <c r="CU1162" s="1" t="s">
        <v>208</v>
      </c>
      <c r="CV1162" s="1" t="s">
        <v>208</v>
      </c>
      <c r="CW1162" s="1" t="s">
        <v>205</v>
      </c>
      <c r="CX1162" s="1" t="s">
        <v>205</v>
      </c>
      <c r="CY1162" s="1" t="s">
        <v>208</v>
      </c>
      <c r="CZ1162" s="1" t="s">
        <v>205</v>
      </c>
      <c r="DA1162">
        <v>31.6</v>
      </c>
      <c r="DB1162">
        <v>23.6</v>
      </c>
      <c r="DC1162">
        <v>23.6</v>
      </c>
      <c r="DD1162">
        <v>23.6</v>
      </c>
      <c r="DE1162">
        <v>7.1</v>
      </c>
      <c r="DF1162">
        <v>53.3</v>
      </c>
      <c r="DG1162">
        <v>33</v>
      </c>
      <c r="DH1162">
        <v>0</v>
      </c>
      <c r="DI1162">
        <v>53.3</v>
      </c>
      <c r="DJ1162">
        <v>15.6</v>
      </c>
      <c r="DK1162">
        <v>17</v>
      </c>
      <c r="DL1162">
        <v>7.1</v>
      </c>
      <c r="DM1162">
        <v>0</v>
      </c>
      <c r="DN1162">
        <v>29.7</v>
      </c>
      <c r="DO1162">
        <v>0</v>
      </c>
      <c r="DP1162">
        <v>7.1</v>
      </c>
      <c r="DQ1162">
        <v>7.1</v>
      </c>
      <c r="DR1162">
        <v>0</v>
      </c>
      <c r="DS1162">
        <v>0</v>
      </c>
      <c r="DT1162">
        <v>10.4</v>
      </c>
      <c r="DU1162">
        <v>0</v>
      </c>
      <c r="DV1162">
        <v>42121000</v>
      </c>
      <c r="DW1162">
        <v>0</v>
      </c>
      <c r="DX1162">
        <v>12374000</v>
      </c>
      <c r="DY1162">
        <v>6086500</v>
      </c>
      <c r="DZ1162">
        <v>8193500</v>
      </c>
      <c r="EA1162">
        <v>0</v>
      </c>
      <c r="EB1162">
        <v>2147600</v>
      </c>
      <c r="EC1162">
        <v>243290</v>
      </c>
      <c r="ED1162">
        <v>0</v>
      </c>
      <c r="EE1162">
        <v>1450900</v>
      </c>
      <c r="EF1162">
        <v>0</v>
      </c>
      <c r="EG1162">
        <v>0</v>
      </c>
      <c r="EH1162">
        <v>0</v>
      </c>
      <c r="EI1162">
        <v>0</v>
      </c>
      <c r="EJ1162">
        <v>11626000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0</v>
      </c>
      <c r="FA1162">
        <v>0</v>
      </c>
      <c r="FB1162">
        <v>0</v>
      </c>
      <c r="FC1162">
        <v>0</v>
      </c>
      <c r="FD1162">
        <v>0</v>
      </c>
      <c r="FE1162">
        <v>10370000</v>
      </c>
      <c r="FF1162">
        <v>0</v>
      </c>
      <c r="FG1162">
        <v>0</v>
      </c>
      <c r="FH1162">
        <v>0</v>
      </c>
      <c r="FI1162">
        <v>0</v>
      </c>
      <c r="FJ1162">
        <v>0</v>
      </c>
      <c r="FK1162">
        <v>0</v>
      </c>
      <c r="FL1162">
        <v>0</v>
      </c>
      <c r="FM1162">
        <v>0</v>
      </c>
      <c r="FN1162">
        <v>0</v>
      </c>
      <c r="FO1162">
        <v>0</v>
      </c>
      <c r="FP1162">
        <v>0</v>
      </c>
      <c r="FQ1162">
        <v>0</v>
      </c>
      <c r="FR1162">
        <v>0</v>
      </c>
      <c r="FS1162">
        <v>0</v>
      </c>
      <c r="FT1162">
        <v>0</v>
      </c>
      <c r="FU1162">
        <v>0</v>
      </c>
      <c r="FV1162">
        <v>0</v>
      </c>
      <c r="FW1162">
        <v>0</v>
      </c>
      <c r="FX1162">
        <v>0</v>
      </c>
      <c r="FY1162">
        <v>0</v>
      </c>
      <c r="FZ1162">
        <v>0</v>
      </c>
      <c r="GA1162">
        <v>0</v>
      </c>
      <c r="GB1162">
        <v>0</v>
      </c>
      <c r="GC1162">
        <v>0</v>
      </c>
      <c r="GD1162">
        <v>0</v>
      </c>
      <c r="GE1162">
        <v>0</v>
      </c>
      <c r="GF1162">
        <v>0</v>
      </c>
      <c r="GG1162">
        <v>0</v>
      </c>
      <c r="GH1162">
        <v>0</v>
      </c>
      <c r="GI1162" s="1" t="s">
        <v>205</v>
      </c>
      <c r="GJ1162" s="1" t="s">
        <v>205</v>
      </c>
      <c r="GK1162" s="1" t="s">
        <v>205</v>
      </c>
      <c r="GL1162">
        <v>1160</v>
      </c>
      <c r="GM1162" s="1" t="s">
        <v>9324</v>
      </c>
      <c r="GN1162" s="1" t="s">
        <v>9325</v>
      </c>
      <c r="GO1162" s="1" t="s">
        <v>9326</v>
      </c>
      <c r="GP1162" s="1" t="s">
        <v>9327</v>
      </c>
      <c r="GQ1162" s="1" t="s">
        <v>9328</v>
      </c>
      <c r="GR1162" s="1" t="s">
        <v>9329</v>
      </c>
      <c r="GS1162" s="1" t="s">
        <v>205</v>
      </c>
      <c r="GT1162" s="1" t="s">
        <v>205</v>
      </c>
    </row>
    <row r="1163" spans="1:202" x14ac:dyDescent="0.25">
      <c r="A1163" s="1" t="s">
        <v>9330</v>
      </c>
      <c r="B1163" s="1" t="s">
        <v>9330</v>
      </c>
      <c r="C1163" s="1" t="s">
        <v>3572</v>
      </c>
      <c r="D1163" s="1" t="s">
        <v>204</v>
      </c>
      <c r="E1163" s="1" t="s">
        <v>204</v>
      </c>
      <c r="F1163" s="1" t="s">
        <v>205</v>
      </c>
      <c r="G1163">
        <v>1</v>
      </c>
      <c r="H1163">
        <v>23</v>
      </c>
      <c r="I1163">
        <v>1</v>
      </c>
      <c r="J1163">
        <v>1</v>
      </c>
      <c r="K1163">
        <v>16</v>
      </c>
      <c r="L1163">
        <v>14</v>
      </c>
      <c r="M1163">
        <v>15</v>
      </c>
      <c r="N1163">
        <v>15</v>
      </c>
      <c r="O1163">
        <v>4</v>
      </c>
      <c r="P1163">
        <v>6</v>
      </c>
      <c r="Q1163">
        <v>3</v>
      </c>
      <c r="R1163">
        <v>0</v>
      </c>
      <c r="S1163">
        <v>6</v>
      </c>
      <c r="T1163">
        <v>3</v>
      </c>
      <c r="U1163">
        <v>2</v>
      </c>
      <c r="V1163">
        <v>11</v>
      </c>
      <c r="W1163">
        <v>2</v>
      </c>
      <c r="X1163">
        <v>12</v>
      </c>
      <c r="Y1163">
        <v>8</v>
      </c>
      <c r="Z1163">
        <v>6</v>
      </c>
      <c r="AA1163">
        <v>3</v>
      </c>
      <c r="AB1163">
        <v>4</v>
      </c>
      <c r="AC1163">
        <v>5</v>
      </c>
      <c r="AD1163">
        <v>14</v>
      </c>
      <c r="AE1163">
        <v>4</v>
      </c>
      <c r="AF1163">
        <v>1</v>
      </c>
      <c r="AG1163">
        <v>1</v>
      </c>
      <c r="AH1163">
        <v>1</v>
      </c>
      <c r="AI1163">
        <v>1</v>
      </c>
      <c r="AJ1163">
        <v>1</v>
      </c>
      <c r="AK1163">
        <v>1</v>
      </c>
      <c r="AL1163">
        <v>0</v>
      </c>
      <c r="AM1163">
        <v>0</v>
      </c>
      <c r="AN1163">
        <v>1</v>
      </c>
      <c r="AO1163">
        <v>1</v>
      </c>
      <c r="AP1163">
        <v>0</v>
      </c>
      <c r="AQ1163">
        <v>1</v>
      </c>
      <c r="AR1163">
        <v>1</v>
      </c>
      <c r="AS1163">
        <v>1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1</v>
      </c>
      <c r="BB1163">
        <v>1</v>
      </c>
      <c r="BC1163">
        <v>1</v>
      </c>
      <c r="BD1163">
        <v>1</v>
      </c>
      <c r="BE1163">
        <v>1</v>
      </c>
      <c r="BF1163">
        <v>1</v>
      </c>
      <c r="BG1163">
        <v>0</v>
      </c>
      <c r="BH1163">
        <v>0</v>
      </c>
      <c r="BI1163">
        <v>1</v>
      </c>
      <c r="BJ1163">
        <v>1</v>
      </c>
      <c r="BK1163">
        <v>0</v>
      </c>
      <c r="BL1163">
        <v>1</v>
      </c>
      <c r="BM1163">
        <v>1</v>
      </c>
      <c r="BN1163">
        <v>1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35.4</v>
      </c>
      <c r="BW1163">
        <v>2.5</v>
      </c>
      <c r="BX1163">
        <v>2.5</v>
      </c>
      <c r="BY1163">
        <v>78.353999999999999</v>
      </c>
      <c r="BZ1163">
        <v>712</v>
      </c>
      <c r="CA1163" s="1" t="s">
        <v>7464</v>
      </c>
      <c r="CB1163">
        <v>1</v>
      </c>
      <c r="CC1163">
        <v>11</v>
      </c>
      <c r="CD1163">
        <v>0</v>
      </c>
      <c r="CE1163">
        <v>13.276</v>
      </c>
      <c r="CF1163" s="1" t="s">
        <v>207</v>
      </c>
      <c r="CG1163" s="1" t="s">
        <v>208</v>
      </c>
      <c r="CH1163" s="1" t="s">
        <v>207</v>
      </c>
      <c r="CI1163" s="1" t="s">
        <v>207</v>
      </c>
      <c r="CJ1163" s="1" t="s">
        <v>208</v>
      </c>
      <c r="CK1163" s="1" t="s">
        <v>207</v>
      </c>
      <c r="CL1163" s="1" t="s">
        <v>208</v>
      </c>
      <c r="CM1163" s="1" t="s">
        <v>205</v>
      </c>
      <c r="CN1163" s="1" t="s">
        <v>207</v>
      </c>
      <c r="CO1163" s="1" t="s">
        <v>208</v>
      </c>
      <c r="CP1163" s="1" t="s">
        <v>208</v>
      </c>
      <c r="CQ1163" s="1" t="s">
        <v>207</v>
      </c>
      <c r="CR1163" s="1" t="s">
        <v>208</v>
      </c>
      <c r="CS1163" s="1" t="s">
        <v>207</v>
      </c>
      <c r="CT1163" s="1" t="s">
        <v>208</v>
      </c>
      <c r="CU1163" s="1" t="s">
        <v>208</v>
      </c>
      <c r="CV1163" s="1" t="s">
        <v>208</v>
      </c>
      <c r="CW1163" s="1" t="s">
        <v>208</v>
      </c>
      <c r="CX1163" s="1" t="s">
        <v>208</v>
      </c>
      <c r="CY1163" s="1" t="s">
        <v>208</v>
      </c>
      <c r="CZ1163" s="1" t="s">
        <v>208</v>
      </c>
      <c r="DA1163">
        <v>25.7</v>
      </c>
      <c r="DB1163">
        <v>23</v>
      </c>
      <c r="DC1163">
        <v>23.9</v>
      </c>
      <c r="DD1163">
        <v>23.9</v>
      </c>
      <c r="DE1163">
        <v>7.4</v>
      </c>
      <c r="DF1163">
        <v>11.1</v>
      </c>
      <c r="DG1163">
        <v>5.8</v>
      </c>
      <c r="DH1163">
        <v>0</v>
      </c>
      <c r="DI1163">
        <v>10.3</v>
      </c>
      <c r="DJ1163">
        <v>6.7</v>
      </c>
      <c r="DK1163">
        <v>3.2</v>
      </c>
      <c r="DL1163">
        <v>18.5</v>
      </c>
      <c r="DM1163">
        <v>3.8</v>
      </c>
      <c r="DN1163">
        <v>19</v>
      </c>
      <c r="DO1163">
        <v>11.7</v>
      </c>
      <c r="DP1163">
        <v>9.8000000000000007</v>
      </c>
      <c r="DQ1163">
        <v>3.1</v>
      </c>
      <c r="DR1163">
        <v>6.3</v>
      </c>
      <c r="DS1163">
        <v>8.6999999999999993</v>
      </c>
      <c r="DT1163">
        <v>19.399999999999999</v>
      </c>
      <c r="DU1163">
        <v>5.5</v>
      </c>
      <c r="DV1163">
        <v>152630000</v>
      </c>
      <c r="DW1163">
        <v>16074000</v>
      </c>
      <c r="DX1163">
        <v>1009300</v>
      </c>
      <c r="DY1163">
        <v>11106000</v>
      </c>
      <c r="DZ1163">
        <v>10420000</v>
      </c>
      <c r="EA1163">
        <v>322000</v>
      </c>
      <c r="EB1163">
        <v>3947200</v>
      </c>
      <c r="EC1163">
        <v>0</v>
      </c>
      <c r="ED1163">
        <v>0</v>
      </c>
      <c r="EE1163">
        <v>7437900</v>
      </c>
      <c r="EF1163">
        <v>193370</v>
      </c>
      <c r="EG1163">
        <v>0</v>
      </c>
      <c r="EH1163">
        <v>11526000</v>
      </c>
      <c r="EI1163">
        <v>61417000</v>
      </c>
      <c r="EJ1163">
        <v>29174000</v>
      </c>
      <c r="EK1163">
        <v>0</v>
      </c>
      <c r="EL1163">
        <v>0</v>
      </c>
      <c r="EM1163">
        <v>0</v>
      </c>
      <c r="EN1163">
        <v>0</v>
      </c>
      <c r="EO1163">
        <v>0</v>
      </c>
      <c r="EP1163">
        <v>0</v>
      </c>
      <c r="EQ1163">
        <v>0</v>
      </c>
      <c r="ER1163">
        <v>27669000</v>
      </c>
      <c r="ES1163">
        <v>3367200</v>
      </c>
      <c r="ET1163">
        <v>28827000</v>
      </c>
      <c r="EU1163">
        <v>24806000</v>
      </c>
      <c r="EV1163">
        <v>22787000</v>
      </c>
      <c r="EW1163">
        <v>24330000</v>
      </c>
      <c r="EX1163">
        <v>0</v>
      </c>
      <c r="EY1163">
        <v>0</v>
      </c>
      <c r="EZ1163">
        <v>42603000</v>
      </c>
      <c r="FA1163">
        <v>22841000</v>
      </c>
      <c r="FB1163">
        <v>0</v>
      </c>
      <c r="FC1163">
        <v>15503000</v>
      </c>
      <c r="FD1163">
        <v>14037000</v>
      </c>
      <c r="FE1163">
        <v>28221000</v>
      </c>
      <c r="FF1163">
        <v>0</v>
      </c>
      <c r="FG1163">
        <v>0</v>
      </c>
      <c r="FH1163">
        <v>0</v>
      </c>
      <c r="FI1163">
        <v>0</v>
      </c>
      <c r="FJ1163">
        <v>0</v>
      </c>
      <c r="FK1163">
        <v>0</v>
      </c>
      <c r="FL1163">
        <v>0</v>
      </c>
      <c r="FM1163">
        <v>1</v>
      </c>
      <c r="FN1163">
        <v>0</v>
      </c>
      <c r="FO1163">
        <v>1</v>
      </c>
      <c r="FP1163">
        <v>1</v>
      </c>
      <c r="FQ1163">
        <v>0</v>
      </c>
      <c r="FR1163">
        <v>1</v>
      </c>
      <c r="FS1163">
        <v>0</v>
      </c>
      <c r="FT1163">
        <v>0</v>
      </c>
      <c r="FU1163">
        <v>1</v>
      </c>
      <c r="FV1163">
        <v>0</v>
      </c>
      <c r="FW1163">
        <v>0</v>
      </c>
      <c r="FX1163">
        <v>0</v>
      </c>
      <c r="FY1163">
        <v>0</v>
      </c>
      <c r="FZ1163">
        <v>1</v>
      </c>
      <c r="GA1163">
        <v>0</v>
      </c>
      <c r="GB1163">
        <v>0</v>
      </c>
      <c r="GC1163">
        <v>0</v>
      </c>
      <c r="GD1163">
        <v>0</v>
      </c>
      <c r="GE1163">
        <v>0</v>
      </c>
      <c r="GF1163">
        <v>0</v>
      </c>
      <c r="GG1163">
        <v>0</v>
      </c>
      <c r="GH1163">
        <v>6</v>
      </c>
      <c r="GI1163" s="1" t="s">
        <v>205</v>
      </c>
      <c r="GJ1163" s="1" t="s">
        <v>205</v>
      </c>
      <c r="GK1163" s="1" t="s">
        <v>205</v>
      </c>
      <c r="GL1163">
        <v>1161</v>
      </c>
      <c r="GM1163" s="1" t="s">
        <v>9331</v>
      </c>
      <c r="GN1163" s="1" t="s">
        <v>9332</v>
      </c>
      <c r="GO1163" s="1" t="s">
        <v>9333</v>
      </c>
      <c r="GP1163" s="1" t="s">
        <v>9334</v>
      </c>
      <c r="GQ1163" s="1" t="s">
        <v>9335</v>
      </c>
      <c r="GR1163" s="1" t="s">
        <v>9336</v>
      </c>
      <c r="GS1163" s="1" t="s">
        <v>2564</v>
      </c>
      <c r="GT1163" s="1" t="s">
        <v>2565</v>
      </c>
    </row>
    <row r="1164" spans="1:202" x14ac:dyDescent="0.25">
      <c r="A1164" s="1" t="s">
        <v>9337</v>
      </c>
      <c r="B1164" s="1" t="s">
        <v>9337</v>
      </c>
      <c r="C1164" s="1" t="s">
        <v>505</v>
      </c>
      <c r="D1164" s="1" t="s">
        <v>505</v>
      </c>
      <c r="E1164" s="1" t="s">
        <v>505</v>
      </c>
      <c r="F1164" s="1" t="s">
        <v>348</v>
      </c>
      <c r="G1164">
        <v>3</v>
      </c>
      <c r="H1164">
        <v>1</v>
      </c>
      <c r="I1164">
        <v>1</v>
      </c>
      <c r="J1164">
        <v>1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1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1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1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5</v>
      </c>
      <c r="BW1164">
        <v>5</v>
      </c>
      <c r="BX1164">
        <v>5</v>
      </c>
      <c r="BY1164">
        <v>30.302</v>
      </c>
      <c r="BZ1164">
        <v>280</v>
      </c>
      <c r="CA1164" s="1" t="s">
        <v>9338</v>
      </c>
      <c r="CB1164">
        <v>1</v>
      </c>
      <c r="CC1164">
        <v>1</v>
      </c>
      <c r="CD1164">
        <v>0</v>
      </c>
      <c r="CE1164">
        <v>7.3944000000000001</v>
      </c>
      <c r="CF1164" s="1" t="s">
        <v>205</v>
      </c>
      <c r="CG1164" s="1" t="s">
        <v>205</v>
      </c>
      <c r="CH1164" s="1" t="s">
        <v>205</v>
      </c>
      <c r="CI1164" s="1" t="s">
        <v>205</v>
      </c>
      <c r="CJ1164" s="1" t="s">
        <v>205</v>
      </c>
      <c r="CK1164" s="1" t="s">
        <v>205</v>
      </c>
      <c r="CL1164" s="1" t="s">
        <v>205</v>
      </c>
      <c r="CM1164" s="1" t="s">
        <v>205</v>
      </c>
      <c r="CN1164" s="1" t="s">
        <v>205</v>
      </c>
      <c r="CO1164" s="1" t="s">
        <v>205</v>
      </c>
      <c r="CP1164" s="1" t="s">
        <v>205</v>
      </c>
      <c r="CQ1164" s="1" t="s">
        <v>205</v>
      </c>
      <c r="CR1164" s="1" t="s">
        <v>207</v>
      </c>
      <c r="CS1164" s="1" t="s">
        <v>205</v>
      </c>
      <c r="CT1164" s="1" t="s">
        <v>205</v>
      </c>
      <c r="CU1164" s="1" t="s">
        <v>205</v>
      </c>
      <c r="CV1164" s="1" t="s">
        <v>205</v>
      </c>
      <c r="CW1164" s="1" t="s">
        <v>205</v>
      </c>
      <c r="CX1164" s="1" t="s">
        <v>205</v>
      </c>
      <c r="CY1164" s="1" t="s">
        <v>205</v>
      </c>
      <c r="CZ1164" s="1" t="s">
        <v>205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5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53215000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53215000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>
        <v>0</v>
      </c>
      <c r="EX1164">
        <v>0</v>
      </c>
      <c r="EY1164">
        <v>0</v>
      </c>
      <c r="EZ1164">
        <v>0</v>
      </c>
      <c r="FA1164">
        <v>0</v>
      </c>
      <c r="FB1164">
        <v>0</v>
      </c>
      <c r="FC1164">
        <v>0</v>
      </c>
      <c r="FD1164">
        <v>13701000</v>
      </c>
      <c r="FE1164">
        <v>0</v>
      </c>
      <c r="FF1164">
        <v>0</v>
      </c>
      <c r="FG1164">
        <v>0</v>
      </c>
      <c r="FH1164">
        <v>0</v>
      </c>
      <c r="FI1164">
        <v>0</v>
      </c>
      <c r="FJ1164">
        <v>0</v>
      </c>
      <c r="FK1164">
        <v>0</v>
      </c>
      <c r="FL1164">
        <v>0</v>
      </c>
      <c r="FM1164">
        <v>0</v>
      </c>
      <c r="FN1164">
        <v>0</v>
      </c>
      <c r="FO1164">
        <v>0</v>
      </c>
      <c r="FP1164">
        <v>0</v>
      </c>
      <c r="FQ1164">
        <v>0</v>
      </c>
      <c r="FR1164">
        <v>0</v>
      </c>
      <c r="FS1164">
        <v>0</v>
      </c>
      <c r="FT1164">
        <v>0</v>
      </c>
      <c r="FU1164">
        <v>0</v>
      </c>
      <c r="FV1164">
        <v>0</v>
      </c>
      <c r="FW1164">
        <v>0</v>
      </c>
      <c r="FX1164">
        <v>0</v>
      </c>
      <c r="FY1164">
        <v>1</v>
      </c>
      <c r="FZ1164">
        <v>0</v>
      </c>
      <c r="GA1164">
        <v>0</v>
      </c>
      <c r="GB1164">
        <v>0</v>
      </c>
      <c r="GC1164">
        <v>0</v>
      </c>
      <c r="GD1164">
        <v>0</v>
      </c>
      <c r="GE1164">
        <v>0</v>
      </c>
      <c r="GF1164">
        <v>0</v>
      </c>
      <c r="GG1164">
        <v>0</v>
      </c>
      <c r="GH1164">
        <v>1</v>
      </c>
      <c r="GI1164" s="1" t="s">
        <v>205</v>
      </c>
      <c r="GJ1164" s="1" t="s">
        <v>205</v>
      </c>
      <c r="GK1164" s="1" t="s">
        <v>205</v>
      </c>
      <c r="GL1164">
        <v>1162</v>
      </c>
      <c r="GM1164" s="1" t="s">
        <v>9339</v>
      </c>
      <c r="GN1164" s="1" t="s">
        <v>314</v>
      </c>
      <c r="GO1164" s="1" t="s">
        <v>9340</v>
      </c>
      <c r="GP1164" s="1" t="s">
        <v>9341</v>
      </c>
      <c r="GQ1164" s="1" t="s">
        <v>9342</v>
      </c>
      <c r="GR1164" s="1" t="s">
        <v>9342</v>
      </c>
      <c r="GS1164" s="1" t="s">
        <v>205</v>
      </c>
      <c r="GT1164" s="1" t="s">
        <v>205</v>
      </c>
    </row>
    <row r="1165" spans="1:202" x14ac:dyDescent="0.25">
      <c r="A1165" s="1" t="s">
        <v>9343</v>
      </c>
      <c r="B1165" s="1" t="s">
        <v>9343</v>
      </c>
      <c r="C1165" s="1" t="s">
        <v>9344</v>
      </c>
      <c r="D1165" s="1" t="s">
        <v>204</v>
      </c>
      <c r="E1165" s="1" t="s">
        <v>204</v>
      </c>
      <c r="F1165" s="1" t="s">
        <v>205</v>
      </c>
      <c r="G1165">
        <v>1</v>
      </c>
      <c r="H1165">
        <v>28</v>
      </c>
      <c r="I1165">
        <v>1</v>
      </c>
      <c r="J1165">
        <v>1</v>
      </c>
      <c r="K1165">
        <v>9</v>
      </c>
      <c r="L1165">
        <v>15</v>
      </c>
      <c r="M1165">
        <v>18</v>
      </c>
      <c r="N1165">
        <v>19</v>
      </c>
      <c r="O1165">
        <v>10</v>
      </c>
      <c r="P1165">
        <v>27</v>
      </c>
      <c r="Q1165">
        <v>22</v>
      </c>
      <c r="R1165">
        <v>1</v>
      </c>
      <c r="S1165">
        <v>20</v>
      </c>
      <c r="T1165">
        <v>19</v>
      </c>
      <c r="U1165">
        <v>5</v>
      </c>
      <c r="V1165">
        <v>7</v>
      </c>
      <c r="W1165">
        <v>1</v>
      </c>
      <c r="X1165">
        <v>8</v>
      </c>
      <c r="Y1165">
        <v>4</v>
      </c>
      <c r="Z1165">
        <v>3</v>
      </c>
      <c r="AA1165">
        <v>2</v>
      </c>
      <c r="AB1165">
        <v>2</v>
      </c>
      <c r="AC1165">
        <v>1</v>
      </c>
      <c r="AD1165">
        <v>5</v>
      </c>
      <c r="AE1165">
        <v>3</v>
      </c>
      <c r="AF1165">
        <v>0</v>
      </c>
      <c r="AG1165">
        <v>1</v>
      </c>
      <c r="AH1165">
        <v>1</v>
      </c>
      <c r="AI1165">
        <v>1</v>
      </c>
      <c r="AJ1165">
        <v>0</v>
      </c>
      <c r="AK1165">
        <v>1</v>
      </c>
      <c r="AL1165">
        <v>1</v>
      </c>
      <c r="AM1165">
        <v>0</v>
      </c>
      <c r="AN1165">
        <v>1</v>
      </c>
      <c r="AO1165">
        <v>1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1</v>
      </c>
      <c r="BC1165">
        <v>1</v>
      </c>
      <c r="BD1165">
        <v>1</v>
      </c>
      <c r="BE1165">
        <v>0</v>
      </c>
      <c r="BF1165">
        <v>1</v>
      </c>
      <c r="BG1165">
        <v>1</v>
      </c>
      <c r="BH1165">
        <v>0</v>
      </c>
      <c r="BI1165">
        <v>1</v>
      </c>
      <c r="BJ1165">
        <v>1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71.5</v>
      </c>
      <c r="BW1165">
        <v>2.8</v>
      </c>
      <c r="BX1165">
        <v>2.8</v>
      </c>
      <c r="BY1165">
        <v>32.118000000000002</v>
      </c>
      <c r="BZ1165">
        <v>284</v>
      </c>
      <c r="CA1165" s="1" t="s">
        <v>9345</v>
      </c>
      <c r="CB1165">
        <v>1</v>
      </c>
      <c r="CC1165">
        <v>7</v>
      </c>
      <c r="CD1165">
        <v>8.6806000000000001E-3</v>
      </c>
      <c r="CE1165">
        <v>5.9939999999999998</v>
      </c>
      <c r="CF1165" s="1" t="s">
        <v>208</v>
      </c>
      <c r="CG1165" s="1" t="s">
        <v>208</v>
      </c>
      <c r="CH1165" s="1" t="s">
        <v>207</v>
      </c>
      <c r="CI1165" s="1" t="s">
        <v>207</v>
      </c>
      <c r="CJ1165" s="1" t="s">
        <v>208</v>
      </c>
      <c r="CK1165" s="1" t="s">
        <v>207</v>
      </c>
      <c r="CL1165" s="1" t="s">
        <v>207</v>
      </c>
      <c r="CM1165" s="1" t="s">
        <v>208</v>
      </c>
      <c r="CN1165" s="1" t="s">
        <v>207</v>
      </c>
      <c r="CO1165" s="1" t="s">
        <v>208</v>
      </c>
      <c r="CP1165" s="1" t="s">
        <v>208</v>
      </c>
      <c r="CQ1165" s="1" t="s">
        <v>208</v>
      </c>
      <c r="CR1165" s="1" t="s">
        <v>208</v>
      </c>
      <c r="CS1165" s="1" t="s">
        <v>208</v>
      </c>
      <c r="CT1165" s="1" t="s">
        <v>208</v>
      </c>
      <c r="CU1165" s="1" t="s">
        <v>208</v>
      </c>
      <c r="CV1165" s="1" t="s">
        <v>208</v>
      </c>
      <c r="CW1165" s="1" t="s">
        <v>208</v>
      </c>
      <c r="CX1165" s="1" t="s">
        <v>208</v>
      </c>
      <c r="CY1165" s="1" t="s">
        <v>208</v>
      </c>
      <c r="CZ1165" s="1" t="s">
        <v>208</v>
      </c>
      <c r="DA1165">
        <v>31.7</v>
      </c>
      <c r="DB1165">
        <v>44</v>
      </c>
      <c r="DC1165">
        <v>52.5</v>
      </c>
      <c r="DD1165">
        <v>52.5</v>
      </c>
      <c r="DE1165">
        <v>36.299999999999997</v>
      </c>
      <c r="DF1165">
        <v>71.5</v>
      </c>
      <c r="DG1165">
        <v>65.8</v>
      </c>
      <c r="DH1165">
        <v>3.9</v>
      </c>
      <c r="DI1165">
        <v>60.2</v>
      </c>
      <c r="DJ1165">
        <v>60.9</v>
      </c>
      <c r="DK1165">
        <v>16.2</v>
      </c>
      <c r="DL1165">
        <v>23.2</v>
      </c>
      <c r="DM1165">
        <v>2.8</v>
      </c>
      <c r="DN1165">
        <v>23.2</v>
      </c>
      <c r="DO1165">
        <v>12.7</v>
      </c>
      <c r="DP1165">
        <v>17.3</v>
      </c>
      <c r="DQ1165">
        <v>9.5</v>
      </c>
      <c r="DR1165">
        <v>9.9</v>
      </c>
      <c r="DS1165">
        <v>4.5999999999999996</v>
      </c>
      <c r="DT1165">
        <v>16.2</v>
      </c>
      <c r="DU1165">
        <v>12.7</v>
      </c>
      <c r="DV1165">
        <v>160480000</v>
      </c>
      <c r="DW1165">
        <v>0</v>
      </c>
      <c r="DX1165">
        <v>4593300</v>
      </c>
      <c r="DY1165">
        <v>21229000</v>
      </c>
      <c r="DZ1165">
        <v>33827000</v>
      </c>
      <c r="EA1165">
        <v>0</v>
      </c>
      <c r="EB1165">
        <v>52506000</v>
      </c>
      <c r="EC1165">
        <v>2374900</v>
      </c>
      <c r="ED1165">
        <v>0</v>
      </c>
      <c r="EE1165">
        <v>44284000</v>
      </c>
      <c r="EF1165">
        <v>1664200</v>
      </c>
      <c r="EG1165">
        <v>0</v>
      </c>
      <c r="EH1165">
        <v>0</v>
      </c>
      <c r="EI1165">
        <v>0</v>
      </c>
      <c r="EJ1165">
        <v>0</v>
      </c>
      <c r="EK1165">
        <v>0</v>
      </c>
      <c r="EL1165">
        <v>0</v>
      </c>
      <c r="EM1165">
        <v>0</v>
      </c>
      <c r="EN1165">
        <v>0</v>
      </c>
      <c r="EO1165">
        <v>0</v>
      </c>
      <c r="EP1165">
        <v>0</v>
      </c>
      <c r="EQ1165">
        <v>0</v>
      </c>
      <c r="ER1165">
        <v>0</v>
      </c>
      <c r="ES1165">
        <v>17194000</v>
      </c>
      <c r="ET1165">
        <v>54306000</v>
      </c>
      <c r="EU1165">
        <v>79363000</v>
      </c>
      <c r="EV1165">
        <v>0</v>
      </c>
      <c r="EW1165">
        <v>318960000</v>
      </c>
      <c r="EX1165">
        <v>50480000</v>
      </c>
      <c r="EY1165">
        <v>0</v>
      </c>
      <c r="EZ1165">
        <v>249980000</v>
      </c>
      <c r="FA1165">
        <v>188080000</v>
      </c>
      <c r="FB1165">
        <v>0</v>
      </c>
      <c r="FC1165">
        <v>0</v>
      </c>
      <c r="FD1165">
        <v>0</v>
      </c>
      <c r="FE1165">
        <v>0</v>
      </c>
      <c r="FF1165">
        <v>0</v>
      </c>
      <c r="FG1165">
        <v>0</v>
      </c>
      <c r="FH1165">
        <v>0</v>
      </c>
      <c r="FI1165">
        <v>0</v>
      </c>
      <c r="FJ1165">
        <v>0</v>
      </c>
      <c r="FK1165">
        <v>0</v>
      </c>
      <c r="FL1165">
        <v>0</v>
      </c>
      <c r="FM1165">
        <v>0</v>
      </c>
      <c r="FN1165">
        <v>0</v>
      </c>
      <c r="FO1165">
        <v>1</v>
      </c>
      <c r="FP1165">
        <v>1</v>
      </c>
      <c r="FQ1165">
        <v>0</v>
      </c>
      <c r="FR1165">
        <v>1</v>
      </c>
      <c r="FS1165">
        <v>1</v>
      </c>
      <c r="FT1165">
        <v>0</v>
      </c>
      <c r="FU1165">
        <v>1</v>
      </c>
      <c r="FV1165">
        <v>0</v>
      </c>
      <c r="FW1165">
        <v>0</v>
      </c>
      <c r="FX1165">
        <v>0</v>
      </c>
      <c r="FY1165">
        <v>0</v>
      </c>
      <c r="FZ1165">
        <v>0</v>
      </c>
      <c r="GA1165">
        <v>0</v>
      </c>
      <c r="GB1165">
        <v>0</v>
      </c>
      <c r="GC1165">
        <v>0</v>
      </c>
      <c r="GD1165">
        <v>0</v>
      </c>
      <c r="GE1165">
        <v>0</v>
      </c>
      <c r="GF1165">
        <v>0</v>
      </c>
      <c r="GG1165">
        <v>0</v>
      </c>
      <c r="GH1165">
        <v>5</v>
      </c>
      <c r="GI1165" s="1" t="s">
        <v>205</v>
      </c>
      <c r="GJ1165" s="1" t="s">
        <v>205</v>
      </c>
      <c r="GK1165" s="1" t="s">
        <v>205</v>
      </c>
      <c r="GL1165">
        <v>1163</v>
      </c>
      <c r="GM1165" s="1" t="s">
        <v>9346</v>
      </c>
      <c r="GN1165" s="1" t="s">
        <v>9347</v>
      </c>
      <c r="GO1165" s="1" t="s">
        <v>9348</v>
      </c>
      <c r="GP1165" s="1" t="s">
        <v>9349</v>
      </c>
      <c r="GQ1165" s="1" t="s">
        <v>9350</v>
      </c>
      <c r="GR1165" s="1" t="s">
        <v>9351</v>
      </c>
      <c r="GS1165" s="1" t="s">
        <v>9352</v>
      </c>
      <c r="GT1165" s="1" t="s">
        <v>204</v>
      </c>
    </row>
    <row r="1166" spans="1:202" x14ac:dyDescent="0.25">
      <c r="A1166" s="1" t="s">
        <v>9353</v>
      </c>
      <c r="B1166" s="1" t="s">
        <v>9354</v>
      </c>
      <c r="C1166" s="1" t="s">
        <v>9355</v>
      </c>
      <c r="D1166" s="1" t="s">
        <v>9355</v>
      </c>
      <c r="E1166" s="1" t="s">
        <v>9355</v>
      </c>
      <c r="F1166" s="1" t="s">
        <v>348</v>
      </c>
      <c r="G1166">
        <v>6</v>
      </c>
      <c r="H1166">
        <v>20</v>
      </c>
      <c r="I1166">
        <v>20</v>
      </c>
      <c r="J1166">
        <v>20</v>
      </c>
      <c r="K1166">
        <v>3</v>
      </c>
      <c r="L1166">
        <v>2</v>
      </c>
      <c r="M1166">
        <v>4</v>
      </c>
      <c r="N1166">
        <v>3</v>
      </c>
      <c r="O1166">
        <v>0</v>
      </c>
      <c r="P1166">
        <v>0</v>
      </c>
      <c r="Q1166">
        <v>0</v>
      </c>
      <c r="R1166">
        <v>0</v>
      </c>
      <c r="S1166">
        <v>1</v>
      </c>
      <c r="T1166">
        <v>0</v>
      </c>
      <c r="U1166">
        <v>5</v>
      </c>
      <c r="V1166">
        <v>1</v>
      </c>
      <c r="W1166">
        <v>11</v>
      </c>
      <c r="X1166">
        <v>1</v>
      </c>
      <c r="Y1166">
        <v>1</v>
      </c>
      <c r="Z1166">
        <v>8</v>
      </c>
      <c r="AA1166">
        <v>13</v>
      </c>
      <c r="AB1166">
        <v>1</v>
      </c>
      <c r="AC1166">
        <v>2</v>
      </c>
      <c r="AD1166">
        <v>1</v>
      </c>
      <c r="AE1166">
        <v>1</v>
      </c>
      <c r="AF1166">
        <v>3</v>
      </c>
      <c r="AG1166">
        <v>2</v>
      </c>
      <c r="AH1166">
        <v>4</v>
      </c>
      <c r="AI1166">
        <v>3</v>
      </c>
      <c r="AJ1166">
        <v>0</v>
      </c>
      <c r="AK1166">
        <v>0</v>
      </c>
      <c r="AL1166">
        <v>0</v>
      </c>
      <c r="AM1166">
        <v>0</v>
      </c>
      <c r="AN1166">
        <v>1</v>
      </c>
      <c r="AO1166">
        <v>0</v>
      </c>
      <c r="AP1166">
        <v>5</v>
      </c>
      <c r="AQ1166">
        <v>1</v>
      </c>
      <c r="AR1166">
        <v>11</v>
      </c>
      <c r="AS1166">
        <v>1</v>
      </c>
      <c r="AT1166">
        <v>1</v>
      </c>
      <c r="AU1166">
        <v>8</v>
      </c>
      <c r="AV1166">
        <v>13</v>
      </c>
      <c r="AW1166">
        <v>1</v>
      </c>
      <c r="AX1166">
        <v>2</v>
      </c>
      <c r="AY1166">
        <v>1</v>
      </c>
      <c r="AZ1166">
        <v>1</v>
      </c>
      <c r="BA1166">
        <v>3</v>
      </c>
      <c r="BB1166">
        <v>2</v>
      </c>
      <c r="BC1166">
        <v>4</v>
      </c>
      <c r="BD1166">
        <v>3</v>
      </c>
      <c r="BE1166">
        <v>0</v>
      </c>
      <c r="BF1166">
        <v>0</v>
      </c>
      <c r="BG1166">
        <v>0</v>
      </c>
      <c r="BH1166">
        <v>0</v>
      </c>
      <c r="BI1166">
        <v>1</v>
      </c>
      <c r="BJ1166">
        <v>0</v>
      </c>
      <c r="BK1166">
        <v>5</v>
      </c>
      <c r="BL1166">
        <v>1</v>
      </c>
      <c r="BM1166">
        <v>11</v>
      </c>
      <c r="BN1166">
        <v>1</v>
      </c>
      <c r="BO1166">
        <v>1</v>
      </c>
      <c r="BP1166">
        <v>8</v>
      </c>
      <c r="BQ1166">
        <v>13</v>
      </c>
      <c r="BR1166">
        <v>1</v>
      </c>
      <c r="BS1166">
        <v>2</v>
      </c>
      <c r="BT1166">
        <v>1</v>
      </c>
      <c r="BU1166">
        <v>1</v>
      </c>
      <c r="BV1166">
        <v>50</v>
      </c>
      <c r="BW1166">
        <v>50</v>
      </c>
      <c r="BX1166">
        <v>50</v>
      </c>
      <c r="BY1166">
        <v>53.02</v>
      </c>
      <c r="BZ1166">
        <v>476</v>
      </c>
      <c r="CA1166" s="1" t="s">
        <v>9356</v>
      </c>
      <c r="CB1166">
        <v>1</v>
      </c>
      <c r="CC1166">
        <v>64</v>
      </c>
      <c r="CD1166">
        <v>0</v>
      </c>
      <c r="CE1166">
        <v>323.31</v>
      </c>
      <c r="CF1166" s="1" t="s">
        <v>207</v>
      </c>
      <c r="CG1166" s="1" t="s">
        <v>208</v>
      </c>
      <c r="CH1166" s="1" t="s">
        <v>207</v>
      </c>
      <c r="CI1166" s="1" t="s">
        <v>207</v>
      </c>
      <c r="CJ1166" s="1" t="s">
        <v>205</v>
      </c>
      <c r="CK1166" s="1" t="s">
        <v>205</v>
      </c>
      <c r="CL1166" s="1" t="s">
        <v>205</v>
      </c>
      <c r="CM1166" s="1" t="s">
        <v>205</v>
      </c>
      <c r="CN1166" s="1" t="s">
        <v>208</v>
      </c>
      <c r="CO1166" s="1" t="s">
        <v>205</v>
      </c>
      <c r="CP1166" s="1" t="s">
        <v>207</v>
      </c>
      <c r="CQ1166" s="1" t="s">
        <v>207</v>
      </c>
      <c r="CR1166" s="1" t="s">
        <v>207</v>
      </c>
      <c r="CS1166" s="1" t="s">
        <v>207</v>
      </c>
      <c r="CT1166" s="1" t="s">
        <v>208</v>
      </c>
      <c r="CU1166" s="1" t="s">
        <v>207</v>
      </c>
      <c r="CV1166" s="1" t="s">
        <v>207</v>
      </c>
      <c r="CW1166" s="1" t="s">
        <v>208</v>
      </c>
      <c r="CX1166" s="1" t="s">
        <v>208</v>
      </c>
      <c r="CY1166" s="1" t="s">
        <v>208</v>
      </c>
      <c r="CZ1166" s="1" t="s">
        <v>208</v>
      </c>
      <c r="DA1166">
        <v>11.1</v>
      </c>
      <c r="DB1166">
        <v>5.9</v>
      </c>
      <c r="DC1166">
        <v>9.9</v>
      </c>
      <c r="DD1166">
        <v>11.1</v>
      </c>
      <c r="DE1166">
        <v>0</v>
      </c>
      <c r="DF1166">
        <v>0</v>
      </c>
      <c r="DG1166">
        <v>0</v>
      </c>
      <c r="DH1166">
        <v>0</v>
      </c>
      <c r="DI1166">
        <v>1.7</v>
      </c>
      <c r="DJ1166">
        <v>0</v>
      </c>
      <c r="DK1166">
        <v>16.600000000000001</v>
      </c>
      <c r="DL1166">
        <v>4.2</v>
      </c>
      <c r="DM1166">
        <v>33</v>
      </c>
      <c r="DN1166">
        <v>4.2</v>
      </c>
      <c r="DO1166">
        <v>2.2999999999999998</v>
      </c>
      <c r="DP1166">
        <v>28.6</v>
      </c>
      <c r="DQ1166">
        <v>35.299999999999997</v>
      </c>
      <c r="DR1166">
        <v>2.2999999999999998</v>
      </c>
      <c r="DS1166">
        <v>5.3</v>
      </c>
      <c r="DT1166">
        <v>2.5</v>
      </c>
      <c r="DU1166">
        <v>1.7</v>
      </c>
      <c r="DV1166">
        <v>6717100000</v>
      </c>
      <c r="DW1166">
        <v>21943000</v>
      </c>
      <c r="DX1166">
        <v>22288000</v>
      </c>
      <c r="DY1166">
        <v>23608000</v>
      </c>
      <c r="DZ1166">
        <v>23354000</v>
      </c>
      <c r="EA1166">
        <v>0</v>
      </c>
      <c r="EB1166">
        <v>0</v>
      </c>
      <c r="EC1166">
        <v>0</v>
      </c>
      <c r="ED1166">
        <v>0</v>
      </c>
      <c r="EE1166">
        <v>180740</v>
      </c>
      <c r="EF1166">
        <v>0</v>
      </c>
      <c r="EG1166">
        <v>50540000</v>
      </c>
      <c r="EH1166">
        <v>12198000</v>
      </c>
      <c r="EI1166">
        <v>1795700000</v>
      </c>
      <c r="EJ1166">
        <v>19012000</v>
      </c>
      <c r="EK1166">
        <v>9796500</v>
      </c>
      <c r="EL1166">
        <v>424640000</v>
      </c>
      <c r="EM1166">
        <v>4132500000</v>
      </c>
      <c r="EN1166">
        <v>29070000</v>
      </c>
      <c r="EO1166">
        <v>81971000</v>
      </c>
      <c r="EP1166">
        <v>16453000</v>
      </c>
      <c r="EQ1166">
        <v>53806000</v>
      </c>
      <c r="ER1166">
        <v>22820000</v>
      </c>
      <c r="ES1166">
        <v>54586000</v>
      </c>
      <c r="ET1166">
        <v>50664000</v>
      </c>
      <c r="EU1166">
        <v>45193000</v>
      </c>
      <c r="EV1166">
        <v>0</v>
      </c>
      <c r="EW1166">
        <v>0</v>
      </c>
      <c r="EX1166">
        <v>0</v>
      </c>
      <c r="EY1166">
        <v>0</v>
      </c>
      <c r="EZ1166">
        <v>568330</v>
      </c>
      <c r="FA1166">
        <v>0</v>
      </c>
      <c r="FB1166">
        <v>56486000</v>
      </c>
      <c r="FC1166">
        <v>21026000</v>
      </c>
      <c r="FD1166">
        <v>625420000</v>
      </c>
      <c r="FE1166">
        <v>18976000</v>
      </c>
      <c r="FF1166">
        <v>41768000</v>
      </c>
      <c r="FG1166">
        <v>78720000</v>
      </c>
      <c r="FH1166">
        <v>4177900000</v>
      </c>
      <c r="FI1166">
        <v>73719000</v>
      </c>
      <c r="FJ1166">
        <v>33384000</v>
      </c>
      <c r="FK1166">
        <v>6467700</v>
      </c>
      <c r="FL1166">
        <v>6585000</v>
      </c>
      <c r="FM1166">
        <v>1</v>
      </c>
      <c r="FN1166">
        <v>0</v>
      </c>
      <c r="FO1166">
        <v>2</v>
      </c>
      <c r="FP1166">
        <v>1</v>
      </c>
      <c r="FQ1166">
        <v>0</v>
      </c>
      <c r="FR1166">
        <v>0</v>
      </c>
      <c r="FS1166">
        <v>0</v>
      </c>
      <c r="FT1166">
        <v>0</v>
      </c>
      <c r="FU1166">
        <v>0</v>
      </c>
      <c r="FV1166">
        <v>0</v>
      </c>
      <c r="FW1166">
        <v>2</v>
      </c>
      <c r="FX1166">
        <v>1</v>
      </c>
      <c r="FY1166">
        <v>13</v>
      </c>
      <c r="FZ1166">
        <v>1</v>
      </c>
      <c r="GA1166">
        <v>0</v>
      </c>
      <c r="GB1166">
        <v>2</v>
      </c>
      <c r="GC1166">
        <v>14</v>
      </c>
      <c r="GD1166">
        <v>0</v>
      </c>
      <c r="GE1166">
        <v>0</v>
      </c>
      <c r="GF1166">
        <v>0</v>
      </c>
      <c r="GG1166">
        <v>0</v>
      </c>
      <c r="GH1166">
        <v>37</v>
      </c>
      <c r="GI1166" s="1" t="s">
        <v>205</v>
      </c>
      <c r="GJ1166" s="1" t="s">
        <v>205</v>
      </c>
      <c r="GK1166" s="1" t="s">
        <v>205</v>
      </c>
      <c r="GL1166">
        <v>1164</v>
      </c>
      <c r="GM1166" s="1" t="s">
        <v>9357</v>
      </c>
      <c r="GN1166" s="1" t="s">
        <v>1023</v>
      </c>
      <c r="GO1166" s="1" t="s">
        <v>9358</v>
      </c>
      <c r="GP1166" s="1" t="s">
        <v>9359</v>
      </c>
      <c r="GQ1166" s="1" t="s">
        <v>9360</v>
      </c>
      <c r="GR1166" s="1" t="s">
        <v>9361</v>
      </c>
      <c r="GS1166" s="1" t="s">
        <v>205</v>
      </c>
      <c r="GT1166" s="1" t="s">
        <v>205</v>
      </c>
    </row>
    <row r="1167" spans="1:202" x14ac:dyDescent="0.25">
      <c r="A1167" s="1" t="s">
        <v>9362</v>
      </c>
      <c r="B1167" s="1" t="s">
        <v>9362</v>
      </c>
      <c r="C1167" s="1" t="s">
        <v>262</v>
      </c>
      <c r="D1167" s="1" t="s">
        <v>204</v>
      </c>
      <c r="E1167" s="1" t="s">
        <v>204</v>
      </c>
      <c r="F1167" s="1" t="s">
        <v>205</v>
      </c>
      <c r="G1167">
        <v>1</v>
      </c>
      <c r="H1167">
        <v>5</v>
      </c>
      <c r="I1167">
        <v>1</v>
      </c>
      <c r="J1167">
        <v>1</v>
      </c>
      <c r="K1167">
        <v>3</v>
      </c>
      <c r="L1167">
        <v>4</v>
      </c>
      <c r="M1167">
        <v>2</v>
      </c>
      <c r="N1167">
        <v>2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3</v>
      </c>
      <c r="V1167">
        <v>2</v>
      </c>
      <c r="W1167">
        <v>2</v>
      </c>
      <c r="X1167">
        <v>3</v>
      </c>
      <c r="Y1167">
        <v>2</v>
      </c>
      <c r="Z1167">
        <v>2</v>
      </c>
      <c r="AA1167">
        <v>1</v>
      </c>
      <c r="AB1167">
        <v>2</v>
      </c>
      <c r="AC1167">
        <v>2</v>
      </c>
      <c r="AD1167">
        <v>5</v>
      </c>
      <c r="AE1167">
        <v>2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1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1</v>
      </c>
      <c r="BU1167">
        <v>0</v>
      </c>
      <c r="BV1167">
        <v>25.3</v>
      </c>
      <c r="BW1167">
        <v>6.6</v>
      </c>
      <c r="BX1167">
        <v>6.6</v>
      </c>
      <c r="BY1167">
        <v>18.288</v>
      </c>
      <c r="BZ1167">
        <v>166</v>
      </c>
      <c r="CA1167" s="1" t="s">
        <v>4294</v>
      </c>
      <c r="CB1167">
        <v>1</v>
      </c>
      <c r="CC1167">
        <v>1</v>
      </c>
      <c r="CD1167">
        <v>0</v>
      </c>
      <c r="CE1167">
        <v>8.7050999999999998</v>
      </c>
      <c r="CF1167" s="1" t="s">
        <v>208</v>
      </c>
      <c r="CG1167" s="1" t="s">
        <v>208</v>
      </c>
      <c r="CH1167" s="1" t="s">
        <v>208</v>
      </c>
      <c r="CI1167" s="1" t="s">
        <v>208</v>
      </c>
      <c r="CJ1167" s="1" t="s">
        <v>205</v>
      </c>
      <c r="CK1167" s="1" t="s">
        <v>205</v>
      </c>
      <c r="CL1167" s="1" t="s">
        <v>205</v>
      </c>
      <c r="CM1167" s="1" t="s">
        <v>205</v>
      </c>
      <c r="CN1167" s="1" t="s">
        <v>205</v>
      </c>
      <c r="CO1167" s="1" t="s">
        <v>205</v>
      </c>
      <c r="CP1167" s="1" t="s">
        <v>208</v>
      </c>
      <c r="CQ1167" s="1" t="s">
        <v>208</v>
      </c>
      <c r="CR1167" s="1" t="s">
        <v>208</v>
      </c>
      <c r="CS1167" s="1" t="s">
        <v>208</v>
      </c>
      <c r="CT1167" s="1" t="s">
        <v>208</v>
      </c>
      <c r="CU1167" s="1" t="s">
        <v>208</v>
      </c>
      <c r="CV1167" s="1" t="s">
        <v>208</v>
      </c>
      <c r="CW1167" s="1" t="s">
        <v>208</v>
      </c>
      <c r="CX1167" s="1" t="s">
        <v>208</v>
      </c>
      <c r="CY1167" s="1" t="s">
        <v>207</v>
      </c>
      <c r="CZ1167" s="1" t="s">
        <v>208</v>
      </c>
      <c r="DA1167">
        <v>20.5</v>
      </c>
      <c r="DB1167">
        <v>24.7</v>
      </c>
      <c r="DC1167">
        <v>12</v>
      </c>
      <c r="DD1167">
        <v>12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18.7</v>
      </c>
      <c r="DL1167">
        <v>14.5</v>
      </c>
      <c r="DM1167">
        <v>10.199999999999999</v>
      </c>
      <c r="DN1167">
        <v>16.3</v>
      </c>
      <c r="DO1167">
        <v>12.7</v>
      </c>
      <c r="DP1167">
        <v>12</v>
      </c>
      <c r="DQ1167">
        <v>6</v>
      </c>
      <c r="DR1167">
        <v>10.199999999999999</v>
      </c>
      <c r="DS1167">
        <v>10.199999999999999</v>
      </c>
      <c r="DT1167">
        <v>25.3</v>
      </c>
      <c r="DU1167">
        <v>10.199999999999999</v>
      </c>
      <c r="DV1167">
        <v>81969000</v>
      </c>
      <c r="DW1167">
        <v>0</v>
      </c>
      <c r="DX1167">
        <v>0</v>
      </c>
      <c r="DY1167">
        <v>0</v>
      </c>
      <c r="DZ1167">
        <v>0</v>
      </c>
      <c r="EA1167">
        <v>0</v>
      </c>
      <c r="EB1167">
        <v>0</v>
      </c>
      <c r="EC1167">
        <v>0</v>
      </c>
      <c r="ED1167">
        <v>0</v>
      </c>
      <c r="EE1167">
        <v>0</v>
      </c>
      <c r="EF1167">
        <v>0</v>
      </c>
      <c r="EG1167">
        <v>0</v>
      </c>
      <c r="EH1167">
        <v>0</v>
      </c>
      <c r="EI1167">
        <v>0</v>
      </c>
      <c r="EJ1167">
        <v>0</v>
      </c>
      <c r="EK1167">
        <v>0</v>
      </c>
      <c r="EL1167">
        <v>0</v>
      </c>
      <c r="EM1167">
        <v>0</v>
      </c>
      <c r="EN1167">
        <v>0</v>
      </c>
      <c r="EO1167">
        <v>0</v>
      </c>
      <c r="EP1167">
        <v>81969000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0</v>
      </c>
      <c r="EW1167">
        <v>0</v>
      </c>
      <c r="EX1167">
        <v>0</v>
      </c>
      <c r="EY1167">
        <v>0</v>
      </c>
      <c r="EZ1167">
        <v>0</v>
      </c>
      <c r="FA1167">
        <v>0</v>
      </c>
      <c r="FB1167">
        <v>0</v>
      </c>
      <c r="FC1167">
        <v>0</v>
      </c>
      <c r="FD1167">
        <v>0</v>
      </c>
      <c r="FE1167">
        <v>0</v>
      </c>
      <c r="FF1167">
        <v>0</v>
      </c>
      <c r="FG1167">
        <v>0</v>
      </c>
      <c r="FH1167">
        <v>0</v>
      </c>
      <c r="FI1167">
        <v>0</v>
      </c>
      <c r="FJ1167">
        <v>0</v>
      </c>
      <c r="FK1167">
        <v>37192000</v>
      </c>
      <c r="FL1167">
        <v>0</v>
      </c>
      <c r="FM1167">
        <v>0</v>
      </c>
      <c r="FN1167">
        <v>0</v>
      </c>
      <c r="FO1167">
        <v>0</v>
      </c>
      <c r="FP1167">
        <v>0</v>
      </c>
      <c r="FQ1167">
        <v>0</v>
      </c>
      <c r="FR1167">
        <v>0</v>
      </c>
      <c r="FS1167">
        <v>0</v>
      </c>
      <c r="FT1167">
        <v>0</v>
      </c>
      <c r="FU1167">
        <v>0</v>
      </c>
      <c r="FV1167">
        <v>0</v>
      </c>
      <c r="FW1167">
        <v>0</v>
      </c>
      <c r="FX1167">
        <v>0</v>
      </c>
      <c r="FY1167">
        <v>0</v>
      </c>
      <c r="FZ1167">
        <v>0</v>
      </c>
      <c r="GA1167">
        <v>0</v>
      </c>
      <c r="GB1167">
        <v>0</v>
      </c>
      <c r="GC1167">
        <v>0</v>
      </c>
      <c r="GD1167">
        <v>0</v>
      </c>
      <c r="GE1167">
        <v>0</v>
      </c>
      <c r="GF1167">
        <v>1</v>
      </c>
      <c r="GG1167">
        <v>0</v>
      </c>
      <c r="GH1167">
        <v>1</v>
      </c>
      <c r="GI1167" s="1" t="s">
        <v>205</v>
      </c>
      <c r="GJ1167" s="1" t="s">
        <v>205</v>
      </c>
      <c r="GK1167" s="1" t="s">
        <v>205</v>
      </c>
      <c r="GL1167">
        <v>1165</v>
      </c>
      <c r="GM1167" s="1" t="s">
        <v>9363</v>
      </c>
      <c r="GN1167" s="1" t="s">
        <v>9364</v>
      </c>
      <c r="GO1167" s="1" t="s">
        <v>9365</v>
      </c>
      <c r="GP1167" s="1" t="s">
        <v>9366</v>
      </c>
      <c r="GQ1167" s="1" t="s">
        <v>9367</v>
      </c>
      <c r="GR1167" s="1" t="s">
        <v>9368</v>
      </c>
      <c r="GS1167" s="1" t="s">
        <v>2564</v>
      </c>
      <c r="GT1167" s="1" t="s">
        <v>2565</v>
      </c>
    </row>
    <row r="1168" spans="1:202" x14ac:dyDescent="0.25">
      <c r="A1168" s="1" t="s">
        <v>9369</v>
      </c>
      <c r="B1168" s="1" t="s">
        <v>9369</v>
      </c>
      <c r="C1168" s="1" t="s">
        <v>204</v>
      </c>
      <c r="D1168" s="1" t="s">
        <v>204</v>
      </c>
      <c r="E1168" s="1" t="s">
        <v>204</v>
      </c>
      <c r="F1168" s="1" t="s">
        <v>205</v>
      </c>
      <c r="G1168">
        <v>1</v>
      </c>
      <c r="H1168">
        <v>1</v>
      </c>
      <c r="I1168">
        <v>1</v>
      </c>
      <c r="J1168">
        <v>1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1</v>
      </c>
      <c r="V1168">
        <v>1</v>
      </c>
      <c r="W1168">
        <v>0</v>
      </c>
      <c r="X1168">
        <v>1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1</v>
      </c>
      <c r="AQ1168">
        <v>1</v>
      </c>
      <c r="AR1168">
        <v>0</v>
      </c>
      <c r="AS1168">
        <v>1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1</v>
      </c>
      <c r="BL1168">
        <v>1</v>
      </c>
      <c r="BM1168">
        <v>0</v>
      </c>
      <c r="BN1168">
        <v>1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9.5</v>
      </c>
      <c r="BW1168">
        <v>9.5</v>
      </c>
      <c r="BX1168">
        <v>9.5</v>
      </c>
      <c r="BY1168">
        <v>16.077999999999999</v>
      </c>
      <c r="BZ1168">
        <v>147</v>
      </c>
      <c r="CA1168" s="1" t="s">
        <v>2149</v>
      </c>
      <c r="CB1168">
        <v>1</v>
      </c>
      <c r="CC1168">
        <v>3</v>
      </c>
      <c r="CD1168">
        <v>0</v>
      </c>
      <c r="CE1168">
        <v>9.0353999999999992</v>
      </c>
      <c r="CF1168" s="1" t="s">
        <v>205</v>
      </c>
      <c r="CG1168" s="1" t="s">
        <v>205</v>
      </c>
      <c r="CH1168" s="1" t="s">
        <v>205</v>
      </c>
      <c r="CI1168" s="1" t="s">
        <v>205</v>
      </c>
      <c r="CJ1168" s="1" t="s">
        <v>205</v>
      </c>
      <c r="CK1168" s="1" t="s">
        <v>205</v>
      </c>
      <c r="CL1168" s="1" t="s">
        <v>205</v>
      </c>
      <c r="CM1168" s="1" t="s">
        <v>205</v>
      </c>
      <c r="CN1168" s="1" t="s">
        <v>205</v>
      </c>
      <c r="CO1168" s="1" t="s">
        <v>205</v>
      </c>
      <c r="CP1168" s="1" t="s">
        <v>207</v>
      </c>
      <c r="CQ1168" s="1" t="s">
        <v>207</v>
      </c>
      <c r="CR1168" s="1" t="s">
        <v>205</v>
      </c>
      <c r="CS1168" s="1" t="s">
        <v>207</v>
      </c>
      <c r="CT1168" s="1" t="s">
        <v>205</v>
      </c>
      <c r="CU1168" s="1" t="s">
        <v>205</v>
      </c>
      <c r="CV1168" s="1" t="s">
        <v>205</v>
      </c>
      <c r="CW1168" s="1" t="s">
        <v>205</v>
      </c>
      <c r="CX1168" s="1" t="s">
        <v>205</v>
      </c>
      <c r="CY1168" s="1" t="s">
        <v>205</v>
      </c>
      <c r="CZ1168" s="1" t="s">
        <v>205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9.5</v>
      </c>
      <c r="DL1168">
        <v>9.5</v>
      </c>
      <c r="DM1168">
        <v>0</v>
      </c>
      <c r="DN1168">
        <v>9.5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29761000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8856100</v>
      </c>
      <c r="EH1168">
        <v>13038000</v>
      </c>
      <c r="EI1168">
        <v>0</v>
      </c>
      <c r="EJ1168">
        <v>7867100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  <c r="EY1168">
        <v>0</v>
      </c>
      <c r="EZ1168">
        <v>0</v>
      </c>
      <c r="FA1168">
        <v>0</v>
      </c>
      <c r="FB1168">
        <v>18719000</v>
      </c>
      <c r="FC1168">
        <v>20083000</v>
      </c>
      <c r="FD1168">
        <v>0</v>
      </c>
      <c r="FE1168">
        <v>7017000</v>
      </c>
      <c r="FF1168">
        <v>0</v>
      </c>
      <c r="FG1168">
        <v>0</v>
      </c>
      <c r="FH1168">
        <v>0</v>
      </c>
      <c r="FI1168">
        <v>0</v>
      </c>
      <c r="FJ1168">
        <v>0</v>
      </c>
      <c r="FK1168">
        <v>0</v>
      </c>
      <c r="FL1168">
        <v>0</v>
      </c>
      <c r="FM1168">
        <v>0</v>
      </c>
      <c r="FN1168">
        <v>0</v>
      </c>
      <c r="FO1168">
        <v>0</v>
      </c>
      <c r="FP1168">
        <v>0</v>
      </c>
      <c r="FQ1168">
        <v>0</v>
      </c>
      <c r="FR1168">
        <v>0</v>
      </c>
      <c r="FS1168">
        <v>0</v>
      </c>
      <c r="FT1168">
        <v>0</v>
      </c>
      <c r="FU1168">
        <v>0</v>
      </c>
      <c r="FV1168">
        <v>0</v>
      </c>
      <c r="FW1168">
        <v>0</v>
      </c>
      <c r="FX1168">
        <v>1</v>
      </c>
      <c r="FY1168">
        <v>0</v>
      </c>
      <c r="FZ1168">
        <v>1</v>
      </c>
      <c r="GA1168">
        <v>0</v>
      </c>
      <c r="GB1168">
        <v>0</v>
      </c>
      <c r="GC1168">
        <v>0</v>
      </c>
      <c r="GD1168">
        <v>0</v>
      </c>
      <c r="GE1168">
        <v>0</v>
      </c>
      <c r="GF1168">
        <v>0</v>
      </c>
      <c r="GG1168">
        <v>0</v>
      </c>
      <c r="GH1168">
        <v>2</v>
      </c>
      <c r="GI1168" s="1" t="s">
        <v>205</v>
      </c>
      <c r="GJ1168" s="1" t="s">
        <v>205</v>
      </c>
      <c r="GK1168" s="1" t="s">
        <v>205</v>
      </c>
      <c r="GL1168">
        <v>1166</v>
      </c>
      <c r="GM1168" s="1" t="s">
        <v>9370</v>
      </c>
      <c r="GN1168" s="1" t="s">
        <v>314</v>
      </c>
      <c r="GO1168" s="1" t="s">
        <v>9371</v>
      </c>
      <c r="GP1168" s="1" t="s">
        <v>9372</v>
      </c>
      <c r="GQ1168" s="1" t="s">
        <v>9373</v>
      </c>
      <c r="GR1168" s="1" t="s">
        <v>9374</v>
      </c>
      <c r="GS1168" s="1" t="s">
        <v>205</v>
      </c>
      <c r="GT1168" s="1" t="s">
        <v>205</v>
      </c>
    </row>
    <row r="1169" spans="1:202" x14ac:dyDescent="0.25">
      <c r="A1169" s="1" t="s">
        <v>9375</v>
      </c>
      <c r="B1169" s="1" t="s">
        <v>9375</v>
      </c>
      <c r="C1169" s="1" t="s">
        <v>491</v>
      </c>
      <c r="D1169" s="1" t="s">
        <v>491</v>
      </c>
      <c r="E1169" s="1" t="s">
        <v>491</v>
      </c>
      <c r="F1169" s="1" t="s">
        <v>244</v>
      </c>
      <c r="G1169">
        <v>2</v>
      </c>
      <c r="H1169">
        <v>1</v>
      </c>
      <c r="I1169">
        <v>1</v>
      </c>
      <c r="J1169">
        <v>1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1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1</v>
      </c>
      <c r="BS1169">
        <v>0</v>
      </c>
      <c r="BT1169">
        <v>0</v>
      </c>
      <c r="BU1169">
        <v>0</v>
      </c>
      <c r="BV1169">
        <v>9</v>
      </c>
      <c r="BW1169">
        <v>9</v>
      </c>
      <c r="BX1169">
        <v>9</v>
      </c>
      <c r="BY1169">
        <v>15.782</v>
      </c>
      <c r="BZ1169">
        <v>134</v>
      </c>
      <c r="CA1169" s="1" t="s">
        <v>9376</v>
      </c>
      <c r="CB1169">
        <v>1</v>
      </c>
      <c r="CC1169">
        <v>1</v>
      </c>
      <c r="CD1169">
        <v>1</v>
      </c>
      <c r="CE1169">
        <v>-2</v>
      </c>
      <c r="CF1169" s="1" t="s">
        <v>205</v>
      </c>
      <c r="CG1169" s="1" t="s">
        <v>205</v>
      </c>
      <c r="CH1169" s="1" t="s">
        <v>205</v>
      </c>
      <c r="CI1169" s="1" t="s">
        <v>205</v>
      </c>
      <c r="CJ1169" s="1" t="s">
        <v>205</v>
      </c>
      <c r="CK1169" s="1" t="s">
        <v>205</v>
      </c>
      <c r="CL1169" s="1" t="s">
        <v>205</v>
      </c>
      <c r="CM1169" s="1" t="s">
        <v>205</v>
      </c>
      <c r="CN1169" s="1" t="s">
        <v>205</v>
      </c>
      <c r="CO1169" s="1" t="s">
        <v>205</v>
      </c>
      <c r="CP1169" s="1" t="s">
        <v>205</v>
      </c>
      <c r="CQ1169" s="1" t="s">
        <v>205</v>
      </c>
      <c r="CR1169" s="1" t="s">
        <v>205</v>
      </c>
      <c r="CS1169" s="1" t="s">
        <v>205</v>
      </c>
      <c r="CT1169" s="1" t="s">
        <v>205</v>
      </c>
      <c r="CU1169" s="1" t="s">
        <v>205</v>
      </c>
      <c r="CV1169" s="1" t="s">
        <v>205</v>
      </c>
      <c r="CW1169" s="1" t="s">
        <v>207</v>
      </c>
      <c r="CX1169" s="1" t="s">
        <v>205</v>
      </c>
      <c r="CY1169" s="1" t="s">
        <v>205</v>
      </c>
      <c r="CZ1169" s="1" t="s">
        <v>205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9</v>
      </c>
      <c r="DS1169">
        <v>0</v>
      </c>
      <c r="DT1169">
        <v>0</v>
      </c>
      <c r="DU1169">
        <v>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0</v>
      </c>
      <c r="EE1169">
        <v>0</v>
      </c>
      <c r="EF1169">
        <v>0</v>
      </c>
      <c r="EG1169">
        <v>0</v>
      </c>
      <c r="EH1169">
        <v>0</v>
      </c>
      <c r="EI1169">
        <v>0</v>
      </c>
      <c r="EJ1169">
        <v>0</v>
      </c>
      <c r="EK1169">
        <v>0</v>
      </c>
      <c r="EL1169">
        <v>0</v>
      </c>
      <c r="EM1169">
        <v>0</v>
      </c>
      <c r="EN1169">
        <v>0</v>
      </c>
      <c r="EO1169">
        <v>0</v>
      </c>
      <c r="EP1169">
        <v>0</v>
      </c>
      <c r="EQ1169">
        <v>0</v>
      </c>
      <c r="ER1169">
        <v>0</v>
      </c>
      <c r="ES1169">
        <v>0</v>
      </c>
      <c r="ET1169">
        <v>0</v>
      </c>
      <c r="EU1169">
        <v>0</v>
      </c>
      <c r="EV1169">
        <v>0</v>
      </c>
      <c r="EW1169">
        <v>0</v>
      </c>
      <c r="EX1169">
        <v>0</v>
      </c>
      <c r="EY1169">
        <v>0</v>
      </c>
      <c r="EZ1169">
        <v>0</v>
      </c>
      <c r="FA1169">
        <v>0</v>
      </c>
      <c r="FB1169">
        <v>0</v>
      </c>
      <c r="FC1169">
        <v>0</v>
      </c>
      <c r="FD1169">
        <v>0</v>
      </c>
      <c r="FE1169">
        <v>0</v>
      </c>
      <c r="FF1169">
        <v>0</v>
      </c>
      <c r="FG1169">
        <v>0</v>
      </c>
      <c r="FH1169">
        <v>0</v>
      </c>
      <c r="FI1169">
        <v>0</v>
      </c>
      <c r="FJ1169">
        <v>0</v>
      </c>
      <c r="FK1169">
        <v>0</v>
      </c>
      <c r="FL1169">
        <v>0</v>
      </c>
      <c r="FM1169">
        <v>0</v>
      </c>
      <c r="FN1169">
        <v>0</v>
      </c>
      <c r="FO1169">
        <v>0</v>
      </c>
      <c r="FP1169">
        <v>0</v>
      </c>
      <c r="FQ1169">
        <v>0</v>
      </c>
      <c r="FR1169">
        <v>0</v>
      </c>
      <c r="FS1169">
        <v>0</v>
      </c>
      <c r="FT1169">
        <v>0</v>
      </c>
      <c r="FU1169">
        <v>0</v>
      </c>
      <c r="FV1169">
        <v>0</v>
      </c>
      <c r="FW1169">
        <v>0</v>
      </c>
      <c r="FX1169">
        <v>0</v>
      </c>
      <c r="FY1169">
        <v>0</v>
      </c>
      <c r="FZ1169">
        <v>0</v>
      </c>
      <c r="GA1169">
        <v>0</v>
      </c>
      <c r="GB1169">
        <v>0</v>
      </c>
      <c r="GC1169">
        <v>0</v>
      </c>
      <c r="GD1169">
        <v>1</v>
      </c>
      <c r="GE1169">
        <v>0</v>
      </c>
      <c r="GF1169">
        <v>0</v>
      </c>
      <c r="GG1169">
        <v>0</v>
      </c>
      <c r="GH1169">
        <v>1</v>
      </c>
      <c r="GI1169" s="1" t="s">
        <v>209</v>
      </c>
      <c r="GJ1169" s="1" t="s">
        <v>205</v>
      </c>
      <c r="GK1169" s="1" t="s">
        <v>205</v>
      </c>
      <c r="GL1169">
        <v>1167</v>
      </c>
      <c r="GM1169" s="1" t="s">
        <v>9377</v>
      </c>
      <c r="GN1169" s="1" t="s">
        <v>314</v>
      </c>
      <c r="GO1169" s="1" t="s">
        <v>9378</v>
      </c>
      <c r="GP1169" s="1" t="s">
        <v>9379</v>
      </c>
      <c r="GQ1169" s="1" t="s">
        <v>9380</v>
      </c>
      <c r="GR1169" s="1" t="s">
        <v>9380</v>
      </c>
      <c r="GS1169" s="1" t="s">
        <v>9381</v>
      </c>
      <c r="GT1169" s="1" t="s">
        <v>9382</v>
      </c>
    </row>
    <row r="1170" spans="1:202" x14ac:dyDescent="0.25">
      <c r="A1170" s="1" t="s">
        <v>9383</v>
      </c>
      <c r="B1170" s="1" t="s">
        <v>9383</v>
      </c>
      <c r="C1170" s="1" t="s">
        <v>204</v>
      </c>
      <c r="D1170" s="1" t="s">
        <v>204</v>
      </c>
      <c r="E1170" s="1" t="s">
        <v>204</v>
      </c>
      <c r="F1170" s="1" t="s">
        <v>205</v>
      </c>
      <c r="G1170">
        <v>1</v>
      </c>
      <c r="H1170">
        <v>1</v>
      </c>
      <c r="I1170">
        <v>1</v>
      </c>
      <c r="J1170">
        <v>1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1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1</v>
      </c>
      <c r="AU1170">
        <v>1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1</v>
      </c>
      <c r="BP1170">
        <v>1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27.8</v>
      </c>
      <c r="BW1170">
        <v>27.8</v>
      </c>
      <c r="BX1170">
        <v>27.8</v>
      </c>
      <c r="BY1170">
        <v>5.4194000000000004</v>
      </c>
      <c r="BZ1170">
        <v>54</v>
      </c>
      <c r="CA1170" s="1" t="s">
        <v>9384</v>
      </c>
      <c r="CB1170">
        <v>1</v>
      </c>
      <c r="CC1170">
        <v>2</v>
      </c>
      <c r="CD1170">
        <v>0</v>
      </c>
      <c r="CE1170">
        <v>7.6364999999999998</v>
      </c>
      <c r="CF1170" s="1" t="s">
        <v>205</v>
      </c>
      <c r="CG1170" s="1" t="s">
        <v>205</v>
      </c>
      <c r="CH1170" s="1" t="s">
        <v>205</v>
      </c>
      <c r="CI1170" s="1" t="s">
        <v>205</v>
      </c>
      <c r="CJ1170" s="1" t="s">
        <v>205</v>
      </c>
      <c r="CK1170" s="1" t="s">
        <v>205</v>
      </c>
      <c r="CL1170" s="1" t="s">
        <v>205</v>
      </c>
      <c r="CM1170" s="1" t="s">
        <v>205</v>
      </c>
      <c r="CN1170" s="1" t="s">
        <v>205</v>
      </c>
      <c r="CO1170" s="1" t="s">
        <v>205</v>
      </c>
      <c r="CP1170" s="1" t="s">
        <v>205</v>
      </c>
      <c r="CQ1170" s="1" t="s">
        <v>205</v>
      </c>
      <c r="CR1170" s="1" t="s">
        <v>205</v>
      </c>
      <c r="CS1170" s="1" t="s">
        <v>205</v>
      </c>
      <c r="CT1170" s="1" t="s">
        <v>207</v>
      </c>
      <c r="CU1170" s="1" t="s">
        <v>208</v>
      </c>
      <c r="CV1170" s="1" t="s">
        <v>205</v>
      </c>
      <c r="CW1170" s="1" t="s">
        <v>205</v>
      </c>
      <c r="CX1170" s="1" t="s">
        <v>205</v>
      </c>
      <c r="CY1170" s="1" t="s">
        <v>205</v>
      </c>
      <c r="CZ1170" s="1" t="s">
        <v>205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27.8</v>
      </c>
      <c r="DP1170">
        <v>27.8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25692000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23007000</v>
      </c>
      <c r="EL1170">
        <v>2685100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>
        <v>0</v>
      </c>
      <c r="EX1170">
        <v>0</v>
      </c>
      <c r="EY1170">
        <v>0</v>
      </c>
      <c r="EZ1170">
        <v>0</v>
      </c>
      <c r="FA1170">
        <v>0</v>
      </c>
      <c r="FB1170">
        <v>0</v>
      </c>
      <c r="FC1170">
        <v>0</v>
      </c>
      <c r="FD1170">
        <v>0</v>
      </c>
      <c r="FE1170">
        <v>0</v>
      </c>
      <c r="FF1170">
        <v>19054000</v>
      </c>
      <c r="FG1170">
        <v>2685100</v>
      </c>
      <c r="FH1170">
        <v>0</v>
      </c>
      <c r="FI1170">
        <v>0</v>
      </c>
      <c r="FJ1170">
        <v>0</v>
      </c>
      <c r="FK1170">
        <v>0</v>
      </c>
      <c r="FL1170">
        <v>0</v>
      </c>
      <c r="FM1170">
        <v>0</v>
      </c>
      <c r="FN1170">
        <v>0</v>
      </c>
      <c r="FO1170">
        <v>0</v>
      </c>
      <c r="FP1170">
        <v>0</v>
      </c>
      <c r="FQ1170">
        <v>0</v>
      </c>
      <c r="FR1170">
        <v>0</v>
      </c>
      <c r="FS1170">
        <v>0</v>
      </c>
      <c r="FT1170">
        <v>0</v>
      </c>
      <c r="FU1170">
        <v>0</v>
      </c>
      <c r="FV1170">
        <v>0</v>
      </c>
      <c r="FW1170">
        <v>0</v>
      </c>
      <c r="FX1170">
        <v>0</v>
      </c>
      <c r="FY1170">
        <v>0</v>
      </c>
      <c r="FZ1170">
        <v>0</v>
      </c>
      <c r="GA1170">
        <v>1</v>
      </c>
      <c r="GB1170">
        <v>0</v>
      </c>
      <c r="GC1170">
        <v>0</v>
      </c>
      <c r="GD1170">
        <v>0</v>
      </c>
      <c r="GE1170">
        <v>0</v>
      </c>
      <c r="GF1170">
        <v>0</v>
      </c>
      <c r="GG1170">
        <v>0</v>
      </c>
      <c r="GH1170">
        <v>1</v>
      </c>
      <c r="GI1170" s="1" t="s">
        <v>205</v>
      </c>
      <c r="GJ1170" s="1" t="s">
        <v>205</v>
      </c>
      <c r="GK1170" s="1" t="s">
        <v>205</v>
      </c>
      <c r="GL1170">
        <v>1168</v>
      </c>
      <c r="GM1170" s="1" t="s">
        <v>9385</v>
      </c>
      <c r="GN1170" s="1" t="s">
        <v>314</v>
      </c>
      <c r="GO1170" s="1" t="s">
        <v>9386</v>
      </c>
      <c r="GP1170" s="1" t="s">
        <v>9387</v>
      </c>
      <c r="GQ1170" s="1" t="s">
        <v>9388</v>
      </c>
      <c r="GR1170" s="1" t="s">
        <v>9388</v>
      </c>
      <c r="GS1170" s="1" t="s">
        <v>9389</v>
      </c>
      <c r="GT1170" s="1" t="s">
        <v>204</v>
      </c>
    </row>
    <row r="1171" spans="1:202" x14ac:dyDescent="0.25">
      <c r="A1171" s="1" t="s">
        <v>9390</v>
      </c>
      <c r="B1171" s="1" t="s">
        <v>9390</v>
      </c>
      <c r="C1171" s="1" t="s">
        <v>263</v>
      </c>
      <c r="D1171" s="1" t="s">
        <v>204</v>
      </c>
      <c r="E1171" s="1" t="s">
        <v>204</v>
      </c>
      <c r="F1171" s="1" t="s">
        <v>205</v>
      </c>
      <c r="G1171">
        <v>1</v>
      </c>
      <c r="H1171">
        <v>2</v>
      </c>
      <c r="I1171">
        <v>1</v>
      </c>
      <c r="J1171">
        <v>1</v>
      </c>
      <c r="K1171">
        <v>2</v>
      </c>
      <c r="L1171">
        <v>2</v>
      </c>
      <c r="M1171">
        <v>2</v>
      </c>
      <c r="N1171">
        <v>2</v>
      </c>
      <c r="O1171">
        <v>1</v>
      </c>
      <c r="P1171">
        <v>1</v>
      </c>
      <c r="Q1171">
        <v>1</v>
      </c>
      <c r="R1171">
        <v>0</v>
      </c>
      <c r="S1171">
        <v>1</v>
      </c>
      <c r="T1171">
        <v>1</v>
      </c>
      <c r="U1171">
        <v>1</v>
      </c>
      <c r="V1171">
        <v>1</v>
      </c>
      <c r="W1171">
        <v>0</v>
      </c>
      <c r="X1171">
        <v>1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1</v>
      </c>
      <c r="AG1171">
        <v>1</v>
      </c>
      <c r="AH1171">
        <v>1</v>
      </c>
      <c r="AI1171">
        <v>1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1</v>
      </c>
      <c r="BB1171">
        <v>1</v>
      </c>
      <c r="BC1171">
        <v>1</v>
      </c>
      <c r="BD1171">
        <v>1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38</v>
      </c>
      <c r="BW1171">
        <v>16.3</v>
      </c>
      <c r="BX1171">
        <v>16.3</v>
      </c>
      <c r="BY1171">
        <v>10.026999999999999</v>
      </c>
      <c r="BZ1171">
        <v>92</v>
      </c>
      <c r="CA1171" s="1" t="s">
        <v>6522</v>
      </c>
      <c r="CB1171">
        <v>1</v>
      </c>
      <c r="CC1171">
        <v>4</v>
      </c>
      <c r="CD1171">
        <v>0</v>
      </c>
      <c r="CE1171">
        <v>16.722000000000001</v>
      </c>
      <c r="CF1171" s="1" t="s">
        <v>207</v>
      </c>
      <c r="CG1171" s="1" t="s">
        <v>207</v>
      </c>
      <c r="CH1171" s="1" t="s">
        <v>207</v>
      </c>
      <c r="CI1171" s="1" t="s">
        <v>207</v>
      </c>
      <c r="CJ1171" s="1" t="s">
        <v>208</v>
      </c>
      <c r="CK1171" s="1" t="s">
        <v>208</v>
      </c>
      <c r="CL1171" s="1" t="s">
        <v>208</v>
      </c>
      <c r="CM1171" s="1" t="s">
        <v>205</v>
      </c>
      <c r="CN1171" s="1" t="s">
        <v>208</v>
      </c>
      <c r="CO1171" s="1" t="s">
        <v>208</v>
      </c>
      <c r="CP1171" s="1" t="s">
        <v>208</v>
      </c>
      <c r="CQ1171" s="1" t="s">
        <v>208</v>
      </c>
      <c r="CR1171" s="1" t="s">
        <v>205</v>
      </c>
      <c r="CS1171" s="1" t="s">
        <v>208</v>
      </c>
      <c r="CT1171" s="1" t="s">
        <v>205</v>
      </c>
      <c r="CU1171" s="1" t="s">
        <v>205</v>
      </c>
      <c r="CV1171" s="1" t="s">
        <v>205</v>
      </c>
      <c r="CW1171" s="1" t="s">
        <v>205</v>
      </c>
      <c r="CX1171" s="1" t="s">
        <v>205</v>
      </c>
      <c r="CY1171" s="1" t="s">
        <v>205</v>
      </c>
      <c r="CZ1171" s="1" t="s">
        <v>205</v>
      </c>
      <c r="DA1171">
        <v>38</v>
      </c>
      <c r="DB1171">
        <v>38</v>
      </c>
      <c r="DC1171">
        <v>38</v>
      </c>
      <c r="DD1171">
        <v>38</v>
      </c>
      <c r="DE1171">
        <v>21.7</v>
      </c>
      <c r="DF1171">
        <v>21.7</v>
      </c>
      <c r="DG1171">
        <v>21.7</v>
      </c>
      <c r="DH1171">
        <v>0</v>
      </c>
      <c r="DI1171">
        <v>21.7</v>
      </c>
      <c r="DJ1171">
        <v>21.7</v>
      </c>
      <c r="DK1171">
        <v>21.7</v>
      </c>
      <c r="DL1171">
        <v>21.7</v>
      </c>
      <c r="DM1171">
        <v>0</v>
      </c>
      <c r="DN1171">
        <v>21.7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55673000</v>
      </c>
      <c r="DW1171">
        <v>7122700</v>
      </c>
      <c r="DX1171">
        <v>27202000</v>
      </c>
      <c r="DY1171">
        <v>10371000</v>
      </c>
      <c r="DZ1171">
        <v>10977000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11305000</v>
      </c>
      <c r="ES1171">
        <v>80579000</v>
      </c>
      <c r="ET1171">
        <v>24822000</v>
      </c>
      <c r="EU1171">
        <v>24096000</v>
      </c>
      <c r="EV1171">
        <v>0</v>
      </c>
      <c r="EW1171">
        <v>0</v>
      </c>
      <c r="EX1171">
        <v>0</v>
      </c>
      <c r="EY1171">
        <v>0</v>
      </c>
      <c r="EZ1171">
        <v>0</v>
      </c>
      <c r="FA1171">
        <v>0</v>
      </c>
      <c r="FB1171">
        <v>0</v>
      </c>
      <c r="FC1171">
        <v>0</v>
      </c>
      <c r="FD1171">
        <v>0</v>
      </c>
      <c r="FE1171">
        <v>0</v>
      </c>
      <c r="FF1171">
        <v>0</v>
      </c>
      <c r="FG1171">
        <v>0</v>
      </c>
      <c r="FH1171">
        <v>0</v>
      </c>
      <c r="FI1171">
        <v>0</v>
      </c>
      <c r="FJ1171">
        <v>0</v>
      </c>
      <c r="FK1171">
        <v>0</v>
      </c>
      <c r="FL1171">
        <v>0</v>
      </c>
      <c r="FM1171">
        <v>1</v>
      </c>
      <c r="FN1171">
        <v>1</v>
      </c>
      <c r="FO1171">
        <v>1</v>
      </c>
      <c r="FP1171">
        <v>1</v>
      </c>
      <c r="FQ1171">
        <v>0</v>
      </c>
      <c r="FR1171">
        <v>0</v>
      </c>
      <c r="FS1171">
        <v>0</v>
      </c>
      <c r="FT1171">
        <v>0</v>
      </c>
      <c r="FU1171">
        <v>0</v>
      </c>
      <c r="FV1171">
        <v>0</v>
      </c>
      <c r="FW1171">
        <v>0</v>
      </c>
      <c r="FX1171">
        <v>0</v>
      </c>
      <c r="FY1171">
        <v>0</v>
      </c>
      <c r="FZ1171">
        <v>0</v>
      </c>
      <c r="GA1171">
        <v>0</v>
      </c>
      <c r="GB1171">
        <v>0</v>
      </c>
      <c r="GC1171">
        <v>0</v>
      </c>
      <c r="GD1171">
        <v>0</v>
      </c>
      <c r="GE1171">
        <v>0</v>
      </c>
      <c r="GF1171">
        <v>0</v>
      </c>
      <c r="GG1171">
        <v>0</v>
      </c>
      <c r="GH1171">
        <v>4</v>
      </c>
      <c r="GI1171" s="1" t="s">
        <v>205</v>
      </c>
      <c r="GJ1171" s="1" t="s">
        <v>205</v>
      </c>
      <c r="GK1171" s="1" t="s">
        <v>205</v>
      </c>
      <c r="GL1171">
        <v>1169</v>
      </c>
      <c r="GM1171" s="1" t="s">
        <v>9391</v>
      </c>
      <c r="GN1171" s="1" t="s">
        <v>645</v>
      </c>
      <c r="GO1171" s="1" t="s">
        <v>9392</v>
      </c>
      <c r="GP1171" s="1" t="s">
        <v>9393</v>
      </c>
      <c r="GQ1171" s="1" t="s">
        <v>9394</v>
      </c>
      <c r="GR1171" s="1" t="s">
        <v>9395</v>
      </c>
      <c r="GS1171" s="1" t="s">
        <v>205</v>
      </c>
      <c r="GT1171" s="1" t="s">
        <v>205</v>
      </c>
    </row>
    <row r="1172" spans="1:202" x14ac:dyDescent="0.25">
      <c r="A1172" s="1" t="s">
        <v>9396</v>
      </c>
      <c r="B1172" s="1" t="s">
        <v>9396</v>
      </c>
      <c r="C1172" s="1" t="s">
        <v>1164</v>
      </c>
      <c r="D1172" s="1" t="s">
        <v>1164</v>
      </c>
      <c r="E1172" s="1" t="s">
        <v>263</v>
      </c>
      <c r="F1172" s="1" t="s">
        <v>205</v>
      </c>
      <c r="G1172">
        <v>1</v>
      </c>
      <c r="H1172">
        <v>6</v>
      </c>
      <c r="I1172">
        <v>6</v>
      </c>
      <c r="J1172">
        <v>2</v>
      </c>
      <c r="K1172">
        <v>2</v>
      </c>
      <c r="L1172">
        <v>2</v>
      </c>
      <c r="M1172">
        <v>3</v>
      </c>
      <c r="N1172">
        <v>3</v>
      </c>
      <c r="O1172">
        <v>1</v>
      </c>
      <c r="P1172">
        <v>2</v>
      </c>
      <c r="Q1172">
        <v>3</v>
      </c>
      <c r="R1172">
        <v>0</v>
      </c>
      <c r="S1172">
        <v>3</v>
      </c>
      <c r="T1172">
        <v>2</v>
      </c>
      <c r="U1172">
        <v>1</v>
      </c>
      <c r="V1172">
        <v>2</v>
      </c>
      <c r="W1172">
        <v>1</v>
      </c>
      <c r="X1172">
        <v>2</v>
      </c>
      <c r="Y1172">
        <v>1</v>
      </c>
      <c r="Z1172">
        <v>6</v>
      </c>
      <c r="AA1172">
        <v>6</v>
      </c>
      <c r="AB1172">
        <v>1</v>
      </c>
      <c r="AC1172">
        <v>0</v>
      </c>
      <c r="AD1172">
        <v>2</v>
      </c>
      <c r="AE1172">
        <v>1</v>
      </c>
      <c r="AF1172">
        <v>2</v>
      </c>
      <c r="AG1172">
        <v>2</v>
      </c>
      <c r="AH1172">
        <v>3</v>
      </c>
      <c r="AI1172">
        <v>3</v>
      </c>
      <c r="AJ1172">
        <v>1</v>
      </c>
      <c r="AK1172">
        <v>2</v>
      </c>
      <c r="AL1172">
        <v>3</v>
      </c>
      <c r="AM1172">
        <v>0</v>
      </c>
      <c r="AN1172">
        <v>3</v>
      </c>
      <c r="AO1172">
        <v>2</v>
      </c>
      <c r="AP1172">
        <v>1</v>
      </c>
      <c r="AQ1172">
        <v>2</v>
      </c>
      <c r="AR1172">
        <v>1</v>
      </c>
      <c r="AS1172">
        <v>2</v>
      </c>
      <c r="AT1172">
        <v>1</v>
      </c>
      <c r="AU1172">
        <v>6</v>
      </c>
      <c r="AV1172">
        <v>6</v>
      </c>
      <c r="AW1172">
        <v>1</v>
      </c>
      <c r="AX1172">
        <v>0</v>
      </c>
      <c r="AY1172">
        <v>2</v>
      </c>
      <c r="AZ1172">
        <v>1</v>
      </c>
      <c r="BA1172">
        <v>1</v>
      </c>
      <c r="BB1172">
        <v>1</v>
      </c>
      <c r="BC1172">
        <v>1</v>
      </c>
      <c r="BD1172">
        <v>1</v>
      </c>
      <c r="BE1172">
        <v>0</v>
      </c>
      <c r="BF1172">
        <v>0</v>
      </c>
      <c r="BG1172">
        <v>0</v>
      </c>
      <c r="BH1172">
        <v>0</v>
      </c>
      <c r="BI1172">
        <v>1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2</v>
      </c>
      <c r="BQ1172">
        <v>2</v>
      </c>
      <c r="BR1172">
        <v>0</v>
      </c>
      <c r="BS1172">
        <v>0</v>
      </c>
      <c r="BT1172">
        <v>0</v>
      </c>
      <c r="BU1172">
        <v>0</v>
      </c>
      <c r="BV1172">
        <v>73.2</v>
      </c>
      <c r="BW1172">
        <v>73.2</v>
      </c>
      <c r="BX1172">
        <v>37.5</v>
      </c>
      <c r="BY1172">
        <v>6.2851999999999997</v>
      </c>
      <c r="BZ1172">
        <v>56</v>
      </c>
      <c r="CA1172" s="1" t="s">
        <v>1768</v>
      </c>
      <c r="CB1172">
        <v>1</v>
      </c>
      <c r="CC1172">
        <v>85</v>
      </c>
      <c r="CD1172">
        <v>0</v>
      </c>
      <c r="CE1172">
        <v>124.77</v>
      </c>
      <c r="CF1172" s="1" t="s">
        <v>207</v>
      </c>
      <c r="CG1172" s="1" t="s">
        <v>207</v>
      </c>
      <c r="CH1172" s="1" t="s">
        <v>207</v>
      </c>
      <c r="CI1172" s="1" t="s">
        <v>207</v>
      </c>
      <c r="CJ1172" s="1" t="s">
        <v>207</v>
      </c>
      <c r="CK1172" s="1" t="s">
        <v>207</v>
      </c>
      <c r="CL1172" s="1" t="s">
        <v>207</v>
      </c>
      <c r="CM1172" s="1" t="s">
        <v>205</v>
      </c>
      <c r="CN1172" s="1" t="s">
        <v>207</v>
      </c>
      <c r="CO1172" s="1" t="s">
        <v>208</v>
      </c>
      <c r="CP1172" s="1" t="s">
        <v>207</v>
      </c>
      <c r="CQ1172" s="1" t="s">
        <v>207</v>
      </c>
      <c r="CR1172" s="1" t="s">
        <v>207</v>
      </c>
      <c r="CS1172" s="1" t="s">
        <v>207</v>
      </c>
      <c r="CT1172" s="1" t="s">
        <v>208</v>
      </c>
      <c r="CU1172" s="1" t="s">
        <v>207</v>
      </c>
      <c r="CV1172" s="1" t="s">
        <v>207</v>
      </c>
      <c r="CW1172" s="1" t="s">
        <v>208</v>
      </c>
      <c r="CX1172" s="1" t="s">
        <v>205</v>
      </c>
      <c r="CY1172" s="1" t="s">
        <v>207</v>
      </c>
      <c r="CZ1172" s="1" t="s">
        <v>208</v>
      </c>
      <c r="DA1172">
        <v>55.4</v>
      </c>
      <c r="DB1172">
        <v>55.4</v>
      </c>
      <c r="DC1172">
        <v>57.1</v>
      </c>
      <c r="DD1172">
        <v>57.1</v>
      </c>
      <c r="DE1172">
        <v>17.899999999999999</v>
      </c>
      <c r="DF1172">
        <v>19.600000000000001</v>
      </c>
      <c r="DG1172">
        <v>28.6</v>
      </c>
      <c r="DH1172">
        <v>0</v>
      </c>
      <c r="DI1172">
        <v>57.1</v>
      </c>
      <c r="DJ1172">
        <v>19.600000000000001</v>
      </c>
      <c r="DK1172">
        <v>17.899999999999999</v>
      </c>
      <c r="DL1172">
        <v>19.600000000000001</v>
      </c>
      <c r="DM1172">
        <v>17.899999999999999</v>
      </c>
      <c r="DN1172">
        <v>19.600000000000001</v>
      </c>
      <c r="DO1172">
        <v>19.600000000000001</v>
      </c>
      <c r="DP1172">
        <v>73.2</v>
      </c>
      <c r="DQ1172">
        <v>73.2</v>
      </c>
      <c r="DR1172">
        <v>19.600000000000001</v>
      </c>
      <c r="DS1172">
        <v>0</v>
      </c>
      <c r="DT1172">
        <v>19.600000000000001</v>
      </c>
      <c r="DU1172">
        <v>17.899999999999999</v>
      </c>
      <c r="DV1172">
        <v>23128000000</v>
      </c>
      <c r="DW1172">
        <v>359870000</v>
      </c>
      <c r="DX1172">
        <v>311940000</v>
      </c>
      <c r="DY1172">
        <v>461300000</v>
      </c>
      <c r="DZ1172">
        <v>501950000</v>
      </c>
      <c r="EA1172">
        <v>3162100</v>
      </c>
      <c r="EB1172">
        <v>75459000</v>
      </c>
      <c r="EC1172">
        <v>8439000</v>
      </c>
      <c r="ED1172">
        <v>0</v>
      </c>
      <c r="EE1172">
        <v>45372000</v>
      </c>
      <c r="EF1172">
        <v>1442800</v>
      </c>
      <c r="EG1172">
        <v>74369000</v>
      </c>
      <c r="EH1172">
        <v>818400000</v>
      </c>
      <c r="EI1172">
        <v>801280000</v>
      </c>
      <c r="EJ1172">
        <v>588730000</v>
      </c>
      <c r="EK1172">
        <v>99761000</v>
      </c>
      <c r="EL1172">
        <v>4256800000</v>
      </c>
      <c r="EM1172">
        <v>14026000000</v>
      </c>
      <c r="EN1172">
        <v>93591000</v>
      </c>
      <c r="EO1172">
        <v>0</v>
      </c>
      <c r="EP1172">
        <v>538900000</v>
      </c>
      <c r="EQ1172">
        <v>61397000</v>
      </c>
      <c r="ER1172">
        <v>551050000</v>
      </c>
      <c r="ES1172">
        <v>817140000</v>
      </c>
      <c r="ET1172">
        <v>1135300000</v>
      </c>
      <c r="EU1172">
        <v>1455300000</v>
      </c>
      <c r="EV1172">
        <v>299580000</v>
      </c>
      <c r="EW1172">
        <v>499230000</v>
      </c>
      <c r="EX1172">
        <v>139690000</v>
      </c>
      <c r="EY1172">
        <v>0</v>
      </c>
      <c r="EZ1172">
        <v>204210000</v>
      </c>
      <c r="FA1172">
        <v>171430000</v>
      </c>
      <c r="FB1172">
        <v>302400000</v>
      </c>
      <c r="FC1172">
        <v>931300000</v>
      </c>
      <c r="FD1172">
        <v>233630000</v>
      </c>
      <c r="FE1172">
        <v>417120000</v>
      </c>
      <c r="FF1172">
        <v>119790000</v>
      </c>
      <c r="FG1172">
        <v>4287200000</v>
      </c>
      <c r="FH1172">
        <v>13413000000</v>
      </c>
      <c r="FI1172">
        <v>19998000</v>
      </c>
      <c r="FJ1172">
        <v>0</v>
      </c>
      <c r="FK1172">
        <v>134830000</v>
      </c>
      <c r="FL1172">
        <v>76350000</v>
      </c>
      <c r="FM1172">
        <v>3</v>
      </c>
      <c r="FN1172">
        <v>2</v>
      </c>
      <c r="FO1172">
        <v>6</v>
      </c>
      <c r="FP1172">
        <v>7</v>
      </c>
      <c r="FQ1172">
        <v>2</v>
      </c>
      <c r="FR1172">
        <v>4</v>
      </c>
      <c r="FS1172">
        <v>3</v>
      </c>
      <c r="FT1172">
        <v>0</v>
      </c>
      <c r="FU1172">
        <v>3</v>
      </c>
      <c r="FV1172">
        <v>0</v>
      </c>
      <c r="FW1172">
        <v>1</v>
      </c>
      <c r="FX1172">
        <v>2</v>
      </c>
      <c r="FY1172">
        <v>2</v>
      </c>
      <c r="FZ1172">
        <v>2</v>
      </c>
      <c r="GA1172">
        <v>0</v>
      </c>
      <c r="GB1172">
        <v>6</v>
      </c>
      <c r="GC1172">
        <v>13</v>
      </c>
      <c r="GD1172">
        <v>0</v>
      </c>
      <c r="GE1172">
        <v>0</v>
      </c>
      <c r="GF1172">
        <v>4</v>
      </c>
      <c r="GG1172">
        <v>0</v>
      </c>
      <c r="GH1172">
        <v>60</v>
      </c>
      <c r="GI1172" s="1" t="s">
        <v>205</v>
      </c>
      <c r="GJ1172" s="1" t="s">
        <v>205</v>
      </c>
      <c r="GK1172" s="1" t="s">
        <v>205</v>
      </c>
      <c r="GL1172">
        <v>1170</v>
      </c>
      <c r="GM1172" s="1" t="s">
        <v>9397</v>
      </c>
      <c r="GN1172" s="1" t="s">
        <v>1167</v>
      </c>
      <c r="GO1172" s="1" t="s">
        <v>9398</v>
      </c>
      <c r="GP1172" s="1" t="s">
        <v>9399</v>
      </c>
      <c r="GQ1172" s="1" t="s">
        <v>9400</v>
      </c>
      <c r="GR1172" s="1" t="s">
        <v>9401</v>
      </c>
      <c r="GS1172" s="1" t="s">
        <v>9402</v>
      </c>
      <c r="GT1172" s="1" t="s">
        <v>9403</v>
      </c>
    </row>
    <row r="1173" spans="1:202" x14ac:dyDescent="0.25">
      <c r="A1173" s="1" t="s">
        <v>9404</v>
      </c>
      <c r="B1173" s="1" t="s">
        <v>9404</v>
      </c>
      <c r="C1173" s="1" t="s">
        <v>657</v>
      </c>
      <c r="D1173" s="1" t="s">
        <v>491</v>
      </c>
      <c r="E1173" s="1" t="s">
        <v>1174</v>
      </c>
      <c r="F1173" s="1" t="s">
        <v>244</v>
      </c>
      <c r="G1173">
        <v>2</v>
      </c>
      <c r="H1173">
        <v>4</v>
      </c>
      <c r="I1173">
        <v>1</v>
      </c>
      <c r="J1173">
        <v>0</v>
      </c>
      <c r="K1173">
        <v>1</v>
      </c>
      <c r="L1173">
        <v>1</v>
      </c>
      <c r="M1173">
        <v>1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</v>
      </c>
      <c r="W1173">
        <v>1</v>
      </c>
      <c r="X1173">
        <v>1</v>
      </c>
      <c r="Y1173">
        <v>0</v>
      </c>
      <c r="Z1173">
        <v>1</v>
      </c>
      <c r="AA1173">
        <v>1</v>
      </c>
      <c r="AB1173">
        <v>1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1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28.4</v>
      </c>
      <c r="BW1173">
        <v>12.9</v>
      </c>
      <c r="BX1173">
        <v>0</v>
      </c>
      <c r="BY1173">
        <v>13.537000000000001</v>
      </c>
      <c r="BZ1173">
        <v>116</v>
      </c>
      <c r="CA1173" s="1" t="s">
        <v>9405</v>
      </c>
      <c r="CB1173">
        <v>1</v>
      </c>
      <c r="CC1173">
        <v>1</v>
      </c>
      <c r="CD1173">
        <v>0</v>
      </c>
      <c r="CE1173">
        <v>7.7576000000000001</v>
      </c>
      <c r="CF1173" s="1" t="s">
        <v>208</v>
      </c>
      <c r="CG1173" s="1" t="s">
        <v>208</v>
      </c>
      <c r="CH1173" s="1" t="s">
        <v>208</v>
      </c>
      <c r="CI1173" s="1" t="s">
        <v>208</v>
      </c>
      <c r="CJ1173" s="1" t="s">
        <v>207</v>
      </c>
      <c r="CK1173" s="1" t="s">
        <v>208</v>
      </c>
      <c r="CL1173" s="1" t="s">
        <v>205</v>
      </c>
      <c r="CM1173" s="1" t="s">
        <v>205</v>
      </c>
      <c r="CN1173" s="1" t="s">
        <v>205</v>
      </c>
      <c r="CO1173" s="1" t="s">
        <v>205</v>
      </c>
      <c r="CP1173" s="1" t="s">
        <v>205</v>
      </c>
      <c r="CQ1173" s="1" t="s">
        <v>208</v>
      </c>
      <c r="CR1173" s="1" t="s">
        <v>208</v>
      </c>
      <c r="CS1173" s="1" t="s">
        <v>208</v>
      </c>
      <c r="CT1173" s="1" t="s">
        <v>205</v>
      </c>
      <c r="CU1173" s="1" t="s">
        <v>208</v>
      </c>
      <c r="CV1173" s="1" t="s">
        <v>208</v>
      </c>
      <c r="CW1173" s="1" t="s">
        <v>208</v>
      </c>
      <c r="CX1173" s="1" t="s">
        <v>208</v>
      </c>
      <c r="CY1173" s="1" t="s">
        <v>205</v>
      </c>
      <c r="CZ1173" s="1" t="s">
        <v>205</v>
      </c>
      <c r="DA1173">
        <v>6.9</v>
      </c>
      <c r="DB1173">
        <v>6.9</v>
      </c>
      <c r="DC1173">
        <v>6.9</v>
      </c>
      <c r="DD1173">
        <v>6.9</v>
      </c>
      <c r="DE1173">
        <v>12.9</v>
      </c>
      <c r="DF1173">
        <v>6.9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6.9</v>
      </c>
      <c r="DM1173">
        <v>6.9</v>
      </c>
      <c r="DN1173">
        <v>6.9</v>
      </c>
      <c r="DO1173">
        <v>0</v>
      </c>
      <c r="DP1173">
        <v>8.6</v>
      </c>
      <c r="DQ1173">
        <v>8.6</v>
      </c>
      <c r="DR1173">
        <v>8.6</v>
      </c>
      <c r="DS1173">
        <v>6.9</v>
      </c>
      <c r="DT1173">
        <v>0</v>
      </c>
      <c r="DU1173">
        <v>0</v>
      </c>
      <c r="DV1173">
        <v>554970</v>
      </c>
      <c r="DW1173">
        <v>0</v>
      </c>
      <c r="DX1173">
        <v>0</v>
      </c>
      <c r="DY1173">
        <v>0</v>
      </c>
      <c r="DZ1173">
        <v>0</v>
      </c>
      <c r="EA1173">
        <v>554970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0</v>
      </c>
      <c r="EN1173">
        <v>0</v>
      </c>
      <c r="EO1173">
        <v>0</v>
      </c>
      <c r="EP1173">
        <v>0</v>
      </c>
      <c r="EQ1173">
        <v>0</v>
      </c>
      <c r="ER1173">
        <v>0</v>
      </c>
      <c r="ES1173">
        <v>0</v>
      </c>
      <c r="ET1173">
        <v>0</v>
      </c>
      <c r="EU1173">
        <v>0</v>
      </c>
      <c r="EV1173">
        <v>47959000</v>
      </c>
      <c r="EW1173">
        <v>0</v>
      </c>
      <c r="EX1173">
        <v>0</v>
      </c>
      <c r="EY1173">
        <v>0</v>
      </c>
      <c r="EZ1173">
        <v>0</v>
      </c>
      <c r="FA1173">
        <v>0</v>
      </c>
      <c r="FB1173">
        <v>0</v>
      </c>
      <c r="FC1173">
        <v>0</v>
      </c>
      <c r="FD1173">
        <v>0</v>
      </c>
      <c r="FE1173">
        <v>0</v>
      </c>
      <c r="FF1173">
        <v>0</v>
      </c>
      <c r="FG1173">
        <v>0</v>
      </c>
      <c r="FH1173">
        <v>0</v>
      </c>
      <c r="FI1173">
        <v>0</v>
      </c>
      <c r="FJ1173">
        <v>0</v>
      </c>
      <c r="FK1173">
        <v>0</v>
      </c>
      <c r="FL1173">
        <v>0</v>
      </c>
      <c r="FM1173">
        <v>0</v>
      </c>
      <c r="FN1173">
        <v>0</v>
      </c>
      <c r="FO1173">
        <v>0</v>
      </c>
      <c r="FP1173">
        <v>0</v>
      </c>
      <c r="FQ1173">
        <v>1</v>
      </c>
      <c r="FR1173">
        <v>0</v>
      </c>
      <c r="FS1173">
        <v>0</v>
      </c>
      <c r="FT1173">
        <v>0</v>
      </c>
      <c r="FU1173">
        <v>0</v>
      </c>
      <c r="FV1173">
        <v>0</v>
      </c>
      <c r="FW1173">
        <v>0</v>
      </c>
      <c r="FX1173">
        <v>0</v>
      </c>
      <c r="FY1173">
        <v>0</v>
      </c>
      <c r="FZ1173">
        <v>0</v>
      </c>
      <c r="GA1173">
        <v>0</v>
      </c>
      <c r="GB1173">
        <v>0</v>
      </c>
      <c r="GC1173">
        <v>0</v>
      </c>
      <c r="GD1173">
        <v>0</v>
      </c>
      <c r="GE1173">
        <v>0</v>
      </c>
      <c r="GF1173">
        <v>0</v>
      </c>
      <c r="GG1173">
        <v>0</v>
      </c>
      <c r="GH1173">
        <v>1</v>
      </c>
      <c r="GI1173" s="1" t="s">
        <v>205</v>
      </c>
      <c r="GJ1173" s="1" t="s">
        <v>205</v>
      </c>
      <c r="GK1173" s="1" t="s">
        <v>205</v>
      </c>
      <c r="GL1173">
        <v>1171</v>
      </c>
      <c r="GM1173" s="1" t="s">
        <v>9406</v>
      </c>
      <c r="GN1173" s="1" t="s">
        <v>4267</v>
      </c>
      <c r="GO1173" s="1" t="s">
        <v>9407</v>
      </c>
      <c r="GP1173" s="1" t="s">
        <v>9408</v>
      </c>
      <c r="GQ1173" s="1" t="s">
        <v>9409</v>
      </c>
      <c r="GR1173" s="1" t="s">
        <v>9410</v>
      </c>
      <c r="GS1173" s="1" t="s">
        <v>205</v>
      </c>
      <c r="GT1173" s="1" t="s">
        <v>205</v>
      </c>
    </row>
    <row r="1174" spans="1:202" x14ac:dyDescent="0.25">
      <c r="A1174" s="1" t="s">
        <v>9411</v>
      </c>
      <c r="B1174" s="1" t="s">
        <v>9411</v>
      </c>
      <c r="C1174" s="1" t="s">
        <v>219</v>
      </c>
      <c r="D1174" s="1" t="s">
        <v>204</v>
      </c>
      <c r="E1174" s="1" t="s">
        <v>204</v>
      </c>
      <c r="F1174" s="1" t="s">
        <v>205</v>
      </c>
      <c r="G1174">
        <v>1</v>
      </c>
      <c r="H1174">
        <v>4</v>
      </c>
      <c r="I1174">
        <v>1</v>
      </c>
      <c r="J1174">
        <v>1</v>
      </c>
      <c r="K1174">
        <v>2</v>
      </c>
      <c r="L1174">
        <v>0</v>
      </c>
      <c r="M1174">
        <v>2</v>
      </c>
      <c r="N1174">
        <v>2</v>
      </c>
      <c r="O1174">
        <v>0</v>
      </c>
      <c r="P1174">
        <v>2</v>
      </c>
      <c r="Q1174">
        <v>2</v>
      </c>
      <c r="R1174">
        <v>0</v>
      </c>
      <c r="S1174">
        <v>2</v>
      </c>
      <c r="T1174">
        <v>2</v>
      </c>
      <c r="U1174">
        <v>0</v>
      </c>
      <c r="V1174">
        <v>0</v>
      </c>
      <c r="W1174">
        <v>1</v>
      </c>
      <c r="X1174">
        <v>0</v>
      </c>
      <c r="Y1174">
        <v>0</v>
      </c>
      <c r="Z1174">
        <v>3</v>
      </c>
      <c r="AA1174">
        <v>1</v>
      </c>
      <c r="AB1174">
        <v>0</v>
      </c>
      <c r="AC1174">
        <v>0</v>
      </c>
      <c r="AD1174">
        <v>0</v>
      </c>
      <c r="AE1174">
        <v>0</v>
      </c>
      <c r="AF1174">
        <v>1</v>
      </c>
      <c r="AG1174">
        <v>0</v>
      </c>
      <c r="AH1174">
        <v>1</v>
      </c>
      <c r="AI1174">
        <v>1</v>
      </c>
      <c r="AJ1174">
        <v>0</v>
      </c>
      <c r="AK1174">
        <v>0</v>
      </c>
      <c r="AL1174">
        <v>0</v>
      </c>
      <c r="AM1174">
        <v>0</v>
      </c>
      <c r="AN1174">
        <v>1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1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1</v>
      </c>
      <c r="BB1174">
        <v>0</v>
      </c>
      <c r="BC1174">
        <v>1</v>
      </c>
      <c r="BD1174">
        <v>1</v>
      </c>
      <c r="BE1174">
        <v>0</v>
      </c>
      <c r="BF1174">
        <v>0</v>
      </c>
      <c r="BG1174">
        <v>0</v>
      </c>
      <c r="BH1174">
        <v>0</v>
      </c>
      <c r="BI1174">
        <v>1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1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48.8</v>
      </c>
      <c r="BW1174">
        <v>14</v>
      </c>
      <c r="BX1174">
        <v>14</v>
      </c>
      <c r="BY1174">
        <v>13.832000000000001</v>
      </c>
      <c r="BZ1174">
        <v>121</v>
      </c>
      <c r="CA1174" s="1" t="s">
        <v>2698</v>
      </c>
      <c r="CB1174">
        <v>1</v>
      </c>
      <c r="CC1174">
        <v>5</v>
      </c>
      <c r="CD1174">
        <v>0</v>
      </c>
      <c r="CE1174">
        <v>8.1793999999999993</v>
      </c>
      <c r="CF1174" s="1" t="s">
        <v>208</v>
      </c>
      <c r="CG1174" s="1" t="s">
        <v>205</v>
      </c>
      <c r="CH1174" s="1" t="s">
        <v>208</v>
      </c>
      <c r="CI1174" s="1" t="s">
        <v>207</v>
      </c>
      <c r="CJ1174" s="1" t="s">
        <v>205</v>
      </c>
      <c r="CK1174" s="1" t="s">
        <v>208</v>
      </c>
      <c r="CL1174" s="1" t="s">
        <v>208</v>
      </c>
      <c r="CM1174" s="1" t="s">
        <v>205</v>
      </c>
      <c r="CN1174" s="1" t="s">
        <v>208</v>
      </c>
      <c r="CO1174" s="1" t="s">
        <v>208</v>
      </c>
      <c r="CP1174" s="1" t="s">
        <v>205</v>
      </c>
      <c r="CQ1174" s="1" t="s">
        <v>205</v>
      </c>
      <c r="CR1174" s="1" t="s">
        <v>208</v>
      </c>
      <c r="CS1174" s="1" t="s">
        <v>205</v>
      </c>
      <c r="CT1174" s="1" t="s">
        <v>205</v>
      </c>
      <c r="CU1174" s="1" t="s">
        <v>208</v>
      </c>
      <c r="CV1174" s="1" t="s">
        <v>208</v>
      </c>
      <c r="CW1174" s="1" t="s">
        <v>205</v>
      </c>
      <c r="CX1174" s="1" t="s">
        <v>205</v>
      </c>
      <c r="CY1174" s="1" t="s">
        <v>205</v>
      </c>
      <c r="CZ1174" s="1" t="s">
        <v>205</v>
      </c>
      <c r="DA1174">
        <v>24.8</v>
      </c>
      <c r="DB1174">
        <v>0</v>
      </c>
      <c r="DC1174">
        <v>24.8</v>
      </c>
      <c r="DD1174">
        <v>24.8</v>
      </c>
      <c r="DE1174">
        <v>0</v>
      </c>
      <c r="DF1174">
        <v>22.3</v>
      </c>
      <c r="DG1174">
        <v>22.3</v>
      </c>
      <c r="DH1174">
        <v>0</v>
      </c>
      <c r="DI1174">
        <v>24.8</v>
      </c>
      <c r="DJ1174">
        <v>22.3</v>
      </c>
      <c r="DK1174">
        <v>0</v>
      </c>
      <c r="DL1174">
        <v>0</v>
      </c>
      <c r="DM1174">
        <v>12.4</v>
      </c>
      <c r="DN1174">
        <v>0</v>
      </c>
      <c r="DO1174">
        <v>0</v>
      </c>
      <c r="DP1174">
        <v>36.4</v>
      </c>
      <c r="DQ1174">
        <v>11.6</v>
      </c>
      <c r="DR1174">
        <v>0</v>
      </c>
      <c r="DS1174">
        <v>0</v>
      </c>
      <c r="DT1174">
        <v>0</v>
      </c>
      <c r="DU1174">
        <v>0</v>
      </c>
      <c r="DV1174">
        <v>12373000</v>
      </c>
      <c r="DW1174">
        <v>5896400</v>
      </c>
      <c r="DX1174">
        <v>0</v>
      </c>
      <c r="DY1174">
        <v>1631000</v>
      </c>
      <c r="DZ1174">
        <v>2455200</v>
      </c>
      <c r="EA1174">
        <v>0</v>
      </c>
      <c r="EB1174">
        <v>0</v>
      </c>
      <c r="EC1174">
        <v>0</v>
      </c>
      <c r="ED1174">
        <v>0</v>
      </c>
      <c r="EE1174">
        <v>955260</v>
      </c>
      <c r="EF1174">
        <v>0</v>
      </c>
      <c r="EG1174">
        <v>0</v>
      </c>
      <c r="EH1174">
        <v>0</v>
      </c>
      <c r="EI1174">
        <v>0</v>
      </c>
      <c r="EJ1174">
        <v>0</v>
      </c>
      <c r="EK1174">
        <v>0</v>
      </c>
      <c r="EL1174">
        <v>1435600</v>
      </c>
      <c r="EM1174">
        <v>0</v>
      </c>
      <c r="EN1174">
        <v>0</v>
      </c>
      <c r="EO1174">
        <v>0</v>
      </c>
      <c r="EP1174">
        <v>0</v>
      </c>
      <c r="EQ1174">
        <v>0</v>
      </c>
      <c r="ER1174">
        <v>6740300</v>
      </c>
      <c r="ES1174">
        <v>0</v>
      </c>
      <c r="ET1174">
        <v>4353100</v>
      </c>
      <c r="EU1174">
        <v>6450000</v>
      </c>
      <c r="EV1174">
        <v>0</v>
      </c>
      <c r="EW1174">
        <v>0</v>
      </c>
      <c r="EX1174">
        <v>0</v>
      </c>
      <c r="EY1174">
        <v>0</v>
      </c>
      <c r="EZ1174">
        <v>4948900</v>
      </c>
      <c r="FA1174">
        <v>0</v>
      </c>
      <c r="FB1174">
        <v>0</v>
      </c>
      <c r="FC1174">
        <v>0</v>
      </c>
      <c r="FD1174">
        <v>0</v>
      </c>
      <c r="FE1174">
        <v>0</v>
      </c>
      <c r="FF1174">
        <v>0</v>
      </c>
      <c r="FG1174">
        <v>2639900</v>
      </c>
      <c r="FH1174">
        <v>0</v>
      </c>
      <c r="FI1174">
        <v>0</v>
      </c>
      <c r="FJ1174">
        <v>0</v>
      </c>
      <c r="FK1174">
        <v>0</v>
      </c>
      <c r="FL1174">
        <v>0</v>
      </c>
      <c r="FM1174">
        <v>0</v>
      </c>
      <c r="FN1174">
        <v>0</v>
      </c>
      <c r="FO1174">
        <v>0</v>
      </c>
      <c r="FP1174">
        <v>1</v>
      </c>
      <c r="FQ1174">
        <v>0</v>
      </c>
      <c r="FR1174">
        <v>0</v>
      </c>
      <c r="FS1174">
        <v>0</v>
      </c>
      <c r="FT1174">
        <v>0</v>
      </c>
      <c r="FU1174">
        <v>0</v>
      </c>
      <c r="FV1174">
        <v>0</v>
      </c>
      <c r="FW1174">
        <v>0</v>
      </c>
      <c r="FX1174">
        <v>0</v>
      </c>
      <c r="FY1174">
        <v>0</v>
      </c>
      <c r="FZ1174">
        <v>0</v>
      </c>
      <c r="GA1174">
        <v>0</v>
      </c>
      <c r="GB1174">
        <v>0</v>
      </c>
      <c r="GC1174">
        <v>0</v>
      </c>
      <c r="GD1174">
        <v>0</v>
      </c>
      <c r="GE1174">
        <v>0</v>
      </c>
      <c r="GF1174">
        <v>0</v>
      </c>
      <c r="GG1174">
        <v>0</v>
      </c>
      <c r="GH1174">
        <v>1</v>
      </c>
      <c r="GI1174" s="1" t="s">
        <v>205</v>
      </c>
      <c r="GJ1174" s="1" t="s">
        <v>205</v>
      </c>
      <c r="GK1174" s="1" t="s">
        <v>205</v>
      </c>
      <c r="GL1174">
        <v>1172</v>
      </c>
      <c r="GM1174" s="1" t="s">
        <v>9412</v>
      </c>
      <c r="GN1174" s="1" t="s">
        <v>4267</v>
      </c>
      <c r="GO1174" s="1" t="s">
        <v>9413</v>
      </c>
      <c r="GP1174" s="1" t="s">
        <v>9414</v>
      </c>
      <c r="GQ1174" s="1" t="s">
        <v>9415</v>
      </c>
      <c r="GR1174" s="1" t="s">
        <v>9416</v>
      </c>
      <c r="GS1174" s="1" t="s">
        <v>205</v>
      </c>
      <c r="GT1174" s="1" t="s">
        <v>205</v>
      </c>
    </row>
    <row r="1175" spans="1:202" x14ac:dyDescent="0.25">
      <c r="A1175" s="1" t="s">
        <v>9417</v>
      </c>
      <c r="B1175" s="1" t="s">
        <v>9417</v>
      </c>
      <c r="C1175" s="1" t="s">
        <v>219</v>
      </c>
      <c r="D1175" s="1" t="s">
        <v>204</v>
      </c>
      <c r="E1175" s="1" t="s">
        <v>204</v>
      </c>
      <c r="F1175" s="1" t="s">
        <v>205</v>
      </c>
      <c r="G1175">
        <v>1</v>
      </c>
      <c r="H1175">
        <v>4</v>
      </c>
      <c r="I1175">
        <v>1</v>
      </c>
      <c r="J1175">
        <v>1</v>
      </c>
      <c r="K1175">
        <v>3</v>
      </c>
      <c r="L1175">
        <v>2</v>
      </c>
      <c r="M1175">
        <v>3</v>
      </c>
      <c r="N1175">
        <v>3</v>
      </c>
      <c r="O1175">
        <v>1</v>
      </c>
      <c r="P1175">
        <v>1</v>
      </c>
      <c r="Q1175">
        <v>1</v>
      </c>
      <c r="R1175">
        <v>0</v>
      </c>
      <c r="S1175">
        <v>2</v>
      </c>
      <c r="T1175">
        <v>1</v>
      </c>
      <c r="U1175">
        <v>2</v>
      </c>
      <c r="V1175">
        <v>3</v>
      </c>
      <c r="W1175">
        <v>2</v>
      </c>
      <c r="X1175">
        <v>3</v>
      </c>
      <c r="Y1175">
        <v>2</v>
      </c>
      <c r="Z1175">
        <v>1</v>
      </c>
      <c r="AA1175">
        <v>1</v>
      </c>
      <c r="AB1175">
        <v>0</v>
      </c>
      <c r="AC1175">
        <v>1</v>
      </c>
      <c r="AD1175">
        <v>2</v>
      </c>
      <c r="AE1175">
        <v>2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1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1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1</v>
      </c>
      <c r="BR1175">
        <v>0</v>
      </c>
      <c r="BS1175">
        <v>0</v>
      </c>
      <c r="BT1175">
        <v>0</v>
      </c>
      <c r="BU1175">
        <v>0</v>
      </c>
      <c r="BV1175">
        <v>39.299999999999997</v>
      </c>
      <c r="BW1175">
        <v>13.1</v>
      </c>
      <c r="BX1175">
        <v>13.1</v>
      </c>
      <c r="BY1175">
        <v>9.4207000000000001</v>
      </c>
      <c r="BZ1175">
        <v>84</v>
      </c>
      <c r="CA1175" s="1" t="s">
        <v>9418</v>
      </c>
      <c r="CB1175">
        <v>1</v>
      </c>
      <c r="CC1175">
        <v>2</v>
      </c>
      <c r="CD1175">
        <v>4.5044999999999998E-3</v>
      </c>
      <c r="CE1175">
        <v>6.2319000000000004</v>
      </c>
      <c r="CF1175" s="1" t="s">
        <v>208</v>
      </c>
      <c r="CG1175" s="1" t="s">
        <v>208</v>
      </c>
      <c r="CH1175" s="1" t="s">
        <v>208</v>
      </c>
      <c r="CI1175" s="1" t="s">
        <v>208</v>
      </c>
      <c r="CJ1175" s="1" t="s">
        <v>208</v>
      </c>
      <c r="CK1175" s="1" t="s">
        <v>208</v>
      </c>
      <c r="CL1175" s="1" t="s">
        <v>208</v>
      </c>
      <c r="CM1175" s="1" t="s">
        <v>205</v>
      </c>
      <c r="CN1175" s="1" t="s">
        <v>207</v>
      </c>
      <c r="CO1175" s="1" t="s">
        <v>208</v>
      </c>
      <c r="CP1175" s="1" t="s">
        <v>208</v>
      </c>
      <c r="CQ1175" s="1" t="s">
        <v>208</v>
      </c>
      <c r="CR1175" s="1" t="s">
        <v>208</v>
      </c>
      <c r="CS1175" s="1" t="s">
        <v>208</v>
      </c>
      <c r="CT1175" s="1" t="s">
        <v>208</v>
      </c>
      <c r="CU1175" s="1" t="s">
        <v>208</v>
      </c>
      <c r="CV1175" s="1" t="s">
        <v>208</v>
      </c>
      <c r="CW1175" s="1" t="s">
        <v>205</v>
      </c>
      <c r="CX1175" s="1" t="s">
        <v>208</v>
      </c>
      <c r="CY1175" s="1" t="s">
        <v>208</v>
      </c>
      <c r="CZ1175" s="1" t="s">
        <v>208</v>
      </c>
      <c r="DA1175">
        <v>26.2</v>
      </c>
      <c r="DB1175">
        <v>25</v>
      </c>
      <c r="DC1175">
        <v>26.2</v>
      </c>
      <c r="DD1175">
        <v>26.2</v>
      </c>
      <c r="DE1175">
        <v>13.1</v>
      </c>
      <c r="DF1175">
        <v>13.1</v>
      </c>
      <c r="DG1175">
        <v>13.1</v>
      </c>
      <c r="DH1175">
        <v>0</v>
      </c>
      <c r="DI1175">
        <v>26.2</v>
      </c>
      <c r="DJ1175">
        <v>13.1</v>
      </c>
      <c r="DK1175">
        <v>13.1</v>
      </c>
      <c r="DL1175">
        <v>26.2</v>
      </c>
      <c r="DM1175">
        <v>13.1</v>
      </c>
      <c r="DN1175">
        <v>26.2</v>
      </c>
      <c r="DO1175">
        <v>13.1</v>
      </c>
      <c r="DP1175">
        <v>13.1</v>
      </c>
      <c r="DQ1175">
        <v>13.1</v>
      </c>
      <c r="DR1175">
        <v>0</v>
      </c>
      <c r="DS1175">
        <v>13.1</v>
      </c>
      <c r="DT1175">
        <v>13.1</v>
      </c>
      <c r="DU1175">
        <v>13.1</v>
      </c>
      <c r="DV1175">
        <v>1904200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1573800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330400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8312000</v>
      </c>
      <c r="FA1175">
        <v>0</v>
      </c>
      <c r="FB1175">
        <v>0</v>
      </c>
      <c r="FC1175">
        <v>0</v>
      </c>
      <c r="FD1175">
        <v>0</v>
      </c>
      <c r="FE1175">
        <v>0</v>
      </c>
      <c r="FF1175">
        <v>0</v>
      </c>
      <c r="FG1175">
        <v>0</v>
      </c>
      <c r="FH1175">
        <v>317040</v>
      </c>
      <c r="FI1175">
        <v>0</v>
      </c>
      <c r="FJ1175">
        <v>0</v>
      </c>
      <c r="FK1175">
        <v>0</v>
      </c>
      <c r="FL1175">
        <v>0</v>
      </c>
      <c r="FM1175">
        <v>0</v>
      </c>
      <c r="FN1175">
        <v>0</v>
      </c>
      <c r="FO1175">
        <v>0</v>
      </c>
      <c r="FP1175">
        <v>0</v>
      </c>
      <c r="FQ1175">
        <v>0</v>
      </c>
      <c r="FR1175">
        <v>0</v>
      </c>
      <c r="FS1175">
        <v>0</v>
      </c>
      <c r="FT1175">
        <v>0</v>
      </c>
      <c r="FU1175">
        <v>1</v>
      </c>
      <c r="FV1175">
        <v>0</v>
      </c>
      <c r="FW1175">
        <v>0</v>
      </c>
      <c r="FX1175">
        <v>0</v>
      </c>
      <c r="FY1175">
        <v>0</v>
      </c>
      <c r="FZ1175">
        <v>0</v>
      </c>
      <c r="GA1175">
        <v>0</v>
      </c>
      <c r="GB1175">
        <v>0</v>
      </c>
      <c r="GC1175">
        <v>0</v>
      </c>
      <c r="GD1175">
        <v>0</v>
      </c>
      <c r="GE1175">
        <v>0</v>
      </c>
      <c r="GF1175">
        <v>0</v>
      </c>
      <c r="GG1175">
        <v>0</v>
      </c>
      <c r="GH1175">
        <v>1</v>
      </c>
      <c r="GI1175" s="1" t="s">
        <v>205</v>
      </c>
      <c r="GJ1175" s="1" t="s">
        <v>205</v>
      </c>
      <c r="GK1175" s="1" t="s">
        <v>205</v>
      </c>
      <c r="GL1175">
        <v>1173</v>
      </c>
      <c r="GM1175" s="1" t="s">
        <v>9419</v>
      </c>
      <c r="GN1175" s="1" t="s">
        <v>222</v>
      </c>
      <c r="GO1175" s="1" t="s">
        <v>9420</v>
      </c>
      <c r="GP1175" s="1" t="s">
        <v>9421</v>
      </c>
      <c r="GQ1175" s="1" t="s">
        <v>9422</v>
      </c>
      <c r="GR1175" s="1" t="s">
        <v>9423</v>
      </c>
      <c r="GS1175" s="1" t="s">
        <v>205</v>
      </c>
      <c r="GT1175" s="1" t="s">
        <v>205</v>
      </c>
    </row>
    <row r="1176" spans="1:202" x14ac:dyDescent="0.25">
      <c r="A1176" s="1" t="s">
        <v>9424</v>
      </c>
      <c r="B1176" s="1" t="s">
        <v>9424</v>
      </c>
      <c r="C1176" s="1" t="s">
        <v>263</v>
      </c>
      <c r="D1176" s="1" t="s">
        <v>204</v>
      </c>
      <c r="E1176" s="1" t="s">
        <v>204</v>
      </c>
      <c r="F1176" s="1" t="s">
        <v>205</v>
      </c>
      <c r="G1176">
        <v>1</v>
      </c>
      <c r="H1176">
        <v>2</v>
      </c>
      <c r="I1176">
        <v>1</v>
      </c>
      <c r="J1176">
        <v>1</v>
      </c>
      <c r="K1176">
        <v>2</v>
      </c>
      <c r="L1176">
        <v>2</v>
      </c>
      <c r="M1176">
        <v>2</v>
      </c>
      <c r="N1176">
        <v>2</v>
      </c>
      <c r="O1176">
        <v>1</v>
      </c>
      <c r="P1176">
        <v>2</v>
      </c>
      <c r="Q1176">
        <v>1</v>
      </c>
      <c r="R1176">
        <v>0</v>
      </c>
      <c r="S1176">
        <v>2</v>
      </c>
      <c r="T1176">
        <v>1</v>
      </c>
      <c r="U1176">
        <v>1</v>
      </c>
      <c r="V1176">
        <v>2</v>
      </c>
      <c r="W1176">
        <v>2</v>
      </c>
      <c r="X1176">
        <v>2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1</v>
      </c>
      <c r="AG1176">
        <v>1</v>
      </c>
      <c r="AH1176">
        <v>1</v>
      </c>
      <c r="AI1176">
        <v>1</v>
      </c>
      <c r="AJ1176">
        <v>1</v>
      </c>
      <c r="AK1176">
        <v>1</v>
      </c>
      <c r="AL1176">
        <v>1</v>
      </c>
      <c r="AM1176">
        <v>0</v>
      </c>
      <c r="AN1176">
        <v>1</v>
      </c>
      <c r="AO1176">
        <v>1</v>
      </c>
      <c r="AP1176">
        <v>0</v>
      </c>
      <c r="AQ1176">
        <v>1</v>
      </c>
      <c r="AR1176">
        <v>1</v>
      </c>
      <c r="AS1176">
        <v>1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1</v>
      </c>
      <c r="BB1176">
        <v>1</v>
      </c>
      <c r="BC1176">
        <v>1</v>
      </c>
      <c r="BD1176">
        <v>1</v>
      </c>
      <c r="BE1176">
        <v>1</v>
      </c>
      <c r="BF1176">
        <v>1</v>
      </c>
      <c r="BG1176">
        <v>1</v>
      </c>
      <c r="BH1176">
        <v>0</v>
      </c>
      <c r="BI1176">
        <v>1</v>
      </c>
      <c r="BJ1176">
        <v>1</v>
      </c>
      <c r="BK1176">
        <v>0</v>
      </c>
      <c r="BL1176">
        <v>1</v>
      </c>
      <c r="BM1176">
        <v>1</v>
      </c>
      <c r="BN1176">
        <v>1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9.9</v>
      </c>
      <c r="BW1176">
        <v>5.6</v>
      </c>
      <c r="BX1176">
        <v>5.6</v>
      </c>
      <c r="BY1176">
        <v>25.481999999999999</v>
      </c>
      <c r="BZ1176">
        <v>232</v>
      </c>
      <c r="CA1176" s="1" t="s">
        <v>6886</v>
      </c>
      <c r="CB1176">
        <v>1</v>
      </c>
      <c r="CC1176">
        <v>12</v>
      </c>
      <c r="CD1176">
        <v>0</v>
      </c>
      <c r="CE1176">
        <v>12.236000000000001</v>
      </c>
      <c r="CF1176" s="1" t="s">
        <v>207</v>
      </c>
      <c r="CG1176" s="1" t="s">
        <v>208</v>
      </c>
      <c r="CH1176" s="1" t="s">
        <v>207</v>
      </c>
      <c r="CI1176" s="1" t="s">
        <v>208</v>
      </c>
      <c r="CJ1176" s="1" t="s">
        <v>208</v>
      </c>
      <c r="CK1176" s="1" t="s">
        <v>208</v>
      </c>
      <c r="CL1176" s="1" t="s">
        <v>208</v>
      </c>
      <c r="CM1176" s="1" t="s">
        <v>205</v>
      </c>
      <c r="CN1176" s="1" t="s">
        <v>207</v>
      </c>
      <c r="CO1176" s="1" t="s">
        <v>208</v>
      </c>
      <c r="CP1176" s="1" t="s">
        <v>208</v>
      </c>
      <c r="CQ1176" s="1" t="s">
        <v>207</v>
      </c>
      <c r="CR1176" s="1" t="s">
        <v>207</v>
      </c>
      <c r="CS1176" s="1" t="s">
        <v>207</v>
      </c>
      <c r="CT1176" s="1" t="s">
        <v>205</v>
      </c>
      <c r="CU1176" s="1" t="s">
        <v>205</v>
      </c>
      <c r="CV1176" s="1" t="s">
        <v>205</v>
      </c>
      <c r="CW1176" s="1" t="s">
        <v>205</v>
      </c>
      <c r="CX1176" s="1" t="s">
        <v>205</v>
      </c>
      <c r="CY1176" s="1" t="s">
        <v>205</v>
      </c>
      <c r="CZ1176" s="1" t="s">
        <v>205</v>
      </c>
      <c r="DA1176">
        <v>9.9</v>
      </c>
      <c r="DB1176">
        <v>9.9</v>
      </c>
      <c r="DC1176">
        <v>9.9</v>
      </c>
      <c r="DD1176">
        <v>9.9</v>
      </c>
      <c r="DE1176">
        <v>5.6</v>
      </c>
      <c r="DF1176">
        <v>9.9</v>
      </c>
      <c r="DG1176">
        <v>5.6</v>
      </c>
      <c r="DH1176">
        <v>0</v>
      </c>
      <c r="DI1176">
        <v>9.9</v>
      </c>
      <c r="DJ1176">
        <v>5.6</v>
      </c>
      <c r="DK1176">
        <v>4.3</v>
      </c>
      <c r="DL1176">
        <v>9.9</v>
      </c>
      <c r="DM1176">
        <v>9.9</v>
      </c>
      <c r="DN1176">
        <v>9.9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315850000</v>
      </c>
      <c r="DW1176">
        <v>25474000</v>
      </c>
      <c r="DX1176">
        <v>27218000</v>
      </c>
      <c r="DY1176">
        <v>37957000</v>
      </c>
      <c r="DZ1176">
        <v>47946000</v>
      </c>
      <c r="EA1176">
        <v>398530</v>
      </c>
      <c r="EB1176">
        <v>3046600</v>
      </c>
      <c r="EC1176">
        <v>1103000</v>
      </c>
      <c r="ED1176">
        <v>0</v>
      </c>
      <c r="EE1176">
        <v>7623300</v>
      </c>
      <c r="EF1176">
        <v>60116</v>
      </c>
      <c r="EG1176">
        <v>0</v>
      </c>
      <c r="EH1176">
        <v>65229000</v>
      </c>
      <c r="EI1176">
        <v>28951000</v>
      </c>
      <c r="EJ1176">
        <v>70839000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44049000</v>
      </c>
      <c r="ES1176">
        <v>68229000</v>
      </c>
      <c r="ET1176">
        <v>98972000</v>
      </c>
      <c r="EU1176">
        <v>85734000</v>
      </c>
      <c r="EV1176">
        <v>32910000</v>
      </c>
      <c r="EW1176">
        <v>18254000</v>
      </c>
      <c r="EX1176">
        <v>22356000</v>
      </c>
      <c r="EY1176">
        <v>0</v>
      </c>
      <c r="EZ1176">
        <v>43865000</v>
      </c>
      <c r="FA1176">
        <v>10094000</v>
      </c>
      <c r="FB1176">
        <v>0</v>
      </c>
      <c r="FC1176">
        <v>109470000</v>
      </c>
      <c r="FD1176">
        <v>8120600</v>
      </c>
      <c r="FE1176">
        <v>68839000</v>
      </c>
      <c r="FF1176">
        <v>0</v>
      </c>
      <c r="FG1176">
        <v>0</v>
      </c>
      <c r="FH1176">
        <v>0</v>
      </c>
      <c r="FI1176">
        <v>0</v>
      </c>
      <c r="FJ1176">
        <v>0</v>
      </c>
      <c r="FK1176">
        <v>0</v>
      </c>
      <c r="FL1176">
        <v>0</v>
      </c>
      <c r="FM1176">
        <v>1</v>
      </c>
      <c r="FN1176">
        <v>0</v>
      </c>
      <c r="FO1176">
        <v>1</v>
      </c>
      <c r="FP1176">
        <v>0</v>
      </c>
      <c r="FQ1176">
        <v>0</v>
      </c>
      <c r="FR1176">
        <v>0</v>
      </c>
      <c r="FS1176">
        <v>0</v>
      </c>
      <c r="FT1176">
        <v>0</v>
      </c>
      <c r="FU1176">
        <v>1</v>
      </c>
      <c r="FV1176">
        <v>0</v>
      </c>
      <c r="FW1176">
        <v>0</v>
      </c>
      <c r="FX1176">
        <v>1</v>
      </c>
      <c r="FY1176">
        <v>1</v>
      </c>
      <c r="FZ1176">
        <v>1</v>
      </c>
      <c r="GA1176">
        <v>0</v>
      </c>
      <c r="GB1176">
        <v>0</v>
      </c>
      <c r="GC1176">
        <v>0</v>
      </c>
      <c r="GD1176">
        <v>0</v>
      </c>
      <c r="GE1176">
        <v>0</v>
      </c>
      <c r="GF1176">
        <v>0</v>
      </c>
      <c r="GG1176">
        <v>0</v>
      </c>
      <c r="GH1176">
        <v>6</v>
      </c>
      <c r="GI1176" s="1" t="s">
        <v>205</v>
      </c>
      <c r="GJ1176" s="1" t="s">
        <v>205</v>
      </c>
      <c r="GK1176" s="1" t="s">
        <v>205</v>
      </c>
      <c r="GL1176">
        <v>1174</v>
      </c>
      <c r="GM1176" s="1" t="s">
        <v>9425</v>
      </c>
      <c r="GN1176" s="1" t="s">
        <v>645</v>
      </c>
      <c r="GO1176" s="1" t="s">
        <v>9426</v>
      </c>
      <c r="GP1176" s="1" t="s">
        <v>9427</v>
      </c>
      <c r="GQ1176" s="1" t="s">
        <v>9428</v>
      </c>
      <c r="GR1176" s="1" t="s">
        <v>9429</v>
      </c>
      <c r="GS1176" s="1" t="s">
        <v>205</v>
      </c>
      <c r="GT1176" s="1" t="s">
        <v>205</v>
      </c>
    </row>
    <row r="1177" spans="1:202" x14ac:dyDescent="0.25">
      <c r="A1177" s="1" t="s">
        <v>9430</v>
      </c>
      <c r="B1177" s="1" t="s">
        <v>9430</v>
      </c>
      <c r="C1177" s="1" t="s">
        <v>924</v>
      </c>
      <c r="D1177" s="1" t="s">
        <v>204</v>
      </c>
      <c r="E1177" s="1" t="s">
        <v>204</v>
      </c>
      <c r="F1177" s="1" t="s">
        <v>205</v>
      </c>
      <c r="G1177">
        <v>1</v>
      </c>
      <c r="H1177">
        <v>13</v>
      </c>
      <c r="I1177">
        <v>1</v>
      </c>
      <c r="J1177">
        <v>1</v>
      </c>
      <c r="K1177">
        <v>6</v>
      </c>
      <c r="L1177">
        <v>3</v>
      </c>
      <c r="M1177">
        <v>4</v>
      </c>
      <c r="N1177">
        <v>6</v>
      </c>
      <c r="O1177">
        <v>2</v>
      </c>
      <c r="P1177">
        <v>13</v>
      </c>
      <c r="Q1177">
        <v>6</v>
      </c>
      <c r="R1177">
        <v>0</v>
      </c>
      <c r="S1177">
        <v>8</v>
      </c>
      <c r="T1177">
        <v>4</v>
      </c>
      <c r="U1177">
        <v>3</v>
      </c>
      <c r="V1177">
        <v>2</v>
      </c>
      <c r="W1177">
        <v>4</v>
      </c>
      <c r="X1177">
        <v>4</v>
      </c>
      <c r="Y1177">
        <v>1</v>
      </c>
      <c r="Z1177">
        <v>9</v>
      </c>
      <c r="AA1177">
        <v>8</v>
      </c>
      <c r="AB1177">
        <v>2</v>
      </c>
      <c r="AC1177">
        <v>2</v>
      </c>
      <c r="AD1177">
        <v>5</v>
      </c>
      <c r="AE1177">
        <v>0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M1177">
        <v>0</v>
      </c>
      <c r="AN1177">
        <v>1</v>
      </c>
      <c r="AO1177">
        <v>1</v>
      </c>
      <c r="AP1177">
        <v>1</v>
      </c>
      <c r="AQ1177">
        <v>1</v>
      </c>
      <c r="AR1177">
        <v>0</v>
      </c>
      <c r="AS1177">
        <v>1</v>
      </c>
      <c r="AT1177">
        <v>1</v>
      </c>
      <c r="AU1177">
        <v>0</v>
      </c>
      <c r="AV1177">
        <v>0</v>
      </c>
      <c r="AW1177">
        <v>1</v>
      </c>
      <c r="AX1177">
        <v>1</v>
      </c>
      <c r="AY1177">
        <v>1</v>
      </c>
      <c r="AZ1177">
        <v>0</v>
      </c>
      <c r="BA1177">
        <v>1</v>
      </c>
      <c r="BB1177">
        <v>1</v>
      </c>
      <c r="BC1177">
        <v>1</v>
      </c>
      <c r="BD1177">
        <v>1</v>
      </c>
      <c r="BE1177">
        <v>1</v>
      </c>
      <c r="BF1177">
        <v>1</v>
      </c>
      <c r="BG1177">
        <v>1</v>
      </c>
      <c r="BH1177">
        <v>0</v>
      </c>
      <c r="BI1177">
        <v>1</v>
      </c>
      <c r="BJ1177">
        <v>1</v>
      </c>
      <c r="BK1177">
        <v>1</v>
      </c>
      <c r="BL1177">
        <v>1</v>
      </c>
      <c r="BM1177">
        <v>0</v>
      </c>
      <c r="BN1177">
        <v>1</v>
      </c>
      <c r="BO1177">
        <v>1</v>
      </c>
      <c r="BP1177">
        <v>0</v>
      </c>
      <c r="BQ1177">
        <v>0</v>
      </c>
      <c r="BR1177">
        <v>1</v>
      </c>
      <c r="BS1177">
        <v>1</v>
      </c>
      <c r="BT1177">
        <v>1</v>
      </c>
      <c r="BU1177">
        <v>0</v>
      </c>
      <c r="BV1177">
        <v>98.2</v>
      </c>
      <c r="BW1177">
        <v>7.3</v>
      </c>
      <c r="BX1177">
        <v>7.3</v>
      </c>
      <c r="BY1177">
        <v>11.948</v>
      </c>
      <c r="BZ1177">
        <v>110</v>
      </c>
      <c r="CA1177" s="1" t="s">
        <v>6769</v>
      </c>
      <c r="CB1177">
        <v>1</v>
      </c>
      <c r="CC1177">
        <v>16</v>
      </c>
      <c r="CD1177">
        <v>1</v>
      </c>
      <c r="CE1177">
        <v>-2</v>
      </c>
      <c r="CF1177" s="1" t="s">
        <v>207</v>
      </c>
      <c r="CG1177" s="1" t="s">
        <v>207</v>
      </c>
      <c r="CH1177" s="1" t="s">
        <v>207</v>
      </c>
      <c r="CI1177" s="1" t="s">
        <v>207</v>
      </c>
      <c r="CJ1177" s="1" t="s">
        <v>207</v>
      </c>
      <c r="CK1177" s="1" t="s">
        <v>207</v>
      </c>
      <c r="CL1177" s="1" t="s">
        <v>207</v>
      </c>
      <c r="CM1177" s="1" t="s">
        <v>205</v>
      </c>
      <c r="CN1177" s="1" t="s">
        <v>207</v>
      </c>
      <c r="CO1177" s="1" t="s">
        <v>208</v>
      </c>
      <c r="CP1177" s="1" t="s">
        <v>207</v>
      </c>
      <c r="CQ1177" s="1" t="s">
        <v>208</v>
      </c>
      <c r="CR1177" s="1" t="s">
        <v>208</v>
      </c>
      <c r="CS1177" s="1" t="s">
        <v>208</v>
      </c>
      <c r="CT1177" s="1" t="s">
        <v>208</v>
      </c>
      <c r="CU1177" s="1" t="s">
        <v>208</v>
      </c>
      <c r="CV1177" s="1" t="s">
        <v>208</v>
      </c>
      <c r="CW1177" s="1" t="s">
        <v>208</v>
      </c>
      <c r="CX1177" s="1" t="s">
        <v>208</v>
      </c>
      <c r="CY1177" s="1" t="s">
        <v>208</v>
      </c>
      <c r="CZ1177" s="1" t="s">
        <v>205</v>
      </c>
      <c r="DA1177">
        <v>60.9</v>
      </c>
      <c r="DB1177">
        <v>22.7</v>
      </c>
      <c r="DC1177">
        <v>49.1</v>
      </c>
      <c r="DD1177">
        <v>60.9</v>
      </c>
      <c r="DE1177">
        <v>21.8</v>
      </c>
      <c r="DF1177">
        <v>98.2</v>
      </c>
      <c r="DG1177">
        <v>45.5</v>
      </c>
      <c r="DH1177">
        <v>0</v>
      </c>
      <c r="DI1177">
        <v>69.099999999999994</v>
      </c>
      <c r="DJ1177">
        <v>40.9</v>
      </c>
      <c r="DK1177">
        <v>48.2</v>
      </c>
      <c r="DL1177">
        <v>21.8</v>
      </c>
      <c r="DM1177">
        <v>50</v>
      </c>
      <c r="DN1177">
        <v>49.1</v>
      </c>
      <c r="DO1177">
        <v>7.3</v>
      </c>
      <c r="DP1177">
        <v>72.7</v>
      </c>
      <c r="DQ1177">
        <v>72.7</v>
      </c>
      <c r="DR1177">
        <v>8.1999999999999993</v>
      </c>
      <c r="DS1177">
        <v>8.1999999999999993</v>
      </c>
      <c r="DT1177">
        <v>27.3</v>
      </c>
      <c r="DU1177">
        <v>0</v>
      </c>
      <c r="DV1177">
        <v>2423900000</v>
      </c>
      <c r="DW1177">
        <v>277460000</v>
      </c>
      <c r="DX1177">
        <v>34571000</v>
      </c>
      <c r="DY1177">
        <v>14806000</v>
      </c>
      <c r="DZ1177">
        <v>23099000</v>
      </c>
      <c r="EA1177">
        <v>4912900</v>
      </c>
      <c r="EB1177">
        <v>781910000</v>
      </c>
      <c r="EC1177">
        <v>1735800</v>
      </c>
      <c r="ED1177">
        <v>0</v>
      </c>
      <c r="EE1177">
        <v>483660000</v>
      </c>
      <c r="EF1177">
        <v>976230</v>
      </c>
      <c r="EG1177">
        <v>13137000</v>
      </c>
      <c r="EH1177">
        <v>16985000</v>
      </c>
      <c r="EI1177">
        <v>0</v>
      </c>
      <c r="EJ1177">
        <v>384700000</v>
      </c>
      <c r="EK1177">
        <v>14609000</v>
      </c>
      <c r="EL1177">
        <v>0</v>
      </c>
      <c r="EM1177">
        <v>0</v>
      </c>
      <c r="EN1177">
        <v>104360000</v>
      </c>
      <c r="EO1177">
        <v>72865000</v>
      </c>
      <c r="EP1177">
        <v>194070000</v>
      </c>
      <c r="EQ1177">
        <v>0</v>
      </c>
      <c r="ER1177">
        <v>454450000</v>
      </c>
      <c r="ES1177">
        <v>105680000</v>
      </c>
      <c r="ET1177">
        <v>36568000</v>
      </c>
      <c r="EU1177">
        <v>52322000</v>
      </c>
      <c r="EV1177">
        <v>438120000</v>
      </c>
      <c r="EW1177">
        <v>4586000000</v>
      </c>
      <c r="EX1177">
        <v>35622000</v>
      </c>
      <c r="EY1177">
        <v>0</v>
      </c>
      <c r="EZ1177">
        <v>2636100000</v>
      </c>
      <c r="FA1177">
        <v>87120000</v>
      </c>
      <c r="FB1177">
        <v>28655000</v>
      </c>
      <c r="FC1177">
        <v>19147000</v>
      </c>
      <c r="FD1177">
        <v>0</v>
      </c>
      <c r="FE1177">
        <v>194130000</v>
      </c>
      <c r="FF1177">
        <v>9564600</v>
      </c>
      <c r="FG1177">
        <v>0</v>
      </c>
      <c r="FH1177">
        <v>0</v>
      </c>
      <c r="FI1177">
        <v>45409000</v>
      </c>
      <c r="FJ1177">
        <v>25928000</v>
      </c>
      <c r="FK1177">
        <v>30409000</v>
      </c>
      <c r="FL1177">
        <v>0</v>
      </c>
      <c r="FM1177">
        <v>1</v>
      </c>
      <c r="FN1177">
        <v>1</v>
      </c>
      <c r="FO1177">
        <v>1</v>
      </c>
      <c r="FP1177">
        <v>1</v>
      </c>
      <c r="FQ1177">
        <v>1</v>
      </c>
      <c r="FR1177">
        <v>1</v>
      </c>
      <c r="FS1177">
        <v>1</v>
      </c>
      <c r="FT1177">
        <v>0</v>
      </c>
      <c r="FU1177">
        <v>1</v>
      </c>
      <c r="FV1177">
        <v>0</v>
      </c>
      <c r="FW1177">
        <v>1</v>
      </c>
      <c r="FX1177">
        <v>0</v>
      </c>
      <c r="FY1177">
        <v>0</v>
      </c>
      <c r="FZ1177">
        <v>0</v>
      </c>
      <c r="GA1177">
        <v>0</v>
      </c>
      <c r="GB1177">
        <v>0</v>
      </c>
      <c r="GC1177">
        <v>0</v>
      </c>
      <c r="GD1177">
        <v>0</v>
      </c>
      <c r="GE1177">
        <v>0</v>
      </c>
      <c r="GF1177">
        <v>0</v>
      </c>
      <c r="GG1177">
        <v>0</v>
      </c>
      <c r="GH1177">
        <v>9</v>
      </c>
      <c r="GI1177" s="1" t="s">
        <v>209</v>
      </c>
      <c r="GJ1177" s="1" t="s">
        <v>205</v>
      </c>
      <c r="GK1177" s="1" t="s">
        <v>205</v>
      </c>
      <c r="GL1177">
        <v>1175</v>
      </c>
      <c r="GM1177" s="1" t="s">
        <v>9431</v>
      </c>
      <c r="GN1177" s="1" t="s">
        <v>9432</v>
      </c>
      <c r="GO1177" s="1" t="s">
        <v>9433</v>
      </c>
      <c r="GP1177" s="1" t="s">
        <v>9434</v>
      </c>
      <c r="GQ1177" s="1" t="s">
        <v>9435</v>
      </c>
      <c r="GR1177" s="1" t="s">
        <v>9436</v>
      </c>
      <c r="GS1177" s="1" t="s">
        <v>6719</v>
      </c>
      <c r="GT1177" s="1" t="s">
        <v>9437</v>
      </c>
    </row>
    <row r="1178" spans="1:202" x14ac:dyDescent="0.25">
      <c r="A1178" s="1" t="s">
        <v>9438</v>
      </c>
      <c r="B1178" s="1" t="s">
        <v>9438</v>
      </c>
      <c r="C1178" s="1" t="s">
        <v>204</v>
      </c>
      <c r="D1178" s="1" t="s">
        <v>204</v>
      </c>
      <c r="E1178" s="1" t="s">
        <v>204</v>
      </c>
      <c r="F1178" s="1" t="s">
        <v>205</v>
      </c>
      <c r="G1178">
        <v>1</v>
      </c>
      <c r="H1178">
        <v>1</v>
      </c>
      <c r="I1178">
        <v>1</v>
      </c>
      <c r="J1178">
        <v>1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1</v>
      </c>
      <c r="AA1178">
        <v>1</v>
      </c>
      <c r="AB1178">
        <v>1</v>
      </c>
      <c r="AC1178">
        <v>0</v>
      </c>
      <c r="AD1178">
        <v>1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</v>
      </c>
      <c r="AV1178">
        <v>1</v>
      </c>
      <c r="AW1178">
        <v>1</v>
      </c>
      <c r="AX1178">
        <v>0</v>
      </c>
      <c r="AY1178">
        <v>1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1</v>
      </c>
      <c r="BQ1178">
        <v>1</v>
      </c>
      <c r="BR1178">
        <v>1</v>
      </c>
      <c r="BS1178">
        <v>0</v>
      </c>
      <c r="BT1178">
        <v>1</v>
      </c>
      <c r="BU1178">
        <v>0</v>
      </c>
      <c r="BV1178">
        <v>20</v>
      </c>
      <c r="BW1178">
        <v>20</v>
      </c>
      <c r="BX1178">
        <v>20</v>
      </c>
      <c r="BY1178">
        <v>4.8166000000000002</v>
      </c>
      <c r="BZ1178">
        <v>45</v>
      </c>
      <c r="CA1178" s="1" t="s">
        <v>9439</v>
      </c>
      <c r="CB1178">
        <v>1</v>
      </c>
      <c r="CC1178">
        <v>4</v>
      </c>
      <c r="CD1178">
        <v>1</v>
      </c>
      <c r="CE1178">
        <v>-2</v>
      </c>
      <c r="CF1178" s="1" t="s">
        <v>205</v>
      </c>
      <c r="CG1178" s="1" t="s">
        <v>205</v>
      </c>
      <c r="CH1178" s="1" t="s">
        <v>205</v>
      </c>
      <c r="CI1178" s="1" t="s">
        <v>205</v>
      </c>
      <c r="CJ1178" s="1" t="s">
        <v>205</v>
      </c>
      <c r="CK1178" s="1" t="s">
        <v>205</v>
      </c>
      <c r="CL1178" s="1" t="s">
        <v>205</v>
      </c>
      <c r="CM1178" s="1" t="s">
        <v>205</v>
      </c>
      <c r="CN1178" s="1" t="s">
        <v>205</v>
      </c>
      <c r="CO1178" s="1" t="s">
        <v>205</v>
      </c>
      <c r="CP1178" s="1" t="s">
        <v>205</v>
      </c>
      <c r="CQ1178" s="1" t="s">
        <v>205</v>
      </c>
      <c r="CR1178" s="1" t="s">
        <v>205</v>
      </c>
      <c r="CS1178" s="1" t="s">
        <v>205</v>
      </c>
      <c r="CT1178" s="1" t="s">
        <v>205</v>
      </c>
      <c r="CU1178" s="1" t="s">
        <v>207</v>
      </c>
      <c r="CV1178" s="1" t="s">
        <v>208</v>
      </c>
      <c r="CW1178" s="1" t="s">
        <v>208</v>
      </c>
      <c r="CX1178" s="1" t="s">
        <v>205</v>
      </c>
      <c r="CY1178" s="1" t="s">
        <v>208</v>
      </c>
      <c r="CZ1178" s="1" t="s">
        <v>205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20</v>
      </c>
      <c r="DQ1178">
        <v>20</v>
      </c>
      <c r="DR1178">
        <v>20</v>
      </c>
      <c r="DS1178">
        <v>0</v>
      </c>
      <c r="DT1178">
        <v>20</v>
      </c>
      <c r="DU1178">
        <v>0</v>
      </c>
      <c r="DV1178">
        <v>264720000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144150000</v>
      </c>
      <c r="EM1178">
        <v>24993000</v>
      </c>
      <c r="EN1178">
        <v>23214000</v>
      </c>
      <c r="EO1178">
        <v>0</v>
      </c>
      <c r="EP1178">
        <v>72358000</v>
      </c>
      <c r="EQ1178">
        <v>0</v>
      </c>
      <c r="ER1178">
        <v>0</v>
      </c>
      <c r="ES1178">
        <v>0</v>
      </c>
      <c r="ET1178">
        <v>0</v>
      </c>
      <c r="EU1178">
        <v>0</v>
      </c>
      <c r="EV1178">
        <v>0</v>
      </c>
      <c r="EW1178">
        <v>0</v>
      </c>
      <c r="EX1178">
        <v>0</v>
      </c>
      <c r="EY1178">
        <v>0</v>
      </c>
      <c r="EZ1178">
        <v>0</v>
      </c>
      <c r="FA1178">
        <v>0</v>
      </c>
      <c r="FB1178">
        <v>0</v>
      </c>
      <c r="FC1178">
        <v>0</v>
      </c>
      <c r="FD1178">
        <v>0</v>
      </c>
      <c r="FE1178">
        <v>0</v>
      </c>
      <c r="FF1178">
        <v>0</v>
      </c>
      <c r="FG1178">
        <v>162890000</v>
      </c>
      <c r="FH1178">
        <v>14022000</v>
      </c>
      <c r="FI1178">
        <v>11160000</v>
      </c>
      <c r="FJ1178">
        <v>0</v>
      </c>
      <c r="FK1178">
        <v>11564000</v>
      </c>
      <c r="FL1178">
        <v>0</v>
      </c>
      <c r="FM1178">
        <v>0</v>
      </c>
      <c r="FN1178">
        <v>0</v>
      </c>
      <c r="FO1178">
        <v>0</v>
      </c>
      <c r="FP1178">
        <v>0</v>
      </c>
      <c r="FQ1178">
        <v>0</v>
      </c>
      <c r="FR1178">
        <v>0</v>
      </c>
      <c r="FS1178">
        <v>0</v>
      </c>
      <c r="FT1178">
        <v>0</v>
      </c>
      <c r="FU1178">
        <v>0</v>
      </c>
      <c r="FV1178">
        <v>0</v>
      </c>
      <c r="FW1178">
        <v>0</v>
      </c>
      <c r="FX1178">
        <v>0</v>
      </c>
      <c r="FY1178">
        <v>0</v>
      </c>
      <c r="FZ1178">
        <v>0</v>
      </c>
      <c r="GA1178">
        <v>0</v>
      </c>
      <c r="GB1178">
        <v>1</v>
      </c>
      <c r="GC1178">
        <v>0</v>
      </c>
      <c r="GD1178">
        <v>0</v>
      </c>
      <c r="GE1178">
        <v>0</v>
      </c>
      <c r="GF1178">
        <v>0</v>
      </c>
      <c r="GG1178">
        <v>0</v>
      </c>
      <c r="GH1178">
        <v>1</v>
      </c>
      <c r="GI1178" s="1" t="s">
        <v>209</v>
      </c>
      <c r="GJ1178" s="1" t="s">
        <v>205</v>
      </c>
      <c r="GK1178" s="1" t="s">
        <v>205</v>
      </c>
      <c r="GL1178">
        <v>1176</v>
      </c>
      <c r="GM1178" s="1" t="s">
        <v>9440</v>
      </c>
      <c r="GN1178" s="1" t="s">
        <v>314</v>
      </c>
      <c r="GO1178" s="1" t="s">
        <v>9441</v>
      </c>
      <c r="GP1178" s="1" t="s">
        <v>9442</v>
      </c>
      <c r="GQ1178" s="1" t="s">
        <v>9443</v>
      </c>
      <c r="GR1178" s="1" t="s">
        <v>9443</v>
      </c>
      <c r="GS1178" s="1" t="s">
        <v>9444</v>
      </c>
      <c r="GT1178" s="1" t="s">
        <v>9445</v>
      </c>
    </row>
    <row r="1179" spans="1:202" x14ac:dyDescent="0.25">
      <c r="A1179" s="1" t="s">
        <v>9446</v>
      </c>
      <c r="B1179" s="1" t="s">
        <v>9446</v>
      </c>
      <c r="C1179" s="1" t="s">
        <v>5769</v>
      </c>
      <c r="D1179" s="1" t="s">
        <v>204</v>
      </c>
      <c r="E1179" s="1" t="s">
        <v>204</v>
      </c>
      <c r="F1179" s="1" t="s">
        <v>205</v>
      </c>
      <c r="G1179">
        <v>1</v>
      </c>
      <c r="H1179">
        <v>38</v>
      </c>
      <c r="I1179">
        <v>1</v>
      </c>
      <c r="J1179">
        <v>1</v>
      </c>
      <c r="K1179">
        <v>6</v>
      </c>
      <c r="L1179">
        <v>8</v>
      </c>
      <c r="M1179">
        <v>7</v>
      </c>
      <c r="N1179">
        <v>7</v>
      </c>
      <c r="O1179">
        <v>2</v>
      </c>
      <c r="P1179">
        <v>9</v>
      </c>
      <c r="Q1179">
        <v>2</v>
      </c>
      <c r="R1179">
        <v>1</v>
      </c>
      <c r="S1179">
        <v>8</v>
      </c>
      <c r="T1179">
        <v>1</v>
      </c>
      <c r="U1179">
        <v>10</v>
      </c>
      <c r="V1179">
        <v>6</v>
      </c>
      <c r="W1179">
        <v>25</v>
      </c>
      <c r="X1179">
        <v>13</v>
      </c>
      <c r="Y1179">
        <v>2</v>
      </c>
      <c r="Z1179">
        <v>26</v>
      </c>
      <c r="AA1179">
        <v>31</v>
      </c>
      <c r="AB1179">
        <v>5</v>
      </c>
      <c r="AC1179">
        <v>4</v>
      </c>
      <c r="AD1179">
        <v>6</v>
      </c>
      <c r="AE1179">
        <v>4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1</v>
      </c>
      <c r="AQ1179">
        <v>1</v>
      </c>
      <c r="AR1179">
        <v>1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1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1</v>
      </c>
      <c r="BL1179">
        <v>1</v>
      </c>
      <c r="BM1179">
        <v>1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1</v>
      </c>
      <c r="BV1179">
        <v>59.7</v>
      </c>
      <c r="BW1179">
        <v>1.8</v>
      </c>
      <c r="BX1179">
        <v>1.8</v>
      </c>
      <c r="BY1179">
        <v>49.104999999999997</v>
      </c>
      <c r="BZ1179">
        <v>442</v>
      </c>
      <c r="CA1179" s="1" t="s">
        <v>9447</v>
      </c>
      <c r="CB1179">
        <v>1</v>
      </c>
      <c r="CC1179">
        <v>4</v>
      </c>
      <c r="CD1179">
        <v>1</v>
      </c>
      <c r="CE1179">
        <v>-2</v>
      </c>
      <c r="CF1179" s="1" t="s">
        <v>208</v>
      </c>
      <c r="CG1179" s="1" t="s">
        <v>208</v>
      </c>
      <c r="CH1179" s="1" t="s">
        <v>208</v>
      </c>
      <c r="CI1179" s="1" t="s">
        <v>208</v>
      </c>
      <c r="CJ1179" s="1" t="s">
        <v>208</v>
      </c>
      <c r="CK1179" s="1" t="s">
        <v>208</v>
      </c>
      <c r="CL1179" s="1" t="s">
        <v>208</v>
      </c>
      <c r="CM1179" s="1" t="s">
        <v>208</v>
      </c>
      <c r="CN1179" s="1" t="s">
        <v>208</v>
      </c>
      <c r="CO1179" s="1" t="s">
        <v>208</v>
      </c>
      <c r="CP1179" s="1" t="s">
        <v>208</v>
      </c>
      <c r="CQ1179" s="1" t="s">
        <v>208</v>
      </c>
      <c r="CR1179" s="1" t="s">
        <v>207</v>
      </c>
      <c r="CS1179" s="1" t="s">
        <v>208</v>
      </c>
      <c r="CT1179" s="1" t="s">
        <v>208</v>
      </c>
      <c r="CU1179" s="1" t="s">
        <v>208</v>
      </c>
      <c r="CV1179" s="1" t="s">
        <v>208</v>
      </c>
      <c r="CW1179" s="1" t="s">
        <v>208</v>
      </c>
      <c r="CX1179" s="1" t="s">
        <v>208</v>
      </c>
      <c r="CY1179" s="1" t="s">
        <v>208</v>
      </c>
      <c r="CZ1179" s="1" t="s">
        <v>208</v>
      </c>
      <c r="DA1179">
        <v>14.7</v>
      </c>
      <c r="DB1179">
        <v>14.5</v>
      </c>
      <c r="DC1179">
        <v>15.6</v>
      </c>
      <c r="DD1179">
        <v>14.3</v>
      </c>
      <c r="DE1179">
        <v>5.2</v>
      </c>
      <c r="DF1179">
        <v>28.1</v>
      </c>
      <c r="DG1179">
        <v>4.0999999999999996</v>
      </c>
      <c r="DH1179">
        <v>1.8</v>
      </c>
      <c r="DI1179">
        <v>24.4</v>
      </c>
      <c r="DJ1179">
        <v>2.2999999999999998</v>
      </c>
      <c r="DK1179">
        <v>24.9</v>
      </c>
      <c r="DL1179">
        <v>17</v>
      </c>
      <c r="DM1179">
        <v>48</v>
      </c>
      <c r="DN1179">
        <v>30.5</v>
      </c>
      <c r="DO1179">
        <v>3.8</v>
      </c>
      <c r="DP1179">
        <v>55</v>
      </c>
      <c r="DQ1179">
        <v>56.1</v>
      </c>
      <c r="DR1179">
        <v>12.9</v>
      </c>
      <c r="DS1179">
        <v>9.5</v>
      </c>
      <c r="DT1179">
        <v>13.8</v>
      </c>
      <c r="DU1179">
        <v>8.8000000000000007</v>
      </c>
      <c r="DV1179">
        <v>104530000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0</v>
      </c>
      <c r="EE1179">
        <v>0</v>
      </c>
      <c r="EF1179">
        <v>0</v>
      </c>
      <c r="EG1179">
        <v>2434600</v>
      </c>
      <c r="EH1179">
        <v>3080300</v>
      </c>
      <c r="EI1179">
        <v>67868000</v>
      </c>
      <c r="EJ1179">
        <v>0</v>
      </c>
      <c r="EK1179">
        <v>0</v>
      </c>
      <c r="EL1179">
        <v>0</v>
      </c>
      <c r="EM1179">
        <v>0</v>
      </c>
      <c r="EN1179">
        <v>0</v>
      </c>
      <c r="EO1179">
        <v>0</v>
      </c>
      <c r="EP1179">
        <v>0</v>
      </c>
      <c r="EQ1179">
        <v>31148000</v>
      </c>
      <c r="ER1179">
        <v>0</v>
      </c>
      <c r="ES1179">
        <v>0</v>
      </c>
      <c r="ET1179">
        <v>0</v>
      </c>
      <c r="EU1179">
        <v>0</v>
      </c>
      <c r="EV1179">
        <v>0</v>
      </c>
      <c r="EW1179">
        <v>0</v>
      </c>
      <c r="EX1179">
        <v>0</v>
      </c>
      <c r="EY1179">
        <v>0</v>
      </c>
      <c r="EZ1179">
        <v>0</v>
      </c>
      <c r="FA1179">
        <v>0</v>
      </c>
      <c r="FB1179">
        <v>6736700</v>
      </c>
      <c r="FC1179">
        <v>6468900</v>
      </c>
      <c r="FD1179">
        <v>22089000</v>
      </c>
      <c r="FE1179">
        <v>0</v>
      </c>
      <c r="FF1179">
        <v>0</v>
      </c>
      <c r="FG1179">
        <v>0</v>
      </c>
      <c r="FH1179">
        <v>0</v>
      </c>
      <c r="FI1179">
        <v>0</v>
      </c>
      <c r="FJ1179">
        <v>0</v>
      </c>
      <c r="FK1179">
        <v>0</v>
      </c>
      <c r="FL1179">
        <v>13864000</v>
      </c>
      <c r="FM1179">
        <v>0</v>
      </c>
      <c r="FN1179">
        <v>0</v>
      </c>
      <c r="FO1179">
        <v>0</v>
      </c>
      <c r="FP1179">
        <v>0</v>
      </c>
      <c r="FQ1179">
        <v>0</v>
      </c>
      <c r="FR1179">
        <v>0</v>
      </c>
      <c r="FS1179">
        <v>0</v>
      </c>
      <c r="FT1179">
        <v>0</v>
      </c>
      <c r="FU1179">
        <v>0</v>
      </c>
      <c r="FV1179">
        <v>0</v>
      </c>
      <c r="FW1179">
        <v>0</v>
      </c>
      <c r="FX1179">
        <v>0</v>
      </c>
      <c r="FY1179">
        <v>1</v>
      </c>
      <c r="FZ1179">
        <v>0</v>
      </c>
      <c r="GA1179">
        <v>0</v>
      </c>
      <c r="GB1179">
        <v>0</v>
      </c>
      <c r="GC1179">
        <v>0</v>
      </c>
      <c r="GD1179">
        <v>0</v>
      </c>
      <c r="GE1179">
        <v>0</v>
      </c>
      <c r="GF1179">
        <v>0</v>
      </c>
      <c r="GG1179">
        <v>0</v>
      </c>
      <c r="GH1179">
        <v>1</v>
      </c>
      <c r="GI1179" s="1" t="s">
        <v>209</v>
      </c>
      <c r="GJ1179" s="1" t="s">
        <v>205</v>
      </c>
      <c r="GK1179" s="1" t="s">
        <v>205</v>
      </c>
      <c r="GL1179">
        <v>1177</v>
      </c>
      <c r="GM1179" s="1" t="s">
        <v>9448</v>
      </c>
      <c r="GN1179" s="1" t="s">
        <v>9449</v>
      </c>
      <c r="GO1179" s="1" t="s">
        <v>9450</v>
      </c>
      <c r="GP1179" s="1" t="s">
        <v>9451</v>
      </c>
      <c r="GQ1179" s="1" t="s">
        <v>9452</v>
      </c>
      <c r="GR1179" s="1" t="s">
        <v>9453</v>
      </c>
      <c r="GS1179" s="1" t="s">
        <v>1620</v>
      </c>
      <c r="GT1179" s="1" t="s">
        <v>1053</v>
      </c>
    </row>
    <row r="1180" spans="1:202" x14ac:dyDescent="0.25">
      <c r="A1180" s="1" t="s">
        <v>9454</v>
      </c>
      <c r="B1180" s="1" t="s">
        <v>9454</v>
      </c>
      <c r="C1180" s="1" t="s">
        <v>1164</v>
      </c>
      <c r="D1180" s="1" t="s">
        <v>204</v>
      </c>
      <c r="E1180" s="1" t="s">
        <v>204</v>
      </c>
      <c r="F1180" s="1" t="s">
        <v>205</v>
      </c>
      <c r="G1180">
        <v>1</v>
      </c>
      <c r="H1180">
        <v>6</v>
      </c>
      <c r="I1180">
        <v>1</v>
      </c>
      <c r="J1180">
        <v>1</v>
      </c>
      <c r="K1180">
        <v>2</v>
      </c>
      <c r="L1180">
        <v>2</v>
      </c>
      <c r="M1180">
        <v>2</v>
      </c>
      <c r="N1180">
        <v>1</v>
      </c>
      <c r="O1180">
        <v>0</v>
      </c>
      <c r="P1180">
        <v>2</v>
      </c>
      <c r="Q1180">
        <v>0</v>
      </c>
      <c r="R1180">
        <v>0</v>
      </c>
      <c r="S1180">
        <v>2</v>
      </c>
      <c r="T1180">
        <v>2</v>
      </c>
      <c r="U1180">
        <v>0</v>
      </c>
      <c r="V1180">
        <v>0</v>
      </c>
      <c r="W1180">
        <v>4</v>
      </c>
      <c r="X1180">
        <v>1</v>
      </c>
      <c r="Y1180">
        <v>0</v>
      </c>
      <c r="Z1180">
        <v>1</v>
      </c>
      <c r="AA1180">
        <v>1</v>
      </c>
      <c r="AB1180">
        <v>1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1</v>
      </c>
      <c r="AO1180">
        <v>1</v>
      </c>
      <c r="AP1180">
        <v>0</v>
      </c>
      <c r="AQ1180">
        <v>0</v>
      </c>
      <c r="AR1180">
        <v>1</v>
      </c>
      <c r="AS1180">
        <v>0</v>
      </c>
      <c r="AT1180">
        <v>0</v>
      </c>
      <c r="AU1180">
        <v>0</v>
      </c>
      <c r="AV1180">
        <v>0</v>
      </c>
      <c r="AW1180">
        <v>1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1</v>
      </c>
      <c r="BJ1180">
        <v>1</v>
      </c>
      <c r="BK1180">
        <v>0</v>
      </c>
      <c r="BL1180">
        <v>0</v>
      </c>
      <c r="BM1180">
        <v>1</v>
      </c>
      <c r="BN1180">
        <v>0</v>
      </c>
      <c r="BO1180">
        <v>0</v>
      </c>
      <c r="BP1180">
        <v>0</v>
      </c>
      <c r="BQ1180">
        <v>0</v>
      </c>
      <c r="BR1180">
        <v>1</v>
      </c>
      <c r="BS1180">
        <v>0</v>
      </c>
      <c r="BT1180">
        <v>0</v>
      </c>
      <c r="BU1180">
        <v>0</v>
      </c>
      <c r="BV1180">
        <v>48.1</v>
      </c>
      <c r="BW1180">
        <v>4.0999999999999996</v>
      </c>
      <c r="BX1180">
        <v>4.0999999999999996</v>
      </c>
      <c r="BY1180">
        <v>26.553999999999998</v>
      </c>
      <c r="BZ1180">
        <v>241</v>
      </c>
      <c r="CA1180" s="1" t="s">
        <v>857</v>
      </c>
      <c r="CB1180">
        <v>1</v>
      </c>
      <c r="CC1180">
        <v>4</v>
      </c>
      <c r="CD1180">
        <v>3.7559E-3</v>
      </c>
      <c r="CE1180">
        <v>6.5955000000000004</v>
      </c>
      <c r="CF1180" s="1" t="s">
        <v>208</v>
      </c>
      <c r="CG1180" s="1" t="s">
        <v>208</v>
      </c>
      <c r="CH1180" s="1" t="s">
        <v>208</v>
      </c>
      <c r="CI1180" s="1" t="s">
        <v>208</v>
      </c>
      <c r="CJ1180" s="1" t="s">
        <v>205</v>
      </c>
      <c r="CK1180" s="1" t="s">
        <v>208</v>
      </c>
      <c r="CL1180" s="1" t="s">
        <v>205</v>
      </c>
      <c r="CM1180" s="1" t="s">
        <v>205</v>
      </c>
      <c r="CN1180" s="1" t="s">
        <v>208</v>
      </c>
      <c r="CO1180" s="1" t="s">
        <v>208</v>
      </c>
      <c r="CP1180" s="1" t="s">
        <v>205</v>
      </c>
      <c r="CQ1180" s="1" t="s">
        <v>205</v>
      </c>
      <c r="CR1180" s="1" t="s">
        <v>207</v>
      </c>
      <c r="CS1180" s="1" t="s">
        <v>208</v>
      </c>
      <c r="CT1180" s="1" t="s">
        <v>205</v>
      </c>
      <c r="CU1180" s="1" t="s">
        <v>208</v>
      </c>
      <c r="CV1180" s="1" t="s">
        <v>208</v>
      </c>
      <c r="CW1180" s="1" t="s">
        <v>208</v>
      </c>
      <c r="CX1180" s="1" t="s">
        <v>205</v>
      </c>
      <c r="CY1180" s="1" t="s">
        <v>205</v>
      </c>
      <c r="CZ1180" s="1" t="s">
        <v>205</v>
      </c>
      <c r="DA1180">
        <v>11.6</v>
      </c>
      <c r="DB1180">
        <v>11.6</v>
      </c>
      <c r="DC1180">
        <v>11.6</v>
      </c>
      <c r="DD1180">
        <v>7.9</v>
      </c>
      <c r="DE1180">
        <v>0</v>
      </c>
      <c r="DF1180">
        <v>14.9</v>
      </c>
      <c r="DG1180">
        <v>0</v>
      </c>
      <c r="DH1180">
        <v>0</v>
      </c>
      <c r="DI1180">
        <v>12</v>
      </c>
      <c r="DJ1180">
        <v>12</v>
      </c>
      <c r="DK1180">
        <v>0</v>
      </c>
      <c r="DL1180">
        <v>0</v>
      </c>
      <c r="DM1180">
        <v>37.299999999999997</v>
      </c>
      <c r="DN1180">
        <v>7.9</v>
      </c>
      <c r="DO1180">
        <v>0</v>
      </c>
      <c r="DP1180">
        <v>7.9</v>
      </c>
      <c r="DQ1180">
        <v>7.9</v>
      </c>
      <c r="DR1180">
        <v>4.0999999999999996</v>
      </c>
      <c r="DS1180">
        <v>0</v>
      </c>
      <c r="DT1180">
        <v>0</v>
      </c>
      <c r="DU1180">
        <v>0</v>
      </c>
      <c r="DV1180">
        <v>147480000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0</v>
      </c>
      <c r="EE1180">
        <v>2569900</v>
      </c>
      <c r="EF1180">
        <v>60666</v>
      </c>
      <c r="EG1180">
        <v>0</v>
      </c>
      <c r="EH1180">
        <v>0</v>
      </c>
      <c r="EI1180">
        <v>93449000</v>
      </c>
      <c r="EJ1180">
        <v>0</v>
      </c>
      <c r="EK1180">
        <v>0</v>
      </c>
      <c r="EL1180">
        <v>0</v>
      </c>
      <c r="EM1180">
        <v>0</v>
      </c>
      <c r="EN1180">
        <v>51401000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0</v>
      </c>
      <c r="EW1180">
        <v>0</v>
      </c>
      <c r="EX1180">
        <v>0</v>
      </c>
      <c r="EY1180">
        <v>0</v>
      </c>
      <c r="EZ1180">
        <v>15400000</v>
      </c>
      <c r="FA1180">
        <v>12368000</v>
      </c>
      <c r="FB1180">
        <v>0</v>
      </c>
      <c r="FC1180">
        <v>0</v>
      </c>
      <c r="FD1180">
        <v>28013000</v>
      </c>
      <c r="FE1180">
        <v>0</v>
      </c>
      <c r="FF1180">
        <v>0</v>
      </c>
      <c r="FG1180">
        <v>0</v>
      </c>
      <c r="FH1180">
        <v>0</v>
      </c>
      <c r="FI1180">
        <v>24244000</v>
      </c>
      <c r="FJ1180">
        <v>0</v>
      </c>
      <c r="FK1180">
        <v>0</v>
      </c>
      <c r="FL1180">
        <v>0</v>
      </c>
      <c r="FM1180">
        <v>0</v>
      </c>
      <c r="FN1180">
        <v>0</v>
      </c>
      <c r="FO1180">
        <v>0</v>
      </c>
      <c r="FP1180">
        <v>0</v>
      </c>
      <c r="FQ1180">
        <v>0</v>
      </c>
      <c r="FR1180">
        <v>0</v>
      </c>
      <c r="FS1180">
        <v>0</v>
      </c>
      <c r="FT1180">
        <v>0</v>
      </c>
      <c r="FU1180">
        <v>0</v>
      </c>
      <c r="FV1180">
        <v>0</v>
      </c>
      <c r="FW1180">
        <v>0</v>
      </c>
      <c r="FX1180">
        <v>0</v>
      </c>
      <c r="FY1180">
        <v>1</v>
      </c>
      <c r="FZ1180">
        <v>0</v>
      </c>
      <c r="GA1180">
        <v>0</v>
      </c>
      <c r="GB1180">
        <v>0</v>
      </c>
      <c r="GC1180">
        <v>0</v>
      </c>
      <c r="GD1180">
        <v>0</v>
      </c>
      <c r="GE1180">
        <v>0</v>
      </c>
      <c r="GF1180">
        <v>0</v>
      </c>
      <c r="GG1180">
        <v>0</v>
      </c>
      <c r="GH1180">
        <v>1</v>
      </c>
      <c r="GI1180" s="1" t="s">
        <v>205</v>
      </c>
      <c r="GJ1180" s="1" t="s">
        <v>205</v>
      </c>
      <c r="GK1180" s="1" t="s">
        <v>205</v>
      </c>
      <c r="GL1180">
        <v>1178</v>
      </c>
      <c r="GM1180" s="1" t="s">
        <v>9455</v>
      </c>
      <c r="GN1180" s="1" t="s">
        <v>4951</v>
      </c>
      <c r="GO1180" s="1" t="s">
        <v>9456</v>
      </c>
      <c r="GP1180" s="1" t="s">
        <v>9457</v>
      </c>
      <c r="GQ1180" s="1" t="s">
        <v>9458</v>
      </c>
      <c r="GR1180" s="1" t="s">
        <v>9459</v>
      </c>
      <c r="GS1180" s="1" t="s">
        <v>205</v>
      </c>
      <c r="GT1180" s="1" t="s">
        <v>205</v>
      </c>
    </row>
    <row r="1181" spans="1:202" x14ac:dyDescent="0.25">
      <c r="A1181" s="1" t="s">
        <v>9460</v>
      </c>
      <c r="B1181" s="1" t="s">
        <v>9460</v>
      </c>
      <c r="C1181" s="1" t="s">
        <v>1932</v>
      </c>
      <c r="D1181" s="1" t="s">
        <v>263</v>
      </c>
      <c r="E1181" s="1" t="s">
        <v>263</v>
      </c>
      <c r="F1181" s="1" t="s">
        <v>205</v>
      </c>
      <c r="G1181">
        <v>1</v>
      </c>
      <c r="H1181">
        <v>8</v>
      </c>
      <c r="I1181">
        <v>2</v>
      </c>
      <c r="J1181">
        <v>2</v>
      </c>
      <c r="K1181">
        <v>5</v>
      </c>
      <c r="L1181">
        <v>5</v>
      </c>
      <c r="M1181">
        <v>4</v>
      </c>
      <c r="N1181">
        <v>4</v>
      </c>
      <c r="O1181">
        <v>1</v>
      </c>
      <c r="P1181">
        <v>5</v>
      </c>
      <c r="Q1181">
        <v>3</v>
      </c>
      <c r="R1181">
        <v>0</v>
      </c>
      <c r="S1181">
        <v>4</v>
      </c>
      <c r="T1181">
        <v>2</v>
      </c>
      <c r="U1181">
        <v>5</v>
      </c>
      <c r="V1181">
        <v>4</v>
      </c>
      <c r="W1181">
        <v>7</v>
      </c>
      <c r="X1181">
        <v>4</v>
      </c>
      <c r="Y1181">
        <v>2</v>
      </c>
      <c r="Z1181">
        <v>3</v>
      </c>
      <c r="AA1181">
        <v>3</v>
      </c>
      <c r="AB1181">
        <v>1</v>
      </c>
      <c r="AC1181">
        <v>1</v>
      </c>
      <c r="AD1181">
        <v>2</v>
      </c>
      <c r="AE1181">
        <v>0</v>
      </c>
      <c r="AF1181">
        <v>1</v>
      </c>
      <c r="AG1181">
        <v>1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2</v>
      </c>
      <c r="AQ1181">
        <v>1</v>
      </c>
      <c r="AR1181">
        <v>2</v>
      </c>
      <c r="AS1181">
        <v>1</v>
      </c>
      <c r="AT1181">
        <v>1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1</v>
      </c>
      <c r="BB1181">
        <v>1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2</v>
      </c>
      <c r="BL1181">
        <v>1</v>
      </c>
      <c r="BM1181">
        <v>2</v>
      </c>
      <c r="BN1181">
        <v>1</v>
      </c>
      <c r="BO1181">
        <v>1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71.2</v>
      </c>
      <c r="BW1181">
        <v>13.7</v>
      </c>
      <c r="BX1181">
        <v>13.7</v>
      </c>
      <c r="BY1181">
        <v>7.8993000000000002</v>
      </c>
      <c r="BZ1181">
        <v>73</v>
      </c>
      <c r="CA1181" s="1" t="s">
        <v>576</v>
      </c>
      <c r="CB1181">
        <v>1</v>
      </c>
      <c r="CC1181">
        <v>9</v>
      </c>
      <c r="CD1181">
        <v>0</v>
      </c>
      <c r="CE1181">
        <v>10.938000000000001</v>
      </c>
      <c r="CF1181" s="1" t="s">
        <v>208</v>
      </c>
      <c r="CG1181" s="1" t="s">
        <v>208</v>
      </c>
      <c r="CH1181" s="1" t="s">
        <v>208</v>
      </c>
      <c r="CI1181" s="1" t="s">
        <v>208</v>
      </c>
      <c r="CJ1181" s="1" t="s">
        <v>208</v>
      </c>
      <c r="CK1181" s="1" t="s">
        <v>208</v>
      </c>
      <c r="CL1181" s="1" t="s">
        <v>208</v>
      </c>
      <c r="CM1181" s="1" t="s">
        <v>205</v>
      </c>
      <c r="CN1181" s="1" t="s">
        <v>208</v>
      </c>
      <c r="CO1181" s="1" t="s">
        <v>208</v>
      </c>
      <c r="CP1181" s="1" t="s">
        <v>207</v>
      </c>
      <c r="CQ1181" s="1" t="s">
        <v>208</v>
      </c>
      <c r="CR1181" s="1" t="s">
        <v>207</v>
      </c>
      <c r="CS1181" s="1" t="s">
        <v>208</v>
      </c>
      <c r="CT1181" s="1" t="s">
        <v>208</v>
      </c>
      <c r="CU1181" s="1" t="s">
        <v>208</v>
      </c>
      <c r="CV1181" s="1" t="s">
        <v>208</v>
      </c>
      <c r="CW1181" s="1" t="s">
        <v>208</v>
      </c>
      <c r="CX1181" s="1" t="s">
        <v>208</v>
      </c>
      <c r="CY1181" s="1" t="s">
        <v>208</v>
      </c>
      <c r="CZ1181" s="1" t="s">
        <v>205</v>
      </c>
      <c r="DA1181">
        <v>56.2</v>
      </c>
      <c r="DB1181">
        <v>56.2</v>
      </c>
      <c r="DC1181">
        <v>43.8</v>
      </c>
      <c r="DD1181">
        <v>43.8</v>
      </c>
      <c r="DE1181">
        <v>12.3</v>
      </c>
      <c r="DF1181">
        <v>57.5</v>
      </c>
      <c r="DG1181">
        <v>43.8</v>
      </c>
      <c r="DH1181">
        <v>0</v>
      </c>
      <c r="DI1181">
        <v>43.8</v>
      </c>
      <c r="DJ1181">
        <v>37</v>
      </c>
      <c r="DK1181">
        <v>43.8</v>
      </c>
      <c r="DL1181">
        <v>49.3</v>
      </c>
      <c r="DM1181">
        <v>57.5</v>
      </c>
      <c r="DN1181">
        <v>49.3</v>
      </c>
      <c r="DO1181">
        <v>24.7</v>
      </c>
      <c r="DP1181">
        <v>43.8</v>
      </c>
      <c r="DQ1181">
        <v>37</v>
      </c>
      <c r="DR1181">
        <v>12.3</v>
      </c>
      <c r="DS1181">
        <v>12.3</v>
      </c>
      <c r="DT1181">
        <v>23.3</v>
      </c>
      <c r="DU1181">
        <v>0</v>
      </c>
      <c r="DV1181">
        <v>1303100000</v>
      </c>
      <c r="DW1181">
        <v>1748400</v>
      </c>
      <c r="DX1181">
        <v>10903000</v>
      </c>
      <c r="DY1181">
        <v>0</v>
      </c>
      <c r="DZ1181">
        <v>0</v>
      </c>
      <c r="EA1181">
        <v>0</v>
      </c>
      <c r="EB1181">
        <v>0</v>
      </c>
      <c r="EC1181">
        <v>0</v>
      </c>
      <c r="ED1181">
        <v>0</v>
      </c>
      <c r="EE1181">
        <v>0</v>
      </c>
      <c r="EF1181">
        <v>0</v>
      </c>
      <c r="EG1181">
        <v>103880000</v>
      </c>
      <c r="EH1181">
        <v>23694000</v>
      </c>
      <c r="EI1181">
        <v>1122300000</v>
      </c>
      <c r="EJ1181">
        <v>25956000</v>
      </c>
      <c r="EK1181">
        <v>14599000</v>
      </c>
      <c r="EL1181">
        <v>0</v>
      </c>
      <c r="EM1181">
        <v>0</v>
      </c>
      <c r="EN1181">
        <v>0</v>
      </c>
      <c r="EO1181">
        <v>0</v>
      </c>
      <c r="EP1181">
        <v>0</v>
      </c>
      <c r="EQ1181">
        <v>0</v>
      </c>
      <c r="ER1181">
        <v>8107900</v>
      </c>
      <c r="ES1181">
        <v>27661000</v>
      </c>
      <c r="ET1181">
        <v>0</v>
      </c>
      <c r="EU1181">
        <v>0</v>
      </c>
      <c r="EV1181">
        <v>0</v>
      </c>
      <c r="EW1181">
        <v>0</v>
      </c>
      <c r="EX1181">
        <v>0</v>
      </c>
      <c r="EY1181">
        <v>0</v>
      </c>
      <c r="EZ1181">
        <v>0</v>
      </c>
      <c r="FA1181">
        <v>0</v>
      </c>
      <c r="FB1181">
        <v>441760000</v>
      </c>
      <c r="FC1181">
        <v>29405000</v>
      </c>
      <c r="FD1181">
        <v>68054000</v>
      </c>
      <c r="FE1181">
        <v>23419000</v>
      </c>
      <c r="FF1181">
        <v>16924000</v>
      </c>
      <c r="FG1181">
        <v>0</v>
      </c>
      <c r="FH1181">
        <v>0</v>
      </c>
      <c r="FI1181">
        <v>0</v>
      </c>
      <c r="FJ1181">
        <v>0</v>
      </c>
      <c r="FK1181">
        <v>0</v>
      </c>
      <c r="FL1181">
        <v>0</v>
      </c>
      <c r="FM1181">
        <v>0</v>
      </c>
      <c r="FN1181">
        <v>0</v>
      </c>
      <c r="FO1181">
        <v>0</v>
      </c>
      <c r="FP1181">
        <v>0</v>
      </c>
      <c r="FQ1181">
        <v>0</v>
      </c>
      <c r="FR1181">
        <v>0</v>
      </c>
      <c r="FS1181">
        <v>0</v>
      </c>
      <c r="FT1181">
        <v>0</v>
      </c>
      <c r="FU1181">
        <v>0</v>
      </c>
      <c r="FV1181">
        <v>0</v>
      </c>
      <c r="FW1181">
        <v>1</v>
      </c>
      <c r="FX1181">
        <v>0</v>
      </c>
      <c r="FY1181">
        <v>1</v>
      </c>
      <c r="FZ1181">
        <v>0</v>
      </c>
      <c r="GA1181">
        <v>0</v>
      </c>
      <c r="GB1181">
        <v>0</v>
      </c>
      <c r="GC1181">
        <v>0</v>
      </c>
      <c r="GD1181">
        <v>0</v>
      </c>
      <c r="GE1181">
        <v>0</v>
      </c>
      <c r="GF1181">
        <v>0</v>
      </c>
      <c r="GG1181">
        <v>0</v>
      </c>
      <c r="GH1181">
        <v>2</v>
      </c>
      <c r="GI1181" s="1" t="s">
        <v>205</v>
      </c>
      <c r="GJ1181" s="1" t="s">
        <v>205</v>
      </c>
      <c r="GK1181" s="1" t="s">
        <v>205</v>
      </c>
      <c r="GL1181">
        <v>1179</v>
      </c>
      <c r="GM1181" s="1" t="s">
        <v>9461</v>
      </c>
      <c r="GN1181" s="1" t="s">
        <v>2464</v>
      </c>
      <c r="GO1181" s="1" t="s">
        <v>9462</v>
      </c>
      <c r="GP1181" s="1" t="s">
        <v>9463</v>
      </c>
      <c r="GQ1181" s="1" t="s">
        <v>9464</v>
      </c>
      <c r="GR1181" s="1" t="s">
        <v>9465</v>
      </c>
      <c r="GS1181" s="1" t="s">
        <v>205</v>
      </c>
      <c r="GT1181" s="1" t="s">
        <v>205</v>
      </c>
    </row>
    <row r="1182" spans="1:202" x14ac:dyDescent="0.25">
      <c r="A1182" s="1" t="s">
        <v>9466</v>
      </c>
      <c r="B1182" s="1" t="s">
        <v>9466</v>
      </c>
      <c r="C1182" s="1" t="s">
        <v>204</v>
      </c>
      <c r="D1182" s="1" t="s">
        <v>204</v>
      </c>
      <c r="E1182" s="1" t="s">
        <v>204</v>
      </c>
      <c r="F1182" s="1" t="s">
        <v>205</v>
      </c>
      <c r="G1182">
        <v>1</v>
      </c>
      <c r="H1182">
        <v>1</v>
      </c>
      <c r="I1182">
        <v>1</v>
      </c>
      <c r="J1182">
        <v>1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1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1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1</v>
      </c>
      <c r="BS1182">
        <v>0</v>
      </c>
      <c r="BT1182">
        <v>0</v>
      </c>
      <c r="BU1182">
        <v>0</v>
      </c>
      <c r="BV1182">
        <v>15.4</v>
      </c>
      <c r="BW1182">
        <v>15.4</v>
      </c>
      <c r="BX1182">
        <v>15.4</v>
      </c>
      <c r="BY1182">
        <v>15.919</v>
      </c>
      <c r="BZ1182">
        <v>136</v>
      </c>
      <c r="CA1182" s="1" t="s">
        <v>2049</v>
      </c>
      <c r="CB1182">
        <v>1</v>
      </c>
      <c r="CC1182">
        <v>1</v>
      </c>
      <c r="CD1182">
        <v>7.0299000000000004E-3</v>
      </c>
      <c r="CE1182">
        <v>6.0845000000000002</v>
      </c>
      <c r="CF1182" s="1" t="s">
        <v>205</v>
      </c>
      <c r="CG1182" s="1" t="s">
        <v>205</v>
      </c>
      <c r="CH1182" s="1" t="s">
        <v>205</v>
      </c>
      <c r="CI1182" s="1" t="s">
        <v>205</v>
      </c>
      <c r="CJ1182" s="1" t="s">
        <v>205</v>
      </c>
      <c r="CK1182" s="1" t="s">
        <v>205</v>
      </c>
      <c r="CL1182" s="1" t="s">
        <v>205</v>
      </c>
      <c r="CM1182" s="1" t="s">
        <v>205</v>
      </c>
      <c r="CN1182" s="1" t="s">
        <v>205</v>
      </c>
      <c r="CO1182" s="1" t="s">
        <v>205</v>
      </c>
      <c r="CP1182" s="1" t="s">
        <v>205</v>
      </c>
      <c r="CQ1182" s="1" t="s">
        <v>205</v>
      </c>
      <c r="CR1182" s="1" t="s">
        <v>205</v>
      </c>
      <c r="CS1182" s="1" t="s">
        <v>205</v>
      </c>
      <c r="CT1182" s="1" t="s">
        <v>205</v>
      </c>
      <c r="CU1182" s="1" t="s">
        <v>205</v>
      </c>
      <c r="CV1182" s="1" t="s">
        <v>205</v>
      </c>
      <c r="CW1182" s="1" t="s">
        <v>207</v>
      </c>
      <c r="CX1182" s="1" t="s">
        <v>205</v>
      </c>
      <c r="CY1182" s="1" t="s">
        <v>205</v>
      </c>
      <c r="CZ1182" s="1" t="s">
        <v>205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15.4</v>
      </c>
      <c r="DS1182">
        <v>0</v>
      </c>
      <c r="DT1182">
        <v>0</v>
      </c>
      <c r="DU1182">
        <v>0</v>
      </c>
      <c r="DV1182">
        <v>53149000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53149000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0</v>
      </c>
      <c r="EW1182">
        <v>0</v>
      </c>
      <c r="EX1182">
        <v>0</v>
      </c>
      <c r="EY1182">
        <v>0</v>
      </c>
      <c r="EZ1182">
        <v>0</v>
      </c>
      <c r="FA1182">
        <v>0</v>
      </c>
      <c r="FB1182">
        <v>0</v>
      </c>
      <c r="FC1182">
        <v>0</v>
      </c>
      <c r="FD1182">
        <v>0</v>
      </c>
      <c r="FE1182">
        <v>0</v>
      </c>
      <c r="FF1182">
        <v>0</v>
      </c>
      <c r="FG1182">
        <v>0</v>
      </c>
      <c r="FH1182">
        <v>0</v>
      </c>
      <c r="FI1182">
        <v>34782000</v>
      </c>
      <c r="FJ1182">
        <v>0</v>
      </c>
      <c r="FK1182">
        <v>0</v>
      </c>
      <c r="FL1182">
        <v>0</v>
      </c>
      <c r="FM1182">
        <v>0</v>
      </c>
      <c r="FN1182">
        <v>0</v>
      </c>
      <c r="FO1182">
        <v>0</v>
      </c>
      <c r="FP1182">
        <v>0</v>
      </c>
      <c r="FQ1182">
        <v>0</v>
      </c>
      <c r="FR1182">
        <v>0</v>
      </c>
      <c r="FS1182">
        <v>0</v>
      </c>
      <c r="FT1182">
        <v>0</v>
      </c>
      <c r="FU1182">
        <v>0</v>
      </c>
      <c r="FV1182">
        <v>0</v>
      </c>
      <c r="FW1182">
        <v>0</v>
      </c>
      <c r="FX1182">
        <v>0</v>
      </c>
      <c r="FY1182">
        <v>0</v>
      </c>
      <c r="FZ1182">
        <v>0</v>
      </c>
      <c r="GA1182">
        <v>0</v>
      </c>
      <c r="GB1182">
        <v>0</v>
      </c>
      <c r="GC1182">
        <v>0</v>
      </c>
      <c r="GD1182">
        <v>1</v>
      </c>
      <c r="GE1182">
        <v>0</v>
      </c>
      <c r="GF1182">
        <v>0</v>
      </c>
      <c r="GG1182">
        <v>0</v>
      </c>
      <c r="GH1182">
        <v>1</v>
      </c>
      <c r="GI1182" s="1" t="s">
        <v>205</v>
      </c>
      <c r="GJ1182" s="1" t="s">
        <v>205</v>
      </c>
      <c r="GK1182" s="1" t="s">
        <v>205</v>
      </c>
      <c r="GL1182">
        <v>1180</v>
      </c>
      <c r="GM1182" s="1" t="s">
        <v>9467</v>
      </c>
      <c r="GN1182" s="1" t="s">
        <v>314</v>
      </c>
      <c r="GO1182" s="1" t="s">
        <v>9468</v>
      </c>
      <c r="GP1182" s="1" t="s">
        <v>9469</v>
      </c>
      <c r="GQ1182" s="1" t="s">
        <v>9470</v>
      </c>
      <c r="GR1182" s="1" t="s">
        <v>9470</v>
      </c>
      <c r="GS1182" s="1" t="s">
        <v>205</v>
      </c>
      <c r="GT1182" s="1" t="s">
        <v>205</v>
      </c>
    </row>
    <row r="1183" spans="1:202" x14ac:dyDescent="0.25">
      <c r="A1183" s="1" t="s">
        <v>9471</v>
      </c>
      <c r="B1183" s="1" t="s">
        <v>9471</v>
      </c>
      <c r="C1183" s="1" t="s">
        <v>252</v>
      </c>
      <c r="D1183" s="1" t="s">
        <v>204</v>
      </c>
      <c r="E1183" s="1" t="s">
        <v>204</v>
      </c>
      <c r="F1183" s="1" t="s">
        <v>205</v>
      </c>
      <c r="G1183">
        <v>1</v>
      </c>
      <c r="H1183">
        <v>9</v>
      </c>
      <c r="I1183">
        <v>1</v>
      </c>
      <c r="J1183">
        <v>1</v>
      </c>
      <c r="K1183">
        <v>3</v>
      </c>
      <c r="L1183">
        <v>4</v>
      </c>
      <c r="M1183">
        <v>5</v>
      </c>
      <c r="N1183">
        <v>3</v>
      </c>
      <c r="O1183">
        <v>1</v>
      </c>
      <c r="P1183">
        <v>7</v>
      </c>
      <c r="Q1183">
        <v>4</v>
      </c>
      <c r="R1183">
        <v>0</v>
      </c>
      <c r="S1183">
        <v>6</v>
      </c>
      <c r="T1183">
        <v>3</v>
      </c>
      <c r="U1183">
        <v>3</v>
      </c>
      <c r="V1183">
        <v>2</v>
      </c>
      <c r="W1183">
        <v>2</v>
      </c>
      <c r="X1183">
        <v>3</v>
      </c>
      <c r="Y1183">
        <v>2</v>
      </c>
      <c r="Z1183">
        <v>1</v>
      </c>
      <c r="AA1183">
        <v>2</v>
      </c>
      <c r="AB1183">
        <v>0</v>
      </c>
      <c r="AC1183">
        <v>1</v>
      </c>
      <c r="AD1183">
        <v>1</v>
      </c>
      <c r="AE1183">
        <v>1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1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1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69.400000000000006</v>
      </c>
      <c r="BW1183">
        <v>11.1</v>
      </c>
      <c r="BX1183">
        <v>11.1</v>
      </c>
      <c r="BY1183">
        <v>16.491</v>
      </c>
      <c r="BZ1183">
        <v>144</v>
      </c>
      <c r="CA1183" s="1" t="s">
        <v>9175</v>
      </c>
      <c r="CB1183">
        <v>1</v>
      </c>
      <c r="CC1183">
        <v>1</v>
      </c>
      <c r="CD1183">
        <v>0</v>
      </c>
      <c r="CE1183">
        <v>7.6154000000000002</v>
      </c>
      <c r="CF1183" s="1" t="s">
        <v>208</v>
      </c>
      <c r="CG1183" s="1" t="s">
        <v>208</v>
      </c>
      <c r="CH1183" s="1" t="s">
        <v>208</v>
      </c>
      <c r="CI1183" s="1" t="s">
        <v>208</v>
      </c>
      <c r="CJ1183" s="1" t="s">
        <v>208</v>
      </c>
      <c r="CK1183" s="1" t="s">
        <v>208</v>
      </c>
      <c r="CL1183" s="1" t="s">
        <v>208</v>
      </c>
      <c r="CM1183" s="1" t="s">
        <v>205</v>
      </c>
      <c r="CN1183" s="1" t="s">
        <v>208</v>
      </c>
      <c r="CO1183" s="1" t="s">
        <v>208</v>
      </c>
      <c r="CP1183" s="1" t="s">
        <v>207</v>
      </c>
      <c r="CQ1183" s="1" t="s">
        <v>208</v>
      </c>
      <c r="CR1183" s="1" t="s">
        <v>208</v>
      </c>
      <c r="CS1183" s="1" t="s">
        <v>208</v>
      </c>
      <c r="CT1183" s="1" t="s">
        <v>208</v>
      </c>
      <c r="CU1183" s="1" t="s">
        <v>208</v>
      </c>
      <c r="CV1183" s="1" t="s">
        <v>208</v>
      </c>
      <c r="CW1183" s="1" t="s">
        <v>205</v>
      </c>
      <c r="CX1183" s="1" t="s">
        <v>208</v>
      </c>
      <c r="CY1183" s="1" t="s">
        <v>208</v>
      </c>
      <c r="CZ1183" s="1" t="s">
        <v>208</v>
      </c>
      <c r="DA1183">
        <v>18.8</v>
      </c>
      <c r="DB1183">
        <v>26.4</v>
      </c>
      <c r="DC1183">
        <v>29.2</v>
      </c>
      <c r="DD1183">
        <v>15.3</v>
      </c>
      <c r="DE1183">
        <v>5.6</v>
      </c>
      <c r="DF1183">
        <v>47.9</v>
      </c>
      <c r="DG1183">
        <v>34</v>
      </c>
      <c r="DH1183">
        <v>0</v>
      </c>
      <c r="DI1183">
        <v>46.5</v>
      </c>
      <c r="DJ1183">
        <v>28.5</v>
      </c>
      <c r="DK1183">
        <v>27.8</v>
      </c>
      <c r="DL1183">
        <v>10.4</v>
      </c>
      <c r="DM1183">
        <v>10.4</v>
      </c>
      <c r="DN1183">
        <v>21.5</v>
      </c>
      <c r="DO1183">
        <v>16</v>
      </c>
      <c r="DP1183">
        <v>12.5</v>
      </c>
      <c r="DQ1183">
        <v>17.399999999999999</v>
      </c>
      <c r="DR1183">
        <v>0</v>
      </c>
      <c r="DS1183">
        <v>10.4</v>
      </c>
      <c r="DT1183">
        <v>11.1</v>
      </c>
      <c r="DU1183">
        <v>4.9000000000000004</v>
      </c>
      <c r="DV1183">
        <v>6293500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0</v>
      </c>
      <c r="EE1183">
        <v>0</v>
      </c>
      <c r="EF1183">
        <v>0</v>
      </c>
      <c r="EG1183">
        <v>6293500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0</v>
      </c>
      <c r="EN1183">
        <v>0</v>
      </c>
      <c r="EO1183">
        <v>0</v>
      </c>
      <c r="EP1183">
        <v>0</v>
      </c>
      <c r="EQ1183">
        <v>0</v>
      </c>
      <c r="ER1183">
        <v>0</v>
      </c>
      <c r="ES1183">
        <v>0</v>
      </c>
      <c r="ET1183">
        <v>0</v>
      </c>
      <c r="EU1183">
        <v>0</v>
      </c>
      <c r="EV1183">
        <v>0</v>
      </c>
      <c r="EW1183">
        <v>0</v>
      </c>
      <c r="EX1183">
        <v>0</v>
      </c>
      <c r="EY1183">
        <v>0</v>
      </c>
      <c r="EZ1183">
        <v>0</v>
      </c>
      <c r="FA1183">
        <v>0</v>
      </c>
      <c r="FB1183">
        <v>13302000</v>
      </c>
      <c r="FC1183">
        <v>0</v>
      </c>
      <c r="FD1183">
        <v>0</v>
      </c>
      <c r="FE1183">
        <v>0</v>
      </c>
      <c r="FF1183">
        <v>0</v>
      </c>
      <c r="FG1183">
        <v>0</v>
      </c>
      <c r="FH1183">
        <v>0</v>
      </c>
      <c r="FI1183">
        <v>0</v>
      </c>
      <c r="FJ1183">
        <v>0</v>
      </c>
      <c r="FK1183">
        <v>0</v>
      </c>
      <c r="FL1183">
        <v>0</v>
      </c>
      <c r="FM1183">
        <v>0</v>
      </c>
      <c r="FN1183">
        <v>0</v>
      </c>
      <c r="FO1183">
        <v>0</v>
      </c>
      <c r="FP1183">
        <v>0</v>
      </c>
      <c r="FQ1183">
        <v>0</v>
      </c>
      <c r="FR1183">
        <v>0</v>
      </c>
      <c r="FS1183">
        <v>0</v>
      </c>
      <c r="FT1183">
        <v>0</v>
      </c>
      <c r="FU1183">
        <v>0</v>
      </c>
      <c r="FV1183">
        <v>0</v>
      </c>
      <c r="FW1183">
        <v>1</v>
      </c>
      <c r="FX1183">
        <v>0</v>
      </c>
      <c r="FY1183">
        <v>0</v>
      </c>
      <c r="FZ1183">
        <v>0</v>
      </c>
      <c r="GA1183">
        <v>0</v>
      </c>
      <c r="GB1183">
        <v>0</v>
      </c>
      <c r="GC1183">
        <v>0</v>
      </c>
      <c r="GD1183">
        <v>0</v>
      </c>
      <c r="GE1183">
        <v>0</v>
      </c>
      <c r="GF1183">
        <v>0</v>
      </c>
      <c r="GG1183">
        <v>0</v>
      </c>
      <c r="GH1183">
        <v>1</v>
      </c>
      <c r="GI1183" s="1" t="s">
        <v>205</v>
      </c>
      <c r="GJ1183" s="1" t="s">
        <v>205</v>
      </c>
      <c r="GK1183" s="1" t="s">
        <v>205</v>
      </c>
      <c r="GL1183">
        <v>1181</v>
      </c>
      <c r="GM1183" s="1" t="s">
        <v>9472</v>
      </c>
      <c r="GN1183" s="1" t="s">
        <v>1994</v>
      </c>
      <c r="GO1183" s="1" t="s">
        <v>9473</v>
      </c>
      <c r="GP1183" s="1" t="s">
        <v>9474</v>
      </c>
      <c r="GQ1183" s="1" t="s">
        <v>9475</v>
      </c>
      <c r="GR1183" s="1" t="s">
        <v>9476</v>
      </c>
      <c r="GS1183" s="1" t="s">
        <v>205</v>
      </c>
      <c r="GT1183" s="1" t="s">
        <v>205</v>
      </c>
    </row>
    <row r="1184" spans="1:202" x14ac:dyDescent="0.25">
      <c r="A1184" s="1" t="s">
        <v>9477</v>
      </c>
      <c r="B1184" s="1" t="s">
        <v>9477</v>
      </c>
      <c r="C1184" s="1" t="s">
        <v>204</v>
      </c>
      <c r="D1184" s="1" t="s">
        <v>204</v>
      </c>
      <c r="E1184" s="1" t="s">
        <v>204</v>
      </c>
      <c r="F1184" s="1" t="s">
        <v>205</v>
      </c>
      <c r="G1184">
        <v>1</v>
      </c>
      <c r="H1184">
        <v>1</v>
      </c>
      <c r="I1184">
        <v>1</v>
      </c>
      <c r="J1184">
        <v>1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1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1</v>
      </c>
      <c r="BU1184">
        <v>0</v>
      </c>
      <c r="BV1184">
        <v>5.7</v>
      </c>
      <c r="BW1184">
        <v>5.7</v>
      </c>
      <c r="BX1184">
        <v>5.7</v>
      </c>
      <c r="BY1184">
        <v>16.553999999999998</v>
      </c>
      <c r="BZ1184">
        <v>158</v>
      </c>
      <c r="CA1184" s="1" t="s">
        <v>9478</v>
      </c>
      <c r="CB1184">
        <v>1</v>
      </c>
      <c r="CC1184">
        <v>1</v>
      </c>
      <c r="CD1184">
        <v>5.3524000000000002E-3</v>
      </c>
      <c r="CE1184">
        <v>6.1943999999999999</v>
      </c>
      <c r="CF1184" s="1" t="s">
        <v>205</v>
      </c>
      <c r="CG1184" s="1" t="s">
        <v>205</v>
      </c>
      <c r="CH1184" s="1" t="s">
        <v>205</v>
      </c>
      <c r="CI1184" s="1" t="s">
        <v>205</v>
      </c>
      <c r="CJ1184" s="1" t="s">
        <v>205</v>
      </c>
      <c r="CK1184" s="1" t="s">
        <v>205</v>
      </c>
      <c r="CL1184" s="1" t="s">
        <v>205</v>
      </c>
      <c r="CM1184" s="1" t="s">
        <v>205</v>
      </c>
      <c r="CN1184" s="1" t="s">
        <v>205</v>
      </c>
      <c r="CO1184" s="1" t="s">
        <v>205</v>
      </c>
      <c r="CP1184" s="1" t="s">
        <v>205</v>
      </c>
      <c r="CQ1184" s="1" t="s">
        <v>205</v>
      </c>
      <c r="CR1184" s="1" t="s">
        <v>205</v>
      </c>
      <c r="CS1184" s="1" t="s">
        <v>205</v>
      </c>
      <c r="CT1184" s="1" t="s">
        <v>205</v>
      </c>
      <c r="CU1184" s="1" t="s">
        <v>205</v>
      </c>
      <c r="CV1184" s="1" t="s">
        <v>205</v>
      </c>
      <c r="CW1184" s="1" t="s">
        <v>205</v>
      </c>
      <c r="CX1184" s="1" t="s">
        <v>205</v>
      </c>
      <c r="CY1184" s="1" t="s">
        <v>207</v>
      </c>
      <c r="CZ1184" s="1" t="s">
        <v>205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5.7</v>
      </c>
      <c r="DU1184">
        <v>0</v>
      </c>
      <c r="DV1184">
        <v>88392000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0</v>
      </c>
      <c r="EE1184">
        <v>0</v>
      </c>
      <c r="EF1184">
        <v>0</v>
      </c>
      <c r="EG1184">
        <v>0</v>
      </c>
      <c r="EH1184">
        <v>0</v>
      </c>
      <c r="EI1184">
        <v>0</v>
      </c>
      <c r="EJ1184">
        <v>0</v>
      </c>
      <c r="EK1184">
        <v>0</v>
      </c>
      <c r="EL1184">
        <v>0</v>
      </c>
      <c r="EM1184">
        <v>0</v>
      </c>
      <c r="EN1184">
        <v>0</v>
      </c>
      <c r="EO1184">
        <v>0</v>
      </c>
      <c r="EP1184">
        <v>88392000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0</v>
      </c>
      <c r="EW1184">
        <v>0</v>
      </c>
      <c r="EX1184">
        <v>0</v>
      </c>
      <c r="EY1184">
        <v>0</v>
      </c>
      <c r="EZ1184">
        <v>0</v>
      </c>
      <c r="FA1184">
        <v>0</v>
      </c>
      <c r="FB1184">
        <v>0</v>
      </c>
      <c r="FC1184">
        <v>0</v>
      </c>
      <c r="FD1184">
        <v>0</v>
      </c>
      <c r="FE1184">
        <v>0</v>
      </c>
      <c r="FF1184">
        <v>0</v>
      </c>
      <c r="FG1184">
        <v>0</v>
      </c>
      <c r="FH1184">
        <v>0</v>
      </c>
      <c r="FI1184">
        <v>0</v>
      </c>
      <c r="FJ1184">
        <v>0</v>
      </c>
      <c r="FK1184">
        <v>19924000</v>
      </c>
      <c r="FL1184">
        <v>0</v>
      </c>
      <c r="FM1184">
        <v>0</v>
      </c>
      <c r="FN1184">
        <v>0</v>
      </c>
      <c r="FO1184">
        <v>0</v>
      </c>
      <c r="FP1184">
        <v>0</v>
      </c>
      <c r="FQ1184">
        <v>0</v>
      </c>
      <c r="FR1184">
        <v>0</v>
      </c>
      <c r="FS1184">
        <v>0</v>
      </c>
      <c r="FT1184">
        <v>0</v>
      </c>
      <c r="FU1184">
        <v>0</v>
      </c>
      <c r="FV1184">
        <v>0</v>
      </c>
      <c r="FW1184">
        <v>0</v>
      </c>
      <c r="FX1184">
        <v>0</v>
      </c>
      <c r="FY1184">
        <v>0</v>
      </c>
      <c r="FZ1184">
        <v>0</v>
      </c>
      <c r="GA1184">
        <v>0</v>
      </c>
      <c r="GB1184">
        <v>0</v>
      </c>
      <c r="GC1184">
        <v>0</v>
      </c>
      <c r="GD1184">
        <v>0</v>
      </c>
      <c r="GE1184">
        <v>0</v>
      </c>
      <c r="GF1184">
        <v>1</v>
      </c>
      <c r="GG1184">
        <v>0</v>
      </c>
      <c r="GH1184">
        <v>1</v>
      </c>
      <c r="GI1184" s="1" t="s">
        <v>205</v>
      </c>
      <c r="GJ1184" s="1" t="s">
        <v>205</v>
      </c>
      <c r="GK1184" s="1" t="s">
        <v>205</v>
      </c>
      <c r="GL1184">
        <v>1182</v>
      </c>
      <c r="GM1184" s="1" t="s">
        <v>9479</v>
      </c>
      <c r="GN1184" s="1" t="s">
        <v>314</v>
      </c>
      <c r="GO1184" s="1" t="s">
        <v>9480</v>
      </c>
      <c r="GP1184" s="1" t="s">
        <v>9481</v>
      </c>
      <c r="GQ1184" s="1" t="s">
        <v>9482</v>
      </c>
      <c r="GR1184" s="1" t="s">
        <v>9482</v>
      </c>
      <c r="GS1184" s="1" t="s">
        <v>205</v>
      </c>
      <c r="GT1184" s="1" t="s">
        <v>205</v>
      </c>
    </row>
    <row r="1185" spans="1:202" x14ac:dyDescent="0.25">
      <c r="A1185" s="1" t="s">
        <v>9483</v>
      </c>
      <c r="B1185" s="1" t="s">
        <v>9483</v>
      </c>
      <c r="C1185" s="1" t="s">
        <v>204</v>
      </c>
      <c r="D1185" s="1" t="s">
        <v>204</v>
      </c>
      <c r="E1185" s="1" t="s">
        <v>204</v>
      </c>
      <c r="F1185" s="1" t="s">
        <v>205</v>
      </c>
      <c r="G1185">
        <v>1</v>
      </c>
      <c r="H1185">
        <v>1</v>
      </c>
      <c r="I1185">
        <v>1</v>
      </c>
      <c r="J1185">
        <v>1</v>
      </c>
      <c r="K1185">
        <v>1</v>
      </c>
      <c r="L1185">
        <v>0</v>
      </c>
      <c r="M1185">
        <v>0</v>
      </c>
      <c r="N1185">
        <v>1</v>
      </c>
      <c r="O1185">
        <v>0</v>
      </c>
      <c r="P1185">
        <v>1</v>
      </c>
      <c r="Q1185">
        <v>1</v>
      </c>
      <c r="R1185">
        <v>0</v>
      </c>
      <c r="S1185">
        <v>1</v>
      </c>
      <c r="T1185">
        <v>1</v>
      </c>
      <c r="U1185">
        <v>1</v>
      </c>
      <c r="V1185">
        <v>1</v>
      </c>
      <c r="W1185">
        <v>0</v>
      </c>
      <c r="X1185">
        <v>1</v>
      </c>
      <c r="Y1185">
        <v>0</v>
      </c>
      <c r="Z1185">
        <v>1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1</v>
      </c>
      <c r="AG1185">
        <v>0</v>
      </c>
      <c r="AH1185">
        <v>0</v>
      </c>
      <c r="AI1185">
        <v>1</v>
      </c>
      <c r="AJ1185">
        <v>0</v>
      </c>
      <c r="AK1185">
        <v>1</v>
      </c>
      <c r="AL1185">
        <v>1</v>
      </c>
      <c r="AM1185">
        <v>0</v>
      </c>
      <c r="AN1185">
        <v>1</v>
      </c>
      <c r="AO1185">
        <v>1</v>
      </c>
      <c r="AP1185">
        <v>1</v>
      </c>
      <c r="AQ1185">
        <v>1</v>
      </c>
      <c r="AR1185">
        <v>0</v>
      </c>
      <c r="AS1185">
        <v>1</v>
      </c>
      <c r="AT1185">
        <v>0</v>
      </c>
      <c r="AU1185">
        <v>1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1</v>
      </c>
      <c r="BB1185">
        <v>0</v>
      </c>
      <c r="BC1185">
        <v>0</v>
      </c>
      <c r="BD1185">
        <v>1</v>
      </c>
      <c r="BE1185">
        <v>0</v>
      </c>
      <c r="BF1185">
        <v>1</v>
      </c>
      <c r="BG1185">
        <v>1</v>
      </c>
      <c r="BH1185">
        <v>0</v>
      </c>
      <c r="BI1185">
        <v>1</v>
      </c>
      <c r="BJ1185">
        <v>1</v>
      </c>
      <c r="BK1185">
        <v>1</v>
      </c>
      <c r="BL1185">
        <v>1</v>
      </c>
      <c r="BM1185">
        <v>0</v>
      </c>
      <c r="BN1185">
        <v>1</v>
      </c>
      <c r="BO1185">
        <v>0</v>
      </c>
      <c r="BP1185">
        <v>1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11.4</v>
      </c>
      <c r="BW1185">
        <v>11.4</v>
      </c>
      <c r="BX1185">
        <v>11.4</v>
      </c>
      <c r="BY1185">
        <v>13.519</v>
      </c>
      <c r="BZ1185">
        <v>123</v>
      </c>
      <c r="CA1185" s="1" t="s">
        <v>1036</v>
      </c>
      <c r="CB1185">
        <v>1</v>
      </c>
      <c r="CC1185">
        <v>10</v>
      </c>
      <c r="CD1185">
        <v>0</v>
      </c>
      <c r="CE1185">
        <v>12.818</v>
      </c>
      <c r="CF1185" s="1" t="s">
        <v>208</v>
      </c>
      <c r="CG1185" s="1" t="s">
        <v>205</v>
      </c>
      <c r="CH1185" s="1" t="s">
        <v>205</v>
      </c>
      <c r="CI1185" s="1" t="s">
        <v>208</v>
      </c>
      <c r="CJ1185" s="1" t="s">
        <v>205</v>
      </c>
      <c r="CK1185" s="1" t="s">
        <v>208</v>
      </c>
      <c r="CL1185" s="1" t="s">
        <v>207</v>
      </c>
      <c r="CM1185" s="1" t="s">
        <v>205</v>
      </c>
      <c r="CN1185" s="1" t="s">
        <v>208</v>
      </c>
      <c r="CO1185" s="1" t="s">
        <v>208</v>
      </c>
      <c r="CP1185" s="1" t="s">
        <v>207</v>
      </c>
      <c r="CQ1185" s="1" t="s">
        <v>207</v>
      </c>
      <c r="CR1185" s="1" t="s">
        <v>205</v>
      </c>
      <c r="CS1185" s="1" t="s">
        <v>207</v>
      </c>
      <c r="CT1185" s="1" t="s">
        <v>205</v>
      </c>
      <c r="CU1185" s="1" t="s">
        <v>208</v>
      </c>
      <c r="CV1185" s="1" t="s">
        <v>205</v>
      </c>
      <c r="CW1185" s="1" t="s">
        <v>205</v>
      </c>
      <c r="CX1185" s="1" t="s">
        <v>205</v>
      </c>
      <c r="CY1185" s="1" t="s">
        <v>205</v>
      </c>
      <c r="CZ1185" s="1" t="s">
        <v>205</v>
      </c>
      <c r="DA1185">
        <v>11.4</v>
      </c>
      <c r="DB1185">
        <v>0</v>
      </c>
      <c r="DC1185">
        <v>0</v>
      </c>
      <c r="DD1185">
        <v>11.4</v>
      </c>
      <c r="DE1185">
        <v>0</v>
      </c>
      <c r="DF1185">
        <v>11.4</v>
      </c>
      <c r="DG1185">
        <v>11.4</v>
      </c>
      <c r="DH1185">
        <v>0</v>
      </c>
      <c r="DI1185">
        <v>11.4</v>
      </c>
      <c r="DJ1185">
        <v>11.4</v>
      </c>
      <c r="DK1185">
        <v>11.4</v>
      </c>
      <c r="DL1185">
        <v>11.4</v>
      </c>
      <c r="DM1185">
        <v>0</v>
      </c>
      <c r="DN1185">
        <v>11.4</v>
      </c>
      <c r="DO1185">
        <v>0</v>
      </c>
      <c r="DP1185">
        <v>11.4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44891000</v>
      </c>
      <c r="DW1185">
        <v>7427700</v>
      </c>
      <c r="DX1185">
        <v>0</v>
      </c>
      <c r="DY1185">
        <v>0</v>
      </c>
      <c r="DZ1185">
        <v>4950300</v>
      </c>
      <c r="EA1185">
        <v>0</v>
      </c>
      <c r="EB1185">
        <v>2164700</v>
      </c>
      <c r="EC1185">
        <v>2014700</v>
      </c>
      <c r="ED1185">
        <v>0</v>
      </c>
      <c r="EE1185">
        <v>1036300</v>
      </c>
      <c r="EF1185">
        <v>131870</v>
      </c>
      <c r="EG1185">
        <v>0</v>
      </c>
      <c r="EH1185">
        <v>7507100</v>
      </c>
      <c r="EI1185">
        <v>0</v>
      </c>
      <c r="EJ1185">
        <v>15923000</v>
      </c>
      <c r="EK1185">
        <v>0</v>
      </c>
      <c r="EL1185">
        <v>3735100</v>
      </c>
      <c r="EM1185">
        <v>0</v>
      </c>
      <c r="EN1185">
        <v>0</v>
      </c>
      <c r="EO1185">
        <v>0</v>
      </c>
      <c r="EP1185">
        <v>0</v>
      </c>
      <c r="EQ1185">
        <v>0</v>
      </c>
      <c r="ER1185">
        <v>9649500</v>
      </c>
      <c r="ES1185">
        <v>0</v>
      </c>
      <c r="ET1185">
        <v>0</v>
      </c>
      <c r="EU1185">
        <v>9077200</v>
      </c>
      <c r="EV1185">
        <v>0</v>
      </c>
      <c r="EW1185">
        <v>9963400</v>
      </c>
      <c r="EX1185">
        <v>46872000</v>
      </c>
      <c r="EY1185">
        <v>0</v>
      </c>
      <c r="EZ1185">
        <v>5427100</v>
      </c>
      <c r="FA1185">
        <v>13819000</v>
      </c>
      <c r="FB1185">
        <v>0</v>
      </c>
      <c r="FC1185">
        <v>13529000</v>
      </c>
      <c r="FD1185">
        <v>0</v>
      </c>
      <c r="FE1185">
        <v>16616000</v>
      </c>
      <c r="FF1185">
        <v>0</v>
      </c>
      <c r="FG1185">
        <v>4075000</v>
      </c>
      <c r="FH1185">
        <v>0</v>
      </c>
      <c r="FI1185">
        <v>0</v>
      </c>
      <c r="FJ1185">
        <v>0</v>
      </c>
      <c r="FK1185">
        <v>0</v>
      </c>
      <c r="FL1185">
        <v>0</v>
      </c>
      <c r="FM1185">
        <v>0</v>
      </c>
      <c r="FN1185">
        <v>0</v>
      </c>
      <c r="FO1185">
        <v>0</v>
      </c>
      <c r="FP1185">
        <v>0</v>
      </c>
      <c r="FQ1185">
        <v>0</v>
      </c>
      <c r="FR1185">
        <v>0</v>
      </c>
      <c r="FS1185">
        <v>1</v>
      </c>
      <c r="FT1185">
        <v>0</v>
      </c>
      <c r="FU1185">
        <v>0</v>
      </c>
      <c r="FV1185">
        <v>0</v>
      </c>
      <c r="FW1185">
        <v>1</v>
      </c>
      <c r="FX1185">
        <v>1</v>
      </c>
      <c r="FY1185">
        <v>0</v>
      </c>
      <c r="FZ1185">
        <v>1</v>
      </c>
      <c r="GA1185">
        <v>0</v>
      </c>
      <c r="GB1185">
        <v>0</v>
      </c>
      <c r="GC1185">
        <v>0</v>
      </c>
      <c r="GD1185">
        <v>0</v>
      </c>
      <c r="GE1185">
        <v>0</v>
      </c>
      <c r="GF1185">
        <v>0</v>
      </c>
      <c r="GG1185">
        <v>0</v>
      </c>
      <c r="GH1185">
        <v>4</v>
      </c>
      <c r="GI1185" s="1" t="s">
        <v>205</v>
      </c>
      <c r="GJ1185" s="1" t="s">
        <v>205</v>
      </c>
      <c r="GK1185" s="1" t="s">
        <v>205</v>
      </c>
      <c r="GL1185">
        <v>1183</v>
      </c>
      <c r="GM1185" s="1" t="s">
        <v>9484</v>
      </c>
      <c r="GN1185" s="1" t="s">
        <v>314</v>
      </c>
      <c r="GO1185" s="1" t="s">
        <v>9485</v>
      </c>
      <c r="GP1185" s="1" t="s">
        <v>9486</v>
      </c>
      <c r="GQ1185" s="1" t="s">
        <v>9487</v>
      </c>
      <c r="GR1185" s="1" t="s">
        <v>9488</v>
      </c>
      <c r="GS1185" s="1" t="s">
        <v>205</v>
      </c>
      <c r="GT1185" s="1" t="s">
        <v>205</v>
      </c>
    </row>
    <row r="1186" spans="1:202" x14ac:dyDescent="0.25">
      <c r="A1186" s="1" t="s">
        <v>9489</v>
      </c>
      <c r="B1186" s="1" t="s">
        <v>9489</v>
      </c>
      <c r="C1186" s="1" t="s">
        <v>704</v>
      </c>
      <c r="D1186" s="1" t="s">
        <v>704</v>
      </c>
      <c r="E1186" s="1" t="s">
        <v>704</v>
      </c>
      <c r="F1186" s="1" t="s">
        <v>569</v>
      </c>
      <c r="G1186">
        <v>5</v>
      </c>
      <c r="H1186">
        <v>2</v>
      </c>
      <c r="I1186">
        <v>2</v>
      </c>
      <c r="J1186">
        <v>2</v>
      </c>
      <c r="K1186">
        <v>1</v>
      </c>
      <c r="L1186">
        <v>1</v>
      </c>
      <c r="M1186">
        <v>1</v>
      </c>
      <c r="N1186">
        <v>1</v>
      </c>
      <c r="O1186">
        <v>1</v>
      </c>
      <c r="P1186">
        <v>1</v>
      </c>
      <c r="Q1186">
        <v>1</v>
      </c>
      <c r="R1186">
        <v>0</v>
      </c>
      <c r="S1186">
        <v>1</v>
      </c>
      <c r="T1186">
        <v>1</v>
      </c>
      <c r="U1186">
        <v>0</v>
      </c>
      <c r="V1186">
        <v>1</v>
      </c>
      <c r="W1186">
        <v>1</v>
      </c>
      <c r="X1186">
        <v>1</v>
      </c>
      <c r="Y1186">
        <v>0</v>
      </c>
      <c r="Z1186">
        <v>1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1</v>
      </c>
      <c r="AG1186">
        <v>1</v>
      </c>
      <c r="AH1186">
        <v>1</v>
      </c>
      <c r="AI1186">
        <v>1</v>
      </c>
      <c r="AJ1186">
        <v>1</v>
      </c>
      <c r="AK1186">
        <v>1</v>
      </c>
      <c r="AL1186">
        <v>1</v>
      </c>
      <c r="AM1186">
        <v>0</v>
      </c>
      <c r="AN1186">
        <v>1</v>
      </c>
      <c r="AO1186">
        <v>1</v>
      </c>
      <c r="AP1186">
        <v>0</v>
      </c>
      <c r="AQ1186">
        <v>1</v>
      </c>
      <c r="AR1186">
        <v>1</v>
      </c>
      <c r="AS1186">
        <v>1</v>
      </c>
      <c r="AT1186">
        <v>0</v>
      </c>
      <c r="AU1186">
        <v>1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1</v>
      </c>
      <c r="BB1186">
        <v>1</v>
      </c>
      <c r="BC1186">
        <v>1</v>
      </c>
      <c r="BD1186">
        <v>1</v>
      </c>
      <c r="BE1186">
        <v>1</v>
      </c>
      <c r="BF1186">
        <v>1</v>
      </c>
      <c r="BG1186">
        <v>1</v>
      </c>
      <c r="BH1186">
        <v>0</v>
      </c>
      <c r="BI1186">
        <v>1</v>
      </c>
      <c r="BJ1186">
        <v>1</v>
      </c>
      <c r="BK1186">
        <v>0</v>
      </c>
      <c r="BL1186">
        <v>1</v>
      </c>
      <c r="BM1186">
        <v>1</v>
      </c>
      <c r="BN1186">
        <v>1</v>
      </c>
      <c r="BO1186">
        <v>0</v>
      </c>
      <c r="BP1186">
        <v>1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2.8</v>
      </c>
      <c r="BW1186">
        <v>2.8</v>
      </c>
      <c r="BX1186">
        <v>2.8</v>
      </c>
      <c r="BY1186">
        <v>79.805999999999997</v>
      </c>
      <c r="BZ1186">
        <v>704</v>
      </c>
      <c r="CA1186" s="1" t="s">
        <v>9490</v>
      </c>
      <c r="CB1186">
        <v>1</v>
      </c>
      <c r="CC1186">
        <v>13</v>
      </c>
      <c r="CD1186">
        <v>0</v>
      </c>
      <c r="CE1186">
        <v>10.976000000000001</v>
      </c>
      <c r="CF1186" s="1" t="s">
        <v>207</v>
      </c>
      <c r="CG1186" s="1" t="s">
        <v>208</v>
      </c>
      <c r="CH1186" s="1" t="s">
        <v>208</v>
      </c>
      <c r="CI1186" s="1" t="s">
        <v>208</v>
      </c>
      <c r="CJ1186" s="1" t="s">
        <v>208</v>
      </c>
      <c r="CK1186" s="1" t="s">
        <v>208</v>
      </c>
      <c r="CL1186" s="1" t="s">
        <v>207</v>
      </c>
      <c r="CM1186" s="1" t="s">
        <v>205</v>
      </c>
      <c r="CN1186" s="1" t="s">
        <v>208</v>
      </c>
      <c r="CO1186" s="1" t="s">
        <v>208</v>
      </c>
      <c r="CP1186" s="1" t="s">
        <v>205</v>
      </c>
      <c r="CQ1186" s="1" t="s">
        <v>208</v>
      </c>
      <c r="CR1186" s="1" t="s">
        <v>207</v>
      </c>
      <c r="CS1186" s="1" t="s">
        <v>208</v>
      </c>
      <c r="CT1186" s="1" t="s">
        <v>205</v>
      </c>
      <c r="CU1186" s="1" t="s">
        <v>208</v>
      </c>
      <c r="CV1186" s="1" t="s">
        <v>205</v>
      </c>
      <c r="CW1186" s="1" t="s">
        <v>205</v>
      </c>
      <c r="CX1186" s="1" t="s">
        <v>205</v>
      </c>
      <c r="CY1186" s="1" t="s">
        <v>205</v>
      </c>
      <c r="CZ1186" s="1" t="s">
        <v>205</v>
      </c>
      <c r="DA1186">
        <v>1.6</v>
      </c>
      <c r="DB1186">
        <v>1.3</v>
      </c>
      <c r="DC1186">
        <v>1.3</v>
      </c>
      <c r="DD1186">
        <v>1.3</v>
      </c>
      <c r="DE1186">
        <v>1.3</v>
      </c>
      <c r="DF1186">
        <v>1.3</v>
      </c>
      <c r="DG1186">
        <v>1.6</v>
      </c>
      <c r="DH1186">
        <v>0</v>
      </c>
      <c r="DI1186">
        <v>1.3</v>
      </c>
      <c r="DJ1186">
        <v>1.3</v>
      </c>
      <c r="DK1186">
        <v>0</v>
      </c>
      <c r="DL1186">
        <v>1.3</v>
      </c>
      <c r="DM1186">
        <v>1.3</v>
      </c>
      <c r="DN1186">
        <v>1.3</v>
      </c>
      <c r="DO1186">
        <v>0</v>
      </c>
      <c r="DP1186">
        <v>1.3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580540000</v>
      </c>
      <c r="DW1186">
        <v>75905000</v>
      </c>
      <c r="DX1186">
        <v>4278600</v>
      </c>
      <c r="DY1186">
        <v>10897000</v>
      </c>
      <c r="DZ1186">
        <v>10822000</v>
      </c>
      <c r="EA1186">
        <v>1585700</v>
      </c>
      <c r="EB1186">
        <v>3236600</v>
      </c>
      <c r="EC1186">
        <v>3197000</v>
      </c>
      <c r="ED1186">
        <v>0</v>
      </c>
      <c r="EE1186">
        <v>31497000</v>
      </c>
      <c r="EF1186">
        <v>256440</v>
      </c>
      <c r="EG1186">
        <v>0</v>
      </c>
      <c r="EH1186">
        <v>164690000</v>
      </c>
      <c r="EI1186">
        <v>120490000</v>
      </c>
      <c r="EJ1186">
        <v>148740000</v>
      </c>
      <c r="EK1186">
        <v>0</v>
      </c>
      <c r="EL1186">
        <v>4936700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36471000</v>
      </c>
      <c r="ET1186">
        <v>52316000</v>
      </c>
      <c r="EU1186">
        <v>49929000</v>
      </c>
      <c r="EV1186">
        <v>119920000</v>
      </c>
      <c r="EW1186">
        <v>43938000</v>
      </c>
      <c r="EX1186">
        <v>0</v>
      </c>
      <c r="EY1186">
        <v>0</v>
      </c>
      <c r="EZ1186">
        <v>132130000</v>
      </c>
      <c r="FA1186">
        <v>62319000</v>
      </c>
      <c r="FB1186">
        <v>0</v>
      </c>
      <c r="FC1186">
        <v>163170000</v>
      </c>
      <c r="FD1186">
        <v>42658000</v>
      </c>
      <c r="FE1186">
        <v>118000000</v>
      </c>
      <c r="FF1186">
        <v>0</v>
      </c>
      <c r="FG1186">
        <v>22762000</v>
      </c>
      <c r="FH1186">
        <v>0</v>
      </c>
      <c r="FI1186">
        <v>0</v>
      </c>
      <c r="FJ1186">
        <v>0</v>
      </c>
      <c r="FK1186">
        <v>0</v>
      </c>
      <c r="FL1186">
        <v>0</v>
      </c>
      <c r="FM1186">
        <v>1</v>
      </c>
      <c r="FN1186">
        <v>0</v>
      </c>
      <c r="FO1186">
        <v>0</v>
      </c>
      <c r="FP1186">
        <v>0</v>
      </c>
      <c r="FQ1186">
        <v>0</v>
      </c>
      <c r="FR1186">
        <v>0</v>
      </c>
      <c r="FS1186">
        <v>1</v>
      </c>
      <c r="FT1186">
        <v>0</v>
      </c>
      <c r="FU1186">
        <v>0</v>
      </c>
      <c r="FV1186">
        <v>0</v>
      </c>
      <c r="FW1186">
        <v>0</v>
      </c>
      <c r="FX1186">
        <v>0</v>
      </c>
      <c r="FY1186">
        <v>1</v>
      </c>
      <c r="FZ1186">
        <v>0</v>
      </c>
      <c r="GA1186">
        <v>0</v>
      </c>
      <c r="GB1186">
        <v>0</v>
      </c>
      <c r="GC1186">
        <v>0</v>
      </c>
      <c r="GD1186">
        <v>0</v>
      </c>
      <c r="GE1186">
        <v>0</v>
      </c>
      <c r="GF1186">
        <v>0</v>
      </c>
      <c r="GG1186">
        <v>0</v>
      </c>
      <c r="GH1186">
        <v>3</v>
      </c>
      <c r="GI1186" s="1" t="s">
        <v>205</v>
      </c>
      <c r="GJ1186" s="1" t="s">
        <v>205</v>
      </c>
      <c r="GK1186" s="1" t="s">
        <v>205</v>
      </c>
      <c r="GL1186">
        <v>1184</v>
      </c>
      <c r="GM1186" s="1" t="s">
        <v>9491</v>
      </c>
      <c r="GN1186" s="1" t="s">
        <v>306</v>
      </c>
      <c r="GO1186" s="1" t="s">
        <v>9492</v>
      </c>
      <c r="GP1186" s="1" t="s">
        <v>9493</v>
      </c>
      <c r="GQ1186" s="1" t="s">
        <v>9494</v>
      </c>
      <c r="GR1186" s="1" t="s">
        <v>9495</v>
      </c>
      <c r="GS1186" s="1" t="s">
        <v>205</v>
      </c>
      <c r="GT1186" s="1" t="s">
        <v>205</v>
      </c>
    </row>
    <row r="1187" spans="1:202" x14ac:dyDescent="0.25">
      <c r="A1187" s="1" t="s">
        <v>9496</v>
      </c>
      <c r="B1187" s="1" t="s">
        <v>9496</v>
      </c>
      <c r="C1187" s="1" t="s">
        <v>204</v>
      </c>
      <c r="D1187" s="1" t="s">
        <v>204</v>
      </c>
      <c r="E1187" s="1" t="s">
        <v>204</v>
      </c>
      <c r="F1187" s="1" t="s">
        <v>205</v>
      </c>
      <c r="G1187">
        <v>1</v>
      </c>
      <c r="H1187">
        <v>1</v>
      </c>
      <c r="I1187">
        <v>1</v>
      </c>
      <c r="J1187">
        <v>1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</v>
      </c>
      <c r="Y1187">
        <v>0</v>
      </c>
      <c r="Z1187">
        <v>1</v>
      </c>
      <c r="AA1187">
        <v>1</v>
      </c>
      <c r="AB1187">
        <v>1</v>
      </c>
      <c r="AC1187">
        <v>1</v>
      </c>
      <c r="AD1187">
        <v>1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1</v>
      </c>
      <c r="AT1187">
        <v>0</v>
      </c>
      <c r="AU1187">
        <v>1</v>
      </c>
      <c r="AV1187">
        <v>1</v>
      </c>
      <c r="AW1187">
        <v>1</v>
      </c>
      <c r="AX1187">
        <v>1</v>
      </c>
      <c r="AY1187">
        <v>1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1</v>
      </c>
      <c r="BO1187">
        <v>0</v>
      </c>
      <c r="BP1187">
        <v>1</v>
      </c>
      <c r="BQ1187">
        <v>1</v>
      </c>
      <c r="BR1187">
        <v>1</v>
      </c>
      <c r="BS1187">
        <v>1</v>
      </c>
      <c r="BT1187">
        <v>1</v>
      </c>
      <c r="BU1187">
        <v>0</v>
      </c>
      <c r="BV1187">
        <v>3.3</v>
      </c>
      <c r="BW1187">
        <v>3.3</v>
      </c>
      <c r="BX1187">
        <v>3.3</v>
      </c>
      <c r="BY1187">
        <v>23.773</v>
      </c>
      <c r="BZ1187">
        <v>209</v>
      </c>
      <c r="CA1187" s="1" t="s">
        <v>304</v>
      </c>
      <c r="CB1187">
        <v>1</v>
      </c>
      <c r="CC1187">
        <v>6</v>
      </c>
      <c r="CD1187">
        <v>1</v>
      </c>
      <c r="CE1187">
        <v>-2</v>
      </c>
      <c r="CF1187" s="1" t="s">
        <v>205</v>
      </c>
      <c r="CG1187" s="1" t="s">
        <v>205</v>
      </c>
      <c r="CH1187" s="1" t="s">
        <v>205</v>
      </c>
      <c r="CI1187" s="1" t="s">
        <v>205</v>
      </c>
      <c r="CJ1187" s="1" t="s">
        <v>205</v>
      </c>
      <c r="CK1187" s="1" t="s">
        <v>205</v>
      </c>
      <c r="CL1187" s="1" t="s">
        <v>205</v>
      </c>
      <c r="CM1187" s="1" t="s">
        <v>205</v>
      </c>
      <c r="CN1187" s="1" t="s">
        <v>205</v>
      </c>
      <c r="CO1187" s="1" t="s">
        <v>205</v>
      </c>
      <c r="CP1187" s="1" t="s">
        <v>205</v>
      </c>
      <c r="CQ1187" s="1" t="s">
        <v>205</v>
      </c>
      <c r="CR1187" s="1" t="s">
        <v>205</v>
      </c>
      <c r="CS1187" s="1" t="s">
        <v>208</v>
      </c>
      <c r="CT1187" s="1" t="s">
        <v>205</v>
      </c>
      <c r="CU1187" s="1" t="s">
        <v>208</v>
      </c>
      <c r="CV1187" s="1" t="s">
        <v>207</v>
      </c>
      <c r="CW1187" s="1" t="s">
        <v>208</v>
      </c>
      <c r="CX1187" s="1" t="s">
        <v>208</v>
      </c>
      <c r="CY1187" s="1" t="s">
        <v>208</v>
      </c>
      <c r="CZ1187" s="1" t="s">
        <v>205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3.3</v>
      </c>
      <c r="DO1187">
        <v>0</v>
      </c>
      <c r="DP1187">
        <v>3.3</v>
      </c>
      <c r="DQ1187">
        <v>3.3</v>
      </c>
      <c r="DR1187">
        <v>3.3</v>
      </c>
      <c r="DS1187">
        <v>3.3</v>
      </c>
      <c r="DT1187">
        <v>3.3</v>
      </c>
      <c r="DU1187">
        <v>0</v>
      </c>
      <c r="DV1187">
        <v>124080000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4771700</v>
      </c>
      <c r="EK1187">
        <v>0</v>
      </c>
      <c r="EL1187">
        <v>19562000</v>
      </c>
      <c r="EM1187">
        <v>19835000</v>
      </c>
      <c r="EN1187">
        <v>23064000</v>
      </c>
      <c r="EO1187">
        <v>20377000</v>
      </c>
      <c r="EP1187">
        <v>36468000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0</v>
      </c>
      <c r="FA1187">
        <v>0</v>
      </c>
      <c r="FB1187">
        <v>0</v>
      </c>
      <c r="FC1187">
        <v>0</v>
      </c>
      <c r="FD1187">
        <v>0</v>
      </c>
      <c r="FE1187">
        <v>6615900</v>
      </c>
      <c r="FF1187">
        <v>0</v>
      </c>
      <c r="FG1187">
        <v>14183000</v>
      </c>
      <c r="FH1187">
        <v>23695000</v>
      </c>
      <c r="FI1187">
        <v>12459000</v>
      </c>
      <c r="FJ1187">
        <v>10266000</v>
      </c>
      <c r="FK1187">
        <v>9194300</v>
      </c>
      <c r="FL1187">
        <v>0</v>
      </c>
      <c r="FM1187">
        <v>0</v>
      </c>
      <c r="FN1187">
        <v>0</v>
      </c>
      <c r="FO1187">
        <v>0</v>
      </c>
      <c r="FP1187">
        <v>0</v>
      </c>
      <c r="FQ1187">
        <v>0</v>
      </c>
      <c r="FR1187">
        <v>0</v>
      </c>
      <c r="FS1187">
        <v>0</v>
      </c>
      <c r="FT1187">
        <v>0</v>
      </c>
      <c r="FU1187">
        <v>0</v>
      </c>
      <c r="FV1187">
        <v>0</v>
      </c>
      <c r="FW1187">
        <v>0</v>
      </c>
      <c r="FX1187">
        <v>0</v>
      </c>
      <c r="FY1187">
        <v>0</v>
      </c>
      <c r="FZ1187">
        <v>0</v>
      </c>
      <c r="GA1187">
        <v>0</v>
      </c>
      <c r="GB1187">
        <v>0</v>
      </c>
      <c r="GC1187">
        <v>1</v>
      </c>
      <c r="GD1187">
        <v>0</v>
      </c>
      <c r="GE1187">
        <v>0</v>
      </c>
      <c r="GF1187">
        <v>0</v>
      </c>
      <c r="GG1187">
        <v>0</v>
      </c>
      <c r="GH1187">
        <v>1</v>
      </c>
      <c r="GI1187" s="1" t="s">
        <v>209</v>
      </c>
      <c r="GJ1187" s="1" t="s">
        <v>205</v>
      </c>
      <c r="GK1187" s="1" t="s">
        <v>205</v>
      </c>
      <c r="GL1187">
        <v>1185</v>
      </c>
      <c r="GM1187" s="1" t="s">
        <v>9497</v>
      </c>
      <c r="GN1187" s="1" t="s">
        <v>314</v>
      </c>
      <c r="GO1187" s="1" t="s">
        <v>9498</v>
      </c>
      <c r="GP1187" s="1" t="s">
        <v>9499</v>
      </c>
      <c r="GQ1187" s="1" t="s">
        <v>9500</v>
      </c>
      <c r="GR1187" s="1" t="s">
        <v>9500</v>
      </c>
      <c r="GS1187" s="1" t="s">
        <v>9501</v>
      </c>
      <c r="GT1187" s="1" t="s">
        <v>9502</v>
      </c>
    </row>
    <row r="1188" spans="1:202" x14ac:dyDescent="0.25">
      <c r="A1188" s="1" t="s">
        <v>9503</v>
      </c>
      <c r="B1188" s="1" t="s">
        <v>9503</v>
      </c>
      <c r="C1188" s="1" t="s">
        <v>532</v>
      </c>
      <c r="D1188" s="1" t="s">
        <v>204</v>
      </c>
      <c r="E1188" s="1" t="s">
        <v>204</v>
      </c>
      <c r="F1188" s="1" t="s">
        <v>205</v>
      </c>
      <c r="G1188">
        <v>1</v>
      </c>
      <c r="H1188">
        <v>15</v>
      </c>
      <c r="I1188">
        <v>1</v>
      </c>
      <c r="J1188">
        <v>1</v>
      </c>
      <c r="K1188">
        <v>8</v>
      </c>
      <c r="L1188">
        <v>7</v>
      </c>
      <c r="M1188">
        <v>10</v>
      </c>
      <c r="N1188">
        <v>10</v>
      </c>
      <c r="O1188">
        <v>9</v>
      </c>
      <c r="P1188">
        <v>12</v>
      </c>
      <c r="Q1188">
        <v>13</v>
      </c>
      <c r="R1188">
        <v>7</v>
      </c>
      <c r="S1188">
        <v>11</v>
      </c>
      <c r="T1188">
        <v>9</v>
      </c>
      <c r="U1188">
        <v>5</v>
      </c>
      <c r="V1188">
        <v>6</v>
      </c>
      <c r="W1188">
        <v>4</v>
      </c>
      <c r="X1188">
        <v>9</v>
      </c>
      <c r="Y1188">
        <v>6</v>
      </c>
      <c r="Z1188">
        <v>13</v>
      </c>
      <c r="AA1188">
        <v>13</v>
      </c>
      <c r="AB1188">
        <v>6</v>
      </c>
      <c r="AC1188">
        <v>6</v>
      </c>
      <c r="AD1188">
        <v>5</v>
      </c>
      <c r="AE1188">
        <v>1</v>
      </c>
      <c r="AF1188">
        <v>1</v>
      </c>
      <c r="AG1188">
        <v>0</v>
      </c>
      <c r="AH1188">
        <v>0</v>
      </c>
      <c r="AI1188">
        <v>0</v>
      </c>
      <c r="AJ1188">
        <v>0</v>
      </c>
      <c r="AK1188">
        <v>1</v>
      </c>
      <c r="AL1188">
        <v>1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1</v>
      </c>
      <c r="BB1188">
        <v>0</v>
      </c>
      <c r="BC1188">
        <v>0</v>
      </c>
      <c r="BD1188">
        <v>0</v>
      </c>
      <c r="BE1188">
        <v>0</v>
      </c>
      <c r="BF1188">
        <v>1</v>
      </c>
      <c r="BG1188">
        <v>1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75.2</v>
      </c>
      <c r="BW1188">
        <v>7.5</v>
      </c>
      <c r="BX1188">
        <v>7.5</v>
      </c>
      <c r="BY1188">
        <v>14.522</v>
      </c>
      <c r="BZ1188">
        <v>133</v>
      </c>
      <c r="CA1188" s="1" t="s">
        <v>9504</v>
      </c>
      <c r="CB1188">
        <v>1</v>
      </c>
      <c r="CC1188">
        <v>3</v>
      </c>
      <c r="CD1188">
        <v>9.6617999999999997E-4</v>
      </c>
      <c r="CE1188">
        <v>6.8734000000000002</v>
      </c>
      <c r="CF1188" s="1" t="s">
        <v>208</v>
      </c>
      <c r="CG1188" s="1" t="s">
        <v>208</v>
      </c>
      <c r="CH1188" s="1" t="s">
        <v>208</v>
      </c>
      <c r="CI1188" s="1" t="s">
        <v>208</v>
      </c>
      <c r="CJ1188" s="1" t="s">
        <v>208</v>
      </c>
      <c r="CK1188" s="1" t="s">
        <v>207</v>
      </c>
      <c r="CL1188" s="1" t="s">
        <v>208</v>
      </c>
      <c r="CM1188" s="1" t="s">
        <v>208</v>
      </c>
      <c r="CN1188" s="1" t="s">
        <v>208</v>
      </c>
      <c r="CO1188" s="1" t="s">
        <v>208</v>
      </c>
      <c r="CP1188" s="1" t="s">
        <v>208</v>
      </c>
      <c r="CQ1188" s="1" t="s">
        <v>208</v>
      </c>
      <c r="CR1188" s="1" t="s">
        <v>208</v>
      </c>
      <c r="CS1188" s="1" t="s">
        <v>208</v>
      </c>
      <c r="CT1188" s="1" t="s">
        <v>208</v>
      </c>
      <c r="CU1188" s="1" t="s">
        <v>208</v>
      </c>
      <c r="CV1188" s="1" t="s">
        <v>208</v>
      </c>
      <c r="CW1188" s="1" t="s">
        <v>208</v>
      </c>
      <c r="CX1188" s="1" t="s">
        <v>208</v>
      </c>
      <c r="CY1188" s="1" t="s">
        <v>208</v>
      </c>
      <c r="CZ1188" s="1" t="s">
        <v>208</v>
      </c>
      <c r="DA1188">
        <v>66.900000000000006</v>
      </c>
      <c r="DB1188">
        <v>41.4</v>
      </c>
      <c r="DC1188">
        <v>67.7</v>
      </c>
      <c r="DD1188">
        <v>67.7</v>
      </c>
      <c r="DE1188">
        <v>67.7</v>
      </c>
      <c r="DF1188">
        <v>75.2</v>
      </c>
      <c r="DG1188">
        <v>75.2</v>
      </c>
      <c r="DH1188">
        <v>58.6</v>
      </c>
      <c r="DI1188">
        <v>67.7</v>
      </c>
      <c r="DJ1188">
        <v>67.7</v>
      </c>
      <c r="DK1188">
        <v>39.1</v>
      </c>
      <c r="DL1188">
        <v>46.6</v>
      </c>
      <c r="DM1188">
        <v>30.8</v>
      </c>
      <c r="DN1188">
        <v>54.9</v>
      </c>
      <c r="DO1188">
        <v>46.6</v>
      </c>
      <c r="DP1188">
        <v>67.7</v>
      </c>
      <c r="DQ1188">
        <v>67.7</v>
      </c>
      <c r="DR1188">
        <v>41.4</v>
      </c>
      <c r="DS1188">
        <v>41.4</v>
      </c>
      <c r="DT1188">
        <v>33.1</v>
      </c>
      <c r="DU1188">
        <v>8.3000000000000007</v>
      </c>
      <c r="DV1188">
        <v>21222000</v>
      </c>
      <c r="DW1188">
        <v>6655400</v>
      </c>
      <c r="DX1188">
        <v>0</v>
      </c>
      <c r="DY1188">
        <v>0</v>
      </c>
      <c r="DZ1188">
        <v>0</v>
      </c>
      <c r="EA1188">
        <v>0</v>
      </c>
      <c r="EB1188">
        <v>12192000</v>
      </c>
      <c r="EC1188">
        <v>2374300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14840000</v>
      </c>
      <c r="ES1188">
        <v>0</v>
      </c>
      <c r="ET1188">
        <v>0</v>
      </c>
      <c r="EU1188">
        <v>0</v>
      </c>
      <c r="EV1188">
        <v>0</v>
      </c>
      <c r="EW1188">
        <v>80857000</v>
      </c>
      <c r="EX1188">
        <v>31375000</v>
      </c>
      <c r="EY1188">
        <v>0</v>
      </c>
      <c r="EZ1188">
        <v>0</v>
      </c>
      <c r="FA1188">
        <v>0</v>
      </c>
      <c r="FB1188">
        <v>0</v>
      </c>
      <c r="FC1188">
        <v>0</v>
      </c>
      <c r="FD1188">
        <v>0</v>
      </c>
      <c r="FE1188">
        <v>0</v>
      </c>
      <c r="FF1188">
        <v>0</v>
      </c>
      <c r="FG1188">
        <v>0</v>
      </c>
      <c r="FH1188">
        <v>0</v>
      </c>
      <c r="FI1188">
        <v>0</v>
      </c>
      <c r="FJ1188">
        <v>0</v>
      </c>
      <c r="FK1188">
        <v>0</v>
      </c>
      <c r="FL1188">
        <v>0</v>
      </c>
      <c r="FM1188">
        <v>0</v>
      </c>
      <c r="FN1188">
        <v>0</v>
      </c>
      <c r="FO1188">
        <v>0</v>
      </c>
      <c r="FP1188">
        <v>0</v>
      </c>
      <c r="FQ1188">
        <v>0</v>
      </c>
      <c r="FR1188">
        <v>1</v>
      </c>
      <c r="FS1188">
        <v>0</v>
      </c>
      <c r="FT1188">
        <v>0</v>
      </c>
      <c r="FU1188">
        <v>0</v>
      </c>
      <c r="FV1188">
        <v>0</v>
      </c>
      <c r="FW1188">
        <v>0</v>
      </c>
      <c r="FX1188">
        <v>0</v>
      </c>
      <c r="FY1188">
        <v>0</v>
      </c>
      <c r="FZ1188">
        <v>0</v>
      </c>
      <c r="GA1188">
        <v>0</v>
      </c>
      <c r="GB1188">
        <v>0</v>
      </c>
      <c r="GC1188">
        <v>0</v>
      </c>
      <c r="GD1188">
        <v>0</v>
      </c>
      <c r="GE1188">
        <v>0</v>
      </c>
      <c r="GF1188">
        <v>0</v>
      </c>
      <c r="GG1188">
        <v>0</v>
      </c>
      <c r="GH1188">
        <v>1</v>
      </c>
      <c r="GI1188" s="1" t="s">
        <v>205</v>
      </c>
      <c r="GJ1188" s="1" t="s">
        <v>205</v>
      </c>
      <c r="GK1188" s="1" t="s">
        <v>205</v>
      </c>
      <c r="GL1188">
        <v>1186</v>
      </c>
      <c r="GM1188" s="1" t="s">
        <v>9505</v>
      </c>
      <c r="GN1188" s="1" t="s">
        <v>1177</v>
      </c>
      <c r="GO1188" s="1" t="s">
        <v>9506</v>
      </c>
      <c r="GP1188" s="1" t="s">
        <v>9507</v>
      </c>
      <c r="GQ1188" s="1" t="s">
        <v>9508</v>
      </c>
      <c r="GR1188" s="1" t="s">
        <v>9509</v>
      </c>
      <c r="GS1188" s="1" t="s">
        <v>9510</v>
      </c>
      <c r="GT1188" s="1" t="s">
        <v>9511</v>
      </c>
    </row>
    <row r="1189" spans="1:202" x14ac:dyDescent="0.25">
      <c r="A1189" s="1" t="s">
        <v>9512</v>
      </c>
      <c r="B1189" s="1" t="s">
        <v>9512</v>
      </c>
      <c r="C1189" s="1" t="s">
        <v>203</v>
      </c>
      <c r="D1189" s="1" t="s">
        <v>263</v>
      </c>
      <c r="E1189" s="1" t="s">
        <v>263</v>
      </c>
      <c r="F1189" s="1" t="s">
        <v>205</v>
      </c>
      <c r="G1189">
        <v>1</v>
      </c>
      <c r="H1189">
        <v>7</v>
      </c>
      <c r="I1189">
        <v>2</v>
      </c>
      <c r="J1189">
        <v>2</v>
      </c>
      <c r="K1189">
        <v>4</v>
      </c>
      <c r="L1189">
        <v>3</v>
      </c>
      <c r="M1189">
        <v>5</v>
      </c>
      <c r="N1189">
        <v>5</v>
      </c>
      <c r="O1189">
        <v>2</v>
      </c>
      <c r="P1189">
        <v>3</v>
      </c>
      <c r="Q1189">
        <v>2</v>
      </c>
      <c r="R1189">
        <v>1</v>
      </c>
      <c r="S1189">
        <v>3</v>
      </c>
      <c r="T1189">
        <v>3</v>
      </c>
      <c r="U1189">
        <v>5</v>
      </c>
      <c r="V1189">
        <v>5</v>
      </c>
      <c r="W1189">
        <v>4</v>
      </c>
      <c r="X1189">
        <v>6</v>
      </c>
      <c r="Y1189">
        <v>0</v>
      </c>
      <c r="Z1189">
        <v>3</v>
      </c>
      <c r="AA1189">
        <v>1</v>
      </c>
      <c r="AB1189">
        <v>1</v>
      </c>
      <c r="AC1189">
        <v>1</v>
      </c>
      <c r="AD1189">
        <v>1</v>
      </c>
      <c r="AE1189">
        <v>1</v>
      </c>
      <c r="AF1189">
        <v>2</v>
      </c>
      <c r="AG1189">
        <v>2</v>
      </c>
      <c r="AH1189">
        <v>1</v>
      </c>
      <c r="AI1189">
        <v>1</v>
      </c>
      <c r="AJ1189">
        <v>1</v>
      </c>
      <c r="AK1189">
        <v>0</v>
      </c>
      <c r="AL1189">
        <v>0</v>
      </c>
      <c r="AM1189">
        <v>0</v>
      </c>
      <c r="AN1189">
        <v>1</v>
      </c>
      <c r="AO1189">
        <v>1</v>
      </c>
      <c r="AP1189">
        <v>1</v>
      </c>
      <c r="AQ1189">
        <v>1</v>
      </c>
      <c r="AR1189">
        <v>2</v>
      </c>
      <c r="AS1189">
        <v>2</v>
      </c>
      <c r="AT1189">
        <v>0</v>
      </c>
      <c r="AU1189">
        <v>1</v>
      </c>
      <c r="AV1189">
        <v>1</v>
      </c>
      <c r="AW1189">
        <v>0</v>
      </c>
      <c r="AX1189">
        <v>0</v>
      </c>
      <c r="AY1189">
        <v>0</v>
      </c>
      <c r="AZ1189">
        <v>0</v>
      </c>
      <c r="BA1189">
        <v>2</v>
      </c>
      <c r="BB1189">
        <v>2</v>
      </c>
      <c r="BC1189">
        <v>1</v>
      </c>
      <c r="BD1189">
        <v>1</v>
      </c>
      <c r="BE1189">
        <v>1</v>
      </c>
      <c r="BF1189">
        <v>0</v>
      </c>
      <c r="BG1189">
        <v>0</v>
      </c>
      <c r="BH1189">
        <v>0</v>
      </c>
      <c r="BI1189">
        <v>1</v>
      </c>
      <c r="BJ1189">
        <v>1</v>
      </c>
      <c r="BK1189">
        <v>1</v>
      </c>
      <c r="BL1189">
        <v>1</v>
      </c>
      <c r="BM1189">
        <v>2</v>
      </c>
      <c r="BN1189">
        <v>2</v>
      </c>
      <c r="BO1189">
        <v>0</v>
      </c>
      <c r="BP1189">
        <v>1</v>
      </c>
      <c r="BQ1189">
        <v>1</v>
      </c>
      <c r="BR1189">
        <v>0</v>
      </c>
      <c r="BS1189">
        <v>0</v>
      </c>
      <c r="BT1189">
        <v>0</v>
      </c>
      <c r="BU1189">
        <v>0</v>
      </c>
      <c r="BV1189">
        <v>35.4</v>
      </c>
      <c r="BW1189">
        <v>6.1</v>
      </c>
      <c r="BX1189">
        <v>6.1</v>
      </c>
      <c r="BY1189">
        <v>20.186</v>
      </c>
      <c r="BZ1189">
        <v>181</v>
      </c>
      <c r="CA1189" s="1" t="s">
        <v>9513</v>
      </c>
      <c r="CB1189">
        <v>1</v>
      </c>
      <c r="CC1189">
        <v>26</v>
      </c>
      <c r="CD1189">
        <v>0</v>
      </c>
      <c r="CE1189">
        <v>16.625</v>
      </c>
      <c r="CF1189" s="1" t="s">
        <v>207</v>
      </c>
      <c r="CG1189" s="1" t="s">
        <v>207</v>
      </c>
      <c r="CH1189" s="1" t="s">
        <v>208</v>
      </c>
      <c r="CI1189" s="1" t="s">
        <v>208</v>
      </c>
      <c r="CJ1189" s="1" t="s">
        <v>208</v>
      </c>
      <c r="CK1189" s="1" t="s">
        <v>208</v>
      </c>
      <c r="CL1189" s="1" t="s">
        <v>208</v>
      </c>
      <c r="CM1189" s="1" t="s">
        <v>208</v>
      </c>
      <c r="CN1189" s="1" t="s">
        <v>208</v>
      </c>
      <c r="CO1189" s="1" t="s">
        <v>208</v>
      </c>
      <c r="CP1189" s="1" t="s">
        <v>208</v>
      </c>
      <c r="CQ1189" s="1" t="s">
        <v>207</v>
      </c>
      <c r="CR1189" s="1" t="s">
        <v>207</v>
      </c>
      <c r="CS1189" s="1" t="s">
        <v>207</v>
      </c>
      <c r="CT1189" s="1" t="s">
        <v>205</v>
      </c>
      <c r="CU1189" s="1" t="s">
        <v>208</v>
      </c>
      <c r="CV1189" s="1" t="s">
        <v>208</v>
      </c>
      <c r="CW1189" s="1" t="s">
        <v>208</v>
      </c>
      <c r="CX1189" s="1" t="s">
        <v>208</v>
      </c>
      <c r="CY1189" s="1" t="s">
        <v>208</v>
      </c>
      <c r="CZ1189" s="1" t="s">
        <v>208</v>
      </c>
      <c r="DA1189">
        <v>17.7</v>
      </c>
      <c r="DB1189">
        <v>11</v>
      </c>
      <c r="DC1189">
        <v>28.2</v>
      </c>
      <c r="DD1189">
        <v>30.9</v>
      </c>
      <c r="DE1189">
        <v>11</v>
      </c>
      <c r="DF1189">
        <v>17.7</v>
      </c>
      <c r="DG1189">
        <v>12.2</v>
      </c>
      <c r="DH1189">
        <v>5</v>
      </c>
      <c r="DI1189">
        <v>16.600000000000001</v>
      </c>
      <c r="DJ1189">
        <v>18.2</v>
      </c>
      <c r="DK1189">
        <v>30.9</v>
      </c>
      <c r="DL1189">
        <v>30.9</v>
      </c>
      <c r="DM1189">
        <v>16.600000000000001</v>
      </c>
      <c r="DN1189">
        <v>30.9</v>
      </c>
      <c r="DO1189">
        <v>0</v>
      </c>
      <c r="DP1189">
        <v>17.7</v>
      </c>
      <c r="DQ1189">
        <v>6.1</v>
      </c>
      <c r="DR1189">
        <v>5</v>
      </c>
      <c r="DS1189">
        <v>7.2</v>
      </c>
      <c r="DT1189">
        <v>5</v>
      </c>
      <c r="DU1189">
        <v>7.2</v>
      </c>
      <c r="DV1189">
        <v>1089100000</v>
      </c>
      <c r="DW1189">
        <v>45495000</v>
      </c>
      <c r="DX1189">
        <v>36964000</v>
      </c>
      <c r="DY1189">
        <v>3704600</v>
      </c>
      <c r="DZ1189">
        <v>2286200</v>
      </c>
      <c r="EA1189">
        <v>271680</v>
      </c>
      <c r="EB1189">
        <v>0</v>
      </c>
      <c r="EC1189">
        <v>0</v>
      </c>
      <c r="ED1189">
        <v>0</v>
      </c>
      <c r="EE1189">
        <v>2914700</v>
      </c>
      <c r="EF1189">
        <v>72133</v>
      </c>
      <c r="EG1189">
        <v>70791000</v>
      </c>
      <c r="EH1189">
        <v>146960000</v>
      </c>
      <c r="EI1189">
        <v>544930000</v>
      </c>
      <c r="EJ1189">
        <v>173310000</v>
      </c>
      <c r="EK1189">
        <v>0</v>
      </c>
      <c r="EL1189">
        <v>5457000</v>
      </c>
      <c r="EM1189">
        <v>55903000</v>
      </c>
      <c r="EN1189">
        <v>0</v>
      </c>
      <c r="EO1189">
        <v>0</v>
      </c>
      <c r="EP1189">
        <v>0</v>
      </c>
      <c r="EQ1189">
        <v>0</v>
      </c>
      <c r="ER1189">
        <v>80207000</v>
      </c>
      <c r="ES1189">
        <v>118690000</v>
      </c>
      <c r="ET1189">
        <v>6218600</v>
      </c>
      <c r="EU1189">
        <v>8407000</v>
      </c>
      <c r="EV1189">
        <v>28887000</v>
      </c>
      <c r="EW1189">
        <v>0</v>
      </c>
      <c r="EX1189">
        <v>0</v>
      </c>
      <c r="EY1189">
        <v>0</v>
      </c>
      <c r="EZ1189">
        <v>20610000</v>
      </c>
      <c r="FA1189">
        <v>13575000</v>
      </c>
      <c r="FB1189">
        <v>62824000</v>
      </c>
      <c r="FC1189">
        <v>303360000</v>
      </c>
      <c r="FD1189">
        <v>141790000</v>
      </c>
      <c r="FE1189">
        <v>151600000</v>
      </c>
      <c r="FF1189">
        <v>0</v>
      </c>
      <c r="FG1189">
        <v>8098100</v>
      </c>
      <c r="FH1189">
        <v>28450000</v>
      </c>
      <c r="FI1189">
        <v>0</v>
      </c>
      <c r="FJ1189">
        <v>0</v>
      </c>
      <c r="FK1189">
        <v>0</v>
      </c>
      <c r="FL1189">
        <v>0</v>
      </c>
      <c r="FM1189">
        <v>3</v>
      </c>
      <c r="FN1189">
        <v>2</v>
      </c>
      <c r="FO1189">
        <v>0</v>
      </c>
      <c r="FP1189">
        <v>0</v>
      </c>
      <c r="FQ1189">
        <v>0</v>
      </c>
      <c r="FR1189">
        <v>0</v>
      </c>
      <c r="FS1189">
        <v>0</v>
      </c>
      <c r="FT1189">
        <v>0</v>
      </c>
      <c r="FU1189">
        <v>0</v>
      </c>
      <c r="FV1189">
        <v>0</v>
      </c>
      <c r="FW1189">
        <v>0</v>
      </c>
      <c r="FX1189">
        <v>2</v>
      </c>
      <c r="FY1189">
        <v>2</v>
      </c>
      <c r="FZ1189">
        <v>2</v>
      </c>
      <c r="GA1189">
        <v>0</v>
      </c>
      <c r="GB1189">
        <v>0</v>
      </c>
      <c r="GC1189">
        <v>0</v>
      </c>
      <c r="GD1189">
        <v>0</v>
      </c>
      <c r="GE1189">
        <v>0</v>
      </c>
      <c r="GF1189">
        <v>0</v>
      </c>
      <c r="GG1189">
        <v>0</v>
      </c>
      <c r="GH1189">
        <v>11</v>
      </c>
      <c r="GI1189" s="1" t="s">
        <v>205</v>
      </c>
      <c r="GJ1189" s="1" t="s">
        <v>205</v>
      </c>
      <c r="GK1189" s="1" t="s">
        <v>205</v>
      </c>
      <c r="GL1189">
        <v>1187</v>
      </c>
      <c r="GM1189" s="1" t="s">
        <v>9514</v>
      </c>
      <c r="GN1189" s="1" t="s">
        <v>9515</v>
      </c>
      <c r="GO1189" s="1" t="s">
        <v>9516</v>
      </c>
      <c r="GP1189" s="1" t="s">
        <v>9517</v>
      </c>
      <c r="GQ1189" s="1" t="s">
        <v>9518</v>
      </c>
      <c r="GR1189" s="1" t="s">
        <v>9519</v>
      </c>
      <c r="GS1189" s="1" t="s">
        <v>205</v>
      </c>
      <c r="GT1189" s="1" t="s">
        <v>205</v>
      </c>
    </row>
    <row r="1190" spans="1:202" x14ac:dyDescent="0.25">
      <c r="A1190" s="1" t="s">
        <v>9520</v>
      </c>
      <c r="B1190" s="1" t="s">
        <v>9520</v>
      </c>
      <c r="C1190" s="1" t="s">
        <v>262</v>
      </c>
      <c r="D1190" s="1" t="s">
        <v>204</v>
      </c>
      <c r="E1190" s="1" t="s">
        <v>204</v>
      </c>
      <c r="F1190" s="1" t="s">
        <v>205</v>
      </c>
      <c r="G1190">
        <v>1</v>
      </c>
      <c r="H1190">
        <v>5</v>
      </c>
      <c r="I1190">
        <v>1</v>
      </c>
      <c r="J1190">
        <v>1</v>
      </c>
      <c r="K1190">
        <v>1</v>
      </c>
      <c r="L1190">
        <v>2</v>
      </c>
      <c r="M1190">
        <v>1</v>
      </c>
      <c r="N1190">
        <v>2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1</v>
      </c>
      <c r="X1190">
        <v>0</v>
      </c>
      <c r="Y1190">
        <v>0</v>
      </c>
      <c r="Z1190">
        <v>3</v>
      </c>
      <c r="AA1190">
        <v>5</v>
      </c>
      <c r="AB1190">
        <v>1</v>
      </c>
      <c r="AC1190">
        <v>0</v>
      </c>
      <c r="AD1190">
        <v>1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1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1</v>
      </c>
      <c r="BR1190">
        <v>0</v>
      </c>
      <c r="BS1190">
        <v>0</v>
      </c>
      <c r="BT1190">
        <v>0</v>
      </c>
      <c r="BU1190">
        <v>0</v>
      </c>
      <c r="BV1190">
        <v>56.8</v>
      </c>
      <c r="BW1190">
        <v>13.6</v>
      </c>
      <c r="BX1190">
        <v>13.6</v>
      </c>
      <c r="BY1190">
        <v>9.4896999999999991</v>
      </c>
      <c r="BZ1190">
        <v>88</v>
      </c>
      <c r="CA1190" s="1" t="s">
        <v>9521</v>
      </c>
      <c r="CB1190">
        <v>1</v>
      </c>
      <c r="CC1190">
        <v>1</v>
      </c>
      <c r="CD1190">
        <v>0</v>
      </c>
      <c r="CE1190">
        <v>9.8643000000000001</v>
      </c>
      <c r="CF1190" s="1" t="s">
        <v>208</v>
      </c>
      <c r="CG1190" s="1" t="s">
        <v>208</v>
      </c>
      <c r="CH1190" s="1" t="s">
        <v>208</v>
      </c>
      <c r="CI1190" s="1" t="s">
        <v>208</v>
      </c>
      <c r="CJ1190" s="1" t="s">
        <v>205</v>
      </c>
      <c r="CK1190" s="1" t="s">
        <v>205</v>
      </c>
      <c r="CL1190" s="1" t="s">
        <v>205</v>
      </c>
      <c r="CM1190" s="1" t="s">
        <v>205</v>
      </c>
      <c r="CN1190" s="1" t="s">
        <v>205</v>
      </c>
      <c r="CO1190" s="1" t="s">
        <v>205</v>
      </c>
      <c r="CP1190" s="1" t="s">
        <v>205</v>
      </c>
      <c r="CQ1190" s="1" t="s">
        <v>205</v>
      </c>
      <c r="CR1190" s="1" t="s">
        <v>208</v>
      </c>
      <c r="CS1190" s="1" t="s">
        <v>205</v>
      </c>
      <c r="CT1190" s="1" t="s">
        <v>205</v>
      </c>
      <c r="CU1190" s="1" t="s">
        <v>208</v>
      </c>
      <c r="CV1190" s="1" t="s">
        <v>207</v>
      </c>
      <c r="CW1190" s="1" t="s">
        <v>208</v>
      </c>
      <c r="CX1190" s="1" t="s">
        <v>205</v>
      </c>
      <c r="CY1190" s="1" t="s">
        <v>208</v>
      </c>
      <c r="CZ1190" s="1" t="s">
        <v>205</v>
      </c>
      <c r="DA1190">
        <v>12.5</v>
      </c>
      <c r="DB1190">
        <v>19.3</v>
      </c>
      <c r="DC1190">
        <v>19.3</v>
      </c>
      <c r="DD1190">
        <v>19.3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12.5</v>
      </c>
      <c r="DN1190">
        <v>0</v>
      </c>
      <c r="DO1190">
        <v>0</v>
      </c>
      <c r="DP1190">
        <v>43.2</v>
      </c>
      <c r="DQ1190">
        <v>56.8</v>
      </c>
      <c r="DR1190">
        <v>12.5</v>
      </c>
      <c r="DS1190">
        <v>0</v>
      </c>
      <c r="DT1190">
        <v>12.5</v>
      </c>
      <c r="DU1190">
        <v>0</v>
      </c>
      <c r="DV1190">
        <v>3550400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0</v>
      </c>
      <c r="EE1190">
        <v>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3550400</v>
      </c>
      <c r="EN1190">
        <v>0</v>
      </c>
      <c r="EO1190">
        <v>0</v>
      </c>
      <c r="EP1190">
        <v>0</v>
      </c>
      <c r="EQ1190">
        <v>0</v>
      </c>
      <c r="ER1190">
        <v>0</v>
      </c>
      <c r="ES1190">
        <v>0</v>
      </c>
      <c r="ET1190">
        <v>0</v>
      </c>
      <c r="EU1190">
        <v>0</v>
      </c>
      <c r="EV1190">
        <v>0</v>
      </c>
      <c r="EW1190">
        <v>0</v>
      </c>
      <c r="EX1190">
        <v>0</v>
      </c>
      <c r="EY1190">
        <v>0</v>
      </c>
      <c r="EZ1190">
        <v>0</v>
      </c>
      <c r="FA1190">
        <v>0</v>
      </c>
      <c r="FB1190">
        <v>0</v>
      </c>
      <c r="FC1190">
        <v>0</v>
      </c>
      <c r="FD1190">
        <v>0</v>
      </c>
      <c r="FE1190">
        <v>0</v>
      </c>
      <c r="FF1190">
        <v>0</v>
      </c>
      <c r="FG1190">
        <v>0</v>
      </c>
      <c r="FH1190">
        <v>3407000</v>
      </c>
      <c r="FI1190">
        <v>0</v>
      </c>
      <c r="FJ1190">
        <v>0</v>
      </c>
      <c r="FK1190">
        <v>0</v>
      </c>
      <c r="FL1190">
        <v>0</v>
      </c>
      <c r="FM1190">
        <v>0</v>
      </c>
      <c r="FN1190">
        <v>0</v>
      </c>
      <c r="FO1190">
        <v>0</v>
      </c>
      <c r="FP1190">
        <v>0</v>
      </c>
      <c r="FQ1190">
        <v>0</v>
      </c>
      <c r="FR1190">
        <v>0</v>
      </c>
      <c r="FS1190">
        <v>0</v>
      </c>
      <c r="FT1190">
        <v>0</v>
      </c>
      <c r="FU1190">
        <v>0</v>
      </c>
      <c r="FV1190">
        <v>0</v>
      </c>
      <c r="FW1190">
        <v>0</v>
      </c>
      <c r="FX1190">
        <v>0</v>
      </c>
      <c r="FY1190">
        <v>0</v>
      </c>
      <c r="FZ1190">
        <v>0</v>
      </c>
      <c r="GA1190">
        <v>0</v>
      </c>
      <c r="GB1190">
        <v>0</v>
      </c>
      <c r="GC1190">
        <v>0</v>
      </c>
      <c r="GD1190">
        <v>0</v>
      </c>
      <c r="GE1190">
        <v>0</v>
      </c>
      <c r="GF1190">
        <v>0</v>
      </c>
      <c r="GG1190">
        <v>0</v>
      </c>
      <c r="GH1190">
        <v>0</v>
      </c>
      <c r="GI1190" s="1" t="s">
        <v>205</v>
      </c>
      <c r="GJ1190" s="1" t="s">
        <v>205</v>
      </c>
      <c r="GK1190" s="1" t="s">
        <v>205</v>
      </c>
      <c r="GL1190">
        <v>1188</v>
      </c>
      <c r="GM1190" s="1" t="s">
        <v>9522</v>
      </c>
      <c r="GN1190" s="1" t="s">
        <v>1872</v>
      </c>
      <c r="GO1190" s="1" t="s">
        <v>9523</v>
      </c>
      <c r="GP1190" s="1" t="s">
        <v>9524</v>
      </c>
      <c r="GQ1190" s="1" t="s">
        <v>9525</v>
      </c>
      <c r="GR1190" s="1" t="s">
        <v>9526</v>
      </c>
      <c r="GS1190" s="1" t="s">
        <v>205</v>
      </c>
      <c r="GT1190" s="1" t="s">
        <v>205</v>
      </c>
    </row>
    <row r="1191" spans="1:202" x14ac:dyDescent="0.25">
      <c r="A1191" s="1" t="s">
        <v>9527</v>
      </c>
      <c r="B1191" s="1" t="s">
        <v>9527</v>
      </c>
      <c r="C1191" s="1" t="s">
        <v>491</v>
      </c>
      <c r="D1191" s="1" t="s">
        <v>491</v>
      </c>
      <c r="E1191" s="1" t="s">
        <v>491</v>
      </c>
      <c r="F1191" s="1" t="s">
        <v>244</v>
      </c>
      <c r="G1191">
        <v>2</v>
      </c>
      <c r="H1191">
        <v>1</v>
      </c>
      <c r="I1191">
        <v>1</v>
      </c>
      <c r="J1191">
        <v>1</v>
      </c>
      <c r="K1191">
        <v>1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</v>
      </c>
      <c r="W1191">
        <v>1</v>
      </c>
      <c r="X1191">
        <v>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</v>
      </c>
      <c r="AR1191">
        <v>1</v>
      </c>
      <c r="AS1191">
        <v>1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1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1</v>
      </c>
      <c r="BM1191">
        <v>1</v>
      </c>
      <c r="BN1191">
        <v>1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22</v>
      </c>
      <c r="BW1191">
        <v>22</v>
      </c>
      <c r="BX1191">
        <v>22</v>
      </c>
      <c r="BY1191">
        <v>9.1311999999999998</v>
      </c>
      <c r="BZ1191">
        <v>82</v>
      </c>
      <c r="CA1191" s="1" t="s">
        <v>9528</v>
      </c>
      <c r="CB1191">
        <v>1</v>
      </c>
      <c r="CC1191">
        <v>4</v>
      </c>
      <c r="CD1191">
        <v>1</v>
      </c>
      <c r="CE1191">
        <v>-2</v>
      </c>
      <c r="CF1191" s="1" t="s">
        <v>208</v>
      </c>
      <c r="CG1191" s="1" t="s">
        <v>205</v>
      </c>
      <c r="CH1191" s="1" t="s">
        <v>205</v>
      </c>
      <c r="CI1191" s="1" t="s">
        <v>205</v>
      </c>
      <c r="CJ1191" s="1" t="s">
        <v>205</v>
      </c>
      <c r="CK1191" s="1" t="s">
        <v>205</v>
      </c>
      <c r="CL1191" s="1" t="s">
        <v>205</v>
      </c>
      <c r="CM1191" s="1" t="s">
        <v>205</v>
      </c>
      <c r="CN1191" s="1" t="s">
        <v>205</v>
      </c>
      <c r="CO1191" s="1" t="s">
        <v>205</v>
      </c>
      <c r="CP1191" s="1" t="s">
        <v>205</v>
      </c>
      <c r="CQ1191" s="1" t="s">
        <v>207</v>
      </c>
      <c r="CR1191" s="1" t="s">
        <v>208</v>
      </c>
      <c r="CS1191" s="1" t="s">
        <v>208</v>
      </c>
      <c r="CT1191" s="1" t="s">
        <v>205</v>
      </c>
      <c r="CU1191" s="1" t="s">
        <v>205</v>
      </c>
      <c r="CV1191" s="1" t="s">
        <v>205</v>
      </c>
      <c r="CW1191" s="1" t="s">
        <v>205</v>
      </c>
      <c r="CX1191" s="1" t="s">
        <v>205</v>
      </c>
      <c r="CY1191" s="1" t="s">
        <v>205</v>
      </c>
      <c r="CZ1191" s="1" t="s">
        <v>205</v>
      </c>
      <c r="DA1191">
        <v>22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22</v>
      </c>
      <c r="DM1191">
        <v>22</v>
      </c>
      <c r="DN1191">
        <v>22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0</v>
      </c>
      <c r="DU1191">
        <v>0</v>
      </c>
      <c r="DV1191">
        <v>133530000</v>
      </c>
      <c r="DW1191">
        <v>8125500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14753000</v>
      </c>
      <c r="EI1191">
        <v>54422000</v>
      </c>
      <c r="EJ1191">
        <v>56231000</v>
      </c>
      <c r="EK1191">
        <v>0</v>
      </c>
      <c r="EL1191">
        <v>0</v>
      </c>
      <c r="EM1191">
        <v>0</v>
      </c>
      <c r="EN1191">
        <v>0</v>
      </c>
      <c r="EO1191">
        <v>0</v>
      </c>
      <c r="EP1191">
        <v>0</v>
      </c>
      <c r="EQ1191">
        <v>0</v>
      </c>
      <c r="ER1191">
        <v>18376000</v>
      </c>
      <c r="ES1191">
        <v>0</v>
      </c>
      <c r="ET1191">
        <v>0</v>
      </c>
      <c r="EU1191">
        <v>0</v>
      </c>
      <c r="EV1191">
        <v>0</v>
      </c>
      <c r="EW1191">
        <v>0</v>
      </c>
      <c r="EX1191">
        <v>0</v>
      </c>
      <c r="EY1191">
        <v>0</v>
      </c>
      <c r="EZ1191">
        <v>0</v>
      </c>
      <c r="FA1191">
        <v>0</v>
      </c>
      <c r="FB1191">
        <v>0</v>
      </c>
      <c r="FC1191">
        <v>26022000</v>
      </c>
      <c r="FD1191">
        <v>19153000</v>
      </c>
      <c r="FE1191">
        <v>36238000</v>
      </c>
      <c r="FF1191">
        <v>0</v>
      </c>
      <c r="FG1191">
        <v>0</v>
      </c>
      <c r="FH1191">
        <v>0</v>
      </c>
      <c r="FI1191">
        <v>0</v>
      </c>
      <c r="FJ1191">
        <v>0</v>
      </c>
      <c r="FK1191">
        <v>0</v>
      </c>
      <c r="FL1191">
        <v>0</v>
      </c>
      <c r="FM1191">
        <v>0</v>
      </c>
      <c r="FN1191">
        <v>0</v>
      </c>
      <c r="FO1191">
        <v>0</v>
      </c>
      <c r="FP1191">
        <v>0</v>
      </c>
      <c r="FQ1191">
        <v>0</v>
      </c>
      <c r="FR1191">
        <v>0</v>
      </c>
      <c r="FS1191">
        <v>0</v>
      </c>
      <c r="FT1191">
        <v>0</v>
      </c>
      <c r="FU1191">
        <v>0</v>
      </c>
      <c r="FV1191">
        <v>0</v>
      </c>
      <c r="FW1191">
        <v>0</v>
      </c>
      <c r="FX1191">
        <v>1</v>
      </c>
      <c r="FY1191">
        <v>0</v>
      </c>
      <c r="FZ1191">
        <v>0</v>
      </c>
      <c r="GA1191">
        <v>0</v>
      </c>
      <c r="GB1191">
        <v>0</v>
      </c>
      <c r="GC1191">
        <v>0</v>
      </c>
      <c r="GD1191">
        <v>0</v>
      </c>
      <c r="GE1191">
        <v>0</v>
      </c>
      <c r="GF1191">
        <v>0</v>
      </c>
      <c r="GG1191">
        <v>0</v>
      </c>
      <c r="GH1191">
        <v>1</v>
      </c>
      <c r="GI1191" s="1" t="s">
        <v>209</v>
      </c>
      <c r="GJ1191" s="1" t="s">
        <v>205</v>
      </c>
      <c r="GK1191" s="1" t="s">
        <v>205</v>
      </c>
      <c r="GL1191">
        <v>1189</v>
      </c>
      <c r="GM1191" s="1" t="s">
        <v>9529</v>
      </c>
      <c r="GN1191" s="1" t="s">
        <v>314</v>
      </c>
      <c r="GO1191" s="1" t="s">
        <v>9530</v>
      </c>
      <c r="GP1191" s="1" t="s">
        <v>9531</v>
      </c>
      <c r="GQ1191" s="1" t="s">
        <v>9532</v>
      </c>
      <c r="GR1191" s="1" t="s">
        <v>9532</v>
      </c>
      <c r="GS1191" s="1" t="s">
        <v>1419</v>
      </c>
      <c r="GT1191" s="1" t="s">
        <v>532</v>
      </c>
    </row>
    <row r="1192" spans="1:202" x14ac:dyDescent="0.25">
      <c r="A1192" s="1" t="s">
        <v>9533</v>
      </c>
      <c r="B1192" s="1" t="s">
        <v>9534</v>
      </c>
      <c r="C1192" s="1" t="s">
        <v>9535</v>
      </c>
      <c r="D1192" s="1" t="s">
        <v>9535</v>
      </c>
      <c r="E1192" s="1" t="s">
        <v>9536</v>
      </c>
      <c r="F1192" s="1" t="s">
        <v>514</v>
      </c>
      <c r="G1192">
        <v>21</v>
      </c>
      <c r="H1192">
        <v>4</v>
      </c>
      <c r="I1192">
        <v>4</v>
      </c>
      <c r="J1192">
        <v>3</v>
      </c>
      <c r="K1192">
        <v>2</v>
      </c>
      <c r="L1192">
        <v>3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1</v>
      </c>
      <c r="U1192">
        <v>2</v>
      </c>
      <c r="V1192">
        <v>1</v>
      </c>
      <c r="W1192">
        <v>2</v>
      </c>
      <c r="X1192">
        <v>2</v>
      </c>
      <c r="Y1192">
        <v>0</v>
      </c>
      <c r="Z1192">
        <v>3</v>
      </c>
      <c r="AA1192">
        <v>2</v>
      </c>
      <c r="AB1192">
        <v>0</v>
      </c>
      <c r="AC1192">
        <v>0</v>
      </c>
      <c r="AD1192">
        <v>0</v>
      </c>
      <c r="AE1192">
        <v>0</v>
      </c>
      <c r="AF1192">
        <v>2</v>
      </c>
      <c r="AG1192">
        <v>3</v>
      </c>
      <c r="AH1192">
        <v>2</v>
      </c>
      <c r="AI1192">
        <v>2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1</v>
      </c>
      <c r="AP1192">
        <v>2</v>
      </c>
      <c r="AQ1192">
        <v>1</v>
      </c>
      <c r="AR1192">
        <v>2</v>
      </c>
      <c r="AS1192">
        <v>2</v>
      </c>
      <c r="AT1192">
        <v>0</v>
      </c>
      <c r="AU1192">
        <v>3</v>
      </c>
      <c r="AV1192">
        <v>2</v>
      </c>
      <c r="AW1192">
        <v>0</v>
      </c>
      <c r="AX1192">
        <v>0</v>
      </c>
      <c r="AY1192">
        <v>0</v>
      </c>
      <c r="AZ1192">
        <v>0</v>
      </c>
      <c r="BA1192">
        <v>1</v>
      </c>
      <c r="BB1192">
        <v>2</v>
      </c>
      <c r="BC1192">
        <v>1</v>
      </c>
      <c r="BD1192">
        <v>1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2</v>
      </c>
      <c r="BL1192">
        <v>1</v>
      </c>
      <c r="BM1192">
        <v>2</v>
      </c>
      <c r="BN1192">
        <v>2</v>
      </c>
      <c r="BO1192">
        <v>0</v>
      </c>
      <c r="BP1192">
        <v>2</v>
      </c>
      <c r="BQ1192">
        <v>1</v>
      </c>
      <c r="BR1192">
        <v>0</v>
      </c>
      <c r="BS1192">
        <v>0</v>
      </c>
      <c r="BT1192">
        <v>0</v>
      </c>
      <c r="BU1192">
        <v>0</v>
      </c>
      <c r="BV1192">
        <v>22</v>
      </c>
      <c r="BW1192">
        <v>22</v>
      </c>
      <c r="BX1192">
        <v>15.9</v>
      </c>
      <c r="BY1192">
        <v>27.175000000000001</v>
      </c>
      <c r="BZ1192">
        <v>232</v>
      </c>
      <c r="CA1192" s="1" t="s">
        <v>9537</v>
      </c>
      <c r="CB1192">
        <v>1</v>
      </c>
      <c r="CC1192">
        <v>22</v>
      </c>
      <c r="CD1192">
        <v>0</v>
      </c>
      <c r="CE1192">
        <v>52.447000000000003</v>
      </c>
      <c r="CF1192" s="1" t="s">
        <v>207</v>
      </c>
      <c r="CG1192" s="1" t="s">
        <v>207</v>
      </c>
      <c r="CH1192" s="1" t="s">
        <v>207</v>
      </c>
      <c r="CI1192" s="1" t="s">
        <v>207</v>
      </c>
      <c r="CJ1192" s="1" t="s">
        <v>205</v>
      </c>
      <c r="CK1192" s="1" t="s">
        <v>205</v>
      </c>
      <c r="CL1192" s="1" t="s">
        <v>205</v>
      </c>
      <c r="CM1192" s="1" t="s">
        <v>205</v>
      </c>
      <c r="CN1192" s="1" t="s">
        <v>205</v>
      </c>
      <c r="CO1192" s="1" t="s">
        <v>208</v>
      </c>
      <c r="CP1192" s="1" t="s">
        <v>208</v>
      </c>
      <c r="CQ1192" s="1" t="s">
        <v>207</v>
      </c>
      <c r="CR1192" s="1" t="s">
        <v>207</v>
      </c>
      <c r="CS1192" s="1" t="s">
        <v>207</v>
      </c>
      <c r="CT1192" s="1" t="s">
        <v>205</v>
      </c>
      <c r="CU1192" s="1" t="s">
        <v>208</v>
      </c>
      <c r="CV1192" s="1" t="s">
        <v>208</v>
      </c>
      <c r="CW1192" s="1" t="s">
        <v>205</v>
      </c>
      <c r="CX1192" s="1" t="s">
        <v>205</v>
      </c>
      <c r="CY1192" s="1" t="s">
        <v>205</v>
      </c>
      <c r="CZ1192" s="1" t="s">
        <v>205</v>
      </c>
      <c r="DA1192">
        <v>10.3</v>
      </c>
      <c r="DB1192">
        <v>16.399999999999999</v>
      </c>
      <c r="DC1192">
        <v>10.3</v>
      </c>
      <c r="DD1192">
        <v>10.3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6</v>
      </c>
      <c r="DK1192">
        <v>11.6</v>
      </c>
      <c r="DL1192">
        <v>5.6</v>
      </c>
      <c r="DM1192">
        <v>11.6</v>
      </c>
      <c r="DN1192">
        <v>11.6</v>
      </c>
      <c r="DO1192">
        <v>0</v>
      </c>
      <c r="DP1192">
        <v>15.9</v>
      </c>
      <c r="DQ1192">
        <v>10.3</v>
      </c>
      <c r="DR1192">
        <v>0</v>
      </c>
      <c r="DS1192">
        <v>0</v>
      </c>
      <c r="DT1192">
        <v>0</v>
      </c>
      <c r="DU1192">
        <v>0</v>
      </c>
      <c r="DV1192">
        <v>198900000</v>
      </c>
      <c r="DW1192">
        <v>17813000</v>
      </c>
      <c r="DX1192">
        <v>19241000</v>
      </c>
      <c r="DY1192">
        <v>13605000</v>
      </c>
      <c r="DZ1192">
        <v>20341000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141440</v>
      </c>
      <c r="EG1192">
        <v>10885000</v>
      </c>
      <c r="EH1192">
        <v>9776300</v>
      </c>
      <c r="EI1192">
        <v>64663000</v>
      </c>
      <c r="EJ1192">
        <v>27518000</v>
      </c>
      <c r="EK1192">
        <v>0</v>
      </c>
      <c r="EL1192">
        <v>8189300</v>
      </c>
      <c r="EM1192">
        <v>6729500</v>
      </c>
      <c r="EN1192">
        <v>0</v>
      </c>
      <c r="EO1192">
        <v>0</v>
      </c>
      <c r="EP1192">
        <v>0</v>
      </c>
      <c r="EQ1192">
        <v>0</v>
      </c>
      <c r="ER1192">
        <v>26666000</v>
      </c>
      <c r="ES1192">
        <v>49775000</v>
      </c>
      <c r="ET1192">
        <v>30266000</v>
      </c>
      <c r="EU1192">
        <v>39365000</v>
      </c>
      <c r="EV1192">
        <v>0</v>
      </c>
      <c r="EW1192">
        <v>0</v>
      </c>
      <c r="EX1192">
        <v>0</v>
      </c>
      <c r="EY1192">
        <v>0</v>
      </c>
      <c r="EZ1192">
        <v>0</v>
      </c>
      <c r="FA1192">
        <v>16397000</v>
      </c>
      <c r="FB1192">
        <v>14087000</v>
      </c>
      <c r="FC1192">
        <v>40847000</v>
      </c>
      <c r="FD1192">
        <v>23415000</v>
      </c>
      <c r="FE1192">
        <v>27483000</v>
      </c>
      <c r="FF1192">
        <v>0</v>
      </c>
      <c r="FG1192">
        <v>3904800</v>
      </c>
      <c r="FH1192">
        <v>4592100</v>
      </c>
      <c r="FI1192">
        <v>0</v>
      </c>
      <c r="FJ1192">
        <v>0</v>
      </c>
      <c r="FK1192">
        <v>0</v>
      </c>
      <c r="FL1192">
        <v>0</v>
      </c>
      <c r="FM1192">
        <v>1</v>
      </c>
      <c r="FN1192">
        <v>1</v>
      </c>
      <c r="FO1192">
        <v>1</v>
      </c>
      <c r="FP1192">
        <v>2</v>
      </c>
      <c r="FQ1192">
        <v>0</v>
      </c>
      <c r="FR1192">
        <v>0</v>
      </c>
      <c r="FS1192">
        <v>0</v>
      </c>
      <c r="FT1192">
        <v>0</v>
      </c>
      <c r="FU1192">
        <v>0</v>
      </c>
      <c r="FV1192">
        <v>0</v>
      </c>
      <c r="FW1192">
        <v>0</v>
      </c>
      <c r="FX1192">
        <v>1</v>
      </c>
      <c r="FY1192">
        <v>1</v>
      </c>
      <c r="FZ1192">
        <v>2</v>
      </c>
      <c r="GA1192">
        <v>0</v>
      </c>
      <c r="GB1192">
        <v>0</v>
      </c>
      <c r="GC1192">
        <v>0</v>
      </c>
      <c r="GD1192">
        <v>0</v>
      </c>
      <c r="GE1192">
        <v>0</v>
      </c>
      <c r="GF1192">
        <v>0</v>
      </c>
      <c r="GG1192">
        <v>0</v>
      </c>
      <c r="GH1192">
        <v>9</v>
      </c>
      <c r="GI1192" s="1" t="s">
        <v>205</v>
      </c>
      <c r="GJ1192" s="1" t="s">
        <v>205</v>
      </c>
      <c r="GK1192" s="1" t="s">
        <v>205</v>
      </c>
      <c r="GL1192">
        <v>1190</v>
      </c>
      <c r="GM1192" s="1" t="s">
        <v>9538</v>
      </c>
      <c r="GN1192" s="1" t="s">
        <v>234</v>
      </c>
      <c r="GO1192" s="1" t="s">
        <v>9539</v>
      </c>
      <c r="GP1192" s="1" t="s">
        <v>9540</v>
      </c>
      <c r="GQ1192" s="1" t="s">
        <v>9541</v>
      </c>
      <c r="GR1192" s="1" t="s">
        <v>9542</v>
      </c>
      <c r="GS1192" s="1" t="s">
        <v>205</v>
      </c>
      <c r="GT1192" s="1" t="s">
        <v>205</v>
      </c>
    </row>
    <row r="1193" spans="1:202" x14ac:dyDescent="0.25">
      <c r="A1193" s="1" t="s">
        <v>9543</v>
      </c>
      <c r="B1193" s="1" t="s">
        <v>9543</v>
      </c>
      <c r="C1193" s="1" t="s">
        <v>203</v>
      </c>
      <c r="D1193" s="1" t="s">
        <v>263</v>
      </c>
      <c r="E1193" s="1" t="s">
        <v>263</v>
      </c>
      <c r="F1193" s="1" t="s">
        <v>205</v>
      </c>
      <c r="G1193">
        <v>1</v>
      </c>
      <c r="H1193">
        <v>7</v>
      </c>
      <c r="I1193">
        <v>2</v>
      </c>
      <c r="J1193">
        <v>2</v>
      </c>
      <c r="K1193">
        <v>5</v>
      </c>
      <c r="L1193">
        <v>1</v>
      </c>
      <c r="M1193">
        <v>2</v>
      </c>
      <c r="N1193">
        <v>3</v>
      </c>
      <c r="O1193">
        <v>2</v>
      </c>
      <c r="P1193">
        <v>5</v>
      </c>
      <c r="Q1193">
        <v>2</v>
      </c>
      <c r="R1193">
        <v>0</v>
      </c>
      <c r="S1193">
        <v>4</v>
      </c>
      <c r="T1193">
        <v>1</v>
      </c>
      <c r="U1193">
        <v>2</v>
      </c>
      <c r="V1193">
        <v>3</v>
      </c>
      <c r="W1193">
        <v>2</v>
      </c>
      <c r="X1193">
        <v>4</v>
      </c>
      <c r="Y1193">
        <v>2</v>
      </c>
      <c r="Z1193">
        <v>2</v>
      </c>
      <c r="AA1193">
        <v>4</v>
      </c>
      <c r="AB1193">
        <v>3</v>
      </c>
      <c r="AC1193">
        <v>1</v>
      </c>
      <c r="AD1193">
        <v>2</v>
      </c>
      <c r="AE1193">
        <v>2</v>
      </c>
      <c r="AF1193">
        <v>1</v>
      </c>
      <c r="AG1193">
        <v>1</v>
      </c>
      <c r="AH1193">
        <v>1</v>
      </c>
      <c r="AI1193">
        <v>1</v>
      </c>
      <c r="AJ1193">
        <v>1</v>
      </c>
      <c r="AK1193">
        <v>1</v>
      </c>
      <c r="AL1193">
        <v>1</v>
      </c>
      <c r="AM1193">
        <v>0</v>
      </c>
      <c r="AN1193">
        <v>1</v>
      </c>
      <c r="AO1193">
        <v>0</v>
      </c>
      <c r="AP1193">
        <v>1</v>
      </c>
      <c r="AQ1193">
        <v>0</v>
      </c>
      <c r="AR1193">
        <v>0</v>
      </c>
      <c r="AS1193">
        <v>1</v>
      </c>
      <c r="AT1193">
        <v>1</v>
      </c>
      <c r="AU1193">
        <v>1</v>
      </c>
      <c r="AV1193">
        <v>2</v>
      </c>
      <c r="AW1193">
        <v>2</v>
      </c>
      <c r="AX1193">
        <v>0</v>
      </c>
      <c r="AY1193">
        <v>1</v>
      </c>
      <c r="AZ1193">
        <v>1</v>
      </c>
      <c r="BA1193">
        <v>1</v>
      </c>
      <c r="BB1193">
        <v>1</v>
      </c>
      <c r="BC1193">
        <v>1</v>
      </c>
      <c r="BD1193">
        <v>1</v>
      </c>
      <c r="BE1193">
        <v>1</v>
      </c>
      <c r="BF1193">
        <v>1</v>
      </c>
      <c r="BG1193">
        <v>1</v>
      </c>
      <c r="BH1193">
        <v>0</v>
      </c>
      <c r="BI1193">
        <v>1</v>
      </c>
      <c r="BJ1193">
        <v>0</v>
      </c>
      <c r="BK1193">
        <v>1</v>
      </c>
      <c r="BL1193">
        <v>0</v>
      </c>
      <c r="BM1193">
        <v>0</v>
      </c>
      <c r="BN1193">
        <v>1</v>
      </c>
      <c r="BO1193">
        <v>1</v>
      </c>
      <c r="BP1193">
        <v>1</v>
      </c>
      <c r="BQ1193">
        <v>2</v>
      </c>
      <c r="BR1193">
        <v>2</v>
      </c>
      <c r="BS1193">
        <v>0</v>
      </c>
      <c r="BT1193">
        <v>1</v>
      </c>
      <c r="BU1193">
        <v>1</v>
      </c>
      <c r="BV1193">
        <v>21.9</v>
      </c>
      <c r="BW1193">
        <v>7.7</v>
      </c>
      <c r="BX1193">
        <v>7.7</v>
      </c>
      <c r="BY1193">
        <v>28.952999999999999</v>
      </c>
      <c r="BZ1193">
        <v>260</v>
      </c>
      <c r="CA1193" s="1" t="s">
        <v>9544</v>
      </c>
      <c r="CB1193">
        <v>1</v>
      </c>
      <c r="CC1193">
        <v>29</v>
      </c>
      <c r="CD1193">
        <v>0</v>
      </c>
      <c r="CE1193">
        <v>19.815000000000001</v>
      </c>
      <c r="CF1193" s="1" t="s">
        <v>207</v>
      </c>
      <c r="CG1193" s="1" t="s">
        <v>207</v>
      </c>
      <c r="CH1193" s="1" t="s">
        <v>207</v>
      </c>
      <c r="CI1193" s="1" t="s">
        <v>208</v>
      </c>
      <c r="CJ1193" s="1" t="s">
        <v>208</v>
      </c>
      <c r="CK1193" s="1" t="s">
        <v>208</v>
      </c>
      <c r="CL1193" s="1" t="s">
        <v>208</v>
      </c>
      <c r="CM1193" s="1" t="s">
        <v>205</v>
      </c>
      <c r="CN1193" s="1" t="s">
        <v>207</v>
      </c>
      <c r="CO1193" s="1" t="s">
        <v>208</v>
      </c>
      <c r="CP1193" s="1" t="s">
        <v>208</v>
      </c>
      <c r="CQ1193" s="1" t="s">
        <v>208</v>
      </c>
      <c r="CR1193" s="1" t="s">
        <v>208</v>
      </c>
      <c r="CS1193" s="1" t="s">
        <v>207</v>
      </c>
      <c r="CT1193" s="1" t="s">
        <v>207</v>
      </c>
      <c r="CU1193" s="1" t="s">
        <v>207</v>
      </c>
      <c r="CV1193" s="1" t="s">
        <v>208</v>
      </c>
      <c r="CW1193" s="1" t="s">
        <v>207</v>
      </c>
      <c r="CX1193" s="1" t="s">
        <v>208</v>
      </c>
      <c r="CY1193" s="1" t="s">
        <v>208</v>
      </c>
      <c r="CZ1193" s="1" t="s">
        <v>207</v>
      </c>
      <c r="DA1193">
        <v>17.7</v>
      </c>
      <c r="DB1193">
        <v>3.5</v>
      </c>
      <c r="DC1193">
        <v>7.7</v>
      </c>
      <c r="DD1193">
        <v>13.5</v>
      </c>
      <c r="DE1193">
        <v>7.7</v>
      </c>
      <c r="DF1193">
        <v>17.7</v>
      </c>
      <c r="DG1193">
        <v>7.7</v>
      </c>
      <c r="DH1193">
        <v>0</v>
      </c>
      <c r="DI1193">
        <v>17.7</v>
      </c>
      <c r="DJ1193">
        <v>5.8</v>
      </c>
      <c r="DK1193">
        <v>7.7</v>
      </c>
      <c r="DL1193">
        <v>8.5</v>
      </c>
      <c r="DM1193">
        <v>7.3</v>
      </c>
      <c r="DN1193">
        <v>11.9</v>
      </c>
      <c r="DO1193">
        <v>6.5</v>
      </c>
      <c r="DP1193">
        <v>7.7</v>
      </c>
      <c r="DQ1193">
        <v>11.9</v>
      </c>
      <c r="DR1193">
        <v>7.7</v>
      </c>
      <c r="DS1193">
        <v>4.2</v>
      </c>
      <c r="DT1193">
        <v>7.7</v>
      </c>
      <c r="DU1193">
        <v>6.5</v>
      </c>
      <c r="DV1193">
        <v>897660000</v>
      </c>
      <c r="DW1193">
        <v>26698000</v>
      </c>
      <c r="DX1193">
        <v>11323000</v>
      </c>
      <c r="DY1193">
        <v>8186500</v>
      </c>
      <c r="DZ1193">
        <v>6243200</v>
      </c>
      <c r="EA1193">
        <v>474080</v>
      </c>
      <c r="EB1193">
        <v>4344500</v>
      </c>
      <c r="EC1193">
        <v>648370</v>
      </c>
      <c r="ED1193">
        <v>0</v>
      </c>
      <c r="EE1193">
        <v>13294000</v>
      </c>
      <c r="EF1193">
        <v>0</v>
      </c>
      <c r="EG1193">
        <v>8222600</v>
      </c>
      <c r="EH1193">
        <v>0</v>
      </c>
      <c r="EI1193">
        <v>0</v>
      </c>
      <c r="EJ1193">
        <v>103670000</v>
      </c>
      <c r="EK1193">
        <v>148580000</v>
      </c>
      <c r="EL1193">
        <v>102960000</v>
      </c>
      <c r="EM1193">
        <v>38501000</v>
      </c>
      <c r="EN1193">
        <v>154370000</v>
      </c>
      <c r="EO1193">
        <v>0</v>
      </c>
      <c r="EP1193">
        <v>111550000</v>
      </c>
      <c r="EQ1193">
        <v>158590000</v>
      </c>
      <c r="ER1193">
        <v>42358000</v>
      </c>
      <c r="ES1193">
        <v>56006000</v>
      </c>
      <c r="ET1193">
        <v>19601000</v>
      </c>
      <c r="EU1193">
        <v>15721000</v>
      </c>
      <c r="EV1193">
        <v>18666000</v>
      </c>
      <c r="EW1193">
        <v>12082000</v>
      </c>
      <c r="EX1193">
        <v>6019200</v>
      </c>
      <c r="EY1193">
        <v>0</v>
      </c>
      <c r="EZ1193">
        <v>52501000</v>
      </c>
      <c r="FA1193">
        <v>0</v>
      </c>
      <c r="FB1193">
        <v>19354000</v>
      </c>
      <c r="FC1193">
        <v>0</v>
      </c>
      <c r="FD1193">
        <v>0</v>
      </c>
      <c r="FE1193">
        <v>76073000</v>
      </c>
      <c r="FF1193">
        <v>237290000</v>
      </c>
      <c r="FG1193">
        <v>58684000</v>
      </c>
      <c r="FH1193">
        <v>14848000</v>
      </c>
      <c r="FI1193">
        <v>36890000</v>
      </c>
      <c r="FJ1193">
        <v>0</v>
      </c>
      <c r="FK1193">
        <v>13028000</v>
      </c>
      <c r="FL1193">
        <v>185280000</v>
      </c>
      <c r="FM1193">
        <v>1</v>
      </c>
      <c r="FN1193">
        <v>1</v>
      </c>
      <c r="FO1193">
        <v>1</v>
      </c>
      <c r="FP1193">
        <v>0</v>
      </c>
      <c r="FQ1193">
        <v>0</v>
      </c>
      <c r="FR1193">
        <v>0</v>
      </c>
      <c r="FS1193">
        <v>0</v>
      </c>
      <c r="FT1193">
        <v>0</v>
      </c>
      <c r="FU1193">
        <v>2</v>
      </c>
      <c r="FV1193">
        <v>0</v>
      </c>
      <c r="FW1193">
        <v>0</v>
      </c>
      <c r="FX1193">
        <v>0</v>
      </c>
      <c r="FY1193">
        <v>0</v>
      </c>
      <c r="FZ1193">
        <v>1</v>
      </c>
      <c r="GA1193">
        <v>1</v>
      </c>
      <c r="GB1193">
        <v>1</v>
      </c>
      <c r="GC1193">
        <v>0</v>
      </c>
      <c r="GD1193">
        <v>1</v>
      </c>
      <c r="GE1193">
        <v>0</v>
      </c>
      <c r="GF1193">
        <v>0</v>
      </c>
      <c r="GG1193">
        <v>1</v>
      </c>
      <c r="GH1193">
        <v>10</v>
      </c>
      <c r="GI1193" s="1" t="s">
        <v>205</v>
      </c>
      <c r="GJ1193" s="1" t="s">
        <v>205</v>
      </c>
      <c r="GK1193" s="1" t="s">
        <v>205</v>
      </c>
      <c r="GL1193">
        <v>1191</v>
      </c>
      <c r="GM1193" s="1" t="s">
        <v>9545</v>
      </c>
      <c r="GN1193" s="1" t="s">
        <v>9546</v>
      </c>
      <c r="GO1193" s="1" t="s">
        <v>9547</v>
      </c>
      <c r="GP1193" s="1" t="s">
        <v>9548</v>
      </c>
      <c r="GQ1193" s="1" t="s">
        <v>9549</v>
      </c>
      <c r="GR1193" s="1" t="s">
        <v>9550</v>
      </c>
      <c r="GS1193" s="1" t="s">
        <v>205</v>
      </c>
      <c r="GT1193" s="1" t="s">
        <v>205</v>
      </c>
    </row>
    <row r="1194" spans="1:202" x14ac:dyDescent="0.25">
      <c r="A1194" s="1" t="s">
        <v>9551</v>
      </c>
      <c r="B1194" s="1" t="s">
        <v>9551</v>
      </c>
      <c r="C1194" s="1" t="s">
        <v>252</v>
      </c>
      <c r="D1194" s="1" t="s">
        <v>204</v>
      </c>
      <c r="E1194" s="1" t="s">
        <v>204</v>
      </c>
      <c r="F1194" s="1" t="s">
        <v>205</v>
      </c>
      <c r="G1194">
        <v>1</v>
      </c>
      <c r="H1194">
        <v>9</v>
      </c>
      <c r="I1194">
        <v>1</v>
      </c>
      <c r="J1194">
        <v>1</v>
      </c>
      <c r="K1194">
        <v>2</v>
      </c>
      <c r="L1194">
        <v>3</v>
      </c>
      <c r="M1194">
        <v>5</v>
      </c>
      <c r="N1194">
        <v>5</v>
      </c>
      <c r="O1194">
        <v>3</v>
      </c>
      <c r="P1194">
        <v>6</v>
      </c>
      <c r="Q1194">
        <v>7</v>
      </c>
      <c r="R1194">
        <v>1</v>
      </c>
      <c r="S1194">
        <v>6</v>
      </c>
      <c r="T1194">
        <v>5</v>
      </c>
      <c r="U1194">
        <v>2</v>
      </c>
      <c r="V1194">
        <v>2</v>
      </c>
      <c r="W1194">
        <v>2</v>
      </c>
      <c r="X1194">
        <v>2</v>
      </c>
      <c r="Y1194">
        <v>2</v>
      </c>
      <c r="Z1194">
        <v>5</v>
      </c>
      <c r="AA1194">
        <v>1</v>
      </c>
      <c r="AB1194">
        <v>7</v>
      </c>
      <c r="AC1194">
        <v>7</v>
      </c>
      <c r="AD1194">
        <v>6</v>
      </c>
      <c r="AE1194">
        <v>0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M1194">
        <v>0</v>
      </c>
      <c r="AN1194">
        <v>1</v>
      </c>
      <c r="AO1194">
        <v>1</v>
      </c>
      <c r="AP1194">
        <v>1</v>
      </c>
      <c r="AQ1194">
        <v>1</v>
      </c>
      <c r="AR1194">
        <v>1</v>
      </c>
      <c r="AS1194">
        <v>1</v>
      </c>
      <c r="AT1194">
        <v>1</v>
      </c>
      <c r="AU1194">
        <v>1</v>
      </c>
      <c r="AV1194">
        <v>0</v>
      </c>
      <c r="AW1194">
        <v>1</v>
      </c>
      <c r="AX1194">
        <v>1</v>
      </c>
      <c r="AY1194">
        <v>1</v>
      </c>
      <c r="AZ1194">
        <v>0</v>
      </c>
      <c r="BA1194">
        <v>1</v>
      </c>
      <c r="BB1194">
        <v>1</v>
      </c>
      <c r="BC1194">
        <v>1</v>
      </c>
      <c r="BD1194">
        <v>1</v>
      </c>
      <c r="BE1194">
        <v>1</v>
      </c>
      <c r="BF1194">
        <v>1</v>
      </c>
      <c r="BG1194">
        <v>1</v>
      </c>
      <c r="BH1194">
        <v>0</v>
      </c>
      <c r="BI1194">
        <v>1</v>
      </c>
      <c r="BJ1194">
        <v>1</v>
      </c>
      <c r="BK1194">
        <v>1</v>
      </c>
      <c r="BL1194">
        <v>1</v>
      </c>
      <c r="BM1194">
        <v>1</v>
      </c>
      <c r="BN1194">
        <v>1</v>
      </c>
      <c r="BO1194">
        <v>1</v>
      </c>
      <c r="BP1194">
        <v>1</v>
      </c>
      <c r="BQ1194">
        <v>0</v>
      </c>
      <c r="BR1194">
        <v>1</v>
      </c>
      <c r="BS1194">
        <v>1</v>
      </c>
      <c r="BT1194">
        <v>1</v>
      </c>
      <c r="BU1194">
        <v>0</v>
      </c>
      <c r="BV1194">
        <v>39</v>
      </c>
      <c r="BW1194">
        <v>8.1</v>
      </c>
      <c r="BX1194">
        <v>8.1</v>
      </c>
      <c r="BY1194">
        <v>15.43</v>
      </c>
      <c r="BZ1194">
        <v>136</v>
      </c>
      <c r="CA1194" s="1" t="s">
        <v>2049</v>
      </c>
      <c r="CB1194">
        <v>1</v>
      </c>
      <c r="CC1194">
        <v>44</v>
      </c>
      <c r="CD1194">
        <v>0</v>
      </c>
      <c r="CE1194">
        <v>18.690999999999999</v>
      </c>
      <c r="CF1194" s="1" t="s">
        <v>207</v>
      </c>
      <c r="CG1194" s="1" t="s">
        <v>207</v>
      </c>
      <c r="CH1194" s="1" t="s">
        <v>207</v>
      </c>
      <c r="CI1194" s="1" t="s">
        <v>207</v>
      </c>
      <c r="CJ1194" s="1" t="s">
        <v>207</v>
      </c>
      <c r="CK1194" s="1" t="s">
        <v>207</v>
      </c>
      <c r="CL1194" s="1" t="s">
        <v>208</v>
      </c>
      <c r="CM1194" s="1" t="s">
        <v>208</v>
      </c>
      <c r="CN1194" s="1" t="s">
        <v>207</v>
      </c>
      <c r="CO1194" s="1" t="s">
        <v>208</v>
      </c>
      <c r="CP1194" s="1" t="s">
        <v>207</v>
      </c>
      <c r="CQ1194" s="1" t="s">
        <v>208</v>
      </c>
      <c r="CR1194" s="1" t="s">
        <v>207</v>
      </c>
      <c r="CS1194" s="1" t="s">
        <v>207</v>
      </c>
      <c r="CT1194" s="1" t="s">
        <v>208</v>
      </c>
      <c r="CU1194" s="1" t="s">
        <v>207</v>
      </c>
      <c r="CV1194" s="1" t="s">
        <v>208</v>
      </c>
      <c r="CW1194" s="1" t="s">
        <v>207</v>
      </c>
      <c r="CX1194" s="1" t="s">
        <v>207</v>
      </c>
      <c r="CY1194" s="1" t="s">
        <v>207</v>
      </c>
      <c r="CZ1194" s="1" t="s">
        <v>205</v>
      </c>
      <c r="DA1194">
        <v>13.2</v>
      </c>
      <c r="DB1194">
        <v>14</v>
      </c>
      <c r="DC1194">
        <v>22.8</v>
      </c>
      <c r="DD1194">
        <v>25.7</v>
      </c>
      <c r="DE1194">
        <v>14</v>
      </c>
      <c r="DF1194">
        <v>28.7</v>
      </c>
      <c r="DG1194">
        <v>29.4</v>
      </c>
      <c r="DH1194">
        <v>6.6</v>
      </c>
      <c r="DI1194">
        <v>28.7</v>
      </c>
      <c r="DJ1194">
        <v>22.8</v>
      </c>
      <c r="DK1194">
        <v>13.2</v>
      </c>
      <c r="DL1194">
        <v>13.2</v>
      </c>
      <c r="DM1194">
        <v>13.2</v>
      </c>
      <c r="DN1194">
        <v>13.2</v>
      </c>
      <c r="DO1194">
        <v>13.2</v>
      </c>
      <c r="DP1194">
        <v>19.899999999999999</v>
      </c>
      <c r="DQ1194">
        <v>5.0999999999999996</v>
      </c>
      <c r="DR1194">
        <v>22.8</v>
      </c>
      <c r="DS1194">
        <v>22.8</v>
      </c>
      <c r="DT1194">
        <v>20.6</v>
      </c>
      <c r="DU1194">
        <v>0</v>
      </c>
      <c r="DV1194">
        <v>6431000000</v>
      </c>
      <c r="DW1194">
        <v>211210000</v>
      </c>
      <c r="DX1194">
        <v>475360000</v>
      </c>
      <c r="DY1194">
        <v>318840000</v>
      </c>
      <c r="DZ1194">
        <v>373380000</v>
      </c>
      <c r="EA1194">
        <v>7501900</v>
      </c>
      <c r="EB1194">
        <v>16032000</v>
      </c>
      <c r="EC1194">
        <v>2831000</v>
      </c>
      <c r="ED1194">
        <v>0</v>
      </c>
      <c r="EE1194">
        <v>29656000</v>
      </c>
      <c r="EF1194">
        <v>196970</v>
      </c>
      <c r="EG1194">
        <v>537420000</v>
      </c>
      <c r="EH1194">
        <v>192330000</v>
      </c>
      <c r="EI1194">
        <v>225770000</v>
      </c>
      <c r="EJ1194">
        <v>540570000</v>
      </c>
      <c r="EK1194">
        <v>12532000</v>
      </c>
      <c r="EL1194">
        <v>121700000</v>
      </c>
      <c r="EM1194">
        <v>0</v>
      </c>
      <c r="EN1194">
        <v>443480000</v>
      </c>
      <c r="EO1194">
        <v>549280000</v>
      </c>
      <c r="EP1194">
        <v>2372900000</v>
      </c>
      <c r="EQ1194">
        <v>0</v>
      </c>
      <c r="ER1194">
        <v>307430000</v>
      </c>
      <c r="ES1194">
        <v>1275300000</v>
      </c>
      <c r="ET1194">
        <v>661750000</v>
      </c>
      <c r="EU1194">
        <v>716660000</v>
      </c>
      <c r="EV1194">
        <v>696030000</v>
      </c>
      <c r="EW1194">
        <v>86940000</v>
      </c>
      <c r="EX1194">
        <v>41721000</v>
      </c>
      <c r="EY1194">
        <v>0</v>
      </c>
      <c r="EZ1194">
        <v>171890000</v>
      </c>
      <c r="FA1194">
        <v>58336000</v>
      </c>
      <c r="FB1194">
        <v>1278600000</v>
      </c>
      <c r="FC1194">
        <v>219500000</v>
      </c>
      <c r="FD1194">
        <v>60156000</v>
      </c>
      <c r="FE1194">
        <v>536490000</v>
      </c>
      <c r="FF1194">
        <v>10843000</v>
      </c>
      <c r="FG1194">
        <v>277230000</v>
      </c>
      <c r="FH1194">
        <v>0</v>
      </c>
      <c r="FI1194">
        <v>304320000</v>
      </c>
      <c r="FJ1194">
        <v>252830000</v>
      </c>
      <c r="FK1194">
        <v>494770000</v>
      </c>
      <c r="FL1194">
        <v>0</v>
      </c>
      <c r="FM1194">
        <v>2</v>
      </c>
      <c r="FN1194">
        <v>2</v>
      </c>
      <c r="FO1194">
        <v>3</v>
      </c>
      <c r="FP1194">
        <v>3</v>
      </c>
      <c r="FQ1194">
        <v>2</v>
      </c>
      <c r="FR1194">
        <v>1</v>
      </c>
      <c r="FS1194">
        <v>0</v>
      </c>
      <c r="FT1194">
        <v>0</v>
      </c>
      <c r="FU1194">
        <v>2</v>
      </c>
      <c r="FV1194">
        <v>0</v>
      </c>
      <c r="FW1194">
        <v>2</v>
      </c>
      <c r="FX1194">
        <v>0</v>
      </c>
      <c r="FY1194">
        <v>1</v>
      </c>
      <c r="FZ1194">
        <v>2</v>
      </c>
      <c r="GA1194">
        <v>0</v>
      </c>
      <c r="GB1194">
        <v>1</v>
      </c>
      <c r="GC1194">
        <v>0</v>
      </c>
      <c r="GD1194">
        <v>1</v>
      </c>
      <c r="GE1194">
        <v>1</v>
      </c>
      <c r="GF1194">
        <v>1</v>
      </c>
      <c r="GG1194">
        <v>0</v>
      </c>
      <c r="GH1194">
        <v>24</v>
      </c>
      <c r="GI1194" s="1" t="s">
        <v>205</v>
      </c>
      <c r="GJ1194" s="1" t="s">
        <v>205</v>
      </c>
      <c r="GK1194" s="1" t="s">
        <v>205</v>
      </c>
      <c r="GL1194">
        <v>1192</v>
      </c>
      <c r="GM1194" s="1" t="s">
        <v>9552</v>
      </c>
      <c r="GN1194" s="1" t="s">
        <v>1994</v>
      </c>
      <c r="GO1194" s="1" t="s">
        <v>9553</v>
      </c>
      <c r="GP1194" s="1" t="s">
        <v>9554</v>
      </c>
      <c r="GQ1194" s="1" t="s">
        <v>9555</v>
      </c>
      <c r="GR1194" s="1" t="s">
        <v>9556</v>
      </c>
      <c r="GS1194" s="1" t="s">
        <v>205</v>
      </c>
      <c r="GT1194" s="1" t="s">
        <v>205</v>
      </c>
    </row>
    <row r="1195" spans="1:202" x14ac:dyDescent="0.25">
      <c r="A1195" s="1" t="s">
        <v>9557</v>
      </c>
      <c r="B1195" s="1" t="s">
        <v>9557</v>
      </c>
      <c r="C1195" s="1" t="s">
        <v>263</v>
      </c>
      <c r="D1195" s="1" t="s">
        <v>204</v>
      </c>
      <c r="E1195" s="1" t="s">
        <v>204</v>
      </c>
      <c r="F1195" s="1" t="s">
        <v>205</v>
      </c>
      <c r="G1195">
        <v>1</v>
      </c>
      <c r="H1195">
        <v>2</v>
      </c>
      <c r="I1195">
        <v>1</v>
      </c>
      <c r="J1195">
        <v>1</v>
      </c>
      <c r="K1195">
        <v>2</v>
      </c>
      <c r="L1195">
        <v>0</v>
      </c>
      <c r="M1195">
        <v>0</v>
      </c>
      <c r="N1195">
        <v>0</v>
      </c>
      <c r="O1195">
        <v>1</v>
      </c>
      <c r="P1195">
        <v>0</v>
      </c>
      <c r="Q1195">
        <v>0</v>
      </c>
      <c r="R1195">
        <v>0</v>
      </c>
      <c r="S1195">
        <v>1</v>
      </c>
      <c r="T1195">
        <v>0</v>
      </c>
      <c r="U1195">
        <v>1</v>
      </c>
      <c r="V1195">
        <v>1</v>
      </c>
      <c r="W1195">
        <v>1</v>
      </c>
      <c r="X1195">
        <v>1</v>
      </c>
      <c r="Y1195">
        <v>0</v>
      </c>
      <c r="Z1195">
        <v>1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1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1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8.6</v>
      </c>
      <c r="BW1195">
        <v>3.9</v>
      </c>
      <c r="BX1195">
        <v>3.9</v>
      </c>
      <c r="BY1195">
        <v>28.207999999999998</v>
      </c>
      <c r="BZ1195">
        <v>255</v>
      </c>
      <c r="CA1195" s="1" t="s">
        <v>3062</v>
      </c>
      <c r="CB1195">
        <v>1</v>
      </c>
      <c r="CC1195">
        <v>1</v>
      </c>
      <c r="CD1195">
        <v>4.5830000000000003E-3</v>
      </c>
      <c r="CE1195">
        <v>6.3514999999999997</v>
      </c>
      <c r="CF1195" s="1" t="s">
        <v>207</v>
      </c>
      <c r="CG1195" s="1" t="s">
        <v>205</v>
      </c>
      <c r="CH1195" s="1" t="s">
        <v>205</v>
      </c>
      <c r="CI1195" s="1" t="s">
        <v>205</v>
      </c>
      <c r="CJ1195" s="1" t="s">
        <v>208</v>
      </c>
      <c r="CK1195" s="1" t="s">
        <v>205</v>
      </c>
      <c r="CL1195" s="1" t="s">
        <v>205</v>
      </c>
      <c r="CM1195" s="1" t="s">
        <v>205</v>
      </c>
      <c r="CN1195" s="1" t="s">
        <v>208</v>
      </c>
      <c r="CO1195" s="1" t="s">
        <v>205</v>
      </c>
      <c r="CP1195" s="1" t="s">
        <v>208</v>
      </c>
      <c r="CQ1195" s="1" t="s">
        <v>208</v>
      </c>
      <c r="CR1195" s="1" t="s">
        <v>208</v>
      </c>
      <c r="CS1195" s="1" t="s">
        <v>208</v>
      </c>
      <c r="CT1195" s="1" t="s">
        <v>205</v>
      </c>
      <c r="CU1195" s="1" t="s">
        <v>208</v>
      </c>
      <c r="CV1195" s="1" t="s">
        <v>208</v>
      </c>
      <c r="CW1195" s="1" t="s">
        <v>205</v>
      </c>
      <c r="CX1195" s="1" t="s">
        <v>205</v>
      </c>
      <c r="CY1195" s="1" t="s">
        <v>208</v>
      </c>
      <c r="CZ1195" s="1" t="s">
        <v>205</v>
      </c>
      <c r="DA1195">
        <v>8.6</v>
      </c>
      <c r="DB1195">
        <v>0</v>
      </c>
      <c r="DC1195">
        <v>0</v>
      </c>
      <c r="DD1195">
        <v>0</v>
      </c>
      <c r="DE1195">
        <v>4.7</v>
      </c>
      <c r="DF1195">
        <v>0</v>
      </c>
      <c r="DG1195">
        <v>0</v>
      </c>
      <c r="DH1195">
        <v>0</v>
      </c>
      <c r="DI1195">
        <v>4.7</v>
      </c>
      <c r="DJ1195">
        <v>0</v>
      </c>
      <c r="DK1195">
        <v>4.7</v>
      </c>
      <c r="DL1195">
        <v>4.7</v>
      </c>
      <c r="DM1195">
        <v>4.7</v>
      </c>
      <c r="DN1195">
        <v>4.7</v>
      </c>
      <c r="DO1195">
        <v>0</v>
      </c>
      <c r="DP1195">
        <v>4.7</v>
      </c>
      <c r="DQ1195">
        <v>4.7</v>
      </c>
      <c r="DR1195">
        <v>0</v>
      </c>
      <c r="DS1195">
        <v>0</v>
      </c>
      <c r="DT1195">
        <v>4.7</v>
      </c>
      <c r="DU1195">
        <v>0</v>
      </c>
      <c r="DV1195">
        <v>2418300</v>
      </c>
      <c r="DW1195">
        <v>2418300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0</v>
      </c>
      <c r="EE1195">
        <v>0</v>
      </c>
      <c r="EF1195">
        <v>0</v>
      </c>
      <c r="EG1195">
        <v>0</v>
      </c>
      <c r="EH1195">
        <v>0</v>
      </c>
      <c r="EI1195">
        <v>0</v>
      </c>
      <c r="EJ1195">
        <v>0</v>
      </c>
      <c r="EK1195">
        <v>0</v>
      </c>
      <c r="EL1195">
        <v>0</v>
      </c>
      <c r="EM1195">
        <v>0</v>
      </c>
      <c r="EN1195">
        <v>0</v>
      </c>
      <c r="EO1195">
        <v>0</v>
      </c>
      <c r="EP1195">
        <v>0</v>
      </c>
      <c r="EQ1195">
        <v>0</v>
      </c>
      <c r="ER1195">
        <v>3838200</v>
      </c>
      <c r="ES1195">
        <v>0</v>
      </c>
      <c r="ET1195">
        <v>0</v>
      </c>
      <c r="EU1195">
        <v>0</v>
      </c>
      <c r="EV1195">
        <v>0</v>
      </c>
      <c r="EW1195">
        <v>0</v>
      </c>
      <c r="EX1195">
        <v>0</v>
      </c>
      <c r="EY1195">
        <v>0</v>
      </c>
      <c r="EZ1195">
        <v>0</v>
      </c>
      <c r="FA1195">
        <v>0</v>
      </c>
      <c r="FB1195">
        <v>0</v>
      </c>
      <c r="FC1195">
        <v>0</v>
      </c>
      <c r="FD1195">
        <v>0</v>
      </c>
      <c r="FE1195">
        <v>0</v>
      </c>
      <c r="FF1195">
        <v>0</v>
      </c>
      <c r="FG1195">
        <v>0</v>
      </c>
      <c r="FH1195">
        <v>0</v>
      </c>
      <c r="FI1195">
        <v>0</v>
      </c>
      <c r="FJ1195">
        <v>0</v>
      </c>
      <c r="FK1195">
        <v>0</v>
      </c>
      <c r="FL1195">
        <v>0</v>
      </c>
      <c r="FM1195">
        <v>1</v>
      </c>
      <c r="FN1195">
        <v>0</v>
      </c>
      <c r="FO1195">
        <v>0</v>
      </c>
      <c r="FP1195">
        <v>0</v>
      </c>
      <c r="FQ1195">
        <v>0</v>
      </c>
      <c r="FR1195">
        <v>0</v>
      </c>
      <c r="FS1195">
        <v>0</v>
      </c>
      <c r="FT1195">
        <v>0</v>
      </c>
      <c r="FU1195">
        <v>0</v>
      </c>
      <c r="FV1195">
        <v>0</v>
      </c>
      <c r="FW1195">
        <v>0</v>
      </c>
      <c r="FX1195">
        <v>0</v>
      </c>
      <c r="FY1195">
        <v>0</v>
      </c>
      <c r="FZ1195">
        <v>0</v>
      </c>
      <c r="GA1195">
        <v>0</v>
      </c>
      <c r="GB1195">
        <v>0</v>
      </c>
      <c r="GC1195">
        <v>0</v>
      </c>
      <c r="GD1195">
        <v>0</v>
      </c>
      <c r="GE1195">
        <v>0</v>
      </c>
      <c r="GF1195">
        <v>0</v>
      </c>
      <c r="GG1195">
        <v>0</v>
      </c>
      <c r="GH1195">
        <v>1</v>
      </c>
      <c r="GI1195" s="1" t="s">
        <v>205</v>
      </c>
      <c r="GJ1195" s="1" t="s">
        <v>205</v>
      </c>
      <c r="GK1195" s="1" t="s">
        <v>205</v>
      </c>
      <c r="GL1195">
        <v>1193</v>
      </c>
      <c r="GM1195" s="1" t="s">
        <v>9558</v>
      </c>
      <c r="GN1195" s="1" t="s">
        <v>4503</v>
      </c>
      <c r="GO1195" s="1" t="s">
        <v>9559</v>
      </c>
      <c r="GP1195" s="1" t="s">
        <v>9560</v>
      </c>
      <c r="GQ1195" s="1" t="s">
        <v>9561</v>
      </c>
      <c r="GR1195" s="1" t="s">
        <v>9562</v>
      </c>
      <c r="GS1195" s="1" t="s">
        <v>205</v>
      </c>
      <c r="GT1195" s="1" t="s">
        <v>205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52"/>
  <sheetViews>
    <sheetView tabSelected="1" topLeftCell="B1" workbookViewId="0">
      <selection activeCell="Q293" sqref="Q293"/>
    </sheetView>
  </sheetViews>
  <sheetFormatPr defaultRowHeight="15" x14ac:dyDescent="0.25"/>
  <cols>
    <col min="1" max="1" width="81.140625" customWidth="1"/>
    <col min="2" max="2" width="6.5703125" style="2" customWidth="1"/>
    <col min="3" max="3" width="7.85546875" style="2" customWidth="1"/>
    <col min="4" max="4" width="6.42578125" style="2" customWidth="1"/>
    <col min="5" max="5" width="6.7109375" style="2" customWidth="1"/>
    <col min="6" max="6" width="7.140625" style="2" customWidth="1"/>
    <col min="7" max="7" width="8.42578125" style="2" customWidth="1"/>
    <col min="8" max="8" width="9.140625" style="3" customWidth="1"/>
    <col min="9" max="9" width="6.5703125" style="3" customWidth="1"/>
    <col min="10" max="10" width="7.5703125" style="3" customWidth="1"/>
    <col min="11" max="11" width="8.140625" style="3" customWidth="1"/>
    <col min="12" max="12" width="8" style="3" customWidth="1"/>
    <col min="13" max="13" width="10.42578125" style="4" customWidth="1"/>
    <col min="14" max="14" width="6.85546875" style="4" customWidth="1"/>
    <col min="15" max="15" width="6.5703125" style="4" customWidth="1"/>
    <col min="16" max="16" width="7.140625" style="4" customWidth="1"/>
    <col min="17" max="17" width="8" style="5" customWidth="1"/>
    <col min="18" max="18" width="7.42578125" style="5" customWidth="1"/>
    <col min="19" max="19" width="8" style="5" customWidth="1"/>
    <col min="20" max="20" width="6.85546875" style="5" customWidth="1"/>
    <col min="21" max="21" width="6" style="5" customWidth="1"/>
    <col min="22" max="22" width="6.85546875" style="2" customWidth="1"/>
    <col min="23" max="23" width="7.5703125" style="3" customWidth="1"/>
    <col min="24" max="24" width="6" style="4" customWidth="1"/>
    <col min="25" max="25" width="17.85546875" style="6" customWidth="1"/>
    <col min="26" max="26" width="11.42578125" style="3" customWidth="1"/>
    <col min="27" max="27" width="11.28515625" style="3" customWidth="1"/>
    <col min="28" max="28" width="9.85546875" customWidth="1"/>
    <col min="29" max="29" width="10.42578125" style="4" customWidth="1"/>
    <col min="30" max="30" width="6.7109375" style="4" customWidth="1"/>
    <col min="31" max="31" width="7.28515625" style="5" customWidth="1"/>
    <col min="32" max="32" width="6" customWidth="1"/>
    <col min="33" max="33" width="7.140625" customWidth="1"/>
  </cols>
  <sheetData>
    <row r="1" spans="1:31" x14ac:dyDescent="0.25">
      <c r="A1" t="s">
        <v>0</v>
      </c>
      <c r="B1" s="2" t="s">
        <v>151</v>
      </c>
      <c r="C1" s="2" t="s">
        <v>152</v>
      </c>
      <c r="D1" s="2" t="s">
        <v>153</v>
      </c>
      <c r="E1" s="2" t="s">
        <v>154</v>
      </c>
      <c r="F1" s="2" t="s">
        <v>155</v>
      </c>
      <c r="G1" s="2" t="s">
        <v>156</v>
      </c>
      <c r="H1" s="3" t="s">
        <v>157</v>
      </c>
      <c r="I1" s="3" t="s">
        <v>158</v>
      </c>
      <c r="J1" s="3" t="s">
        <v>159</v>
      </c>
      <c r="K1" s="3" t="s">
        <v>160</v>
      </c>
      <c r="L1" s="3" t="s">
        <v>161</v>
      </c>
      <c r="M1" s="4" t="s">
        <v>147</v>
      </c>
      <c r="N1" s="4" t="s">
        <v>148</v>
      </c>
      <c r="O1" s="4" t="s">
        <v>149</v>
      </c>
      <c r="P1" s="4" t="s">
        <v>150</v>
      </c>
      <c r="Q1" s="5" t="s">
        <v>162</v>
      </c>
      <c r="R1" s="5" t="s">
        <v>164</v>
      </c>
      <c r="S1" s="5" t="s">
        <v>165</v>
      </c>
      <c r="T1" s="5" t="s">
        <v>166</v>
      </c>
      <c r="U1" s="5" t="s">
        <v>167</v>
      </c>
      <c r="V1" s="2" t="s">
        <v>9564</v>
      </c>
      <c r="W1" s="3" t="s">
        <v>9565</v>
      </c>
      <c r="X1" s="4" t="s">
        <v>9566</v>
      </c>
      <c r="Y1" s="6" t="s">
        <v>9567</v>
      </c>
      <c r="Z1"/>
      <c r="AA1"/>
      <c r="AC1"/>
      <c r="AD1"/>
      <c r="AE1"/>
    </row>
    <row r="2" spans="1:31" x14ac:dyDescent="0.25">
      <c r="A2" s="1" t="s">
        <v>595</v>
      </c>
      <c r="B2" s="2">
        <v>1</v>
      </c>
      <c r="C2" s="2">
        <v>1</v>
      </c>
      <c r="D2" s="2">
        <v>1</v>
      </c>
      <c r="E2" s="2">
        <v>1</v>
      </c>
      <c r="F2" s="2">
        <v>1</v>
      </c>
      <c r="G2" s="2">
        <v>1</v>
      </c>
      <c r="H2" s="3">
        <v>1</v>
      </c>
      <c r="I2" s="3">
        <v>1</v>
      </c>
      <c r="J2" s="3">
        <v>1</v>
      </c>
      <c r="K2" s="3">
        <v>1</v>
      </c>
      <c r="L2" s="3">
        <v>1</v>
      </c>
      <c r="M2" s="4">
        <v>1</v>
      </c>
      <c r="N2" s="4">
        <v>1124500</v>
      </c>
      <c r="O2" s="4">
        <v>1</v>
      </c>
      <c r="P2" s="4">
        <v>1</v>
      </c>
      <c r="Q2" s="5">
        <v>1</v>
      </c>
      <c r="R2" s="5">
        <v>1</v>
      </c>
      <c r="S2" s="5">
        <v>1</v>
      </c>
      <c r="T2" s="5">
        <v>10281000</v>
      </c>
      <c r="U2" s="5">
        <v>1</v>
      </c>
      <c r="V2" s="2">
        <f>AVERAGE(proteinGroups3[[#This Row],[LFQ intensity 1Y1]:[LFQ intensity 1Y6]])</f>
        <v>1</v>
      </c>
      <c r="W2" s="3">
        <f>AVERAGE(proteinGroups3[[#This Row],[LFQ intensity 5Y1]:[LFQ intensity 5Y5]])</f>
        <v>1</v>
      </c>
      <c r="X2" s="4">
        <f>AVERAGE(proteinGroups3[[#This Row],[LFQ intensity 10Y1]:[LFQ intensity 10Y4]])</f>
        <v>281125.75</v>
      </c>
      <c r="Y2" s="6">
        <f>AVERAGE(proteinGroups3[[#This Row],[LFQ intensity ADULT1]:[LFQ intensity ADULT7]])</f>
        <v>2056200.8</v>
      </c>
      <c r="Z2"/>
      <c r="AA2"/>
      <c r="AC2"/>
      <c r="AD2"/>
      <c r="AE2"/>
    </row>
    <row r="3" spans="1:31" x14ac:dyDescent="0.25">
      <c r="A3" s="1" t="s">
        <v>601</v>
      </c>
      <c r="B3" s="2">
        <v>1</v>
      </c>
      <c r="C3" s="2">
        <v>10900000</v>
      </c>
      <c r="D3" s="2">
        <v>1</v>
      </c>
      <c r="E3" s="2">
        <v>1</v>
      </c>
      <c r="F3" s="2">
        <v>1</v>
      </c>
      <c r="G3" s="2">
        <v>1</v>
      </c>
      <c r="H3" s="3">
        <v>1</v>
      </c>
      <c r="I3" s="3">
        <v>1</v>
      </c>
      <c r="J3" s="3">
        <v>131860000</v>
      </c>
      <c r="K3" s="3">
        <v>1</v>
      </c>
      <c r="L3" s="3">
        <v>14719000</v>
      </c>
      <c r="M3" s="4">
        <v>61954000</v>
      </c>
      <c r="N3" s="4">
        <v>46158000</v>
      </c>
      <c r="O3" s="4">
        <v>33283000</v>
      </c>
      <c r="P3" s="4">
        <v>25971000</v>
      </c>
      <c r="Q3" s="5">
        <v>99564000</v>
      </c>
      <c r="R3" s="5">
        <v>1</v>
      </c>
      <c r="S3" s="5">
        <v>50505000</v>
      </c>
      <c r="T3" s="5">
        <v>1</v>
      </c>
      <c r="U3" s="5">
        <v>24888000</v>
      </c>
      <c r="V3" s="2">
        <f>AVERAGE(proteinGroups3[[#This Row],[LFQ intensity 1Y1]:[LFQ intensity 1Y6]])</f>
        <v>1816667.5</v>
      </c>
      <c r="W3" s="3">
        <f>AVERAGE(proteinGroups3[[#This Row],[LFQ intensity 5Y1]:[LFQ intensity 5Y5]])</f>
        <v>29315800.600000001</v>
      </c>
      <c r="X3" s="4">
        <f>AVERAGE(proteinGroups3[[#This Row],[LFQ intensity 10Y1]:[LFQ intensity 10Y4]])</f>
        <v>41841500</v>
      </c>
      <c r="Y3" s="6">
        <f>AVERAGE(proteinGroups3[[#This Row],[LFQ intensity ADULT1]:[LFQ intensity ADULT7]])</f>
        <v>34991400.399999999</v>
      </c>
      <c r="Z3"/>
      <c r="AA3"/>
      <c r="AC3"/>
      <c r="AD3"/>
      <c r="AE3"/>
    </row>
    <row r="4" spans="1:31" x14ac:dyDescent="0.25">
      <c r="A4" s="1" t="s">
        <v>608</v>
      </c>
      <c r="B4" s="2">
        <v>1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3">
        <v>1</v>
      </c>
      <c r="I4" s="3">
        <v>1</v>
      </c>
      <c r="J4" s="3">
        <v>1</v>
      </c>
      <c r="K4" s="3">
        <v>1</v>
      </c>
      <c r="L4" s="3">
        <v>15283000</v>
      </c>
      <c r="M4" s="4">
        <v>3876700</v>
      </c>
      <c r="N4" s="4">
        <v>1</v>
      </c>
      <c r="O4" s="4">
        <v>1</v>
      </c>
      <c r="P4" s="4">
        <v>1</v>
      </c>
      <c r="Q4" s="5">
        <v>1</v>
      </c>
      <c r="R4" s="5">
        <v>1</v>
      </c>
      <c r="S4" s="5">
        <v>1</v>
      </c>
      <c r="T4" s="5">
        <v>14166000</v>
      </c>
      <c r="U4" s="5">
        <v>1</v>
      </c>
      <c r="V4" s="2">
        <f>AVERAGE(proteinGroups3[[#This Row],[LFQ intensity 1Y1]:[LFQ intensity 1Y6]])</f>
        <v>1</v>
      </c>
      <c r="W4" s="3">
        <f>AVERAGE(proteinGroups3[[#This Row],[LFQ intensity 5Y1]:[LFQ intensity 5Y5]])</f>
        <v>3056600.8</v>
      </c>
      <c r="X4" s="4">
        <f>AVERAGE(proteinGroups3[[#This Row],[LFQ intensity 10Y1]:[LFQ intensity 10Y4]])</f>
        <v>969175.75</v>
      </c>
      <c r="Y4" s="6">
        <f>AVERAGE(proteinGroups3[[#This Row],[LFQ intensity ADULT1]:[LFQ intensity ADULT7]])</f>
        <v>2833200.8</v>
      </c>
      <c r="Z4"/>
      <c r="AA4"/>
      <c r="AC4"/>
      <c r="AD4"/>
      <c r="AE4"/>
    </row>
    <row r="5" spans="1:31" x14ac:dyDescent="0.25">
      <c r="A5" s="1" t="s">
        <v>615</v>
      </c>
      <c r="B5" s="2">
        <v>1</v>
      </c>
      <c r="C5" s="2">
        <v>1</v>
      </c>
      <c r="D5" s="2">
        <v>1</v>
      </c>
      <c r="E5" s="2">
        <v>39149000</v>
      </c>
      <c r="F5" s="2">
        <v>40016000</v>
      </c>
      <c r="G5" s="2">
        <v>1</v>
      </c>
      <c r="H5" s="3">
        <v>35573000</v>
      </c>
      <c r="I5" s="3">
        <v>1</v>
      </c>
      <c r="J5" s="3">
        <v>1272900000</v>
      </c>
      <c r="K5" s="3">
        <v>1</v>
      </c>
      <c r="L5" s="3">
        <v>19802000</v>
      </c>
      <c r="M5" s="4">
        <v>1</v>
      </c>
      <c r="N5" s="4">
        <v>1</v>
      </c>
      <c r="O5" s="4">
        <v>46296000</v>
      </c>
      <c r="P5" s="4">
        <v>48526000</v>
      </c>
      <c r="Q5" s="5">
        <v>257410000</v>
      </c>
      <c r="R5" s="5">
        <v>22914000</v>
      </c>
      <c r="S5" s="5">
        <v>16728000</v>
      </c>
      <c r="T5" s="5">
        <v>17758000</v>
      </c>
      <c r="U5" s="5">
        <v>1</v>
      </c>
      <c r="V5" s="2">
        <f>AVERAGE(proteinGroups3[[#This Row],[LFQ intensity 1Y1]:[LFQ intensity 1Y6]])</f>
        <v>13194167.333333334</v>
      </c>
      <c r="W5" s="3">
        <f>AVERAGE(proteinGroups3[[#This Row],[LFQ intensity 5Y1]:[LFQ intensity 5Y5]])</f>
        <v>265655000.40000001</v>
      </c>
      <c r="X5" s="4">
        <f>AVERAGE(proteinGroups3[[#This Row],[LFQ intensity 10Y1]:[LFQ intensity 10Y4]])</f>
        <v>23705500.5</v>
      </c>
      <c r="Y5" s="6">
        <f>AVERAGE(proteinGroups3[[#This Row],[LFQ intensity ADULT1]:[LFQ intensity ADULT7]])</f>
        <v>62962000.200000003</v>
      </c>
      <c r="Z5"/>
      <c r="AA5"/>
      <c r="AC5"/>
      <c r="AD5"/>
      <c r="AE5"/>
    </row>
    <row r="6" spans="1:31" x14ac:dyDescent="0.25">
      <c r="A6" s="1" t="s">
        <v>621</v>
      </c>
      <c r="B6" s="2">
        <v>1</v>
      </c>
      <c r="C6" s="2">
        <v>52746000</v>
      </c>
      <c r="D6" s="2">
        <v>1</v>
      </c>
      <c r="E6" s="2">
        <v>1</v>
      </c>
      <c r="F6" s="2">
        <v>31923000</v>
      </c>
      <c r="G6" s="2">
        <v>1</v>
      </c>
      <c r="H6" s="3">
        <v>1</v>
      </c>
      <c r="I6" s="3">
        <v>1</v>
      </c>
      <c r="J6" s="3">
        <v>26506000</v>
      </c>
      <c r="K6" s="3">
        <v>13911000</v>
      </c>
      <c r="L6" s="3">
        <v>1</v>
      </c>
      <c r="M6" s="4">
        <v>84685000</v>
      </c>
      <c r="N6" s="4">
        <v>184420000</v>
      </c>
      <c r="O6" s="4">
        <v>231470000</v>
      </c>
      <c r="P6" s="4">
        <v>308970000</v>
      </c>
      <c r="Q6" s="5">
        <v>142130000</v>
      </c>
      <c r="R6" s="5">
        <v>82863000</v>
      </c>
      <c r="S6" s="5">
        <v>73060000</v>
      </c>
      <c r="T6" s="5">
        <v>23923000</v>
      </c>
      <c r="U6" s="5">
        <v>1</v>
      </c>
      <c r="V6" s="2">
        <f>AVERAGE(proteinGroups3[[#This Row],[LFQ intensity 1Y1]:[LFQ intensity 1Y6]])</f>
        <v>14111500.666666666</v>
      </c>
      <c r="W6" s="3">
        <f>AVERAGE(proteinGroups3[[#This Row],[LFQ intensity 5Y1]:[LFQ intensity 5Y5]])</f>
        <v>8083400.5999999996</v>
      </c>
      <c r="X6" s="4">
        <f>AVERAGE(proteinGroups3[[#This Row],[LFQ intensity 10Y1]:[LFQ intensity 10Y4]])</f>
        <v>202386250</v>
      </c>
      <c r="Y6" s="6">
        <f>AVERAGE(proteinGroups3[[#This Row],[LFQ intensity ADULT1]:[LFQ intensity ADULT7]])</f>
        <v>64395200.200000003</v>
      </c>
      <c r="Z6"/>
      <c r="AA6"/>
      <c r="AC6"/>
      <c r="AD6"/>
      <c r="AE6"/>
    </row>
    <row r="7" spans="1:31" x14ac:dyDescent="0.25">
      <c r="A7" s="1" t="s">
        <v>631</v>
      </c>
      <c r="B7" s="2">
        <v>1</v>
      </c>
      <c r="C7" s="2">
        <v>116290000</v>
      </c>
      <c r="D7" s="2">
        <v>1</v>
      </c>
      <c r="E7" s="2">
        <v>1</v>
      </c>
      <c r="F7" s="2">
        <v>41383000</v>
      </c>
      <c r="G7" s="2">
        <v>1</v>
      </c>
      <c r="H7" s="3">
        <v>6354300</v>
      </c>
      <c r="I7" s="3">
        <v>9912600</v>
      </c>
      <c r="J7" s="3">
        <v>63583000</v>
      </c>
      <c r="K7" s="3">
        <v>8423500</v>
      </c>
      <c r="L7" s="3">
        <v>1</v>
      </c>
      <c r="M7" s="4">
        <v>72643000</v>
      </c>
      <c r="N7" s="4">
        <v>108310000</v>
      </c>
      <c r="O7" s="4">
        <v>190160000</v>
      </c>
      <c r="P7" s="4">
        <v>204160000</v>
      </c>
      <c r="Q7" s="5">
        <v>549590000</v>
      </c>
      <c r="R7" s="5">
        <v>11645000</v>
      </c>
      <c r="S7" s="5">
        <v>1</v>
      </c>
      <c r="T7" s="5">
        <v>9036400</v>
      </c>
      <c r="U7" s="5">
        <v>1</v>
      </c>
      <c r="V7" s="2">
        <f>AVERAGE(proteinGroups3[[#This Row],[LFQ intensity 1Y1]:[LFQ intensity 1Y6]])</f>
        <v>26278834</v>
      </c>
      <c r="W7" s="3">
        <f>AVERAGE(proteinGroups3[[#This Row],[LFQ intensity 5Y1]:[LFQ intensity 5Y5]])</f>
        <v>17654680.199999999</v>
      </c>
      <c r="X7" s="4">
        <f>AVERAGE(proteinGroups3[[#This Row],[LFQ intensity 10Y1]:[LFQ intensity 10Y4]])</f>
        <v>143818250</v>
      </c>
      <c r="Y7" s="6">
        <f>AVERAGE(proteinGroups3[[#This Row],[LFQ intensity ADULT1]:[LFQ intensity ADULT7]])</f>
        <v>114054280.40000001</v>
      </c>
      <c r="Z7"/>
      <c r="AA7"/>
      <c r="AC7"/>
      <c r="AD7"/>
      <c r="AE7"/>
    </row>
    <row r="8" spans="1:31" x14ac:dyDescent="0.25">
      <c r="A8" s="1" t="s">
        <v>641</v>
      </c>
      <c r="B8" s="2">
        <v>1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3">
        <v>1</v>
      </c>
      <c r="I8" s="3">
        <v>1</v>
      </c>
      <c r="J8" s="3">
        <v>9140500</v>
      </c>
      <c r="K8" s="3">
        <v>1</v>
      </c>
      <c r="L8" s="3">
        <v>1</v>
      </c>
      <c r="M8" s="4">
        <v>1</v>
      </c>
      <c r="N8" s="4">
        <v>1</v>
      </c>
      <c r="O8" s="4">
        <v>1</v>
      </c>
      <c r="P8" s="4">
        <v>1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2">
        <f>AVERAGE(proteinGroups3[[#This Row],[LFQ intensity 1Y1]:[LFQ intensity 1Y6]])</f>
        <v>1</v>
      </c>
      <c r="W8" s="3">
        <f>AVERAGE(proteinGroups3[[#This Row],[LFQ intensity 5Y1]:[LFQ intensity 5Y5]])</f>
        <v>1828100.8</v>
      </c>
      <c r="X8" s="4">
        <f>AVERAGE(proteinGroups3[[#This Row],[LFQ intensity 10Y1]:[LFQ intensity 10Y4]])</f>
        <v>1</v>
      </c>
      <c r="Y8" s="6">
        <f>AVERAGE(proteinGroups3[[#This Row],[LFQ intensity ADULT1]:[LFQ intensity ADULT7]])</f>
        <v>1</v>
      </c>
      <c r="Z8"/>
      <c r="AA8"/>
      <c r="AC8"/>
      <c r="AD8"/>
      <c r="AE8"/>
    </row>
    <row r="9" spans="1:31" x14ac:dyDescent="0.25">
      <c r="A9" s="1" t="s">
        <v>650</v>
      </c>
      <c r="B9" s="2">
        <v>1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3">
        <v>1</v>
      </c>
      <c r="I9" s="3">
        <v>1</v>
      </c>
      <c r="J9" s="3">
        <v>1</v>
      </c>
      <c r="K9" s="3">
        <v>1</v>
      </c>
      <c r="L9" s="3">
        <v>1</v>
      </c>
      <c r="M9" s="4">
        <v>1</v>
      </c>
      <c r="N9" s="4">
        <v>1</v>
      </c>
      <c r="O9" s="4">
        <v>1</v>
      </c>
      <c r="P9" s="4">
        <v>1</v>
      </c>
      <c r="Q9" s="5">
        <v>1</v>
      </c>
      <c r="R9" s="5">
        <v>1</v>
      </c>
      <c r="S9" s="5">
        <v>1</v>
      </c>
      <c r="T9" s="5">
        <v>1</v>
      </c>
      <c r="U9" s="5">
        <v>1</v>
      </c>
      <c r="V9" s="2">
        <f>AVERAGE(proteinGroups3[[#This Row],[LFQ intensity 1Y1]:[LFQ intensity 1Y6]])</f>
        <v>1</v>
      </c>
      <c r="W9" s="3">
        <f>AVERAGE(proteinGroups3[[#This Row],[LFQ intensity 5Y1]:[LFQ intensity 5Y5]])</f>
        <v>1</v>
      </c>
      <c r="X9" s="4">
        <f>AVERAGE(proteinGroups3[[#This Row],[LFQ intensity 10Y1]:[LFQ intensity 10Y4]])</f>
        <v>1</v>
      </c>
      <c r="Y9" s="6">
        <f>AVERAGE(proteinGroups3[[#This Row],[LFQ intensity ADULT1]:[LFQ intensity ADULT7]])</f>
        <v>1</v>
      </c>
      <c r="Z9"/>
      <c r="AA9"/>
      <c r="AC9"/>
      <c r="AD9"/>
      <c r="AE9"/>
    </row>
    <row r="10" spans="1:31" x14ac:dyDescent="0.25">
      <c r="A10" s="1" t="s">
        <v>656</v>
      </c>
      <c r="B10" s="2">
        <v>1</v>
      </c>
      <c r="C10" s="2">
        <v>106190000</v>
      </c>
      <c r="D10" s="2">
        <v>1</v>
      </c>
      <c r="E10" s="2">
        <v>1</v>
      </c>
      <c r="F10" s="2">
        <v>1</v>
      </c>
      <c r="G10" s="2">
        <v>1</v>
      </c>
      <c r="H10" s="3">
        <v>1</v>
      </c>
      <c r="I10" s="3">
        <v>8221400</v>
      </c>
      <c r="J10" s="3">
        <v>77624000</v>
      </c>
      <c r="K10" s="3">
        <v>1</v>
      </c>
      <c r="L10" s="3">
        <v>1</v>
      </c>
      <c r="M10" s="4">
        <v>18038000</v>
      </c>
      <c r="N10" s="4">
        <v>39435000</v>
      </c>
      <c r="O10" s="4">
        <v>17947000</v>
      </c>
      <c r="P10" s="4">
        <v>119070000</v>
      </c>
      <c r="Q10" s="5">
        <v>66637000</v>
      </c>
      <c r="R10" s="5">
        <v>58532000</v>
      </c>
      <c r="S10" s="5">
        <v>1</v>
      </c>
      <c r="T10" s="5">
        <v>1</v>
      </c>
      <c r="U10" s="5">
        <v>1</v>
      </c>
      <c r="V10" s="2">
        <f>AVERAGE(proteinGroups3[[#This Row],[LFQ intensity 1Y1]:[LFQ intensity 1Y6]])</f>
        <v>17698334.166666668</v>
      </c>
      <c r="W10" s="3">
        <f>AVERAGE(proteinGroups3[[#This Row],[LFQ intensity 5Y1]:[LFQ intensity 5Y5]])</f>
        <v>17169080.600000001</v>
      </c>
      <c r="X10" s="4">
        <f>AVERAGE(proteinGroups3[[#This Row],[LFQ intensity 10Y1]:[LFQ intensity 10Y4]])</f>
        <v>48622500</v>
      </c>
      <c r="Y10" s="6">
        <f>AVERAGE(proteinGroups3[[#This Row],[LFQ intensity ADULT1]:[LFQ intensity ADULT7]])</f>
        <v>25033800.600000001</v>
      </c>
      <c r="Z10"/>
      <c r="AA10"/>
      <c r="AC10"/>
      <c r="AD10"/>
      <c r="AE10"/>
    </row>
    <row r="11" spans="1:31" x14ac:dyDescent="0.25">
      <c r="A11" s="1" t="s">
        <v>664</v>
      </c>
      <c r="B11" s="2">
        <v>1</v>
      </c>
      <c r="C11" s="2">
        <v>7124400</v>
      </c>
      <c r="D11" s="2">
        <v>1</v>
      </c>
      <c r="E11" s="2">
        <v>1</v>
      </c>
      <c r="F11" s="2">
        <v>7420500</v>
      </c>
      <c r="G11" s="2">
        <v>1</v>
      </c>
      <c r="H11" s="3">
        <v>1</v>
      </c>
      <c r="I11" s="3">
        <v>1</v>
      </c>
      <c r="J11" s="3">
        <v>1</v>
      </c>
      <c r="K11" s="3">
        <v>1</v>
      </c>
      <c r="L11" s="3">
        <v>1</v>
      </c>
      <c r="M11" s="4">
        <v>8879500</v>
      </c>
      <c r="N11" s="4">
        <v>18408000</v>
      </c>
      <c r="O11" s="4">
        <v>12488000</v>
      </c>
      <c r="P11" s="4">
        <v>12238000</v>
      </c>
      <c r="Q11" s="5">
        <v>1</v>
      </c>
      <c r="R11" s="5">
        <v>1</v>
      </c>
      <c r="S11" s="5">
        <v>1</v>
      </c>
      <c r="T11" s="5">
        <v>1</v>
      </c>
      <c r="U11" s="5">
        <v>1</v>
      </c>
      <c r="V11" s="2">
        <f>AVERAGE(proteinGroups3[[#This Row],[LFQ intensity 1Y1]:[LFQ intensity 1Y6]])</f>
        <v>2424150.6666666665</v>
      </c>
      <c r="W11" s="3">
        <f>AVERAGE(proteinGroups3[[#This Row],[LFQ intensity 5Y1]:[LFQ intensity 5Y5]])</f>
        <v>1</v>
      </c>
      <c r="X11" s="4">
        <f>AVERAGE(proteinGroups3[[#This Row],[LFQ intensity 10Y1]:[LFQ intensity 10Y4]])</f>
        <v>13003375</v>
      </c>
      <c r="Y11" s="6">
        <f>AVERAGE(proteinGroups3[[#This Row],[LFQ intensity ADULT1]:[LFQ intensity ADULT7]])</f>
        <v>1</v>
      </c>
      <c r="Z11"/>
      <c r="AA11"/>
      <c r="AC11"/>
      <c r="AD11"/>
      <c r="AE11"/>
    </row>
    <row r="12" spans="1:31" x14ac:dyDescent="0.25">
      <c r="A12" s="1" t="s">
        <v>671</v>
      </c>
      <c r="B12" s="2">
        <v>1</v>
      </c>
      <c r="C12" s="2">
        <v>86626000</v>
      </c>
      <c r="D12" s="2">
        <v>6493100</v>
      </c>
      <c r="E12" s="2">
        <v>1</v>
      </c>
      <c r="F12" s="2">
        <v>5972900</v>
      </c>
      <c r="G12" s="2">
        <v>5765300</v>
      </c>
      <c r="H12" s="3">
        <v>104810000</v>
      </c>
      <c r="I12" s="3">
        <v>104120000</v>
      </c>
      <c r="J12" s="3">
        <v>292140000</v>
      </c>
      <c r="K12" s="3">
        <v>39478000</v>
      </c>
      <c r="L12" s="3">
        <v>94577000</v>
      </c>
      <c r="M12" s="4">
        <v>50198000</v>
      </c>
      <c r="N12" s="4">
        <v>45548000</v>
      </c>
      <c r="O12" s="4">
        <v>16683000</v>
      </c>
      <c r="P12" s="4">
        <v>11223000</v>
      </c>
      <c r="Q12" s="5">
        <v>1868100000</v>
      </c>
      <c r="R12" s="5">
        <v>1</v>
      </c>
      <c r="S12" s="5">
        <v>5531300</v>
      </c>
      <c r="T12" s="5">
        <v>20670000</v>
      </c>
      <c r="U12" s="5">
        <v>95306000</v>
      </c>
      <c r="V12" s="2">
        <f>AVERAGE(proteinGroups3[[#This Row],[LFQ intensity 1Y1]:[LFQ intensity 1Y6]])</f>
        <v>17476217</v>
      </c>
      <c r="W12" s="3">
        <f>AVERAGE(proteinGroups3[[#This Row],[LFQ intensity 5Y1]:[LFQ intensity 5Y5]])</f>
        <v>127025000</v>
      </c>
      <c r="X12" s="4">
        <f>AVERAGE(proteinGroups3[[#This Row],[LFQ intensity 10Y1]:[LFQ intensity 10Y4]])</f>
        <v>30913000</v>
      </c>
      <c r="Y12" s="6">
        <f>AVERAGE(proteinGroups3[[#This Row],[LFQ intensity ADULT1]:[LFQ intensity ADULT7]])</f>
        <v>397921460.19999999</v>
      </c>
      <c r="Z12"/>
      <c r="AA12"/>
      <c r="AC12"/>
      <c r="AD12"/>
      <c r="AE12"/>
    </row>
    <row r="13" spans="1:31" x14ac:dyDescent="0.25">
      <c r="A13" s="1" t="s">
        <v>677</v>
      </c>
      <c r="B13" s="2">
        <v>8551200</v>
      </c>
      <c r="C13" s="2">
        <v>114540000</v>
      </c>
      <c r="D13" s="2">
        <v>16584000</v>
      </c>
      <c r="E13" s="2">
        <v>1</v>
      </c>
      <c r="F13" s="2">
        <v>75340000</v>
      </c>
      <c r="G13" s="2">
        <v>10744000</v>
      </c>
      <c r="H13" s="3">
        <v>1</v>
      </c>
      <c r="I13" s="3">
        <v>7221700</v>
      </c>
      <c r="J13" s="3">
        <v>408120000</v>
      </c>
      <c r="K13" s="3">
        <v>7165100</v>
      </c>
      <c r="L13" s="3">
        <v>1</v>
      </c>
      <c r="M13" s="4">
        <v>503410000</v>
      </c>
      <c r="N13" s="4">
        <v>61633000</v>
      </c>
      <c r="O13" s="4">
        <v>149620000</v>
      </c>
      <c r="P13" s="4">
        <v>84176000</v>
      </c>
      <c r="Q13" s="5">
        <v>1590500000</v>
      </c>
      <c r="R13" s="5">
        <v>1</v>
      </c>
      <c r="S13" s="5">
        <v>1</v>
      </c>
      <c r="T13" s="5">
        <v>4790100</v>
      </c>
      <c r="U13" s="5">
        <v>1</v>
      </c>
      <c r="V13" s="2">
        <f>AVERAGE(proteinGroups3[[#This Row],[LFQ intensity 1Y1]:[LFQ intensity 1Y6]])</f>
        <v>37626533.5</v>
      </c>
      <c r="W13" s="3">
        <f>AVERAGE(proteinGroups3[[#This Row],[LFQ intensity 5Y1]:[LFQ intensity 5Y5]])</f>
        <v>84501360.400000006</v>
      </c>
      <c r="X13" s="4">
        <f>AVERAGE(proteinGroups3[[#This Row],[LFQ intensity 10Y1]:[LFQ intensity 10Y4]])</f>
        <v>199709750</v>
      </c>
      <c r="Y13" s="6">
        <f>AVERAGE(proteinGroups3[[#This Row],[LFQ intensity ADULT1]:[LFQ intensity ADULT7]])</f>
        <v>319058020.60000002</v>
      </c>
      <c r="Z13"/>
      <c r="AA13"/>
      <c r="AC13"/>
      <c r="AD13"/>
      <c r="AE13"/>
    </row>
    <row r="14" spans="1:31" x14ac:dyDescent="0.25">
      <c r="A14" s="1" t="s">
        <v>689</v>
      </c>
      <c r="B14" s="2">
        <v>1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3">
        <v>1</v>
      </c>
      <c r="I14" s="3">
        <v>1</v>
      </c>
      <c r="J14" s="3">
        <v>49586000</v>
      </c>
      <c r="K14" s="3">
        <v>1</v>
      </c>
      <c r="L14" s="3">
        <v>1</v>
      </c>
      <c r="M14" s="4">
        <v>1</v>
      </c>
      <c r="N14" s="4">
        <v>1</v>
      </c>
      <c r="O14" s="4">
        <v>12672000</v>
      </c>
      <c r="P14" s="4">
        <v>13534000</v>
      </c>
      <c r="Q14" s="5">
        <v>1</v>
      </c>
      <c r="R14" s="5">
        <v>1</v>
      </c>
      <c r="S14" s="5">
        <v>1</v>
      </c>
      <c r="T14" s="5">
        <v>1</v>
      </c>
      <c r="U14" s="5">
        <v>1</v>
      </c>
      <c r="V14" s="2">
        <f>AVERAGE(proteinGroups3[[#This Row],[LFQ intensity 1Y1]:[LFQ intensity 1Y6]])</f>
        <v>1</v>
      </c>
      <c r="W14" s="3">
        <f>AVERAGE(proteinGroups3[[#This Row],[LFQ intensity 5Y1]:[LFQ intensity 5Y5]])</f>
        <v>9917200.8000000007</v>
      </c>
      <c r="X14" s="4">
        <f>AVERAGE(proteinGroups3[[#This Row],[LFQ intensity 10Y1]:[LFQ intensity 10Y4]])</f>
        <v>6551500.5</v>
      </c>
      <c r="Y14" s="6">
        <f>AVERAGE(proteinGroups3[[#This Row],[LFQ intensity ADULT1]:[LFQ intensity ADULT7]])</f>
        <v>1</v>
      </c>
      <c r="Z14"/>
      <c r="AA14"/>
      <c r="AC14"/>
      <c r="AD14"/>
      <c r="AE14"/>
    </row>
    <row r="15" spans="1:31" x14ac:dyDescent="0.25">
      <c r="A15" s="1" t="s">
        <v>696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3">
        <v>1</v>
      </c>
      <c r="I15" s="3">
        <v>1</v>
      </c>
      <c r="J15" s="3">
        <v>668650</v>
      </c>
      <c r="K15" s="3">
        <v>1</v>
      </c>
      <c r="L15" s="3">
        <v>1</v>
      </c>
      <c r="M15" s="4">
        <v>1442500</v>
      </c>
      <c r="N15" s="4">
        <v>1090200</v>
      </c>
      <c r="O15" s="4">
        <v>1</v>
      </c>
      <c r="P15" s="4">
        <v>1</v>
      </c>
      <c r="Q15" s="5">
        <v>124980000</v>
      </c>
      <c r="R15" s="5">
        <v>1</v>
      </c>
      <c r="S15" s="5">
        <v>1</v>
      </c>
      <c r="T15" s="5">
        <v>1</v>
      </c>
      <c r="U15" s="5">
        <v>1</v>
      </c>
      <c r="V15" s="2">
        <f>AVERAGE(proteinGroups3[[#This Row],[LFQ intensity 1Y1]:[LFQ intensity 1Y6]])</f>
        <v>1</v>
      </c>
      <c r="W15" s="3">
        <f>AVERAGE(proteinGroups3[[#This Row],[LFQ intensity 5Y1]:[LFQ intensity 5Y5]])</f>
        <v>133730.79999999999</v>
      </c>
      <c r="X15" s="4">
        <f>AVERAGE(proteinGroups3[[#This Row],[LFQ intensity 10Y1]:[LFQ intensity 10Y4]])</f>
        <v>633175.5</v>
      </c>
      <c r="Y15" s="6">
        <f>AVERAGE(proteinGroups3[[#This Row],[LFQ intensity ADULT1]:[LFQ intensity ADULT7]])</f>
        <v>24996000.800000001</v>
      </c>
      <c r="Z15"/>
      <c r="AA15"/>
      <c r="AC15"/>
      <c r="AD15"/>
      <c r="AE15"/>
    </row>
    <row r="16" spans="1:31" x14ac:dyDescent="0.25">
      <c r="A16" s="1" t="s">
        <v>703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3">
        <v>1</v>
      </c>
      <c r="I16" s="3">
        <v>77812000</v>
      </c>
      <c r="J16" s="3">
        <v>11817000</v>
      </c>
      <c r="K16" s="3">
        <v>67050000</v>
      </c>
      <c r="L16" s="3">
        <v>1</v>
      </c>
      <c r="M16" s="4">
        <v>79079000</v>
      </c>
      <c r="N16" s="4">
        <v>68373000</v>
      </c>
      <c r="O16" s="4">
        <v>27311000</v>
      </c>
      <c r="P16" s="4">
        <v>25302000</v>
      </c>
      <c r="Q16" s="5">
        <v>73108000</v>
      </c>
      <c r="R16" s="5">
        <v>1</v>
      </c>
      <c r="S16" s="5">
        <v>1</v>
      </c>
      <c r="T16" s="5">
        <v>1</v>
      </c>
      <c r="U16" s="5">
        <v>1</v>
      </c>
      <c r="V16" s="2">
        <f>AVERAGE(proteinGroups3[[#This Row],[LFQ intensity 1Y1]:[LFQ intensity 1Y6]])</f>
        <v>1</v>
      </c>
      <c r="W16" s="3">
        <f>AVERAGE(proteinGroups3[[#This Row],[LFQ intensity 5Y1]:[LFQ intensity 5Y5]])</f>
        <v>31335800.399999999</v>
      </c>
      <c r="X16" s="4">
        <f>AVERAGE(proteinGroups3[[#This Row],[LFQ intensity 10Y1]:[LFQ intensity 10Y4]])</f>
        <v>50016250</v>
      </c>
      <c r="Y16" s="6">
        <f>AVERAGE(proteinGroups3[[#This Row],[LFQ intensity ADULT1]:[LFQ intensity ADULT7]])</f>
        <v>14621600.800000001</v>
      </c>
      <c r="Z16"/>
      <c r="AA16"/>
      <c r="AC16"/>
      <c r="AD16"/>
      <c r="AE16"/>
    </row>
    <row r="17" spans="1:31" x14ac:dyDescent="0.25">
      <c r="A17" s="1" t="s">
        <v>711</v>
      </c>
      <c r="B17" s="2">
        <v>1</v>
      </c>
      <c r="C17" s="2">
        <v>1</v>
      </c>
      <c r="D17" s="2">
        <v>1</v>
      </c>
      <c r="E17" s="2">
        <v>32017000</v>
      </c>
      <c r="F17" s="2">
        <v>1</v>
      </c>
      <c r="G17" s="2">
        <v>1</v>
      </c>
      <c r="H17" s="3">
        <v>1</v>
      </c>
      <c r="I17" s="3">
        <v>1</v>
      </c>
      <c r="J17" s="3">
        <v>15302000</v>
      </c>
      <c r="K17" s="3">
        <v>1</v>
      </c>
      <c r="L17" s="3">
        <v>1</v>
      </c>
      <c r="M17" s="4">
        <v>1</v>
      </c>
      <c r="N17" s="4">
        <v>1</v>
      </c>
      <c r="O17" s="4">
        <v>1</v>
      </c>
      <c r="P17" s="4">
        <v>1</v>
      </c>
      <c r="Q17" s="5">
        <v>235120000</v>
      </c>
      <c r="R17" s="5">
        <v>1</v>
      </c>
      <c r="S17" s="5">
        <v>1</v>
      </c>
      <c r="T17" s="5">
        <v>1</v>
      </c>
      <c r="U17" s="5">
        <v>1</v>
      </c>
      <c r="V17" s="2">
        <f>AVERAGE(proteinGroups3[[#This Row],[LFQ intensity 1Y1]:[LFQ intensity 1Y6]])</f>
        <v>5336167.5</v>
      </c>
      <c r="W17" s="3">
        <f>AVERAGE(proteinGroups3[[#This Row],[LFQ intensity 5Y1]:[LFQ intensity 5Y5]])</f>
        <v>3060400.8</v>
      </c>
      <c r="X17" s="4">
        <f>AVERAGE(proteinGroups3[[#This Row],[LFQ intensity 10Y1]:[LFQ intensity 10Y4]])</f>
        <v>1</v>
      </c>
      <c r="Y17" s="6">
        <f>AVERAGE(proteinGroups3[[#This Row],[LFQ intensity ADULT1]:[LFQ intensity ADULT7]])</f>
        <v>47024000.799999997</v>
      </c>
      <c r="Z17"/>
      <c r="AA17"/>
      <c r="AC17"/>
      <c r="AD17"/>
      <c r="AE17"/>
    </row>
    <row r="18" spans="1:31" x14ac:dyDescent="0.25">
      <c r="A18" s="1" t="s">
        <v>717</v>
      </c>
      <c r="B18" s="2">
        <v>1</v>
      </c>
      <c r="C18" s="2">
        <v>95473000</v>
      </c>
      <c r="D18" s="2">
        <v>17859000</v>
      </c>
      <c r="E18" s="2">
        <v>1</v>
      </c>
      <c r="F18" s="2">
        <v>9122100</v>
      </c>
      <c r="G18" s="2">
        <v>1</v>
      </c>
      <c r="H18" s="3">
        <v>1</v>
      </c>
      <c r="I18" s="3">
        <v>1</v>
      </c>
      <c r="J18" s="3">
        <v>25052000</v>
      </c>
      <c r="K18" s="3">
        <v>5532200</v>
      </c>
      <c r="L18" s="3">
        <v>1</v>
      </c>
      <c r="M18" s="4">
        <v>26906000</v>
      </c>
      <c r="N18" s="4">
        <v>11407000</v>
      </c>
      <c r="O18" s="4">
        <v>62222000</v>
      </c>
      <c r="P18" s="4">
        <v>64615000</v>
      </c>
      <c r="Q18" s="5">
        <v>100260000</v>
      </c>
      <c r="R18" s="5">
        <v>20758000</v>
      </c>
      <c r="S18" s="5">
        <v>1</v>
      </c>
      <c r="T18" s="5">
        <v>1</v>
      </c>
      <c r="U18" s="5">
        <v>1</v>
      </c>
      <c r="V18" s="2">
        <f>AVERAGE(proteinGroups3[[#This Row],[LFQ intensity 1Y1]:[LFQ intensity 1Y6]])</f>
        <v>20409017.166666668</v>
      </c>
      <c r="W18" s="3">
        <f>AVERAGE(proteinGroups3[[#This Row],[LFQ intensity 5Y1]:[LFQ intensity 5Y5]])</f>
        <v>6116840.5999999996</v>
      </c>
      <c r="X18" s="4">
        <f>AVERAGE(proteinGroups3[[#This Row],[LFQ intensity 10Y1]:[LFQ intensity 10Y4]])</f>
        <v>41287500</v>
      </c>
      <c r="Y18" s="6">
        <f>AVERAGE(proteinGroups3[[#This Row],[LFQ intensity ADULT1]:[LFQ intensity ADULT7]])</f>
        <v>24203600.600000001</v>
      </c>
      <c r="Z18"/>
      <c r="AA18"/>
      <c r="AC18"/>
      <c r="AD18"/>
      <c r="AE18"/>
    </row>
    <row r="19" spans="1:31" x14ac:dyDescent="0.25">
      <c r="A19" s="1" t="s">
        <v>728</v>
      </c>
      <c r="B19" s="2">
        <v>1</v>
      </c>
      <c r="C19" s="2">
        <v>20013000</v>
      </c>
      <c r="D19" s="2">
        <v>1</v>
      </c>
      <c r="E19" s="2">
        <v>1</v>
      </c>
      <c r="F19" s="2">
        <v>20312000</v>
      </c>
      <c r="G19" s="2">
        <v>1</v>
      </c>
      <c r="H19" s="3">
        <v>72440000</v>
      </c>
      <c r="I19" s="3">
        <v>1</v>
      </c>
      <c r="J19" s="3">
        <v>56135000</v>
      </c>
      <c r="K19" s="3">
        <v>1</v>
      </c>
      <c r="L19" s="3">
        <v>1</v>
      </c>
      <c r="M19" s="4">
        <v>20355000</v>
      </c>
      <c r="N19" s="4">
        <v>19220000</v>
      </c>
      <c r="O19" s="4">
        <v>75279000</v>
      </c>
      <c r="P19" s="4">
        <v>77377000</v>
      </c>
      <c r="Q19" s="5">
        <v>47044000</v>
      </c>
      <c r="R19" s="5">
        <v>10538000</v>
      </c>
      <c r="S19" s="5">
        <v>17809000</v>
      </c>
      <c r="T19" s="5">
        <v>1</v>
      </c>
      <c r="U19" s="5">
        <v>1</v>
      </c>
      <c r="V19" s="2">
        <f>AVERAGE(proteinGroups3[[#This Row],[LFQ intensity 1Y1]:[LFQ intensity 1Y6]])</f>
        <v>6720834</v>
      </c>
      <c r="W19" s="3">
        <f>AVERAGE(proteinGroups3[[#This Row],[LFQ intensity 5Y1]:[LFQ intensity 5Y5]])</f>
        <v>25715000.600000001</v>
      </c>
      <c r="X19" s="4">
        <f>AVERAGE(proteinGroups3[[#This Row],[LFQ intensity 10Y1]:[LFQ intensity 10Y4]])</f>
        <v>48057750</v>
      </c>
      <c r="Y19" s="6">
        <f>AVERAGE(proteinGroups3[[#This Row],[LFQ intensity ADULT1]:[LFQ intensity ADULT7]])</f>
        <v>15078200.4</v>
      </c>
      <c r="Z19"/>
      <c r="AA19"/>
      <c r="AC19"/>
      <c r="AD19"/>
      <c r="AE19"/>
    </row>
    <row r="20" spans="1:31" x14ac:dyDescent="0.25">
      <c r="A20" s="1" t="s">
        <v>734</v>
      </c>
      <c r="B20" s="2">
        <v>1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3">
        <v>1</v>
      </c>
      <c r="I20" s="3">
        <v>1</v>
      </c>
      <c r="J20" s="3">
        <v>1</v>
      </c>
      <c r="K20" s="3">
        <v>1</v>
      </c>
      <c r="L20" s="3">
        <v>1</v>
      </c>
      <c r="M20" s="4">
        <v>1</v>
      </c>
      <c r="N20" s="4">
        <v>1</v>
      </c>
      <c r="O20" s="4">
        <v>1</v>
      </c>
      <c r="P20" s="4">
        <v>1</v>
      </c>
      <c r="Q20" s="5">
        <v>7266700</v>
      </c>
      <c r="R20" s="5">
        <v>1</v>
      </c>
      <c r="S20" s="5">
        <v>1</v>
      </c>
      <c r="T20" s="5">
        <v>1</v>
      </c>
      <c r="U20" s="5">
        <v>1</v>
      </c>
      <c r="V20" s="2">
        <f>AVERAGE(proteinGroups3[[#This Row],[LFQ intensity 1Y1]:[LFQ intensity 1Y6]])</f>
        <v>1</v>
      </c>
      <c r="W20" s="3">
        <f>AVERAGE(proteinGroups3[[#This Row],[LFQ intensity 5Y1]:[LFQ intensity 5Y5]])</f>
        <v>1</v>
      </c>
      <c r="X20" s="4">
        <f>AVERAGE(proteinGroups3[[#This Row],[LFQ intensity 10Y1]:[LFQ intensity 10Y4]])</f>
        <v>1</v>
      </c>
      <c r="Y20" s="6">
        <f>AVERAGE(proteinGroups3[[#This Row],[LFQ intensity ADULT1]:[LFQ intensity ADULT7]])</f>
        <v>1453340.8</v>
      </c>
      <c r="Z20"/>
      <c r="AA20"/>
      <c r="AC20"/>
      <c r="AD20"/>
      <c r="AE20"/>
    </row>
    <row r="21" spans="1:31" x14ac:dyDescent="0.25">
      <c r="A21" s="1" t="s">
        <v>741</v>
      </c>
      <c r="B21" s="2">
        <v>1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3">
        <v>1</v>
      </c>
      <c r="I21" s="3">
        <v>1</v>
      </c>
      <c r="J21" s="3">
        <v>36099000</v>
      </c>
      <c r="K21" s="3">
        <v>1</v>
      </c>
      <c r="L21" s="3">
        <v>55813000</v>
      </c>
      <c r="M21" s="4">
        <v>13487000</v>
      </c>
      <c r="N21" s="4">
        <v>1</v>
      </c>
      <c r="O21" s="4">
        <v>1</v>
      </c>
      <c r="P21" s="4">
        <v>1</v>
      </c>
      <c r="Q21" s="5">
        <v>1</v>
      </c>
      <c r="R21" s="5">
        <v>1</v>
      </c>
      <c r="S21" s="5">
        <v>1</v>
      </c>
      <c r="T21" s="5">
        <v>41761000</v>
      </c>
      <c r="U21" s="5">
        <v>1</v>
      </c>
      <c r="V21" s="2">
        <f>AVERAGE(proteinGroups3[[#This Row],[LFQ intensity 1Y1]:[LFQ intensity 1Y6]])</f>
        <v>1</v>
      </c>
      <c r="W21" s="3">
        <f>AVERAGE(proteinGroups3[[#This Row],[LFQ intensity 5Y1]:[LFQ intensity 5Y5]])</f>
        <v>18382400.600000001</v>
      </c>
      <c r="X21" s="4">
        <f>AVERAGE(proteinGroups3[[#This Row],[LFQ intensity 10Y1]:[LFQ intensity 10Y4]])</f>
        <v>3371750.75</v>
      </c>
      <c r="Y21" s="6">
        <f>AVERAGE(proteinGroups3[[#This Row],[LFQ intensity ADULT1]:[LFQ intensity ADULT7]])</f>
        <v>8352200.7999999998</v>
      </c>
      <c r="Z21"/>
      <c r="AA21"/>
      <c r="AC21"/>
      <c r="AD21"/>
      <c r="AE21"/>
    </row>
    <row r="22" spans="1:31" x14ac:dyDescent="0.25">
      <c r="A22" s="1" t="s">
        <v>747</v>
      </c>
      <c r="B22" s="2">
        <v>1</v>
      </c>
      <c r="C22" s="2">
        <v>4706700</v>
      </c>
      <c r="D22" s="2">
        <v>1</v>
      </c>
      <c r="E22" s="2">
        <v>1</v>
      </c>
      <c r="F22" s="2">
        <v>1</v>
      </c>
      <c r="G22" s="2">
        <v>1</v>
      </c>
      <c r="H22" s="3">
        <v>1</v>
      </c>
      <c r="I22" s="3">
        <v>1</v>
      </c>
      <c r="J22" s="3">
        <v>17677000</v>
      </c>
      <c r="K22" s="3">
        <v>1</v>
      </c>
      <c r="L22" s="3">
        <v>1</v>
      </c>
      <c r="M22" s="4">
        <v>9542100</v>
      </c>
      <c r="N22" s="4">
        <v>6312200</v>
      </c>
      <c r="O22" s="4">
        <v>4584300</v>
      </c>
      <c r="P22" s="4">
        <v>8980800</v>
      </c>
      <c r="Q22" s="5">
        <v>1</v>
      </c>
      <c r="R22" s="5">
        <v>1</v>
      </c>
      <c r="S22" s="5">
        <v>1</v>
      </c>
      <c r="T22" s="5">
        <v>1</v>
      </c>
      <c r="U22" s="5">
        <v>1</v>
      </c>
      <c r="V22" s="2">
        <f>AVERAGE(proteinGroups3[[#This Row],[LFQ intensity 1Y1]:[LFQ intensity 1Y6]])</f>
        <v>784450.83333333337</v>
      </c>
      <c r="W22" s="3">
        <f>AVERAGE(proteinGroups3[[#This Row],[LFQ intensity 5Y1]:[LFQ intensity 5Y5]])</f>
        <v>3535400.8</v>
      </c>
      <c r="X22" s="4">
        <f>AVERAGE(proteinGroups3[[#This Row],[LFQ intensity 10Y1]:[LFQ intensity 10Y4]])</f>
        <v>7354850</v>
      </c>
      <c r="Y22" s="6">
        <f>AVERAGE(proteinGroups3[[#This Row],[LFQ intensity ADULT1]:[LFQ intensity ADULT7]])</f>
        <v>1</v>
      </c>
      <c r="Z22"/>
      <c r="AA22"/>
      <c r="AC22"/>
      <c r="AD22"/>
      <c r="AE22"/>
    </row>
    <row r="23" spans="1:31" x14ac:dyDescent="0.25">
      <c r="A23" s="1" t="s">
        <v>753</v>
      </c>
      <c r="B23" s="2">
        <v>1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3">
        <v>1</v>
      </c>
      <c r="I23" s="3">
        <v>1</v>
      </c>
      <c r="J23" s="3">
        <v>135940000</v>
      </c>
      <c r="K23" s="3">
        <v>8030300</v>
      </c>
      <c r="L23" s="3">
        <v>36012000</v>
      </c>
      <c r="M23" s="4">
        <v>21065000</v>
      </c>
      <c r="N23" s="4">
        <v>1</v>
      </c>
      <c r="O23" s="4">
        <v>1</v>
      </c>
      <c r="P23" s="4">
        <v>5190800</v>
      </c>
      <c r="Q23" s="5">
        <v>1</v>
      </c>
      <c r="R23" s="5">
        <v>1</v>
      </c>
      <c r="S23" s="5">
        <v>1</v>
      </c>
      <c r="T23" s="5">
        <v>17337000</v>
      </c>
      <c r="U23" s="5">
        <v>1</v>
      </c>
      <c r="V23" s="2">
        <f>AVERAGE(proteinGroups3[[#This Row],[LFQ intensity 1Y1]:[LFQ intensity 1Y6]])</f>
        <v>1</v>
      </c>
      <c r="W23" s="3">
        <f>AVERAGE(proteinGroups3[[#This Row],[LFQ intensity 5Y1]:[LFQ intensity 5Y5]])</f>
        <v>35996460.399999999</v>
      </c>
      <c r="X23" s="4">
        <f>AVERAGE(proteinGroups3[[#This Row],[LFQ intensity 10Y1]:[LFQ intensity 10Y4]])</f>
        <v>6563950.5</v>
      </c>
      <c r="Y23" s="6">
        <f>AVERAGE(proteinGroups3[[#This Row],[LFQ intensity ADULT1]:[LFQ intensity ADULT7]])</f>
        <v>3467400.8</v>
      </c>
      <c r="Z23"/>
      <c r="AA23"/>
      <c r="AC23"/>
      <c r="AD23"/>
      <c r="AE23"/>
    </row>
    <row r="24" spans="1:31" x14ac:dyDescent="0.25">
      <c r="A24" s="1" t="s">
        <v>759</v>
      </c>
      <c r="B24" s="2">
        <v>1</v>
      </c>
      <c r="C24" s="2">
        <v>1</v>
      </c>
      <c r="D24" s="2">
        <v>1</v>
      </c>
      <c r="E24" s="2">
        <v>1</v>
      </c>
      <c r="F24" s="2">
        <v>4096000</v>
      </c>
      <c r="G24" s="2">
        <v>1</v>
      </c>
      <c r="H24" s="3">
        <v>1</v>
      </c>
      <c r="I24" s="3">
        <v>1</v>
      </c>
      <c r="J24" s="3">
        <v>1</v>
      </c>
      <c r="K24" s="3">
        <v>1</v>
      </c>
      <c r="L24" s="3">
        <v>1</v>
      </c>
      <c r="M24" s="4">
        <v>6681200</v>
      </c>
      <c r="N24" s="4">
        <v>6665300</v>
      </c>
      <c r="O24" s="4">
        <v>7991100</v>
      </c>
      <c r="P24" s="4">
        <v>1</v>
      </c>
      <c r="Q24" s="5">
        <v>1</v>
      </c>
      <c r="R24" s="5">
        <v>1</v>
      </c>
      <c r="S24" s="5">
        <v>1</v>
      </c>
      <c r="T24" s="5">
        <v>1</v>
      </c>
      <c r="U24" s="5">
        <v>1</v>
      </c>
      <c r="V24" s="2">
        <f>AVERAGE(proteinGroups3[[#This Row],[LFQ intensity 1Y1]:[LFQ intensity 1Y6]])</f>
        <v>682667.5</v>
      </c>
      <c r="W24" s="3">
        <f>AVERAGE(proteinGroups3[[#This Row],[LFQ intensity 5Y1]:[LFQ intensity 5Y5]])</f>
        <v>1</v>
      </c>
      <c r="X24" s="4">
        <f>AVERAGE(proteinGroups3[[#This Row],[LFQ intensity 10Y1]:[LFQ intensity 10Y4]])</f>
        <v>5334400.25</v>
      </c>
      <c r="Y24" s="6">
        <f>AVERAGE(proteinGroups3[[#This Row],[LFQ intensity ADULT1]:[LFQ intensity ADULT7]])</f>
        <v>1</v>
      </c>
      <c r="Z24"/>
      <c r="AA24"/>
      <c r="AC24"/>
      <c r="AD24"/>
      <c r="AE24"/>
    </row>
    <row r="25" spans="1:31" x14ac:dyDescent="0.25">
      <c r="A25" s="1" t="s">
        <v>767</v>
      </c>
      <c r="B25" s="2">
        <v>1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3">
        <v>1</v>
      </c>
      <c r="I25" s="3">
        <v>1</v>
      </c>
      <c r="J25" s="3">
        <v>1</v>
      </c>
      <c r="K25" s="3">
        <v>1</v>
      </c>
      <c r="L25" s="3">
        <v>1</v>
      </c>
      <c r="M25" s="4">
        <v>1</v>
      </c>
      <c r="N25" s="4">
        <v>1</v>
      </c>
      <c r="O25" s="4">
        <v>1</v>
      </c>
      <c r="P25" s="4">
        <v>1</v>
      </c>
      <c r="Q25" s="5">
        <v>1</v>
      </c>
      <c r="R25" s="5">
        <v>33763000</v>
      </c>
      <c r="S25" s="5">
        <v>21203000</v>
      </c>
      <c r="T25" s="5">
        <v>1</v>
      </c>
      <c r="U25" s="5">
        <v>1</v>
      </c>
      <c r="V25" s="2">
        <f>AVERAGE(proteinGroups3[[#This Row],[LFQ intensity 1Y1]:[LFQ intensity 1Y6]])</f>
        <v>1</v>
      </c>
      <c r="W25" s="3">
        <f>AVERAGE(proteinGroups3[[#This Row],[LFQ intensity 5Y1]:[LFQ intensity 5Y5]])</f>
        <v>1</v>
      </c>
      <c r="X25" s="4">
        <f>AVERAGE(proteinGroups3[[#This Row],[LFQ intensity 10Y1]:[LFQ intensity 10Y4]])</f>
        <v>1</v>
      </c>
      <c r="Y25" s="6">
        <f>AVERAGE(proteinGroups3[[#This Row],[LFQ intensity ADULT1]:[LFQ intensity ADULT7]])</f>
        <v>10993200.6</v>
      </c>
      <c r="Z25"/>
      <c r="AA25"/>
      <c r="AC25"/>
      <c r="AD25"/>
      <c r="AE25"/>
    </row>
    <row r="26" spans="1:31" x14ac:dyDescent="0.25">
      <c r="A26" s="1" t="s">
        <v>775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3">
        <v>1</v>
      </c>
      <c r="I26" s="3">
        <v>1</v>
      </c>
      <c r="J26" s="3">
        <v>10880000</v>
      </c>
      <c r="K26" s="3">
        <v>6309000</v>
      </c>
      <c r="L26" s="3">
        <v>1</v>
      </c>
      <c r="M26" s="4">
        <v>1</v>
      </c>
      <c r="N26" s="4">
        <v>1</v>
      </c>
      <c r="O26" s="4">
        <v>1</v>
      </c>
      <c r="P26" s="4">
        <v>1</v>
      </c>
      <c r="Q26" s="5">
        <v>1</v>
      </c>
      <c r="R26" s="5">
        <v>1</v>
      </c>
      <c r="S26" s="5">
        <v>1</v>
      </c>
      <c r="T26" s="5">
        <v>1</v>
      </c>
      <c r="U26" s="5">
        <v>1</v>
      </c>
      <c r="V26" s="2">
        <f>AVERAGE(proteinGroups3[[#This Row],[LFQ intensity 1Y1]:[LFQ intensity 1Y6]])</f>
        <v>1</v>
      </c>
      <c r="W26" s="3">
        <f>AVERAGE(proteinGroups3[[#This Row],[LFQ intensity 5Y1]:[LFQ intensity 5Y5]])</f>
        <v>3437800.6</v>
      </c>
      <c r="X26" s="4">
        <f>AVERAGE(proteinGroups3[[#This Row],[LFQ intensity 10Y1]:[LFQ intensity 10Y4]])</f>
        <v>1</v>
      </c>
      <c r="Y26" s="6">
        <f>AVERAGE(proteinGroups3[[#This Row],[LFQ intensity ADULT1]:[LFQ intensity ADULT7]])</f>
        <v>1</v>
      </c>
      <c r="Z26"/>
      <c r="AA26"/>
      <c r="AC26"/>
      <c r="AD26"/>
      <c r="AE26"/>
    </row>
    <row r="27" spans="1:31" x14ac:dyDescent="0.25">
      <c r="A27" s="1" t="s">
        <v>781</v>
      </c>
      <c r="B27" s="2">
        <v>1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  <c r="H27" s="3">
        <v>1</v>
      </c>
      <c r="I27" s="3">
        <v>1</v>
      </c>
      <c r="J27" s="3">
        <v>1</v>
      </c>
      <c r="K27" s="3">
        <v>1</v>
      </c>
      <c r="L27" s="3">
        <v>1</v>
      </c>
      <c r="M27" s="4">
        <v>1</v>
      </c>
      <c r="N27" s="4">
        <v>1</v>
      </c>
      <c r="O27" s="4">
        <v>13939000</v>
      </c>
      <c r="P27" s="4">
        <v>17912000</v>
      </c>
      <c r="Q27" s="5">
        <v>1</v>
      </c>
      <c r="R27" s="5">
        <v>1</v>
      </c>
      <c r="S27" s="5">
        <v>1</v>
      </c>
      <c r="T27" s="5">
        <v>1</v>
      </c>
      <c r="U27" s="5">
        <v>1</v>
      </c>
      <c r="V27" s="2">
        <f>AVERAGE(proteinGroups3[[#This Row],[LFQ intensity 1Y1]:[LFQ intensity 1Y6]])</f>
        <v>1</v>
      </c>
      <c r="W27" s="3">
        <f>AVERAGE(proteinGroups3[[#This Row],[LFQ intensity 5Y1]:[LFQ intensity 5Y5]])</f>
        <v>1</v>
      </c>
      <c r="X27" s="4">
        <f>AVERAGE(proteinGroups3[[#This Row],[LFQ intensity 10Y1]:[LFQ intensity 10Y4]])</f>
        <v>7962750.5</v>
      </c>
      <c r="Y27" s="6">
        <f>AVERAGE(proteinGroups3[[#This Row],[LFQ intensity ADULT1]:[LFQ intensity ADULT7]])</f>
        <v>1</v>
      </c>
      <c r="Z27"/>
      <c r="AA27"/>
      <c r="AC27"/>
      <c r="AD27"/>
      <c r="AE27"/>
    </row>
    <row r="28" spans="1:31" x14ac:dyDescent="0.25">
      <c r="A28" s="1" t="s">
        <v>790</v>
      </c>
      <c r="B28" s="2">
        <v>1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3">
        <v>16646000</v>
      </c>
      <c r="I28" s="3">
        <v>1</v>
      </c>
      <c r="J28" s="3">
        <v>1</v>
      </c>
      <c r="K28" s="3">
        <v>5737700</v>
      </c>
      <c r="L28" s="3">
        <v>1</v>
      </c>
      <c r="M28" s="4">
        <v>1</v>
      </c>
      <c r="N28" s="4">
        <v>1</v>
      </c>
      <c r="O28" s="4">
        <v>1</v>
      </c>
      <c r="P28" s="4">
        <v>1</v>
      </c>
      <c r="Q28" s="5">
        <v>1</v>
      </c>
      <c r="R28" s="5">
        <v>1</v>
      </c>
      <c r="S28" s="5">
        <v>1</v>
      </c>
      <c r="T28" s="5">
        <v>1</v>
      </c>
      <c r="U28" s="5">
        <v>1</v>
      </c>
      <c r="V28" s="2">
        <f>AVERAGE(proteinGroups3[[#This Row],[LFQ intensity 1Y1]:[LFQ intensity 1Y6]])</f>
        <v>1</v>
      </c>
      <c r="W28" s="3">
        <f>AVERAGE(proteinGroups3[[#This Row],[LFQ intensity 5Y1]:[LFQ intensity 5Y5]])</f>
        <v>4476740.5999999996</v>
      </c>
      <c r="X28" s="4">
        <f>AVERAGE(proteinGroups3[[#This Row],[LFQ intensity 10Y1]:[LFQ intensity 10Y4]])</f>
        <v>1</v>
      </c>
      <c r="Y28" s="6">
        <f>AVERAGE(proteinGroups3[[#This Row],[LFQ intensity ADULT1]:[LFQ intensity ADULT7]])</f>
        <v>1</v>
      </c>
      <c r="Z28"/>
      <c r="AA28"/>
      <c r="AC28"/>
      <c r="AD28"/>
      <c r="AE28"/>
    </row>
    <row r="29" spans="1:31" x14ac:dyDescent="0.25">
      <c r="A29" s="1" t="s">
        <v>796</v>
      </c>
      <c r="B29" s="2">
        <v>1</v>
      </c>
      <c r="C29" s="2">
        <v>1</v>
      </c>
      <c r="D29" s="2">
        <v>1</v>
      </c>
      <c r="E29" s="2">
        <v>1</v>
      </c>
      <c r="F29" s="2">
        <v>15376000</v>
      </c>
      <c r="G29" s="2">
        <v>1</v>
      </c>
      <c r="H29" s="3">
        <v>4591300</v>
      </c>
      <c r="I29" s="3">
        <v>5500400</v>
      </c>
      <c r="J29" s="3">
        <v>1</v>
      </c>
      <c r="K29" s="3">
        <v>8639900</v>
      </c>
      <c r="L29" s="3">
        <v>1</v>
      </c>
      <c r="M29" s="4">
        <v>4999100</v>
      </c>
      <c r="N29" s="4">
        <v>1</v>
      </c>
      <c r="O29" s="4">
        <v>6176800</v>
      </c>
      <c r="P29" s="4">
        <v>7002400</v>
      </c>
      <c r="Q29" s="5">
        <v>1</v>
      </c>
      <c r="R29" s="5">
        <v>1</v>
      </c>
      <c r="S29" s="5">
        <v>1</v>
      </c>
      <c r="T29" s="5">
        <v>1</v>
      </c>
      <c r="U29" s="5">
        <v>1</v>
      </c>
      <c r="V29" s="2">
        <f>AVERAGE(proteinGroups3[[#This Row],[LFQ intensity 1Y1]:[LFQ intensity 1Y6]])</f>
        <v>2562667.5</v>
      </c>
      <c r="W29" s="3">
        <f>AVERAGE(proteinGroups3[[#This Row],[LFQ intensity 5Y1]:[LFQ intensity 5Y5]])</f>
        <v>3746320.4</v>
      </c>
      <c r="X29" s="4">
        <f>AVERAGE(proteinGroups3[[#This Row],[LFQ intensity 10Y1]:[LFQ intensity 10Y4]])</f>
        <v>4544575.25</v>
      </c>
      <c r="Y29" s="6">
        <f>AVERAGE(proteinGroups3[[#This Row],[LFQ intensity ADULT1]:[LFQ intensity ADULT7]])</f>
        <v>1</v>
      </c>
      <c r="Z29"/>
      <c r="AA29"/>
      <c r="AC29"/>
      <c r="AD29"/>
      <c r="AE29"/>
    </row>
    <row r="30" spans="1:31" x14ac:dyDescent="0.25">
      <c r="A30" s="1" t="s">
        <v>802</v>
      </c>
      <c r="B30" s="2">
        <v>29937000</v>
      </c>
      <c r="C30" s="2">
        <v>7354600</v>
      </c>
      <c r="D30" s="2">
        <v>1</v>
      </c>
      <c r="E30" s="2">
        <v>1</v>
      </c>
      <c r="F30" s="2">
        <v>18881000</v>
      </c>
      <c r="G30" s="2">
        <v>1</v>
      </c>
      <c r="H30" s="3">
        <v>1</v>
      </c>
      <c r="I30" s="3">
        <v>23217000</v>
      </c>
      <c r="J30" s="3">
        <v>34158000</v>
      </c>
      <c r="K30" s="3">
        <v>28266000</v>
      </c>
      <c r="L30" s="3">
        <v>1</v>
      </c>
      <c r="M30" s="4">
        <v>116580000</v>
      </c>
      <c r="N30" s="4">
        <v>45763000</v>
      </c>
      <c r="O30" s="4">
        <v>256290000</v>
      </c>
      <c r="P30" s="4">
        <v>348940000</v>
      </c>
      <c r="Q30" s="5">
        <v>114560000</v>
      </c>
      <c r="R30" s="5">
        <v>1</v>
      </c>
      <c r="S30" s="5">
        <v>173470000</v>
      </c>
      <c r="T30" s="5">
        <v>25386000</v>
      </c>
      <c r="U30" s="5">
        <v>1</v>
      </c>
      <c r="V30" s="2">
        <f>AVERAGE(proteinGroups3[[#This Row],[LFQ intensity 1Y1]:[LFQ intensity 1Y6]])</f>
        <v>9362100.5</v>
      </c>
      <c r="W30" s="3">
        <f>AVERAGE(proteinGroups3[[#This Row],[LFQ intensity 5Y1]:[LFQ intensity 5Y5]])</f>
        <v>17128200.399999999</v>
      </c>
      <c r="X30" s="4">
        <f>AVERAGE(proteinGroups3[[#This Row],[LFQ intensity 10Y1]:[LFQ intensity 10Y4]])</f>
        <v>191893250</v>
      </c>
      <c r="Y30" s="6">
        <f>AVERAGE(proteinGroups3[[#This Row],[LFQ intensity ADULT1]:[LFQ intensity ADULT7]])</f>
        <v>62683200.399999999</v>
      </c>
      <c r="Z30"/>
      <c r="AA30"/>
      <c r="AC30"/>
      <c r="AD30"/>
      <c r="AE30"/>
    </row>
    <row r="31" spans="1:31" x14ac:dyDescent="0.25">
      <c r="A31" s="1" t="s">
        <v>812</v>
      </c>
      <c r="B31" s="2">
        <v>1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3">
        <v>1</v>
      </c>
      <c r="I31" s="3">
        <v>1</v>
      </c>
      <c r="J31" s="3">
        <v>1</v>
      </c>
      <c r="K31" s="3">
        <v>1</v>
      </c>
      <c r="L31" s="3">
        <v>1</v>
      </c>
      <c r="M31" s="4">
        <v>3848400</v>
      </c>
      <c r="N31" s="4">
        <v>1</v>
      </c>
      <c r="O31" s="4">
        <v>12380000</v>
      </c>
      <c r="P31" s="4">
        <v>8778600</v>
      </c>
      <c r="Q31" s="5">
        <v>1</v>
      </c>
      <c r="R31" s="5">
        <v>1</v>
      </c>
      <c r="S31" s="5">
        <v>1</v>
      </c>
      <c r="T31" s="5">
        <v>1</v>
      </c>
      <c r="U31" s="5">
        <v>1</v>
      </c>
      <c r="V31" s="2">
        <f>AVERAGE(proteinGroups3[[#This Row],[LFQ intensity 1Y1]:[LFQ intensity 1Y6]])</f>
        <v>1</v>
      </c>
      <c r="W31" s="3">
        <f>AVERAGE(proteinGroups3[[#This Row],[LFQ intensity 5Y1]:[LFQ intensity 5Y5]])</f>
        <v>1</v>
      </c>
      <c r="X31" s="4">
        <f>AVERAGE(proteinGroups3[[#This Row],[LFQ intensity 10Y1]:[LFQ intensity 10Y4]])</f>
        <v>6251750.25</v>
      </c>
      <c r="Y31" s="6">
        <f>AVERAGE(proteinGroups3[[#This Row],[LFQ intensity ADULT1]:[LFQ intensity ADULT7]])</f>
        <v>1</v>
      </c>
      <c r="Z31"/>
      <c r="AA31"/>
      <c r="AC31"/>
      <c r="AD31"/>
      <c r="AE31"/>
    </row>
    <row r="32" spans="1:31" x14ac:dyDescent="0.25">
      <c r="A32" s="1" t="s">
        <v>819</v>
      </c>
      <c r="B32" s="2">
        <v>1</v>
      </c>
      <c r="C32" s="2">
        <v>4224500</v>
      </c>
      <c r="D32" s="2">
        <v>1</v>
      </c>
      <c r="E32" s="2">
        <v>1</v>
      </c>
      <c r="F32" s="2">
        <v>7755500</v>
      </c>
      <c r="G32" s="2">
        <v>1</v>
      </c>
      <c r="H32" s="3">
        <v>11154000</v>
      </c>
      <c r="I32" s="3">
        <v>3931000</v>
      </c>
      <c r="J32" s="3">
        <v>1</v>
      </c>
      <c r="K32" s="3">
        <v>5303700</v>
      </c>
      <c r="L32" s="3">
        <v>1</v>
      </c>
      <c r="M32" s="4">
        <v>7214700</v>
      </c>
      <c r="N32" s="4">
        <v>3153300</v>
      </c>
      <c r="O32" s="4">
        <v>4880500</v>
      </c>
      <c r="P32" s="4">
        <v>8752200</v>
      </c>
      <c r="Q32" s="5">
        <v>1</v>
      </c>
      <c r="R32" s="5">
        <v>1</v>
      </c>
      <c r="S32" s="5">
        <v>1</v>
      </c>
      <c r="T32" s="5">
        <v>1</v>
      </c>
      <c r="U32" s="5">
        <v>1</v>
      </c>
      <c r="V32" s="2">
        <f>AVERAGE(proteinGroups3[[#This Row],[LFQ intensity 1Y1]:[LFQ intensity 1Y6]])</f>
        <v>1996667.3333333333</v>
      </c>
      <c r="W32" s="3">
        <f>AVERAGE(proteinGroups3[[#This Row],[LFQ intensity 5Y1]:[LFQ intensity 5Y5]])</f>
        <v>4077740.4</v>
      </c>
      <c r="X32" s="4">
        <f>AVERAGE(proteinGroups3[[#This Row],[LFQ intensity 10Y1]:[LFQ intensity 10Y4]])</f>
        <v>6000175</v>
      </c>
      <c r="Y32" s="6">
        <f>AVERAGE(proteinGroups3[[#This Row],[LFQ intensity ADULT1]:[LFQ intensity ADULT7]])</f>
        <v>1</v>
      </c>
      <c r="Z32"/>
      <c r="AA32"/>
      <c r="AC32"/>
      <c r="AD32"/>
      <c r="AE32"/>
    </row>
    <row r="33" spans="1:31" x14ac:dyDescent="0.25">
      <c r="A33" s="1" t="s">
        <v>827</v>
      </c>
      <c r="B33" s="2">
        <v>1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3">
        <v>1</v>
      </c>
      <c r="I33" s="3">
        <v>1</v>
      </c>
      <c r="J33" s="3">
        <v>1</v>
      </c>
      <c r="K33" s="3">
        <v>1</v>
      </c>
      <c r="L33" s="3">
        <v>1</v>
      </c>
      <c r="M33" s="4">
        <v>1</v>
      </c>
      <c r="N33" s="4">
        <v>1</v>
      </c>
      <c r="O33" s="4">
        <v>1</v>
      </c>
      <c r="P33" s="4">
        <v>1</v>
      </c>
      <c r="Q33" s="5">
        <v>10147000</v>
      </c>
      <c r="R33" s="5">
        <v>1</v>
      </c>
      <c r="S33" s="5">
        <v>1</v>
      </c>
      <c r="T33" s="5">
        <v>1</v>
      </c>
      <c r="U33" s="5">
        <v>1</v>
      </c>
      <c r="V33" s="2">
        <f>AVERAGE(proteinGroups3[[#This Row],[LFQ intensity 1Y1]:[LFQ intensity 1Y6]])</f>
        <v>1</v>
      </c>
      <c r="W33" s="3">
        <f>AVERAGE(proteinGroups3[[#This Row],[LFQ intensity 5Y1]:[LFQ intensity 5Y5]])</f>
        <v>1</v>
      </c>
      <c r="X33" s="4">
        <f>AVERAGE(proteinGroups3[[#This Row],[LFQ intensity 10Y1]:[LFQ intensity 10Y4]])</f>
        <v>1</v>
      </c>
      <c r="Y33" s="6">
        <f>AVERAGE(proteinGroups3[[#This Row],[LFQ intensity ADULT1]:[LFQ intensity ADULT7]])</f>
        <v>2029400.8</v>
      </c>
      <c r="Z33"/>
      <c r="AA33"/>
      <c r="AC33"/>
      <c r="AD33"/>
      <c r="AE33"/>
    </row>
    <row r="34" spans="1:31" x14ac:dyDescent="0.25">
      <c r="A34" s="1" t="s">
        <v>835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3">
        <v>6893100</v>
      </c>
      <c r="I34" s="3">
        <v>6743800</v>
      </c>
      <c r="J34" s="3">
        <v>1</v>
      </c>
      <c r="K34" s="3">
        <v>19776000</v>
      </c>
      <c r="L34" s="3">
        <v>1</v>
      </c>
      <c r="M34" s="4">
        <v>4239200</v>
      </c>
      <c r="N34" s="4">
        <v>1</v>
      </c>
      <c r="O34" s="4">
        <v>1</v>
      </c>
      <c r="P34" s="4">
        <v>1</v>
      </c>
      <c r="Q34" s="5">
        <v>1</v>
      </c>
      <c r="R34" s="5">
        <v>1</v>
      </c>
      <c r="S34" s="5">
        <v>1</v>
      </c>
      <c r="T34" s="5">
        <v>1</v>
      </c>
      <c r="U34" s="5">
        <v>1</v>
      </c>
      <c r="V34" s="2">
        <f>AVERAGE(proteinGroups3[[#This Row],[LFQ intensity 1Y1]:[LFQ intensity 1Y6]])</f>
        <v>1</v>
      </c>
      <c r="W34" s="3">
        <f>AVERAGE(proteinGroups3[[#This Row],[LFQ intensity 5Y1]:[LFQ intensity 5Y5]])</f>
        <v>6682580.4000000004</v>
      </c>
      <c r="X34" s="4">
        <f>AVERAGE(proteinGroups3[[#This Row],[LFQ intensity 10Y1]:[LFQ intensity 10Y4]])</f>
        <v>1059800.75</v>
      </c>
      <c r="Y34" s="6">
        <f>AVERAGE(proteinGroups3[[#This Row],[LFQ intensity ADULT1]:[LFQ intensity ADULT7]])</f>
        <v>1</v>
      </c>
      <c r="Z34"/>
      <c r="AA34"/>
      <c r="AC34"/>
      <c r="AD34"/>
      <c r="AE34"/>
    </row>
    <row r="35" spans="1:31" x14ac:dyDescent="0.25">
      <c r="A35" s="1" t="s">
        <v>841</v>
      </c>
      <c r="B35" s="2">
        <v>1</v>
      </c>
      <c r="C35" s="2">
        <v>5199300</v>
      </c>
      <c r="D35" s="2">
        <v>5973000</v>
      </c>
      <c r="E35" s="2">
        <v>1</v>
      </c>
      <c r="F35" s="2">
        <v>16429000</v>
      </c>
      <c r="G35" s="2">
        <v>1</v>
      </c>
      <c r="H35" s="3">
        <v>7997100</v>
      </c>
      <c r="I35" s="3">
        <v>8708700</v>
      </c>
      <c r="J35" s="3">
        <v>1</v>
      </c>
      <c r="K35" s="3">
        <v>28631000</v>
      </c>
      <c r="L35" s="3">
        <v>1</v>
      </c>
      <c r="M35" s="4">
        <v>4820300</v>
      </c>
      <c r="N35" s="4">
        <v>7904200</v>
      </c>
      <c r="O35" s="4">
        <v>3879400</v>
      </c>
      <c r="P35" s="4">
        <v>4701300</v>
      </c>
      <c r="Q35" s="5">
        <v>1</v>
      </c>
      <c r="R35" s="5">
        <v>1</v>
      </c>
      <c r="S35" s="5">
        <v>1</v>
      </c>
      <c r="T35" s="5">
        <v>1</v>
      </c>
      <c r="U35" s="5">
        <v>1</v>
      </c>
      <c r="V35" s="2">
        <f>AVERAGE(proteinGroups3[[#This Row],[LFQ intensity 1Y1]:[LFQ intensity 1Y6]])</f>
        <v>4600217.166666667</v>
      </c>
      <c r="W35" s="3">
        <f>AVERAGE(proteinGroups3[[#This Row],[LFQ intensity 5Y1]:[LFQ intensity 5Y5]])</f>
        <v>9067360.4000000004</v>
      </c>
      <c r="X35" s="4">
        <f>AVERAGE(proteinGroups3[[#This Row],[LFQ intensity 10Y1]:[LFQ intensity 10Y4]])</f>
        <v>5326300</v>
      </c>
      <c r="Y35" s="6">
        <f>AVERAGE(proteinGroups3[[#This Row],[LFQ intensity ADULT1]:[LFQ intensity ADULT7]])</f>
        <v>1</v>
      </c>
      <c r="Z35"/>
      <c r="AA35"/>
      <c r="AC35"/>
      <c r="AD35"/>
      <c r="AE35"/>
    </row>
    <row r="36" spans="1:31" x14ac:dyDescent="0.25">
      <c r="A36" s="1" t="s">
        <v>847</v>
      </c>
      <c r="B36" s="2">
        <v>1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3">
        <v>1</v>
      </c>
      <c r="I36" s="3">
        <v>1</v>
      </c>
      <c r="J36" s="3">
        <v>1</v>
      </c>
      <c r="K36" s="3">
        <v>1</v>
      </c>
      <c r="L36" s="3">
        <v>1</v>
      </c>
      <c r="M36" s="4">
        <v>1</v>
      </c>
      <c r="N36" s="4">
        <v>1</v>
      </c>
      <c r="O36" s="4">
        <v>1</v>
      </c>
      <c r="P36" s="4">
        <v>1</v>
      </c>
      <c r="Q36" s="5">
        <v>1</v>
      </c>
      <c r="R36" s="5">
        <v>1</v>
      </c>
      <c r="S36" s="5">
        <v>1</v>
      </c>
      <c r="T36" s="5">
        <v>1</v>
      </c>
      <c r="U36" s="5">
        <v>1</v>
      </c>
      <c r="V36" s="2">
        <f>AVERAGE(proteinGroups3[[#This Row],[LFQ intensity 1Y1]:[LFQ intensity 1Y6]])</f>
        <v>1</v>
      </c>
      <c r="W36" s="3">
        <f>AVERAGE(proteinGroups3[[#This Row],[LFQ intensity 5Y1]:[LFQ intensity 5Y5]])</f>
        <v>1</v>
      </c>
      <c r="X36" s="4">
        <f>AVERAGE(proteinGroups3[[#This Row],[LFQ intensity 10Y1]:[LFQ intensity 10Y4]])</f>
        <v>1</v>
      </c>
      <c r="Y36" s="6">
        <f>AVERAGE(proteinGroups3[[#This Row],[LFQ intensity ADULT1]:[LFQ intensity ADULT7]])</f>
        <v>1</v>
      </c>
      <c r="Z36"/>
      <c r="AA36"/>
      <c r="AC36"/>
      <c r="AD36"/>
      <c r="AE36"/>
    </row>
    <row r="37" spans="1:31" x14ac:dyDescent="0.25">
      <c r="A37" s="1" t="s">
        <v>855</v>
      </c>
      <c r="B37" s="2">
        <v>299450000</v>
      </c>
      <c r="C37" s="2">
        <v>1216500000</v>
      </c>
      <c r="D37" s="2">
        <v>1230000000</v>
      </c>
      <c r="E37" s="2">
        <v>1</v>
      </c>
      <c r="F37" s="2">
        <v>602230000</v>
      </c>
      <c r="G37" s="2">
        <v>290390000</v>
      </c>
      <c r="H37" s="3">
        <v>469470000</v>
      </c>
      <c r="I37" s="3">
        <v>454830000</v>
      </c>
      <c r="J37" s="3">
        <v>8528900</v>
      </c>
      <c r="K37" s="3">
        <v>200020000</v>
      </c>
      <c r="L37" s="3">
        <v>68374000</v>
      </c>
      <c r="M37" s="4">
        <v>286610000</v>
      </c>
      <c r="N37" s="4">
        <v>340000000</v>
      </c>
      <c r="O37" s="4">
        <v>832060000</v>
      </c>
      <c r="P37" s="4">
        <v>761370000</v>
      </c>
      <c r="Q37" s="5">
        <v>295080000</v>
      </c>
      <c r="R37" s="5">
        <v>110790000</v>
      </c>
      <c r="S37" s="5">
        <v>1</v>
      </c>
      <c r="T37" s="5">
        <v>46259000</v>
      </c>
      <c r="U37" s="5">
        <v>1</v>
      </c>
      <c r="V37" s="2">
        <f>AVERAGE(proteinGroups3[[#This Row],[LFQ intensity 1Y1]:[LFQ intensity 1Y6]])</f>
        <v>606428333.5</v>
      </c>
      <c r="W37" s="3">
        <f>AVERAGE(proteinGroups3[[#This Row],[LFQ intensity 5Y1]:[LFQ intensity 5Y5]])</f>
        <v>240244580</v>
      </c>
      <c r="X37" s="4">
        <f>AVERAGE(proteinGroups3[[#This Row],[LFQ intensity 10Y1]:[LFQ intensity 10Y4]])</f>
        <v>555010000</v>
      </c>
      <c r="Y37" s="6">
        <f>AVERAGE(proteinGroups3[[#This Row],[LFQ intensity ADULT1]:[LFQ intensity ADULT7]])</f>
        <v>90425800.400000006</v>
      </c>
      <c r="Z37"/>
      <c r="AA37"/>
      <c r="AC37"/>
      <c r="AD37"/>
      <c r="AE37"/>
    </row>
    <row r="38" spans="1:31" x14ac:dyDescent="0.25">
      <c r="A38" s="1" t="s">
        <v>864</v>
      </c>
      <c r="B38" s="2">
        <v>1</v>
      </c>
      <c r="C38" s="2">
        <v>22933000</v>
      </c>
      <c r="D38" s="2">
        <v>58792000</v>
      </c>
      <c r="E38" s="2">
        <v>1</v>
      </c>
      <c r="F38" s="2">
        <v>19129000</v>
      </c>
      <c r="G38" s="2">
        <v>30180000</v>
      </c>
      <c r="H38" s="3">
        <v>37026000</v>
      </c>
      <c r="I38" s="3">
        <v>121310000</v>
      </c>
      <c r="J38" s="3">
        <v>16350000</v>
      </c>
      <c r="K38" s="3">
        <v>80774000</v>
      </c>
      <c r="L38" s="3">
        <v>1</v>
      </c>
      <c r="M38" s="4">
        <v>174190000</v>
      </c>
      <c r="N38" s="4">
        <v>55138000</v>
      </c>
      <c r="O38" s="4">
        <v>134580000</v>
      </c>
      <c r="P38" s="4">
        <v>89506000</v>
      </c>
      <c r="Q38" s="5">
        <v>184430000</v>
      </c>
      <c r="R38" s="5">
        <v>119150000</v>
      </c>
      <c r="S38" s="5">
        <v>1</v>
      </c>
      <c r="T38" s="5">
        <v>1</v>
      </c>
      <c r="U38" s="5">
        <v>1</v>
      </c>
      <c r="V38" s="2">
        <f>AVERAGE(proteinGroups3[[#This Row],[LFQ intensity 1Y1]:[LFQ intensity 1Y6]])</f>
        <v>21839000.333333332</v>
      </c>
      <c r="W38" s="3">
        <f>AVERAGE(proteinGroups3[[#This Row],[LFQ intensity 5Y1]:[LFQ intensity 5Y5]])</f>
        <v>51092000.200000003</v>
      </c>
      <c r="X38" s="4">
        <f>AVERAGE(proteinGroups3[[#This Row],[LFQ intensity 10Y1]:[LFQ intensity 10Y4]])</f>
        <v>113353500</v>
      </c>
      <c r="Y38" s="6">
        <f>AVERAGE(proteinGroups3[[#This Row],[LFQ intensity ADULT1]:[LFQ intensity ADULT7]])</f>
        <v>60716000.600000001</v>
      </c>
      <c r="Z38"/>
      <c r="AA38"/>
      <c r="AC38"/>
      <c r="AD38"/>
      <c r="AE38"/>
    </row>
    <row r="39" spans="1:31" x14ac:dyDescent="0.25">
      <c r="A39" s="1" t="s">
        <v>873</v>
      </c>
      <c r="B39" s="2">
        <v>1</v>
      </c>
      <c r="C39" s="2">
        <v>1</v>
      </c>
      <c r="D39" s="2">
        <v>1</v>
      </c>
      <c r="E39" s="2">
        <v>1</v>
      </c>
      <c r="F39" s="2">
        <v>8210500</v>
      </c>
      <c r="G39" s="2">
        <v>1</v>
      </c>
      <c r="H39" s="3">
        <v>7911600</v>
      </c>
      <c r="I39" s="3">
        <v>1</v>
      </c>
      <c r="J39" s="3">
        <v>1</v>
      </c>
      <c r="K39" s="3">
        <v>6884700</v>
      </c>
      <c r="L39" s="3">
        <v>1</v>
      </c>
      <c r="M39" s="4">
        <v>1</v>
      </c>
      <c r="N39" s="4">
        <v>1</v>
      </c>
      <c r="O39" s="4">
        <v>1</v>
      </c>
      <c r="P39" s="4">
        <v>1</v>
      </c>
      <c r="Q39" s="5">
        <v>1</v>
      </c>
      <c r="R39" s="5">
        <v>1</v>
      </c>
      <c r="S39" s="5">
        <v>1</v>
      </c>
      <c r="T39" s="5">
        <v>1</v>
      </c>
      <c r="U39" s="5">
        <v>1</v>
      </c>
      <c r="V39" s="2">
        <f>AVERAGE(proteinGroups3[[#This Row],[LFQ intensity 1Y1]:[LFQ intensity 1Y6]])</f>
        <v>1368417.5</v>
      </c>
      <c r="W39" s="3">
        <f>AVERAGE(proteinGroups3[[#This Row],[LFQ intensity 5Y1]:[LFQ intensity 5Y5]])</f>
        <v>2959260.6</v>
      </c>
      <c r="X39" s="4">
        <f>AVERAGE(proteinGroups3[[#This Row],[LFQ intensity 10Y1]:[LFQ intensity 10Y4]])</f>
        <v>1</v>
      </c>
      <c r="Y39" s="6">
        <f>AVERAGE(proteinGroups3[[#This Row],[LFQ intensity ADULT1]:[LFQ intensity ADULT7]])</f>
        <v>1</v>
      </c>
      <c r="Z39"/>
      <c r="AA39"/>
      <c r="AC39"/>
      <c r="AD39"/>
      <c r="AE39"/>
    </row>
    <row r="40" spans="1:31" x14ac:dyDescent="0.25">
      <c r="A40" s="1" t="s">
        <v>879</v>
      </c>
      <c r="B40" s="2">
        <v>127300000</v>
      </c>
      <c r="C40" s="2">
        <v>104370000</v>
      </c>
      <c r="D40" s="2">
        <v>124180000</v>
      </c>
      <c r="E40" s="2">
        <v>1</v>
      </c>
      <c r="F40" s="2">
        <v>146520000</v>
      </c>
      <c r="G40" s="2">
        <v>35073000</v>
      </c>
      <c r="H40" s="3">
        <v>125240000</v>
      </c>
      <c r="I40" s="3">
        <v>339070000</v>
      </c>
      <c r="J40" s="3">
        <v>12925000</v>
      </c>
      <c r="K40" s="3">
        <v>221430000</v>
      </c>
      <c r="L40" s="3">
        <v>315710000</v>
      </c>
      <c r="M40" s="4">
        <v>134550000</v>
      </c>
      <c r="N40" s="4">
        <v>188500000</v>
      </c>
      <c r="O40" s="4">
        <v>328450000</v>
      </c>
      <c r="P40" s="4">
        <v>359770000</v>
      </c>
      <c r="Q40" s="5">
        <v>101840000</v>
      </c>
      <c r="R40" s="5">
        <v>30874000</v>
      </c>
      <c r="S40" s="5">
        <v>50285000</v>
      </c>
      <c r="T40" s="5">
        <v>79410000</v>
      </c>
      <c r="U40" s="5">
        <v>72579000</v>
      </c>
      <c r="V40" s="2">
        <f>AVERAGE(proteinGroups3[[#This Row],[LFQ intensity 1Y1]:[LFQ intensity 1Y6]])</f>
        <v>89573833.5</v>
      </c>
      <c r="W40" s="3">
        <f>AVERAGE(proteinGroups3[[#This Row],[LFQ intensity 5Y1]:[LFQ intensity 5Y5]])</f>
        <v>202875000</v>
      </c>
      <c r="X40" s="4">
        <f>AVERAGE(proteinGroups3[[#This Row],[LFQ intensity 10Y1]:[LFQ intensity 10Y4]])</f>
        <v>252817500</v>
      </c>
      <c r="Y40" s="6">
        <f>AVERAGE(proteinGroups3[[#This Row],[LFQ intensity ADULT1]:[LFQ intensity ADULT7]])</f>
        <v>66997600</v>
      </c>
      <c r="Z40"/>
      <c r="AA40"/>
      <c r="AC40"/>
      <c r="AD40"/>
      <c r="AE40"/>
    </row>
    <row r="41" spans="1:31" x14ac:dyDescent="0.25">
      <c r="A41" s="1" t="s">
        <v>889</v>
      </c>
      <c r="B41" s="2">
        <v>1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3">
        <v>6687300</v>
      </c>
      <c r="I41" s="3">
        <v>1</v>
      </c>
      <c r="J41" s="3">
        <v>1</v>
      </c>
      <c r="K41" s="3">
        <v>4723900</v>
      </c>
      <c r="L41" s="3">
        <v>1</v>
      </c>
      <c r="M41" s="4">
        <v>3938600</v>
      </c>
      <c r="N41" s="4">
        <v>1</v>
      </c>
      <c r="O41" s="4">
        <v>1</v>
      </c>
      <c r="P41" s="4">
        <v>2833900</v>
      </c>
      <c r="Q41" s="5">
        <v>1</v>
      </c>
      <c r="R41" s="5">
        <v>1</v>
      </c>
      <c r="S41" s="5">
        <v>1</v>
      </c>
      <c r="T41" s="5">
        <v>1</v>
      </c>
      <c r="U41" s="5">
        <v>1</v>
      </c>
      <c r="V41" s="2">
        <f>AVERAGE(proteinGroups3[[#This Row],[LFQ intensity 1Y1]:[LFQ intensity 1Y6]])</f>
        <v>1</v>
      </c>
      <c r="W41" s="3">
        <f>AVERAGE(proteinGroups3[[#This Row],[LFQ intensity 5Y1]:[LFQ intensity 5Y5]])</f>
        <v>2282240.6</v>
      </c>
      <c r="X41" s="4">
        <f>AVERAGE(proteinGroups3[[#This Row],[LFQ intensity 10Y1]:[LFQ intensity 10Y4]])</f>
        <v>1693125.5</v>
      </c>
      <c r="Y41" s="6">
        <f>AVERAGE(proteinGroups3[[#This Row],[LFQ intensity ADULT1]:[LFQ intensity ADULT7]])</f>
        <v>1</v>
      </c>
      <c r="Z41"/>
      <c r="AA41"/>
      <c r="AC41"/>
      <c r="AD41"/>
      <c r="AE41"/>
    </row>
    <row r="42" spans="1:31" x14ac:dyDescent="0.25">
      <c r="A42" s="1" t="s">
        <v>897</v>
      </c>
      <c r="B42" s="2">
        <v>1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3">
        <v>1</v>
      </c>
      <c r="I42" s="3">
        <v>1</v>
      </c>
      <c r="J42" s="3">
        <v>1</v>
      </c>
      <c r="K42" s="3">
        <v>1</v>
      </c>
      <c r="L42" s="3">
        <v>1</v>
      </c>
      <c r="M42" s="4">
        <v>1</v>
      </c>
      <c r="N42" s="4">
        <v>10826000</v>
      </c>
      <c r="O42" s="4">
        <v>2861000</v>
      </c>
      <c r="P42" s="4">
        <v>3527500</v>
      </c>
      <c r="Q42" s="5">
        <v>1</v>
      </c>
      <c r="R42" s="5">
        <v>1</v>
      </c>
      <c r="S42" s="5">
        <v>1</v>
      </c>
      <c r="T42" s="5">
        <v>1</v>
      </c>
      <c r="U42" s="5">
        <v>1</v>
      </c>
      <c r="V42" s="2">
        <f>AVERAGE(proteinGroups3[[#This Row],[LFQ intensity 1Y1]:[LFQ intensity 1Y6]])</f>
        <v>1</v>
      </c>
      <c r="W42" s="3">
        <f>AVERAGE(proteinGroups3[[#This Row],[LFQ intensity 5Y1]:[LFQ intensity 5Y5]])</f>
        <v>1</v>
      </c>
      <c r="X42" s="4">
        <f>AVERAGE(proteinGroups3[[#This Row],[LFQ intensity 10Y1]:[LFQ intensity 10Y4]])</f>
        <v>4303625.25</v>
      </c>
      <c r="Y42" s="6">
        <f>AVERAGE(proteinGroups3[[#This Row],[LFQ intensity ADULT1]:[LFQ intensity ADULT7]])</f>
        <v>1</v>
      </c>
      <c r="Z42"/>
      <c r="AA42"/>
      <c r="AC42"/>
      <c r="AD42"/>
      <c r="AE42"/>
    </row>
    <row r="43" spans="1:31" x14ac:dyDescent="0.25">
      <c r="A43" s="1" t="s">
        <v>903</v>
      </c>
      <c r="B43" s="2">
        <v>14344000</v>
      </c>
      <c r="C43" s="2">
        <v>11952000</v>
      </c>
      <c r="D43" s="2">
        <v>1</v>
      </c>
      <c r="E43" s="2">
        <v>1</v>
      </c>
      <c r="F43" s="2">
        <v>21101000</v>
      </c>
      <c r="G43" s="2">
        <v>1</v>
      </c>
      <c r="H43" s="3">
        <v>1</v>
      </c>
      <c r="I43" s="3">
        <v>1</v>
      </c>
      <c r="J43" s="3">
        <v>1</v>
      </c>
      <c r="K43" s="3">
        <v>1</v>
      </c>
      <c r="L43" s="3">
        <v>1</v>
      </c>
      <c r="M43" s="4">
        <v>1</v>
      </c>
      <c r="N43" s="4">
        <v>8932900</v>
      </c>
      <c r="O43" s="4">
        <v>8592700</v>
      </c>
      <c r="P43" s="4">
        <v>10031000</v>
      </c>
      <c r="Q43" s="5">
        <v>5323700</v>
      </c>
      <c r="R43" s="5">
        <v>1</v>
      </c>
      <c r="S43" s="5">
        <v>1</v>
      </c>
      <c r="T43" s="5">
        <v>1</v>
      </c>
      <c r="U43" s="5">
        <v>1</v>
      </c>
      <c r="V43" s="2">
        <f>AVERAGE(proteinGroups3[[#This Row],[LFQ intensity 1Y1]:[LFQ intensity 1Y6]])</f>
        <v>7899500.5</v>
      </c>
      <c r="W43" s="3">
        <f>AVERAGE(proteinGroups3[[#This Row],[LFQ intensity 5Y1]:[LFQ intensity 5Y5]])</f>
        <v>1</v>
      </c>
      <c r="X43" s="4">
        <f>AVERAGE(proteinGroups3[[#This Row],[LFQ intensity 10Y1]:[LFQ intensity 10Y4]])</f>
        <v>6889150.25</v>
      </c>
      <c r="Y43" s="6">
        <f>AVERAGE(proteinGroups3[[#This Row],[LFQ intensity ADULT1]:[LFQ intensity ADULT7]])</f>
        <v>1064740.8</v>
      </c>
      <c r="Z43"/>
      <c r="AA43"/>
      <c r="AC43"/>
      <c r="AD43"/>
      <c r="AE43"/>
    </row>
    <row r="44" spans="1:31" x14ac:dyDescent="0.25">
      <c r="A44" s="1" t="s">
        <v>910</v>
      </c>
      <c r="B44" s="2">
        <v>1</v>
      </c>
      <c r="C44" s="2">
        <v>5327600</v>
      </c>
      <c r="D44" s="2">
        <v>26055000</v>
      </c>
      <c r="E44" s="2">
        <v>1</v>
      </c>
      <c r="F44" s="2">
        <v>16592000</v>
      </c>
      <c r="G44" s="2">
        <v>1</v>
      </c>
      <c r="H44" s="3">
        <v>1</v>
      </c>
      <c r="I44" s="3">
        <v>1</v>
      </c>
      <c r="J44" s="3">
        <v>1</v>
      </c>
      <c r="K44" s="3">
        <v>1</v>
      </c>
      <c r="L44" s="3">
        <v>1</v>
      </c>
      <c r="M44" s="4">
        <v>5588800</v>
      </c>
      <c r="N44" s="4">
        <v>1</v>
      </c>
      <c r="O44" s="4">
        <v>6686900</v>
      </c>
      <c r="P44" s="4">
        <v>4858000</v>
      </c>
      <c r="Q44" s="5">
        <v>1</v>
      </c>
      <c r="R44" s="5">
        <v>1</v>
      </c>
      <c r="S44" s="5">
        <v>1</v>
      </c>
      <c r="T44" s="5">
        <v>1</v>
      </c>
      <c r="U44" s="5">
        <v>1</v>
      </c>
      <c r="V44" s="2">
        <f>AVERAGE(proteinGroups3[[#This Row],[LFQ intensity 1Y1]:[LFQ intensity 1Y6]])</f>
        <v>7995767.166666667</v>
      </c>
      <c r="W44" s="3">
        <f>AVERAGE(proteinGroups3[[#This Row],[LFQ intensity 5Y1]:[LFQ intensity 5Y5]])</f>
        <v>1</v>
      </c>
      <c r="X44" s="4">
        <f>AVERAGE(proteinGroups3[[#This Row],[LFQ intensity 10Y1]:[LFQ intensity 10Y4]])</f>
        <v>4283425.25</v>
      </c>
      <c r="Y44" s="6">
        <f>AVERAGE(proteinGroups3[[#This Row],[LFQ intensity ADULT1]:[LFQ intensity ADULT7]])</f>
        <v>1</v>
      </c>
      <c r="Z44"/>
      <c r="AA44"/>
      <c r="AC44"/>
      <c r="AD44"/>
      <c r="AE44"/>
    </row>
    <row r="45" spans="1:31" x14ac:dyDescent="0.25">
      <c r="A45" s="1" t="s">
        <v>917</v>
      </c>
      <c r="B45" s="2">
        <v>1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3">
        <v>1</v>
      </c>
      <c r="I45" s="3">
        <v>1</v>
      </c>
      <c r="J45" s="3">
        <v>1</v>
      </c>
      <c r="K45" s="3">
        <v>1</v>
      </c>
      <c r="L45" s="3">
        <v>1</v>
      </c>
      <c r="M45" s="4">
        <v>1</v>
      </c>
      <c r="N45" s="4">
        <v>1</v>
      </c>
      <c r="O45" s="4">
        <v>1</v>
      </c>
      <c r="P45" s="4">
        <v>1452400</v>
      </c>
      <c r="Q45" s="5">
        <v>1</v>
      </c>
      <c r="R45" s="5">
        <v>1</v>
      </c>
      <c r="S45" s="5">
        <v>1</v>
      </c>
      <c r="T45" s="5">
        <v>1</v>
      </c>
      <c r="U45" s="5">
        <v>1</v>
      </c>
      <c r="V45" s="2">
        <f>AVERAGE(proteinGroups3[[#This Row],[LFQ intensity 1Y1]:[LFQ intensity 1Y6]])</f>
        <v>1</v>
      </c>
      <c r="W45" s="3">
        <f>AVERAGE(proteinGroups3[[#This Row],[LFQ intensity 5Y1]:[LFQ intensity 5Y5]])</f>
        <v>1</v>
      </c>
      <c r="X45" s="4">
        <f>AVERAGE(proteinGroups3[[#This Row],[LFQ intensity 10Y1]:[LFQ intensity 10Y4]])</f>
        <v>363100.75</v>
      </c>
      <c r="Y45" s="6">
        <f>AVERAGE(proteinGroups3[[#This Row],[LFQ intensity ADULT1]:[LFQ intensity ADULT7]])</f>
        <v>1</v>
      </c>
      <c r="Z45"/>
      <c r="AA45"/>
      <c r="AC45"/>
      <c r="AD45"/>
      <c r="AE45"/>
    </row>
    <row r="46" spans="1:31" x14ac:dyDescent="0.25">
      <c r="A46" s="1" t="s">
        <v>925</v>
      </c>
      <c r="B46" s="2">
        <v>139280000</v>
      </c>
      <c r="C46" s="2">
        <v>29446000</v>
      </c>
      <c r="D46" s="2">
        <v>1</v>
      </c>
      <c r="E46" s="2">
        <v>1</v>
      </c>
      <c r="F46" s="2">
        <v>19599000</v>
      </c>
      <c r="G46" s="2">
        <v>1</v>
      </c>
      <c r="H46" s="3">
        <v>60342000</v>
      </c>
      <c r="I46" s="3">
        <v>25437000</v>
      </c>
      <c r="J46" s="3">
        <v>49425000</v>
      </c>
      <c r="K46" s="3">
        <v>15467000</v>
      </c>
      <c r="L46" s="3">
        <v>65691000</v>
      </c>
      <c r="M46" s="4">
        <v>46959000</v>
      </c>
      <c r="N46" s="4">
        <v>56796000</v>
      </c>
      <c r="O46" s="4">
        <v>101390000</v>
      </c>
      <c r="P46" s="4">
        <v>146250000</v>
      </c>
      <c r="Q46" s="5">
        <v>238450000</v>
      </c>
      <c r="R46" s="5">
        <v>34286000</v>
      </c>
      <c r="S46" s="5">
        <v>77543000</v>
      </c>
      <c r="T46" s="5">
        <v>64302000</v>
      </c>
      <c r="U46" s="5">
        <v>68460000</v>
      </c>
      <c r="V46" s="2">
        <f>AVERAGE(proteinGroups3[[#This Row],[LFQ intensity 1Y1]:[LFQ intensity 1Y6]])</f>
        <v>31387500.5</v>
      </c>
      <c r="W46" s="3">
        <f>AVERAGE(proteinGroups3[[#This Row],[LFQ intensity 5Y1]:[LFQ intensity 5Y5]])</f>
        <v>43272400</v>
      </c>
      <c r="X46" s="4">
        <f>AVERAGE(proteinGroups3[[#This Row],[LFQ intensity 10Y1]:[LFQ intensity 10Y4]])</f>
        <v>87848750</v>
      </c>
      <c r="Y46" s="6">
        <f>AVERAGE(proteinGroups3[[#This Row],[LFQ intensity ADULT1]:[LFQ intensity ADULT7]])</f>
        <v>96608200</v>
      </c>
      <c r="Z46"/>
      <c r="AA46"/>
      <c r="AC46"/>
      <c r="AD46"/>
      <c r="AE46"/>
    </row>
    <row r="47" spans="1:31" x14ac:dyDescent="0.25">
      <c r="A47" s="1" t="s">
        <v>935</v>
      </c>
      <c r="B47" s="2">
        <v>1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3">
        <v>14633000</v>
      </c>
      <c r="I47" s="3">
        <v>8072600</v>
      </c>
      <c r="J47" s="3">
        <v>1</v>
      </c>
      <c r="K47" s="3">
        <v>10972000</v>
      </c>
      <c r="L47" s="3">
        <v>1</v>
      </c>
      <c r="M47" s="4">
        <v>1</v>
      </c>
      <c r="N47" s="4">
        <v>1</v>
      </c>
      <c r="O47" s="4">
        <v>1</v>
      </c>
      <c r="P47" s="4">
        <v>1</v>
      </c>
      <c r="Q47" s="5">
        <v>1</v>
      </c>
      <c r="R47" s="5">
        <v>1</v>
      </c>
      <c r="S47" s="5">
        <v>1</v>
      </c>
      <c r="T47" s="5">
        <v>1</v>
      </c>
      <c r="U47" s="5">
        <v>1</v>
      </c>
      <c r="V47" s="2">
        <f>AVERAGE(proteinGroups3[[#This Row],[LFQ intensity 1Y1]:[LFQ intensity 1Y6]])</f>
        <v>1</v>
      </c>
      <c r="W47" s="3">
        <f>AVERAGE(proteinGroups3[[#This Row],[LFQ intensity 5Y1]:[LFQ intensity 5Y5]])</f>
        <v>6735520.4000000004</v>
      </c>
      <c r="X47" s="4">
        <f>AVERAGE(proteinGroups3[[#This Row],[LFQ intensity 10Y1]:[LFQ intensity 10Y4]])</f>
        <v>1</v>
      </c>
      <c r="Y47" s="6">
        <f>AVERAGE(proteinGroups3[[#This Row],[LFQ intensity ADULT1]:[LFQ intensity ADULT7]])</f>
        <v>1</v>
      </c>
      <c r="Z47"/>
      <c r="AA47"/>
      <c r="AC47"/>
      <c r="AD47"/>
      <c r="AE47"/>
    </row>
    <row r="48" spans="1:31" x14ac:dyDescent="0.25">
      <c r="A48" s="1" t="s">
        <v>941</v>
      </c>
      <c r="B48" s="2">
        <v>1</v>
      </c>
      <c r="C48" s="2">
        <v>1</v>
      </c>
      <c r="D48" s="2">
        <v>1</v>
      </c>
      <c r="E48" s="2">
        <v>1</v>
      </c>
      <c r="F48" s="2">
        <v>1472300</v>
      </c>
      <c r="G48" s="2">
        <v>1</v>
      </c>
      <c r="H48" s="3">
        <v>1</v>
      </c>
      <c r="I48" s="3">
        <v>1</v>
      </c>
      <c r="J48" s="3">
        <v>137700000</v>
      </c>
      <c r="K48" s="3">
        <v>2335900</v>
      </c>
      <c r="L48" s="3">
        <v>1</v>
      </c>
      <c r="M48" s="4">
        <v>1787800</v>
      </c>
      <c r="N48" s="4">
        <v>1</v>
      </c>
      <c r="O48" s="4">
        <v>1</v>
      </c>
      <c r="P48" s="4">
        <v>1</v>
      </c>
      <c r="Q48" s="5">
        <v>1</v>
      </c>
      <c r="R48" s="5">
        <v>1</v>
      </c>
      <c r="S48" s="5">
        <v>1</v>
      </c>
      <c r="T48" s="5">
        <v>1</v>
      </c>
      <c r="U48" s="5">
        <v>1</v>
      </c>
      <c r="V48" s="2">
        <f>AVERAGE(proteinGroups3[[#This Row],[LFQ intensity 1Y1]:[LFQ intensity 1Y6]])</f>
        <v>245384.16666666666</v>
      </c>
      <c r="W48" s="3">
        <f>AVERAGE(proteinGroups3[[#This Row],[LFQ intensity 5Y1]:[LFQ intensity 5Y5]])</f>
        <v>28007180.600000001</v>
      </c>
      <c r="X48" s="4">
        <f>AVERAGE(proteinGroups3[[#This Row],[LFQ intensity 10Y1]:[LFQ intensity 10Y4]])</f>
        <v>446950.75</v>
      </c>
      <c r="Y48" s="6">
        <f>AVERAGE(proteinGroups3[[#This Row],[LFQ intensity ADULT1]:[LFQ intensity ADULT7]])</f>
        <v>1</v>
      </c>
      <c r="Z48"/>
      <c r="AA48"/>
      <c r="AC48"/>
      <c r="AD48"/>
      <c r="AE48"/>
    </row>
    <row r="49" spans="1:31" x14ac:dyDescent="0.25">
      <c r="A49" s="1" t="s">
        <v>950</v>
      </c>
      <c r="B49" s="2">
        <v>1</v>
      </c>
      <c r="C49" s="2">
        <v>47131000</v>
      </c>
      <c r="D49" s="2">
        <v>12563000</v>
      </c>
      <c r="E49" s="2">
        <v>1</v>
      </c>
      <c r="F49" s="2">
        <v>66740000</v>
      </c>
      <c r="G49" s="2">
        <v>26056000</v>
      </c>
      <c r="H49" s="3">
        <v>47165000</v>
      </c>
      <c r="I49" s="3">
        <v>75664000</v>
      </c>
      <c r="J49" s="3">
        <v>11580000</v>
      </c>
      <c r="K49" s="3">
        <v>35249000</v>
      </c>
      <c r="L49" s="3">
        <v>31548000</v>
      </c>
      <c r="M49" s="4">
        <v>23560000</v>
      </c>
      <c r="N49" s="4">
        <v>35483000</v>
      </c>
      <c r="O49" s="4">
        <v>37486000</v>
      </c>
      <c r="P49" s="4">
        <v>34824000</v>
      </c>
      <c r="Q49" s="5">
        <v>12377000</v>
      </c>
      <c r="R49" s="5">
        <v>1</v>
      </c>
      <c r="S49" s="5">
        <v>1</v>
      </c>
      <c r="T49" s="5">
        <v>24738000</v>
      </c>
      <c r="U49" s="5">
        <v>18566000</v>
      </c>
      <c r="V49" s="2">
        <f>AVERAGE(proteinGroups3[[#This Row],[LFQ intensity 1Y1]:[LFQ intensity 1Y6]])</f>
        <v>25415000.333333332</v>
      </c>
      <c r="W49" s="3">
        <f>AVERAGE(proteinGroups3[[#This Row],[LFQ intensity 5Y1]:[LFQ intensity 5Y5]])</f>
        <v>40241200</v>
      </c>
      <c r="X49" s="4">
        <f>AVERAGE(proteinGroups3[[#This Row],[LFQ intensity 10Y1]:[LFQ intensity 10Y4]])</f>
        <v>32838250</v>
      </c>
      <c r="Y49" s="6">
        <f>AVERAGE(proteinGroups3[[#This Row],[LFQ intensity ADULT1]:[LFQ intensity ADULT7]])</f>
        <v>11136200.4</v>
      </c>
      <c r="Z49"/>
      <c r="AA49"/>
      <c r="AC49"/>
      <c r="AD49"/>
      <c r="AE49"/>
    </row>
    <row r="50" spans="1:31" x14ac:dyDescent="0.25">
      <c r="A50" s="1" t="s">
        <v>959</v>
      </c>
      <c r="B50" s="2">
        <v>1</v>
      </c>
      <c r="C50" s="2">
        <v>76992000</v>
      </c>
      <c r="D50" s="2">
        <v>1</v>
      </c>
      <c r="E50" s="2">
        <v>1</v>
      </c>
      <c r="F50" s="2">
        <v>114780000</v>
      </c>
      <c r="G50" s="2">
        <v>1</v>
      </c>
      <c r="H50" s="3">
        <v>353970000</v>
      </c>
      <c r="I50" s="3">
        <v>365210000</v>
      </c>
      <c r="J50" s="3">
        <v>46061000</v>
      </c>
      <c r="K50" s="3">
        <v>226290000</v>
      </c>
      <c r="L50" s="3">
        <v>95552000</v>
      </c>
      <c r="M50" s="4">
        <v>106140000</v>
      </c>
      <c r="N50" s="4">
        <v>58143000</v>
      </c>
      <c r="O50" s="4">
        <v>101280000</v>
      </c>
      <c r="P50" s="4">
        <v>26107000</v>
      </c>
      <c r="Q50" s="5">
        <v>89613000</v>
      </c>
      <c r="R50" s="5">
        <v>1</v>
      </c>
      <c r="S50" s="5">
        <v>1</v>
      </c>
      <c r="T50" s="5">
        <v>86412000</v>
      </c>
      <c r="U50" s="5">
        <v>1</v>
      </c>
      <c r="V50" s="2">
        <f>AVERAGE(proteinGroups3[[#This Row],[LFQ intensity 1Y1]:[LFQ intensity 1Y6]])</f>
        <v>31962000.666666668</v>
      </c>
      <c r="W50" s="3">
        <f>AVERAGE(proteinGroups3[[#This Row],[LFQ intensity 5Y1]:[LFQ intensity 5Y5]])</f>
        <v>217416600</v>
      </c>
      <c r="X50" s="4">
        <f>AVERAGE(proteinGroups3[[#This Row],[LFQ intensity 10Y1]:[LFQ intensity 10Y4]])</f>
        <v>72917500</v>
      </c>
      <c r="Y50" s="6">
        <f>AVERAGE(proteinGroups3[[#This Row],[LFQ intensity ADULT1]:[LFQ intensity ADULT7]])</f>
        <v>35205000.600000001</v>
      </c>
      <c r="Z50"/>
      <c r="AA50"/>
      <c r="AC50"/>
      <c r="AD50"/>
      <c r="AE50"/>
    </row>
    <row r="51" spans="1:31" x14ac:dyDescent="0.25">
      <c r="A51" s="1" t="s">
        <v>968</v>
      </c>
      <c r="B51" s="2">
        <v>1</v>
      </c>
      <c r="C51" s="2">
        <v>1804700</v>
      </c>
      <c r="D51" s="2">
        <v>1</v>
      </c>
      <c r="E51" s="2">
        <v>1</v>
      </c>
      <c r="F51" s="2">
        <v>18817000</v>
      </c>
      <c r="G51" s="2">
        <v>1</v>
      </c>
      <c r="H51" s="3">
        <v>1</v>
      </c>
      <c r="I51" s="3">
        <v>1</v>
      </c>
      <c r="J51" s="3">
        <v>1</v>
      </c>
      <c r="K51" s="3">
        <v>1</v>
      </c>
      <c r="L51" s="3">
        <v>1</v>
      </c>
      <c r="M51" s="4">
        <v>1087500</v>
      </c>
      <c r="N51" s="4">
        <v>1470300</v>
      </c>
      <c r="O51" s="4">
        <v>1</v>
      </c>
      <c r="P51" s="4">
        <v>1</v>
      </c>
      <c r="Q51" s="5">
        <v>1</v>
      </c>
      <c r="R51" s="5">
        <v>1</v>
      </c>
      <c r="S51" s="5">
        <v>1</v>
      </c>
      <c r="T51" s="5">
        <v>1</v>
      </c>
      <c r="U51" s="5">
        <v>1</v>
      </c>
      <c r="V51" s="2">
        <f>AVERAGE(proteinGroups3[[#This Row],[LFQ intensity 1Y1]:[LFQ intensity 1Y6]])</f>
        <v>3436950.6666666665</v>
      </c>
      <c r="W51" s="3">
        <f>AVERAGE(proteinGroups3[[#This Row],[LFQ intensity 5Y1]:[LFQ intensity 5Y5]])</f>
        <v>1</v>
      </c>
      <c r="X51" s="4">
        <f>AVERAGE(proteinGroups3[[#This Row],[LFQ intensity 10Y1]:[LFQ intensity 10Y4]])</f>
        <v>639450.5</v>
      </c>
      <c r="Y51" s="6">
        <f>AVERAGE(proteinGroups3[[#This Row],[LFQ intensity ADULT1]:[LFQ intensity ADULT7]])</f>
        <v>1</v>
      </c>
      <c r="Z51"/>
      <c r="AA51"/>
      <c r="AC51"/>
      <c r="AD51"/>
      <c r="AE51"/>
    </row>
    <row r="52" spans="1:31" x14ac:dyDescent="0.25">
      <c r="A52" s="1" t="s">
        <v>974</v>
      </c>
      <c r="B52" s="2">
        <v>19947000</v>
      </c>
      <c r="C52" s="2">
        <v>1095700000</v>
      </c>
      <c r="D52" s="2">
        <v>72286000</v>
      </c>
      <c r="E52" s="2">
        <v>1</v>
      </c>
      <c r="F52" s="2">
        <v>257300000</v>
      </c>
      <c r="G52" s="2">
        <v>37126000</v>
      </c>
      <c r="H52" s="3">
        <v>33732000</v>
      </c>
      <c r="I52" s="3">
        <v>100150000</v>
      </c>
      <c r="J52" s="3">
        <v>9370000</v>
      </c>
      <c r="K52" s="3">
        <v>327480000</v>
      </c>
      <c r="L52" s="3">
        <v>50707000</v>
      </c>
      <c r="M52" s="4">
        <v>82392000</v>
      </c>
      <c r="N52" s="4">
        <v>36177000</v>
      </c>
      <c r="O52" s="4">
        <v>53873000</v>
      </c>
      <c r="P52" s="4">
        <v>37230000</v>
      </c>
      <c r="Q52" s="5">
        <v>9216200</v>
      </c>
      <c r="R52" s="5">
        <v>11608000</v>
      </c>
      <c r="S52" s="5">
        <v>52895000</v>
      </c>
      <c r="T52" s="5">
        <v>7218400</v>
      </c>
      <c r="U52" s="5">
        <v>1</v>
      </c>
      <c r="V52" s="2">
        <f>AVERAGE(proteinGroups3[[#This Row],[LFQ intensity 1Y1]:[LFQ intensity 1Y6]])</f>
        <v>247059833.5</v>
      </c>
      <c r="W52" s="3">
        <f>AVERAGE(proteinGroups3[[#This Row],[LFQ intensity 5Y1]:[LFQ intensity 5Y5]])</f>
        <v>104287800</v>
      </c>
      <c r="X52" s="4">
        <f>AVERAGE(proteinGroups3[[#This Row],[LFQ intensity 10Y1]:[LFQ intensity 10Y4]])</f>
        <v>52418000</v>
      </c>
      <c r="Y52" s="6">
        <f>AVERAGE(proteinGroups3[[#This Row],[LFQ intensity ADULT1]:[LFQ intensity ADULT7]])</f>
        <v>16187520.199999999</v>
      </c>
      <c r="Z52"/>
      <c r="AA52"/>
      <c r="AC52"/>
      <c r="AD52"/>
      <c r="AE52"/>
    </row>
    <row r="53" spans="1:31" x14ac:dyDescent="0.25">
      <c r="A53" s="1" t="s">
        <v>984</v>
      </c>
      <c r="B53" s="2">
        <v>55510000</v>
      </c>
      <c r="C53" s="2">
        <v>212230000</v>
      </c>
      <c r="D53" s="2">
        <v>92811000</v>
      </c>
      <c r="E53" s="2">
        <v>1</v>
      </c>
      <c r="F53" s="2">
        <v>507470000</v>
      </c>
      <c r="G53" s="2">
        <v>30426000</v>
      </c>
      <c r="H53" s="3">
        <v>73954000</v>
      </c>
      <c r="I53" s="3">
        <v>93724000</v>
      </c>
      <c r="J53" s="3">
        <v>11500000</v>
      </c>
      <c r="K53" s="3">
        <v>370980000</v>
      </c>
      <c r="L53" s="3">
        <v>158920000</v>
      </c>
      <c r="M53" s="4">
        <v>225550000</v>
      </c>
      <c r="N53" s="4">
        <v>197530000</v>
      </c>
      <c r="O53" s="4">
        <v>144960000</v>
      </c>
      <c r="P53" s="4">
        <v>157640000</v>
      </c>
      <c r="Q53" s="5">
        <v>27931000</v>
      </c>
      <c r="R53" s="5">
        <v>1</v>
      </c>
      <c r="S53" s="5">
        <v>1</v>
      </c>
      <c r="T53" s="5">
        <v>44322000</v>
      </c>
      <c r="U53" s="5">
        <v>57438000</v>
      </c>
      <c r="V53" s="2">
        <f>AVERAGE(proteinGroups3[[#This Row],[LFQ intensity 1Y1]:[LFQ intensity 1Y6]])</f>
        <v>149741166.83333334</v>
      </c>
      <c r="W53" s="3">
        <f>AVERAGE(proteinGroups3[[#This Row],[LFQ intensity 5Y1]:[LFQ intensity 5Y5]])</f>
        <v>141815600</v>
      </c>
      <c r="X53" s="4">
        <f>AVERAGE(proteinGroups3[[#This Row],[LFQ intensity 10Y1]:[LFQ intensity 10Y4]])</f>
        <v>181420000</v>
      </c>
      <c r="Y53" s="6">
        <f>AVERAGE(proteinGroups3[[#This Row],[LFQ intensity ADULT1]:[LFQ intensity ADULT7]])</f>
        <v>25938200.399999999</v>
      </c>
      <c r="Z53"/>
      <c r="AA53"/>
      <c r="AC53"/>
      <c r="AD53"/>
      <c r="AE53"/>
    </row>
    <row r="54" spans="1:31" x14ac:dyDescent="0.25">
      <c r="A54" s="1" t="s">
        <v>993</v>
      </c>
      <c r="B54" s="2">
        <v>1</v>
      </c>
      <c r="C54" s="2">
        <v>37889000</v>
      </c>
      <c r="D54" s="2">
        <v>48984000</v>
      </c>
      <c r="E54" s="2">
        <v>1</v>
      </c>
      <c r="F54" s="2">
        <v>70284000</v>
      </c>
      <c r="G54" s="2">
        <v>1</v>
      </c>
      <c r="H54" s="3">
        <v>15191000</v>
      </c>
      <c r="I54" s="3">
        <v>41897000</v>
      </c>
      <c r="J54" s="3">
        <v>1</v>
      </c>
      <c r="K54" s="3">
        <v>100450000</v>
      </c>
      <c r="L54" s="3">
        <v>80089000</v>
      </c>
      <c r="M54" s="4">
        <v>44537000</v>
      </c>
      <c r="N54" s="4">
        <v>50351000</v>
      </c>
      <c r="O54" s="4">
        <v>17731000</v>
      </c>
      <c r="P54" s="4">
        <v>24751000</v>
      </c>
      <c r="Q54" s="5">
        <v>15788000</v>
      </c>
      <c r="R54" s="5">
        <v>269150000</v>
      </c>
      <c r="S54" s="5">
        <v>1</v>
      </c>
      <c r="T54" s="5">
        <v>31769000</v>
      </c>
      <c r="U54" s="5">
        <v>30641000</v>
      </c>
      <c r="V54" s="2">
        <f>AVERAGE(proteinGroups3[[#This Row],[LFQ intensity 1Y1]:[LFQ intensity 1Y6]])</f>
        <v>26192833.833333332</v>
      </c>
      <c r="W54" s="3">
        <f>AVERAGE(proteinGroups3[[#This Row],[LFQ intensity 5Y1]:[LFQ intensity 5Y5]])</f>
        <v>47525400.200000003</v>
      </c>
      <c r="X54" s="4">
        <f>AVERAGE(proteinGroups3[[#This Row],[LFQ intensity 10Y1]:[LFQ intensity 10Y4]])</f>
        <v>34342500</v>
      </c>
      <c r="Y54" s="6">
        <f>AVERAGE(proteinGroups3[[#This Row],[LFQ intensity ADULT1]:[LFQ intensity ADULT7]])</f>
        <v>69469600.200000003</v>
      </c>
      <c r="Z54"/>
      <c r="AA54"/>
      <c r="AC54"/>
      <c r="AD54"/>
      <c r="AE54"/>
    </row>
    <row r="55" spans="1:31" x14ac:dyDescent="0.25">
      <c r="A55" s="1" t="s">
        <v>1002</v>
      </c>
      <c r="B55" s="2">
        <v>1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3">
        <v>1</v>
      </c>
      <c r="I55" s="3">
        <v>10351000</v>
      </c>
      <c r="J55" s="3">
        <v>1</v>
      </c>
      <c r="K55" s="3">
        <v>18515000</v>
      </c>
      <c r="L55" s="3">
        <v>1</v>
      </c>
      <c r="M55" s="4">
        <v>1</v>
      </c>
      <c r="N55" s="4">
        <v>1</v>
      </c>
      <c r="O55" s="4">
        <v>1</v>
      </c>
      <c r="P55" s="4">
        <v>1</v>
      </c>
      <c r="Q55" s="5">
        <v>1</v>
      </c>
      <c r="R55" s="5">
        <v>1</v>
      </c>
      <c r="S55" s="5">
        <v>1</v>
      </c>
      <c r="T55" s="5">
        <v>1</v>
      </c>
      <c r="U55" s="5">
        <v>1</v>
      </c>
      <c r="V55" s="2">
        <f>AVERAGE(proteinGroups3[[#This Row],[LFQ intensity 1Y1]:[LFQ intensity 1Y6]])</f>
        <v>1</v>
      </c>
      <c r="W55" s="3">
        <f>AVERAGE(proteinGroups3[[#This Row],[LFQ intensity 5Y1]:[LFQ intensity 5Y5]])</f>
        <v>5773200.5999999996</v>
      </c>
      <c r="X55" s="4">
        <f>AVERAGE(proteinGroups3[[#This Row],[LFQ intensity 10Y1]:[LFQ intensity 10Y4]])</f>
        <v>1</v>
      </c>
      <c r="Y55" s="6">
        <f>AVERAGE(proteinGroups3[[#This Row],[LFQ intensity ADULT1]:[LFQ intensity ADULT7]])</f>
        <v>1</v>
      </c>
      <c r="Z55"/>
      <c r="AA55"/>
      <c r="AC55"/>
      <c r="AD55"/>
      <c r="AE55"/>
    </row>
    <row r="56" spans="1:31" x14ac:dyDescent="0.25">
      <c r="A56" s="1" t="s">
        <v>1009</v>
      </c>
      <c r="B56" s="2">
        <v>1</v>
      </c>
      <c r="C56" s="2">
        <v>8256000</v>
      </c>
      <c r="D56" s="2">
        <v>8181500</v>
      </c>
      <c r="E56" s="2">
        <v>1</v>
      </c>
      <c r="F56" s="2">
        <v>10014000</v>
      </c>
      <c r="G56" s="2">
        <v>1</v>
      </c>
      <c r="H56" s="3">
        <v>1</v>
      </c>
      <c r="I56" s="3">
        <v>1</v>
      </c>
      <c r="J56" s="3">
        <v>14917000</v>
      </c>
      <c r="K56" s="3">
        <v>7223600</v>
      </c>
      <c r="L56" s="3">
        <v>1</v>
      </c>
      <c r="M56" s="4">
        <v>7010900</v>
      </c>
      <c r="N56" s="4">
        <v>5190700</v>
      </c>
      <c r="O56" s="4">
        <v>6716700</v>
      </c>
      <c r="P56" s="4">
        <v>1</v>
      </c>
      <c r="Q56" s="5">
        <v>9823700</v>
      </c>
      <c r="R56" s="5">
        <v>1</v>
      </c>
      <c r="S56" s="5">
        <v>1</v>
      </c>
      <c r="T56" s="5">
        <v>1</v>
      </c>
      <c r="U56" s="5">
        <v>1</v>
      </c>
      <c r="V56" s="2">
        <f>AVERAGE(proteinGroups3[[#This Row],[LFQ intensity 1Y1]:[LFQ intensity 1Y6]])</f>
        <v>4408583.833333333</v>
      </c>
      <c r="W56" s="3">
        <f>AVERAGE(proteinGroups3[[#This Row],[LFQ intensity 5Y1]:[LFQ intensity 5Y5]])</f>
        <v>4428120.5999999996</v>
      </c>
      <c r="X56" s="4">
        <f>AVERAGE(proteinGroups3[[#This Row],[LFQ intensity 10Y1]:[LFQ intensity 10Y4]])</f>
        <v>4729575.25</v>
      </c>
      <c r="Y56" s="6">
        <f>AVERAGE(proteinGroups3[[#This Row],[LFQ intensity ADULT1]:[LFQ intensity ADULT7]])</f>
        <v>1964740.8</v>
      </c>
      <c r="Z56"/>
      <c r="AA56"/>
      <c r="AC56"/>
      <c r="AD56"/>
      <c r="AE56"/>
    </row>
    <row r="57" spans="1:31" x14ac:dyDescent="0.25">
      <c r="A57" s="1" t="s">
        <v>1015</v>
      </c>
      <c r="B57" s="2">
        <v>1</v>
      </c>
      <c r="C57" s="2">
        <v>14516000</v>
      </c>
      <c r="D57" s="2">
        <v>6045400</v>
      </c>
      <c r="E57" s="2">
        <v>1</v>
      </c>
      <c r="F57" s="2">
        <v>3663900</v>
      </c>
      <c r="G57" s="2">
        <v>1</v>
      </c>
      <c r="H57" s="3">
        <v>1</v>
      </c>
      <c r="I57" s="3">
        <v>1</v>
      </c>
      <c r="J57" s="3">
        <v>1</v>
      </c>
      <c r="K57" s="3">
        <v>1</v>
      </c>
      <c r="L57" s="3">
        <v>1</v>
      </c>
      <c r="M57" s="4">
        <v>1</v>
      </c>
      <c r="N57" s="4">
        <v>1</v>
      </c>
      <c r="O57" s="4">
        <v>1500700</v>
      </c>
      <c r="P57" s="4">
        <v>2460100</v>
      </c>
      <c r="Q57" s="5">
        <v>1</v>
      </c>
      <c r="R57" s="5">
        <v>1</v>
      </c>
      <c r="S57" s="5">
        <v>1</v>
      </c>
      <c r="T57" s="5">
        <v>1</v>
      </c>
      <c r="U57" s="5">
        <v>1</v>
      </c>
      <c r="V57" s="2">
        <f>AVERAGE(proteinGroups3[[#This Row],[LFQ intensity 1Y1]:[LFQ intensity 1Y6]])</f>
        <v>4037550.5</v>
      </c>
      <c r="W57" s="3">
        <f>AVERAGE(proteinGroups3[[#This Row],[LFQ intensity 5Y1]:[LFQ intensity 5Y5]])</f>
        <v>1</v>
      </c>
      <c r="X57" s="4">
        <f>AVERAGE(proteinGroups3[[#This Row],[LFQ intensity 10Y1]:[LFQ intensity 10Y4]])</f>
        <v>990200.5</v>
      </c>
      <c r="Y57" s="6">
        <f>AVERAGE(proteinGroups3[[#This Row],[LFQ intensity ADULT1]:[LFQ intensity ADULT7]])</f>
        <v>1</v>
      </c>
      <c r="Z57"/>
      <c r="AA57"/>
      <c r="AC57"/>
      <c r="AD57"/>
      <c r="AE57"/>
    </row>
    <row r="58" spans="1:31" x14ac:dyDescent="0.25">
      <c r="A58" s="1" t="s">
        <v>1018</v>
      </c>
      <c r="B58" s="2">
        <v>886700000</v>
      </c>
      <c r="C58" s="2">
        <v>349430000</v>
      </c>
      <c r="D58" s="2">
        <v>96429000</v>
      </c>
      <c r="E58" s="2">
        <v>1</v>
      </c>
      <c r="F58" s="2">
        <v>239790000</v>
      </c>
      <c r="G58" s="2">
        <v>49206000</v>
      </c>
      <c r="H58" s="3">
        <v>597050000</v>
      </c>
      <c r="I58" s="3">
        <v>860150000</v>
      </c>
      <c r="J58" s="3">
        <v>1</v>
      </c>
      <c r="K58" s="3">
        <v>308420000</v>
      </c>
      <c r="L58" s="3">
        <v>1</v>
      </c>
      <c r="M58" s="4">
        <v>293420000</v>
      </c>
      <c r="N58" s="4">
        <v>515950000</v>
      </c>
      <c r="O58" s="4">
        <v>498200000</v>
      </c>
      <c r="P58" s="4">
        <v>608580000</v>
      </c>
      <c r="Q58" s="5">
        <v>863740000</v>
      </c>
      <c r="R58" s="5">
        <v>207420000</v>
      </c>
      <c r="S58" s="5">
        <v>755760000</v>
      </c>
      <c r="T58" s="5">
        <v>716560000</v>
      </c>
      <c r="U58" s="5">
        <v>1</v>
      </c>
      <c r="V58" s="2">
        <f>AVERAGE(proteinGroups3[[#This Row],[LFQ intensity 1Y1]:[LFQ intensity 1Y6]])</f>
        <v>270259166.83333331</v>
      </c>
      <c r="W58" s="3">
        <f>AVERAGE(proteinGroups3[[#This Row],[LFQ intensity 5Y1]:[LFQ intensity 5Y5]])</f>
        <v>353124000.39999998</v>
      </c>
      <c r="X58" s="4">
        <f>AVERAGE(proteinGroups3[[#This Row],[LFQ intensity 10Y1]:[LFQ intensity 10Y4]])</f>
        <v>479037500</v>
      </c>
      <c r="Y58" s="6">
        <f>AVERAGE(proteinGroups3[[#This Row],[LFQ intensity ADULT1]:[LFQ intensity ADULT7]])</f>
        <v>508696000.19999999</v>
      </c>
      <c r="Z58"/>
      <c r="AA58"/>
      <c r="AC58"/>
      <c r="AD58"/>
      <c r="AE58"/>
    </row>
    <row r="59" spans="1:31" x14ac:dyDescent="0.25">
      <c r="A59" s="1" t="s">
        <v>1028</v>
      </c>
      <c r="B59" s="2">
        <v>1</v>
      </c>
      <c r="C59" s="2">
        <v>12927000</v>
      </c>
      <c r="D59" s="2">
        <v>11828000</v>
      </c>
      <c r="E59" s="2">
        <v>1</v>
      </c>
      <c r="F59" s="2">
        <v>11736000</v>
      </c>
      <c r="G59" s="2">
        <v>1</v>
      </c>
      <c r="H59" s="3">
        <v>1</v>
      </c>
      <c r="I59" s="3">
        <v>1</v>
      </c>
      <c r="J59" s="3">
        <v>1</v>
      </c>
      <c r="K59" s="3">
        <v>1</v>
      </c>
      <c r="L59" s="3">
        <v>1</v>
      </c>
      <c r="M59" s="4">
        <v>1</v>
      </c>
      <c r="N59" s="4">
        <v>1</v>
      </c>
      <c r="O59" s="4">
        <v>1</v>
      </c>
      <c r="P59" s="4">
        <v>1</v>
      </c>
      <c r="Q59" s="5">
        <v>1</v>
      </c>
      <c r="R59" s="5">
        <v>1</v>
      </c>
      <c r="S59" s="5">
        <v>1</v>
      </c>
      <c r="T59" s="5">
        <v>1</v>
      </c>
      <c r="U59" s="5">
        <v>1</v>
      </c>
      <c r="V59" s="2">
        <f>AVERAGE(proteinGroups3[[#This Row],[LFQ intensity 1Y1]:[LFQ intensity 1Y6]])</f>
        <v>6081833.833333333</v>
      </c>
      <c r="W59" s="3">
        <f>AVERAGE(proteinGroups3[[#This Row],[LFQ intensity 5Y1]:[LFQ intensity 5Y5]])</f>
        <v>1</v>
      </c>
      <c r="X59" s="4">
        <f>AVERAGE(proteinGroups3[[#This Row],[LFQ intensity 10Y1]:[LFQ intensity 10Y4]])</f>
        <v>1</v>
      </c>
      <c r="Y59" s="6">
        <f>AVERAGE(proteinGroups3[[#This Row],[LFQ intensity ADULT1]:[LFQ intensity ADULT7]])</f>
        <v>1</v>
      </c>
      <c r="Z59"/>
      <c r="AA59"/>
      <c r="AC59"/>
      <c r="AD59"/>
      <c r="AE59"/>
    </row>
    <row r="60" spans="1:31" x14ac:dyDescent="0.25">
      <c r="A60" s="1" t="s">
        <v>1035</v>
      </c>
      <c r="B60" s="2">
        <v>1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3">
        <v>1</v>
      </c>
      <c r="I60" s="3">
        <v>1</v>
      </c>
      <c r="J60" s="3">
        <v>1</v>
      </c>
      <c r="K60" s="3">
        <v>1</v>
      </c>
      <c r="L60" s="3">
        <v>1</v>
      </c>
      <c r="M60" s="4">
        <v>1</v>
      </c>
      <c r="N60" s="4">
        <v>1</v>
      </c>
      <c r="O60" s="4">
        <v>1</v>
      </c>
      <c r="P60" s="4">
        <v>1</v>
      </c>
      <c r="Q60" s="5">
        <v>22286000</v>
      </c>
      <c r="R60" s="5">
        <v>1</v>
      </c>
      <c r="S60" s="5">
        <v>1</v>
      </c>
      <c r="T60" s="5">
        <v>1</v>
      </c>
      <c r="U60" s="5">
        <v>1</v>
      </c>
      <c r="V60" s="2">
        <f>AVERAGE(proteinGroups3[[#This Row],[LFQ intensity 1Y1]:[LFQ intensity 1Y6]])</f>
        <v>1</v>
      </c>
      <c r="W60" s="3">
        <f>AVERAGE(proteinGroups3[[#This Row],[LFQ intensity 5Y1]:[LFQ intensity 5Y5]])</f>
        <v>1</v>
      </c>
      <c r="X60" s="4">
        <f>AVERAGE(proteinGroups3[[#This Row],[LFQ intensity 10Y1]:[LFQ intensity 10Y4]])</f>
        <v>1</v>
      </c>
      <c r="Y60" s="6">
        <f>AVERAGE(proteinGroups3[[#This Row],[LFQ intensity ADULT1]:[LFQ intensity ADULT7]])</f>
        <v>4457200.8</v>
      </c>
      <c r="Z60"/>
      <c r="AA60"/>
      <c r="AC60"/>
      <c r="AD60"/>
      <c r="AE60"/>
    </row>
    <row r="61" spans="1:31" x14ac:dyDescent="0.25">
      <c r="A61" s="1" t="s">
        <v>1041</v>
      </c>
      <c r="B61" s="2">
        <v>13471000</v>
      </c>
      <c r="C61" s="2">
        <v>343830000</v>
      </c>
      <c r="D61" s="2">
        <v>226250000</v>
      </c>
      <c r="E61" s="2">
        <v>1</v>
      </c>
      <c r="F61" s="2">
        <v>364220000</v>
      </c>
      <c r="G61" s="2">
        <v>17326000</v>
      </c>
      <c r="H61" s="3">
        <v>482810000</v>
      </c>
      <c r="I61" s="3">
        <v>619540000</v>
      </c>
      <c r="J61" s="3">
        <v>40769000</v>
      </c>
      <c r="K61" s="3">
        <v>1208300000</v>
      </c>
      <c r="L61" s="3">
        <v>178550000</v>
      </c>
      <c r="M61" s="4">
        <v>342870000</v>
      </c>
      <c r="N61" s="4">
        <v>113280000</v>
      </c>
      <c r="O61" s="4">
        <v>64390000</v>
      </c>
      <c r="P61" s="4">
        <v>76733000</v>
      </c>
      <c r="Q61" s="5">
        <v>125970000</v>
      </c>
      <c r="R61" s="5">
        <v>8406600</v>
      </c>
      <c r="S61" s="5">
        <v>1</v>
      </c>
      <c r="T61" s="5">
        <v>57068000</v>
      </c>
      <c r="U61" s="5">
        <v>133750000</v>
      </c>
      <c r="V61" s="2">
        <f>AVERAGE(proteinGroups3[[#This Row],[LFQ intensity 1Y1]:[LFQ intensity 1Y6]])</f>
        <v>160849500.16666666</v>
      </c>
      <c r="W61" s="3">
        <f>AVERAGE(proteinGroups3[[#This Row],[LFQ intensity 5Y1]:[LFQ intensity 5Y5]])</f>
        <v>505993800</v>
      </c>
      <c r="X61" s="4">
        <f>AVERAGE(proteinGroups3[[#This Row],[LFQ intensity 10Y1]:[LFQ intensity 10Y4]])</f>
        <v>149318250</v>
      </c>
      <c r="Y61" s="6">
        <f>AVERAGE(proteinGroups3[[#This Row],[LFQ intensity ADULT1]:[LFQ intensity ADULT7]])</f>
        <v>65038920.200000003</v>
      </c>
      <c r="Z61"/>
      <c r="AA61"/>
      <c r="AC61"/>
      <c r="AD61"/>
      <c r="AE61"/>
    </row>
    <row r="62" spans="1:31" x14ac:dyDescent="0.25">
      <c r="A62" s="1" t="s">
        <v>1054</v>
      </c>
      <c r="B62" s="2">
        <v>1</v>
      </c>
      <c r="C62" s="2">
        <v>3723400</v>
      </c>
      <c r="D62" s="2">
        <v>1</v>
      </c>
      <c r="E62" s="2">
        <v>1</v>
      </c>
      <c r="F62" s="2">
        <v>14682000</v>
      </c>
      <c r="G62" s="2">
        <v>4149700</v>
      </c>
      <c r="H62" s="3">
        <v>1</v>
      </c>
      <c r="I62" s="3">
        <v>1</v>
      </c>
      <c r="J62" s="3">
        <v>1</v>
      </c>
      <c r="K62" s="3">
        <v>1</v>
      </c>
      <c r="L62" s="3">
        <v>1</v>
      </c>
      <c r="M62" s="4">
        <v>1</v>
      </c>
      <c r="N62" s="4">
        <v>1</v>
      </c>
      <c r="O62" s="4">
        <v>1</v>
      </c>
      <c r="P62" s="4">
        <v>1</v>
      </c>
      <c r="Q62" s="5">
        <v>1</v>
      </c>
      <c r="R62" s="5">
        <v>6032300</v>
      </c>
      <c r="S62" s="5">
        <v>1</v>
      </c>
      <c r="T62" s="5">
        <v>1</v>
      </c>
      <c r="U62" s="5">
        <v>1</v>
      </c>
      <c r="V62" s="2">
        <f>AVERAGE(proteinGroups3[[#This Row],[LFQ intensity 1Y1]:[LFQ intensity 1Y6]])</f>
        <v>3759183.8333333335</v>
      </c>
      <c r="W62" s="3">
        <f>AVERAGE(proteinGroups3[[#This Row],[LFQ intensity 5Y1]:[LFQ intensity 5Y5]])</f>
        <v>1</v>
      </c>
      <c r="X62" s="4">
        <f>AVERAGE(proteinGroups3[[#This Row],[LFQ intensity 10Y1]:[LFQ intensity 10Y4]])</f>
        <v>1</v>
      </c>
      <c r="Y62" s="6">
        <f>AVERAGE(proteinGroups3[[#This Row],[LFQ intensity ADULT1]:[LFQ intensity ADULT7]])</f>
        <v>1206460.8</v>
      </c>
      <c r="Z62"/>
      <c r="AA62"/>
      <c r="AC62"/>
      <c r="AD62"/>
      <c r="AE62"/>
    </row>
    <row r="63" spans="1:31" x14ac:dyDescent="0.25">
      <c r="A63" s="1" t="s">
        <v>1060</v>
      </c>
      <c r="B63" s="2">
        <v>21621000</v>
      </c>
      <c r="C63" s="2">
        <v>47523000</v>
      </c>
      <c r="D63" s="2">
        <v>1</v>
      </c>
      <c r="E63" s="2">
        <v>1</v>
      </c>
      <c r="F63" s="2">
        <v>23491000</v>
      </c>
      <c r="G63" s="2">
        <v>1</v>
      </c>
      <c r="H63" s="3">
        <v>1</v>
      </c>
      <c r="I63" s="3">
        <v>1</v>
      </c>
      <c r="J63" s="3">
        <v>1</v>
      </c>
      <c r="K63" s="3">
        <v>1</v>
      </c>
      <c r="L63" s="3">
        <v>1</v>
      </c>
      <c r="M63" s="4">
        <v>15721000</v>
      </c>
      <c r="N63" s="4">
        <v>13412000</v>
      </c>
      <c r="O63" s="4">
        <v>74937000</v>
      </c>
      <c r="P63" s="4">
        <v>37232000</v>
      </c>
      <c r="Q63" s="5">
        <v>1</v>
      </c>
      <c r="R63" s="5">
        <v>1</v>
      </c>
      <c r="S63" s="5">
        <v>1</v>
      </c>
      <c r="T63" s="5">
        <v>1</v>
      </c>
      <c r="U63" s="5">
        <v>1</v>
      </c>
      <c r="V63" s="2">
        <f>AVERAGE(proteinGroups3[[#This Row],[LFQ intensity 1Y1]:[LFQ intensity 1Y6]])</f>
        <v>15439167.166666666</v>
      </c>
      <c r="W63" s="3">
        <f>AVERAGE(proteinGroups3[[#This Row],[LFQ intensity 5Y1]:[LFQ intensity 5Y5]])</f>
        <v>1</v>
      </c>
      <c r="X63" s="4">
        <f>AVERAGE(proteinGroups3[[#This Row],[LFQ intensity 10Y1]:[LFQ intensity 10Y4]])</f>
        <v>35325500</v>
      </c>
      <c r="Y63" s="6">
        <f>AVERAGE(proteinGroups3[[#This Row],[LFQ intensity ADULT1]:[LFQ intensity ADULT7]])</f>
        <v>1</v>
      </c>
      <c r="Z63"/>
      <c r="AA63"/>
      <c r="AC63"/>
      <c r="AD63"/>
      <c r="AE63"/>
    </row>
    <row r="64" spans="1:31" x14ac:dyDescent="0.25">
      <c r="A64" s="1" t="s">
        <v>1069</v>
      </c>
      <c r="B64" s="2">
        <v>1</v>
      </c>
      <c r="C64" s="2">
        <v>1</v>
      </c>
      <c r="D64" s="2">
        <v>2589900</v>
      </c>
      <c r="E64" s="2">
        <v>1</v>
      </c>
      <c r="F64" s="2">
        <v>4944900</v>
      </c>
      <c r="G64" s="2">
        <v>1</v>
      </c>
      <c r="H64" s="3">
        <v>7347900</v>
      </c>
      <c r="I64" s="3">
        <v>7015100</v>
      </c>
      <c r="J64" s="3">
        <v>4540400000</v>
      </c>
      <c r="K64" s="3">
        <v>8888200</v>
      </c>
      <c r="L64" s="3">
        <v>1</v>
      </c>
      <c r="M64" s="4">
        <v>31141000</v>
      </c>
      <c r="N64" s="4">
        <v>33623000</v>
      </c>
      <c r="O64" s="4">
        <v>7370800</v>
      </c>
      <c r="P64" s="4">
        <v>6424800</v>
      </c>
      <c r="Q64" s="5">
        <v>5044800</v>
      </c>
      <c r="R64" s="5">
        <v>1</v>
      </c>
      <c r="S64" s="5">
        <v>1</v>
      </c>
      <c r="T64" s="5">
        <v>27604000</v>
      </c>
      <c r="U64" s="5">
        <v>6186800</v>
      </c>
      <c r="V64" s="2">
        <f>AVERAGE(proteinGroups3[[#This Row],[LFQ intensity 1Y1]:[LFQ intensity 1Y6]])</f>
        <v>1255800.6666666667</v>
      </c>
      <c r="W64" s="3">
        <f>AVERAGE(proteinGroups3[[#This Row],[LFQ intensity 5Y1]:[LFQ intensity 5Y5]])</f>
        <v>912730240.20000005</v>
      </c>
      <c r="X64" s="4">
        <f>AVERAGE(proteinGroups3[[#This Row],[LFQ intensity 10Y1]:[LFQ intensity 10Y4]])</f>
        <v>19639900</v>
      </c>
      <c r="Y64" s="6">
        <f>AVERAGE(proteinGroups3[[#This Row],[LFQ intensity ADULT1]:[LFQ intensity ADULT7]])</f>
        <v>7767120.4000000004</v>
      </c>
      <c r="Z64"/>
      <c r="AA64"/>
      <c r="AC64"/>
      <c r="AD64"/>
      <c r="AE64"/>
    </row>
    <row r="65" spans="1:31" x14ac:dyDescent="0.25">
      <c r="A65" s="1" t="s">
        <v>1077</v>
      </c>
      <c r="B65" s="2">
        <v>1</v>
      </c>
      <c r="C65" s="2">
        <v>1</v>
      </c>
      <c r="D65" s="2">
        <v>1</v>
      </c>
      <c r="E65" s="2">
        <v>1</v>
      </c>
      <c r="F65" s="2">
        <v>1</v>
      </c>
      <c r="G65" s="2">
        <v>1</v>
      </c>
      <c r="H65" s="3">
        <v>1</v>
      </c>
      <c r="I65" s="3">
        <v>1</v>
      </c>
      <c r="J65" s="3">
        <v>1</v>
      </c>
      <c r="K65" s="3">
        <v>1</v>
      </c>
      <c r="L65" s="3">
        <v>1</v>
      </c>
      <c r="M65" s="4">
        <v>1</v>
      </c>
      <c r="N65" s="4">
        <v>1</v>
      </c>
      <c r="O65" s="4">
        <v>1</v>
      </c>
      <c r="P65" s="4">
        <v>1</v>
      </c>
      <c r="Q65" s="5">
        <v>152070000</v>
      </c>
      <c r="R65" s="5">
        <v>1</v>
      </c>
      <c r="S65" s="5">
        <v>1</v>
      </c>
      <c r="T65" s="5">
        <v>1</v>
      </c>
      <c r="U65" s="5">
        <v>1</v>
      </c>
      <c r="V65" s="2">
        <f>AVERAGE(proteinGroups3[[#This Row],[LFQ intensity 1Y1]:[LFQ intensity 1Y6]])</f>
        <v>1</v>
      </c>
      <c r="W65" s="3">
        <f>AVERAGE(proteinGroups3[[#This Row],[LFQ intensity 5Y1]:[LFQ intensity 5Y5]])</f>
        <v>1</v>
      </c>
      <c r="X65" s="4">
        <f>AVERAGE(proteinGroups3[[#This Row],[LFQ intensity 10Y1]:[LFQ intensity 10Y4]])</f>
        <v>1</v>
      </c>
      <c r="Y65" s="6">
        <f>AVERAGE(proteinGroups3[[#This Row],[LFQ intensity ADULT1]:[LFQ intensity ADULT7]])</f>
        <v>30414000.800000001</v>
      </c>
      <c r="Z65"/>
      <c r="AA65"/>
      <c r="AC65"/>
      <c r="AD65"/>
      <c r="AE65"/>
    </row>
    <row r="66" spans="1:31" x14ac:dyDescent="0.25">
      <c r="A66" s="1" t="s">
        <v>1086</v>
      </c>
      <c r="B66" s="2">
        <v>1</v>
      </c>
      <c r="C66" s="2">
        <v>18004000</v>
      </c>
      <c r="D66" s="2">
        <v>1</v>
      </c>
      <c r="E66" s="2">
        <v>1</v>
      </c>
      <c r="F66" s="2">
        <v>24340000</v>
      </c>
      <c r="G66" s="2">
        <v>1</v>
      </c>
      <c r="H66" s="3">
        <v>42792000</v>
      </c>
      <c r="I66" s="3">
        <v>26211000</v>
      </c>
      <c r="J66" s="3">
        <v>1</v>
      </c>
      <c r="K66" s="3">
        <v>22041000</v>
      </c>
      <c r="L66" s="3">
        <v>1</v>
      </c>
      <c r="M66" s="4">
        <v>1</v>
      </c>
      <c r="N66" s="4">
        <v>1</v>
      </c>
      <c r="O66" s="4">
        <v>1</v>
      </c>
      <c r="P66" s="4">
        <v>1</v>
      </c>
      <c r="Q66" s="5">
        <v>1</v>
      </c>
      <c r="R66" s="5">
        <v>1</v>
      </c>
      <c r="S66" s="5">
        <v>1</v>
      </c>
      <c r="T66" s="5">
        <v>1</v>
      </c>
      <c r="U66" s="5">
        <v>1</v>
      </c>
      <c r="V66" s="2">
        <f>AVERAGE(proteinGroups3[[#This Row],[LFQ intensity 1Y1]:[LFQ intensity 1Y6]])</f>
        <v>7057334</v>
      </c>
      <c r="W66" s="3">
        <f>AVERAGE(proteinGroups3[[#This Row],[LFQ intensity 5Y1]:[LFQ intensity 5Y5]])</f>
        <v>18208800.399999999</v>
      </c>
      <c r="X66" s="4">
        <f>AVERAGE(proteinGroups3[[#This Row],[LFQ intensity 10Y1]:[LFQ intensity 10Y4]])</f>
        <v>1</v>
      </c>
      <c r="Y66" s="6">
        <f>AVERAGE(proteinGroups3[[#This Row],[LFQ intensity ADULT1]:[LFQ intensity ADULT7]])</f>
        <v>1</v>
      </c>
      <c r="Z66"/>
      <c r="AA66"/>
      <c r="AC66"/>
      <c r="AD66"/>
      <c r="AE66"/>
    </row>
    <row r="67" spans="1:31" x14ac:dyDescent="0.25">
      <c r="A67" s="1" t="s">
        <v>1094</v>
      </c>
      <c r="B67" s="2">
        <v>1</v>
      </c>
      <c r="C67" s="2">
        <v>1</v>
      </c>
      <c r="D67" s="2">
        <v>1</v>
      </c>
      <c r="E67" s="2">
        <v>1</v>
      </c>
      <c r="F67" s="2">
        <v>1</v>
      </c>
      <c r="G67" s="2">
        <v>1</v>
      </c>
      <c r="H67" s="3">
        <v>23155000</v>
      </c>
      <c r="I67" s="3">
        <v>14582000</v>
      </c>
      <c r="J67" s="3">
        <v>1</v>
      </c>
      <c r="K67" s="3">
        <v>19095000</v>
      </c>
      <c r="L67" s="3">
        <v>1</v>
      </c>
      <c r="M67" s="4">
        <v>9741500</v>
      </c>
      <c r="N67" s="4">
        <v>1</v>
      </c>
      <c r="O67" s="4">
        <v>1</v>
      </c>
      <c r="P67" s="4">
        <v>1</v>
      </c>
      <c r="Q67" s="5">
        <v>1</v>
      </c>
      <c r="R67" s="5">
        <v>1</v>
      </c>
      <c r="S67" s="5">
        <v>1</v>
      </c>
      <c r="T67" s="5">
        <v>1</v>
      </c>
      <c r="U67" s="5">
        <v>1</v>
      </c>
      <c r="V67" s="2">
        <f>AVERAGE(proteinGroups3[[#This Row],[LFQ intensity 1Y1]:[LFQ intensity 1Y6]])</f>
        <v>1</v>
      </c>
      <c r="W67" s="3">
        <f>AVERAGE(proteinGroups3[[#This Row],[LFQ intensity 5Y1]:[LFQ intensity 5Y5]])</f>
        <v>11366400.4</v>
      </c>
      <c r="X67" s="4">
        <f>AVERAGE(proteinGroups3[[#This Row],[LFQ intensity 10Y1]:[LFQ intensity 10Y4]])</f>
        <v>2435375.75</v>
      </c>
      <c r="Y67" s="6">
        <f>AVERAGE(proteinGroups3[[#This Row],[LFQ intensity ADULT1]:[LFQ intensity ADULT7]])</f>
        <v>1</v>
      </c>
      <c r="Z67"/>
      <c r="AA67"/>
      <c r="AC67"/>
      <c r="AD67"/>
      <c r="AE67"/>
    </row>
    <row r="68" spans="1:31" x14ac:dyDescent="0.25">
      <c r="A68" s="1" t="s">
        <v>1101</v>
      </c>
      <c r="B68" s="2">
        <v>1</v>
      </c>
      <c r="C68" s="2">
        <v>1</v>
      </c>
      <c r="D68" s="2">
        <v>1</v>
      </c>
      <c r="E68" s="2">
        <v>1</v>
      </c>
      <c r="F68" s="2">
        <v>1</v>
      </c>
      <c r="G68" s="2">
        <v>1</v>
      </c>
      <c r="H68" s="3">
        <v>1</v>
      </c>
      <c r="I68" s="3">
        <v>14745000</v>
      </c>
      <c r="J68" s="3">
        <v>1</v>
      </c>
      <c r="K68" s="3">
        <v>2155400</v>
      </c>
      <c r="L68" s="3">
        <v>1</v>
      </c>
      <c r="M68" s="4">
        <v>1</v>
      </c>
      <c r="N68" s="4">
        <v>1</v>
      </c>
      <c r="O68" s="4">
        <v>1</v>
      </c>
      <c r="P68" s="4">
        <v>1</v>
      </c>
      <c r="Q68" s="5">
        <v>1</v>
      </c>
      <c r="R68" s="5">
        <v>1</v>
      </c>
      <c r="S68" s="5">
        <v>1</v>
      </c>
      <c r="T68" s="5">
        <v>1</v>
      </c>
      <c r="U68" s="5">
        <v>1</v>
      </c>
      <c r="V68" s="2">
        <f>AVERAGE(proteinGroups3[[#This Row],[LFQ intensity 1Y1]:[LFQ intensity 1Y6]])</f>
        <v>1</v>
      </c>
      <c r="W68" s="3">
        <f>AVERAGE(proteinGroups3[[#This Row],[LFQ intensity 5Y1]:[LFQ intensity 5Y5]])</f>
        <v>3380080.6</v>
      </c>
      <c r="X68" s="4">
        <f>AVERAGE(proteinGroups3[[#This Row],[LFQ intensity 10Y1]:[LFQ intensity 10Y4]])</f>
        <v>1</v>
      </c>
      <c r="Y68" s="6">
        <f>AVERAGE(proteinGroups3[[#This Row],[LFQ intensity ADULT1]:[LFQ intensity ADULT7]])</f>
        <v>1</v>
      </c>
      <c r="Z68"/>
      <c r="AA68"/>
      <c r="AC68"/>
      <c r="AD68"/>
      <c r="AE68"/>
    </row>
    <row r="69" spans="1:31" x14ac:dyDescent="0.25">
      <c r="A69" s="1" t="s">
        <v>1109</v>
      </c>
      <c r="B69" s="2">
        <v>1</v>
      </c>
      <c r="C69" s="2">
        <v>1</v>
      </c>
      <c r="D69" s="2">
        <v>1</v>
      </c>
      <c r="E69" s="2">
        <v>1</v>
      </c>
      <c r="F69" s="2">
        <v>1</v>
      </c>
      <c r="G69" s="2">
        <v>1</v>
      </c>
      <c r="H69" s="3">
        <v>1</v>
      </c>
      <c r="I69" s="3">
        <v>18002000</v>
      </c>
      <c r="J69" s="3">
        <v>1</v>
      </c>
      <c r="K69" s="3">
        <v>14012000</v>
      </c>
      <c r="L69" s="3">
        <v>1</v>
      </c>
      <c r="M69" s="4">
        <v>23717000</v>
      </c>
      <c r="N69" s="4">
        <v>1</v>
      </c>
      <c r="O69" s="4">
        <v>1</v>
      </c>
      <c r="P69" s="4">
        <v>1</v>
      </c>
      <c r="Q69" s="5">
        <v>1</v>
      </c>
      <c r="R69" s="5">
        <v>1</v>
      </c>
      <c r="S69" s="5">
        <v>1</v>
      </c>
      <c r="T69" s="5">
        <v>1</v>
      </c>
      <c r="U69" s="5">
        <v>1</v>
      </c>
      <c r="V69" s="2">
        <f>AVERAGE(proteinGroups3[[#This Row],[LFQ intensity 1Y1]:[LFQ intensity 1Y6]])</f>
        <v>1</v>
      </c>
      <c r="W69" s="3">
        <f>AVERAGE(proteinGroups3[[#This Row],[LFQ intensity 5Y1]:[LFQ intensity 5Y5]])</f>
        <v>6402800.5999999996</v>
      </c>
      <c r="X69" s="4">
        <f>AVERAGE(proteinGroups3[[#This Row],[LFQ intensity 10Y1]:[LFQ intensity 10Y4]])</f>
        <v>5929250.75</v>
      </c>
      <c r="Y69" s="6">
        <f>AVERAGE(proteinGroups3[[#This Row],[LFQ intensity ADULT1]:[LFQ intensity ADULT7]])</f>
        <v>1</v>
      </c>
      <c r="Z69"/>
      <c r="AA69"/>
      <c r="AC69"/>
      <c r="AD69"/>
      <c r="AE69"/>
    </row>
    <row r="70" spans="1:31" x14ac:dyDescent="0.25">
      <c r="A70" s="1" t="s">
        <v>1116</v>
      </c>
      <c r="B70" s="2">
        <v>1</v>
      </c>
      <c r="C70" s="2">
        <v>1</v>
      </c>
      <c r="D70" s="2">
        <v>1</v>
      </c>
      <c r="E70" s="2">
        <v>1</v>
      </c>
      <c r="F70" s="2">
        <v>1</v>
      </c>
      <c r="G70" s="2">
        <v>1</v>
      </c>
      <c r="H70" s="3">
        <v>12325000</v>
      </c>
      <c r="I70" s="3">
        <v>1</v>
      </c>
      <c r="J70" s="3">
        <v>1</v>
      </c>
      <c r="K70" s="3">
        <v>3852900</v>
      </c>
      <c r="L70" s="3">
        <v>1</v>
      </c>
      <c r="M70" s="4">
        <v>1</v>
      </c>
      <c r="N70" s="4">
        <v>1</v>
      </c>
      <c r="O70" s="4">
        <v>1</v>
      </c>
      <c r="P70" s="4">
        <v>1</v>
      </c>
      <c r="Q70" s="5">
        <v>1</v>
      </c>
      <c r="R70" s="5">
        <v>1</v>
      </c>
      <c r="S70" s="5">
        <v>1</v>
      </c>
      <c r="T70" s="5">
        <v>1</v>
      </c>
      <c r="U70" s="5">
        <v>1</v>
      </c>
      <c r="V70" s="2">
        <f>AVERAGE(proteinGroups3[[#This Row],[LFQ intensity 1Y1]:[LFQ intensity 1Y6]])</f>
        <v>1</v>
      </c>
      <c r="W70" s="3">
        <f>AVERAGE(proteinGroups3[[#This Row],[LFQ intensity 5Y1]:[LFQ intensity 5Y5]])</f>
        <v>3235580.6</v>
      </c>
      <c r="X70" s="4">
        <f>AVERAGE(proteinGroups3[[#This Row],[LFQ intensity 10Y1]:[LFQ intensity 10Y4]])</f>
        <v>1</v>
      </c>
      <c r="Y70" s="6">
        <f>AVERAGE(proteinGroups3[[#This Row],[LFQ intensity ADULT1]:[LFQ intensity ADULT7]])</f>
        <v>1</v>
      </c>
      <c r="Z70"/>
      <c r="AA70"/>
      <c r="AC70"/>
      <c r="AD70"/>
      <c r="AE70"/>
    </row>
    <row r="71" spans="1:31" x14ac:dyDescent="0.25">
      <c r="A71" s="1" t="s">
        <v>1122</v>
      </c>
      <c r="B71" s="2">
        <v>1</v>
      </c>
      <c r="C71" s="2">
        <v>1</v>
      </c>
      <c r="D71" s="2">
        <v>1</v>
      </c>
      <c r="E71" s="2">
        <v>1</v>
      </c>
      <c r="F71" s="2">
        <v>1</v>
      </c>
      <c r="G71" s="2">
        <v>1</v>
      </c>
      <c r="H71" s="3">
        <v>1</v>
      </c>
      <c r="I71" s="3">
        <v>1</v>
      </c>
      <c r="J71" s="3">
        <v>1</v>
      </c>
      <c r="K71" s="3">
        <v>2358000</v>
      </c>
      <c r="L71" s="3">
        <v>1</v>
      </c>
      <c r="M71" s="4">
        <v>1</v>
      </c>
      <c r="N71" s="4">
        <v>1</v>
      </c>
      <c r="O71" s="4">
        <v>1</v>
      </c>
      <c r="P71" s="4">
        <v>1</v>
      </c>
      <c r="Q71" s="5">
        <v>1</v>
      </c>
      <c r="R71" s="5">
        <v>1</v>
      </c>
      <c r="S71" s="5">
        <v>1</v>
      </c>
      <c r="T71" s="5">
        <v>1</v>
      </c>
      <c r="U71" s="5">
        <v>1</v>
      </c>
      <c r="V71" s="2">
        <f>AVERAGE(proteinGroups3[[#This Row],[LFQ intensity 1Y1]:[LFQ intensity 1Y6]])</f>
        <v>1</v>
      </c>
      <c r="W71" s="3">
        <f>AVERAGE(proteinGroups3[[#This Row],[LFQ intensity 5Y1]:[LFQ intensity 5Y5]])</f>
        <v>471600.8</v>
      </c>
      <c r="X71" s="4">
        <f>AVERAGE(proteinGroups3[[#This Row],[LFQ intensity 10Y1]:[LFQ intensity 10Y4]])</f>
        <v>1</v>
      </c>
      <c r="Y71" s="6">
        <f>AVERAGE(proteinGroups3[[#This Row],[LFQ intensity ADULT1]:[LFQ intensity ADULT7]])</f>
        <v>1</v>
      </c>
      <c r="Z71"/>
      <c r="AA71"/>
      <c r="AC71"/>
      <c r="AD71"/>
      <c r="AE71"/>
    </row>
    <row r="72" spans="1:31" x14ac:dyDescent="0.25">
      <c r="A72" s="1" t="s">
        <v>1129</v>
      </c>
      <c r="B72" s="2">
        <v>28252000</v>
      </c>
      <c r="C72" s="2">
        <v>97801000</v>
      </c>
      <c r="D72" s="2">
        <v>18484000</v>
      </c>
      <c r="E72" s="2">
        <v>1</v>
      </c>
      <c r="F72" s="2">
        <v>59528000</v>
      </c>
      <c r="G72" s="2">
        <v>1</v>
      </c>
      <c r="H72" s="3">
        <v>78290000</v>
      </c>
      <c r="I72" s="3">
        <v>21915000</v>
      </c>
      <c r="J72" s="3">
        <v>98637000</v>
      </c>
      <c r="K72" s="3">
        <v>40655000</v>
      </c>
      <c r="L72" s="3">
        <v>1</v>
      </c>
      <c r="M72" s="4">
        <v>462570000</v>
      </c>
      <c r="N72" s="4">
        <v>23890000</v>
      </c>
      <c r="O72" s="4">
        <v>136870000</v>
      </c>
      <c r="P72" s="4">
        <v>128680000</v>
      </c>
      <c r="Q72" s="5">
        <v>203830000</v>
      </c>
      <c r="R72" s="5">
        <v>189950000</v>
      </c>
      <c r="S72" s="5">
        <v>204930000</v>
      </c>
      <c r="T72" s="5">
        <v>168270000</v>
      </c>
      <c r="U72" s="5">
        <v>1</v>
      </c>
      <c r="V72" s="2">
        <f>AVERAGE(proteinGroups3[[#This Row],[LFQ intensity 1Y1]:[LFQ intensity 1Y6]])</f>
        <v>34010833.666666664</v>
      </c>
      <c r="W72" s="3">
        <f>AVERAGE(proteinGroups3[[#This Row],[LFQ intensity 5Y1]:[LFQ intensity 5Y5]])</f>
        <v>47899400.200000003</v>
      </c>
      <c r="X72" s="4">
        <f>AVERAGE(proteinGroups3[[#This Row],[LFQ intensity 10Y1]:[LFQ intensity 10Y4]])</f>
        <v>188002500</v>
      </c>
      <c r="Y72" s="6">
        <f>AVERAGE(proteinGroups3[[#This Row],[LFQ intensity ADULT1]:[LFQ intensity ADULT7]])</f>
        <v>153396000.19999999</v>
      </c>
      <c r="Z72"/>
      <c r="AA72"/>
      <c r="AC72"/>
      <c r="AD72"/>
      <c r="AE72"/>
    </row>
    <row r="73" spans="1:31" x14ac:dyDescent="0.25">
      <c r="A73" s="1" t="s">
        <v>1135</v>
      </c>
      <c r="B73" s="2">
        <v>1</v>
      </c>
      <c r="C73" s="2">
        <v>87295000</v>
      </c>
      <c r="D73" s="2">
        <v>34115000</v>
      </c>
      <c r="E73" s="2">
        <v>1</v>
      </c>
      <c r="F73" s="2">
        <v>14463000</v>
      </c>
      <c r="G73" s="2">
        <v>24432000</v>
      </c>
      <c r="H73" s="3">
        <v>36731000</v>
      </c>
      <c r="I73" s="3">
        <v>22759000</v>
      </c>
      <c r="J73" s="3">
        <v>9030500</v>
      </c>
      <c r="K73" s="3">
        <v>168290000</v>
      </c>
      <c r="L73" s="3">
        <v>1</v>
      </c>
      <c r="M73" s="4">
        <v>39529000</v>
      </c>
      <c r="N73" s="4">
        <v>11521000</v>
      </c>
      <c r="O73" s="4">
        <v>6807400</v>
      </c>
      <c r="P73" s="4">
        <v>10201000</v>
      </c>
      <c r="Q73" s="5">
        <v>91479000</v>
      </c>
      <c r="R73" s="5">
        <v>42780000</v>
      </c>
      <c r="S73" s="5">
        <v>1</v>
      </c>
      <c r="T73" s="5">
        <v>1</v>
      </c>
      <c r="U73" s="5">
        <v>1</v>
      </c>
      <c r="V73" s="2">
        <f>AVERAGE(proteinGroups3[[#This Row],[LFQ intensity 1Y1]:[LFQ intensity 1Y6]])</f>
        <v>26717500.333333332</v>
      </c>
      <c r="W73" s="3">
        <f>AVERAGE(proteinGroups3[[#This Row],[LFQ intensity 5Y1]:[LFQ intensity 5Y5]])</f>
        <v>47362100.200000003</v>
      </c>
      <c r="X73" s="4">
        <f>AVERAGE(proteinGroups3[[#This Row],[LFQ intensity 10Y1]:[LFQ intensity 10Y4]])</f>
        <v>17014600</v>
      </c>
      <c r="Y73" s="6">
        <f>AVERAGE(proteinGroups3[[#This Row],[LFQ intensity ADULT1]:[LFQ intensity ADULT7]])</f>
        <v>26851800.600000001</v>
      </c>
      <c r="Z73"/>
      <c r="AA73"/>
      <c r="AC73"/>
      <c r="AD73"/>
      <c r="AE73"/>
    </row>
    <row r="74" spans="1:31" x14ac:dyDescent="0.25">
      <c r="A74" s="1" t="s">
        <v>1145</v>
      </c>
      <c r="B74" s="2">
        <v>1</v>
      </c>
      <c r="C74" s="2">
        <v>14586000</v>
      </c>
      <c r="D74" s="2">
        <v>17553000</v>
      </c>
      <c r="E74" s="2">
        <v>1</v>
      </c>
      <c r="F74" s="2">
        <v>45315000</v>
      </c>
      <c r="G74" s="2">
        <v>1</v>
      </c>
      <c r="H74" s="3">
        <v>30070000</v>
      </c>
      <c r="I74" s="3">
        <v>22980000</v>
      </c>
      <c r="J74" s="3">
        <v>1</v>
      </c>
      <c r="K74" s="3">
        <v>49165000</v>
      </c>
      <c r="L74" s="3">
        <v>1</v>
      </c>
      <c r="M74" s="4">
        <v>12859000</v>
      </c>
      <c r="N74" s="4">
        <v>8078700</v>
      </c>
      <c r="O74" s="4">
        <v>9110300</v>
      </c>
      <c r="P74" s="4">
        <v>9650400</v>
      </c>
      <c r="Q74" s="5">
        <v>9576100</v>
      </c>
      <c r="R74" s="5">
        <v>1</v>
      </c>
      <c r="S74" s="5">
        <v>1</v>
      </c>
      <c r="T74" s="5">
        <v>1</v>
      </c>
      <c r="U74" s="5">
        <v>1</v>
      </c>
      <c r="V74" s="2">
        <f>AVERAGE(proteinGroups3[[#This Row],[LFQ intensity 1Y1]:[LFQ intensity 1Y6]])</f>
        <v>12909000.5</v>
      </c>
      <c r="W74" s="3">
        <f>AVERAGE(proteinGroups3[[#This Row],[LFQ intensity 5Y1]:[LFQ intensity 5Y5]])</f>
        <v>20443000.399999999</v>
      </c>
      <c r="X74" s="4">
        <f>AVERAGE(proteinGroups3[[#This Row],[LFQ intensity 10Y1]:[LFQ intensity 10Y4]])</f>
        <v>9924600</v>
      </c>
      <c r="Y74" s="6">
        <f>AVERAGE(proteinGroups3[[#This Row],[LFQ intensity ADULT1]:[LFQ intensity ADULT7]])</f>
        <v>1915220.8</v>
      </c>
      <c r="Z74"/>
      <c r="AA74"/>
      <c r="AC74"/>
      <c r="AD74"/>
      <c r="AE74"/>
    </row>
    <row r="75" spans="1:31" x14ac:dyDescent="0.25">
      <c r="A75" s="1" t="s">
        <v>1154</v>
      </c>
      <c r="B75" s="2">
        <v>1</v>
      </c>
      <c r="C75" s="2">
        <v>7029100</v>
      </c>
      <c r="D75" s="2">
        <v>1</v>
      </c>
      <c r="E75" s="2">
        <v>1</v>
      </c>
      <c r="F75" s="2">
        <v>1</v>
      </c>
      <c r="G75" s="2">
        <v>1</v>
      </c>
      <c r="H75" s="3">
        <v>1</v>
      </c>
      <c r="I75" s="3">
        <v>10627000</v>
      </c>
      <c r="J75" s="3">
        <v>1</v>
      </c>
      <c r="K75" s="3">
        <v>1</v>
      </c>
      <c r="L75" s="3">
        <v>1</v>
      </c>
      <c r="M75" s="4">
        <v>38210000</v>
      </c>
      <c r="N75" s="4">
        <v>17368000</v>
      </c>
      <c r="O75" s="4">
        <v>14683000</v>
      </c>
      <c r="P75" s="4">
        <v>14919000</v>
      </c>
      <c r="Q75" s="5">
        <v>1</v>
      </c>
      <c r="R75" s="5">
        <v>1</v>
      </c>
      <c r="S75" s="5">
        <v>1</v>
      </c>
      <c r="T75" s="5">
        <v>41503000</v>
      </c>
      <c r="U75" s="5">
        <v>1</v>
      </c>
      <c r="V75" s="2">
        <f>AVERAGE(proteinGroups3[[#This Row],[LFQ intensity 1Y1]:[LFQ intensity 1Y6]])</f>
        <v>1171517.5</v>
      </c>
      <c r="W75" s="3">
        <f>AVERAGE(proteinGroups3[[#This Row],[LFQ intensity 5Y1]:[LFQ intensity 5Y5]])</f>
        <v>2125400.7999999998</v>
      </c>
      <c r="X75" s="4">
        <f>AVERAGE(proteinGroups3[[#This Row],[LFQ intensity 10Y1]:[LFQ intensity 10Y4]])</f>
        <v>21295000</v>
      </c>
      <c r="Y75" s="6">
        <f>AVERAGE(proteinGroups3[[#This Row],[LFQ intensity ADULT1]:[LFQ intensity ADULT7]])</f>
        <v>8300600.7999999998</v>
      </c>
      <c r="Z75"/>
      <c r="AA75"/>
      <c r="AC75"/>
      <c r="AD75"/>
      <c r="AE75"/>
    </row>
    <row r="76" spans="1:31" x14ac:dyDescent="0.25">
      <c r="A76" s="1" t="s">
        <v>1163</v>
      </c>
      <c r="B76" s="2">
        <v>1</v>
      </c>
      <c r="C76" s="2">
        <v>6611300</v>
      </c>
      <c r="D76" s="2">
        <v>1</v>
      </c>
      <c r="E76" s="2">
        <v>1</v>
      </c>
      <c r="F76" s="2">
        <v>16762000</v>
      </c>
      <c r="G76" s="2">
        <v>1</v>
      </c>
      <c r="H76" s="3">
        <v>32219000</v>
      </c>
      <c r="I76" s="3">
        <v>6906200</v>
      </c>
      <c r="J76" s="3">
        <v>2830600</v>
      </c>
      <c r="K76" s="3">
        <v>76445000</v>
      </c>
      <c r="L76" s="3">
        <v>1</v>
      </c>
      <c r="M76" s="4">
        <v>7913800</v>
      </c>
      <c r="N76" s="4">
        <v>7972800</v>
      </c>
      <c r="O76" s="4">
        <v>7309100</v>
      </c>
      <c r="P76" s="4">
        <v>7734200</v>
      </c>
      <c r="Q76" s="5">
        <v>2042200</v>
      </c>
      <c r="R76" s="5">
        <v>1</v>
      </c>
      <c r="S76" s="5">
        <v>1</v>
      </c>
      <c r="T76" s="5">
        <v>1</v>
      </c>
      <c r="U76" s="5">
        <v>1</v>
      </c>
      <c r="V76" s="2">
        <f>AVERAGE(proteinGroups3[[#This Row],[LFQ intensity 1Y1]:[LFQ intensity 1Y6]])</f>
        <v>3895550.6666666665</v>
      </c>
      <c r="W76" s="3">
        <f>AVERAGE(proteinGroups3[[#This Row],[LFQ intensity 5Y1]:[LFQ intensity 5Y5]])</f>
        <v>23680160.199999999</v>
      </c>
      <c r="X76" s="4">
        <f>AVERAGE(proteinGroups3[[#This Row],[LFQ intensity 10Y1]:[LFQ intensity 10Y4]])</f>
        <v>7732475</v>
      </c>
      <c r="Y76" s="6">
        <f>AVERAGE(proteinGroups3[[#This Row],[LFQ intensity ADULT1]:[LFQ intensity ADULT7]])</f>
        <v>408440.8</v>
      </c>
      <c r="Z76"/>
      <c r="AA76"/>
      <c r="AC76"/>
      <c r="AD76"/>
      <c r="AE76"/>
    </row>
    <row r="77" spans="1:31" x14ac:dyDescent="0.25">
      <c r="A77" s="1" t="s">
        <v>1172</v>
      </c>
      <c r="B77" s="2">
        <v>1</v>
      </c>
      <c r="C77" s="2">
        <v>1</v>
      </c>
      <c r="D77" s="2">
        <v>1</v>
      </c>
      <c r="E77" s="2">
        <v>1</v>
      </c>
      <c r="F77" s="2">
        <v>1</v>
      </c>
      <c r="G77" s="2">
        <v>1</v>
      </c>
      <c r="H77" s="3">
        <v>1</v>
      </c>
      <c r="I77" s="3">
        <v>1</v>
      </c>
      <c r="J77" s="3">
        <v>1</v>
      </c>
      <c r="K77" s="3">
        <v>1</v>
      </c>
      <c r="L77" s="3">
        <v>1</v>
      </c>
      <c r="M77" s="4">
        <v>1</v>
      </c>
      <c r="N77" s="4">
        <v>1</v>
      </c>
      <c r="O77" s="4">
        <v>1</v>
      </c>
      <c r="P77" s="4">
        <v>1</v>
      </c>
      <c r="Q77" s="5">
        <v>1</v>
      </c>
      <c r="R77" s="5">
        <v>116690000</v>
      </c>
      <c r="S77" s="5">
        <v>84869000</v>
      </c>
      <c r="T77" s="5">
        <v>56637000</v>
      </c>
      <c r="U77" s="5">
        <v>1</v>
      </c>
      <c r="V77" s="2">
        <f>AVERAGE(proteinGroups3[[#This Row],[LFQ intensity 1Y1]:[LFQ intensity 1Y6]])</f>
        <v>1</v>
      </c>
      <c r="W77" s="3">
        <f>AVERAGE(proteinGroups3[[#This Row],[LFQ intensity 5Y1]:[LFQ intensity 5Y5]])</f>
        <v>1</v>
      </c>
      <c r="X77" s="4">
        <f>AVERAGE(proteinGroups3[[#This Row],[LFQ intensity 10Y1]:[LFQ intensity 10Y4]])</f>
        <v>1</v>
      </c>
      <c r="Y77" s="6">
        <f>AVERAGE(proteinGroups3[[#This Row],[LFQ intensity ADULT1]:[LFQ intensity ADULT7]])</f>
        <v>51639200.399999999</v>
      </c>
      <c r="Z77"/>
      <c r="AA77"/>
      <c r="AC77"/>
      <c r="AD77"/>
      <c r="AE77"/>
    </row>
    <row r="78" spans="1:31" x14ac:dyDescent="0.25">
      <c r="A78" s="1" t="s">
        <v>1184</v>
      </c>
      <c r="B78" s="2">
        <v>1</v>
      </c>
      <c r="C78" s="2">
        <v>1</v>
      </c>
      <c r="D78" s="2">
        <v>1</v>
      </c>
      <c r="E78" s="2">
        <v>1</v>
      </c>
      <c r="F78" s="2">
        <v>1</v>
      </c>
      <c r="G78" s="2">
        <v>1</v>
      </c>
      <c r="H78" s="3">
        <v>26857000</v>
      </c>
      <c r="I78" s="3">
        <v>15405000</v>
      </c>
      <c r="J78" s="3">
        <v>1</v>
      </c>
      <c r="K78" s="3">
        <v>14238000</v>
      </c>
      <c r="L78" s="3">
        <v>50444000</v>
      </c>
      <c r="M78" s="4">
        <v>1</v>
      </c>
      <c r="N78" s="4">
        <v>1</v>
      </c>
      <c r="O78" s="4">
        <v>1</v>
      </c>
      <c r="P78" s="4">
        <v>1</v>
      </c>
      <c r="Q78" s="5">
        <v>1</v>
      </c>
      <c r="R78" s="5">
        <v>1</v>
      </c>
      <c r="S78" s="5">
        <v>1</v>
      </c>
      <c r="T78" s="5">
        <v>1</v>
      </c>
      <c r="U78" s="5">
        <v>1</v>
      </c>
      <c r="V78" s="2">
        <f>AVERAGE(proteinGroups3[[#This Row],[LFQ intensity 1Y1]:[LFQ intensity 1Y6]])</f>
        <v>1</v>
      </c>
      <c r="W78" s="3">
        <f>AVERAGE(proteinGroups3[[#This Row],[LFQ intensity 5Y1]:[LFQ intensity 5Y5]])</f>
        <v>21388800.199999999</v>
      </c>
      <c r="X78" s="4">
        <f>AVERAGE(proteinGroups3[[#This Row],[LFQ intensity 10Y1]:[LFQ intensity 10Y4]])</f>
        <v>1</v>
      </c>
      <c r="Y78" s="6">
        <f>AVERAGE(proteinGroups3[[#This Row],[LFQ intensity ADULT1]:[LFQ intensity ADULT7]])</f>
        <v>1</v>
      </c>
      <c r="Z78"/>
      <c r="AA78"/>
      <c r="AC78"/>
      <c r="AD78"/>
      <c r="AE78"/>
    </row>
    <row r="79" spans="1:31" x14ac:dyDescent="0.25">
      <c r="A79" s="1" t="s">
        <v>1192</v>
      </c>
      <c r="B79" s="2">
        <v>51368000</v>
      </c>
      <c r="C79" s="2">
        <v>1934800000</v>
      </c>
      <c r="D79" s="2">
        <v>1550000000</v>
      </c>
      <c r="E79" s="2">
        <v>1</v>
      </c>
      <c r="F79" s="2">
        <v>1003800000</v>
      </c>
      <c r="G79" s="2">
        <v>117160000</v>
      </c>
      <c r="H79" s="3">
        <v>214280000</v>
      </c>
      <c r="I79" s="3">
        <v>436080000</v>
      </c>
      <c r="J79" s="3">
        <v>15162000</v>
      </c>
      <c r="K79" s="3">
        <v>190660000</v>
      </c>
      <c r="L79" s="3">
        <v>11971000</v>
      </c>
      <c r="M79" s="4">
        <v>74867000</v>
      </c>
      <c r="N79" s="4">
        <v>62192000</v>
      </c>
      <c r="O79" s="4">
        <v>172310000</v>
      </c>
      <c r="P79" s="4">
        <v>167680000</v>
      </c>
      <c r="Q79" s="5">
        <v>17296000</v>
      </c>
      <c r="R79" s="5">
        <v>220390000</v>
      </c>
      <c r="S79" s="5">
        <v>305580000</v>
      </c>
      <c r="T79" s="5">
        <v>54469000</v>
      </c>
      <c r="U79" s="5">
        <v>1</v>
      </c>
      <c r="V79" s="2">
        <f>AVERAGE(proteinGroups3[[#This Row],[LFQ intensity 1Y1]:[LFQ intensity 1Y6]])</f>
        <v>776188000.16666663</v>
      </c>
      <c r="W79" s="3">
        <f>AVERAGE(proteinGroups3[[#This Row],[LFQ intensity 5Y1]:[LFQ intensity 5Y5]])</f>
        <v>173630600</v>
      </c>
      <c r="X79" s="4">
        <f>AVERAGE(proteinGroups3[[#This Row],[LFQ intensity 10Y1]:[LFQ intensity 10Y4]])</f>
        <v>119262250</v>
      </c>
      <c r="Y79" s="6">
        <f>AVERAGE(proteinGroups3[[#This Row],[LFQ intensity ADULT1]:[LFQ intensity ADULT7]])</f>
        <v>119547000.2</v>
      </c>
      <c r="Z79"/>
      <c r="AA79"/>
      <c r="AC79"/>
      <c r="AD79"/>
      <c r="AE79"/>
    </row>
    <row r="80" spans="1:31" x14ac:dyDescent="0.25">
      <c r="A80" s="1" t="s">
        <v>1201</v>
      </c>
      <c r="B80" s="2">
        <v>1</v>
      </c>
      <c r="C80" s="2">
        <v>46903000</v>
      </c>
      <c r="D80" s="2">
        <v>14598000</v>
      </c>
      <c r="E80" s="2">
        <v>1</v>
      </c>
      <c r="F80" s="2">
        <v>39302000</v>
      </c>
      <c r="G80" s="2">
        <v>30292000</v>
      </c>
      <c r="H80" s="3">
        <v>1</v>
      </c>
      <c r="I80" s="3">
        <v>1</v>
      </c>
      <c r="J80" s="3">
        <v>29920000</v>
      </c>
      <c r="K80" s="3">
        <v>1</v>
      </c>
      <c r="L80" s="3">
        <v>41590000</v>
      </c>
      <c r="M80" s="4">
        <v>29553000</v>
      </c>
      <c r="N80" s="4">
        <v>48903000</v>
      </c>
      <c r="O80" s="4">
        <v>35701000</v>
      </c>
      <c r="P80" s="4">
        <v>38714000</v>
      </c>
      <c r="Q80" s="5">
        <v>1</v>
      </c>
      <c r="R80" s="5">
        <v>31098000</v>
      </c>
      <c r="S80" s="5">
        <v>1</v>
      </c>
      <c r="T80" s="5">
        <v>51411000</v>
      </c>
      <c r="U80" s="5">
        <v>1</v>
      </c>
      <c r="V80" s="2">
        <f>AVERAGE(proteinGroups3[[#This Row],[LFQ intensity 1Y1]:[LFQ intensity 1Y6]])</f>
        <v>21849167</v>
      </c>
      <c r="W80" s="3">
        <f>AVERAGE(proteinGroups3[[#This Row],[LFQ intensity 5Y1]:[LFQ intensity 5Y5]])</f>
        <v>14302000.6</v>
      </c>
      <c r="X80" s="4">
        <f>AVERAGE(proteinGroups3[[#This Row],[LFQ intensity 10Y1]:[LFQ intensity 10Y4]])</f>
        <v>38217750</v>
      </c>
      <c r="Y80" s="6">
        <f>AVERAGE(proteinGroups3[[#This Row],[LFQ intensity ADULT1]:[LFQ intensity ADULT7]])</f>
        <v>16501800.6</v>
      </c>
      <c r="Z80"/>
      <c r="AA80"/>
      <c r="AC80"/>
      <c r="AD80"/>
      <c r="AE80"/>
    </row>
    <row r="81" spans="1:31" x14ac:dyDescent="0.25">
      <c r="A81" s="1" t="s">
        <v>1209</v>
      </c>
      <c r="B81" s="2">
        <v>1</v>
      </c>
      <c r="C81" s="2">
        <v>28324000</v>
      </c>
      <c r="D81" s="2">
        <v>10817000</v>
      </c>
      <c r="E81" s="2">
        <v>1</v>
      </c>
      <c r="F81" s="2">
        <v>10522000</v>
      </c>
      <c r="G81" s="2">
        <v>1</v>
      </c>
      <c r="H81" s="3">
        <v>1</v>
      </c>
      <c r="I81" s="3">
        <v>1</v>
      </c>
      <c r="J81" s="3">
        <v>1</v>
      </c>
      <c r="K81" s="3">
        <v>1</v>
      </c>
      <c r="L81" s="3">
        <v>1</v>
      </c>
      <c r="M81" s="4">
        <v>19155000</v>
      </c>
      <c r="N81" s="4">
        <v>12659000</v>
      </c>
      <c r="O81" s="4">
        <v>11179000</v>
      </c>
      <c r="P81" s="4">
        <v>12108000</v>
      </c>
      <c r="Q81" s="5">
        <v>1</v>
      </c>
      <c r="R81" s="5">
        <v>1</v>
      </c>
      <c r="S81" s="5">
        <v>1</v>
      </c>
      <c r="T81" s="5">
        <v>1</v>
      </c>
      <c r="U81" s="5">
        <v>1</v>
      </c>
      <c r="V81" s="2">
        <f>AVERAGE(proteinGroups3[[#This Row],[LFQ intensity 1Y1]:[LFQ intensity 1Y6]])</f>
        <v>8277167.166666667</v>
      </c>
      <c r="W81" s="3">
        <f>AVERAGE(proteinGroups3[[#This Row],[LFQ intensity 5Y1]:[LFQ intensity 5Y5]])</f>
        <v>1</v>
      </c>
      <c r="X81" s="4">
        <f>AVERAGE(proteinGroups3[[#This Row],[LFQ intensity 10Y1]:[LFQ intensity 10Y4]])</f>
        <v>13775250</v>
      </c>
      <c r="Y81" s="6">
        <f>AVERAGE(proteinGroups3[[#This Row],[LFQ intensity ADULT1]:[LFQ intensity ADULT7]])</f>
        <v>1</v>
      </c>
      <c r="Z81"/>
      <c r="AA81"/>
      <c r="AC81"/>
      <c r="AD81"/>
      <c r="AE81"/>
    </row>
    <row r="82" spans="1:31" x14ac:dyDescent="0.25">
      <c r="A82" s="1" t="s">
        <v>1218</v>
      </c>
      <c r="B82" s="2">
        <v>1</v>
      </c>
      <c r="C82" s="2">
        <v>1</v>
      </c>
      <c r="D82" s="2">
        <v>1</v>
      </c>
      <c r="E82" s="2">
        <v>1</v>
      </c>
      <c r="F82" s="2">
        <v>1</v>
      </c>
      <c r="G82" s="2">
        <v>1</v>
      </c>
      <c r="H82" s="3">
        <v>1</v>
      </c>
      <c r="I82" s="3">
        <v>1</v>
      </c>
      <c r="J82" s="3">
        <v>1</v>
      </c>
      <c r="K82" s="3">
        <v>1</v>
      </c>
      <c r="L82" s="3">
        <v>1</v>
      </c>
      <c r="M82" s="4">
        <v>1</v>
      </c>
      <c r="N82" s="4">
        <v>1</v>
      </c>
      <c r="O82" s="4">
        <v>1</v>
      </c>
      <c r="P82" s="4">
        <v>1</v>
      </c>
      <c r="Q82" s="5">
        <v>2630900</v>
      </c>
      <c r="R82" s="5">
        <v>216890000</v>
      </c>
      <c r="S82" s="5">
        <v>304390000</v>
      </c>
      <c r="T82" s="5">
        <v>1</v>
      </c>
      <c r="U82" s="5">
        <v>1</v>
      </c>
      <c r="V82" s="2">
        <f>AVERAGE(proteinGroups3[[#This Row],[LFQ intensity 1Y1]:[LFQ intensity 1Y6]])</f>
        <v>1</v>
      </c>
      <c r="W82" s="3">
        <f>AVERAGE(proteinGroups3[[#This Row],[LFQ intensity 5Y1]:[LFQ intensity 5Y5]])</f>
        <v>1</v>
      </c>
      <c r="X82" s="4">
        <f>AVERAGE(proteinGroups3[[#This Row],[LFQ intensity 10Y1]:[LFQ intensity 10Y4]])</f>
        <v>1</v>
      </c>
      <c r="Y82" s="6">
        <f>AVERAGE(proteinGroups3[[#This Row],[LFQ intensity ADULT1]:[LFQ intensity ADULT7]])</f>
        <v>104782180.40000001</v>
      </c>
      <c r="Z82"/>
      <c r="AA82"/>
      <c r="AC82"/>
      <c r="AD82"/>
      <c r="AE82"/>
    </row>
    <row r="83" spans="1:31" x14ac:dyDescent="0.25">
      <c r="A83" s="1" t="s">
        <v>1225</v>
      </c>
      <c r="B83" s="2">
        <v>1</v>
      </c>
      <c r="C83" s="2">
        <v>18538000</v>
      </c>
      <c r="D83" s="2">
        <v>1</v>
      </c>
      <c r="E83" s="2">
        <v>1</v>
      </c>
      <c r="F83" s="2">
        <v>1</v>
      </c>
      <c r="G83" s="2">
        <v>1</v>
      </c>
      <c r="H83" s="3">
        <v>1</v>
      </c>
      <c r="I83" s="3">
        <v>1</v>
      </c>
      <c r="J83" s="3">
        <v>1</v>
      </c>
      <c r="K83" s="3">
        <v>1</v>
      </c>
      <c r="L83" s="3">
        <v>1</v>
      </c>
      <c r="M83" s="4">
        <v>1</v>
      </c>
      <c r="N83" s="4">
        <v>1</v>
      </c>
      <c r="O83" s="4">
        <v>3194100</v>
      </c>
      <c r="P83" s="4">
        <v>1</v>
      </c>
      <c r="Q83" s="5">
        <v>1106500</v>
      </c>
      <c r="R83" s="5">
        <v>1</v>
      </c>
      <c r="S83" s="5">
        <v>1</v>
      </c>
      <c r="T83" s="5">
        <v>1</v>
      </c>
      <c r="U83" s="5">
        <v>1</v>
      </c>
      <c r="V83" s="2">
        <f>AVERAGE(proteinGroups3[[#This Row],[LFQ intensity 1Y1]:[LFQ intensity 1Y6]])</f>
        <v>3089667.5</v>
      </c>
      <c r="W83" s="3">
        <f>AVERAGE(proteinGroups3[[#This Row],[LFQ intensity 5Y1]:[LFQ intensity 5Y5]])</f>
        <v>1</v>
      </c>
      <c r="X83" s="4">
        <f>AVERAGE(proteinGroups3[[#This Row],[LFQ intensity 10Y1]:[LFQ intensity 10Y4]])</f>
        <v>798525.75</v>
      </c>
      <c r="Y83" s="6">
        <f>AVERAGE(proteinGroups3[[#This Row],[LFQ intensity ADULT1]:[LFQ intensity ADULT7]])</f>
        <v>221300.8</v>
      </c>
      <c r="Z83"/>
      <c r="AA83"/>
      <c r="AC83"/>
      <c r="AD83"/>
      <c r="AE83"/>
    </row>
    <row r="84" spans="1:31" x14ac:dyDescent="0.25">
      <c r="A84" s="1" t="s">
        <v>1231</v>
      </c>
      <c r="B84" s="2">
        <v>1</v>
      </c>
      <c r="C84" s="2">
        <v>24256000</v>
      </c>
      <c r="D84" s="2">
        <v>1</v>
      </c>
      <c r="E84" s="2">
        <v>1</v>
      </c>
      <c r="F84" s="2">
        <v>46223000</v>
      </c>
      <c r="G84" s="2">
        <v>1</v>
      </c>
      <c r="H84" s="3">
        <v>18989000</v>
      </c>
      <c r="I84" s="3">
        <v>15217000</v>
      </c>
      <c r="J84" s="3">
        <v>1</v>
      </c>
      <c r="K84" s="3">
        <v>7181900</v>
      </c>
      <c r="L84" s="3">
        <v>1</v>
      </c>
      <c r="M84" s="4">
        <v>8572900</v>
      </c>
      <c r="N84" s="4">
        <v>13024000</v>
      </c>
      <c r="O84" s="4">
        <v>10885000</v>
      </c>
      <c r="P84" s="4">
        <v>10357000</v>
      </c>
      <c r="Q84" s="5">
        <v>1</v>
      </c>
      <c r="R84" s="5">
        <v>25486000</v>
      </c>
      <c r="S84" s="5">
        <v>19619000</v>
      </c>
      <c r="T84" s="5">
        <v>1</v>
      </c>
      <c r="U84" s="5">
        <v>1</v>
      </c>
      <c r="V84" s="2">
        <f>AVERAGE(proteinGroups3[[#This Row],[LFQ intensity 1Y1]:[LFQ intensity 1Y6]])</f>
        <v>11746500.666666666</v>
      </c>
      <c r="W84" s="3">
        <f>AVERAGE(proteinGroups3[[#This Row],[LFQ intensity 5Y1]:[LFQ intensity 5Y5]])</f>
        <v>8277580.4000000004</v>
      </c>
      <c r="X84" s="4">
        <f>AVERAGE(proteinGroups3[[#This Row],[LFQ intensity 10Y1]:[LFQ intensity 10Y4]])</f>
        <v>10709725</v>
      </c>
      <c r="Y84" s="6">
        <f>AVERAGE(proteinGroups3[[#This Row],[LFQ intensity ADULT1]:[LFQ intensity ADULT7]])</f>
        <v>9021000.5999999996</v>
      </c>
      <c r="Z84"/>
      <c r="AA84"/>
      <c r="AC84"/>
      <c r="AD84"/>
      <c r="AE84"/>
    </row>
    <row r="85" spans="1:31" x14ac:dyDescent="0.25">
      <c r="A85" s="1" t="s">
        <v>1239</v>
      </c>
      <c r="B85" s="2">
        <v>1</v>
      </c>
      <c r="C85" s="2">
        <v>82221000</v>
      </c>
      <c r="D85" s="2">
        <v>13334000</v>
      </c>
      <c r="E85" s="2">
        <v>1</v>
      </c>
      <c r="F85" s="2">
        <v>24050000</v>
      </c>
      <c r="G85" s="2">
        <v>166120000</v>
      </c>
      <c r="H85" s="3">
        <v>32948000</v>
      </c>
      <c r="I85" s="3">
        <v>18229000</v>
      </c>
      <c r="J85" s="3">
        <v>1</v>
      </c>
      <c r="K85" s="3">
        <v>39109000</v>
      </c>
      <c r="L85" s="3">
        <v>1</v>
      </c>
      <c r="M85" s="4">
        <v>22527000</v>
      </c>
      <c r="N85" s="4">
        <v>21443000</v>
      </c>
      <c r="O85" s="4">
        <v>19166000</v>
      </c>
      <c r="P85" s="4">
        <v>27817000</v>
      </c>
      <c r="Q85" s="5">
        <v>8703700</v>
      </c>
      <c r="R85" s="5">
        <v>1</v>
      </c>
      <c r="S85" s="5">
        <v>1</v>
      </c>
      <c r="T85" s="5">
        <v>1</v>
      </c>
      <c r="U85" s="5">
        <v>1</v>
      </c>
      <c r="V85" s="2">
        <f>AVERAGE(proteinGroups3[[#This Row],[LFQ intensity 1Y1]:[LFQ intensity 1Y6]])</f>
        <v>47620833.666666664</v>
      </c>
      <c r="W85" s="3">
        <f>AVERAGE(proteinGroups3[[#This Row],[LFQ intensity 5Y1]:[LFQ intensity 5Y5]])</f>
        <v>18057200.399999999</v>
      </c>
      <c r="X85" s="4">
        <f>AVERAGE(proteinGroups3[[#This Row],[LFQ intensity 10Y1]:[LFQ intensity 10Y4]])</f>
        <v>22738250</v>
      </c>
      <c r="Y85" s="6">
        <f>AVERAGE(proteinGroups3[[#This Row],[LFQ intensity ADULT1]:[LFQ intensity ADULT7]])</f>
        <v>1740740.8</v>
      </c>
      <c r="Z85"/>
      <c r="AA85"/>
      <c r="AC85"/>
      <c r="AD85"/>
      <c r="AE85"/>
    </row>
    <row r="86" spans="1:31" x14ac:dyDescent="0.25">
      <c r="A86" s="1" t="s">
        <v>1248</v>
      </c>
      <c r="B86" s="2">
        <v>1</v>
      </c>
      <c r="C86" s="2">
        <v>31430000</v>
      </c>
      <c r="D86" s="2">
        <v>5442900</v>
      </c>
      <c r="E86" s="2">
        <v>1</v>
      </c>
      <c r="F86" s="2">
        <v>24054000</v>
      </c>
      <c r="G86" s="2">
        <v>1</v>
      </c>
      <c r="H86" s="3">
        <v>1</v>
      </c>
      <c r="I86" s="3">
        <v>1</v>
      </c>
      <c r="J86" s="3">
        <v>1</v>
      </c>
      <c r="K86" s="3">
        <v>1</v>
      </c>
      <c r="L86" s="3">
        <v>1</v>
      </c>
      <c r="M86" s="4">
        <v>1950700</v>
      </c>
      <c r="N86" s="4">
        <v>1870300</v>
      </c>
      <c r="O86" s="4">
        <v>2145500</v>
      </c>
      <c r="P86" s="4">
        <v>2822800</v>
      </c>
      <c r="Q86" s="5">
        <v>1</v>
      </c>
      <c r="R86" s="5">
        <v>1</v>
      </c>
      <c r="S86" s="5">
        <v>1</v>
      </c>
      <c r="T86" s="5">
        <v>1</v>
      </c>
      <c r="U86" s="5">
        <v>1</v>
      </c>
      <c r="V86" s="2">
        <f>AVERAGE(proteinGroups3[[#This Row],[LFQ intensity 1Y1]:[LFQ intensity 1Y6]])</f>
        <v>10154483.833333334</v>
      </c>
      <c r="W86" s="3">
        <f>AVERAGE(proteinGroups3[[#This Row],[LFQ intensity 5Y1]:[LFQ intensity 5Y5]])</f>
        <v>1</v>
      </c>
      <c r="X86" s="4">
        <f>AVERAGE(proteinGroups3[[#This Row],[LFQ intensity 10Y1]:[LFQ intensity 10Y4]])</f>
        <v>2197325</v>
      </c>
      <c r="Y86" s="6">
        <f>AVERAGE(proteinGroups3[[#This Row],[LFQ intensity ADULT1]:[LFQ intensity ADULT7]])</f>
        <v>1</v>
      </c>
      <c r="Z86"/>
      <c r="AA86"/>
      <c r="AC86"/>
      <c r="AD86"/>
      <c r="AE86"/>
    </row>
    <row r="87" spans="1:31" x14ac:dyDescent="0.25">
      <c r="A87" s="1" t="s">
        <v>1258</v>
      </c>
      <c r="B87" s="2">
        <v>1</v>
      </c>
      <c r="C87" s="2">
        <v>1</v>
      </c>
      <c r="D87" s="2">
        <v>1</v>
      </c>
      <c r="E87" s="2">
        <v>1</v>
      </c>
      <c r="F87" s="2">
        <v>3987800</v>
      </c>
      <c r="G87" s="2">
        <v>1</v>
      </c>
      <c r="H87" s="3">
        <v>4833800</v>
      </c>
      <c r="I87" s="3">
        <v>7784700</v>
      </c>
      <c r="J87" s="3">
        <v>1</v>
      </c>
      <c r="K87" s="3">
        <v>9371800</v>
      </c>
      <c r="L87" s="3">
        <v>1</v>
      </c>
      <c r="M87" s="4">
        <v>1</v>
      </c>
      <c r="N87" s="4">
        <v>1</v>
      </c>
      <c r="O87" s="4">
        <v>1</v>
      </c>
      <c r="P87" s="4">
        <v>1</v>
      </c>
      <c r="Q87" s="5">
        <v>1</v>
      </c>
      <c r="R87" s="5">
        <v>1</v>
      </c>
      <c r="S87" s="5">
        <v>1</v>
      </c>
      <c r="T87" s="5">
        <v>1</v>
      </c>
      <c r="U87" s="5">
        <v>1</v>
      </c>
      <c r="V87" s="2">
        <f>AVERAGE(proteinGroups3[[#This Row],[LFQ intensity 1Y1]:[LFQ intensity 1Y6]])</f>
        <v>664634.16666666663</v>
      </c>
      <c r="W87" s="3">
        <f>AVERAGE(proteinGroups3[[#This Row],[LFQ intensity 5Y1]:[LFQ intensity 5Y5]])</f>
        <v>4398060.4000000004</v>
      </c>
      <c r="X87" s="4">
        <f>AVERAGE(proteinGroups3[[#This Row],[LFQ intensity 10Y1]:[LFQ intensity 10Y4]])</f>
        <v>1</v>
      </c>
      <c r="Y87" s="6">
        <f>AVERAGE(proteinGroups3[[#This Row],[LFQ intensity ADULT1]:[LFQ intensity ADULT7]])</f>
        <v>1</v>
      </c>
      <c r="Z87"/>
      <c r="AA87"/>
      <c r="AC87"/>
      <c r="AD87"/>
      <c r="AE87"/>
    </row>
    <row r="88" spans="1:31" x14ac:dyDescent="0.25">
      <c r="A88" s="1" t="s">
        <v>1267</v>
      </c>
      <c r="B88" s="2">
        <v>1</v>
      </c>
      <c r="C88" s="2">
        <v>1</v>
      </c>
      <c r="D88" s="2">
        <v>1</v>
      </c>
      <c r="E88" s="2">
        <v>1</v>
      </c>
      <c r="F88" s="2">
        <v>1</v>
      </c>
      <c r="G88" s="2">
        <v>1</v>
      </c>
      <c r="H88" s="3">
        <v>18273000</v>
      </c>
      <c r="I88" s="3">
        <v>11345000</v>
      </c>
      <c r="J88" s="3">
        <v>1</v>
      </c>
      <c r="K88" s="3">
        <v>22262000</v>
      </c>
      <c r="L88" s="3">
        <v>1</v>
      </c>
      <c r="M88" s="4">
        <v>1</v>
      </c>
      <c r="N88" s="4">
        <v>1</v>
      </c>
      <c r="O88" s="4">
        <v>1</v>
      </c>
      <c r="P88" s="4">
        <v>1</v>
      </c>
      <c r="Q88" s="5">
        <v>1</v>
      </c>
      <c r="R88" s="5">
        <v>1</v>
      </c>
      <c r="S88" s="5">
        <v>1</v>
      </c>
      <c r="T88" s="5">
        <v>1</v>
      </c>
      <c r="U88" s="5">
        <v>1</v>
      </c>
      <c r="V88" s="2">
        <f>AVERAGE(proteinGroups3[[#This Row],[LFQ intensity 1Y1]:[LFQ intensity 1Y6]])</f>
        <v>1</v>
      </c>
      <c r="W88" s="3">
        <f>AVERAGE(proteinGroups3[[#This Row],[LFQ intensity 5Y1]:[LFQ intensity 5Y5]])</f>
        <v>10376000.4</v>
      </c>
      <c r="X88" s="4">
        <f>AVERAGE(proteinGroups3[[#This Row],[LFQ intensity 10Y1]:[LFQ intensity 10Y4]])</f>
        <v>1</v>
      </c>
      <c r="Y88" s="6">
        <f>AVERAGE(proteinGroups3[[#This Row],[LFQ intensity ADULT1]:[LFQ intensity ADULT7]])</f>
        <v>1</v>
      </c>
      <c r="Z88"/>
      <c r="AA88"/>
      <c r="AC88"/>
      <c r="AD88"/>
      <c r="AE88"/>
    </row>
    <row r="89" spans="1:31" x14ac:dyDescent="0.25">
      <c r="A89" s="1" t="s">
        <v>1274</v>
      </c>
      <c r="B89" s="2">
        <v>57407000</v>
      </c>
      <c r="C89" s="2">
        <v>1</v>
      </c>
      <c r="D89" s="2">
        <v>1</v>
      </c>
      <c r="E89" s="2">
        <v>1</v>
      </c>
      <c r="F89" s="2">
        <v>17190000</v>
      </c>
      <c r="G89" s="2">
        <v>1</v>
      </c>
      <c r="H89" s="3">
        <v>1</v>
      </c>
      <c r="I89" s="3">
        <v>1</v>
      </c>
      <c r="J89" s="3">
        <v>1</v>
      </c>
      <c r="K89" s="3">
        <v>13506000</v>
      </c>
      <c r="L89" s="3">
        <v>1</v>
      </c>
      <c r="M89" s="4">
        <v>167440000</v>
      </c>
      <c r="N89" s="4">
        <v>29245000</v>
      </c>
      <c r="O89" s="4">
        <v>32511000</v>
      </c>
      <c r="P89" s="4">
        <v>37548000</v>
      </c>
      <c r="Q89" s="5">
        <v>96401000</v>
      </c>
      <c r="R89" s="5">
        <v>1</v>
      </c>
      <c r="S89" s="5">
        <v>1</v>
      </c>
      <c r="T89" s="5">
        <v>24416000</v>
      </c>
      <c r="U89" s="5">
        <v>1</v>
      </c>
      <c r="V89" s="2">
        <f>AVERAGE(proteinGroups3[[#This Row],[LFQ intensity 1Y1]:[LFQ intensity 1Y6]])</f>
        <v>12432834</v>
      </c>
      <c r="W89" s="3">
        <f>AVERAGE(proteinGroups3[[#This Row],[LFQ intensity 5Y1]:[LFQ intensity 5Y5]])</f>
        <v>2701200.8</v>
      </c>
      <c r="X89" s="4">
        <f>AVERAGE(proteinGroups3[[#This Row],[LFQ intensity 10Y1]:[LFQ intensity 10Y4]])</f>
        <v>66686000</v>
      </c>
      <c r="Y89" s="6">
        <f>AVERAGE(proteinGroups3[[#This Row],[LFQ intensity ADULT1]:[LFQ intensity ADULT7]])</f>
        <v>24163400.600000001</v>
      </c>
      <c r="Z89"/>
      <c r="AA89"/>
      <c r="AC89"/>
      <c r="AD89"/>
      <c r="AE89"/>
    </row>
    <row r="90" spans="1:31" x14ac:dyDescent="0.25">
      <c r="A90" s="1" t="s">
        <v>1281</v>
      </c>
      <c r="B90" s="2">
        <v>1</v>
      </c>
      <c r="C90" s="2">
        <v>97268000</v>
      </c>
      <c r="D90" s="2">
        <v>58383000</v>
      </c>
      <c r="E90" s="2">
        <v>1</v>
      </c>
      <c r="F90" s="2">
        <v>1</v>
      </c>
      <c r="G90" s="2">
        <v>1</v>
      </c>
      <c r="H90" s="3">
        <v>1</v>
      </c>
      <c r="I90" s="3">
        <v>1</v>
      </c>
      <c r="J90" s="3">
        <v>1</v>
      </c>
      <c r="K90" s="3">
        <v>1</v>
      </c>
      <c r="L90" s="3">
        <v>1</v>
      </c>
      <c r="M90" s="4">
        <v>1</v>
      </c>
      <c r="N90" s="4">
        <v>37086000</v>
      </c>
      <c r="O90" s="4">
        <v>1</v>
      </c>
      <c r="P90" s="4">
        <v>1</v>
      </c>
      <c r="Q90" s="5">
        <v>1</v>
      </c>
      <c r="R90" s="5">
        <v>234880000</v>
      </c>
      <c r="S90" s="5">
        <v>273320000</v>
      </c>
      <c r="T90" s="5">
        <v>95503000</v>
      </c>
      <c r="U90" s="5">
        <v>1</v>
      </c>
      <c r="V90" s="2">
        <f>AVERAGE(proteinGroups3[[#This Row],[LFQ intensity 1Y1]:[LFQ intensity 1Y6]])</f>
        <v>25941834</v>
      </c>
      <c r="W90" s="3">
        <f>AVERAGE(proteinGroups3[[#This Row],[LFQ intensity 5Y1]:[LFQ intensity 5Y5]])</f>
        <v>1</v>
      </c>
      <c r="X90" s="4">
        <f>AVERAGE(proteinGroups3[[#This Row],[LFQ intensity 10Y1]:[LFQ intensity 10Y4]])</f>
        <v>9271500.75</v>
      </c>
      <c r="Y90" s="6">
        <f>AVERAGE(proteinGroups3[[#This Row],[LFQ intensity ADULT1]:[LFQ intensity ADULT7]])</f>
        <v>120740600.40000001</v>
      </c>
      <c r="Z90"/>
      <c r="AA90"/>
      <c r="AC90"/>
      <c r="AD90"/>
      <c r="AE90"/>
    </row>
    <row r="91" spans="1:31" x14ac:dyDescent="0.25">
      <c r="A91" s="1" t="s">
        <v>1287</v>
      </c>
      <c r="B91" s="2">
        <v>1</v>
      </c>
      <c r="C91" s="2">
        <v>11418000</v>
      </c>
      <c r="D91" s="2">
        <v>1</v>
      </c>
      <c r="E91" s="2">
        <v>1</v>
      </c>
      <c r="F91" s="2">
        <v>7348600</v>
      </c>
      <c r="G91" s="2">
        <v>1</v>
      </c>
      <c r="H91" s="3">
        <v>1</v>
      </c>
      <c r="I91" s="3">
        <v>1</v>
      </c>
      <c r="J91" s="3">
        <v>1</v>
      </c>
      <c r="K91" s="3">
        <v>1</v>
      </c>
      <c r="L91" s="3">
        <v>1</v>
      </c>
      <c r="M91" s="4">
        <v>1</v>
      </c>
      <c r="N91" s="4">
        <v>1</v>
      </c>
      <c r="O91" s="4">
        <v>12569000</v>
      </c>
      <c r="P91" s="4">
        <v>21090000</v>
      </c>
      <c r="Q91" s="5">
        <v>1</v>
      </c>
      <c r="R91" s="5">
        <v>42552000</v>
      </c>
      <c r="S91" s="5">
        <v>20271000</v>
      </c>
      <c r="T91" s="5">
        <v>1</v>
      </c>
      <c r="U91" s="5">
        <v>1</v>
      </c>
      <c r="V91" s="2">
        <f>AVERAGE(proteinGroups3[[#This Row],[LFQ intensity 1Y1]:[LFQ intensity 1Y6]])</f>
        <v>3127767.3333333335</v>
      </c>
      <c r="W91" s="3">
        <f>AVERAGE(proteinGroups3[[#This Row],[LFQ intensity 5Y1]:[LFQ intensity 5Y5]])</f>
        <v>1</v>
      </c>
      <c r="X91" s="4">
        <f>AVERAGE(proteinGroups3[[#This Row],[LFQ intensity 10Y1]:[LFQ intensity 10Y4]])</f>
        <v>8414750.5</v>
      </c>
      <c r="Y91" s="6">
        <f>AVERAGE(proteinGroups3[[#This Row],[LFQ intensity ADULT1]:[LFQ intensity ADULT7]])</f>
        <v>12564600.6</v>
      </c>
      <c r="Z91"/>
      <c r="AA91"/>
      <c r="AC91"/>
      <c r="AD91"/>
      <c r="AE91"/>
    </row>
    <row r="92" spans="1:31" x14ac:dyDescent="0.25">
      <c r="A92" s="1" t="s">
        <v>1293</v>
      </c>
      <c r="B92" s="2">
        <v>1</v>
      </c>
      <c r="C92" s="2">
        <v>8769400</v>
      </c>
      <c r="D92" s="2">
        <v>1</v>
      </c>
      <c r="E92" s="2">
        <v>1</v>
      </c>
      <c r="F92" s="2">
        <v>32185000</v>
      </c>
      <c r="G92" s="2">
        <v>14619000</v>
      </c>
      <c r="H92" s="3">
        <v>1</v>
      </c>
      <c r="I92" s="3">
        <v>8765500</v>
      </c>
      <c r="J92" s="3">
        <v>1</v>
      </c>
      <c r="K92" s="3">
        <v>12186000</v>
      </c>
      <c r="L92" s="3">
        <v>1</v>
      </c>
      <c r="M92" s="4">
        <v>1</v>
      </c>
      <c r="N92" s="4">
        <v>1</v>
      </c>
      <c r="O92" s="4">
        <v>1</v>
      </c>
      <c r="P92" s="4">
        <v>1</v>
      </c>
      <c r="Q92" s="5">
        <v>1</v>
      </c>
      <c r="R92" s="5">
        <v>1</v>
      </c>
      <c r="S92" s="5">
        <v>1</v>
      </c>
      <c r="T92" s="5">
        <v>1</v>
      </c>
      <c r="U92" s="5">
        <v>1</v>
      </c>
      <c r="V92" s="2">
        <f>AVERAGE(proteinGroups3[[#This Row],[LFQ intensity 1Y1]:[LFQ intensity 1Y6]])</f>
        <v>9262233.833333334</v>
      </c>
      <c r="W92" s="3">
        <f>AVERAGE(proteinGroups3[[#This Row],[LFQ intensity 5Y1]:[LFQ intensity 5Y5]])</f>
        <v>4190300.6</v>
      </c>
      <c r="X92" s="4">
        <f>AVERAGE(proteinGroups3[[#This Row],[LFQ intensity 10Y1]:[LFQ intensity 10Y4]])</f>
        <v>1</v>
      </c>
      <c r="Y92" s="6">
        <f>AVERAGE(proteinGroups3[[#This Row],[LFQ intensity ADULT1]:[LFQ intensity ADULT7]])</f>
        <v>1</v>
      </c>
      <c r="Z92"/>
      <c r="AA92"/>
      <c r="AC92"/>
      <c r="AD92"/>
      <c r="AE92"/>
    </row>
    <row r="93" spans="1:31" x14ac:dyDescent="0.25">
      <c r="A93" s="1" t="s">
        <v>1300</v>
      </c>
      <c r="B93" s="2">
        <v>1</v>
      </c>
      <c r="C93" s="2">
        <v>1</v>
      </c>
      <c r="D93" s="2">
        <v>1</v>
      </c>
      <c r="E93" s="2">
        <v>1</v>
      </c>
      <c r="F93" s="2">
        <v>1028600</v>
      </c>
      <c r="G93" s="2">
        <v>1</v>
      </c>
      <c r="H93" s="3">
        <v>1</v>
      </c>
      <c r="I93" s="3">
        <v>1</v>
      </c>
      <c r="J93" s="3">
        <v>267870000</v>
      </c>
      <c r="K93" s="3">
        <v>727670</v>
      </c>
      <c r="L93" s="3">
        <v>1</v>
      </c>
      <c r="M93" s="4">
        <v>1</v>
      </c>
      <c r="N93" s="4">
        <v>1021100</v>
      </c>
      <c r="O93" s="4">
        <v>1</v>
      </c>
      <c r="P93" s="4">
        <v>1</v>
      </c>
      <c r="Q93" s="5">
        <v>1</v>
      </c>
      <c r="R93" s="5">
        <v>1</v>
      </c>
      <c r="S93" s="5">
        <v>2253700</v>
      </c>
      <c r="T93" s="5">
        <v>1</v>
      </c>
      <c r="U93" s="5">
        <v>1</v>
      </c>
      <c r="V93" s="2">
        <f>AVERAGE(proteinGroups3[[#This Row],[LFQ intensity 1Y1]:[LFQ intensity 1Y6]])</f>
        <v>171434.16666666666</v>
      </c>
      <c r="W93" s="3">
        <f>AVERAGE(proteinGroups3[[#This Row],[LFQ intensity 5Y1]:[LFQ intensity 5Y5]])</f>
        <v>53719534.600000001</v>
      </c>
      <c r="X93" s="4">
        <f>AVERAGE(proteinGroups3[[#This Row],[LFQ intensity 10Y1]:[LFQ intensity 10Y4]])</f>
        <v>255275.75</v>
      </c>
      <c r="Y93" s="6">
        <f>AVERAGE(proteinGroups3[[#This Row],[LFQ intensity ADULT1]:[LFQ intensity ADULT7]])</f>
        <v>450740.8</v>
      </c>
      <c r="Z93"/>
      <c r="AA93"/>
      <c r="AC93"/>
      <c r="AD93"/>
      <c r="AE93"/>
    </row>
    <row r="94" spans="1:31" x14ac:dyDescent="0.25">
      <c r="A94" s="1" t="s">
        <v>1307</v>
      </c>
      <c r="B94" s="2">
        <v>1</v>
      </c>
      <c r="C94" s="2">
        <v>1</v>
      </c>
      <c r="D94" s="2">
        <v>1</v>
      </c>
      <c r="E94" s="2">
        <v>1</v>
      </c>
      <c r="F94" s="2">
        <v>1</v>
      </c>
      <c r="G94" s="2">
        <v>1</v>
      </c>
      <c r="H94" s="3">
        <v>30473000</v>
      </c>
      <c r="I94" s="3">
        <v>11954000</v>
      </c>
      <c r="J94" s="3">
        <v>1</v>
      </c>
      <c r="K94" s="3">
        <v>11483000</v>
      </c>
      <c r="L94" s="3">
        <v>1</v>
      </c>
      <c r="M94" s="4">
        <v>11194000</v>
      </c>
      <c r="N94" s="4">
        <v>1</v>
      </c>
      <c r="O94" s="4">
        <v>1</v>
      </c>
      <c r="P94" s="4">
        <v>1</v>
      </c>
      <c r="Q94" s="5">
        <v>1</v>
      </c>
      <c r="R94" s="5">
        <v>1</v>
      </c>
      <c r="S94" s="5">
        <v>1</v>
      </c>
      <c r="T94" s="5">
        <v>1</v>
      </c>
      <c r="U94" s="5">
        <v>1</v>
      </c>
      <c r="V94" s="2">
        <f>AVERAGE(proteinGroups3[[#This Row],[LFQ intensity 1Y1]:[LFQ intensity 1Y6]])</f>
        <v>1</v>
      </c>
      <c r="W94" s="3">
        <f>AVERAGE(proteinGroups3[[#This Row],[LFQ intensity 5Y1]:[LFQ intensity 5Y5]])</f>
        <v>10782000.4</v>
      </c>
      <c r="X94" s="4">
        <f>AVERAGE(proteinGroups3[[#This Row],[LFQ intensity 10Y1]:[LFQ intensity 10Y4]])</f>
        <v>2798500.75</v>
      </c>
      <c r="Y94" s="6">
        <f>AVERAGE(proteinGroups3[[#This Row],[LFQ intensity ADULT1]:[LFQ intensity ADULT7]])</f>
        <v>1</v>
      </c>
      <c r="Z94"/>
      <c r="AA94"/>
      <c r="AC94"/>
      <c r="AD94"/>
      <c r="AE94"/>
    </row>
    <row r="95" spans="1:31" x14ac:dyDescent="0.25">
      <c r="A95" s="1" t="s">
        <v>1314</v>
      </c>
      <c r="B95" s="2">
        <v>1</v>
      </c>
      <c r="C95" s="2">
        <v>73425000</v>
      </c>
      <c r="D95" s="2">
        <v>273840000</v>
      </c>
      <c r="E95" s="2">
        <v>1</v>
      </c>
      <c r="F95" s="2">
        <v>108900000</v>
      </c>
      <c r="G95" s="2">
        <v>64587000</v>
      </c>
      <c r="H95" s="3">
        <v>1</v>
      </c>
      <c r="I95" s="3">
        <v>6210600</v>
      </c>
      <c r="J95" s="3">
        <v>1</v>
      </c>
      <c r="K95" s="3">
        <v>4316000</v>
      </c>
      <c r="L95" s="3">
        <v>1</v>
      </c>
      <c r="M95" s="4">
        <v>27099000</v>
      </c>
      <c r="N95" s="4">
        <v>1</v>
      </c>
      <c r="O95" s="4">
        <v>7699800</v>
      </c>
      <c r="P95" s="4">
        <v>7060800</v>
      </c>
      <c r="Q95" s="5">
        <v>1</v>
      </c>
      <c r="R95" s="5">
        <v>1</v>
      </c>
      <c r="S95" s="5">
        <v>1</v>
      </c>
      <c r="T95" s="5">
        <v>1</v>
      </c>
      <c r="U95" s="5">
        <v>1</v>
      </c>
      <c r="V95" s="2">
        <f>AVERAGE(proteinGroups3[[#This Row],[LFQ intensity 1Y1]:[LFQ intensity 1Y6]])</f>
        <v>86792000.333333328</v>
      </c>
      <c r="W95" s="3">
        <f>AVERAGE(proteinGroups3[[#This Row],[LFQ intensity 5Y1]:[LFQ intensity 5Y5]])</f>
        <v>2105320.6</v>
      </c>
      <c r="X95" s="4">
        <f>AVERAGE(proteinGroups3[[#This Row],[LFQ intensity 10Y1]:[LFQ intensity 10Y4]])</f>
        <v>10464900.25</v>
      </c>
      <c r="Y95" s="6">
        <f>AVERAGE(proteinGroups3[[#This Row],[LFQ intensity ADULT1]:[LFQ intensity ADULT7]])</f>
        <v>1</v>
      </c>
      <c r="Z95"/>
      <c r="AA95"/>
      <c r="AC95"/>
      <c r="AD95"/>
      <c r="AE95"/>
    </row>
    <row r="96" spans="1:31" x14ac:dyDescent="0.25">
      <c r="A96" s="1" t="s">
        <v>1321</v>
      </c>
      <c r="B96" s="2">
        <v>1</v>
      </c>
      <c r="C96" s="2">
        <v>27867000</v>
      </c>
      <c r="D96" s="2">
        <v>39198000</v>
      </c>
      <c r="E96" s="2">
        <v>1</v>
      </c>
      <c r="F96" s="2">
        <v>69738000</v>
      </c>
      <c r="G96" s="2">
        <v>1</v>
      </c>
      <c r="H96" s="3">
        <v>1</v>
      </c>
      <c r="I96" s="3">
        <v>29314000</v>
      </c>
      <c r="J96" s="3">
        <v>1</v>
      </c>
      <c r="K96" s="3">
        <v>57079000</v>
      </c>
      <c r="L96" s="3">
        <v>1</v>
      </c>
      <c r="M96" s="4">
        <v>19879000</v>
      </c>
      <c r="N96" s="4">
        <v>1</v>
      </c>
      <c r="O96" s="4">
        <v>1</v>
      </c>
      <c r="P96" s="4">
        <v>8196300</v>
      </c>
      <c r="Q96" s="5">
        <v>1</v>
      </c>
      <c r="R96" s="5">
        <v>1</v>
      </c>
      <c r="S96" s="5">
        <v>1</v>
      </c>
      <c r="T96" s="5">
        <v>1</v>
      </c>
      <c r="U96" s="5">
        <v>17965000</v>
      </c>
      <c r="V96" s="2">
        <f>AVERAGE(proteinGroups3[[#This Row],[LFQ intensity 1Y1]:[LFQ intensity 1Y6]])</f>
        <v>22800500.5</v>
      </c>
      <c r="W96" s="3">
        <f>AVERAGE(proteinGroups3[[#This Row],[LFQ intensity 5Y1]:[LFQ intensity 5Y5]])</f>
        <v>17278600.600000001</v>
      </c>
      <c r="X96" s="4">
        <f>AVERAGE(proteinGroups3[[#This Row],[LFQ intensity 10Y1]:[LFQ intensity 10Y4]])</f>
        <v>7018825.5</v>
      </c>
      <c r="Y96" s="6">
        <f>AVERAGE(proteinGroups3[[#This Row],[LFQ intensity ADULT1]:[LFQ intensity ADULT7]])</f>
        <v>3593000.8</v>
      </c>
      <c r="Z96"/>
      <c r="AA96"/>
      <c r="AC96"/>
      <c r="AD96"/>
      <c r="AE96"/>
    </row>
    <row r="97" spans="1:31" x14ac:dyDescent="0.25">
      <c r="A97" s="1" t="s">
        <v>1330</v>
      </c>
      <c r="B97" s="2">
        <v>1</v>
      </c>
      <c r="C97" s="2">
        <v>1</v>
      </c>
      <c r="D97" s="2">
        <v>1</v>
      </c>
      <c r="E97" s="2">
        <v>1</v>
      </c>
      <c r="F97" s="2">
        <v>1</v>
      </c>
      <c r="G97" s="2">
        <v>1</v>
      </c>
      <c r="H97" s="3">
        <v>1</v>
      </c>
      <c r="I97" s="3">
        <v>1</v>
      </c>
      <c r="J97" s="3">
        <v>14554000</v>
      </c>
      <c r="K97" s="3">
        <v>1</v>
      </c>
      <c r="L97" s="3">
        <v>1</v>
      </c>
      <c r="M97" s="4">
        <v>1</v>
      </c>
      <c r="N97" s="4">
        <v>1</v>
      </c>
      <c r="O97" s="4">
        <v>1</v>
      </c>
      <c r="P97" s="4">
        <v>1</v>
      </c>
      <c r="Q97" s="5">
        <v>1</v>
      </c>
      <c r="R97" s="5">
        <v>1</v>
      </c>
      <c r="S97" s="5">
        <v>1</v>
      </c>
      <c r="T97" s="5">
        <v>1</v>
      </c>
      <c r="U97" s="5">
        <v>1</v>
      </c>
      <c r="V97" s="2">
        <f>AVERAGE(proteinGroups3[[#This Row],[LFQ intensity 1Y1]:[LFQ intensity 1Y6]])</f>
        <v>1</v>
      </c>
      <c r="W97" s="3">
        <f>AVERAGE(proteinGroups3[[#This Row],[LFQ intensity 5Y1]:[LFQ intensity 5Y5]])</f>
        <v>2910800.8</v>
      </c>
      <c r="X97" s="4">
        <f>AVERAGE(proteinGroups3[[#This Row],[LFQ intensity 10Y1]:[LFQ intensity 10Y4]])</f>
        <v>1</v>
      </c>
      <c r="Y97" s="6">
        <f>AVERAGE(proteinGroups3[[#This Row],[LFQ intensity ADULT1]:[LFQ intensity ADULT7]])</f>
        <v>1</v>
      </c>
      <c r="Z97"/>
      <c r="AA97"/>
      <c r="AC97"/>
      <c r="AD97"/>
      <c r="AE97"/>
    </row>
    <row r="98" spans="1:31" x14ac:dyDescent="0.25">
      <c r="A98" s="1" t="s">
        <v>1336</v>
      </c>
      <c r="B98" s="2">
        <v>1</v>
      </c>
      <c r="C98" s="2">
        <v>1</v>
      </c>
      <c r="D98" s="2">
        <v>1</v>
      </c>
      <c r="E98" s="2">
        <v>1</v>
      </c>
      <c r="F98" s="2">
        <v>1</v>
      </c>
      <c r="G98" s="2">
        <v>1</v>
      </c>
      <c r="H98" s="3">
        <v>1</v>
      </c>
      <c r="I98" s="3">
        <v>15693000</v>
      </c>
      <c r="J98" s="3">
        <v>1</v>
      </c>
      <c r="K98" s="3">
        <v>23975000</v>
      </c>
      <c r="L98" s="3">
        <v>1</v>
      </c>
      <c r="M98" s="4">
        <v>1</v>
      </c>
      <c r="N98" s="4">
        <v>1</v>
      </c>
      <c r="O98" s="4">
        <v>1</v>
      </c>
      <c r="P98" s="4">
        <v>1</v>
      </c>
      <c r="Q98" s="5">
        <v>1</v>
      </c>
      <c r="R98" s="5">
        <v>1</v>
      </c>
      <c r="S98" s="5">
        <v>1</v>
      </c>
      <c r="T98" s="5">
        <v>9347600</v>
      </c>
      <c r="U98" s="5">
        <v>1</v>
      </c>
      <c r="V98" s="2">
        <f>AVERAGE(proteinGroups3[[#This Row],[LFQ intensity 1Y1]:[LFQ intensity 1Y6]])</f>
        <v>1</v>
      </c>
      <c r="W98" s="3">
        <f>AVERAGE(proteinGroups3[[#This Row],[LFQ intensity 5Y1]:[LFQ intensity 5Y5]])</f>
        <v>7933600.5999999996</v>
      </c>
      <c r="X98" s="4">
        <f>AVERAGE(proteinGroups3[[#This Row],[LFQ intensity 10Y1]:[LFQ intensity 10Y4]])</f>
        <v>1</v>
      </c>
      <c r="Y98" s="6">
        <f>AVERAGE(proteinGroups3[[#This Row],[LFQ intensity ADULT1]:[LFQ intensity ADULT7]])</f>
        <v>1869520.8</v>
      </c>
      <c r="Z98"/>
      <c r="AA98"/>
      <c r="AC98"/>
      <c r="AD98"/>
      <c r="AE98"/>
    </row>
    <row r="99" spans="1:31" x14ac:dyDescent="0.25">
      <c r="A99" s="1" t="s">
        <v>1343</v>
      </c>
      <c r="B99" s="2">
        <v>1</v>
      </c>
      <c r="C99" s="2">
        <v>1</v>
      </c>
      <c r="D99" s="2">
        <v>1</v>
      </c>
      <c r="E99" s="2">
        <v>1</v>
      </c>
      <c r="F99" s="2">
        <v>1</v>
      </c>
      <c r="G99" s="2">
        <v>1</v>
      </c>
      <c r="H99" s="3">
        <v>1</v>
      </c>
      <c r="I99" s="3">
        <v>11195000</v>
      </c>
      <c r="J99" s="3">
        <v>2742300</v>
      </c>
      <c r="K99" s="3">
        <v>16602000</v>
      </c>
      <c r="L99" s="3">
        <v>1</v>
      </c>
      <c r="M99" s="4">
        <v>1</v>
      </c>
      <c r="N99" s="4">
        <v>1</v>
      </c>
      <c r="O99" s="4">
        <v>1</v>
      </c>
      <c r="P99" s="4">
        <v>1</v>
      </c>
      <c r="Q99" s="5">
        <v>1</v>
      </c>
      <c r="R99" s="5">
        <v>1</v>
      </c>
      <c r="S99" s="5">
        <v>1</v>
      </c>
      <c r="T99" s="5">
        <v>21084000</v>
      </c>
      <c r="U99" s="5">
        <v>1</v>
      </c>
      <c r="V99" s="2">
        <f>AVERAGE(proteinGroups3[[#This Row],[LFQ intensity 1Y1]:[LFQ intensity 1Y6]])</f>
        <v>1</v>
      </c>
      <c r="W99" s="3">
        <f>AVERAGE(proteinGroups3[[#This Row],[LFQ intensity 5Y1]:[LFQ intensity 5Y5]])</f>
        <v>6107860.4000000004</v>
      </c>
      <c r="X99" s="4">
        <f>AVERAGE(proteinGroups3[[#This Row],[LFQ intensity 10Y1]:[LFQ intensity 10Y4]])</f>
        <v>1</v>
      </c>
      <c r="Y99" s="6">
        <f>AVERAGE(proteinGroups3[[#This Row],[LFQ intensity ADULT1]:[LFQ intensity ADULT7]])</f>
        <v>4216800.8</v>
      </c>
      <c r="Z99"/>
      <c r="AA99"/>
      <c r="AC99"/>
      <c r="AD99"/>
      <c r="AE99"/>
    </row>
    <row r="100" spans="1:31" x14ac:dyDescent="0.25">
      <c r="A100" s="1" t="s">
        <v>1351</v>
      </c>
      <c r="B100" s="2">
        <v>1</v>
      </c>
      <c r="C100" s="2">
        <v>1</v>
      </c>
      <c r="D100" s="2">
        <v>1</v>
      </c>
      <c r="E100" s="2">
        <v>1</v>
      </c>
      <c r="F100" s="2">
        <v>1</v>
      </c>
      <c r="G100" s="2">
        <v>1</v>
      </c>
      <c r="H100" s="3">
        <v>34190000</v>
      </c>
      <c r="I100" s="3">
        <v>14771000</v>
      </c>
      <c r="J100" s="3">
        <v>1</v>
      </c>
      <c r="K100" s="3">
        <v>8271900</v>
      </c>
      <c r="L100" s="3">
        <v>45993000</v>
      </c>
      <c r="M100" s="4">
        <v>1</v>
      </c>
      <c r="N100" s="4">
        <v>5739800</v>
      </c>
      <c r="O100" s="4">
        <v>1</v>
      </c>
      <c r="P100" s="4">
        <v>1</v>
      </c>
      <c r="Q100" s="5">
        <v>1</v>
      </c>
      <c r="R100" s="5">
        <v>1</v>
      </c>
      <c r="S100" s="5">
        <v>1</v>
      </c>
      <c r="T100" s="5">
        <v>1</v>
      </c>
      <c r="U100" s="5">
        <v>11638000</v>
      </c>
      <c r="V100" s="2">
        <f>AVERAGE(proteinGroups3[[#This Row],[LFQ intensity 1Y1]:[LFQ intensity 1Y6]])</f>
        <v>1</v>
      </c>
      <c r="W100" s="3">
        <f>AVERAGE(proteinGroups3[[#This Row],[LFQ intensity 5Y1]:[LFQ intensity 5Y5]])</f>
        <v>20645180.199999999</v>
      </c>
      <c r="X100" s="4">
        <f>AVERAGE(proteinGroups3[[#This Row],[LFQ intensity 10Y1]:[LFQ intensity 10Y4]])</f>
        <v>1434950.75</v>
      </c>
      <c r="Y100" s="6">
        <f>AVERAGE(proteinGroups3[[#This Row],[LFQ intensity ADULT1]:[LFQ intensity ADULT7]])</f>
        <v>2327600.7999999998</v>
      </c>
      <c r="Z100"/>
      <c r="AA100"/>
      <c r="AC100"/>
      <c r="AD100"/>
      <c r="AE100"/>
    </row>
    <row r="101" spans="1:31" x14ac:dyDescent="0.25">
      <c r="A101" s="1" t="s">
        <v>1358</v>
      </c>
      <c r="B101" s="2">
        <v>1</v>
      </c>
      <c r="C101" s="2">
        <v>1</v>
      </c>
      <c r="D101" s="2">
        <v>1</v>
      </c>
      <c r="E101" s="2">
        <v>1</v>
      </c>
      <c r="F101" s="2">
        <v>1</v>
      </c>
      <c r="G101" s="2">
        <v>1</v>
      </c>
      <c r="H101" s="3">
        <v>12117000</v>
      </c>
      <c r="I101" s="3">
        <v>1</v>
      </c>
      <c r="J101" s="3">
        <v>1</v>
      </c>
      <c r="K101" s="3">
        <v>31597000</v>
      </c>
      <c r="L101" s="3">
        <v>22337000</v>
      </c>
      <c r="M101" s="4">
        <v>1</v>
      </c>
      <c r="N101" s="4">
        <v>1</v>
      </c>
      <c r="O101" s="4">
        <v>1</v>
      </c>
      <c r="P101" s="4">
        <v>1</v>
      </c>
      <c r="Q101" s="5">
        <v>1</v>
      </c>
      <c r="R101" s="5">
        <v>1</v>
      </c>
      <c r="S101" s="5">
        <v>1</v>
      </c>
      <c r="T101" s="5">
        <v>1</v>
      </c>
      <c r="U101" s="5">
        <v>1</v>
      </c>
      <c r="V101" s="2">
        <f>AVERAGE(proteinGroups3[[#This Row],[LFQ intensity 1Y1]:[LFQ intensity 1Y6]])</f>
        <v>1</v>
      </c>
      <c r="W101" s="3">
        <f>AVERAGE(proteinGroups3[[#This Row],[LFQ intensity 5Y1]:[LFQ intensity 5Y5]])</f>
        <v>13210200.4</v>
      </c>
      <c r="X101" s="4">
        <f>AVERAGE(proteinGroups3[[#This Row],[LFQ intensity 10Y1]:[LFQ intensity 10Y4]])</f>
        <v>1</v>
      </c>
      <c r="Y101" s="6">
        <f>AVERAGE(proteinGroups3[[#This Row],[LFQ intensity ADULT1]:[LFQ intensity ADULT7]])</f>
        <v>1</v>
      </c>
      <c r="Z101"/>
      <c r="AA101"/>
      <c r="AC101"/>
      <c r="AD101"/>
      <c r="AE101"/>
    </row>
    <row r="102" spans="1:31" x14ac:dyDescent="0.25">
      <c r="A102" s="1" t="s">
        <v>1365</v>
      </c>
      <c r="B102" s="2">
        <v>5415400</v>
      </c>
      <c r="C102" s="2">
        <v>3197100</v>
      </c>
      <c r="D102" s="2">
        <v>7092700</v>
      </c>
      <c r="E102" s="2">
        <v>1</v>
      </c>
      <c r="F102" s="2">
        <v>1</v>
      </c>
      <c r="G102" s="2">
        <v>1</v>
      </c>
      <c r="H102" s="3">
        <v>163100000</v>
      </c>
      <c r="I102" s="3">
        <v>20105000</v>
      </c>
      <c r="J102" s="3">
        <v>3821300</v>
      </c>
      <c r="K102" s="3">
        <v>26967000</v>
      </c>
      <c r="L102" s="3">
        <v>1</v>
      </c>
      <c r="M102" s="4">
        <v>14053000</v>
      </c>
      <c r="N102" s="4">
        <v>12521000</v>
      </c>
      <c r="O102" s="4">
        <v>1</v>
      </c>
      <c r="P102" s="4">
        <v>9865300</v>
      </c>
      <c r="Q102" s="5">
        <v>3555200</v>
      </c>
      <c r="R102" s="5">
        <v>1</v>
      </c>
      <c r="S102" s="5">
        <v>1</v>
      </c>
      <c r="T102" s="5">
        <v>1</v>
      </c>
      <c r="U102" s="5">
        <v>1</v>
      </c>
      <c r="V102" s="2">
        <f>AVERAGE(proteinGroups3[[#This Row],[LFQ intensity 1Y1]:[LFQ intensity 1Y6]])</f>
        <v>2617533.8333333335</v>
      </c>
      <c r="W102" s="3">
        <f>AVERAGE(proteinGroups3[[#This Row],[LFQ intensity 5Y1]:[LFQ intensity 5Y5]])</f>
        <v>42798660.200000003</v>
      </c>
      <c r="X102" s="4">
        <f>AVERAGE(proteinGroups3[[#This Row],[LFQ intensity 10Y1]:[LFQ intensity 10Y4]])</f>
        <v>9109825.25</v>
      </c>
      <c r="Y102" s="6">
        <f>AVERAGE(proteinGroups3[[#This Row],[LFQ intensity ADULT1]:[LFQ intensity ADULT7]])</f>
        <v>711040.8</v>
      </c>
      <c r="Z102"/>
      <c r="AA102"/>
      <c r="AC102"/>
      <c r="AD102"/>
      <c r="AE102"/>
    </row>
    <row r="103" spans="1:31" x14ac:dyDescent="0.25">
      <c r="A103" s="1" t="s">
        <v>1372</v>
      </c>
      <c r="B103" s="2">
        <v>1</v>
      </c>
      <c r="C103" s="2">
        <v>6145200</v>
      </c>
      <c r="D103" s="2">
        <v>1</v>
      </c>
      <c r="E103" s="2">
        <v>1</v>
      </c>
      <c r="F103" s="2">
        <v>4029200</v>
      </c>
      <c r="G103" s="2">
        <v>1</v>
      </c>
      <c r="H103" s="3">
        <v>6000800</v>
      </c>
      <c r="I103" s="3">
        <v>31840000</v>
      </c>
      <c r="J103" s="3">
        <v>1</v>
      </c>
      <c r="K103" s="3">
        <v>66297000</v>
      </c>
      <c r="L103" s="3">
        <v>1</v>
      </c>
      <c r="M103" s="4">
        <v>1</v>
      </c>
      <c r="N103" s="4">
        <v>1</v>
      </c>
      <c r="O103" s="4">
        <v>4571800</v>
      </c>
      <c r="P103" s="4">
        <v>1</v>
      </c>
      <c r="Q103" s="5">
        <v>4986300</v>
      </c>
      <c r="R103" s="5">
        <v>1</v>
      </c>
      <c r="S103" s="5">
        <v>1</v>
      </c>
      <c r="T103" s="5">
        <v>5726700</v>
      </c>
      <c r="U103" s="5">
        <v>1</v>
      </c>
      <c r="V103" s="2">
        <f>AVERAGE(proteinGroups3[[#This Row],[LFQ intensity 1Y1]:[LFQ intensity 1Y6]])</f>
        <v>1695734</v>
      </c>
      <c r="W103" s="3">
        <f>AVERAGE(proteinGroups3[[#This Row],[LFQ intensity 5Y1]:[LFQ intensity 5Y5]])</f>
        <v>20827560.399999999</v>
      </c>
      <c r="X103" s="4">
        <f>AVERAGE(proteinGroups3[[#This Row],[LFQ intensity 10Y1]:[LFQ intensity 10Y4]])</f>
        <v>1142950.75</v>
      </c>
      <c r="Y103" s="6">
        <f>AVERAGE(proteinGroups3[[#This Row],[LFQ intensity ADULT1]:[LFQ intensity ADULT7]])</f>
        <v>2142600.6</v>
      </c>
      <c r="Z103"/>
      <c r="AA103"/>
      <c r="AC103"/>
      <c r="AD103"/>
      <c r="AE103"/>
    </row>
    <row r="104" spans="1:31" x14ac:dyDescent="0.25">
      <c r="A104" s="1" t="s">
        <v>1379</v>
      </c>
      <c r="B104" s="2">
        <v>1</v>
      </c>
      <c r="C104" s="2">
        <v>1</v>
      </c>
      <c r="D104" s="2">
        <v>1</v>
      </c>
      <c r="E104" s="2">
        <v>1</v>
      </c>
      <c r="F104" s="2">
        <v>1</v>
      </c>
      <c r="G104" s="2">
        <v>1</v>
      </c>
      <c r="H104" s="3">
        <v>1</v>
      </c>
      <c r="I104" s="3">
        <v>1</v>
      </c>
      <c r="J104" s="3">
        <v>1</v>
      </c>
      <c r="K104" s="3">
        <v>1</v>
      </c>
      <c r="L104" s="3">
        <v>1</v>
      </c>
      <c r="M104" s="4">
        <v>1</v>
      </c>
      <c r="N104" s="4">
        <v>1</v>
      </c>
      <c r="O104" s="4">
        <v>1</v>
      </c>
      <c r="P104" s="4">
        <v>1</v>
      </c>
      <c r="Q104" s="5">
        <v>1</v>
      </c>
      <c r="R104" s="5">
        <v>418090000</v>
      </c>
      <c r="S104" s="5">
        <v>356720000</v>
      </c>
      <c r="T104" s="5">
        <v>186720000</v>
      </c>
      <c r="U104" s="5">
        <v>1</v>
      </c>
      <c r="V104" s="2">
        <f>AVERAGE(proteinGroups3[[#This Row],[LFQ intensity 1Y1]:[LFQ intensity 1Y6]])</f>
        <v>1</v>
      </c>
      <c r="W104" s="3">
        <f>AVERAGE(proteinGroups3[[#This Row],[LFQ intensity 5Y1]:[LFQ intensity 5Y5]])</f>
        <v>1</v>
      </c>
      <c r="X104" s="4">
        <f>AVERAGE(proteinGroups3[[#This Row],[LFQ intensity 10Y1]:[LFQ intensity 10Y4]])</f>
        <v>1</v>
      </c>
      <c r="Y104" s="6">
        <f>AVERAGE(proteinGroups3[[#This Row],[LFQ intensity ADULT1]:[LFQ intensity ADULT7]])</f>
        <v>192306000.40000001</v>
      </c>
      <c r="Z104"/>
      <c r="AA104"/>
      <c r="AC104"/>
      <c r="AD104"/>
      <c r="AE104"/>
    </row>
    <row r="105" spans="1:31" x14ac:dyDescent="0.25">
      <c r="A105" s="1" t="s">
        <v>1386</v>
      </c>
      <c r="B105" s="2">
        <v>1</v>
      </c>
      <c r="C105" s="2">
        <v>2933400</v>
      </c>
      <c r="D105" s="2">
        <v>1</v>
      </c>
      <c r="E105" s="2">
        <v>1</v>
      </c>
      <c r="F105" s="2">
        <v>8306200</v>
      </c>
      <c r="G105" s="2">
        <v>1</v>
      </c>
      <c r="H105" s="3">
        <v>1</v>
      </c>
      <c r="I105" s="3">
        <v>1</v>
      </c>
      <c r="J105" s="3">
        <v>1</v>
      </c>
      <c r="K105" s="3">
        <v>1</v>
      </c>
      <c r="L105" s="3">
        <v>1</v>
      </c>
      <c r="M105" s="4">
        <v>1</v>
      </c>
      <c r="N105" s="4">
        <v>1</v>
      </c>
      <c r="O105" s="4">
        <v>1</v>
      </c>
      <c r="P105" s="4">
        <v>1</v>
      </c>
      <c r="Q105" s="5">
        <v>1</v>
      </c>
      <c r="R105" s="5">
        <v>1</v>
      </c>
      <c r="S105" s="5">
        <v>1</v>
      </c>
      <c r="T105" s="5">
        <v>1</v>
      </c>
      <c r="U105" s="5">
        <v>1</v>
      </c>
      <c r="V105" s="2">
        <f>AVERAGE(proteinGroups3[[#This Row],[LFQ intensity 1Y1]:[LFQ intensity 1Y6]])</f>
        <v>1873267.3333333333</v>
      </c>
      <c r="W105" s="3">
        <f>AVERAGE(proteinGroups3[[#This Row],[LFQ intensity 5Y1]:[LFQ intensity 5Y5]])</f>
        <v>1</v>
      </c>
      <c r="X105" s="4">
        <f>AVERAGE(proteinGroups3[[#This Row],[LFQ intensity 10Y1]:[LFQ intensity 10Y4]])</f>
        <v>1</v>
      </c>
      <c r="Y105" s="6">
        <f>AVERAGE(proteinGroups3[[#This Row],[LFQ intensity ADULT1]:[LFQ intensity ADULT7]])</f>
        <v>1</v>
      </c>
      <c r="Z105"/>
      <c r="AA105"/>
      <c r="AC105"/>
      <c r="AD105"/>
      <c r="AE105"/>
    </row>
    <row r="106" spans="1:31" x14ac:dyDescent="0.25">
      <c r="A106" s="1" t="s">
        <v>1392</v>
      </c>
      <c r="B106" s="2">
        <v>10337000</v>
      </c>
      <c r="C106" s="2">
        <v>48122000</v>
      </c>
      <c r="D106" s="2">
        <v>210440000</v>
      </c>
      <c r="E106" s="2">
        <v>1</v>
      </c>
      <c r="F106" s="2">
        <v>59393000</v>
      </c>
      <c r="G106" s="2">
        <v>17226000</v>
      </c>
      <c r="H106" s="3">
        <v>28213000</v>
      </c>
      <c r="I106" s="3">
        <v>44051000</v>
      </c>
      <c r="J106" s="3">
        <v>1</v>
      </c>
      <c r="K106" s="3">
        <v>51700000</v>
      </c>
      <c r="L106" s="3">
        <v>1</v>
      </c>
      <c r="M106" s="4">
        <v>37211000</v>
      </c>
      <c r="N106" s="4">
        <v>20178000</v>
      </c>
      <c r="O106" s="4">
        <v>1</v>
      </c>
      <c r="P106" s="4">
        <v>18079000</v>
      </c>
      <c r="Q106" s="5">
        <v>1</v>
      </c>
      <c r="R106" s="5">
        <v>1</v>
      </c>
      <c r="S106" s="5">
        <v>1</v>
      </c>
      <c r="T106" s="5">
        <v>1</v>
      </c>
      <c r="U106" s="5">
        <v>1</v>
      </c>
      <c r="V106" s="2">
        <f>AVERAGE(proteinGroups3[[#This Row],[LFQ intensity 1Y1]:[LFQ intensity 1Y6]])</f>
        <v>57586333.5</v>
      </c>
      <c r="W106" s="3">
        <f>AVERAGE(proteinGroups3[[#This Row],[LFQ intensity 5Y1]:[LFQ intensity 5Y5]])</f>
        <v>24792800.399999999</v>
      </c>
      <c r="X106" s="4">
        <f>AVERAGE(proteinGroups3[[#This Row],[LFQ intensity 10Y1]:[LFQ intensity 10Y4]])</f>
        <v>18867000.25</v>
      </c>
      <c r="Y106" s="6">
        <f>AVERAGE(proteinGroups3[[#This Row],[LFQ intensity ADULT1]:[LFQ intensity ADULT7]])</f>
        <v>1</v>
      </c>
      <c r="Z106"/>
      <c r="AA106"/>
      <c r="AC106"/>
      <c r="AD106"/>
      <c r="AE106"/>
    </row>
    <row r="107" spans="1:31" x14ac:dyDescent="0.25">
      <c r="A107" s="1" t="s">
        <v>1401</v>
      </c>
      <c r="B107" s="2">
        <v>1</v>
      </c>
      <c r="C107" s="2">
        <v>15359000</v>
      </c>
      <c r="D107" s="2">
        <v>8027000</v>
      </c>
      <c r="E107" s="2">
        <v>1</v>
      </c>
      <c r="F107" s="2">
        <v>29167000</v>
      </c>
      <c r="G107" s="2">
        <v>1</v>
      </c>
      <c r="H107" s="3">
        <v>1</v>
      </c>
      <c r="I107" s="3">
        <v>1</v>
      </c>
      <c r="J107" s="3">
        <v>1</v>
      </c>
      <c r="K107" s="3">
        <v>1</v>
      </c>
      <c r="L107" s="3">
        <v>1</v>
      </c>
      <c r="M107" s="4">
        <v>33870000</v>
      </c>
      <c r="N107" s="4">
        <v>1</v>
      </c>
      <c r="O107" s="4">
        <v>8687500</v>
      </c>
      <c r="P107" s="4">
        <v>1</v>
      </c>
      <c r="Q107" s="5">
        <v>1</v>
      </c>
      <c r="R107" s="5">
        <v>1</v>
      </c>
      <c r="S107" s="5">
        <v>1</v>
      </c>
      <c r="T107" s="5">
        <v>1</v>
      </c>
      <c r="U107" s="5">
        <v>1</v>
      </c>
      <c r="V107" s="2">
        <f>AVERAGE(proteinGroups3[[#This Row],[LFQ intensity 1Y1]:[LFQ intensity 1Y6]])</f>
        <v>8758833.833333334</v>
      </c>
      <c r="W107" s="3">
        <f>AVERAGE(proteinGroups3[[#This Row],[LFQ intensity 5Y1]:[LFQ intensity 5Y5]])</f>
        <v>1</v>
      </c>
      <c r="X107" s="4">
        <f>AVERAGE(proteinGroups3[[#This Row],[LFQ intensity 10Y1]:[LFQ intensity 10Y4]])</f>
        <v>10639375.5</v>
      </c>
      <c r="Y107" s="6">
        <f>AVERAGE(proteinGroups3[[#This Row],[LFQ intensity ADULT1]:[LFQ intensity ADULT7]])</f>
        <v>1</v>
      </c>
      <c r="Z107"/>
      <c r="AA107"/>
      <c r="AC107"/>
      <c r="AD107"/>
      <c r="AE107"/>
    </row>
    <row r="108" spans="1:31" x14ac:dyDescent="0.25">
      <c r="A108" s="1" t="s">
        <v>1409</v>
      </c>
      <c r="B108" s="2">
        <v>105050000</v>
      </c>
      <c r="C108" s="2">
        <v>25671000</v>
      </c>
      <c r="D108" s="2">
        <v>23575000</v>
      </c>
      <c r="E108" s="2">
        <v>1</v>
      </c>
      <c r="F108" s="2">
        <v>183820000</v>
      </c>
      <c r="G108" s="2">
        <v>108040000</v>
      </c>
      <c r="H108" s="3">
        <v>283000000</v>
      </c>
      <c r="I108" s="3">
        <v>119210000</v>
      </c>
      <c r="J108" s="3">
        <v>8191200</v>
      </c>
      <c r="K108" s="3">
        <v>109340000</v>
      </c>
      <c r="L108" s="3">
        <v>1</v>
      </c>
      <c r="M108" s="4">
        <v>131640000</v>
      </c>
      <c r="N108" s="4">
        <v>61194000</v>
      </c>
      <c r="O108" s="4">
        <v>141240000</v>
      </c>
      <c r="P108" s="4">
        <v>153690000</v>
      </c>
      <c r="Q108" s="5">
        <v>674980000</v>
      </c>
      <c r="R108" s="5">
        <v>42724000</v>
      </c>
      <c r="S108" s="5">
        <v>1</v>
      </c>
      <c r="T108" s="5">
        <v>22398000</v>
      </c>
      <c r="U108" s="5">
        <v>1</v>
      </c>
      <c r="V108" s="2">
        <f>AVERAGE(proteinGroups3[[#This Row],[LFQ intensity 1Y1]:[LFQ intensity 1Y6]])</f>
        <v>74359333.5</v>
      </c>
      <c r="W108" s="3">
        <f>AVERAGE(proteinGroups3[[#This Row],[LFQ intensity 5Y1]:[LFQ intensity 5Y5]])</f>
        <v>103948240.2</v>
      </c>
      <c r="X108" s="4">
        <f>AVERAGE(proteinGroups3[[#This Row],[LFQ intensity 10Y1]:[LFQ intensity 10Y4]])</f>
        <v>121941000</v>
      </c>
      <c r="Y108" s="6">
        <f>AVERAGE(proteinGroups3[[#This Row],[LFQ intensity ADULT1]:[LFQ intensity ADULT7]])</f>
        <v>148020400.40000001</v>
      </c>
      <c r="Z108"/>
      <c r="AA108"/>
      <c r="AC108"/>
      <c r="AD108"/>
      <c r="AE108"/>
    </row>
    <row r="109" spans="1:31" x14ac:dyDescent="0.25">
      <c r="A109" s="1" t="s">
        <v>1420</v>
      </c>
      <c r="B109" s="2">
        <v>1</v>
      </c>
      <c r="C109" s="2">
        <v>1</v>
      </c>
      <c r="D109" s="2">
        <v>1</v>
      </c>
      <c r="E109" s="2">
        <v>1</v>
      </c>
      <c r="F109" s="2">
        <v>1</v>
      </c>
      <c r="G109" s="2">
        <v>1</v>
      </c>
      <c r="H109" s="3">
        <v>1</v>
      </c>
      <c r="I109" s="3">
        <v>1</v>
      </c>
      <c r="J109" s="3">
        <v>1</v>
      </c>
      <c r="K109" s="3">
        <v>1</v>
      </c>
      <c r="L109" s="3">
        <v>1</v>
      </c>
      <c r="M109" s="4">
        <v>1</v>
      </c>
      <c r="N109" s="4">
        <v>1</v>
      </c>
      <c r="O109" s="4">
        <v>1</v>
      </c>
      <c r="P109" s="4">
        <v>1</v>
      </c>
      <c r="Q109" s="5">
        <v>1</v>
      </c>
      <c r="R109" s="5">
        <v>57064000</v>
      </c>
      <c r="S109" s="5">
        <v>87291000</v>
      </c>
      <c r="T109" s="5">
        <v>15104000</v>
      </c>
      <c r="U109" s="5">
        <v>1</v>
      </c>
      <c r="V109" s="2">
        <f>AVERAGE(proteinGroups3[[#This Row],[LFQ intensity 1Y1]:[LFQ intensity 1Y6]])</f>
        <v>1</v>
      </c>
      <c r="W109" s="3">
        <f>AVERAGE(proteinGroups3[[#This Row],[LFQ intensity 5Y1]:[LFQ intensity 5Y5]])</f>
        <v>1</v>
      </c>
      <c r="X109" s="4">
        <f>AVERAGE(proteinGroups3[[#This Row],[LFQ intensity 10Y1]:[LFQ intensity 10Y4]])</f>
        <v>1</v>
      </c>
      <c r="Y109" s="6">
        <f>AVERAGE(proteinGroups3[[#This Row],[LFQ intensity ADULT1]:[LFQ intensity ADULT7]])</f>
        <v>31891800.399999999</v>
      </c>
      <c r="Z109"/>
      <c r="AA109"/>
      <c r="AC109"/>
      <c r="AD109"/>
      <c r="AE109"/>
    </row>
    <row r="110" spans="1:31" x14ac:dyDescent="0.25">
      <c r="A110" s="1" t="s">
        <v>1428</v>
      </c>
      <c r="B110" s="2">
        <v>1</v>
      </c>
      <c r="C110" s="2">
        <v>1</v>
      </c>
      <c r="D110" s="2">
        <v>1</v>
      </c>
      <c r="E110" s="2">
        <v>1</v>
      </c>
      <c r="F110" s="2">
        <v>1</v>
      </c>
      <c r="G110" s="2">
        <v>1</v>
      </c>
      <c r="H110" s="3">
        <v>1</v>
      </c>
      <c r="I110" s="3">
        <v>1</v>
      </c>
      <c r="J110" s="3">
        <v>7340700</v>
      </c>
      <c r="K110" s="3">
        <v>1</v>
      </c>
      <c r="L110" s="3">
        <v>1</v>
      </c>
      <c r="M110" s="4">
        <v>1</v>
      </c>
      <c r="N110" s="4">
        <v>1</v>
      </c>
      <c r="O110" s="4">
        <v>1</v>
      </c>
      <c r="P110" s="4">
        <v>1</v>
      </c>
      <c r="Q110" s="5">
        <v>1</v>
      </c>
      <c r="R110" s="5">
        <v>1</v>
      </c>
      <c r="S110" s="5">
        <v>1</v>
      </c>
      <c r="T110" s="5">
        <v>1</v>
      </c>
      <c r="U110" s="5">
        <v>1</v>
      </c>
      <c r="V110" s="2">
        <f>AVERAGE(proteinGroups3[[#This Row],[LFQ intensity 1Y1]:[LFQ intensity 1Y6]])</f>
        <v>1</v>
      </c>
      <c r="W110" s="3">
        <f>AVERAGE(proteinGroups3[[#This Row],[LFQ intensity 5Y1]:[LFQ intensity 5Y5]])</f>
        <v>1468140.8</v>
      </c>
      <c r="X110" s="4">
        <f>AVERAGE(proteinGroups3[[#This Row],[LFQ intensity 10Y1]:[LFQ intensity 10Y4]])</f>
        <v>1</v>
      </c>
      <c r="Y110" s="6">
        <f>AVERAGE(proteinGroups3[[#This Row],[LFQ intensity ADULT1]:[LFQ intensity ADULT7]])</f>
        <v>1</v>
      </c>
      <c r="Z110"/>
      <c r="AA110"/>
      <c r="AC110"/>
      <c r="AD110"/>
      <c r="AE110"/>
    </row>
    <row r="111" spans="1:31" x14ac:dyDescent="0.25">
      <c r="A111" s="1" t="s">
        <v>1434</v>
      </c>
      <c r="B111" s="2">
        <v>1</v>
      </c>
      <c r="C111" s="2">
        <v>36513000</v>
      </c>
      <c r="D111" s="2">
        <v>1</v>
      </c>
      <c r="E111" s="2">
        <v>1</v>
      </c>
      <c r="F111" s="2">
        <v>15339000</v>
      </c>
      <c r="G111" s="2">
        <v>1</v>
      </c>
      <c r="H111" s="3">
        <v>38079000</v>
      </c>
      <c r="I111" s="3">
        <v>5557200</v>
      </c>
      <c r="J111" s="3">
        <v>1</v>
      </c>
      <c r="K111" s="3">
        <v>4664000</v>
      </c>
      <c r="L111" s="3">
        <v>1</v>
      </c>
      <c r="M111" s="4">
        <v>1</v>
      </c>
      <c r="N111" s="4">
        <v>1</v>
      </c>
      <c r="O111" s="4">
        <v>10763000</v>
      </c>
      <c r="P111" s="4">
        <v>13077000</v>
      </c>
      <c r="Q111" s="5">
        <v>1</v>
      </c>
      <c r="R111" s="5">
        <v>1</v>
      </c>
      <c r="S111" s="5">
        <v>1</v>
      </c>
      <c r="T111" s="5">
        <v>1</v>
      </c>
      <c r="U111" s="5">
        <v>1</v>
      </c>
      <c r="V111" s="2">
        <f>AVERAGE(proteinGroups3[[#This Row],[LFQ intensity 1Y1]:[LFQ intensity 1Y6]])</f>
        <v>8642000.666666666</v>
      </c>
      <c r="W111" s="3">
        <f>AVERAGE(proteinGroups3[[#This Row],[LFQ intensity 5Y1]:[LFQ intensity 5Y5]])</f>
        <v>9660040.4000000004</v>
      </c>
      <c r="X111" s="4">
        <f>AVERAGE(proteinGroups3[[#This Row],[LFQ intensity 10Y1]:[LFQ intensity 10Y4]])</f>
        <v>5960000.5</v>
      </c>
      <c r="Y111" s="6">
        <f>AVERAGE(proteinGroups3[[#This Row],[LFQ intensity ADULT1]:[LFQ intensity ADULT7]])</f>
        <v>1</v>
      </c>
      <c r="Z111"/>
      <c r="AA111"/>
      <c r="AC111"/>
      <c r="AD111"/>
      <c r="AE111"/>
    </row>
    <row r="112" spans="1:31" x14ac:dyDescent="0.25">
      <c r="A112" s="1" t="s">
        <v>1443</v>
      </c>
      <c r="B112" s="2">
        <v>1</v>
      </c>
      <c r="C112" s="2">
        <v>6129200</v>
      </c>
      <c r="D112" s="2">
        <v>1</v>
      </c>
      <c r="E112" s="2">
        <v>1</v>
      </c>
      <c r="F112" s="2">
        <v>16534000</v>
      </c>
      <c r="G112" s="2">
        <v>1</v>
      </c>
      <c r="H112" s="3">
        <v>1</v>
      </c>
      <c r="I112" s="3">
        <v>1</v>
      </c>
      <c r="J112" s="3">
        <v>1</v>
      </c>
      <c r="K112" s="3">
        <v>1</v>
      </c>
      <c r="L112" s="3">
        <v>35304000</v>
      </c>
      <c r="M112" s="4">
        <v>1</v>
      </c>
      <c r="N112" s="4">
        <v>1</v>
      </c>
      <c r="O112" s="4">
        <v>1</v>
      </c>
      <c r="P112" s="4">
        <v>1</v>
      </c>
      <c r="Q112" s="5">
        <v>1</v>
      </c>
      <c r="R112" s="5">
        <v>1</v>
      </c>
      <c r="S112" s="5">
        <v>1</v>
      </c>
      <c r="T112" s="5">
        <v>1</v>
      </c>
      <c r="U112" s="5">
        <v>1</v>
      </c>
      <c r="V112" s="2">
        <f>AVERAGE(proteinGroups3[[#This Row],[LFQ intensity 1Y1]:[LFQ intensity 1Y6]])</f>
        <v>3777200.6666666665</v>
      </c>
      <c r="W112" s="3">
        <f>AVERAGE(proteinGroups3[[#This Row],[LFQ intensity 5Y1]:[LFQ intensity 5Y5]])</f>
        <v>7060800.7999999998</v>
      </c>
      <c r="X112" s="4">
        <f>AVERAGE(proteinGroups3[[#This Row],[LFQ intensity 10Y1]:[LFQ intensity 10Y4]])</f>
        <v>1</v>
      </c>
      <c r="Y112" s="6">
        <f>AVERAGE(proteinGroups3[[#This Row],[LFQ intensity ADULT1]:[LFQ intensity ADULT7]])</f>
        <v>1</v>
      </c>
      <c r="Z112"/>
      <c r="AA112"/>
      <c r="AC112"/>
      <c r="AD112"/>
      <c r="AE112"/>
    </row>
    <row r="113" spans="1:31" x14ac:dyDescent="0.25">
      <c r="A113" s="1" t="s">
        <v>1450</v>
      </c>
      <c r="B113" s="2">
        <v>1</v>
      </c>
      <c r="C113" s="2">
        <v>1</v>
      </c>
      <c r="D113" s="2">
        <v>1</v>
      </c>
      <c r="E113" s="2">
        <v>1</v>
      </c>
      <c r="F113" s="2">
        <v>1</v>
      </c>
      <c r="G113" s="2">
        <v>1</v>
      </c>
      <c r="H113" s="3">
        <v>4095400</v>
      </c>
      <c r="I113" s="3">
        <v>3729700</v>
      </c>
      <c r="J113" s="3">
        <v>1</v>
      </c>
      <c r="K113" s="3">
        <v>11887000</v>
      </c>
      <c r="L113" s="3">
        <v>1</v>
      </c>
      <c r="M113" s="4">
        <v>2022600</v>
      </c>
      <c r="N113" s="4">
        <v>1</v>
      </c>
      <c r="O113" s="4">
        <v>3047300</v>
      </c>
      <c r="P113" s="4">
        <v>1</v>
      </c>
      <c r="Q113" s="5">
        <v>1</v>
      </c>
      <c r="R113" s="5">
        <v>1</v>
      </c>
      <c r="S113" s="5">
        <v>1</v>
      </c>
      <c r="T113" s="5">
        <v>1</v>
      </c>
      <c r="U113" s="5">
        <v>1</v>
      </c>
      <c r="V113" s="2">
        <f>AVERAGE(proteinGroups3[[#This Row],[LFQ intensity 1Y1]:[LFQ intensity 1Y6]])</f>
        <v>1</v>
      </c>
      <c r="W113" s="3">
        <f>AVERAGE(proteinGroups3[[#This Row],[LFQ intensity 5Y1]:[LFQ intensity 5Y5]])</f>
        <v>3942420.4</v>
      </c>
      <c r="X113" s="4">
        <f>AVERAGE(proteinGroups3[[#This Row],[LFQ intensity 10Y1]:[LFQ intensity 10Y4]])</f>
        <v>1267475.5</v>
      </c>
      <c r="Y113" s="6">
        <f>AVERAGE(proteinGroups3[[#This Row],[LFQ intensity ADULT1]:[LFQ intensity ADULT7]])</f>
        <v>1</v>
      </c>
      <c r="Z113"/>
      <c r="AA113"/>
      <c r="AC113"/>
      <c r="AD113"/>
      <c r="AE113"/>
    </row>
    <row r="114" spans="1:31" x14ac:dyDescent="0.25">
      <c r="A114" s="1" t="s">
        <v>1457</v>
      </c>
      <c r="B114" s="2">
        <v>1</v>
      </c>
      <c r="C114" s="2">
        <v>10790000</v>
      </c>
      <c r="D114" s="2">
        <v>1</v>
      </c>
      <c r="E114" s="2">
        <v>1</v>
      </c>
      <c r="F114" s="2">
        <v>18646000</v>
      </c>
      <c r="G114" s="2">
        <v>1</v>
      </c>
      <c r="H114" s="3">
        <v>1</v>
      </c>
      <c r="I114" s="3">
        <v>10757000</v>
      </c>
      <c r="J114" s="3">
        <v>1</v>
      </c>
      <c r="K114" s="3">
        <v>23826000</v>
      </c>
      <c r="L114" s="3">
        <v>1</v>
      </c>
      <c r="M114" s="4">
        <v>1</v>
      </c>
      <c r="N114" s="4">
        <v>1</v>
      </c>
      <c r="O114" s="4">
        <v>1</v>
      </c>
      <c r="P114" s="4">
        <v>1</v>
      </c>
      <c r="Q114" s="5">
        <v>1</v>
      </c>
      <c r="R114" s="5">
        <v>1</v>
      </c>
      <c r="S114" s="5">
        <v>1</v>
      </c>
      <c r="T114" s="5">
        <v>1</v>
      </c>
      <c r="U114" s="5">
        <v>1</v>
      </c>
      <c r="V114" s="2">
        <f>AVERAGE(proteinGroups3[[#This Row],[LFQ intensity 1Y1]:[LFQ intensity 1Y6]])</f>
        <v>4906000.666666667</v>
      </c>
      <c r="W114" s="3">
        <f>AVERAGE(proteinGroups3[[#This Row],[LFQ intensity 5Y1]:[LFQ intensity 5Y5]])</f>
        <v>6916600.5999999996</v>
      </c>
      <c r="X114" s="4">
        <f>AVERAGE(proteinGroups3[[#This Row],[LFQ intensity 10Y1]:[LFQ intensity 10Y4]])</f>
        <v>1</v>
      </c>
      <c r="Y114" s="6">
        <f>AVERAGE(proteinGroups3[[#This Row],[LFQ intensity ADULT1]:[LFQ intensity ADULT7]])</f>
        <v>1</v>
      </c>
      <c r="Z114"/>
      <c r="AA114"/>
      <c r="AC114"/>
      <c r="AD114"/>
      <c r="AE114"/>
    </row>
    <row r="115" spans="1:31" x14ac:dyDescent="0.25">
      <c r="A115" s="1" t="s">
        <v>1464</v>
      </c>
      <c r="B115" s="2">
        <v>1</v>
      </c>
      <c r="C115" s="2">
        <v>32029000</v>
      </c>
      <c r="D115" s="2">
        <v>1</v>
      </c>
      <c r="E115" s="2">
        <v>1</v>
      </c>
      <c r="F115" s="2">
        <v>35539000</v>
      </c>
      <c r="G115" s="2">
        <v>1</v>
      </c>
      <c r="H115" s="3">
        <v>1</v>
      </c>
      <c r="I115" s="3">
        <v>1</v>
      </c>
      <c r="J115" s="3">
        <v>1</v>
      </c>
      <c r="K115" s="3">
        <v>1</v>
      </c>
      <c r="L115" s="3">
        <v>1</v>
      </c>
      <c r="M115" s="4">
        <v>1</v>
      </c>
      <c r="N115" s="4">
        <v>1</v>
      </c>
      <c r="O115" s="4">
        <v>1</v>
      </c>
      <c r="P115" s="4">
        <v>1</v>
      </c>
      <c r="Q115" s="5">
        <v>19354000</v>
      </c>
      <c r="R115" s="5">
        <v>1</v>
      </c>
      <c r="S115" s="5">
        <v>1</v>
      </c>
      <c r="T115" s="5">
        <v>1</v>
      </c>
      <c r="U115" s="5">
        <v>1</v>
      </c>
      <c r="V115" s="2">
        <f>AVERAGE(proteinGroups3[[#This Row],[LFQ intensity 1Y1]:[LFQ intensity 1Y6]])</f>
        <v>11261334</v>
      </c>
      <c r="W115" s="3">
        <f>AVERAGE(proteinGroups3[[#This Row],[LFQ intensity 5Y1]:[LFQ intensity 5Y5]])</f>
        <v>1</v>
      </c>
      <c r="X115" s="4">
        <f>AVERAGE(proteinGroups3[[#This Row],[LFQ intensity 10Y1]:[LFQ intensity 10Y4]])</f>
        <v>1</v>
      </c>
      <c r="Y115" s="6">
        <f>AVERAGE(proteinGroups3[[#This Row],[LFQ intensity ADULT1]:[LFQ intensity ADULT7]])</f>
        <v>3870800.8</v>
      </c>
      <c r="Z115"/>
      <c r="AA115"/>
      <c r="AC115"/>
      <c r="AD115"/>
      <c r="AE115"/>
    </row>
    <row r="116" spans="1:31" x14ac:dyDescent="0.25">
      <c r="A116" s="1" t="s">
        <v>1471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3">
        <v>26252000</v>
      </c>
      <c r="I116" s="3">
        <v>25629000</v>
      </c>
      <c r="J116" s="3">
        <v>1</v>
      </c>
      <c r="K116" s="3">
        <v>26018000</v>
      </c>
      <c r="L116" s="3">
        <v>1</v>
      </c>
      <c r="M116" s="4">
        <v>1</v>
      </c>
      <c r="N116" s="4">
        <v>1</v>
      </c>
      <c r="O116" s="4">
        <v>1</v>
      </c>
      <c r="P116" s="4">
        <v>1</v>
      </c>
      <c r="Q116" s="5">
        <v>1</v>
      </c>
      <c r="R116" s="5">
        <v>1</v>
      </c>
      <c r="S116" s="5">
        <v>1</v>
      </c>
      <c r="T116" s="5">
        <v>1</v>
      </c>
      <c r="U116" s="5">
        <v>1</v>
      </c>
      <c r="V116" s="2">
        <f>AVERAGE(proteinGroups3[[#This Row],[LFQ intensity 1Y1]:[LFQ intensity 1Y6]])</f>
        <v>1</v>
      </c>
      <c r="W116" s="3">
        <f>AVERAGE(proteinGroups3[[#This Row],[LFQ intensity 5Y1]:[LFQ intensity 5Y5]])</f>
        <v>15579800.4</v>
      </c>
      <c r="X116" s="4">
        <f>AVERAGE(proteinGroups3[[#This Row],[LFQ intensity 10Y1]:[LFQ intensity 10Y4]])</f>
        <v>1</v>
      </c>
      <c r="Y116" s="6">
        <f>AVERAGE(proteinGroups3[[#This Row],[LFQ intensity ADULT1]:[LFQ intensity ADULT7]])</f>
        <v>1</v>
      </c>
      <c r="Z116"/>
      <c r="AA116"/>
      <c r="AC116"/>
      <c r="AD116"/>
      <c r="AE116"/>
    </row>
    <row r="117" spans="1:31" x14ac:dyDescent="0.25">
      <c r="A117" s="1" t="s">
        <v>1478</v>
      </c>
      <c r="B117" s="2">
        <v>1</v>
      </c>
      <c r="C117" s="2">
        <v>34392000</v>
      </c>
      <c r="D117" s="2">
        <v>1</v>
      </c>
      <c r="E117" s="2">
        <v>1</v>
      </c>
      <c r="F117" s="2">
        <v>11759000</v>
      </c>
      <c r="G117" s="2">
        <v>1</v>
      </c>
      <c r="H117" s="3">
        <v>1</v>
      </c>
      <c r="I117" s="3">
        <v>1</v>
      </c>
      <c r="J117" s="3">
        <v>1</v>
      </c>
      <c r="K117" s="3">
        <v>1</v>
      </c>
      <c r="L117" s="3">
        <v>1</v>
      </c>
      <c r="M117" s="4">
        <v>1</v>
      </c>
      <c r="N117" s="4">
        <v>1</v>
      </c>
      <c r="O117" s="4">
        <v>1</v>
      </c>
      <c r="P117" s="4">
        <v>1</v>
      </c>
      <c r="Q117" s="5">
        <v>30534000</v>
      </c>
      <c r="R117" s="5">
        <v>1</v>
      </c>
      <c r="S117" s="5">
        <v>1</v>
      </c>
      <c r="T117" s="5">
        <v>1</v>
      </c>
      <c r="U117" s="5">
        <v>1</v>
      </c>
      <c r="V117" s="2">
        <f>AVERAGE(proteinGroups3[[#This Row],[LFQ intensity 1Y1]:[LFQ intensity 1Y6]])</f>
        <v>7691834</v>
      </c>
      <c r="W117" s="3">
        <f>AVERAGE(proteinGroups3[[#This Row],[LFQ intensity 5Y1]:[LFQ intensity 5Y5]])</f>
        <v>1</v>
      </c>
      <c r="X117" s="4">
        <f>AVERAGE(proteinGroups3[[#This Row],[LFQ intensity 10Y1]:[LFQ intensity 10Y4]])</f>
        <v>1</v>
      </c>
      <c r="Y117" s="6">
        <f>AVERAGE(proteinGroups3[[#This Row],[LFQ intensity ADULT1]:[LFQ intensity ADULT7]])</f>
        <v>6106800.7999999998</v>
      </c>
      <c r="Z117"/>
      <c r="AA117"/>
      <c r="AC117"/>
      <c r="AD117"/>
      <c r="AE117"/>
    </row>
    <row r="118" spans="1:31" x14ac:dyDescent="0.25">
      <c r="A118" s="1" t="s">
        <v>1487</v>
      </c>
      <c r="B118" s="2">
        <v>210910000</v>
      </c>
      <c r="C118" s="2">
        <v>280800000</v>
      </c>
      <c r="D118" s="2">
        <v>1925600000</v>
      </c>
      <c r="E118" s="2">
        <v>1</v>
      </c>
      <c r="F118" s="2">
        <v>394770000</v>
      </c>
      <c r="G118" s="2">
        <v>974950000</v>
      </c>
      <c r="H118" s="3">
        <v>1129200000</v>
      </c>
      <c r="I118" s="3">
        <v>961950000</v>
      </c>
      <c r="J118" s="3">
        <v>32212000</v>
      </c>
      <c r="K118" s="3">
        <v>433530000</v>
      </c>
      <c r="L118" s="3">
        <v>1</v>
      </c>
      <c r="M118" s="4">
        <v>1389000000</v>
      </c>
      <c r="N118" s="4">
        <v>102160000</v>
      </c>
      <c r="O118" s="4">
        <v>249330000</v>
      </c>
      <c r="P118" s="4">
        <v>515130000</v>
      </c>
      <c r="Q118" s="5">
        <v>164600000</v>
      </c>
      <c r="R118" s="5">
        <v>1</v>
      </c>
      <c r="S118" s="5">
        <v>1</v>
      </c>
      <c r="T118" s="5">
        <v>1</v>
      </c>
      <c r="U118" s="5">
        <v>91291000</v>
      </c>
      <c r="V118" s="2">
        <f>AVERAGE(proteinGroups3[[#This Row],[LFQ intensity 1Y1]:[LFQ intensity 1Y6]])</f>
        <v>631171666.83333337</v>
      </c>
      <c r="W118" s="3">
        <f>AVERAGE(proteinGroups3[[#This Row],[LFQ intensity 5Y1]:[LFQ intensity 5Y5]])</f>
        <v>511378400.19999999</v>
      </c>
      <c r="X118" s="4">
        <f>AVERAGE(proteinGroups3[[#This Row],[LFQ intensity 10Y1]:[LFQ intensity 10Y4]])</f>
        <v>563905000</v>
      </c>
      <c r="Y118" s="6">
        <f>AVERAGE(proteinGroups3[[#This Row],[LFQ intensity ADULT1]:[LFQ intensity ADULT7]])</f>
        <v>51178200.600000001</v>
      </c>
      <c r="Z118"/>
      <c r="AA118"/>
      <c r="AC118"/>
      <c r="AD118"/>
      <c r="AE118"/>
    </row>
    <row r="119" spans="1:31" x14ac:dyDescent="0.25">
      <c r="A119" s="1" t="s">
        <v>1497</v>
      </c>
      <c r="B119" s="2">
        <v>1</v>
      </c>
      <c r="C119" s="2">
        <v>12856000</v>
      </c>
      <c r="D119" s="2">
        <v>19264000</v>
      </c>
      <c r="E119" s="2">
        <v>1</v>
      </c>
      <c r="F119" s="2">
        <v>43785000</v>
      </c>
      <c r="G119" s="2">
        <v>1</v>
      </c>
      <c r="H119" s="3">
        <v>59025000</v>
      </c>
      <c r="I119" s="3">
        <v>1</v>
      </c>
      <c r="J119" s="3">
        <v>11079000</v>
      </c>
      <c r="K119" s="3">
        <v>99384000</v>
      </c>
      <c r="L119" s="3">
        <v>1</v>
      </c>
      <c r="M119" s="4">
        <v>1</v>
      </c>
      <c r="N119" s="4">
        <v>1</v>
      </c>
      <c r="O119" s="4">
        <v>42247000</v>
      </c>
      <c r="P119" s="4">
        <v>1</v>
      </c>
      <c r="Q119" s="5">
        <v>8391900</v>
      </c>
      <c r="R119" s="5">
        <v>1</v>
      </c>
      <c r="S119" s="5">
        <v>1</v>
      </c>
      <c r="T119" s="5">
        <v>8634100</v>
      </c>
      <c r="U119" s="5">
        <v>1</v>
      </c>
      <c r="V119" s="2">
        <f>AVERAGE(proteinGroups3[[#This Row],[LFQ intensity 1Y1]:[LFQ intensity 1Y6]])</f>
        <v>12650833.833333334</v>
      </c>
      <c r="W119" s="3">
        <f>AVERAGE(proteinGroups3[[#This Row],[LFQ intensity 5Y1]:[LFQ intensity 5Y5]])</f>
        <v>33897600.399999999</v>
      </c>
      <c r="X119" s="4">
        <f>AVERAGE(proteinGroups3[[#This Row],[LFQ intensity 10Y1]:[LFQ intensity 10Y4]])</f>
        <v>10561750.75</v>
      </c>
      <c r="Y119" s="6">
        <f>AVERAGE(proteinGroups3[[#This Row],[LFQ intensity ADULT1]:[LFQ intensity ADULT7]])</f>
        <v>3405200.6</v>
      </c>
      <c r="Z119"/>
      <c r="AA119"/>
      <c r="AC119"/>
      <c r="AD119"/>
      <c r="AE119"/>
    </row>
    <row r="120" spans="1:31" x14ac:dyDescent="0.25">
      <c r="A120" s="1" t="s">
        <v>1504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3">
        <v>41368000</v>
      </c>
      <c r="I120" s="3">
        <v>9680000</v>
      </c>
      <c r="J120" s="3">
        <v>1</v>
      </c>
      <c r="K120" s="3">
        <v>14749000</v>
      </c>
      <c r="L120" s="3">
        <v>1</v>
      </c>
      <c r="M120" s="4">
        <v>1</v>
      </c>
      <c r="N120" s="4">
        <v>1</v>
      </c>
      <c r="O120" s="4">
        <v>1</v>
      </c>
      <c r="P120" s="4">
        <v>1</v>
      </c>
      <c r="Q120" s="5">
        <v>1</v>
      </c>
      <c r="R120" s="5">
        <v>1</v>
      </c>
      <c r="S120" s="5">
        <v>1</v>
      </c>
      <c r="T120" s="5">
        <v>1</v>
      </c>
      <c r="U120" s="5">
        <v>1</v>
      </c>
      <c r="V120" s="2">
        <f>AVERAGE(proteinGroups3[[#This Row],[LFQ intensity 1Y1]:[LFQ intensity 1Y6]])</f>
        <v>1</v>
      </c>
      <c r="W120" s="3">
        <f>AVERAGE(proteinGroups3[[#This Row],[LFQ intensity 5Y1]:[LFQ intensity 5Y5]])</f>
        <v>13159400.4</v>
      </c>
      <c r="X120" s="4">
        <f>AVERAGE(proteinGroups3[[#This Row],[LFQ intensity 10Y1]:[LFQ intensity 10Y4]])</f>
        <v>1</v>
      </c>
      <c r="Y120" s="6">
        <f>AVERAGE(proteinGroups3[[#This Row],[LFQ intensity ADULT1]:[LFQ intensity ADULT7]])</f>
        <v>1</v>
      </c>
      <c r="Z120"/>
      <c r="AA120"/>
      <c r="AC120"/>
      <c r="AD120"/>
      <c r="AE120"/>
    </row>
    <row r="121" spans="1:31" x14ac:dyDescent="0.25">
      <c r="A121" s="1" t="s">
        <v>1510</v>
      </c>
      <c r="B121" s="2">
        <v>275150000</v>
      </c>
      <c r="C121" s="2">
        <v>1405200000</v>
      </c>
      <c r="D121" s="2">
        <v>664480000</v>
      </c>
      <c r="E121" s="2">
        <v>118500000</v>
      </c>
      <c r="F121" s="2">
        <v>1754100000</v>
      </c>
      <c r="G121" s="2">
        <v>291000000</v>
      </c>
      <c r="H121" s="3">
        <v>930310000</v>
      </c>
      <c r="I121" s="3">
        <v>971000000</v>
      </c>
      <c r="J121" s="3">
        <v>106570000</v>
      </c>
      <c r="K121" s="3">
        <v>1235300000</v>
      </c>
      <c r="L121" s="3">
        <v>448720000</v>
      </c>
      <c r="M121" s="4">
        <v>412410000</v>
      </c>
      <c r="N121" s="4">
        <v>329750000</v>
      </c>
      <c r="O121" s="4">
        <v>407040000</v>
      </c>
      <c r="P121" s="4">
        <v>372290000</v>
      </c>
      <c r="Q121" s="5">
        <v>231680000</v>
      </c>
      <c r="R121" s="5">
        <v>59012000</v>
      </c>
      <c r="S121" s="5">
        <v>29064000</v>
      </c>
      <c r="T121" s="5">
        <v>169950000</v>
      </c>
      <c r="U121" s="5">
        <v>65763000</v>
      </c>
      <c r="V121" s="2">
        <f>AVERAGE(proteinGroups3[[#This Row],[LFQ intensity 1Y1]:[LFQ intensity 1Y6]])</f>
        <v>751405000</v>
      </c>
      <c r="W121" s="3">
        <f>AVERAGE(proteinGroups3[[#This Row],[LFQ intensity 5Y1]:[LFQ intensity 5Y5]])</f>
        <v>738380000</v>
      </c>
      <c r="X121" s="4">
        <f>AVERAGE(proteinGroups3[[#This Row],[LFQ intensity 10Y1]:[LFQ intensity 10Y4]])</f>
        <v>380372500</v>
      </c>
      <c r="Y121" s="6">
        <f>AVERAGE(proteinGroups3[[#This Row],[LFQ intensity ADULT1]:[LFQ intensity ADULT7]])</f>
        <v>111093800</v>
      </c>
      <c r="Z121"/>
      <c r="AA121"/>
      <c r="AC121"/>
      <c r="AD121"/>
      <c r="AE121"/>
    </row>
    <row r="122" spans="1:31" x14ac:dyDescent="0.25">
      <c r="A122" s="1" t="s">
        <v>1523</v>
      </c>
      <c r="B122" s="2">
        <v>73652000</v>
      </c>
      <c r="C122" s="2">
        <v>506180000</v>
      </c>
      <c r="D122" s="2">
        <v>421020000</v>
      </c>
      <c r="E122" s="2">
        <v>1</v>
      </c>
      <c r="F122" s="2">
        <v>267620000</v>
      </c>
      <c r="G122" s="2">
        <v>171730000</v>
      </c>
      <c r="H122" s="3">
        <v>468980000</v>
      </c>
      <c r="I122" s="3">
        <v>481430000</v>
      </c>
      <c r="J122" s="3">
        <v>22429000</v>
      </c>
      <c r="K122" s="3">
        <v>561630000</v>
      </c>
      <c r="L122" s="3">
        <v>27423000</v>
      </c>
      <c r="M122" s="4">
        <v>446060000</v>
      </c>
      <c r="N122" s="4">
        <v>363760000</v>
      </c>
      <c r="O122" s="4">
        <v>427590000</v>
      </c>
      <c r="P122" s="4">
        <v>721530000</v>
      </c>
      <c r="Q122" s="5">
        <v>571680000</v>
      </c>
      <c r="R122" s="5">
        <v>65220000</v>
      </c>
      <c r="S122" s="5">
        <v>24440000</v>
      </c>
      <c r="T122" s="5">
        <v>12542000</v>
      </c>
      <c r="U122" s="5">
        <v>33144000</v>
      </c>
      <c r="V122" s="2">
        <f>AVERAGE(proteinGroups3[[#This Row],[LFQ intensity 1Y1]:[LFQ intensity 1Y6]])</f>
        <v>240033666.83333334</v>
      </c>
      <c r="W122" s="3">
        <f>AVERAGE(proteinGroups3[[#This Row],[LFQ intensity 5Y1]:[LFQ intensity 5Y5]])</f>
        <v>312378400</v>
      </c>
      <c r="X122" s="4">
        <f>AVERAGE(proteinGroups3[[#This Row],[LFQ intensity 10Y1]:[LFQ intensity 10Y4]])</f>
        <v>489735000</v>
      </c>
      <c r="Y122" s="6">
        <f>AVERAGE(proteinGroups3[[#This Row],[LFQ intensity ADULT1]:[LFQ intensity ADULT7]])</f>
        <v>141405200</v>
      </c>
      <c r="Z122"/>
      <c r="AA122"/>
      <c r="AC122"/>
      <c r="AD122"/>
      <c r="AE122"/>
    </row>
    <row r="123" spans="1:31" x14ac:dyDescent="0.25">
      <c r="A123" s="1" t="s">
        <v>1533</v>
      </c>
      <c r="B123" s="2">
        <v>1</v>
      </c>
      <c r="C123" s="2">
        <v>1</v>
      </c>
      <c r="D123" s="2">
        <v>1</v>
      </c>
      <c r="E123" s="2">
        <v>1</v>
      </c>
      <c r="F123" s="2">
        <v>1</v>
      </c>
      <c r="G123" s="2">
        <v>1</v>
      </c>
      <c r="H123" s="3">
        <v>1</v>
      </c>
      <c r="I123" s="3">
        <v>1</v>
      </c>
      <c r="J123" s="3">
        <v>1</v>
      </c>
      <c r="K123" s="3">
        <v>10657000</v>
      </c>
      <c r="L123" s="3">
        <v>1</v>
      </c>
      <c r="M123" s="4">
        <v>1</v>
      </c>
      <c r="N123" s="4">
        <v>1</v>
      </c>
      <c r="O123" s="4">
        <v>1</v>
      </c>
      <c r="P123" s="4">
        <v>1</v>
      </c>
      <c r="Q123" s="5">
        <v>1</v>
      </c>
      <c r="R123" s="5">
        <v>1</v>
      </c>
      <c r="S123" s="5">
        <v>1</v>
      </c>
      <c r="T123" s="5">
        <v>1</v>
      </c>
      <c r="U123" s="5">
        <v>1</v>
      </c>
      <c r="V123" s="2">
        <f>AVERAGE(proteinGroups3[[#This Row],[LFQ intensity 1Y1]:[LFQ intensity 1Y6]])</f>
        <v>1</v>
      </c>
      <c r="W123" s="3">
        <f>AVERAGE(proteinGroups3[[#This Row],[LFQ intensity 5Y1]:[LFQ intensity 5Y5]])</f>
        <v>2131400.7999999998</v>
      </c>
      <c r="X123" s="4">
        <f>AVERAGE(proteinGroups3[[#This Row],[LFQ intensity 10Y1]:[LFQ intensity 10Y4]])</f>
        <v>1</v>
      </c>
      <c r="Y123" s="6">
        <f>AVERAGE(proteinGroups3[[#This Row],[LFQ intensity ADULT1]:[LFQ intensity ADULT7]])</f>
        <v>1</v>
      </c>
      <c r="Z123"/>
      <c r="AA123"/>
      <c r="AC123"/>
      <c r="AD123"/>
      <c r="AE123"/>
    </row>
    <row r="124" spans="1:31" x14ac:dyDescent="0.25">
      <c r="A124" s="1" t="s">
        <v>1538</v>
      </c>
      <c r="B124" s="2">
        <v>1</v>
      </c>
      <c r="C124" s="2">
        <v>1</v>
      </c>
      <c r="D124" s="2">
        <v>1</v>
      </c>
      <c r="E124" s="2">
        <v>1</v>
      </c>
      <c r="F124" s="2">
        <v>1</v>
      </c>
      <c r="G124" s="2">
        <v>1</v>
      </c>
      <c r="H124" s="3">
        <v>80614000</v>
      </c>
      <c r="I124" s="3">
        <v>54869000</v>
      </c>
      <c r="J124" s="3">
        <v>15957000</v>
      </c>
      <c r="K124" s="3">
        <v>130610000</v>
      </c>
      <c r="L124" s="3">
        <v>1</v>
      </c>
      <c r="M124" s="4">
        <v>3753000</v>
      </c>
      <c r="N124" s="4">
        <v>1</v>
      </c>
      <c r="O124" s="4">
        <v>1</v>
      </c>
      <c r="P124" s="4">
        <v>1</v>
      </c>
      <c r="Q124" s="5">
        <v>1</v>
      </c>
      <c r="R124" s="5">
        <v>1</v>
      </c>
      <c r="S124" s="5">
        <v>1</v>
      </c>
      <c r="T124" s="5">
        <v>1</v>
      </c>
      <c r="U124" s="5">
        <v>1</v>
      </c>
      <c r="V124" s="2">
        <f>AVERAGE(proteinGroups3[[#This Row],[LFQ intensity 1Y1]:[LFQ intensity 1Y6]])</f>
        <v>1</v>
      </c>
      <c r="W124" s="3">
        <f>AVERAGE(proteinGroups3[[#This Row],[LFQ intensity 5Y1]:[LFQ intensity 5Y5]])</f>
        <v>56410000.200000003</v>
      </c>
      <c r="X124" s="4">
        <f>AVERAGE(proteinGroups3[[#This Row],[LFQ intensity 10Y1]:[LFQ intensity 10Y4]])</f>
        <v>938250.75</v>
      </c>
      <c r="Y124" s="6">
        <f>AVERAGE(proteinGroups3[[#This Row],[LFQ intensity ADULT1]:[LFQ intensity ADULT7]])</f>
        <v>1</v>
      </c>
      <c r="Z124"/>
      <c r="AA124"/>
      <c r="AC124"/>
      <c r="AD124"/>
      <c r="AE124"/>
    </row>
    <row r="125" spans="1:31" x14ac:dyDescent="0.25">
      <c r="A125" s="1" t="s">
        <v>1545</v>
      </c>
      <c r="B125" s="2">
        <v>1</v>
      </c>
      <c r="C125" s="2">
        <v>1</v>
      </c>
      <c r="D125" s="2">
        <v>28610000</v>
      </c>
      <c r="E125" s="2">
        <v>1</v>
      </c>
      <c r="F125" s="2">
        <v>29100000</v>
      </c>
      <c r="G125" s="2">
        <v>1</v>
      </c>
      <c r="H125" s="3">
        <v>1</v>
      </c>
      <c r="I125" s="3">
        <v>54477000</v>
      </c>
      <c r="J125" s="3">
        <v>1</v>
      </c>
      <c r="K125" s="3">
        <v>39145000</v>
      </c>
      <c r="L125" s="3">
        <v>1</v>
      </c>
      <c r="M125" s="4">
        <v>1</v>
      </c>
      <c r="N125" s="4">
        <v>32824000</v>
      </c>
      <c r="O125" s="4">
        <v>35202000</v>
      </c>
      <c r="P125" s="4">
        <v>39764000</v>
      </c>
      <c r="Q125" s="5">
        <v>203900000</v>
      </c>
      <c r="R125" s="5">
        <v>1</v>
      </c>
      <c r="S125" s="5">
        <v>1</v>
      </c>
      <c r="T125" s="5">
        <v>1</v>
      </c>
      <c r="U125" s="5">
        <v>37365000</v>
      </c>
      <c r="V125" s="2">
        <f>AVERAGE(proteinGroups3[[#This Row],[LFQ intensity 1Y1]:[LFQ intensity 1Y6]])</f>
        <v>9618334</v>
      </c>
      <c r="W125" s="3">
        <f>AVERAGE(proteinGroups3[[#This Row],[LFQ intensity 5Y1]:[LFQ intensity 5Y5]])</f>
        <v>18724400.600000001</v>
      </c>
      <c r="X125" s="4">
        <f>AVERAGE(proteinGroups3[[#This Row],[LFQ intensity 10Y1]:[LFQ intensity 10Y4]])</f>
        <v>26947500.25</v>
      </c>
      <c r="Y125" s="6">
        <f>AVERAGE(proteinGroups3[[#This Row],[LFQ intensity ADULT1]:[LFQ intensity ADULT7]])</f>
        <v>48253000.600000001</v>
      </c>
      <c r="Z125"/>
      <c r="AA125"/>
      <c r="AC125"/>
      <c r="AD125"/>
      <c r="AE125"/>
    </row>
    <row r="126" spans="1:31" x14ac:dyDescent="0.25">
      <c r="A126" s="1" t="s">
        <v>1552</v>
      </c>
      <c r="B126" s="2">
        <v>31909000</v>
      </c>
      <c r="C126" s="2">
        <v>337400000</v>
      </c>
      <c r="D126" s="2">
        <v>29033000</v>
      </c>
      <c r="E126" s="2">
        <v>1</v>
      </c>
      <c r="F126" s="2">
        <v>271860000</v>
      </c>
      <c r="G126" s="2">
        <v>1</v>
      </c>
      <c r="H126" s="3">
        <v>955540000</v>
      </c>
      <c r="I126" s="3">
        <v>1002100000</v>
      </c>
      <c r="J126" s="3">
        <v>3815000000</v>
      </c>
      <c r="K126" s="3">
        <v>453620000</v>
      </c>
      <c r="L126" s="3">
        <v>60251000</v>
      </c>
      <c r="M126" s="4">
        <v>820420000</v>
      </c>
      <c r="N126" s="4">
        <v>1299000000</v>
      </c>
      <c r="O126" s="4">
        <v>1692800000</v>
      </c>
      <c r="P126" s="4">
        <v>1884800000</v>
      </c>
      <c r="Q126" s="5">
        <v>477640000</v>
      </c>
      <c r="R126" s="5">
        <v>441370000</v>
      </c>
      <c r="S126" s="5">
        <v>54607000</v>
      </c>
      <c r="T126" s="5">
        <v>743360000</v>
      </c>
      <c r="U126" s="5">
        <v>14535000</v>
      </c>
      <c r="V126" s="2">
        <f>AVERAGE(proteinGroups3[[#This Row],[LFQ intensity 1Y1]:[LFQ intensity 1Y6]])</f>
        <v>111700333.66666667</v>
      </c>
      <c r="W126" s="3">
        <f>AVERAGE(proteinGroups3[[#This Row],[LFQ intensity 5Y1]:[LFQ intensity 5Y5]])</f>
        <v>1257302200</v>
      </c>
      <c r="X126" s="4">
        <f>AVERAGE(proteinGroups3[[#This Row],[LFQ intensity 10Y1]:[LFQ intensity 10Y4]])</f>
        <v>1424255000</v>
      </c>
      <c r="Y126" s="6">
        <f>AVERAGE(proteinGroups3[[#This Row],[LFQ intensity ADULT1]:[LFQ intensity ADULT7]])</f>
        <v>346302400</v>
      </c>
      <c r="Z126"/>
      <c r="AA126"/>
      <c r="AC126"/>
      <c r="AD126"/>
      <c r="AE126"/>
    </row>
    <row r="127" spans="1:31" x14ac:dyDescent="0.25">
      <c r="A127" s="1" t="s">
        <v>1564</v>
      </c>
      <c r="B127" s="2">
        <v>1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3">
        <v>1</v>
      </c>
      <c r="I127" s="3">
        <v>1</v>
      </c>
      <c r="J127" s="3">
        <v>34203000</v>
      </c>
      <c r="K127" s="3">
        <v>1</v>
      </c>
      <c r="L127" s="3">
        <v>1</v>
      </c>
      <c r="M127" s="4">
        <v>1</v>
      </c>
      <c r="N127" s="4">
        <v>1</v>
      </c>
      <c r="O127" s="4">
        <v>1</v>
      </c>
      <c r="P127" s="4">
        <v>1</v>
      </c>
      <c r="Q127" s="5">
        <v>1</v>
      </c>
      <c r="R127" s="5">
        <v>21343000</v>
      </c>
      <c r="S127" s="5">
        <v>1</v>
      </c>
      <c r="T127" s="5">
        <v>1</v>
      </c>
      <c r="U127" s="5">
        <v>1</v>
      </c>
      <c r="V127" s="2">
        <f>AVERAGE(proteinGroups3[[#This Row],[LFQ intensity 1Y1]:[LFQ intensity 1Y6]])</f>
        <v>1</v>
      </c>
      <c r="W127" s="3">
        <f>AVERAGE(proteinGroups3[[#This Row],[LFQ intensity 5Y1]:[LFQ intensity 5Y5]])</f>
        <v>6840600.7999999998</v>
      </c>
      <c r="X127" s="4">
        <f>AVERAGE(proteinGroups3[[#This Row],[LFQ intensity 10Y1]:[LFQ intensity 10Y4]])</f>
        <v>1</v>
      </c>
      <c r="Y127" s="6">
        <f>AVERAGE(proteinGroups3[[#This Row],[LFQ intensity ADULT1]:[LFQ intensity ADULT7]])</f>
        <v>4268600.8</v>
      </c>
      <c r="Z127"/>
      <c r="AA127"/>
      <c r="AC127"/>
      <c r="AD127"/>
      <c r="AE127"/>
    </row>
    <row r="128" spans="1:31" x14ac:dyDescent="0.25">
      <c r="A128" s="1" t="s">
        <v>1571</v>
      </c>
      <c r="B128" s="2">
        <v>1</v>
      </c>
      <c r="C128" s="2">
        <v>58288000</v>
      </c>
      <c r="D128" s="2">
        <v>21235000</v>
      </c>
      <c r="E128" s="2">
        <v>1</v>
      </c>
      <c r="F128" s="2">
        <v>69988000</v>
      </c>
      <c r="G128" s="2">
        <v>1</v>
      </c>
      <c r="H128" s="3">
        <v>1</v>
      </c>
      <c r="I128" s="3">
        <v>1</v>
      </c>
      <c r="J128" s="3">
        <v>1</v>
      </c>
      <c r="K128" s="3">
        <v>1</v>
      </c>
      <c r="L128" s="3">
        <v>1</v>
      </c>
      <c r="M128" s="4">
        <v>6282500</v>
      </c>
      <c r="N128" s="4">
        <v>1</v>
      </c>
      <c r="O128" s="4">
        <v>1</v>
      </c>
      <c r="P128" s="4">
        <v>1</v>
      </c>
      <c r="Q128" s="5">
        <v>1</v>
      </c>
      <c r="R128" s="5">
        <v>1</v>
      </c>
      <c r="S128" s="5">
        <v>1</v>
      </c>
      <c r="T128" s="5">
        <v>1</v>
      </c>
      <c r="U128" s="5">
        <v>1</v>
      </c>
      <c r="V128" s="2">
        <f>AVERAGE(proteinGroups3[[#This Row],[LFQ intensity 1Y1]:[LFQ intensity 1Y6]])</f>
        <v>24918500.5</v>
      </c>
      <c r="W128" s="3">
        <f>AVERAGE(proteinGroups3[[#This Row],[LFQ intensity 5Y1]:[LFQ intensity 5Y5]])</f>
        <v>1</v>
      </c>
      <c r="X128" s="4">
        <f>AVERAGE(proteinGroups3[[#This Row],[LFQ intensity 10Y1]:[LFQ intensity 10Y4]])</f>
        <v>1570625.75</v>
      </c>
      <c r="Y128" s="6">
        <f>AVERAGE(proteinGroups3[[#This Row],[LFQ intensity ADULT1]:[LFQ intensity ADULT7]])</f>
        <v>1</v>
      </c>
      <c r="Z128"/>
      <c r="AA128"/>
      <c r="AC128"/>
      <c r="AD128"/>
      <c r="AE128"/>
    </row>
    <row r="129" spans="1:31" x14ac:dyDescent="0.25">
      <c r="A129" s="1" t="s">
        <v>1579</v>
      </c>
      <c r="B129" s="2">
        <v>283650000</v>
      </c>
      <c r="C129" s="2">
        <v>5008200000</v>
      </c>
      <c r="D129" s="2">
        <v>2013700000</v>
      </c>
      <c r="E129" s="2">
        <v>220980000</v>
      </c>
      <c r="F129" s="2">
        <v>1645200000</v>
      </c>
      <c r="G129" s="2">
        <v>891130000</v>
      </c>
      <c r="H129" s="3">
        <v>24242000</v>
      </c>
      <c r="I129" s="3">
        <v>447250000</v>
      </c>
      <c r="J129" s="3">
        <v>56273000</v>
      </c>
      <c r="K129" s="3">
        <v>506100000</v>
      </c>
      <c r="L129" s="3">
        <v>123890000</v>
      </c>
      <c r="M129" s="4">
        <v>262590000</v>
      </c>
      <c r="N129" s="4">
        <v>31329000</v>
      </c>
      <c r="O129" s="4">
        <v>203710000</v>
      </c>
      <c r="P129" s="4">
        <v>134820000</v>
      </c>
      <c r="Q129" s="5">
        <v>72187000</v>
      </c>
      <c r="R129" s="5">
        <v>1</v>
      </c>
      <c r="S129" s="5">
        <v>12318000</v>
      </c>
      <c r="T129" s="5">
        <v>5120900</v>
      </c>
      <c r="U129" s="5">
        <v>94841000</v>
      </c>
      <c r="V129" s="2">
        <f>AVERAGE(proteinGroups3[[#This Row],[LFQ intensity 1Y1]:[LFQ intensity 1Y6]])</f>
        <v>1677143333.3333333</v>
      </c>
      <c r="W129" s="3">
        <f>AVERAGE(proteinGroups3[[#This Row],[LFQ intensity 5Y1]:[LFQ intensity 5Y5]])</f>
        <v>231551000</v>
      </c>
      <c r="X129" s="4">
        <f>AVERAGE(proteinGroups3[[#This Row],[LFQ intensity 10Y1]:[LFQ intensity 10Y4]])</f>
        <v>158112250</v>
      </c>
      <c r="Y129" s="6">
        <f>AVERAGE(proteinGroups3[[#This Row],[LFQ intensity ADULT1]:[LFQ intensity ADULT7]])</f>
        <v>36893380.200000003</v>
      </c>
      <c r="Z129"/>
      <c r="AA129"/>
      <c r="AC129"/>
      <c r="AD129"/>
      <c r="AE129"/>
    </row>
    <row r="130" spans="1:31" x14ac:dyDescent="0.25">
      <c r="A130" s="1" t="s">
        <v>1591</v>
      </c>
      <c r="B130" s="2">
        <v>19320000</v>
      </c>
      <c r="C130" s="2">
        <v>277420000</v>
      </c>
      <c r="D130" s="2">
        <v>61249000</v>
      </c>
      <c r="E130" s="2">
        <v>1</v>
      </c>
      <c r="F130" s="2">
        <v>307500000</v>
      </c>
      <c r="G130" s="2">
        <v>38640000</v>
      </c>
      <c r="H130" s="3">
        <v>56004000</v>
      </c>
      <c r="I130" s="3">
        <v>69501000</v>
      </c>
      <c r="J130" s="3">
        <v>1</v>
      </c>
      <c r="K130" s="3">
        <v>110050000</v>
      </c>
      <c r="L130" s="3">
        <v>1</v>
      </c>
      <c r="M130" s="4">
        <v>47783000</v>
      </c>
      <c r="N130" s="4">
        <v>13620000</v>
      </c>
      <c r="O130" s="4">
        <v>17127000</v>
      </c>
      <c r="P130" s="4">
        <v>18604000</v>
      </c>
      <c r="Q130" s="5">
        <v>50281000</v>
      </c>
      <c r="R130" s="5">
        <v>1</v>
      </c>
      <c r="S130" s="5">
        <v>1</v>
      </c>
      <c r="T130" s="5">
        <v>1</v>
      </c>
      <c r="U130" s="5">
        <v>1</v>
      </c>
      <c r="V130" s="2">
        <f>AVERAGE(proteinGroups3[[#This Row],[LFQ intensity 1Y1]:[LFQ intensity 1Y6]])</f>
        <v>117354833.5</v>
      </c>
      <c r="W130" s="3">
        <f>AVERAGE(proteinGroups3[[#This Row],[LFQ intensity 5Y1]:[LFQ intensity 5Y5]])</f>
        <v>47111000.399999999</v>
      </c>
      <c r="X130" s="4">
        <f>AVERAGE(proteinGroups3[[#This Row],[LFQ intensity 10Y1]:[LFQ intensity 10Y4]])</f>
        <v>24283500</v>
      </c>
      <c r="Y130" s="6">
        <f>AVERAGE(proteinGroups3[[#This Row],[LFQ intensity ADULT1]:[LFQ intensity ADULT7]])</f>
        <v>10056200.800000001</v>
      </c>
      <c r="Z130"/>
      <c r="AA130"/>
      <c r="AC130"/>
      <c r="AD130"/>
      <c r="AE130"/>
    </row>
    <row r="131" spans="1:31" x14ac:dyDescent="0.25">
      <c r="A131" s="1" t="s">
        <v>1600</v>
      </c>
      <c r="B131" s="2">
        <v>1</v>
      </c>
      <c r="C131" s="2">
        <v>4638800</v>
      </c>
      <c r="D131" s="2">
        <v>6326300</v>
      </c>
      <c r="E131" s="2">
        <v>1</v>
      </c>
      <c r="F131" s="2">
        <v>8727700</v>
      </c>
      <c r="G131" s="2">
        <v>1</v>
      </c>
      <c r="H131" s="3">
        <v>7433400</v>
      </c>
      <c r="I131" s="3">
        <v>24019000</v>
      </c>
      <c r="J131" s="3">
        <v>3091200000</v>
      </c>
      <c r="K131" s="3">
        <v>19582000</v>
      </c>
      <c r="L131" s="3">
        <v>1</v>
      </c>
      <c r="M131" s="4">
        <v>216080000</v>
      </c>
      <c r="N131" s="4">
        <v>3962000</v>
      </c>
      <c r="O131" s="4">
        <v>23422000</v>
      </c>
      <c r="P131" s="4">
        <v>14968000</v>
      </c>
      <c r="Q131" s="5">
        <v>451270000</v>
      </c>
      <c r="R131" s="5">
        <v>1</v>
      </c>
      <c r="S131" s="5">
        <v>340460000</v>
      </c>
      <c r="T131" s="5">
        <v>1</v>
      </c>
      <c r="U131" s="5">
        <v>4912700</v>
      </c>
      <c r="V131" s="2">
        <f>AVERAGE(proteinGroups3[[#This Row],[LFQ intensity 1Y1]:[LFQ intensity 1Y6]])</f>
        <v>3282133.8333333335</v>
      </c>
      <c r="W131" s="3">
        <f>AVERAGE(proteinGroups3[[#This Row],[LFQ intensity 5Y1]:[LFQ intensity 5Y5]])</f>
        <v>628446880.20000005</v>
      </c>
      <c r="X131" s="4">
        <f>AVERAGE(proteinGroups3[[#This Row],[LFQ intensity 10Y1]:[LFQ intensity 10Y4]])</f>
        <v>64608000</v>
      </c>
      <c r="Y131" s="6">
        <f>AVERAGE(proteinGroups3[[#This Row],[LFQ intensity ADULT1]:[LFQ intensity ADULT7]])</f>
        <v>159328540.40000001</v>
      </c>
      <c r="Z131"/>
      <c r="AA131"/>
      <c r="AC131"/>
      <c r="AD131"/>
      <c r="AE131"/>
    </row>
    <row r="132" spans="1:31" x14ac:dyDescent="0.25">
      <c r="A132" s="1" t="s">
        <v>1610</v>
      </c>
      <c r="B132" s="2">
        <v>10001000</v>
      </c>
      <c r="C132" s="2">
        <v>168590000</v>
      </c>
      <c r="D132" s="2">
        <v>10798000</v>
      </c>
      <c r="E132" s="2">
        <v>27766000</v>
      </c>
      <c r="F132" s="2">
        <v>120070000</v>
      </c>
      <c r="G132" s="2">
        <v>21602000</v>
      </c>
      <c r="H132" s="3">
        <v>1491500000</v>
      </c>
      <c r="I132" s="3">
        <v>71776000</v>
      </c>
      <c r="J132" s="3">
        <v>37502000000</v>
      </c>
      <c r="K132" s="3">
        <v>154090000</v>
      </c>
      <c r="L132" s="3">
        <v>52075000</v>
      </c>
      <c r="M132" s="4">
        <v>202490000</v>
      </c>
      <c r="N132" s="4">
        <v>370970000</v>
      </c>
      <c r="O132" s="4">
        <v>244730000</v>
      </c>
      <c r="P132" s="4">
        <v>307920000</v>
      </c>
      <c r="Q132" s="5">
        <v>4656000000</v>
      </c>
      <c r="R132" s="5">
        <v>231390000</v>
      </c>
      <c r="S132" s="5">
        <v>254800000</v>
      </c>
      <c r="T132" s="5">
        <v>299570000</v>
      </c>
      <c r="U132" s="5">
        <v>32953000</v>
      </c>
      <c r="V132" s="2">
        <f>AVERAGE(proteinGroups3[[#This Row],[LFQ intensity 1Y1]:[LFQ intensity 1Y6]])</f>
        <v>59804500</v>
      </c>
      <c r="W132" s="3">
        <f>AVERAGE(proteinGroups3[[#This Row],[LFQ intensity 5Y1]:[LFQ intensity 5Y5]])</f>
        <v>7854288200</v>
      </c>
      <c r="X132" s="4">
        <f>AVERAGE(proteinGroups3[[#This Row],[LFQ intensity 10Y1]:[LFQ intensity 10Y4]])</f>
        <v>281527500</v>
      </c>
      <c r="Y132" s="6">
        <f>AVERAGE(proteinGroups3[[#This Row],[LFQ intensity ADULT1]:[LFQ intensity ADULT7]])</f>
        <v>1094942600</v>
      </c>
      <c r="Z132"/>
      <c r="AA132"/>
      <c r="AC132"/>
      <c r="AD132"/>
      <c r="AE132"/>
    </row>
    <row r="133" spans="1:31" x14ac:dyDescent="0.25">
      <c r="A133" s="1" t="s">
        <v>1622</v>
      </c>
      <c r="B133" s="2">
        <v>1</v>
      </c>
      <c r="C133" s="2">
        <v>1957900</v>
      </c>
      <c r="D133" s="2">
        <v>1</v>
      </c>
      <c r="E133" s="2">
        <v>1</v>
      </c>
      <c r="F133" s="2">
        <v>1</v>
      </c>
      <c r="G133" s="2">
        <v>1</v>
      </c>
      <c r="H133" s="3">
        <v>1</v>
      </c>
      <c r="I133" s="3">
        <v>1</v>
      </c>
      <c r="J133" s="3">
        <v>532560000</v>
      </c>
      <c r="K133" s="3">
        <v>1</v>
      </c>
      <c r="L133" s="3">
        <v>1</v>
      </c>
      <c r="M133" s="4">
        <v>1</v>
      </c>
      <c r="N133" s="4">
        <v>1</v>
      </c>
      <c r="O133" s="4">
        <v>1</v>
      </c>
      <c r="P133" s="4">
        <v>1</v>
      </c>
      <c r="Q133" s="5">
        <v>1922800</v>
      </c>
      <c r="R133" s="5">
        <v>1</v>
      </c>
      <c r="S133" s="5">
        <v>1</v>
      </c>
      <c r="T133" s="5">
        <v>1</v>
      </c>
      <c r="U133" s="5">
        <v>1</v>
      </c>
      <c r="V133" s="2">
        <f>AVERAGE(proteinGroups3[[#This Row],[LFQ intensity 1Y1]:[LFQ intensity 1Y6]])</f>
        <v>326317.5</v>
      </c>
      <c r="W133" s="3">
        <f>AVERAGE(proteinGroups3[[#This Row],[LFQ intensity 5Y1]:[LFQ intensity 5Y5]])</f>
        <v>106512000.8</v>
      </c>
      <c r="X133" s="4">
        <f>AVERAGE(proteinGroups3[[#This Row],[LFQ intensity 10Y1]:[LFQ intensity 10Y4]])</f>
        <v>1</v>
      </c>
      <c r="Y133" s="6">
        <f>AVERAGE(proteinGroups3[[#This Row],[LFQ intensity ADULT1]:[LFQ intensity ADULT7]])</f>
        <v>384560.8</v>
      </c>
      <c r="Z133"/>
      <c r="AA133"/>
      <c r="AC133"/>
      <c r="AD133"/>
      <c r="AE133"/>
    </row>
    <row r="134" spans="1:31" x14ac:dyDescent="0.25">
      <c r="A134" s="1" t="s">
        <v>1632</v>
      </c>
      <c r="B134" s="2">
        <v>1</v>
      </c>
      <c r="C134" s="2">
        <v>39852000</v>
      </c>
      <c r="D134" s="2">
        <v>1</v>
      </c>
      <c r="E134" s="2">
        <v>1</v>
      </c>
      <c r="F134" s="2">
        <v>1</v>
      </c>
      <c r="G134" s="2">
        <v>1</v>
      </c>
      <c r="H134" s="3">
        <v>1</v>
      </c>
      <c r="I134" s="3">
        <v>1</v>
      </c>
      <c r="J134" s="3">
        <v>53532000</v>
      </c>
      <c r="K134" s="3">
        <v>13883000</v>
      </c>
      <c r="L134" s="3">
        <v>1</v>
      </c>
      <c r="M134" s="4">
        <v>1</v>
      </c>
      <c r="N134" s="4">
        <v>1</v>
      </c>
      <c r="O134" s="4">
        <v>1</v>
      </c>
      <c r="P134" s="4">
        <v>1</v>
      </c>
      <c r="Q134" s="5">
        <v>1</v>
      </c>
      <c r="R134" s="5">
        <v>58275000</v>
      </c>
      <c r="S134" s="5">
        <v>1</v>
      </c>
      <c r="T134" s="5">
        <v>1</v>
      </c>
      <c r="U134" s="5">
        <v>1</v>
      </c>
      <c r="V134" s="2">
        <f>AVERAGE(proteinGroups3[[#This Row],[LFQ intensity 1Y1]:[LFQ intensity 1Y6]])</f>
        <v>6642000.833333333</v>
      </c>
      <c r="W134" s="3">
        <f>AVERAGE(proteinGroups3[[#This Row],[LFQ intensity 5Y1]:[LFQ intensity 5Y5]])</f>
        <v>13483000.6</v>
      </c>
      <c r="X134" s="4">
        <f>AVERAGE(proteinGroups3[[#This Row],[LFQ intensity 10Y1]:[LFQ intensity 10Y4]])</f>
        <v>1</v>
      </c>
      <c r="Y134" s="6">
        <f>AVERAGE(proteinGroups3[[#This Row],[LFQ intensity ADULT1]:[LFQ intensity ADULT7]])</f>
        <v>11655000.800000001</v>
      </c>
      <c r="Z134"/>
      <c r="AA134"/>
      <c r="AC134"/>
      <c r="AD134"/>
      <c r="AE134"/>
    </row>
    <row r="135" spans="1:31" x14ac:dyDescent="0.25">
      <c r="A135" s="1" t="s">
        <v>1638</v>
      </c>
      <c r="B135" s="2">
        <v>3486700</v>
      </c>
      <c r="C135" s="2">
        <v>32555000</v>
      </c>
      <c r="D135" s="2">
        <v>1</v>
      </c>
      <c r="E135" s="2">
        <v>1</v>
      </c>
      <c r="F135" s="2">
        <v>38687000</v>
      </c>
      <c r="G135" s="2">
        <v>1</v>
      </c>
      <c r="H135" s="3">
        <v>19335000</v>
      </c>
      <c r="I135" s="3">
        <v>13698000</v>
      </c>
      <c r="J135" s="3">
        <v>2004700000</v>
      </c>
      <c r="K135" s="3">
        <v>6874900</v>
      </c>
      <c r="L135" s="3">
        <v>10145000</v>
      </c>
      <c r="M135" s="4">
        <v>32944000</v>
      </c>
      <c r="N135" s="4">
        <v>27481000</v>
      </c>
      <c r="O135" s="4">
        <v>11646000</v>
      </c>
      <c r="P135" s="4">
        <v>22980000</v>
      </c>
      <c r="Q135" s="5">
        <v>3607800</v>
      </c>
      <c r="R135" s="5">
        <v>1</v>
      </c>
      <c r="S135" s="5">
        <v>7154300</v>
      </c>
      <c r="T135" s="5">
        <v>9163200</v>
      </c>
      <c r="U135" s="5">
        <v>9927400</v>
      </c>
      <c r="V135" s="2">
        <f>AVERAGE(proteinGroups3[[#This Row],[LFQ intensity 1Y1]:[LFQ intensity 1Y6]])</f>
        <v>12454783.833333334</v>
      </c>
      <c r="W135" s="3">
        <f>AVERAGE(proteinGroups3[[#This Row],[LFQ intensity 5Y1]:[LFQ intensity 5Y5]])</f>
        <v>410950580</v>
      </c>
      <c r="X135" s="4">
        <f>AVERAGE(proteinGroups3[[#This Row],[LFQ intensity 10Y1]:[LFQ intensity 10Y4]])</f>
        <v>23762750</v>
      </c>
      <c r="Y135" s="6">
        <f>AVERAGE(proteinGroups3[[#This Row],[LFQ intensity ADULT1]:[LFQ intensity ADULT7]])</f>
        <v>5970540.2000000002</v>
      </c>
      <c r="Z135"/>
      <c r="AA135"/>
      <c r="AC135"/>
      <c r="AD135"/>
      <c r="AE135"/>
    </row>
    <row r="136" spans="1:31" x14ac:dyDescent="0.25">
      <c r="A136" s="1" t="s">
        <v>1648</v>
      </c>
      <c r="B136" s="2">
        <v>1</v>
      </c>
      <c r="C136" s="2">
        <v>1</v>
      </c>
      <c r="D136" s="2">
        <v>1</v>
      </c>
      <c r="E136" s="2">
        <v>1</v>
      </c>
      <c r="F136" s="2">
        <v>1</v>
      </c>
      <c r="G136" s="2">
        <v>1</v>
      </c>
      <c r="H136" s="3">
        <v>1</v>
      </c>
      <c r="I136" s="3">
        <v>1</v>
      </c>
      <c r="J136" s="3">
        <v>1</v>
      </c>
      <c r="K136" s="3">
        <v>1</v>
      </c>
      <c r="L136" s="3">
        <v>1</v>
      </c>
      <c r="M136" s="4">
        <v>1</v>
      </c>
      <c r="N136" s="4">
        <v>1</v>
      </c>
      <c r="O136" s="4">
        <v>1</v>
      </c>
      <c r="P136" s="4">
        <v>1</v>
      </c>
      <c r="Q136" s="5">
        <v>55130000</v>
      </c>
      <c r="R136" s="5">
        <v>1</v>
      </c>
      <c r="S136" s="5">
        <v>1</v>
      </c>
      <c r="T136" s="5">
        <v>1</v>
      </c>
      <c r="U136" s="5">
        <v>1</v>
      </c>
      <c r="V136" s="2">
        <f>AVERAGE(proteinGroups3[[#This Row],[LFQ intensity 1Y1]:[LFQ intensity 1Y6]])</f>
        <v>1</v>
      </c>
      <c r="W136" s="3">
        <f>AVERAGE(proteinGroups3[[#This Row],[LFQ intensity 5Y1]:[LFQ intensity 5Y5]])</f>
        <v>1</v>
      </c>
      <c r="X136" s="4">
        <f>AVERAGE(proteinGroups3[[#This Row],[LFQ intensity 10Y1]:[LFQ intensity 10Y4]])</f>
        <v>1</v>
      </c>
      <c r="Y136" s="6">
        <f>AVERAGE(proteinGroups3[[#This Row],[LFQ intensity ADULT1]:[LFQ intensity ADULT7]])</f>
        <v>11026000.800000001</v>
      </c>
      <c r="Z136"/>
      <c r="AA136"/>
      <c r="AC136"/>
      <c r="AD136"/>
      <c r="AE136"/>
    </row>
    <row r="137" spans="1:31" x14ac:dyDescent="0.25">
      <c r="A137" s="1" t="s">
        <v>1654</v>
      </c>
      <c r="B137" s="2">
        <v>1</v>
      </c>
      <c r="C137" s="2">
        <v>47872000</v>
      </c>
      <c r="D137" s="2">
        <v>1</v>
      </c>
      <c r="E137" s="2">
        <v>1</v>
      </c>
      <c r="F137" s="2">
        <v>1</v>
      </c>
      <c r="G137" s="2">
        <v>1</v>
      </c>
      <c r="H137" s="3">
        <v>1</v>
      </c>
      <c r="I137" s="3">
        <v>1</v>
      </c>
      <c r="J137" s="3">
        <v>1</v>
      </c>
      <c r="K137" s="3">
        <v>1</v>
      </c>
      <c r="L137" s="3">
        <v>1</v>
      </c>
      <c r="M137" s="4">
        <v>1</v>
      </c>
      <c r="N137" s="4">
        <v>1</v>
      </c>
      <c r="O137" s="4">
        <v>1</v>
      </c>
      <c r="P137" s="4">
        <v>1</v>
      </c>
      <c r="Q137" s="5">
        <v>1</v>
      </c>
      <c r="R137" s="5">
        <v>1</v>
      </c>
      <c r="S137" s="5">
        <v>1</v>
      </c>
      <c r="T137" s="5">
        <v>1</v>
      </c>
      <c r="U137" s="5">
        <v>1</v>
      </c>
      <c r="V137" s="2">
        <f>AVERAGE(proteinGroups3[[#This Row],[LFQ intensity 1Y1]:[LFQ intensity 1Y6]])</f>
        <v>7978667.5</v>
      </c>
      <c r="W137" s="3">
        <f>AVERAGE(proteinGroups3[[#This Row],[LFQ intensity 5Y1]:[LFQ intensity 5Y5]])</f>
        <v>1</v>
      </c>
      <c r="X137" s="4">
        <f>AVERAGE(proteinGroups3[[#This Row],[LFQ intensity 10Y1]:[LFQ intensity 10Y4]])</f>
        <v>1</v>
      </c>
      <c r="Y137" s="6">
        <f>AVERAGE(proteinGroups3[[#This Row],[LFQ intensity ADULT1]:[LFQ intensity ADULT7]])</f>
        <v>1</v>
      </c>
      <c r="Z137"/>
      <c r="AA137"/>
      <c r="AC137"/>
      <c r="AD137"/>
      <c r="AE137"/>
    </row>
    <row r="138" spans="1:31" x14ac:dyDescent="0.25">
      <c r="A138" s="1" t="s">
        <v>1660</v>
      </c>
      <c r="B138" s="2">
        <v>1015100000</v>
      </c>
      <c r="C138" s="2">
        <v>81255000</v>
      </c>
      <c r="D138" s="2">
        <v>45375000</v>
      </c>
      <c r="E138" s="2">
        <v>1</v>
      </c>
      <c r="F138" s="2">
        <v>406140000</v>
      </c>
      <c r="G138" s="2">
        <v>91197000</v>
      </c>
      <c r="H138" s="3">
        <v>1</v>
      </c>
      <c r="I138" s="3">
        <v>1</v>
      </c>
      <c r="J138" s="3">
        <v>1</v>
      </c>
      <c r="K138" s="3">
        <v>1</v>
      </c>
      <c r="L138" s="3">
        <v>1</v>
      </c>
      <c r="M138" s="4">
        <v>1</v>
      </c>
      <c r="N138" s="4">
        <v>1</v>
      </c>
      <c r="O138" s="4">
        <v>58482000</v>
      </c>
      <c r="P138" s="4">
        <v>1</v>
      </c>
      <c r="Q138" s="5">
        <v>1</v>
      </c>
      <c r="R138" s="5">
        <v>105400000</v>
      </c>
      <c r="S138" s="5">
        <v>94781000</v>
      </c>
      <c r="T138" s="5">
        <v>1</v>
      </c>
      <c r="U138" s="5">
        <v>1</v>
      </c>
      <c r="V138" s="2">
        <f>AVERAGE(proteinGroups3[[#This Row],[LFQ intensity 1Y1]:[LFQ intensity 1Y6]])</f>
        <v>273177833.5</v>
      </c>
      <c r="W138" s="3">
        <f>AVERAGE(proteinGroups3[[#This Row],[LFQ intensity 5Y1]:[LFQ intensity 5Y5]])</f>
        <v>1</v>
      </c>
      <c r="X138" s="4">
        <f>AVERAGE(proteinGroups3[[#This Row],[LFQ intensity 10Y1]:[LFQ intensity 10Y4]])</f>
        <v>14620500.75</v>
      </c>
      <c r="Y138" s="6">
        <f>AVERAGE(proteinGroups3[[#This Row],[LFQ intensity ADULT1]:[LFQ intensity ADULT7]])</f>
        <v>40036200.600000001</v>
      </c>
      <c r="Z138"/>
      <c r="AA138"/>
      <c r="AC138"/>
      <c r="AD138"/>
      <c r="AE138"/>
    </row>
    <row r="139" spans="1:31" x14ac:dyDescent="0.25">
      <c r="A139" s="1" t="s">
        <v>1668</v>
      </c>
      <c r="B139" s="2">
        <v>1</v>
      </c>
      <c r="C139" s="2">
        <v>7519800</v>
      </c>
      <c r="D139" s="2">
        <v>1</v>
      </c>
      <c r="E139" s="2">
        <v>1</v>
      </c>
      <c r="F139" s="2">
        <v>26788000</v>
      </c>
      <c r="G139" s="2">
        <v>1</v>
      </c>
      <c r="H139" s="3">
        <v>58880000</v>
      </c>
      <c r="I139" s="3">
        <v>72903000</v>
      </c>
      <c r="J139" s="3">
        <v>977780000</v>
      </c>
      <c r="K139" s="3">
        <v>50632000</v>
      </c>
      <c r="L139" s="3">
        <v>1</v>
      </c>
      <c r="M139" s="4">
        <v>96583000</v>
      </c>
      <c r="N139" s="4">
        <v>34540000</v>
      </c>
      <c r="O139" s="4">
        <v>16204000</v>
      </c>
      <c r="P139" s="4">
        <v>12043000</v>
      </c>
      <c r="Q139" s="5">
        <v>7551900</v>
      </c>
      <c r="R139" s="5">
        <v>6173500</v>
      </c>
      <c r="S139" s="5">
        <v>1</v>
      </c>
      <c r="T139" s="5">
        <v>15024000</v>
      </c>
      <c r="U139" s="5">
        <v>1</v>
      </c>
      <c r="V139" s="2">
        <f>AVERAGE(proteinGroups3[[#This Row],[LFQ intensity 1Y1]:[LFQ intensity 1Y6]])</f>
        <v>5717967.333333333</v>
      </c>
      <c r="W139" s="3">
        <f>AVERAGE(proteinGroups3[[#This Row],[LFQ intensity 5Y1]:[LFQ intensity 5Y5]])</f>
        <v>232039000.19999999</v>
      </c>
      <c r="X139" s="4">
        <f>AVERAGE(proteinGroups3[[#This Row],[LFQ intensity 10Y1]:[LFQ intensity 10Y4]])</f>
        <v>39842500</v>
      </c>
      <c r="Y139" s="6">
        <f>AVERAGE(proteinGroups3[[#This Row],[LFQ intensity ADULT1]:[LFQ intensity ADULT7]])</f>
        <v>5749880.4000000004</v>
      </c>
      <c r="Z139"/>
      <c r="AA139"/>
      <c r="AC139"/>
      <c r="AD139"/>
      <c r="AE139"/>
    </row>
    <row r="140" spans="1:31" x14ac:dyDescent="0.25">
      <c r="A140" s="1" t="s">
        <v>1678</v>
      </c>
      <c r="B140" s="2">
        <v>97239000</v>
      </c>
      <c r="C140" s="2">
        <v>8110000000</v>
      </c>
      <c r="D140" s="2">
        <v>8428600000</v>
      </c>
      <c r="E140" s="2">
        <v>50957000</v>
      </c>
      <c r="F140" s="2">
        <v>21363000000</v>
      </c>
      <c r="G140" s="2">
        <v>491350000</v>
      </c>
      <c r="H140" s="3">
        <v>1434200000</v>
      </c>
      <c r="I140" s="3">
        <v>4215800000</v>
      </c>
      <c r="J140" s="3">
        <v>3415300000</v>
      </c>
      <c r="K140" s="3">
        <v>4918200000</v>
      </c>
      <c r="L140" s="3">
        <v>15018000</v>
      </c>
      <c r="M140" s="4">
        <v>1318900000</v>
      </c>
      <c r="N140" s="4">
        <v>207800000</v>
      </c>
      <c r="O140" s="4">
        <v>864140000</v>
      </c>
      <c r="P140" s="4">
        <v>896260000</v>
      </c>
      <c r="Q140" s="5">
        <v>3216000000</v>
      </c>
      <c r="R140" s="5">
        <v>24614000</v>
      </c>
      <c r="S140" s="5">
        <v>1</v>
      </c>
      <c r="T140" s="5">
        <v>2648500</v>
      </c>
      <c r="U140" s="5">
        <v>4990800</v>
      </c>
      <c r="V140" s="2">
        <f>AVERAGE(proteinGroups3[[#This Row],[LFQ intensity 1Y1]:[LFQ intensity 1Y6]])</f>
        <v>6423524333.333333</v>
      </c>
      <c r="W140" s="3">
        <f>AVERAGE(proteinGroups3[[#This Row],[LFQ intensity 5Y1]:[LFQ intensity 5Y5]])</f>
        <v>2799703600</v>
      </c>
      <c r="X140" s="4">
        <f>AVERAGE(proteinGroups3[[#This Row],[LFQ intensity 10Y1]:[LFQ intensity 10Y4]])</f>
        <v>821775000</v>
      </c>
      <c r="Y140" s="6">
        <f>AVERAGE(proteinGroups3[[#This Row],[LFQ intensity ADULT1]:[LFQ intensity ADULT7]])</f>
        <v>649650660.20000005</v>
      </c>
      <c r="Z140"/>
      <c r="AA140"/>
      <c r="AC140"/>
      <c r="AD140"/>
      <c r="AE140"/>
    </row>
    <row r="141" spans="1:31" x14ac:dyDescent="0.25">
      <c r="A141" s="1" t="s">
        <v>1691</v>
      </c>
      <c r="B141" s="2">
        <v>5113200</v>
      </c>
      <c r="C141" s="2">
        <v>59293000</v>
      </c>
      <c r="D141" s="2">
        <v>21019000</v>
      </c>
      <c r="E141" s="2">
        <v>1</v>
      </c>
      <c r="F141" s="2">
        <v>1456300000</v>
      </c>
      <c r="G141" s="2">
        <v>1</v>
      </c>
      <c r="H141" s="3">
        <v>43067000</v>
      </c>
      <c r="I141" s="3">
        <v>33178000</v>
      </c>
      <c r="J141" s="3">
        <v>1091700000</v>
      </c>
      <c r="K141" s="3">
        <v>80954000</v>
      </c>
      <c r="L141" s="3">
        <v>13214000</v>
      </c>
      <c r="M141" s="4">
        <v>18860000</v>
      </c>
      <c r="N141" s="4">
        <v>1</v>
      </c>
      <c r="O141" s="4">
        <v>2025800</v>
      </c>
      <c r="P141" s="4">
        <v>4905200</v>
      </c>
      <c r="Q141" s="5">
        <v>1</v>
      </c>
      <c r="R141" s="5">
        <v>47817000</v>
      </c>
      <c r="S141" s="5">
        <v>45229000</v>
      </c>
      <c r="T141" s="5">
        <v>21825000</v>
      </c>
      <c r="U141" s="5">
        <v>1</v>
      </c>
      <c r="V141" s="2">
        <f>AVERAGE(proteinGroups3[[#This Row],[LFQ intensity 1Y1]:[LFQ intensity 1Y6]])</f>
        <v>256954200.33333334</v>
      </c>
      <c r="W141" s="3">
        <f>AVERAGE(proteinGroups3[[#This Row],[LFQ intensity 5Y1]:[LFQ intensity 5Y5]])</f>
        <v>252422600</v>
      </c>
      <c r="X141" s="4">
        <f>AVERAGE(proteinGroups3[[#This Row],[LFQ intensity 10Y1]:[LFQ intensity 10Y4]])</f>
        <v>6447750.25</v>
      </c>
      <c r="Y141" s="6">
        <f>AVERAGE(proteinGroups3[[#This Row],[LFQ intensity ADULT1]:[LFQ intensity ADULT7]])</f>
        <v>22974200.399999999</v>
      </c>
      <c r="Z141"/>
      <c r="AA141"/>
      <c r="AC141"/>
      <c r="AD141"/>
      <c r="AE141"/>
    </row>
    <row r="142" spans="1:31" x14ac:dyDescent="0.25">
      <c r="A142" s="1" t="s">
        <v>1701</v>
      </c>
      <c r="B142" s="2">
        <v>1</v>
      </c>
      <c r="C142" s="2">
        <v>51897000</v>
      </c>
      <c r="D142" s="2">
        <v>20484000</v>
      </c>
      <c r="E142" s="2">
        <v>1</v>
      </c>
      <c r="F142" s="2">
        <v>168010000</v>
      </c>
      <c r="G142" s="2">
        <v>10167000</v>
      </c>
      <c r="H142" s="3">
        <v>1</v>
      </c>
      <c r="I142" s="3">
        <v>16958000</v>
      </c>
      <c r="J142" s="3">
        <v>1</v>
      </c>
      <c r="K142" s="3">
        <v>6801000</v>
      </c>
      <c r="L142" s="3">
        <v>1</v>
      </c>
      <c r="M142" s="4">
        <v>55061000</v>
      </c>
      <c r="N142" s="4">
        <v>1</v>
      </c>
      <c r="O142" s="4">
        <v>13118000</v>
      </c>
      <c r="P142" s="4">
        <v>1</v>
      </c>
      <c r="Q142" s="5">
        <v>75115000</v>
      </c>
      <c r="R142" s="5">
        <v>22528000</v>
      </c>
      <c r="S142" s="5">
        <v>1</v>
      </c>
      <c r="T142" s="5">
        <v>19121000</v>
      </c>
      <c r="U142" s="5">
        <v>1</v>
      </c>
      <c r="V142" s="2">
        <f>AVERAGE(proteinGroups3[[#This Row],[LFQ intensity 1Y1]:[LFQ intensity 1Y6]])</f>
        <v>41759667</v>
      </c>
      <c r="W142" s="3">
        <f>AVERAGE(proteinGroups3[[#This Row],[LFQ intensity 5Y1]:[LFQ intensity 5Y5]])</f>
        <v>4751800.5999999996</v>
      </c>
      <c r="X142" s="4">
        <f>AVERAGE(proteinGroups3[[#This Row],[LFQ intensity 10Y1]:[LFQ intensity 10Y4]])</f>
        <v>17044750.5</v>
      </c>
      <c r="Y142" s="6">
        <f>AVERAGE(proteinGroups3[[#This Row],[LFQ intensity ADULT1]:[LFQ intensity ADULT7]])</f>
        <v>23352800.399999999</v>
      </c>
      <c r="Z142"/>
      <c r="AA142"/>
      <c r="AC142"/>
      <c r="AD142"/>
      <c r="AE142"/>
    </row>
    <row r="143" spans="1:31" x14ac:dyDescent="0.25">
      <c r="A143" s="1" t="s">
        <v>1708</v>
      </c>
      <c r="B143" s="2">
        <v>77491000</v>
      </c>
      <c r="C143" s="2">
        <v>4322500000</v>
      </c>
      <c r="D143" s="2">
        <v>207600000</v>
      </c>
      <c r="E143" s="2">
        <v>48476000</v>
      </c>
      <c r="F143" s="2">
        <v>4702700000</v>
      </c>
      <c r="G143" s="2">
        <v>55368000</v>
      </c>
      <c r="H143" s="3">
        <v>12299000000</v>
      </c>
      <c r="I143" s="3">
        <v>2901400000</v>
      </c>
      <c r="J143" s="3">
        <v>204840000000</v>
      </c>
      <c r="K143" s="3">
        <v>8977800000</v>
      </c>
      <c r="L143" s="3">
        <v>703250000</v>
      </c>
      <c r="M143" s="4">
        <v>11029000000</v>
      </c>
      <c r="N143" s="4">
        <v>7879700000</v>
      </c>
      <c r="O143" s="4">
        <v>4538600000</v>
      </c>
      <c r="P143" s="4">
        <v>4390200000</v>
      </c>
      <c r="Q143" s="5">
        <v>2844100000</v>
      </c>
      <c r="R143" s="5">
        <v>167210000</v>
      </c>
      <c r="S143" s="5">
        <v>227900000</v>
      </c>
      <c r="T143" s="5">
        <v>3692200000</v>
      </c>
      <c r="U143" s="5">
        <v>49584000</v>
      </c>
      <c r="V143" s="2">
        <f>AVERAGE(proteinGroups3[[#This Row],[LFQ intensity 1Y1]:[LFQ intensity 1Y6]])</f>
        <v>1569022500</v>
      </c>
      <c r="W143" s="3">
        <f>AVERAGE(proteinGroups3[[#This Row],[LFQ intensity 5Y1]:[LFQ intensity 5Y5]])</f>
        <v>45944290000</v>
      </c>
      <c r="X143" s="4">
        <f>AVERAGE(proteinGroups3[[#This Row],[LFQ intensity 10Y1]:[LFQ intensity 10Y4]])</f>
        <v>6959375000</v>
      </c>
      <c r="Y143" s="6">
        <f>AVERAGE(proteinGroups3[[#This Row],[LFQ intensity ADULT1]:[LFQ intensity ADULT7]])</f>
        <v>1396198800</v>
      </c>
      <c r="Z143"/>
      <c r="AA143"/>
      <c r="AC143"/>
      <c r="AD143"/>
      <c r="AE143"/>
    </row>
    <row r="144" spans="1:31" x14ac:dyDescent="0.25">
      <c r="A144" s="1" t="s">
        <v>1721</v>
      </c>
      <c r="B144" s="2">
        <v>698290000</v>
      </c>
      <c r="C144" s="2">
        <v>13134000000</v>
      </c>
      <c r="D144" s="2">
        <v>15096000000</v>
      </c>
      <c r="E144" s="2">
        <v>138960000</v>
      </c>
      <c r="F144" s="2">
        <v>26739000000</v>
      </c>
      <c r="G144" s="2">
        <v>2914100000</v>
      </c>
      <c r="H144" s="3">
        <v>3218300000</v>
      </c>
      <c r="I144" s="3">
        <v>16348000000</v>
      </c>
      <c r="J144" s="3">
        <v>27417000000</v>
      </c>
      <c r="K144" s="3">
        <v>12128000000</v>
      </c>
      <c r="L144" s="3">
        <v>53352000</v>
      </c>
      <c r="M144" s="4">
        <v>11926000000</v>
      </c>
      <c r="N144" s="4">
        <v>7045100000</v>
      </c>
      <c r="O144" s="4">
        <v>7155800000</v>
      </c>
      <c r="P144" s="4">
        <v>10096000000</v>
      </c>
      <c r="Q144" s="5">
        <v>6087300000</v>
      </c>
      <c r="R144" s="5">
        <v>33346000</v>
      </c>
      <c r="S144" s="5">
        <v>46486000</v>
      </c>
      <c r="T144" s="5">
        <v>174630000</v>
      </c>
      <c r="U144" s="5">
        <v>29580000</v>
      </c>
      <c r="V144" s="2">
        <f>AVERAGE(proteinGroups3[[#This Row],[LFQ intensity 1Y1]:[LFQ intensity 1Y6]])</f>
        <v>9786725000</v>
      </c>
      <c r="W144" s="3">
        <f>AVERAGE(proteinGroups3[[#This Row],[LFQ intensity 5Y1]:[LFQ intensity 5Y5]])</f>
        <v>11832930400</v>
      </c>
      <c r="X144" s="4">
        <f>AVERAGE(proteinGroups3[[#This Row],[LFQ intensity 10Y1]:[LFQ intensity 10Y4]])</f>
        <v>9055725000</v>
      </c>
      <c r="Y144" s="6">
        <f>AVERAGE(proteinGroups3[[#This Row],[LFQ intensity ADULT1]:[LFQ intensity ADULT7]])</f>
        <v>1274268400</v>
      </c>
      <c r="Z144"/>
      <c r="AA144"/>
      <c r="AC144"/>
      <c r="AD144"/>
      <c r="AE144"/>
    </row>
    <row r="145" spans="1:31" x14ac:dyDescent="0.25">
      <c r="A145" s="1" t="s">
        <v>1733</v>
      </c>
      <c r="B145" s="2">
        <v>1</v>
      </c>
      <c r="C145" s="2">
        <v>34535000</v>
      </c>
      <c r="D145" s="2">
        <v>62561000</v>
      </c>
      <c r="E145" s="2">
        <v>1</v>
      </c>
      <c r="F145" s="2">
        <v>384090000</v>
      </c>
      <c r="G145" s="2">
        <v>1</v>
      </c>
      <c r="H145" s="3">
        <v>85227000</v>
      </c>
      <c r="I145" s="3">
        <v>153650000</v>
      </c>
      <c r="J145" s="3">
        <v>608000000</v>
      </c>
      <c r="K145" s="3">
        <v>120150000</v>
      </c>
      <c r="L145" s="3">
        <v>1</v>
      </c>
      <c r="M145" s="4">
        <v>134290000</v>
      </c>
      <c r="N145" s="4">
        <v>162720000</v>
      </c>
      <c r="O145" s="4">
        <v>89089000</v>
      </c>
      <c r="P145" s="4">
        <v>89807000</v>
      </c>
      <c r="Q145" s="5">
        <v>64238000</v>
      </c>
      <c r="R145" s="5">
        <v>1</v>
      </c>
      <c r="S145" s="5">
        <v>1</v>
      </c>
      <c r="T145" s="5">
        <v>76870000</v>
      </c>
      <c r="U145" s="5">
        <v>1</v>
      </c>
      <c r="V145" s="2">
        <f>AVERAGE(proteinGroups3[[#This Row],[LFQ intensity 1Y1]:[LFQ intensity 1Y6]])</f>
        <v>80197667.166666672</v>
      </c>
      <c r="W145" s="3">
        <f>AVERAGE(proteinGroups3[[#This Row],[LFQ intensity 5Y1]:[LFQ intensity 5Y5]])</f>
        <v>193405400.19999999</v>
      </c>
      <c r="X145" s="4">
        <f>AVERAGE(proteinGroups3[[#This Row],[LFQ intensity 10Y1]:[LFQ intensity 10Y4]])</f>
        <v>118976500</v>
      </c>
      <c r="Y145" s="6">
        <f>AVERAGE(proteinGroups3[[#This Row],[LFQ intensity ADULT1]:[LFQ intensity ADULT7]])</f>
        <v>28221600.600000001</v>
      </c>
      <c r="Z145"/>
      <c r="AA145"/>
      <c r="AC145"/>
      <c r="AD145"/>
      <c r="AE145"/>
    </row>
    <row r="146" spans="1:31" x14ac:dyDescent="0.25">
      <c r="A146" s="1" t="s">
        <v>1742</v>
      </c>
      <c r="B146" s="2">
        <v>1</v>
      </c>
      <c r="C146" s="2">
        <v>60451000</v>
      </c>
      <c r="D146" s="2">
        <v>5345400</v>
      </c>
      <c r="E146" s="2">
        <v>1</v>
      </c>
      <c r="F146" s="2">
        <v>10225000</v>
      </c>
      <c r="G146" s="2">
        <v>1</v>
      </c>
      <c r="H146" s="3">
        <v>1</v>
      </c>
      <c r="I146" s="3">
        <v>1</v>
      </c>
      <c r="J146" s="3">
        <v>1</v>
      </c>
      <c r="K146" s="3">
        <v>1</v>
      </c>
      <c r="L146" s="3">
        <v>1</v>
      </c>
      <c r="M146" s="4">
        <v>1</v>
      </c>
      <c r="N146" s="4">
        <v>1</v>
      </c>
      <c r="O146" s="4">
        <v>1</v>
      </c>
      <c r="P146" s="4">
        <v>1</v>
      </c>
      <c r="Q146" s="5">
        <v>1</v>
      </c>
      <c r="R146" s="5">
        <v>1</v>
      </c>
      <c r="S146" s="5">
        <v>1</v>
      </c>
      <c r="T146" s="5">
        <v>1</v>
      </c>
      <c r="U146" s="5">
        <v>1</v>
      </c>
      <c r="V146" s="2">
        <f>AVERAGE(proteinGroups3[[#This Row],[LFQ intensity 1Y1]:[LFQ intensity 1Y6]])</f>
        <v>12670233.833333334</v>
      </c>
      <c r="W146" s="3">
        <f>AVERAGE(proteinGroups3[[#This Row],[LFQ intensity 5Y1]:[LFQ intensity 5Y5]])</f>
        <v>1</v>
      </c>
      <c r="X146" s="4">
        <f>AVERAGE(proteinGroups3[[#This Row],[LFQ intensity 10Y1]:[LFQ intensity 10Y4]])</f>
        <v>1</v>
      </c>
      <c r="Y146" s="6">
        <f>AVERAGE(proteinGroups3[[#This Row],[LFQ intensity ADULT1]:[LFQ intensity ADULT7]])</f>
        <v>1</v>
      </c>
      <c r="Z146"/>
      <c r="AA146"/>
      <c r="AC146"/>
      <c r="AD146"/>
      <c r="AE146"/>
    </row>
    <row r="147" spans="1:31" x14ac:dyDescent="0.25">
      <c r="A147" s="1" t="s">
        <v>1750</v>
      </c>
      <c r="B147" s="2">
        <v>1</v>
      </c>
      <c r="C147" s="2">
        <v>10946000</v>
      </c>
      <c r="D147" s="2">
        <v>3103000</v>
      </c>
      <c r="E147" s="2">
        <v>1</v>
      </c>
      <c r="F147" s="2">
        <v>50797000</v>
      </c>
      <c r="G147" s="2">
        <v>5322300</v>
      </c>
      <c r="H147" s="3">
        <v>68009000</v>
      </c>
      <c r="I147" s="3">
        <v>42589000</v>
      </c>
      <c r="J147" s="3">
        <v>837130000</v>
      </c>
      <c r="K147" s="3">
        <v>12523000</v>
      </c>
      <c r="L147" s="3">
        <v>1</v>
      </c>
      <c r="M147" s="4">
        <v>78469000</v>
      </c>
      <c r="N147" s="4">
        <v>24926000</v>
      </c>
      <c r="O147" s="4">
        <v>22917000</v>
      </c>
      <c r="P147" s="4">
        <v>5807000</v>
      </c>
      <c r="Q147" s="5">
        <v>231060000</v>
      </c>
      <c r="R147" s="5">
        <v>1</v>
      </c>
      <c r="S147" s="5">
        <v>1</v>
      </c>
      <c r="T147" s="5">
        <v>1</v>
      </c>
      <c r="U147" s="5">
        <v>1</v>
      </c>
      <c r="V147" s="2">
        <f>AVERAGE(proteinGroups3[[#This Row],[LFQ intensity 1Y1]:[LFQ intensity 1Y6]])</f>
        <v>11694717</v>
      </c>
      <c r="W147" s="3">
        <f>AVERAGE(proteinGroups3[[#This Row],[LFQ intensity 5Y1]:[LFQ intensity 5Y5]])</f>
        <v>192050200.19999999</v>
      </c>
      <c r="X147" s="4">
        <f>AVERAGE(proteinGroups3[[#This Row],[LFQ intensity 10Y1]:[LFQ intensity 10Y4]])</f>
        <v>33029750</v>
      </c>
      <c r="Y147" s="6">
        <f>AVERAGE(proteinGroups3[[#This Row],[LFQ intensity ADULT1]:[LFQ intensity ADULT7]])</f>
        <v>46212000.799999997</v>
      </c>
      <c r="Z147"/>
      <c r="AA147"/>
      <c r="AC147"/>
      <c r="AD147"/>
      <c r="AE147"/>
    </row>
    <row r="148" spans="1:31" x14ac:dyDescent="0.25">
      <c r="A148" s="1" t="s">
        <v>1759</v>
      </c>
      <c r="B148" s="2">
        <v>99399000</v>
      </c>
      <c r="C148" s="2">
        <v>502460000</v>
      </c>
      <c r="D148" s="2">
        <v>402650000</v>
      </c>
      <c r="E148" s="2">
        <v>1</v>
      </c>
      <c r="F148" s="2">
        <v>28987000</v>
      </c>
      <c r="G148" s="2">
        <v>1</v>
      </c>
      <c r="H148" s="3">
        <v>1837800000</v>
      </c>
      <c r="I148" s="3">
        <v>571050000</v>
      </c>
      <c r="J148" s="3">
        <v>3019500000</v>
      </c>
      <c r="K148" s="3">
        <v>888840000</v>
      </c>
      <c r="L148" s="3">
        <v>1089200000</v>
      </c>
      <c r="M148" s="4">
        <v>3119700000</v>
      </c>
      <c r="N148" s="4">
        <v>4928800000</v>
      </c>
      <c r="O148" s="4">
        <v>7718700000</v>
      </c>
      <c r="P148" s="4">
        <v>7395000000</v>
      </c>
      <c r="Q148" s="5">
        <v>14683000000</v>
      </c>
      <c r="R148" s="5">
        <v>1616300000</v>
      </c>
      <c r="S148" s="5">
        <v>393140000</v>
      </c>
      <c r="T148" s="5">
        <v>985900000</v>
      </c>
      <c r="U148" s="5">
        <v>705560000</v>
      </c>
      <c r="V148" s="2">
        <f>AVERAGE(proteinGroups3[[#This Row],[LFQ intensity 1Y1]:[LFQ intensity 1Y6]])</f>
        <v>172249333.66666666</v>
      </c>
      <c r="W148" s="3">
        <f>AVERAGE(proteinGroups3[[#This Row],[LFQ intensity 5Y1]:[LFQ intensity 5Y5]])</f>
        <v>1481278000</v>
      </c>
      <c r="X148" s="4">
        <f>AVERAGE(proteinGroups3[[#This Row],[LFQ intensity 10Y1]:[LFQ intensity 10Y4]])</f>
        <v>5790550000</v>
      </c>
      <c r="Y148" s="6">
        <f>AVERAGE(proteinGroups3[[#This Row],[LFQ intensity ADULT1]:[LFQ intensity ADULT7]])</f>
        <v>3676780000</v>
      </c>
      <c r="Z148"/>
      <c r="AA148"/>
      <c r="AC148"/>
      <c r="AD148"/>
      <c r="AE148"/>
    </row>
    <row r="149" spans="1:31" x14ac:dyDescent="0.25">
      <c r="A149" s="1" t="s">
        <v>1770</v>
      </c>
      <c r="B149" s="2">
        <v>1</v>
      </c>
      <c r="C149" s="2">
        <v>1</v>
      </c>
      <c r="D149" s="2">
        <v>1</v>
      </c>
      <c r="E149" s="2">
        <v>1</v>
      </c>
      <c r="F149" s="2">
        <v>1</v>
      </c>
      <c r="G149" s="2">
        <v>1</v>
      </c>
      <c r="H149" s="3">
        <v>1</v>
      </c>
      <c r="I149" s="3">
        <v>1</v>
      </c>
      <c r="J149" s="3">
        <v>1</v>
      </c>
      <c r="K149" s="3">
        <v>1</v>
      </c>
      <c r="L149" s="3">
        <v>1</v>
      </c>
      <c r="M149" s="4">
        <v>1</v>
      </c>
      <c r="N149" s="4">
        <v>1</v>
      </c>
      <c r="O149" s="4">
        <v>1</v>
      </c>
      <c r="P149" s="4">
        <v>1</v>
      </c>
      <c r="Q149" s="5">
        <v>10307000</v>
      </c>
      <c r="R149" s="5">
        <v>1</v>
      </c>
      <c r="S149" s="5">
        <v>1</v>
      </c>
      <c r="T149" s="5">
        <v>1</v>
      </c>
      <c r="U149" s="5">
        <v>1</v>
      </c>
      <c r="V149" s="2">
        <f>AVERAGE(proteinGroups3[[#This Row],[LFQ intensity 1Y1]:[LFQ intensity 1Y6]])</f>
        <v>1</v>
      </c>
      <c r="W149" s="3">
        <f>AVERAGE(proteinGroups3[[#This Row],[LFQ intensity 5Y1]:[LFQ intensity 5Y5]])</f>
        <v>1</v>
      </c>
      <c r="X149" s="4">
        <f>AVERAGE(proteinGroups3[[#This Row],[LFQ intensity 10Y1]:[LFQ intensity 10Y4]])</f>
        <v>1</v>
      </c>
      <c r="Y149" s="6">
        <f>AVERAGE(proteinGroups3[[#This Row],[LFQ intensity ADULT1]:[LFQ intensity ADULT7]])</f>
        <v>2061400.8</v>
      </c>
      <c r="Z149"/>
      <c r="AA149"/>
      <c r="AC149"/>
      <c r="AD149"/>
      <c r="AE149"/>
    </row>
    <row r="150" spans="1:31" x14ac:dyDescent="0.25">
      <c r="A150" s="1" t="s">
        <v>1775</v>
      </c>
      <c r="B150" s="2">
        <v>1</v>
      </c>
      <c r="C150" s="2">
        <v>17123000</v>
      </c>
      <c r="D150" s="2">
        <v>1</v>
      </c>
      <c r="E150" s="2">
        <v>1</v>
      </c>
      <c r="F150" s="2">
        <v>1</v>
      </c>
      <c r="G150" s="2">
        <v>8127200</v>
      </c>
      <c r="H150" s="3">
        <v>1</v>
      </c>
      <c r="I150" s="3">
        <v>1</v>
      </c>
      <c r="J150" s="3">
        <v>1</v>
      </c>
      <c r="K150" s="3">
        <v>1</v>
      </c>
      <c r="L150" s="3">
        <v>1</v>
      </c>
      <c r="M150" s="4">
        <v>1</v>
      </c>
      <c r="N150" s="4">
        <v>1</v>
      </c>
      <c r="O150" s="4">
        <v>1</v>
      </c>
      <c r="P150" s="4">
        <v>1</v>
      </c>
      <c r="Q150" s="5">
        <v>1</v>
      </c>
      <c r="R150" s="5">
        <v>1</v>
      </c>
      <c r="S150" s="5">
        <v>1</v>
      </c>
      <c r="T150" s="5">
        <v>1</v>
      </c>
      <c r="U150" s="5">
        <v>1</v>
      </c>
      <c r="V150" s="2">
        <f>AVERAGE(proteinGroups3[[#This Row],[LFQ intensity 1Y1]:[LFQ intensity 1Y6]])</f>
        <v>4208367.333333333</v>
      </c>
      <c r="W150" s="3">
        <f>AVERAGE(proteinGroups3[[#This Row],[LFQ intensity 5Y1]:[LFQ intensity 5Y5]])</f>
        <v>1</v>
      </c>
      <c r="X150" s="4">
        <f>AVERAGE(proteinGroups3[[#This Row],[LFQ intensity 10Y1]:[LFQ intensity 10Y4]])</f>
        <v>1</v>
      </c>
      <c r="Y150" s="6">
        <f>AVERAGE(proteinGroups3[[#This Row],[LFQ intensity ADULT1]:[LFQ intensity ADULT7]])</f>
        <v>1</v>
      </c>
      <c r="Z150"/>
      <c r="AA150"/>
      <c r="AC150"/>
      <c r="AD150"/>
      <c r="AE150"/>
    </row>
    <row r="151" spans="1:31" x14ac:dyDescent="0.25">
      <c r="A151" s="1" t="s">
        <v>1780</v>
      </c>
      <c r="B151" s="2">
        <v>1</v>
      </c>
      <c r="C151" s="2">
        <v>3442600</v>
      </c>
      <c r="D151" s="2">
        <v>1</v>
      </c>
      <c r="E151" s="2">
        <v>1</v>
      </c>
      <c r="F151" s="2">
        <v>6712300</v>
      </c>
      <c r="G151" s="2">
        <v>1</v>
      </c>
      <c r="H151" s="3">
        <v>1</v>
      </c>
      <c r="I151" s="3">
        <v>1</v>
      </c>
      <c r="J151" s="3">
        <v>198450000</v>
      </c>
      <c r="K151" s="3">
        <v>1</v>
      </c>
      <c r="L151" s="3">
        <v>1</v>
      </c>
      <c r="M151" s="4">
        <v>35651000</v>
      </c>
      <c r="N151" s="4">
        <v>5416600</v>
      </c>
      <c r="O151" s="4">
        <v>1</v>
      </c>
      <c r="P151" s="4">
        <v>1</v>
      </c>
      <c r="Q151" s="5">
        <v>2816100</v>
      </c>
      <c r="R151" s="5">
        <v>1</v>
      </c>
      <c r="S151" s="5">
        <v>1</v>
      </c>
      <c r="T151" s="5">
        <v>1</v>
      </c>
      <c r="U151" s="5">
        <v>1</v>
      </c>
      <c r="V151" s="2">
        <f>AVERAGE(proteinGroups3[[#This Row],[LFQ intensity 1Y1]:[LFQ intensity 1Y6]])</f>
        <v>1692484</v>
      </c>
      <c r="W151" s="3">
        <f>AVERAGE(proteinGroups3[[#This Row],[LFQ intensity 5Y1]:[LFQ intensity 5Y5]])</f>
        <v>39690000.799999997</v>
      </c>
      <c r="X151" s="4">
        <f>AVERAGE(proteinGroups3[[#This Row],[LFQ intensity 10Y1]:[LFQ intensity 10Y4]])</f>
        <v>10266900.5</v>
      </c>
      <c r="Y151" s="6">
        <f>AVERAGE(proteinGroups3[[#This Row],[LFQ intensity ADULT1]:[LFQ intensity ADULT7]])</f>
        <v>563220.80000000005</v>
      </c>
      <c r="Z151"/>
      <c r="AA151"/>
      <c r="AC151"/>
      <c r="AD151"/>
      <c r="AE151"/>
    </row>
    <row r="152" spans="1:31" x14ac:dyDescent="0.25">
      <c r="A152" s="1" t="s">
        <v>1786</v>
      </c>
      <c r="B152" s="2">
        <v>1</v>
      </c>
      <c r="C152" s="2">
        <v>3863300</v>
      </c>
      <c r="D152" s="2">
        <v>1620000</v>
      </c>
      <c r="E152" s="2">
        <v>1</v>
      </c>
      <c r="F152" s="2">
        <v>5774100</v>
      </c>
      <c r="G152" s="2">
        <v>1</v>
      </c>
      <c r="H152" s="3">
        <v>1</v>
      </c>
      <c r="I152" s="3">
        <v>1</v>
      </c>
      <c r="J152" s="3">
        <v>78784000</v>
      </c>
      <c r="K152" s="3">
        <v>5503000</v>
      </c>
      <c r="L152" s="3">
        <v>1</v>
      </c>
      <c r="M152" s="4">
        <v>12340000</v>
      </c>
      <c r="N152" s="4">
        <v>14211000</v>
      </c>
      <c r="O152" s="4">
        <v>82276000</v>
      </c>
      <c r="P152" s="4">
        <v>109990000</v>
      </c>
      <c r="Q152" s="5">
        <v>1</v>
      </c>
      <c r="R152" s="5">
        <v>1</v>
      </c>
      <c r="S152" s="5">
        <v>1</v>
      </c>
      <c r="T152" s="5">
        <v>1</v>
      </c>
      <c r="U152" s="5">
        <v>1</v>
      </c>
      <c r="V152" s="2">
        <f>AVERAGE(proteinGroups3[[#This Row],[LFQ intensity 1Y1]:[LFQ intensity 1Y6]])</f>
        <v>1876233.8333333333</v>
      </c>
      <c r="W152" s="3">
        <f>AVERAGE(proteinGroups3[[#This Row],[LFQ intensity 5Y1]:[LFQ intensity 5Y5]])</f>
        <v>16857400.600000001</v>
      </c>
      <c r="X152" s="4">
        <f>AVERAGE(proteinGroups3[[#This Row],[LFQ intensity 10Y1]:[LFQ intensity 10Y4]])</f>
        <v>54704250</v>
      </c>
      <c r="Y152" s="6">
        <f>AVERAGE(proteinGroups3[[#This Row],[LFQ intensity ADULT1]:[LFQ intensity ADULT7]])</f>
        <v>1</v>
      </c>
      <c r="Z152"/>
      <c r="AA152"/>
      <c r="AC152"/>
      <c r="AD152"/>
      <c r="AE152"/>
    </row>
    <row r="153" spans="1:31" x14ac:dyDescent="0.25">
      <c r="A153" s="1" t="s">
        <v>1792</v>
      </c>
      <c r="B153" s="2">
        <v>123090000</v>
      </c>
      <c r="C153" s="2">
        <v>237100000</v>
      </c>
      <c r="D153" s="2">
        <v>104770000</v>
      </c>
      <c r="E153" s="2">
        <v>1</v>
      </c>
      <c r="F153" s="2">
        <v>84957000</v>
      </c>
      <c r="G153" s="2">
        <v>55218000</v>
      </c>
      <c r="H153" s="3">
        <v>1</v>
      </c>
      <c r="I153" s="3">
        <v>16924000</v>
      </c>
      <c r="J153" s="3">
        <v>252040000</v>
      </c>
      <c r="K153" s="3">
        <v>51508000</v>
      </c>
      <c r="L153" s="3">
        <v>1</v>
      </c>
      <c r="M153" s="4">
        <v>411710000</v>
      </c>
      <c r="N153" s="4">
        <v>1</v>
      </c>
      <c r="O153" s="4">
        <v>83044000</v>
      </c>
      <c r="P153" s="4">
        <v>71329000</v>
      </c>
      <c r="Q153" s="5">
        <v>596020000</v>
      </c>
      <c r="R153" s="5">
        <v>1</v>
      </c>
      <c r="S153" s="5">
        <v>1</v>
      </c>
      <c r="T153" s="5">
        <v>1</v>
      </c>
      <c r="U153" s="5">
        <v>1</v>
      </c>
      <c r="V153" s="2">
        <f>AVERAGE(proteinGroups3[[#This Row],[LFQ intensity 1Y1]:[LFQ intensity 1Y6]])</f>
        <v>100855833.5</v>
      </c>
      <c r="W153" s="3">
        <f>AVERAGE(proteinGroups3[[#This Row],[LFQ intensity 5Y1]:[LFQ intensity 5Y5]])</f>
        <v>64094400.399999999</v>
      </c>
      <c r="X153" s="4">
        <f>AVERAGE(proteinGroups3[[#This Row],[LFQ intensity 10Y1]:[LFQ intensity 10Y4]])</f>
        <v>141520750.25</v>
      </c>
      <c r="Y153" s="6">
        <f>AVERAGE(proteinGroups3[[#This Row],[LFQ intensity ADULT1]:[LFQ intensity ADULT7]])</f>
        <v>119204000.8</v>
      </c>
      <c r="Z153"/>
      <c r="AA153"/>
      <c r="AC153"/>
      <c r="AD153"/>
      <c r="AE153"/>
    </row>
    <row r="154" spans="1:31" x14ac:dyDescent="0.25">
      <c r="A154" s="1" t="s">
        <v>1798</v>
      </c>
      <c r="B154" s="2">
        <v>1</v>
      </c>
      <c r="C154" s="2">
        <v>166170000</v>
      </c>
      <c r="D154" s="2">
        <v>177500000</v>
      </c>
      <c r="E154" s="2">
        <v>1</v>
      </c>
      <c r="F154" s="2">
        <v>57387000</v>
      </c>
      <c r="G154" s="2">
        <v>1</v>
      </c>
      <c r="H154" s="3">
        <v>1</v>
      </c>
      <c r="I154" s="3">
        <v>1</v>
      </c>
      <c r="J154" s="3">
        <v>175180000</v>
      </c>
      <c r="K154" s="3">
        <v>51905000</v>
      </c>
      <c r="L154" s="3">
        <v>1</v>
      </c>
      <c r="M154" s="4">
        <v>24944000</v>
      </c>
      <c r="N154" s="4">
        <v>1</v>
      </c>
      <c r="O154" s="4">
        <v>72115000</v>
      </c>
      <c r="P154" s="4">
        <v>98806000</v>
      </c>
      <c r="Q154" s="5">
        <v>933910000</v>
      </c>
      <c r="R154" s="5">
        <v>1</v>
      </c>
      <c r="S154" s="5">
        <v>1</v>
      </c>
      <c r="T154" s="5">
        <v>1</v>
      </c>
      <c r="U154" s="5">
        <v>1</v>
      </c>
      <c r="V154" s="2">
        <f>AVERAGE(proteinGroups3[[#This Row],[LFQ intensity 1Y1]:[LFQ intensity 1Y6]])</f>
        <v>66842833.833333336</v>
      </c>
      <c r="W154" s="3">
        <f>AVERAGE(proteinGroups3[[#This Row],[LFQ intensity 5Y1]:[LFQ intensity 5Y5]])</f>
        <v>45417000.600000001</v>
      </c>
      <c r="X154" s="4">
        <f>AVERAGE(proteinGroups3[[#This Row],[LFQ intensity 10Y1]:[LFQ intensity 10Y4]])</f>
        <v>48966250.25</v>
      </c>
      <c r="Y154" s="6">
        <f>AVERAGE(proteinGroups3[[#This Row],[LFQ intensity ADULT1]:[LFQ intensity ADULT7]])</f>
        <v>186782000.80000001</v>
      </c>
      <c r="Z154"/>
      <c r="AA154"/>
      <c r="AC154"/>
      <c r="AD154"/>
      <c r="AE154"/>
    </row>
    <row r="155" spans="1:31" x14ac:dyDescent="0.25">
      <c r="A155" s="1" t="s">
        <v>1807</v>
      </c>
      <c r="B155" s="2">
        <v>1</v>
      </c>
      <c r="C155" s="2">
        <v>1</v>
      </c>
      <c r="D155" s="2">
        <v>1</v>
      </c>
      <c r="E155" s="2">
        <v>1</v>
      </c>
      <c r="F155" s="2">
        <v>1</v>
      </c>
      <c r="G155" s="2">
        <v>1</v>
      </c>
      <c r="H155" s="3">
        <v>1</v>
      </c>
      <c r="I155" s="3">
        <v>1</v>
      </c>
      <c r="J155" s="3">
        <v>1</v>
      </c>
      <c r="K155" s="3">
        <v>1</v>
      </c>
      <c r="L155" s="3">
        <v>1</v>
      </c>
      <c r="M155" s="4">
        <v>1</v>
      </c>
      <c r="N155" s="4">
        <v>1</v>
      </c>
      <c r="O155" s="4">
        <v>1</v>
      </c>
      <c r="P155" s="4">
        <v>1</v>
      </c>
      <c r="Q155" s="5">
        <v>1</v>
      </c>
      <c r="R155" s="5">
        <v>1</v>
      </c>
      <c r="S155" s="5">
        <v>1</v>
      </c>
      <c r="T155" s="5">
        <v>1</v>
      </c>
      <c r="U155" s="5">
        <v>1</v>
      </c>
      <c r="V155" s="2">
        <f>AVERAGE(proteinGroups3[[#This Row],[LFQ intensity 1Y1]:[LFQ intensity 1Y6]])</f>
        <v>1</v>
      </c>
      <c r="W155" s="3">
        <f>AVERAGE(proteinGroups3[[#This Row],[LFQ intensity 5Y1]:[LFQ intensity 5Y5]])</f>
        <v>1</v>
      </c>
      <c r="X155" s="4">
        <f>AVERAGE(proteinGroups3[[#This Row],[LFQ intensity 10Y1]:[LFQ intensity 10Y4]])</f>
        <v>1</v>
      </c>
      <c r="Y155" s="6">
        <f>AVERAGE(proteinGroups3[[#This Row],[LFQ intensity ADULT1]:[LFQ intensity ADULT7]])</f>
        <v>1</v>
      </c>
      <c r="Z155"/>
      <c r="AA155"/>
      <c r="AC155"/>
      <c r="AD155"/>
      <c r="AE155"/>
    </row>
    <row r="156" spans="1:31" x14ac:dyDescent="0.25">
      <c r="A156" s="1" t="s">
        <v>1813</v>
      </c>
      <c r="B156" s="2">
        <v>11027000</v>
      </c>
      <c r="C156" s="2">
        <v>68701000</v>
      </c>
      <c r="D156" s="2">
        <v>3182700</v>
      </c>
      <c r="E156" s="2">
        <v>1</v>
      </c>
      <c r="F156" s="2">
        <v>8502800</v>
      </c>
      <c r="G156" s="2">
        <v>1</v>
      </c>
      <c r="H156" s="3">
        <v>1</v>
      </c>
      <c r="I156" s="3">
        <v>62551000</v>
      </c>
      <c r="J156" s="3">
        <v>48470000</v>
      </c>
      <c r="K156" s="3">
        <v>7470400</v>
      </c>
      <c r="L156" s="3">
        <v>1</v>
      </c>
      <c r="M156" s="4">
        <v>43377000</v>
      </c>
      <c r="N156" s="4">
        <v>4261400</v>
      </c>
      <c r="O156" s="4">
        <v>10796000</v>
      </c>
      <c r="P156" s="4">
        <v>10768000</v>
      </c>
      <c r="Q156" s="5">
        <v>249980000</v>
      </c>
      <c r="R156" s="5">
        <v>1</v>
      </c>
      <c r="S156" s="5">
        <v>8737800</v>
      </c>
      <c r="T156" s="5">
        <v>10529000</v>
      </c>
      <c r="U156" s="5">
        <v>1</v>
      </c>
      <c r="V156" s="2">
        <f>AVERAGE(proteinGroups3[[#This Row],[LFQ intensity 1Y1]:[LFQ intensity 1Y6]])</f>
        <v>15235583.666666666</v>
      </c>
      <c r="W156" s="3">
        <f>AVERAGE(proteinGroups3[[#This Row],[LFQ intensity 5Y1]:[LFQ intensity 5Y5]])</f>
        <v>23698280.399999999</v>
      </c>
      <c r="X156" s="4">
        <f>AVERAGE(proteinGroups3[[#This Row],[LFQ intensity 10Y1]:[LFQ intensity 10Y4]])</f>
        <v>17300600</v>
      </c>
      <c r="Y156" s="6">
        <f>AVERAGE(proteinGroups3[[#This Row],[LFQ intensity ADULT1]:[LFQ intensity ADULT7]])</f>
        <v>53849360.399999999</v>
      </c>
      <c r="Z156"/>
      <c r="AA156"/>
      <c r="AC156"/>
      <c r="AD156"/>
      <c r="AE156"/>
    </row>
    <row r="157" spans="1:31" x14ac:dyDescent="0.25">
      <c r="A157" s="1" t="s">
        <v>1823</v>
      </c>
      <c r="B157" s="2">
        <v>1</v>
      </c>
      <c r="C157" s="2">
        <v>6112500</v>
      </c>
      <c r="D157" s="2">
        <v>1</v>
      </c>
      <c r="E157" s="2">
        <v>1</v>
      </c>
      <c r="F157" s="2">
        <v>1</v>
      </c>
      <c r="G157" s="2">
        <v>1</v>
      </c>
      <c r="H157" s="3">
        <v>1</v>
      </c>
      <c r="I157" s="3">
        <v>1</v>
      </c>
      <c r="J157" s="3">
        <v>16832000</v>
      </c>
      <c r="K157" s="3">
        <v>18580000</v>
      </c>
      <c r="L157" s="3">
        <v>1</v>
      </c>
      <c r="M157" s="4">
        <v>22294000</v>
      </c>
      <c r="N157" s="4">
        <v>1</v>
      </c>
      <c r="O157" s="4">
        <v>1</v>
      </c>
      <c r="P157" s="4">
        <v>1</v>
      </c>
      <c r="Q157" s="5">
        <v>1</v>
      </c>
      <c r="R157" s="5">
        <v>1</v>
      </c>
      <c r="S157" s="5">
        <v>1</v>
      </c>
      <c r="T157" s="5">
        <v>1</v>
      </c>
      <c r="U157" s="5">
        <v>1</v>
      </c>
      <c r="V157" s="2">
        <f>AVERAGE(proteinGroups3[[#This Row],[LFQ intensity 1Y1]:[LFQ intensity 1Y6]])</f>
        <v>1018750.8333333334</v>
      </c>
      <c r="W157" s="3">
        <f>AVERAGE(proteinGroups3[[#This Row],[LFQ intensity 5Y1]:[LFQ intensity 5Y5]])</f>
        <v>7082400.5999999996</v>
      </c>
      <c r="X157" s="4">
        <f>AVERAGE(proteinGroups3[[#This Row],[LFQ intensity 10Y1]:[LFQ intensity 10Y4]])</f>
        <v>5573500.75</v>
      </c>
      <c r="Y157" s="6">
        <f>AVERAGE(proteinGroups3[[#This Row],[LFQ intensity ADULT1]:[LFQ intensity ADULT7]])</f>
        <v>1</v>
      </c>
      <c r="Z157"/>
      <c r="AA157"/>
      <c r="AC157"/>
      <c r="AD157"/>
      <c r="AE157"/>
    </row>
    <row r="158" spans="1:31" x14ac:dyDescent="0.25">
      <c r="A158" s="1" t="s">
        <v>1829</v>
      </c>
      <c r="B158" s="2">
        <v>57240000</v>
      </c>
      <c r="C158" s="2">
        <v>27416000</v>
      </c>
      <c r="D158" s="2">
        <v>1</v>
      </c>
      <c r="E158" s="2">
        <v>1</v>
      </c>
      <c r="F158" s="2">
        <v>1</v>
      </c>
      <c r="G158" s="2">
        <v>1</v>
      </c>
      <c r="H158" s="3">
        <v>1</v>
      </c>
      <c r="I158" s="3">
        <v>1</v>
      </c>
      <c r="J158" s="3">
        <v>1</v>
      </c>
      <c r="K158" s="3">
        <v>1</v>
      </c>
      <c r="L158" s="3">
        <v>1</v>
      </c>
      <c r="M158" s="4">
        <v>1</v>
      </c>
      <c r="N158" s="4">
        <v>1</v>
      </c>
      <c r="O158" s="4">
        <v>16628000</v>
      </c>
      <c r="P158" s="4">
        <v>15356000</v>
      </c>
      <c r="Q158" s="5">
        <v>209810000</v>
      </c>
      <c r="R158" s="5">
        <v>1</v>
      </c>
      <c r="S158" s="5">
        <v>1</v>
      </c>
      <c r="T158" s="5">
        <v>1</v>
      </c>
      <c r="U158" s="5">
        <v>1</v>
      </c>
      <c r="V158" s="2">
        <f>AVERAGE(proteinGroups3[[#This Row],[LFQ intensity 1Y1]:[LFQ intensity 1Y6]])</f>
        <v>14109334</v>
      </c>
      <c r="W158" s="3">
        <f>AVERAGE(proteinGroups3[[#This Row],[LFQ intensity 5Y1]:[LFQ intensity 5Y5]])</f>
        <v>1</v>
      </c>
      <c r="X158" s="4">
        <f>AVERAGE(proteinGroups3[[#This Row],[LFQ intensity 10Y1]:[LFQ intensity 10Y4]])</f>
        <v>7996000.5</v>
      </c>
      <c r="Y158" s="6">
        <f>AVERAGE(proteinGroups3[[#This Row],[LFQ intensity ADULT1]:[LFQ intensity ADULT7]])</f>
        <v>41962000.799999997</v>
      </c>
      <c r="Z158"/>
      <c r="AA158"/>
      <c r="AC158"/>
      <c r="AD158"/>
      <c r="AE158"/>
    </row>
    <row r="159" spans="1:31" x14ac:dyDescent="0.25">
      <c r="A159" s="1" t="s">
        <v>1836</v>
      </c>
      <c r="B159" s="2">
        <v>1</v>
      </c>
      <c r="C159" s="2">
        <v>1</v>
      </c>
      <c r="D159" s="2">
        <v>1</v>
      </c>
      <c r="E159" s="2">
        <v>1</v>
      </c>
      <c r="F159" s="2">
        <v>1</v>
      </c>
      <c r="G159" s="2">
        <v>1</v>
      </c>
      <c r="H159" s="3">
        <v>1</v>
      </c>
      <c r="I159" s="3">
        <v>1</v>
      </c>
      <c r="J159" s="3">
        <v>46255000</v>
      </c>
      <c r="K159" s="3">
        <v>1</v>
      </c>
      <c r="L159" s="3">
        <v>1</v>
      </c>
      <c r="M159" s="4">
        <v>1</v>
      </c>
      <c r="N159" s="4">
        <v>1</v>
      </c>
      <c r="O159" s="4">
        <v>1</v>
      </c>
      <c r="P159" s="4">
        <v>1</v>
      </c>
      <c r="Q159" s="5">
        <v>36083000</v>
      </c>
      <c r="R159" s="5">
        <v>1</v>
      </c>
      <c r="S159" s="5">
        <v>1</v>
      </c>
      <c r="T159" s="5">
        <v>1</v>
      </c>
      <c r="U159" s="5">
        <v>1</v>
      </c>
      <c r="V159" s="2">
        <f>AVERAGE(proteinGroups3[[#This Row],[LFQ intensity 1Y1]:[LFQ intensity 1Y6]])</f>
        <v>1</v>
      </c>
      <c r="W159" s="3">
        <f>AVERAGE(proteinGroups3[[#This Row],[LFQ intensity 5Y1]:[LFQ intensity 5Y5]])</f>
        <v>9251000.8000000007</v>
      </c>
      <c r="X159" s="4">
        <f>AVERAGE(proteinGroups3[[#This Row],[LFQ intensity 10Y1]:[LFQ intensity 10Y4]])</f>
        <v>1</v>
      </c>
      <c r="Y159" s="6">
        <f>AVERAGE(proteinGroups3[[#This Row],[LFQ intensity ADULT1]:[LFQ intensity ADULT7]])</f>
        <v>7216600.7999999998</v>
      </c>
      <c r="Z159"/>
      <c r="AA159"/>
      <c r="AC159"/>
      <c r="AD159"/>
      <c r="AE159"/>
    </row>
    <row r="160" spans="1:31" x14ac:dyDescent="0.25">
      <c r="A160" s="1" t="s">
        <v>1843</v>
      </c>
      <c r="B160" s="2">
        <v>1</v>
      </c>
      <c r="C160" s="2">
        <v>10320000</v>
      </c>
      <c r="D160" s="2">
        <v>1</v>
      </c>
      <c r="E160" s="2">
        <v>1</v>
      </c>
      <c r="F160" s="2">
        <v>8081400</v>
      </c>
      <c r="G160" s="2">
        <v>1</v>
      </c>
      <c r="H160" s="3">
        <v>1</v>
      </c>
      <c r="I160" s="3">
        <v>1</v>
      </c>
      <c r="J160" s="3">
        <v>1</v>
      </c>
      <c r="K160" s="3">
        <v>1</v>
      </c>
      <c r="L160" s="3">
        <v>1</v>
      </c>
      <c r="M160" s="4">
        <v>1</v>
      </c>
      <c r="N160" s="4">
        <v>9251700</v>
      </c>
      <c r="O160" s="4">
        <v>7578500</v>
      </c>
      <c r="P160" s="4">
        <v>7431100</v>
      </c>
      <c r="Q160" s="5">
        <v>1</v>
      </c>
      <c r="R160" s="5">
        <v>1</v>
      </c>
      <c r="S160" s="5">
        <v>1</v>
      </c>
      <c r="T160" s="5">
        <v>1</v>
      </c>
      <c r="U160" s="5">
        <v>1</v>
      </c>
      <c r="V160" s="2">
        <f>AVERAGE(proteinGroups3[[#This Row],[LFQ intensity 1Y1]:[LFQ intensity 1Y6]])</f>
        <v>3066900.6666666665</v>
      </c>
      <c r="W160" s="3">
        <f>AVERAGE(proteinGroups3[[#This Row],[LFQ intensity 5Y1]:[LFQ intensity 5Y5]])</f>
        <v>1</v>
      </c>
      <c r="X160" s="4">
        <f>AVERAGE(proteinGroups3[[#This Row],[LFQ intensity 10Y1]:[LFQ intensity 10Y4]])</f>
        <v>6065325.25</v>
      </c>
      <c r="Y160" s="6">
        <f>AVERAGE(proteinGroups3[[#This Row],[LFQ intensity ADULT1]:[LFQ intensity ADULT7]])</f>
        <v>1</v>
      </c>
      <c r="Z160"/>
      <c r="AA160"/>
      <c r="AC160"/>
      <c r="AD160"/>
      <c r="AE160"/>
    </row>
    <row r="161" spans="1:31" x14ac:dyDescent="0.25">
      <c r="A161" s="1" t="s">
        <v>1849</v>
      </c>
      <c r="B161" s="2">
        <v>1</v>
      </c>
      <c r="C161" s="2">
        <v>1</v>
      </c>
      <c r="D161" s="2">
        <v>1</v>
      </c>
      <c r="E161" s="2">
        <v>1</v>
      </c>
      <c r="F161" s="2">
        <v>1</v>
      </c>
      <c r="G161" s="2">
        <v>1</v>
      </c>
      <c r="H161" s="3">
        <v>1</v>
      </c>
      <c r="I161" s="3">
        <v>1</v>
      </c>
      <c r="J161" s="3">
        <v>3501000</v>
      </c>
      <c r="K161" s="3">
        <v>1</v>
      </c>
      <c r="L161" s="3">
        <v>1</v>
      </c>
      <c r="M161" s="4">
        <v>3198100</v>
      </c>
      <c r="N161" s="4">
        <v>1</v>
      </c>
      <c r="O161" s="4">
        <v>1</v>
      </c>
      <c r="P161" s="4">
        <v>1</v>
      </c>
      <c r="Q161" s="5">
        <v>206700000</v>
      </c>
      <c r="R161" s="5">
        <v>10148000</v>
      </c>
      <c r="S161" s="5">
        <v>1</v>
      </c>
      <c r="T161" s="5">
        <v>1</v>
      </c>
      <c r="U161" s="5">
        <v>1</v>
      </c>
      <c r="V161" s="2">
        <f>AVERAGE(proteinGroups3[[#This Row],[LFQ intensity 1Y1]:[LFQ intensity 1Y6]])</f>
        <v>1</v>
      </c>
      <c r="W161" s="3">
        <f>AVERAGE(proteinGroups3[[#This Row],[LFQ intensity 5Y1]:[LFQ intensity 5Y5]])</f>
        <v>700200.8</v>
      </c>
      <c r="X161" s="4">
        <f>AVERAGE(proteinGroups3[[#This Row],[LFQ intensity 10Y1]:[LFQ intensity 10Y4]])</f>
        <v>799525.75</v>
      </c>
      <c r="Y161" s="6">
        <f>AVERAGE(proteinGroups3[[#This Row],[LFQ intensity ADULT1]:[LFQ intensity ADULT7]])</f>
        <v>43369600.600000001</v>
      </c>
      <c r="Z161"/>
      <c r="AA161"/>
      <c r="AC161"/>
      <c r="AD161"/>
      <c r="AE161"/>
    </row>
    <row r="162" spans="1:31" x14ac:dyDescent="0.25">
      <c r="A162" s="1" t="s">
        <v>1855</v>
      </c>
      <c r="B162" s="2">
        <v>1</v>
      </c>
      <c r="C162" s="2">
        <v>1963100</v>
      </c>
      <c r="D162" s="2">
        <v>1</v>
      </c>
      <c r="E162" s="2">
        <v>1</v>
      </c>
      <c r="F162" s="2">
        <v>1</v>
      </c>
      <c r="G162" s="2">
        <v>1</v>
      </c>
      <c r="H162" s="3">
        <v>25958000</v>
      </c>
      <c r="I162" s="3">
        <v>7865700</v>
      </c>
      <c r="J162" s="3">
        <v>57284000</v>
      </c>
      <c r="K162" s="3">
        <v>11067000</v>
      </c>
      <c r="L162" s="3">
        <v>7647400</v>
      </c>
      <c r="M162" s="4">
        <v>13388000</v>
      </c>
      <c r="N162" s="4">
        <v>1</v>
      </c>
      <c r="O162" s="4">
        <v>1</v>
      </c>
      <c r="P162" s="4">
        <v>1</v>
      </c>
      <c r="Q162" s="5">
        <v>9443800</v>
      </c>
      <c r="R162" s="5">
        <v>1</v>
      </c>
      <c r="S162" s="5">
        <v>1</v>
      </c>
      <c r="T162" s="5">
        <v>1</v>
      </c>
      <c r="U162" s="5">
        <v>1</v>
      </c>
      <c r="V162" s="2">
        <f>AVERAGE(proteinGroups3[[#This Row],[LFQ intensity 1Y1]:[LFQ intensity 1Y6]])</f>
        <v>327184.16666666669</v>
      </c>
      <c r="W162" s="3">
        <f>AVERAGE(proteinGroups3[[#This Row],[LFQ intensity 5Y1]:[LFQ intensity 5Y5]])</f>
        <v>21964420</v>
      </c>
      <c r="X162" s="4">
        <f>AVERAGE(proteinGroups3[[#This Row],[LFQ intensity 10Y1]:[LFQ intensity 10Y4]])</f>
        <v>3347000.75</v>
      </c>
      <c r="Y162" s="6">
        <f>AVERAGE(proteinGroups3[[#This Row],[LFQ intensity ADULT1]:[LFQ intensity ADULT7]])</f>
        <v>1888760.8</v>
      </c>
      <c r="Z162"/>
      <c r="AA162"/>
      <c r="AC162"/>
      <c r="AD162"/>
      <c r="AE162"/>
    </row>
    <row r="163" spans="1:31" x14ac:dyDescent="0.25">
      <c r="A163" s="1" t="s">
        <v>1861</v>
      </c>
      <c r="B163" s="2">
        <v>1</v>
      </c>
      <c r="C163" s="2">
        <v>1</v>
      </c>
      <c r="D163" s="2">
        <v>1</v>
      </c>
      <c r="E163" s="2">
        <v>1</v>
      </c>
      <c r="F163" s="2">
        <v>1</v>
      </c>
      <c r="G163" s="2">
        <v>1</v>
      </c>
      <c r="H163" s="3">
        <v>1</v>
      </c>
      <c r="I163" s="3">
        <v>1</v>
      </c>
      <c r="J163" s="3">
        <v>1</v>
      </c>
      <c r="K163" s="3">
        <v>1</v>
      </c>
      <c r="L163" s="3">
        <v>1</v>
      </c>
      <c r="M163" s="4">
        <v>1</v>
      </c>
      <c r="N163" s="4">
        <v>1</v>
      </c>
      <c r="O163" s="4">
        <v>1</v>
      </c>
      <c r="P163" s="4">
        <v>1</v>
      </c>
      <c r="Q163" s="5">
        <v>1</v>
      </c>
      <c r="R163" s="5">
        <v>1</v>
      </c>
      <c r="S163" s="5">
        <v>1</v>
      </c>
      <c r="T163" s="5">
        <v>19744000</v>
      </c>
      <c r="U163" s="5">
        <v>1</v>
      </c>
      <c r="V163" s="2">
        <f>AVERAGE(proteinGroups3[[#This Row],[LFQ intensity 1Y1]:[LFQ intensity 1Y6]])</f>
        <v>1</v>
      </c>
      <c r="W163" s="3">
        <f>AVERAGE(proteinGroups3[[#This Row],[LFQ intensity 5Y1]:[LFQ intensity 5Y5]])</f>
        <v>1</v>
      </c>
      <c r="X163" s="4">
        <f>AVERAGE(proteinGroups3[[#This Row],[LFQ intensity 10Y1]:[LFQ intensity 10Y4]])</f>
        <v>1</v>
      </c>
      <c r="Y163" s="6">
        <f>AVERAGE(proteinGroups3[[#This Row],[LFQ intensity ADULT1]:[LFQ intensity ADULT7]])</f>
        <v>3948800.8</v>
      </c>
      <c r="Z163"/>
      <c r="AA163"/>
      <c r="AC163"/>
      <c r="AD163"/>
      <c r="AE163"/>
    </row>
    <row r="164" spans="1:31" x14ac:dyDescent="0.25">
      <c r="A164" s="1" t="s">
        <v>1868</v>
      </c>
      <c r="B164" s="2">
        <v>1</v>
      </c>
      <c r="C164" s="2">
        <v>1</v>
      </c>
      <c r="D164" s="2">
        <v>1</v>
      </c>
      <c r="E164" s="2">
        <v>1</v>
      </c>
      <c r="F164" s="2">
        <v>1</v>
      </c>
      <c r="G164" s="2">
        <v>1</v>
      </c>
      <c r="H164" s="3">
        <v>1</v>
      </c>
      <c r="I164" s="3">
        <v>1</v>
      </c>
      <c r="J164" s="3">
        <v>29627000</v>
      </c>
      <c r="K164" s="3">
        <v>10937000</v>
      </c>
      <c r="L164" s="3">
        <v>1</v>
      </c>
      <c r="M164" s="4">
        <v>1</v>
      </c>
      <c r="N164" s="4">
        <v>1</v>
      </c>
      <c r="O164" s="4">
        <v>1</v>
      </c>
      <c r="P164" s="4">
        <v>1</v>
      </c>
      <c r="Q164" s="5">
        <v>134140000</v>
      </c>
      <c r="R164" s="5">
        <v>1</v>
      </c>
      <c r="S164" s="5">
        <v>1</v>
      </c>
      <c r="T164" s="5">
        <v>1</v>
      </c>
      <c r="U164" s="5">
        <v>1</v>
      </c>
      <c r="V164" s="2">
        <f>AVERAGE(proteinGroups3[[#This Row],[LFQ intensity 1Y1]:[LFQ intensity 1Y6]])</f>
        <v>1</v>
      </c>
      <c r="W164" s="3">
        <f>AVERAGE(proteinGroups3[[#This Row],[LFQ intensity 5Y1]:[LFQ intensity 5Y5]])</f>
        <v>8112800.5999999996</v>
      </c>
      <c r="X164" s="4">
        <f>AVERAGE(proteinGroups3[[#This Row],[LFQ intensity 10Y1]:[LFQ intensity 10Y4]])</f>
        <v>1</v>
      </c>
      <c r="Y164" s="6">
        <f>AVERAGE(proteinGroups3[[#This Row],[LFQ intensity ADULT1]:[LFQ intensity ADULT7]])</f>
        <v>26828000.800000001</v>
      </c>
      <c r="Z164"/>
      <c r="AA164"/>
      <c r="AC164"/>
      <c r="AD164"/>
      <c r="AE164"/>
    </row>
    <row r="165" spans="1:31" x14ac:dyDescent="0.25">
      <c r="A165" s="1" t="s">
        <v>1877</v>
      </c>
      <c r="B165" s="2">
        <v>30965000</v>
      </c>
      <c r="C165" s="2">
        <v>248780000</v>
      </c>
      <c r="D165" s="2">
        <v>16616000</v>
      </c>
      <c r="E165" s="2">
        <v>1</v>
      </c>
      <c r="F165" s="2">
        <v>49344000</v>
      </c>
      <c r="G165" s="2">
        <v>6003100</v>
      </c>
      <c r="H165" s="3">
        <v>12999000</v>
      </c>
      <c r="I165" s="3">
        <v>1</v>
      </c>
      <c r="J165" s="3">
        <v>700810000</v>
      </c>
      <c r="K165" s="3">
        <v>7066400</v>
      </c>
      <c r="L165" s="3">
        <v>1</v>
      </c>
      <c r="M165" s="4">
        <v>271460000</v>
      </c>
      <c r="N165" s="4">
        <v>302920000</v>
      </c>
      <c r="O165" s="4">
        <v>91773000</v>
      </c>
      <c r="P165" s="4">
        <v>97711000</v>
      </c>
      <c r="Q165" s="5">
        <v>223480000</v>
      </c>
      <c r="R165" s="5">
        <v>12222000</v>
      </c>
      <c r="S165" s="5">
        <v>1</v>
      </c>
      <c r="T165" s="5">
        <v>6555900</v>
      </c>
      <c r="U165" s="5">
        <v>1</v>
      </c>
      <c r="V165" s="2">
        <f>AVERAGE(proteinGroups3[[#This Row],[LFQ intensity 1Y1]:[LFQ intensity 1Y6]])</f>
        <v>58618016.833333336</v>
      </c>
      <c r="W165" s="3">
        <f>AVERAGE(proteinGroups3[[#This Row],[LFQ intensity 5Y1]:[LFQ intensity 5Y5]])</f>
        <v>144175080.40000001</v>
      </c>
      <c r="X165" s="4">
        <f>AVERAGE(proteinGroups3[[#This Row],[LFQ intensity 10Y1]:[LFQ intensity 10Y4]])</f>
        <v>190966000</v>
      </c>
      <c r="Y165" s="6">
        <f>AVERAGE(proteinGroups3[[#This Row],[LFQ intensity ADULT1]:[LFQ intensity ADULT7]])</f>
        <v>48451580.399999999</v>
      </c>
      <c r="Z165"/>
      <c r="AA165"/>
      <c r="AC165"/>
      <c r="AD165"/>
      <c r="AE165"/>
    </row>
    <row r="166" spans="1:31" x14ac:dyDescent="0.25">
      <c r="A166" s="1" t="s">
        <v>1891</v>
      </c>
      <c r="B166" s="2">
        <v>1</v>
      </c>
      <c r="C166" s="2">
        <v>1</v>
      </c>
      <c r="D166" s="2">
        <v>1</v>
      </c>
      <c r="E166" s="2">
        <v>1</v>
      </c>
      <c r="F166" s="2">
        <v>1</v>
      </c>
      <c r="G166" s="2">
        <v>1</v>
      </c>
      <c r="H166" s="3">
        <v>1</v>
      </c>
      <c r="I166" s="3">
        <v>1</v>
      </c>
      <c r="J166" s="3">
        <v>1</v>
      </c>
      <c r="K166" s="3">
        <v>1</v>
      </c>
      <c r="L166" s="3">
        <v>1</v>
      </c>
      <c r="M166" s="4">
        <v>1</v>
      </c>
      <c r="N166" s="4">
        <v>1</v>
      </c>
      <c r="O166" s="4">
        <v>1</v>
      </c>
      <c r="P166" s="4">
        <v>1</v>
      </c>
      <c r="Q166" s="5">
        <v>43600000</v>
      </c>
      <c r="R166" s="5">
        <v>1</v>
      </c>
      <c r="S166" s="5">
        <v>1</v>
      </c>
      <c r="T166" s="5">
        <v>1</v>
      </c>
      <c r="U166" s="5">
        <v>1</v>
      </c>
      <c r="V166" s="2">
        <f>AVERAGE(proteinGroups3[[#This Row],[LFQ intensity 1Y1]:[LFQ intensity 1Y6]])</f>
        <v>1</v>
      </c>
      <c r="W166" s="3">
        <f>AVERAGE(proteinGroups3[[#This Row],[LFQ intensity 5Y1]:[LFQ intensity 5Y5]])</f>
        <v>1</v>
      </c>
      <c r="X166" s="4">
        <f>AVERAGE(proteinGroups3[[#This Row],[LFQ intensity 10Y1]:[LFQ intensity 10Y4]])</f>
        <v>1</v>
      </c>
      <c r="Y166" s="6">
        <f>AVERAGE(proteinGroups3[[#This Row],[LFQ intensity ADULT1]:[LFQ intensity ADULT7]])</f>
        <v>8720000.8000000007</v>
      </c>
      <c r="Z166"/>
      <c r="AA166"/>
      <c r="AC166"/>
      <c r="AD166"/>
      <c r="AE166"/>
    </row>
    <row r="167" spans="1:31" x14ac:dyDescent="0.25">
      <c r="A167" s="1" t="s">
        <v>1898</v>
      </c>
      <c r="B167" s="2">
        <v>1</v>
      </c>
      <c r="C167" s="2">
        <v>1</v>
      </c>
      <c r="D167" s="2">
        <v>1</v>
      </c>
      <c r="E167" s="2">
        <v>1</v>
      </c>
      <c r="F167" s="2">
        <v>1</v>
      </c>
      <c r="G167" s="2">
        <v>1</v>
      </c>
      <c r="H167" s="3">
        <v>1</v>
      </c>
      <c r="I167" s="3">
        <v>1</v>
      </c>
      <c r="J167" s="3">
        <v>5258000</v>
      </c>
      <c r="K167" s="3">
        <v>1</v>
      </c>
      <c r="L167" s="3">
        <v>1</v>
      </c>
      <c r="M167" s="4">
        <v>1</v>
      </c>
      <c r="N167" s="4">
        <v>1</v>
      </c>
      <c r="O167" s="4">
        <v>1</v>
      </c>
      <c r="P167" s="4">
        <v>1</v>
      </c>
      <c r="Q167" s="5">
        <v>1</v>
      </c>
      <c r="R167" s="5">
        <v>1</v>
      </c>
      <c r="S167" s="5">
        <v>1</v>
      </c>
      <c r="T167" s="5">
        <v>1</v>
      </c>
      <c r="U167" s="5">
        <v>1</v>
      </c>
      <c r="V167" s="2">
        <f>AVERAGE(proteinGroups3[[#This Row],[LFQ intensity 1Y1]:[LFQ intensity 1Y6]])</f>
        <v>1</v>
      </c>
      <c r="W167" s="3">
        <f>AVERAGE(proteinGroups3[[#This Row],[LFQ intensity 5Y1]:[LFQ intensity 5Y5]])</f>
        <v>1051600.8</v>
      </c>
      <c r="X167" s="4">
        <f>AVERAGE(proteinGroups3[[#This Row],[LFQ intensity 10Y1]:[LFQ intensity 10Y4]])</f>
        <v>1</v>
      </c>
      <c r="Y167" s="6">
        <f>AVERAGE(proteinGroups3[[#This Row],[LFQ intensity ADULT1]:[LFQ intensity ADULT7]])</f>
        <v>1</v>
      </c>
      <c r="Z167"/>
      <c r="AA167"/>
      <c r="AC167"/>
      <c r="AD167"/>
      <c r="AE167"/>
    </row>
    <row r="168" spans="1:31" x14ac:dyDescent="0.25">
      <c r="A168" s="1" t="s">
        <v>1903</v>
      </c>
      <c r="B168" s="2">
        <v>689240000</v>
      </c>
      <c r="C168" s="2">
        <v>1131000000</v>
      </c>
      <c r="D168" s="2">
        <v>598520000</v>
      </c>
      <c r="E168" s="2">
        <v>1</v>
      </c>
      <c r="F168" s="2">
        <v>233120000</v>
      </c>
      <c r="G168" s="2">
        <v>483930000</v>
      </c>
      <c r="H168" s="3">
        <v>3554000000</v>
      </c>
      <c r="I168" s="3">
        <v>3426000000</v>
      </c>
      <c r="J168" s="3">
        <v>1184900000</v>
      </c>
      <c r="K168" s="3">
        <v>2536200000</v>
      </c>
      <c r="L168" s="3">
        <v>48814000</v>
      </c>
      <c r="M168" s="4">
        <v>7777200000</v>
      </c>
      <c r="N168" s="4">
        <v>7542600000</v>
      </c>
      <c r="O168" s="4">
        <v>7648700000</v>
      </c>
      <c r="P168" s="4">
        <v>11781000000</v>
      </c>
      <c r="Q168" s="5">
        <v>11610000000</v>
      </c>
      <c r="R168" s="5">
        <v>41426000</v>
      </c>
      <c r="S168" s="5">
        <v>168060000</v>
      </c>
      <c r="T168" s="5">
        <v>348100000</v>
      </c>
      <c r="U168" s="5">
        <v>46836000</v>
      </c>
      <c r="V168" s="2">
        <f>AVERAGE(proteinGroups3[[#This Row],[LFQ intensity 1Y1]:[LFQ intensity 1Y6]])</f>
        <v>522635000.16666669</v>
      </c>
      <c r="W168" s="3">
        <f>AVERAGE(proteinGroups3[[#This Row],[LFQ intensity 5Y1]:[LFQ intensity 5Y5]])</f>
        <v>2149982800</v>
      </c>
      <c r="X168" s="4">
        <f>AVERAGE(proteinGroups3[[#This Row],[LFQ intensity 10Y1]:[LFQ intensity 10Y4]])</f>
        <v>8687375000</v>
      </c>
      <c r="Y168" s="6">
        <f>AVERAGE(proteinGroups3[[#This Row],[LFQ intensity ADULT1]:[LFQ intensity ADULT7]])</f>
        <v>2442884400</v>
      </c>
      <c r="Z168"/>
      <c r="AA168"/>
      <c r="AC168"/>
      <c r="AD168"/>
      <c r="AE168"/>
    </row>
    <row r="169" spans="1:31" x14ac:dyDescent="0.25">
      <c r="A169" s="1" t="s">
        <v>1911</v>
      </c>
      <c r="B169" s="2">
        <v>176520000</v>
      </c>
      <c r="C169" s="2">
        <v>926970000</v>
      </c>
      <c r="D169" s="2">
        <v>294400000</v>
      </c>
      <c r="E169" s="2">
        <v>1</v>
      </c>
      <c r="F169" s="2">
        <v>534000000</v>
      </c>
      <c r="G169" s="2">
        <v>64965000</v>
      </c>
      <c r="H169" s="3">
        <v>1435200000</v>
      </c>
      <c r="I169" s="3">
        <v>1544200000</v>
      </c>
      <c r="J169" s="3">
        <v>4142900000</v>
      </c>
      <c r="K169" s="3">
        <v>857270000</v>
      </c>
      <c r="L169" s="3">
        <v>277820000</v>
      </c>
      <c r="M169" s="4">
        <v>5192400000</v>
      </c>
      <c r="N169" s="4">
        <v>3374200000</v>
      </c>
      <c r="O169" s="4">
        <v>3151100000</v>
      </c>
      <c r="P169" s="4">
        <v>3252100000</v>
      </c>
      <c r="Q169" s="5">
        <v>13291000000</v>
      </c>
      <c r="R169" s="5">
        <v>59893000</v>
      </c>
      <c r="S169" s="5">
        <v>84133000</v>
      </c>
      <c r="T169" s="5">
        <v>554630000</v>
      </c>
      <c r="U169" s="5">
        <v>193720000</v>
      </c>
      <c r="V169" s="2">
        <f>AVERAGE(proteinGroups3[[#This Row],[LFQ intensity 1Y1]:[LFQ intensity 1Y6]])</f>
        <v>332809166.83333331</v>
      </c>
      <c r="W169" s="3">
        <f>AVERAGE(proteinGroups3[[#This Row],[LFQ intensity 5Y1]:[LFQ intensity 5Y5]])</f>
        <v>1651478000</v>
      </c>
      <c r="X169" s="4">
        <f>AVERAGE(proteinGroups3[[#This Row],[LFQ intensity 10Y1]:[LFQ intensity 10Y4]])</f>
        <v>3742450000</v>
      </c>
      <c r="Y169" s="6">
        <f>AVERAGE(proteinGroups3[[#This Row],[LFQ intensity ADULT1]:[LFQ intensity ADULT7]])</f>
        <v>2836675200</v>
      </c>
      <c r="Z169"/>
      <c r="AA169"/>
      <c r="AC169"/>
      <c r="AD169"/>
      <c r="AE169"/>
    </row>
    <row r="170" spans="1:31" x14ac:dyDescent="0.25">
      <c r="A170" s="1" t="s">
        <v>1919</v>
      </c>
      <c r="B170" s="2">
        <v>87651000</v>
      </c>
      <c r="C170" s="2">
        <v>544360000</v>
      </c>
      <c r="D170" s="2">
        <v>242750000</v>
      </c>
      <c r="E170" s="2">
        <v>1</v>
      </c>
      <c r="F170" s="2">
        <v>810400000</v>
      </c>
      <c r="G170" s="2">
        <v>96322000</v>
      </c>
      <c r="H170" s="3">
        <v>1084000000</v>
      </c>
      <c r="I170" s="3">
        <v>526610000</v>
      </c>
      <c r="J170" s="3">
        <v>11165000000</v>
      </c>
      <c r="K170" s="3">
        <v>927300000</v>
      </c>
      <c r="L170" s="3">
        <v>1</v>
      </c>
      <c r="M170" s="4">
        <v>1443500000</v>
      </c>
      <c r="N170" s="4">
        <v>413800000</v>
      </c>
      <c r="O170" s="4">
        <v>509540000</v>
      </c>
      <c r="P170" s="4">
        <v>610360000</v>
      </c>
      <c r="Q170" s="5">
        <v>20479000000</v>
      </c>
      <c r="R170" s="5">
        <v>27843000</v>
      </c>
      <c r="S170" s="5">
        <v>94206000</v>
      </c>
      <c r="T170" s="5">
        <v>84328000</v>
      </c>
      <c r="U170" s="5">
        <v>3756100</v>
      </c>
      <c r="V170" s="2">
        <f>AVERAGE(proteinGroups3[[#This Row],[LFQ intensity 1Y1]:[LFQ intensity 1Y6]])</f>
        <v>296913833.5</v>
      </c>
      <c r="W170" s="3">
        <f>AVERAGE(proteinGroups3[[#This Row],[LFQ intensity 5Y1]:[LFQ intensity 5Y5]])</f>
        <v>2740582000.1999998</v>
      </c>
      <c r="X170" s="4">
        <f>AVERAGE(proteinGroups3[[#This Row],[LFQ intensity 10Y1]:[LFQ intensity 10Y4]])</f>
        <v>744300000</v>
      </c>
      <c r="Y170" s="6">
        <f>AVERAGE(proteinGroups3[[#This Row],[LFQ intensity ADULT1]:[LFQ intensity ADULT7]])</f>
        <v>4137826620</v>
      </c>
      <c r="Z170"/>
      <c r="AA170"/>
      <c r="AC170"/>
      <c r="AD170"/>
      <c r="AE170"/>
    </row>
    <row r="171" spans="1:31" x14ac:dyDescent="0.25">
      <c r="A171" s="1" t="s">
        <v>1931</v>
      </c>
      <c r="B171" s="2">
        <v>1</v>
      </c>
      <c r="C171" s="2">
        <v>20306000</v>
      </c>
      <c r="D171" s="2">
        <v>103890000</v>
      </c>
      <c r="E171" s="2">
        <v>1</v>
      </c>
      <c r="F171" s="2">
        <v>14089000</v>
      </c>
      <c r="G171" s="2">
        <v>1</v>
      </c>
      <c r="H171" s="3">
        <v>20959000</v>
      </c>
      <c r="I171" s="3">
        <v>43598000</v>
      </c>
      <c r="J171" s="3">
        <v>1018000000</v>
      </c>
      <c r="K171" s="3">
        <v>109630000</v>
      </c>
      <c r="L171" s="3">
        <v>1</v>
      </c>
      <c r="M171" s="4">
        <v>84819000</v>
      </c>
      <c r="N171" s="4">
        <v>1</v>
      </c>
      <c r="O171" s="4">
        <v>19399000</v>
      </c>
      <c r="P171" s="4">
        <v>18643000</v>
      </c>
      <c r="Q171" s="5">
        <v>3890100000</v>
      </c>
      <c r="R171" s="5">
        <v>8943900</v>
      </c>
      <c r="S171" s="5">
        <v>56218000</v>
      </c>
      <c r="T171" s="5">
        <v>16264000</v>
      </c>
      <c r="U171" s="5">
        <v>1</v>
      </c>
      <c r="V171" s="2">
        <f>AVERAGE(proteinGroups3[[#This Row],[LFQ intensity 1Y1]:[LFQ intensity 1Y6]])</f>
        <v>23047500.5</v>
      </c>
      <c r="W171" s="3">
        <f>AVERAGE(proteinGroups3[[#This Row],[LFQ intensity 5Y1]:[LFQ intensity 5Y5]])</f>
        <v>238437400.19999999</v>
      </c>
      <c r="X171" s="4">
        <f>AVERAGE(proteinGroups3[[#This Row],[LFQ intensity 10Y1]:[LFQ intensity 10Y4]])</f>
        <v>30715250.25</v>
      </c>
      <c r="Y171" s="6">
        <f>AVERAGE(proteinGroups3[[#This Row],[LFQ intensity ADULT1]:[LFQ intensity ADULT7]])</f>
        <v>794305180.20000005</v>
      </c>
      <c r="Z171"/>
      <c r="AA171"/>
      <c r="AC171"/>
      <c r="AD171"/>
      <c r="AE171"/>
    </row>
    <row r="172" spans="1:31" x14ac:dyDescent="0.25">
      <c r="A172" s="1" t="s">
        <v>1942</v>
      </c>
      <c r="B172" s="2">
        <v>25770000</v>
      </c>
      <c r="C172" s="2">
        <v>31587000</v>
      </c>
      <c r="D172" s="2">
        <v>11565000</v>
      </c>
      <c r="E172" s="2">
        <v>1</v>
      </c>
      <c r="F172" s="2">
        <v>109180000</v>
      </c>
      <c r="G172" s="2">
        <v>17383000</v>
      </c>
      <c r="H172" s="3">
        <v>22809000</v>
      </c>
      <c r="I172" s="3">
        <v>37827000</v>
      </c>
      <c r="J172" s="3">
        <v>1662600000</v>
      </c>
      <c r="K172" s="3">
        <v>122000000</v>
      </c>
      <c r="L172" s="3">
        <v>526810000</v>
      </c>
      <c r="M172" s="4">
        <v>74027000</v>
      </c>
      <c r="N172" s="4">
        <v>39071000</v>
      </c>
      <c r="O172" s="4">
        <v>32242000</v>
      </c>
      <c r="P172" s="4">
        <v>28787000</v>
      </c>
      <c r="Q172" s="5">
        <v>3683200000</v>
      </c>
      <c r="R172" s="5">
        <v>1</v>
      </c>
      <c r="S172" s="5">
        <v>1</v>
      </c>
      <c r="T172" s="5">
        <v>272950000</v>
      </c>
      <c r="U172" s="5">
        <v>284790000</v>
      </c>
      <c r="V172" s="2">
        <f>AVERAGE(proteinGroups3[[#This Row],[LFQ intensity 1Y1]:[LFQ intensity 1Y6]])</f>
        <v>32580833.5</v>
      </c>
      <c r="W172" s="3">
        <f>AVERAGE(proteinGroups3[[#This Row],[LFQ intensity 5Y1]:[LFQ intensity 5Y5]])</f>
        <v>474409200</v>
      </c>
      <c r="X172" s="4">
        <f>AVERAGE(proteinGroups3[[#This Row],[LFQ intensity 10Y1]:[LFQ intensity 10Y4]])</f>
        <v>43531750</v>
      </c>
      <c r="Y172" s="6">
        <f>AVERAGE(proteinGroups3[[#This Row],[LFQ intensity ADULT1]:[LFQ intensity ADULT7]])</f>
        <v>848188000.39999998</v>
      </c>
      <c r="Z172"/>
      <c r="AA172"/>
      <c r="AC172"/>
      <c r="AD172"/>
      <c r="AE172"/>
    </row>
    <row r="173" spans="1:31" x14ac:dyDescent="0.25">
      <c r="A173" s="1" t="s">
        <v>1954</v>
      </c>
      <c r="B173" s="2">
        <v>1</v>
      </c>
      <c r="C173" s="2">
        <v>35214000</v>
      </c>
      <c r="D173" s="2">
        <v>29812000</v>
      </c>
      <c r="E173" s="2">
        <v>1</v>
      </c>
      <c r="F173" s="2">
        <v>4798400</v>
      </c>
      <c r="G173" s="2">
        <v>1</v>
      </c>
      <c r="H173" s="3">
        <v>1</v>
      </c>
      <c r="I173" s="3">
        <v>1</v>
      </c>
      <c r="J173" s="3">
        <v>102760000</v>
      </c>
      <c r="K173" s="3">
        <v>4933000</v>
      </c>
      <c r="L173" s="3">
        <v>1</v>
      </c>
      <c r="M173" s="4">
        <v>26469000</v>
      </c>
      <c r="N173" s="4">
        <v>6608400</v>
      </c>
      <c r="O173" s="4">
        <v>34445000</v>
      </c>
      <c r="P173" s="4">
        <v>48705000</v>
      </c>
      <c r="Q173" s="5">
        <v>519150000</v>
      </c>
      <c r="R173" s="5">
        <v>1</v>
      </c>
      <c r="S173" s="5">
        <v>1</v>
      </c>
      <c r="T173" s="5">
        <v>1</v>
      </c>
      <c r="U173" s="5">
        <v>1</v>
      </c>
      <c r="V173" s="2">
        <f>AVERAGE(proteinGroups3[[#This Row],[LFQ intensity 1Y1]:[LFQ intensity 1Y6]])</f>
        <v>11637400.5</v>
      </c>
      <c r="W173" s="3">
        <f>AVERAGE(proteinGroups3[[#This Row],[LFQ intensity 5Y1]:[LFQ intensity 5Y5]])</f>
        <v>21538600.600000001</v>
      </c>
      <c r="X173" s="4">
        <f>AVERAGE(proteinGroups3[[#This Row],[LFQ intensity 10Y1]:[LFQ intensity 10Y4]])</f>
        <v>29056850</v>
      </c>
      <c r="Y173" s="6">
        <f>AVERAGE(proteinGroups3[[#This Row],[LFQ intensity ADULT1]:[LFQ intensity ADULT7]])</f>
        <v>103830000.8</v>
      </c>
      <c r="Z173"/>
      <c r="AA173"/>
      <c r="AC173"/>
      <c r="AD173"/>
      <c r="AE173"/>
    </row>
    <row r="174" spans="1:31" x14ac:dyDescent="0.25">
      <c r="A174" s="1" t="s">
        <v>1962</v>
      </c>
      <c r="B174" s="2">
        <v>906420000</v>
      </c>
      <c r="C174" s="2">
        <v>1621000000</v>
      </c>
      <c r="D174" s="2">
        <v>115070000</v>
      </c>
      <c r="E174" s="2">
        <v>1</v>
      </c>
      <c r="F174" s="2">
        <v>440020000</v>
      </c>
      <c r="G174" s="2">
        <v>1</v>
      </c>
      <c r="H174" s="3">
        <v>2255400000</v>
      </c>
      <c r="I174" s="3">
        <v>1239800000</v>
      </c>
      <c r="J174" s="3">
        <v>49286000000</v>
      </c>
      <c r="K174" s="3">
        <v>1241200000</v>
      </c>
      <c r="L174" s="3">
        <v>49380000</v>
      </c>
      <c r="M174" s="4">
        <v>4523500000</v>
      </c>
      <c r="N174" s="4">
        <v>4632100000</v>
      </c>
      <c r="O174" s="4">
        <v>2116500000</v>
      </c>
      <c r="P174" s="4">
        <v>1662300000</v>
      </c>
      <c r="Q174" s="5">
        <v>2374400000</v>
      </c>
      <c r="R174" s="5">
        <v>387560000</v>
      </c>
      <c r="S174" s="5">
        <v>115780000</v>
      </c>
      <c r="T174" s="5">
        <v>810870000</v>
      </c>
      <c r="U174" s="5">
        <v>35348000</v>
      </c>
      <c r="V174" s="2">
        <f>AVERAGE(proteinGroups3[[#This Row],[LFQ intensity 1Y1]:[LFQ intensity 1Y6]])</f>
        <v>513751667</v>
      </c>
      <c r="W174" s="3">
        <f>AVERAGE(proteinGroups3[[#This Row],[LFQ intensity 5Y1]:[LFQ intensity 5Y5]])</f>
        <v>10814356000</v>
      </c>
      <c r="X174" s="4">
        <f>AVERAGE(proteinGroups3[[#This Row],[LFQ intensity 10Y1]:[LFQ intensity 10Y4]])</f>
        <v>3233600000</v>
      </c>
      <c r="Y174" s="6">
        <f>AVERAGE(proteinGroups3[[#This Row],[LFQ intensity ADULT1]:[LFQ intensity ADULT7]])</f>
        <v>744791600</v>
      </c>
      <c r="Z174"/>
      <c r="AA174"/>
      <c r="AC174"/>
      <c r="AD174"/>
      <c r="AE174"/>
    </row>
    <row r="175" spans="1:31" x14ac:dyDescent="0.25">
      <c r="A175" s="1" t="s">
        <v>1972</v>
      </c>
      <c r="B175" s="2">
        <v>3805800000</v>
      </c>
      <c r="C175" s="2">
        <v>9395900000</v>
      </c>
      <c r="D175" s="2">
        <v>5930500000</v>
      </c>
      <c r="E175" s="2">
        <v>1</v>
      </c>
      <c r="F175" s="2">
        <v>2619100000</v>
      </c>
      <c r="G175" s="2">
        <v>795430000</v>
      </c>
      <c r="H175" s="3">
        <v>2033400000</v>
      </c>
      <c r="I175" s="3">
        <v>2556600000</v>
      </c>
      <c r="J175" s="3">
        <v>6498200000</v>
      </c>
      <c r="K175" s="3">
        <v>2400400000</v>
      </c>
      <c r="L175" s="3">
        <v>7735500000</v>
      </c>
      <c r="M175" s="4">
        <v>8760900000</v>
      </c>
      <c r="N175" s="4">
        <v>15207000000</v>
      </c>
      <c r="O175" s="4">
        <v>31664000000</v>
      </c>
      <c r="P175" s="4">
        <v>29047000000</v>
      </c>
      <c r="Q175" s="5">
        <v>72012000000</v>
      </c>
      <c r="R175" s="5">
        <v>17717000000</v>
      </c>
      <c r="S175" s="5">
        <v>12672000000</v>
      </c>
      <c r="T175" s="5">
        <v>9932900000</v>
      </c>
      <c r="U175" s="5">
        <v>6491800000</v>
      </c>
      <c r="V175" s="2">
        <f>AVERAGE(proteinGroups3[[#This Row],[LFQ intensity 1Y1]:[LFQ intensity 1Y6]])</f>
        <v>3757788333.5</v>
      </c>
      <c r="W175" s="3">
        <f>AVERAGE(proteinGroups3[[#This Row],[LFQ intensity 5Y1]:[LFQ intensity 5Y5]])</f>
        <v>4244820000</v>
      </c>
      <c r="X175" s="4">
        <f>AVERAGE(proteinGroups3[[#This Row],[LFQ intensity 10Y1]:[LFQ intensity 10Y4]])</f>
        <v>21169725000</v>
      </c>
      <c r="Y175" s="6">
        <f>AVERAGE(proteinGroups3[[#This Row],[LFQ intensity ADULT1]:[LFQ intensity ADULT7]])</f>
        <v>23765140000</v>
      </c>
      <c r="Z175"/>
      <c r="AA175"/>
      <c r="AC175"/>
      <c r="AD175"/>
      <c r="AE175"/>
    </row>
    <row r="176" spans="1:31" x14ac:dyDescent="0.25">
      <c r="A176" s="1" t="s">
        <v>1982</v>
      </c>
      <c r="B176" s="2">
        <v>1</v>
      </c>
      <c r="C176" s="2">
        <v>1</v>
      </c>
      <c r="D176" s="2">
        <v>1</v>
      </c>
      <c r="E176" s="2">
        <v>1</v>
      </c>
      <c r="F176" s="2">
        <v>1</v>
      </c>
      <c r="G176" s="2">
        <v>1</v>
      </c>
      <c r="H176" s="3">
        <v>1</v>
      </c>
      <c r="I176" s="3">
        <v>1</v>
      </c>
      <c r="J176" s="3">
        <v>1</v>
      </c>
      <c r="K176" s="3">
        <v>1</v>
      </c>
      <c r="L176" s="3">
        <v>1</v>
      </c>
      <c r="M176" s="4">
        <v>1</v>
      </c>
      <c r="N176" s="4">
        <v>1</v>
      </c>
      <c r="O176" s="4">
        <v>1</v>
      </c>
      <c r="P176" s="4">
        <v>1</v>
      </c>
      <c r="Q176" s="5">
        <v>10284000</v>
      </c>
      <c r="R176" s="5">
        <v>1</v>
      </c>
      <c r="S176" s="5">
        <v>1</v>
      </c>
      <c r="T176" s="5">
        <v>1</v>
      </c>
      <c r="U176" s="5">
        <v>1</v>
      </c>
      <c r="V176" s="2">
        <f>AVERAGE(proteinGroups3[[#This Row],[LFQ intensity 1Y1]:[LFQ intensity 1Y6]])</f>
        <v>1</v>
      </c>
      <c r="W176" s="3">
        <f>AVERAGE(proteinGroups3[[#This Row],[LFQ intensity 5Y1]:[LFQ intensity 5Y5]])</f>
        <v>1</v>
      </c>
      <c r="X176" s="4">
        <f>AVERAGE(proteinGroups3[[#This Row],[LFQ intensity 10Y1]:[LFQ intensity 10Y4]])</f>
        <v>1</v>
      </c>
      <c r="Y176" s="6">
        <f>AVERAGE(proteinGroups3[[#This Row],[LFQ intensity ADULT1]:[LFQ intensity ADULT7]])</f>
        <v>2056800.8</v>
      </c>
      <c r="Z176"/>
      <c r="AA176"/>
      <c r="AC176"/>
      <c r="AD176"/>
      <c r="AE176"/>
    </row>
    <row r="177" spans="1:31" x14ac:dyDescent="0.25">
      <c r="A177" s="1" t="s">
        <v>1988</v>
      </c>
      <c r="B177" s="2">
        <v>1</v>
      </c>
      <c r="C177" s="2">
        <v>1</v>
      </c>
      <c r="D177" s="2">
        <v>1</v>
      </c>
      <c r="E177" s="2">
        <v>1</v>
      </c>
      <c r="F177" s="2">
        <v>1</v>
      </c>
      <c r="G177" s="2">
        <v>1</v>
      </c>
      <c r="H177" s="3">
        <v>1</v>
      </c>
      <c r="I177" s="3">
        <v>1</v>
      </c>
      <c r="J177" s="3">
        <v>1</v>
      </c>
      <c r="K177" s="3">
        <v>1</v>
      </c>
      <c r="L177" s="3">
        <v>1</v>
      </c>
      <c r="M177" s="4">
        <v>1</v>
      </c>
      <c r="N177" s="4">
        <v>1</v>
      </c>
      <c r="O177" s="4">
        <v>1</v>
      </c>
      <c r="P177" s="4">
        <v>1</v>
      </c>
      <c r="Q177" s="5">
        <v>1</v>
      </c>
      <c r="R177" s="5">
        <v>1</v>
      </c>
      <c r="S177" s="5">
        <v>1</v>
      </c>
      <c r="T177" s="5">
        <v>1</v>
      </c>
      <c r="U177" s="5">
        <v>1</v>
      </c>
      <c r="V177" s="2">
        <f>AVERAGE(proteinGroups3[[#This Row],[LFQ intensity 1Y1]:[LFQ intensity 1Y6]])</f>
        <v>1</v>
      </c>
      <c r="W177" s="3">
        <f>AVERAGE(proteinGroups3[[#This Row],[LFQ intensity 5Y1]:[LFQ intensity 5Y5]])</f>
        <v>1</v>
      </c>
      <c r="X177" s="4">
        <f>AVERAGE(proteinGroups3[[#This Row],[LFQ intensity 10Y1]:[LFQ intensity 10Y4]])</f>
        <v>1</v>
      </c>
      <c r="Y177" s="6">
        <f>AVERAGE(proteinGroups3[[#This Row],[LFQ intensity ADULT1]:[LFQ intensity ADULT7]])</f>
        <v>1</v>
      </c>
      <c r="Z177"/>
      <c r="AA177"/>
      <c r="AC177"/>
      <c r="AD177"/>
      <c r="AE177"/>
    </row>
    <row r="178" spans="1:31" x14ac:dyDescent="0.25">
      <c r="A178" s="1" t="s">
        <v>1999</v>
      </c>
      <c r="B178" s="2">
        <v>68588000</v>
      </c>
      <c r="C178" s="2">
        <v>21992000</v>
      </c>
      <c r="D178" s="2">
        <v>83530000</v>
      </c>
      <c r="E178" s="2">
        <v>1</v>
      </c>
      <c r="F178" s="2">
        <v>84667000</v>
      </c>
      <c r="G178" s="2">
        <v>65719000</v>
      </c>
      <c r="H178" s="3">
        <v>72787000</v>
      </c>
      <c r="I178" s="3">
        <v>268650000</v>
      </c>
      <c r="J178" s="3">
        <v>30162000</v>
      </c>
      <c r="K178" s="3">
        <v>86503000</v>
      </c>
      <c r="L178" s="3">
        <v>73128000</v>
      </c>
      <c r="M178" s="4">
        <v>110680000</v>
      </c>
      <c r="N178" s="4">
        <v>1</v>
      </c>
      <c r="O178" s="4">
        <v>23174000</v>
      </c>
      <c r="P178" s="4">
        <v>13391000</v>
      </c>
      <c r="Q178" s="5">
        <v>102860000</v>
      </c>
      <c r="R178" s="5">
        <v>1</v>
      </c>
      <c r="S178" s="5">
        <v>1</v>
      </c>
      <c r="T178" s="5">
        <v>12220000</v>
      </c>
      <c r="U178" s="5">
        <v>1</v>
      </c>
      <c r="V178" s="2">
        <f>AVERAGE(proteinGroups3[[#This Row],[LFQ intensity 1Y1]:[LFQ intensity 1Y6]])</f>
        <v>54082666.833333336</v>
      </c>
      <c r="W178" s="3">
        <f>AVERAGE(proteinGroups3[[#This Row],[LFQ intensity 5Y1]:[LFQ intensity 5Y5]])</f>
        <v>106246000</v>
      </c>
      <c r="X178" s="4">
        <f>AVERAGE(proteinGroups3[[#This Row],[LFQ intensity 10Y1]:[LFQ intensity 10Y4]])</f>
        <v>36811250.25</v>
      </c>
      <c r="Y178" s="6">
        <f>AVERAGE(proteinGroups3[[#This Row],[LFQ intensity ADULT1]:[LFQ intensity ADULT7]])</f>
        <v>23016000.600000001</v>
      </c>
      <c r="Z178"/>
      <c r="AA178"/>
      <c r="AC178"/>
      <c r="AD178"/>
      <c r="AE178"/>
    </row>
    <row r="179" spans="1:31" x14ac:dyDescent="0.25">
      <c r="A179" s="1" t="s">
        <v>2009</v>
      </c>
      <c r="B179" s="2">
        <v>1</v>
      </c>
      <c r="C179" s="2">
        <v>4527100</v>
      </c>
      <c r="D179" s="2">
        <v>85349000</v>
      </c>
      <c r="E179" s="2">
        <v>1</v>
      </c>
      <c r="F179" s="2">
        <v>17920000</v>
      </c>
      <c r="G179" s="2">
        <v>13788000</v>
      </c>
      <c r="H179" s="3">
        <v>118600000</v>
      </c>
      <c r="I179" s="3">
        <v>210890000</v>
      </c>
      <c r="J179" s="3">
        <v>5710300</v>
      </c>
      <c r="K179" s="3">
        <v>244400000</v>
      </c>
      <c r="L179" s="3">
        <v>20440000</v>
      </c>
      <c r="M179" s="4">
        <v>84641000</v>
      </c>
      <c r="N179" s="4">
        <v>41034000</v>
      </c>
      <c r="O179" s="4">
        <v>50001000</v>
      </c>
      <c r="P179" s="4">
        <v>19804000</v>
      </c>
      <c r="Q179" s="5">
        <v>261100000</v>
      </c>
      <c r="R179" s="5">
        <v>1</v>
      </c>
      <c r="S179" s="5">
        <v>1</v>
      </c>
      <c r="T179" s="5">
        <v>6595400</v>
      </c>
      <c r="U179" s="5">
        <v>1</v>
      </c>
      <c r="V179" s="2">
        <f>AVERAGE(proteinGroups3[[#This Row],[LFQ intensity 1Y1]:[LFQ intensity 1Y6]])</f>
        <v>20264017</v>
      </c>
      <c r="W179" s="3">
        <f>AVERAGE(proteinGroups3[[#This Row],[LFQ intensity 5Y1]:[LFQ intensity 5Y5]])</f>
        <v>120008060</v>
      </c>
      <c r="X179" s="4">
        <f>AVERAGE(proteinGroups3[[#This Row],[LFQ intensity 10Y1]:[LFQ intensity 10Y4]])</f>
        <v>48870000</v>
      </c>
      <c r="Y179" s="6">
        <f>AVERAGE(proteinGroups3[[#This Row],[LFQ intensity ADULT1]:[LFQ intensity ADULT7]])</f>
        <v>53539080.600000001</v>
      </c>
      <c r="Z179"/>
      <c r="AA179"/>
      <c r="AC179"/>
      <c r="AD179"/>
      <c r="AE179"/>
    </row>
    <row r="180" spans="1:31" x14ac:dyDescent="0.25">
      <c r="A180" s="1" t="s">
        <v>2016</v>
      </c>
      <c r="B180" s="2">
        <v>1</v>
      </c>
      <c r="C180" s="2">
        <v>605330000</v>
      </c>
      <c r="D180" s="2">
        <v>1</v>
      </c>
      <c r="E180" s="2">
        <v>1</v>
      </c>
      <c r="F180" s="2">
        <v>234360000</v>
      </c>
      <c r="G180" s="2">
        <v>1</v>
      </c>
      <c r="H180" s="3">
        <v>1</v>
      </c>
      <c r="I180" s="3">
        <v>46400000</v>
      </c>
      <c r="J180" s="3">
        <v>57872000</v>
      </c>
      <c r="K180" s="3">
        <v>63956000</v>
      </c>
      <c r="L180" s="3">
        <v>1</v>
      </c>
      <c r="M180" s="4">
        <v>73870000</v>
      </c>
      <c r="N180" s="4">
        <v>1</v>
      </c>
      <c r="O180" s="4">
        <v>1</v>
      </c>
      <c r="P180" s="4">
        <v>39726000</v>
      </c>
      <c r="Q180" s="5">
        <v>55593000</v>
      </c>
      <c r="R180" s="5">
        <v>1</v>
      </c>
      <c r="S180" s="5">
        <v>1</v>
      </c>
      <c r="T180" s="5">
        <v>1</v>
      </c>
      <c r="U180" s="5">
        <v>1</v>
      </c>
      <c r="V180" s="2">
        <f>AVERAGE(proteinGroups3[[#This Row],[LFQ intensity 1Y1]:[LFQ intensity 1Y6]])</f>
        <v>139948334</v>
      </c>
      <c r="W180" s="3">
        <f>AVERAGE(proteinGroups3[[#This Row],[LFQ intensity 5Y1]:[LFQ intensity 5Y5]])</f>
        <v>33645600.399999999</v>
      </c>
      <c r="X180" s="4">
        <f>AVERAGE(proteinGroups3[[#This Row],[LFQ intensity 10Y1]:[LFQ intensity 10Y4]])</f>
        <v>28399000.5</v>
      </c>
      <c r="Y180" s="6">
        <f>AVERAGE(proteinGroups3[[#This Row],[LFQ intensity ADULT1]:[LFQ intensity ADULT7]])</f>
        <v>11118600.800000001</v>
      </c>
      <c r="Z180"/>
      <c r="AA180"/>
      <c r="AC180"/>
      <c r="AD180"/>
      <c r="AE180"/>
    </row>
    <row r="181" spans="1:31" x14ac:dyDescent="0.25">
      <c r="A181" s="1" t="s">
        <v>2028</v>
      </c>
      <c r="B181" s="2">
        <v>9310000</v>
      </c>
      <c r="C181" s="2">
        <v>4731200</v>
      </c>
      <c r="D181" s="2">
        <v>480450000</v>
      </c>
      <c r="E181" s="2">
        <v>1</v>
      </c>
      <c r="F181" s="2">
        <v>1</v>
      </c>
      <c r="G181" s="2">
        <v>281930000</v>
      </c>
      <c r="H181" s="3">
        <v>88636000</v>
      </c>
      <c r="I181" s="3">
        <v>255870000</v>
      </c>
      <c r="J181" s="3">
        <v>5213900</v>
      </c>
      <c r="K181" s="3">
        <v>1311500000</v>
      </c>
      <c r="L181" s="3">
        <v>29411000</v>
      </c>
      <c r="M181" s="4">
        <v>223710000</v>
      </c>
      <c r="N181" s="4">
        <v>6507000</v>
      </c>
      <c r="O181" s="4">
        <v>5817200</v>
      </c>
      <c r="P181" s="4">
        <v>5331900</v>
      </c>
      <c r="Q181" s="5">
        <v>1</v>
      </c>
      <c r="R181" s="5">
        <v>1</v>
      </c>
      <c r="S181" s="5">
        <v>7102300</v>
      </c>
      <c r="T181" s="5">
        <v>21514000</v>
      </c>
      <c r="U181" s="5">
        <v>23631000</v>
      </c>
      <c r="V181" s="2">
        <f>AVERAGE(proteinGroups3[[#This Row],[LFQ intensity 1Y1]:[LFQ intensity 1Y6]])</f>
        <v>129403533.66666667</v>
      </c>
      <c r="W181" s="3">
        <f>AVERAGE(proteinGroups3[[#This Row],[LFQ intensity 5Y1]:[LFQ intensity 5Y5]])</f>
        <v>338126180</v>
      </c>
      <c r="X181" s="4">
        <f>AVERAGE(proteinGroups3[[#This Row],[LFQ intensity 10Y1]:[LFQ intensity 10Y4]])</f>
        <v>60341525</v>
      </c>
      <c r="Y181" s="6">
        <f>AVERAGE(proteinGroups3[[#This Row],[LFQ intensity ADULT1]:[LFQ intensity ADULT7]])</f>
        <v>10449460.4</v>
      </c>
      <c r="Z181"/>
      <c r="AA181"/>
      <c r="AC181"/>
      <c r="AD181"/>
      <c r="AE181"/>
    </row>
    <row r="182" spans="1:31" x14ac:dyDescent="0.25">
      <c r="A182" s="1" t="s">
        <v>2038</v>
      </c>
      <c r="B182" s="2">
        <v>136910000</v>
      </c>
      <c r="C182" s="2">
        <v>1005500000</v>
      </c>
      <c r="D182" s="2">
        <v>150700000</v>
      </c>
      <c r="E182" s="2">
        <v>151330000</v>
      </c>
      <c r="F182" s="2">
        <v>2415900000</v>
      </c>
      <c r="G182" s="2">
        <v>453280000</v>
      </c>
      <c r="H182" s="3">
        <v>2460500000</v>
      </c>
      <c r="I182" s="3">
        <v>1366200000</v>
      </c>
      <c r="J182" s="3">
        <v>12768000000</v>
      </c>
      <c r="K182" s="3">
        <v>1440300000</v>
      </c>
      <c r="L182" s="3">
        <v>50918000</v>
      </c>
      <c r="M182" s="4">
        <v>2114400000</v>
      </c>
      <c r="N182" s="4">
        <v>519220000</v>
      </c>
      <c r="O182" s="4">
        <v>899750000</v>
      </c>
      <c r="P182" s="4">
        <v>1089900000</v>
      </c>
      <c r="Q182" s="5">
        <v>4192100000</v>
      </c>
      <c r="R182" s="5">
        <v>218370000</v>
      </c>
      <c r="S182" s="5">
        <v>11933000</v>
      </c>
      <c r="T182" s="5">
        <v>629120000</v>
      </c>
      <c r="U182" s="5">
        <v>42220000</v>
      </c>
      <c r="V182" s="2">
        <f>AVERAGE(proteinGroups3[[#This Row],[LFQ intensity 1Y1]:[LFQ intensity 1Y6]])</f>
        <v>718936666.66666663</v>
      </c>
      <c r="W182" s="3">
        <f>AVERAGE(proteinGroups3[[#This Row],[LFQ intensity 5Y1]:[LFQ intensity 5Y5]])</f>
        <v>3617183600</v>
      </c>
      <c r="X182" s="4">
        <f>AVERAGE(proteinGroups3[[#This Row],[LFQ intensity 10Y1]:[LFQ intensity 10Y4]])</f>
        <v>1155817500</v>
      </c>
      <c r="Y182" s="6">
        <f>AVERAGE(proteinGroups3[[#This Row],[LFQ intensity ADULT1]:[LFQ intensity ADULT7]])</f>
        <v>1018748600</v>
      </c>
      <c r="Z182"/>
      <c r="AA182"/>
      <c r="AC182"/>
      <c r="AD182"/>
      <c r="AE182"/>
    </row>
    <row r="183" spans="1:31" x14ac:dyDescent="0.25">
      <c r="A183" s="1" t="s">
        <v>2050</v>
      </c>
      <c r="B183" s="2">
        <v>63585000</v>
      </c>
      <c r="C183" s="2">
        <v>231930000</v>
      </c>
      <c r="D183" s="2">
        <v>190750000</v>
      </c>
      <c r="E183" s="2">
        <v>1</v>
      </c>
      <c r="F183" s="2">
        <v>87815000</v>
      </c>
      <c r="G183" s="2">
        <v>1</v>
      </c>
      <c r="H183" s="3">
        <v>47733000</v>
      </c>
      <c r="I183" s="3">
        <v>138130000</v>
      </c>
      <c r="J183" s="3">
        <v>843770000</v>
      </c>
      <c r="K183" s="3">
        <v>108680000</v>
      </c>
      <c r="L183" s="3">
        <v>1</v>
      </c>
      <c r="M183" s="4">
        <v>234390000</v>
      </c>
      <c r="N183" s="4">
        <v>147430000</v>
      </c>
      <c r="O183" s="4">
        <v>67402000</v>
      </c>
      <c r="P183" s="4">
        <v>102880000</v>
      </c>
      <c r="Q183" s="5">
        <v>902270000</v>
      </c>
      <c r="R183" s="5">
        <v>59422000</v>
      </c>
      <c r="S183" s="5">
        <v>66211000</v>
      </c>
      <c r="T183" s="5">
        <v>62784000</v>
      </c>
      <c r="U183" s="5">
        <v>1</v>
      </c>
      <c r="V183" s="2">
        <f>AVERAGE(proteinGroups3[[#This Row],[LFQ intensity 1Y1]:[LFQ intensity 1Y6]])</f>
        <v>95680000.333333328</v>
      </c>
      <c r="W183" s="3">
        <f>AVERAGE(proteinGroups3[[#This Row],[LFQ intensity 5Y1]:[LFQ intensity 5Y5]])</f>
        <v>227662600.19999999</v>
      </c>
      <c r="X183" s="4">
        <f>AVERAGE(proteinGroups3[[#This Row],[LFQ intensity 10Y1]:[LFQ intensity 10Y4]])</f>
        <v>138025500</v>
      </c>
      <c r="Y183" s="6">
        <f>AVERAGE(proteinGroups3[[#This Row],[LFQ intensity ADULT1]:[LFQ intensity ADULT7]])</f>
        <v>218137400.19999999</v>
      </c>
      <c r="Z183"/>
      <c r="AA183"/>
      <c r="AC183"/>
      <c r="AD183"/>
      <c r="AE183"/>
    </row>
    <row r="184" spans="1:31" x14ac:dyDescent="0.25">
      <c r="A184" s="1" t="s">
        <v>2059</v>
      </c>
      <c r="B184" s="2">
        <v>93331000</v>
      </c>
      <c r="C184" s="2">
        <v>349800000</v>
      </c>
      <c r="D184" s="2">
        <v>14432000</v>
      </c>
      <c r="E184" s="2">
        <v>1</v>
      </c>
      <c r="F184" s="2">
        <v>574300000</v>
      </c>
      <c r="G184" s="2">
        <v>57866000</v>
      </c>
      <c r="H184" s="3">
        <v>93100000</v>
      </c>
      <c r="I184" s="3">
        <v>335240000</v>
      </c>
      <c r="J184" s="3">
        <v>1658600000</v>
      </c>
      <c r="K184" s="3">
        <v>501100000</v>
      </c>
      <c r="L184" s="3">
        <v>1</v>
      </c>
      <c r="M184" s="4">
        <v>193840000</v>
      </c>
      <c r="N184" s="4">
        <v>221860000</v>
      </c>
      <c r="O184" s="4">
        <v>207650000</v>
      </c>
      <c r="P184" s="4">
        <v>228260000</v>
      </c>
      <c r="Q184" s="5">
        <v>2037300000</v>
      </c>
      <c r="R184" s="5">
        <v>84245000</v>
      </c>
      <c r="S184" s="5">
        <v>1</v>
      </c>
      <c r="T184" s="5">
        <v>151210000</v>
      </c>
      <c r="U184" s="5">
        <v>21574000</v>
      </c>
      <c r="V184" s="2">
        <f>AVERAGE(proteinGroups3[[#This Row],[LFQ intensity 1Y1]:[LFQ intensity 1Y6]])</f>
        <v>181621500.16666666</v>
      </c>
      <c r="W184" s="3">
        <f>AVERAGE(proteinGroups3[[#This Row],[LFQ intensity 5Y1]:[LFQ intensity 5Y5]])</f>
        <v>517608000.19999999</v>
      </c>
      <c r="X184" s="4">
        <f>AVERAGE(proteinGroups3[[#This Row],[LFQ intensity 10Y1]:[LFQ intensity 10Y4]])</f>
        <v>212902500</v>
      </c>
      <c r="Y184" s="6">
        <f>AVERAGE(proteinGroups3[[#This Row],[LFQ intensity ADULT1]:[LFQ intensity ADULT7]])</f>
        <v>458865800.19999999</v>
      </c>
      <c r="Z184"/>
      <c r="AA184"/>
      <c r="AC184"/>
      <c r="AD184"/>
      <c r="AE184"/>
    </row>
    <row r="185" spans="1:31" x14ac:dyDescent="0.25">
      <c r="A185" s="1" t="s">
        <v>2067</v>
      </c>
      <c r="B185" s="2">
        <v>1</v>
      </c>
      <c r="C185" s="2">
        <v>54351000</v>
      </c>
      <c r="D185" s="2">
        <v>1</v>
      </c>
      <c r="E185" s="2">
        <v>1</v>
      </c>
      <c r="F185" s="2">
        <v>18867000</v>
      </c>
      <c r="G185" s="2">
        <v>1</v>
      </c>
      <c r="H185" s="3">
        <v>48376000</v>
      </c>
      <c r="I185" s="3">
        <v>303770000</v>
      </c>
      <c r="J185" s="3">
        <v>321950000</v>
      </c>
      <c r="K185" s="3">
        <v>132130000</v>
      </c>
      <c r="L185" s="3">
        <v>1</v>
      </c>
      <c r="M185" s="4">
        <v>150210000</v>
      </c>
      <c r="N185" s="4">
        <v>111090000</v>
      </c>
      <c r="O185" s="4">
        <v>56622000</v>
      </c>
      <c r="P185" s="4">
        <v>114620000</v>
      </c>
      <c r="Q185" s="5">
        <v>1</v>
      </c>
      <c r="R185" s="5">
        <v>1</v>
      </c>
      <c r="S185" s="5">
        <v>1</v>
      </c>
      <c r="T185" s="5">
        <v>385180000</v>
      </c>
      <c r="U185" s="5">
        <v>1</v>
      </c>
      <c r="V185" s="2">
        <f>AVERAGE(proteinGroups3[[#This Row],[LFQ intensity 1Y1]:[LFQ intensity 1Y6]])</f>
        <v>12203000.666666666</v>
      </c>
      <c r="W185" s="3">
        <f>AVERAGE(proteinGroups3[[#This Row],[LFQ intensity 5Y1]:[LFQ intensity 5Y5]])</f>
        <v>161245200.19999999</v>
      </c>
      <c r="X185" s="4">
        <f>AVERAGE(proteinGroups3[[#This Row],[LFQ intensity 10Y1]:[LFQ intensity 10Y4]])</f>
        <v>108135500</v>
      </c>
      <c r="Y185" s="6">
        <f>AVERAGE(proteinGroups3[[#This Row],[LFQ intensity ADULT1]:[LFQ intensity ADULT7]])</f>
        <v>77036000.799999997</v>
      </c>
      <c r="Z185"/>
      <c r="AA185"/>
      <c r="AC185"/>
      <c r="AD185"/>
      <c r="AE185"/>
    </row>
    <row r="186" spans="1:31" x14ac:dyDescent="0.25">
      <c r="A186" s="1" t="s">
        <v>2075</v>
      </c>
      <c r="B186" s="2">
        <v>1</v>
      </c>
      <c r="C186" s="2">
        <v>5435400</v>
      </c>
      <c r="D186" s="2">
        <v>3828400</v>
      </c>
      <c r="E186" s="2">
        <v>1</v>
      </c>
      <c r="F186" s="2">
        <v>7237600</v>
      </c>
      <c r="G186" s="2">
        <v>1</v>
      </c>
      <c r="H186" s="3">
        <v>1</v>
      </c>
      <c r="I186" s="3">
        <v>1</v>
      </c>
      <c r="J186" s="3">
        <v>77194000</v>
      </c>
      <c r="K186" s="3">
        <v>1</v>
      </c>
      <c r="L186" s="3">
        <v>1</v>
      </c>
      <c r="M186" s="4">
        <v>8779500</v>
      </c>
      <c r="N186" s="4">
        <v>1</v>
      </c>
      <c r="O186" s="4">
        <v>3950400</v>
      </c>
      <c r="P186" s="4">
        <v>2526300</v>
      </c>
      <c r="Q186" s="5">
        <v>75775000</v>
      </c>
      <c r="R186" s="5">
        <v>21830000</v>
      </c>
      <c r="S186" s="5">
        <v>1</v>
      </c>
      <c r="T186" s="5">
        <v>1</v>
      </c>
      <c r="U186" s="5">
        <v>1</v>
      </c>
      <c r="V186" s="2">
        <f>AVERAGE(proteinGroups3[[#This Row],[LFQ intensity 1Y1]:[LFQ intensity 1Y6]])</f>
        <v>2750233.8333333335</v>
      </c>
      <c r="W186" s="3">
        <f>AVERAGE(proteinGroups3[[#This Row],[LFQ intensity 5Y1]:[LFQ intensity 5Y5]])</f>
        <v>15438800.800000001</v>
      </c>
      <c r="X186" s="4">
        <f>AVERAGE(proteinGroups3[[#This Row],[LFQ intensity 10Y1]:[LFQ intensity 10Y4]])</f>
        <v>3814050.25</v>
      </c>
      <c r="Y186" s="6">
        <f>AVERAGE(proteinGroups3[[#This Row],[LFQ intensity ADULT1]:[LFQ intensity ADULT7]])</f>
        <v>19521000.600000001</v>
      </c>
      <c r="Z186"/>
      <c r="AA186"/>
      <c r="AC186"/>
      <c r="AD186"/>
      <c r="AE186"/>
    </row>
    <row r="187" spans="1:31" x14ac:dyDescent="0.25">
      <c r="A187" s="1" t="s">
        <v>2083</v>
      </c>
      <c r="B187" s="2">
        <v>1</v>
      </c>
      <c r="C187" s="2">
        <v>65221000</v>
      </c>
      <c r="D187" s="2">
        <v>1</v>
      </c>
      <c r="E187" s="2">
        <v>1</v>
      </c>
      <c r="F187" s="2">
        <v>7192000</v>
      </c>
      <c r="G187" s="2">
        <v>39939000</v>
      </c>
      <c r="H187" s="3">
        <v>121040000</v>
      </c>
      <c r="I187" s="3">
        <v>49203000</v>
      </c>
      <c r="J187" s="3">
        <v>365840000</v>
      </c>
      <c r="K187" s="3">
        <v>46907000</v>
      </c>
      <c r="L187" s="3">
        <v>1</v>
      </c>
      <c r="M187" s="4">
        <v>71998000</v>
      </c>
      <c r="N187" s="4">
        <v>37128000</v>
      </c>
      <c r="O187" s="4">
        <v>12755000</v>
      </c>
      <c r="P187" s="4">
        <v>7051600</v>
      </c>
      <c r="Q187" s="5">
        <v>275990000</v>
      </c>
      <c r="R187" s="5">
        <v>1</v>
      </c>
      <c r="S187" s="5">
        <v>16219000</v>
      </c>
      <c r="T187" s="5">
        <v>14889000</v>
      </c>
      <c r="U187" s="5">
        <v>1</v>
      </c>
      <c r="V187" s="2">
        <f>AVERAGE(proteinGroups3[[#This Row],[LFQ intensity 1Y1]:[LFQ intensity 1Y6]])</f>
        <v>18725333.833333332</v>
      </c>
      <c r="W187" s="3">
        <f>AVERAGE(proteinGroups3[[#This Row],[LFQ intensity 5Y1]:[LFQ intensity 5Y5]])</f>
        <v>116598000.2</v>
      </c>
      <c r="X187" s="4">
        <f>AVERAGE(proteinGroups3[[#This Row],[LFQ intensity 10Y1]:[LFQ intensity 10Y4]])</f>
        <v>32233150</v>
      </c>
      <c r="Y187" s="6">
        <f>AVERAGE(proteinGroups3[[#This Row],[LFQ intensity ADULT1]:[LFQ intensity ADULT7]])</f>
        <v>61419600.399999999</v>
      </c>
      <c r="Z187"/>
      <c r="AA187"/>
      <c r="AC187"/>
      <c r="AD187"/>
      <c r="AE187"/>
    </row>
    <row r="188" spans="1:31" x14ac:dyDescent="0.25">
      <c r="A188" s="1" t="s">
        <v>2090</v>
      </c>
      <c r="B188" s="2">
        <v>1</v>
      </c>
      <c r="C188" s="2">
        <v>524580000</v>
      </c>
      <c r="D188" s="2">
        <v>1</v>
      </c>
      <c r="E188" s="2">
        <v>26427000</v>
      </c>
      <c r="F188" s="2">
        <v>409430000</v>
      </c>
      <c r="G188" s="2">
        <v>20602000</v>
      </c>
      <c r="H188" s="3">
        <v>303120000</v>
      </c>
      <c r="I188" s="3">
        <v>21380000</v>
      </c>
      <c r="J188" s="3">
        <v>373620000</v>
      </c>
      <c r="K188" s="3">
        <v>95073000</v>
      </c>
      <c r="L188" s="3">
        <v>17060000</v>
      </c>
      <c r="M188" s="4">
        <v>2885300000</v>
      </c>
      <c r="N188" s="4">
        <v>418970000</v>
      </c>
      <c r="O188" s="4">
        <v>504480000</v>
      </c>
      <c r="P188" s="4">
        <v>591170000</v>
      </c>
      <c r="Q188" s="5">
        <v>339490000</v>
      </c>
      <c r="R188" s="5">
        <v>54742000</v>
      </c>
      <c r="S188" s="5">
        <v>19765000</v>
      </c>
      <c r="T188" s="5">
        <v>302650000</v>
      </c>
      <c r="U188" s="5">
        <v>32040000</v>
      </c>
      <c r="V188" s="2">
        <f>AVERAGE(proteinGroups3[[#This Row],[LFQ intensity 1Y1]:[LFQ intensity 1Y6]])</f>
        <v>163506500.33333334</v>
      </c>
      <c r="W188" s="3">
        <f>AVERAGE(proteinGroups3[[#This Row],[LFQ intensity 5Y1]:[LFQ intensity 5Y5]])</f>
        <v>162050600</v>
      </c>
      <c r="X188" s="4">
        <f>AVERAGE(proteinGroups3[[#This Row],[LFQ intensity 10Y1]:[LFQ intensity 10Y4]])</f>
        <v>1099980000</v>
      </c>
      <c r="Y188" s="6">
        <f>AVERAGE(proteinGroups3[[#This Row],[LFQ intensity ADULT1]:[LFQ intensity ADULT7]])</f>
        <v>149737400</v>
      </c>
      <c r="Z188"/>
      <c r="AA188"/>
      <c r="AC188"/>
      <c r="AD188"/>
      <c r="AE188"/>
    </row>
    <row r="189" spans="1:31" x14ac:dyDescent="0.25">
      <c r="A189" s="1" t="s">
        <v>2102</v>
      </c>
      <c r="B189" s="2">
        <v>1</v>
      </c>
      <c r="C189" s="2">
        <v>536400000</v>
      </c>
      <c r="D189" s="2">
        <v>1</v>
      </c>
      <c r="E189" s="2">
        <v>1</v>
      </c>
      <c r="F189" s="2">
        <v>446550000</v>
      </c>
      <c r="G189" s="2">
        <v>14470000</v>
      </c>
      <c r="H189" s="3">
        <v>224210000</v>
      </c>
      <c r="I189" s="3">
        <v>66304000</v>
      </c>
      <c r="J189" s="3">
        <v>419370000</v>
      </c>
      <c r="K189" s="3">
        <v>124470000</v>
      </c>
      <c r="L189" s="3">
        <v>107480000</v>
      </c>
      <c r="M189" s="4">
        <v>2707300000</v>
      </c>
      <c r="N189" s="4">
        <v>685470000</v>
      </c>
      <c r="O189" s="4">
        <v>474570000</v>
      </c>
      <c r="P189" s="4">
        <v>668360000</v>
      </c>
      <c r="Q189" s="5">
        <v>115220000</v>
      </c>
      <c r="R189" s="5">
        <v>16124000</v>
      </c>
      <c r="S189" s="5">
        <v>1</v>
      </c>
      <c r="T189" s="5">
        <v>1445000000</v>
      </c>
      <c r="U189" s="5">
        <v>59198000</v>
      </c>
      <c r="V189" s="2">
        <f>AVERAGE(proteinGroups3[[#This Row],[LFQ intensity 1Y1]:[LFQ intensity 1Y6]])</f>
        <v>166236667.16666666</v>
      </c>
      <c r="W189" s="3">
        <f>AVERAGE(proteinGroups3[[#This Row],[LFQ intensity 5Y1]:[LFQ intensity 5Y5]])</f>
        <v>188366800</v>
      </c>
      <c r="X189" s="4">
        <f>AVERAGE(proteinGroups3[[#This Row],[LFQ intensity 10Y1]:[LFQ intensity 10Y4]])</f>
        <v>1133925000</v>
      </c>
      <c r="Y189" s="6">
        <f>AVERAGE(proteinGroups3[[#This Row],[LFQ intensity ADULT1]:[LFQ intensity ADULT7]])</f>
        <v>327108400.19999999</v>
      </c>
      <c r="Z189"/>
      <c r="AA189"/>
      <c r="AC189"/>
      <c r="AD189"/>
      <c r="AE189"/>
    </row>
    <row r="190" spans="1:31" x14ac:dyDescent="0.25">
      <c r="A190" s="1" t="s">
        <v>2113</v>
      </c>
      <c r="B190" s="2">
        <v>69362000</v>
      </c>
      <c r="C190" s="2">
        <v>441810000</v>
      </c>
      <c r="D190" s="2">
        <v>1</v>
      </c>
      <c r="E190" s="2">
        <v>1</v>
      </c>
      <c r="F190" s="2">
        <v>602960000</v>
      </c>
      <c r="G190" s="2">
        <v>16640000</v>
      </c>
      <c r="H190" s="3">
        <v>141060000</v>
      </c>
      <c r="I190" s="3">
        <v>51865000</v>
      </c>
      <c r="J190" s="3">
        <v>196120000</v>
      </c>
      <c r="K190" s="3">
        <v>149230000</v>
      </c>
      <c r="L190" s="3">
        <v>39720000</v>
      </c>
      <c r="M190" s="4">
        <v>2552400000</v>
      </c>
      <c r="N190" s="4">
        <v>386680000</v>
      </c>
      <c r="O190" s="4">
        <v>452640000</v>
      </c>
      <c r="P190" s="4">
        <v>578260000</v>
      </c>
      <c r="Q190" s="5">
        <v>181570000</v>
      </c>
      <c r="R190" s="5">
        <v>1</v>
      </c>
      <c r="S190" s="5">
        <v>1</v>
      </c>
      <c r="T190" s="5">
        <v>1116600000</v>
      </c>
      <c r="U190" s="5">
        <v>57072000</v>
      </c>
      <c r="V190" s="2">
        <f>AVERAGE(proteinGroups3[[#This Row],[LFQ intensity 1Y1]:[LFQ intensity 1Y6]])</f>
        <v>188462000.33333334</v>
      </c>
      <c r="W190" s="3">
        <f>AVERAGE(proteinGroups3[[#This Row],[LFQ intensity 5Y1]:[LFQ intensity 5Y5]])</f>
        <v>115599000</v>
      </c>
      <c r="X190" s="4">
        <f>AVERAGE(proteinGroups3[[#This Row],[LFQ intensity 10Y1]:[LFQ intensity 10Y4]])</f>
        <v>992495000</v>
      </c>
      <c r="Y190" s="6">
        <f>AVERAGE(proteinGroups3[[#This Row],[LFQ intensity ADULT1]:[LFQ intensity ADULT7]])</f>
        <v>271048400.39999998</v>
      </c>
      <c r="Z190"/>
      <c r="AA190"/>
      <c r="AC190"/>
      <c r="AD190"/>
      <c r="AE190"/>
    </row>
    <row r="191" spans="1:31" x14ac:dyDescent="0.25">
      <c r="A191" s="1" t="s">
        <v>2124</v>
      </c>
      <c r="B191" s="2">
        <v>1</v>
      </c>
      <c r="C191" s="2">
        <v>227080000</v>
      </c>
      <c r="D191" s="2">
        <v>10284000</v>
      </c>
      <c r="E191" s="2">
        <v>1</v>
      </c>
      <c r="F191" s="2">
        <v>4653700</v>
      </c>
      <c r="G191" s="2">
        <v>1</v>
      </c>
      <c r="H191" s="3">
        <v>1</v>
      </c>
      <c r="I191" s="3">
        <v>1</v>
      </c>
      <c r="J191" s="3">
        <v>6877100</v>
      </c>
      <c r="K191" s="3">
        <v>5081000</v>
      </c>
      <c r="L191" s="3">
        <v>1</v>
      </c>
      <c r="M191" s="4">
        <v>116860000</v>
      </c>
      <c r="N191" s="4">
        <v>1</v>
      </c>
      <c r="O191" s="4">
        <v>6688000</v>
      </c>
      <c r="P191" s="4">
        <v>7796600</v>
      </c>
      <c r="Q191" s="5">
        <v>1</v>
      </c>
      <c r="R191" s="5">
        <v>1</v>
      </c>
      <c r="S191" s="5">
        <v>1</v>
      </c>
      <c r="T191" s="5">
        <v>1</v>
      </c>
      <c r="U191" s="5">
        <v>1</v>
      </c>
      <c r="V191" s="2">
        <f>AVERAGE(proteinGroups3[[#This Row],[LFQ intensity 1Y1]:[LFQ intensity 1Y6]])</f>
        <v>40336283.833333336</v>
      </c>
      <c r="W191" s="3">
        <f>AVERAGE(proteinGroups3[[#This Row],[LFQ intensity 5Y1]:[LFQ intensity 5Y5]])</f>
        <v>2391620.6</v>
      </c>
      <c r="X191" s="4">
        <f>AVERAGE(proteinGroups3[[#This Row],[LFQ intensity 10Y1]:[LFQ intensity 10Y4]])</f>
        <v>32836150.25</v>
      </c>
      <c r="Y191" s="6">
        <f>AVERAGE(proteinGroups3[[#This Row],[LFQ intensity ADULT1]:[LFQ intensity ADULT7]])</f>
        <v>1</v>
      </c>
      <c r="Z191"/>
      <c r="AA191"/>
      <c r="AC191"/>
      <c r="AD191"/>
      <c r="AE191"/>
    </row>
    <row r="192" spans="1:31" x14ac:dyDescent="0.25">
      <c r="A192" s="1" t="s">
        <v>2132</v>
      </c>
      <c r="B192" s="2">
        <v>1</v>
      </c>
      <c r="C192" s="2">
        <v>38716000</v>
      </c>
      <c r="D192" s="2">
        <v>28681000</v>
      </c>
      <c r="E192" s="2">
        <v>1</v>
      </c>
      <c r="F192" s="2">
        <v>1</v>
      </c>
      <c r="G192" s="2">
        <v>99007000</v>
      </c>
      <c r="H192" s="3">
        <v>72897000</v>
      </c>
      <c r="I192" s="3">
        <v>1</v>
      </c>
      <c r="J192" s="3">
        <v>1257000000</v>
      </c>
      <c r="K192" s="3">
        <v>61346000</v>
      </c>
      <c r="L192" s="3">
        <v>35415000</v>
      </c>
      <c r="M192" s="4">
        <v>64959000</v>
      </c>
      <c r="N192" s="4">
        <v>39553000</v>
      </c>
      <c r="O192" s="4">
        <v>52856000</v>
      </c>
      <c r="P192" s="4">
        <v>60241000</v>
      </c>
      <c r="Q192" s="5">
        <v>81447000</v>
      </c>
      <c r="R192" s="5">
        <v>1</v>
      </c>
      <c r="S192" s="5">
        <v>1</v>
      </c>
      <c r="T192" s="5">
        <v>25371000</v>
      </c>
      <c r="U192" s="5">
        <v>1</v>
      </c>
      <c r="V192" s="2">
        <f>AVERAGE(proteinGroups3[[#This Row],[LFQ intensity 1Y1]:[LFQ intensity 1Y6]])</f>
        <v>27734000.5</v>
      </c>
      <c r="W192" s="3">
        <f>AVERAGE(proteinGroups3[[#This Row],[LFQ intensity 5Y1]:[LFQ intensity 5Y5]])</f>
        <v>285331600.19999999</v>
      </c>
      <c r="X192" s="4">
        <f>AVERAGE(proteinGroups3[[#This Row],[LFQ intensity 10Y1]:[LFQ intensity 10Y4]])</f>
        <v>54402250</v>
      </c>
      <c r="Y192" s="6">
        <f>AVERAGE(proteinGroups3[[#This Row],[LFQ intensity ADULT1]:[LFQ intensity ADULT7]])</f>
        <v>21363600.600000001</v>
      </c>
      <c r="Z192"/>
      <c r="AA192"/>
      <c r="AC192"/>
      <c r="AD192"/>
      <c r="AE192"/>
    </row>
    <row r="193" spans="1:31" x14ac:dyDescent="0.25">
      <c r="A193" s="1" t="s">
        <v>2140</v>
      </c>
      <c r="B193" s="2">
        <v>25176000</v>
      </c>
      <c r="C193" s="2">
        <v>196800000</v>
      </c>
      <c r="D193" s="2">
        <v>265110000</v>
      </c>
      <c r="E193" s="2">
        <v>1</v>
      </c>
      <c r="F193" s="2">
        <v>144610000</v>
      </c>
      <c r="G193" s="2">
        <v>39733000</v>
      </c>
      <c r="H193" s="3">
        <v>127220000</v>
      </c>
      <c r="I193" s="3">
        <v>42526000</v>
      </c>
      <c r="J193" s="3">
        <v>1651400000</v>
      </c>
      <c r="K193" s="3">
        <v>56403000</v>
      </c>
      <c r="L193" s="3">
        <v>1</v>
      </c>
      <c r="M193" s="4">
        <v>189050000</v>
      </c>
      <c r="N193" s="4">
        <v>172040000</v>
      </c>
      <c r="O193" s="4">
        <v>175370000</v>
      </c>
      <c r="P193" s="4">
        <v>199430000</v>
      </c>
      <c r="Q193" s="5">
        <v>333780000</v>
      </c>
      <c r="R193" s="5">
        <v>1</v>
      </c>
      <c r="S193" s="5">
        <v>14386000</v>
      </c>
      <c r="T193" s="5">
        <v>86998000</v>
      </c>
      <c r="U193" s="5">
        <v>1</v>
      </c>
      <c r="V193" s="2">
        <f>AVERAGE(proteinGroups3[[#This Row],[LFQ intensity 1Y1]:[LFQ intensity 1Y6]])</f>
        <v>111904833.5</v>
      </c>
      <c r="W193" s="3">
        <f>AVERAGE(proteinGroups3[[#This Row],[LFQ intensity 5Y1]:[LFQ intensity 5Y5]])</f>
        <v>375509800.19999999</v>
      </c>
      <c r="X193" s="4">
        <f>AVERAGE(proteinGroups3[[#This Row],[LFQ intensity 10Y1]:[LFQ intensity 10Y4]])</f>
        <v>183972500</v>
      </c>
      <c r="Y193" s="6">
        <f>AVERAGE(proteinGroups3[[#This Row],[LFQ intensity ADULT1]:[LFQ intensity ADULT7]])</f>
        <v>87032800.400000006</v>
      </c>
      <c r="Z193"/>
      <c r="AA193"/>
      <c r="AC193"/>
      <c r="AD193"/>
      <c r="AE193"/>
    </row>
    <row r="194" spans="1:31" x14ac:dyDescent="0.25">
      <c r="A194" s="1" t="s">
        <v>2150</v>
      </c>
      <c r="B194" s="2">
        <v>123750000</v>
      </c>
      <c r="C194" s="2">
        <v>37204000</v>
      </c>
      <c r="D194" s="2">
        <v>72010000</v>
      </c>
      <c r="E194" s="2">
        <v>1</v>
      </c>
      <c r="F194" s="2">
        <v>56383000</v>
      </c>
      <c r="G194" s="2">
        <v>86015000</v>
      </c>
      <c r="H194" s="3">
        <v>127970000</v>
      </c>
      <c r="I194" s="3">
        <v>158070000</v>
      </c>
      <c r="J194" s="3">
        <v>1738300000</v>
      </c>
      <c r="K194" s="3">
        <v>153190000</v>
      </c>
      <c r="L194" s="3">
        <v>1</v>
      </c>
      <c r="M194" s="4">
        <v>262020000</v>
      </c>
      <c r="N194" s="4">
        <v>326760000</v>
      </c>
      <c r="O194" s="4">
        <v>347820000</v>
      </c>
      <c r="P194" s="4">
        <v>303480000</v>
      </c>
      <c r="Q194" s="5">
        <v>166650000</v>
      </c>
      <c r="R194" s="5">
        <v>1390700000</v>
      </c>
      <c r="S194" s="5">
        <v>753250000</v>
      </c>
      <c r="T194" s="5">
        <v>1172100000</v>
      </c>
      <c r="U194" s="5">
        <v>1</v>
      </c>
      <c r="V194" s="2">
        <f>AVERAGE(proteinGroups3[[#This Row],[LFQ intensity 1Y1]:[LFQ intensity 1Y6]])</f>
        <v>62560333.5</v>
      </c>
      <c r="W194" s="3">
        <f>AVERAGE(proteinGroups3[[#This Row],[LFQ intensity 5Y1]:[LFQ intensity 5Y5]])</f>
        <v>435506000.19999999</v>
      </c>
      <c r="X194" s="4">
        <f>AVERAGE(proteinGroups3[[#This Row],[LFQ intensity 10Y1]:[LFQ intensity 10Y4]])</f>
        <v>310020000</v>
      </c>
      <c r="Y194" s="6">
        <f>AVERAGE(proteinGroups3[[#This Row],[LFQ intensity ADULT1]:[LFQ intensity ADULT7]])</f>
        <v>696540000.20000005</v>
      </c>
      <c r="Z194"/>
      <c r="AA194"/>
      <c r="AC194"/>
      <c r="AD194"/>
      <c r="AE194"/>
    </row>
    <row r="195" spans="1:31" x14ac:dyDescent="0.25">
      <c r="A195" s="1" t="s">
        <v>2157</v>
      </c>
      <c r="B195" s="2">
        <v>1</v>
      </c>
      <c r="C195" s="2">
        <v>19695000</v>
      </c>
      <c r="D195" s="2">
        <v>7718200</v>
      </c>
      <c r="E195" s="2">
        <v>1</v>
      </c>
      <c r="F195" s="2">
        <v>100770000</v>
      </c>
      <c r="G195" s="2">
        <v>1</v>
      </c>
      <c r="H195" s="3">
        <v>53019000</v>
      </c>
      <c r="I195" s="3">
        <v>128910000</v>
      </c>
      <c r="J195" s="3">
        <v>211920000</v>
      </c>
      <c r="K195" s="3">
        <v>68803000</v>
      </c>
      <c r="L195" s="3">
        <v>1</v>
      </c>
      <c r="M195" s="4">
        <v>301640000</v>
      </c>
      <c r="N195" s="4">
        <v>84729000</v>
      </c>
      <c r="O195" s="4">
        <v>61677000</v>
      </c>
      <c r="P195" s="4">
        <v>9574800</v>
      </c>
      <c r="Q195" s="5">
        <v>207810000</v>
      </c>
      <c r="R195" s="5">
        <v>1</v>
      </c>
      <c r="S195" s="5">
        <v>1</v>
      </c>
      <c r="T195" s="5">
        <v>1</v>
      </c>
      <c r="U195" s="5">
        <v>1</v>
      </c>
      <c r="V195" s="2">
        <f>AVERAGE(proteinGroups3[[#This Row],[LFQ intensity 1Y1]:[LFQ intensity 1Y6]])</f>
        <v>21363867.166666668</v>
      </c>
      <c r="W195" s="3">
        <f>AVERAGE(proteinGroups3[[#This Row],[LFQ intensity 5Y1]:[LFQ intensity 5Y5]])</f>
        <v>92530400.200000003</v>
      </c>
      <c r="X195" s="4">
        <f>AVERAGE(proteinGroups3[[#This Row],[LFQ intensity 10Y1]:[LFQ intensity 10Y4]])</f>
        <v>114405200</v>
      </c>
      <c r="Y195" s="6">
        <f>AVERAGE(proteinGroups3[[#This Row],[LFQ intensity ADULT1]:[LFQ intensity ADULT7]])</f>
        <v>41562000.799999997</v>
      </c>
      <c r="Z195"/>
      <c r="AA195"/>
      <c r="AC195"/>
      <c r="AD195"/>
      <c r="AE195"/>
    </row>
    <row r="196" spans="1:31" x14ac:dyDescent="0.25">
      <c r="A196" s="1" t="s">
        <v>2166</v>
      </c>
      <c r="B196" s="2">
        <v>12937000</v>
      </c>
      <c r="C196" s="2">
        <v>11050000</v>
      </c>
      <c r="D196" s="2">
        <v>1</v>
      </c>
      <c r="E196" s="2">
        <v>1</v>
      </c>
      <c r="F196" s="2">
        <v>7589400</v>
      </c>
      <c r="G196" s="2">
        <v>1</v>
      </c>
      <c r="H196" s="3">
        <v>1</v>
      </c>
      <c r="I196" s="3">
        <v>1</v>
      </c>
      <c r="J196" s="3">
        <v>766520000</v>
      </c>
      <c r="K196" s="3">
        <v>5897400</v>
      </c>
      <c r="L196" s="3">
        <v>1</v>
      </c>
      <c r="M196" s="4">
        <v>73439000</v>
      </c>
      <c r="N196" s="4">
        <v>1</v>
      </c>
      <c r="O196" s="4">
        <v>6972000</v>
      </c>
      <c r="P196" s="4">
        <v>9163900</v>
      </c>
      <c r="Q196" s="5">
        <v>11503000</v>
      </c>
      <c r="R196" s="5">
        <v>1</v>
      </c>
      <c r="S196" s="5">
        <v>1</v>
      </c>
      <c r="T196" s="5">
        <v>1</v>
      </c>
      <c r="U196" s="5">
        <v>15936000</v>
      </c>
      <c r="V196" s="2">
        <f>AVERAGE(proteinGroups3[[#This Row],[LFQ intensity 1Y1]:[LFQ intensity 1Y6]])</f>
        <v>5262733.833333333</v>
      </c>
      <c r="W196" s="3">
        <f>AVERAGE(proteinGroups3[[#This Row],[LFQ intensity 5Y1]:[LFQ intensity 5Y5]])</f>
        <v>154483480.59999999</v>
      </c>
      <c r="X196" s="4">
        <f>AVERAGE(proteinGroups3[[#This Row],[LFQ intensity 10Y1]:[LFQ intensity 10Y4]])</f>
        <v>22393725.25</v>
      </c>
      <c r="Y196" s="6">
        <f>AVERAGE(proteinGroups3[[#This Row],[LFQ intensity ADULT1]:[LFQ intensity ADULT7]])</f>
        <v>5487800.5999999996</v>
      </c>
      <c r="Z196"/>
      <c r="AA196"/>
      <c r="AC196"/>
      <c r="AD196"/>
      <c r="AE196"/>
    </row>
    <row r="197" spans="1:31" x14ac:dyDescent="0.25">
      <c r="A197" s="1" t="s">
        <v>2175</v>
      </c>
      <c r="B197" s="2">
        <v>1</v>
      </c>
      <c r="C197" s="2">
        <v>1</v>
      </c>
      <c r="D197" s="2">
        <v>1</v>
      </c>
      <c r="E197" s="2">
        <v>1</v>
      </c>
      <c r="F197" s="2">
        <v>1</v>
      </c>
      <c r="G197" s="2">
        <v>1</v>
      </c>
      <c r="H197" s="3">
        <v>7055400</v>
      </c>
      <c r="I197" s="3">
        <v>7291400</v>
      </c>
      <c r="J197" s="3">
        <v>15706000</v>
      </c>
      <c r="K197" s="3">
        <v>4432400</v>
      </c>
      <c r="L197" s="3">
        <v>1</v>
      </c>
      <c r="M197" s="4">
        <v>1</v>
      </c>
      <c r="N197" s="4">
        <v>1</v>
      </c>
      <c r="O197" s="4">
        <v>1</v>
      </c>
      <c r="P197" s="4">
        <v>1</v>
      </c>
      <c r="Q197" s="5">
        <v>1</v>
      </c>
      <c r="R197" s="5">
        <v>1</v>
      </c>
      <c r="S197" s="5">
        <v>1</v>
      </c>
      <c r="T197" s="5">
        <v>11539000</v>
      </c>
      <c r="U197" s="5">
        <v>47781000</v>
      </c>
      <c r="V197" s="2">
        <f>AVERAGE(proteinGroups3[[#This Row],[LFQ intensity 1Y1]:[LFQ intensity 1Y6]])</f>
        <v>1</v>
      </c>
      <c r="W197" s="3">
        <f>AVERAGE(proteinGroups3[[#This Row],[LFQ intensity 5Y1]:[LFQ intensity 5Y5]])</f>
        <v>6897040.2000000002</v>
      </c>
      <c r="X197" s="4">
        <f>AVERAGE(proteinGroups3[[#This Row],[LFQ intensity 10Y1]:[LFQ intensity 10Y4]])</f>
        <v>1</v>
      </c>
      <c r="Y197" s="6">
        <f>AVERAGE(proteinGroups3[[#This Row],[LFQ intensity ADULT1]:[LFQ intensity ADULT7]])</f>
        <v>11864000.6</v>
      </c>
      <c r="Z197"/>
      <c r="AA197"/>
      <c r="AC197"/>
      <c r="AD197"/>
      <c r="AE197"/>
    </row>
    <row r="198" spans="1:31" x14ac:dyDescent="0.25">
      <c r="A198" s="1" t="s">
        <v>2181</v>
      </c>
      <c r="B198" s="2">
        <v>39218000</v>
      </c>
      <c r="C198" s="2">
        <v>241770000</v>
      </c>
      <c r="D198" s="2">
        <v>1922000</v>
      </c>
      <c r="E198" s="2">
        <v>1</v>
      </c>
      <c r="F198" s="2">
        <v>233190000</v>
      </c>
      <c r="G198" s="2">
        <v>22473000</v>
      </c>
      <c r="H198" s="3">
        <v>75133000</v>
      </c>
      <c r="I198" s="3">
        <v>64256000</v>
      </c>
      <c r="J198" s="3">
        <v>10797000000</v>
      </c>
      <c r="K198" s="3">
        <v>155370000</v>
      </c>
      <c r="L198" s="3">
        <v>1</v>
      </c>
      <c r="M198" s="4">
        <v>1861900000</v>
      </c>
      <c r="N198" s="4">
        <v>113210000</v>
      </c>
      <c r="O198" s="4">
        <v>362660000</v>
      </c>
      <c r="P198" s="4">
        <v>395820000</v>
      </c>
      <c r="Q198" s="5">
        <v>1114800000</v>
      </c>
      <c r="R198" s="5">
        <v>29048000</v>
      </c>
      <c r="S198" s="5">
        <v>1512500</v>
      </c>
      <c r="T198" s="5">
        <v>30454000</v>
      </c>
      <c r="U198" s="5">
        <v>12442000</v>
      </c>
      <c r="V198" s="2">
        <f>AVERAGE(proteinGroups3[[#This Row],[LFQ intensity 1Y1]:[LFQ intensity 1Y6]])</f>
        <v>89762166.833333328</v>
      </c>
      <c r="W198" s="3">
        <f>AVERAGE(proteinGroups3[[#This Row],[LFQ intensity 5Y1]:[LFQ intensity 5Y5]])</f>
        <v>2218351800.1999998</v>
      </c>
      <c r="X198" s="4">
        <f>AVERAGE(proteinGroups3[[#This Row],[LFQ intensity 10Y1]:[LFQ intensity 10Y4]])</f>
        <v>683397500</v>
      </c>
      <c r="Y198" s="6">
        <f>AVERAGE(proteinGroups3[[#This Row],[LFQ intensity ADULT1]:[LFQ intensity ADULT7]])</f>
        <v>237651300</v>
      </c>
      <c r="Z198"/>
      <c r="AA198"/>
      <c r="AC198"/>
      <c r="AD198"/>
      <c r="AE198"/>
    </row>
    <row r="199" spans="1:31" x14ac:dyDescent="0.25">
      <c r="A199" s="1" t="s">
        <v>2192</v>
      </c>
      <c r="B199" s="2">
        <v>1</v>
      </c>
      <c r="C199" s="2">
        <v>1</v>
      </c>
      <c r="D199" s="2">
        <v>1</v>
      </c>
      <c r="E199" s="2">
        <v>1</v>
      </c>
      <c r="F199" s="2">
        <v>1</v>
      </c>
      <c r="G199" s="2">
        <v>1</v>
      </c>
      <c r="H199" s="3">
        <v>1</v>
      </c>
      <c r="I199" s="3">
        <v>1</v>
      </c>
      <c r="J199" s="3">
        <v>1</v>
      </c>
      <c r="K199" s="3">
        <v>1</v>
      </c>
      <c r="L199" s="3">
        <v>1</v>
      </c>
      <c r="M199" s="4">
        <v>1</v>
      </c>
      <c r="N199" s="4">
        <v>1</v>
      </c>
      <c r="O199" s="4">
        <v>1</v>
      </c>
      <c r="P199" s="4">
        <v>1</v>
      </c>
      <c r="Q199" s="5">
        <v>79013000</v>
      </c>
      <c r="R199" s="5">
        <v>42872000</v>
      </c>
      <c r="S199" s="5">
        <v>1</v>
      </c>
      <c r="T199" s="5">
        <v>1</v>
      </c>
      <c r="U199" s="5">
        <v>1</v>
      </c>
      <c r="V199" s="2">
        <f>AVERAGE(proteinGroups3[[#This Row],[LFQ intensity 1Y1]:[LFQ intensity 1Y6]])</f>
        <v>1</v>
      </c>
      <c r="W199" s="3">
        <f>AVERAGE(proteinGroups3[[#This Row],[LFQ intensity 5Y1]:[LFQ intensity 5Y5]])</f>
        <v>1</v>
      </c>
      <c r="X199" s="4">
        <f>AVERAGE(proteinGroups3[[#This Row],[LFQ intensity 10Y1]:[LFQ intensity 10Y4]])</f>
        <v>1</v>
      </c>
      <c r="Y199" s="6">
        <f>AVERAGE(proteinGroups3[[#This Row],[LFQ intensity ADULT1]:[LFQ intensity ADULT7]])</f>
        <v>24377000.600000001</v>
      </c>
      <c r="Z199"/>
      <c r="AA199"/>
      <c r="AC199"/>
      <c r="AD199"/>
      <c r="AE199"/>
    </row>
    <row r="200" spans="1:31" x14ac:dyDescent="0.25">
      <c r="A200" s="1" t="s">
        <v>2199</v>
      </c>
      <c r="B200" s="2">
        <v>1</v>
      </c>
      <c r="C200" s="2">
        <v>18359000</v>
      </c>
      <c r="D200" s="2">
        <v>15709000</v>
      </c>
      <c r="E200" s="2">
        <v>1</v>
      </c>
      <c r="F200" s="2">
        <v>1</v>
      </c>
      <c r="G200" s="2">
        <v>1</v>
      </c>
      <c r="H200" s="3">
        <v>55492000</v>
      </c>
      <c r="I200" s="3">
        <v>36427000</v>
      </c>
      <c r="J200" s="3">
        <v>823500000</v>
      </c>
      <c r="K200" s="3">
        <v>20251000</v>
      </c>
      <c r="L200" s="3">
        <v>1</v>
      </c>
      <c r="M200" s="4">
        <v>155520000</v>
      </c>
      <c r="N200" s="4">
        <v>1</v>
      </c>
      <c r="O200" s="4">
        <v>76390000</v>
      </c>
      <c r="P200" s="4">
        <v>1</v>
      </c>
      <c r="Q200" s="5">
        <v>60730000</v>
      </c>
      <c r="R200" s="5">
        <v>297710000</v>
      </c>
      <c r="S200" s="5">
        <v>1</v>
      </c>
      <c r="T200" s="5">
        <v>95245000</v>
      </c>
      <c r="U200" s="5">
        <v>1</v>
      </c>
      <c r="V200" s="2">
        <f>AVERAGE(proteinGroups3[[#This Row],[LFQ intensity 1Y1]:[LFQ intensity 1Y6]])</f>
        <v>5678000.666666667</v>
      </c>
      <c r="W200" s="3">
        <f>AVERAGE(proteinGroups3[[#This Row],[LFQ intensity 5Y1]:[LFQ intensity 5Y5]])</f>
        <v>187134000.19999999</v>
      </c>
      <c r="X200" s="4">
        <f>AVERAGE(proteinGroups3[[#This Row],[LFQ intensity 10Y1]:[LFQ intensity 10Y4]])</f>
        <v>57977500.5</v>
      </c>
      <c r="Y200" s="6">
        <f>AVERAGE(proteinGroups3[[#This Row],[LFQ intensity ADULT1]:[LFQ intensity ADULT7]])</f>
        <v>90737000.400000006</v>
      </c>
      <c r="Z200"/>
      <c r="AA200"/>
      <c r="AC200"/>
      <c r="AD200"/>
      <c r="AE200"/>
    </row>
    <row r="201" spans="1:31" x14ac:dyDescent="0.25">
      <c r="A201" s="1" t="s">
        <v>2208</v>
      </c>
      <c r="B201" s="2">
        <v>1</v>
      </c>
      <c r="C201" s="2">
        <v>1</v>
      </c>
      <c r="D201" s="2">
        <v>1</v>
      </c>
      <c r="E201" s="2">
        <v>1</v>
      </c>
      <c r="F201" s="2">
        <v>1</v>
      </c>
      <c r="G201" s="2">
        <v>1</v>
      </c>
      <c r="H201" s="3">
        <v>110180000</v>
      </c>
      <c r="I201" s="3">
        <v>1</v>
      </c>
      <c r="J201" s="3">
        <v>1227200000</v>
      </c>
      <c r="K201" s="3">
        <v>48986000</v>
      </c>
      <c r="L201" s="3">
        <v>151270000</v>
      </c>
      <c r="M201" s="4">
        <v>1</v>
      </c>
      <c r="N201" s="4">
        <v>1</v>
      </c>
      <c r="O201" s="4">
        <v>1</v>
      </c>
      <c r="P201" s="4">
        <v>1</v>
      </c>
      <c r="Q201" s="5">
        <v>767940000</v>
      </c>
      <c r="R201" s="5">
        <v>1</v>
      </c>
      <c r="S201" s="5">
        <v>1</v>
      </c>
      <c r="T201" s="5">
        <v>78451000</v>
      </c>
      <c r="U201" s="5">
        <v>1</v>
      </c>
      <c r="V201" s="2">
        <f>AVERAGE(proteinGroups3[[#This Row],[LFQ intensity 1Y1]:[LFQ intensity 1Y6]])</f>
        <v>1</v>
      </c>
      <c r="W201" s="3">
        <f>AVERAGE(proteinGroups3[[#This Row],[LFQ intensity 5Y1]:[LFQ intensity 5Y5]])</f>
        <v>307527200.19999999</v>
      </c>
      <c r="X201" s="4">
        <f>AVERAGE(proteinGroups3[[#This Row],[LFQ intensity 10Y1]:[LFQ intensity 10Y4]])</f>
        <v>1</v>
      </c>
      <c r="Y201" s="6">
        <f>AVERAGE(proteinGroups3[[#This Row],[LFQ intensity ADULT1]:[LFQ intensity ADULT7]])</f>
        <v>169278200.59999999</v>
      </c>
      <c r="Z201"/>
      <c r="AA201"/>
      <c r="AC201"/>
      <c r="AD201"/>
      <c r="AE201"/>
    </row>
    <row r="202" spans="1:31" x14ac:dyDescent="0.25">
      <c r="A202" s="1" t="s">
        <v>2214</v>
      </c>
      <c r="B202" s="2">
        <v>9334200</v>
      </c>
      <c r="C202" s="2">
        <v>21475000</v>
      </c>
      <c r="D202" s="2">
        <v>7540600</v>
      </c>
      <c r="E202" s="2">
        <v>1</v>
      </c>
      <c r="F202" s="2">
        <v>19577000</v>
      </c>
      <c r="G202" s="2">
        <v>17536000</v>
      </c>
      <c r="H202" s="3">
        <v>448130000</v>
      </c>
      <c r="I202" s="3">
        <v>355870000</v>
      </c>
      <c r="J202" s="3">
        <v>1022300000</v>
      </c>
      <c r="K202" s="3">
        <v>248920000</v>
      </c>
      <c r="L202" s="3">
        <v>1</v>
      </c>
      <c r="M202" s="4">
        <v>480060000</v>
      </c>
      <c r="N202" s="4">
        <v>259160000</v>
      </c>
      <c r="O202" s="4">
        <v>178290000</v>
      </c>
      <c r="P202" s="4">
        <v>109850000</v>
      </c>
      <c r="Q202" s="5">
        <v>358310000</v>
      </c>
      <c r="R202" s="5">
        <v>16054000</v>
      </c>
      <c r="S202" s="5">
        <v>1</v>
      </c>
      <c r="T202" s="5">
        <v>11108000</v>
      </c>
      <c r="U202" s="5">
        <v>1</v>
      </c>
      <c r="V202" s="2">
        <f>AVERAGE(proteinGroups3[[#This Row],[LFQ intensity 1Y1]:[LFQ intensity 1Y6]])</f>
        <v>12577133.5</v>
      </c>
      <c r="W202" s="3">
        <f>AVERAGE(proteinGroups3[[#This Row],[LFQ intensity 5Y1]:[LFQ intensity 5Y5]])</f>
        <v>415044000.19999999</v>
      </c>
      <c r="X202" s="4">
        <f>AVERAGE(proteinGroups3[[#This Row],[LFQ intensity 10Y1]:[LFQ intensity 10Y4]])</f>
        <v>256840000</v>
      </c>
      <c r="Y202" s="6">
        <f>AVERAGE(proteinGroups3[[#This Row],[LFQ intensity ADULT1]:[LFQ intensity ADULT7]])</f>
        <v>77094400.400000006</v>
      </c>
      <c r="Z202"/>
      <c r="AA202"/>
      <c r="AC202"/>
      <c r="AD202"/>
      <c r="AE202"/>
    </row>
    <row r="203" spans="1:31" x14ac:dyDescent="0.25">
      <c r="A203" s="1" t="s">
        <v>2224</v>
      </c>
      <c r="B203" s="2">
        <v>9430300</v>
      </c>
      <c r="C203" s="2">
        <v>5775900</v>
      </c>
      <c r="D203" s="2">
        <v>1</v>
      </c>
      <c r="E203" s="2">
        <v>1</v>
      </c>
      <c r="F203" s="2">
        <v>26215000</v>
      </c>
      <c r="G203" s="2">
        <v>1</v>
      </c>
      <c r="H203" s="3">
        <v>35649000</v>
      </c>
      <c r="I203" s="3">
        <v>60899000</v>
      </c>
      <c r="J203" s="3">
        <v>337310000</v>
      </c>
      <c r="K203" s="3">
        <v>20163000</v>
      </c>
      <c r="L203" s="3">
        <v>1</v>
      </c>
      <c r="M203" s="4">
        <v>51366000</v>
      </c>
      <c r="N203" s="4">
        <v>18283000</v>
      </c>
      <c r="O203" s="4">
        <v>1</v>
      </c>
      <c r="P203" s="4">
        <v>48468000</v>
      </c>
      <c r="Q203" s="5">
        <v>13746000</v>
      </c>
      <c r="R203" s="5">
        <v>1</v>
      </c>
      <c r="S203" s="5">
        <v>16390000</v>
      </c>
      <c r="T203" s="5">
        <v>1</v>
      </c>
      <c r="U203" s="5">
        <v>1</v>
      </c>
      <c r="V203" s="2">
        <f>AVERAGE(proteinGroups3[[#This Row],[LFQ intensity 1Y1]:[LFQ intensity 1Y6]])</f>
        <v>6903533.833333333</v>
      </c>
      <c r="W203" s="3">
        <f>AVERAGE(proteinGroups3[[#This Row],[LFQ intensity 5Y1]:[LFQ intensity 5Y5]])</f>
        <v>90804200.200000003</v>
      </c>
      <c r="X203" s="4">
        <f>AVERAGE(proteinGroups3[[#This Row],[LFQ intensity 10Y1]:[LFQ intensity 10Y4]])</f>
        <v>29529250.25</v>
      </c>
      <c r="Y203" s="6">
        <f>AVERAGE(proteinGroups3[[#This Row],[LFQ intensity ADULT1]:[LFQ intensity ADULT7]])</f>
        <v>6027200.5999999996</v>
      </c>
      <c r="Z203"/>
      <c r="AA203"/>
      <c r="AC203"/>
      <c r="AD203"/>
      <c r="AE203"/>
    </row>
    <row r="204" spans="1:31" x14ac:dyDescent="0.25">
      <c r="A204" s="1" t="s">
        <v>2232</v>
      </c>
      <c r="B204" s="2">
        <v>1</v>
      </c>
      <c r="C204" s="2">
        <v>1</v>
      </c>
      <c r="D204" s="2">
        <v>1</v>
      </c>
      <c r="E204" s="2">
        <v>1</v>
      </c>
      <c r="F204" s="2">
        <v>1</v>
      </c>
      <c r="G204" s="2">
        <v>1</v>
      </c>
      <c r="H204" s="3">
        <v>1</v>
      </c>
      <c r="I204" s="3">
        <v>1</v>
      </c>
      <c r="J204" s="3">
        <v>2306200000</v>
      </c>
      <c r="K204" s="3">
        <v>2542900</v>
      </c>
      <c r="L204" s="3">
        <v>1</v>
      </c>
      <c r="M204" s="4">
        <v>1</v>
      </c>
      <c r="N204" s="4">
        <v>1</v>
      </c>
      <c r="O204" s="4">
        <v>1</v>
      </c>
      <c r="P204" s="4">
        <v>1</v>
      </c>
      <c r="Q204" s="5">
        <v>1</v>
      </c>
      <c r="R204" s="5">
        <v>1</v>
      </c>
      <c r="S204" s="5">
        <v>1</v>
      </c>
      <c r="T204" s="5">
        <v>1</v>
      </c>
      <c r="U204" s="5">
        <v>1</v>
      </c>
      <c r="V204" s="2">
        <f>AVERAGE(proteinGroups3[[#This Row],[LFQ intensity 1Y1]:[LFQ intensity 1Y6]])</f>
        <v>1</v>
      </c>
      <c r="W204" s="3">
        <f>AVERAGE(proteinGroups3[[#This Row],[LFQ intensity 5Y1]:[LFQ intensity 5Y5]])</f>
        <v>461748580.60000002</v>
      </c>
      <c r="X204" s="4">
        <f>AVERAGE(proteinGroups3[[#This Row],[LFQ intensity 10Y1]:[LFQ intensity 10Y4]])</f>
        <v>1</v>
      </c>
      <c r="Y204" s="6">
        <f>AVERAGE(proteinGroups3[[#This Row],[LFQ intensity ADULT1]:[LFQ intensity ADULT7]])</f>
        <v>1</v>
      </c>
      <c r="Z204"/>
      <c r="AA204"/>
      <c r="AC204"/>
      <c r="AD204"/>
      <c r="AE204"/>
    </row>
    <row r="205" spans="1:31" x14ac:dyDescent="0.25">
      <c r="A205" s="1" t="s">
        <v>2240</v>
      </c>
      <c r="B205" s="2">
        <v>79583000</v>
      </c>
      <c r="C205" s="2">
        <v>261520000</v>
      </c>
      <c r="D205" s="2">
        <v>12320000</v>
      </c>
      <c r="E205" s="2">
        <v>1</v>
      </c>
      <c r="F205" s="2">
        <v>324570000</v>
      </c>
      <c r="G205" s="2">
        <v>57356000</v>
      </c>
      <c r="H205" s="3">
        <v>43654000</v>
      </c>
      <c r="I205" s="3">
        <v>107030000</v>
      </c>
      <c r="J205" s="3">
        <v>39418000</v>
      </c>
      <c r="K205" s="3">
        <v>213990000</v>
      </c>
      <c r="L205" s="3">
        <v>1</v>
      </c>
      <c r="M205" s="4">
        <v>150890000</v>
      </c>
      <c r="N205" s="4">
        <v>56381000</v>
      </c>
      <c r="O205" s="4">
        <v>90928000</v>
      </c>
      <c r="P205" s="4">
        <v>111320000</v>
      </c>
      <c r="Q205" s="5">
        <v>1</v>
      </c>
      <c r="R205" s="5">
        <v>49875000</v>
      </c>
      <c r="S205" s="5">
        <v>92796000</v>
      </c>
      <c r="T205" s="5">
        <v>1</v>
      </c>
      <c r="U205" s="5">
        <v>1</v>
      </c>
      <c r="V205" s="2">
        <f>AVERAGE(proteinGroups3[[#This Row],[LFQ intensity 1Y1]:[LFQ intensity 1Y6]])</f>
        <v>122558166.83333333</v>
      </c>
      <c r="W205" s="3">
        <f>AVERAGE(proteinGroups3[[#This Row],[LFQ intensity 5Y1]:[LFQ intensity 5Y5]])</f>
        <v>80818400.200000003</v>
      </c>
      <c r="X205" s="4">
        <f>AVERAGE(proteinGroups3[[#This Row],[LFQ intensity 10Y1]:[LFQ intensity 10Y4]])</f>
        <v>102379750</v>
      </c>
      <c r="Y205" s="6">
        <f>AVERAGE(proteinGroups3[[#This Row],[LFQ intensity ADULT1]:[LFQ intensity ADULT7]])</f>
        <v>28534200.600000001</v>
      </c>
      <c r="Z205"/>
      <c r="AA205"/>
      <c r="AC205"/>
      <c r="AD205"/>
      <c r="AE205"/>
    </row>
    <row r="206" spans="1:31" x14ac:dyDescent="0.25">
      <c r="A206" s="1" t="s">
        <v>2249</v>
      </c>
      <c r="B206" s="2">
        <v>3686300</v>
      </c>
      <c r="C206" s="2">
        <v>13421000</v>
      </c>
      <c r="D206" s="2">
        <v>849900000</v>
      </c>
      <c r="E206" s="2">
        <v>12574000</v>
      </c>
      <c r="F206" s="2">
        <v>17579000</v>
      </c>
      <c r="G206" s="2">
        <v>15493000</v>
      </c>
      <c r="H206" s="3">
        <v>1259100000</v>
      </c>
      <c r="I206" s="3">
        <v>69166000</v>
      </c>
      <c r="J206" s="3">
        <v>14273000000</v>
      </c>
      <c r="K206" s="3">
        <v>100680000</v>
      </c>
      <c r="L206" s="3">
        <v>8018100</v>
      </c>
      <c r="M206" s="4">
        <v>125410000</v>
      </c>
      <c r="N206" s="4">
        <v>223150000</v>
      </c>
      <c r="O206" s="4">
        <v>130820000</v>
      </c>
      <c r="P206" s="4">
        <v>191970000</v>
      </c>
      <c r="Q206" s="5">
        <v>6355400000</v>
      </c>
      <c r="R206" s="5">
        <v>18226000</v>
      </c>
      <c r="S206" s="5">
        <v>26218000</v>
      </c>
      <c r="T206" s="5">
        <v>8998900</v>
      </c>
      <c r="U206" s="5">
        <v>4220900</v>
      </c>
      <c r="V206" s="2">
        <f>AVERAGE(proteinGroups3[[#This Row],[LFQ intensity 1Y1]:[LFQ intensity 1Y6]])</f>
        <v>152108883.33333334</v>
      </c>
      <c r="W206" s="3">
        <f>AVERAGE(proteinGroups3[[#This Row],[LFQ intensity 5Y1]:[LFQ intensity 5Y5]])</f>
        <v>3141992820</v>
      </c>
      <c r="X206" s="4">
        <f>AVERAGE(proteinGroups3[[#This Row],[LFQ intensity 10Y1]:[LFQ intensity 10Y4]])</f>
        <v>167837500</v>
      </c>
      <c r="Y206" s="6">
        <f>AVERAGE(proteinGroups3[[#This Row],[LFQ intensity ADULT1]:[LFQ intensity ADULT7]])</f>
        <v>1282612760</v>
      </c>
      <c r="Z206"/>
      <c r="AA206"/>
      <c r="AC206"/>
      <c r="AD206"/>
      <c r="AE206"/>
    </row>
    <row r="207" spans="1:31" x14ac:dyDescent="0.25">
      <c r="A207" s="1" t="s">
        <v>2260</v>
      </c>
      <c r="B207" s="2">
        <v>24120000</v>
      </c>
      <c r="C207" s="2">
        <v>1068100000</v>
      </c>
      <c r="D207" s="2">
        <v>84977000</v>
      </c>
      <c r="E207" s="2">
        <v>1</v>
      </c>
      <c r="F207" s="2">
        <v>382230000</v>
      </c>
      <c r="G207" s="2">
        <v>1</v>
      </c>
      <c r="H207" s="3">
        <v>2755500000</v>
      </c>
      <c r="I207" s="3">
        <v>1566600000</v>
      </c>
      <c r="J207" s="3">
        <v>16729000</v>
      </c>
      <c r="K207" s="3">
        <v>469790000</v>
      </c>
      <c r="L207" s="3">
        <v>1223400000</v>
      </c>
      <c r="M207" s="4">
        <v>195220000</v>
      </c>
      <c r="N207" s="4">
        <v>698030000</v>
      </c>
      <c r="O207" s="4">
        <v>954650000</v>
      </c>
      <c r="P207" s="4">
        <v>849660000</v>
      </c>
      <c r="Q207" s="5">
        <v>33196000000</v>
      </c>
      <c r="R207" s="5">
        <v>18838000000</v>
      </c>
      <c r="S207" s="5">
        <v>37451000000</v>
      </c>
      <c r="T207" s="5">
        <v>47098000000</v>
      </c>
      <c r="U207" s="5">
        <v>123710000</v>
      </c>
      <c r="V207" s="2">
        <f>AVERAGE(proteinGroups3[[#This Row],[LFQ intensity 1Y1]:[LFQ intensity 1Y6]])</f>
        <v>259904500.33333334</v>
      </c>
      <c r="W207" s="3">
        <f>AVERAGE(proteinGroups3[[#This Row],[LFQ intensity 5Y1]:[LFQ intensity 5Y5]])</f>
        <v>1206403800</v>
      </c>
      <c r="X207" s="4">
        <f>AVERAGE(proteinGroups3[[#This Row],[LFQ intensity 10Y1]:[LFQ intensity 10Y4]])</f>
        <v>674390000</v>
      </c>
      <c r="Y207" s="6">
        <f>AVERAGE(proteinGroups3[[#This Row],[LFQ intensity ADULT1]:[LFQ intensity ADULT7]])</f>
        <v>27341342000</v>
      </c>
      <c r="Z207"/>
      <c r="AA207"/>
      <c r="AC207"/>
      <c r="AD207"/>
      <c r="AE207"/>
    </row>
    <row r="208" spans="1:31" x14ac:dyDescent="0.25">
      <c r="A208" s="1" t="s">
        <v>2273</v>
      </c>
      <c r="B208" s="2">
        <v>1</v>
      </c>
      <c r="C208" s="2">
        <v>5710900</v>
      </c>
      <c r="D208" s="2">
        <v>19023000</v>
      </c>
      <c r="E208" s="2">
        <v>1</v>
      </c>
      <c r="F208" s="2">
        <v>2532200</v>
      </c>
      <c r="G208" s="2">
        <v>1</v>
      </c>
      <c r="H208" s="3">
        <v>36021000</v>
      </c>
      <c r="I208" s="3">
        <v>10437000</v>
      </c>
      <c r="J208" s="3">
        <v>2220800000</v>
      </c>
      <c r="K208" s="3">
        <v>28421000</v>
      </c>
      <c r="L208" s="3">
        <v>1</v>
      </c>
      <c r="M208" s="4">
        <v>79499000</v>
      </c>
      <c r="N208" s="4">
        <v>1</v>
      </c>
      <c r="O208" s="4">
        <v>39564000</v>
      </c>
      <c r="P208" s="4">
        <v>44309000</v>
      </c>
      <c r="Q208" s="5">
        <v>48430000</v>
      </c>
      <c r="R208" s="5">
        <v>1</v>
      </c>
      <c r="S208" s="5">
        <v>1</v>
      </c>
      <c r="T208" s="5">
        <v>1</v>
      </c>
      <c r="U208" s="5">
        <v>5185900</v>
      </c>
      <c r="V208" s="2">
        <f>AVERAGE(proteinGroups3[[#This Row],[LFQ intensity 1Y1]:[LFQ intensity 1Y6]])</f>
        <v>4544350.5</v>
      </c>
      <c r="W208" s="3">
        <f>AVERAGE(proteinGroups3[[#This Row],[LFQ intensity 5Y1]:[LFQ intensity 5Y5]])</f>
        <v>459135800.19999999</v>
      </c>
      <c r="X208" s="4">
        <f>AVERAGE(proteinGroups3[[#This Row],[LFQ intensity 10Y1]:[LFQ intensity 10Y4]])</f>
        <v>40843000.25</v>
      </c>
      <c r="Y208" s="6">
        <f>AVERAGE(proteinGroups3[[#This Row],[LFQ intensity ADULT1]:[LFQ intensity ADULT7]])</f>
        <v>10723180.6</v>
      </c>
      <c r="Z208"/>
      <c r="AA208"/>
      <c r="AC208"/>
      <c r="AD208"/>
      <c r="AE208"/>
    </row>
    <row r="209" spans="1:31" x14ac:dyDescent="0.25">
      <c r="A209" s="1" t="s">
        <v>2281</v>
      </c>
      <c r="B209" s="2">
        <v>1</v>
      </c>
      <c r="C209" s="2">
        <v>1</v>
      </c>
      <c r="D209" s="2">
        <v>1</v>
      </c>
      <c r="E209" s="2">
        <v>1</v>
      </c>
      <c r="F209" s="2">
        <v>1</v>
      </c>
      <c r="G209" s="2">
        <v>1</v>
      </c>
      <c r="H209" s="3">
        <v>1</v>
      </c>
      <c r="I209" s="3">
        <v>1</v>
      </c>
      <c r="J209" s="3">
        <v>1</v>
      </c>
      <c r="K209" s="3">
        <v>1</v>
      </c>
      <c r="L209" s="3">
        <v>1</v>
      </c>
      <c r="M209" s="4">
        <v>1</v>
      </c>
      <c r="N209" s="4">
        <v>1</v>
      </c>
      <c r="O209" s="4">
        <v>1</v>
      </c>
      <c r="P209" s="4">
        <v>1</v>
      </c>
      <c r="Q209" s="5">
        <v>54052000</v>
      </c>
      <c r="R209" s="5">
        <v>1</v>
      </c>
      <c r="S209" s="5">
        <v>1</v>
      </c>
      <c r="T209" s="5">
        <v>1</v>
      </c>
      <c r="U209" s="5">
        <v>1</v>
      </c>
      <c r="V209" s="2">
        <f>AVERAGE(proteinGroups3[[#This Row],[LFQ intensity 1Y1]:[LFQ intensity 1Y6]])</f>
        <v>1</v>
      </c>
      <c r="W209" s="3">
        <f>AVERAGE(proteinGroups3[[#This Row],[LFQ intensity 5Y1]:[LFQ intensity 5Y5]])</f>
        <v>1</v>
      </c>
      <c r="X209" s="4">
        <f>AVERAGE(proteinGroups3[[#This Row],[LFQ intensity 10Y1]:[LFQ intensity 10Y4]])</f>
        <v>1</v>
      </c>
      <c r="Y209" s="6">
        <f>AVERAGE(proteinGroups3[[#This Row],[LFQ intensity ADULT1]:[LFQ intensity ADULT7]])</f>
        <v>10810400.800000001</v>
      </c>
      <c r="Z209"/>
      <c r="AA209"/>
      <c r="AC209"/>
      <c r="AD209"/>
      <c r="AE209"/>
    </row>
    <row r="210" spans="1:31" x14ac:dyDescent="0.25">
      <c r="A210" s="1" t="s">
        <v>2287</v>
      </c>
      <c r="B210" s="2">
        <v>1</v>
      </c>
      <c r="C210" s="2">
        <v>1</v>
      </c>
      <c r="D210" s="2">
        <v>1</v>
      </c>
      <c r="E210" s="2">
        <v>1</v>
      </c>
      <c r="F210" s="2">
        <v>1</v>
      </c>
      <c r="G210" s="2">
        <v>1</v>
      </c>
      <c r="H210" s="3">
        <v>1</v>
      </c>
      <c r="I210" s="3">
        <v>1</v>
      </c>
      <c r="J210" s="3">
        <v>1</v>
      </c>
      <c r="K210" s="3">
        <v>1</v>
      </c>
      <c r="L210" s="3">
        <v>1</v>
      </c>
      <c r="M210" s="4">
        <v>1</v>
      </c>
      <c r="N210" s="4">
        <v>1</v>
      </c>
      <c r="O210" s="4">
        <v>1</v>
      </c>
      <c r="P210" s="4">
        <v>1</v>
      </c>
      <c r="Q210" s="5">
        <v>1</v>
      </c>
      <c r="R210" s="5">
        <v>1</v>
      </c>
      <c r="S210" s="5">
        <v>1</v>
      </c>
      <c r="T210" s="5">
        <v>1</v>
      </c>
      <c r="U210" s="5">
        <v>1</v>
      </c>
      <c r="V210" s="2">
        <f>AVERAGE(proteinGroups3[[#This Row],[LFQ intensity 1Y1]:[LFQ intensity 1Y6]])</f>
        <v>1</v>
      </c>
      <c r="W210" s="3">
        <f>AVERAGE(proteinGroups3[[#This Row],[LFQ intensity 5Y1]:[LFQ intensity 5Y5]])</f>
        <v>1</v>
      </c>
      <c r="X210" s="4">
        <f>AVERAGE(proteinGroups3[[#This Row],[LFQ intensity 10Y1]:[LFQ intensity 10Y4]])</f>
        <v>1</v>
      </c>
      <c r="Y210" s="6">
        <f>AVERAGE(proteinGroups3[[#This Row],[LFQ intensity ADULT1]:[LFQ intensity ADULT7]])</f>
        <v>1</v>
      </c>
      <c r="Z210"/>
      <c r="AA210"/>
      <c r="AC210"/>
      <c r="AD210"/>
      <c r="AE210"/>
    </row>
    <row r="211" spans="1:31" x14ac:dyDescent="0.25">
      <c r="A211" s="1" t="s">
        <v>2292</v>
      </c>
      <c r="B211" s="2">
        <v>1</v>
      </c>
      <c r="C211" s="2">
        <v>1</v>
      </c>
      <c r="D211" s="2">
        <v>1</v>
      </c>
      <c r="E211" s="2">
        <v>1</v>
      </c>
      <c r="F211" s="2">
        <v>1</v>
      </c>
      <c r="G211" s="2">
        <v>1</v>
      </c>
      <c r="H211" s="3">
        <v>2853900</v>
      </c>
      <c r="I211" s="3">
        <v>3475100</v>
      </c>
      <c r="J211" s="3">
        <v>366130000</v>
      </c>
      <c r="K211" s="3">
        <v>3821800</v>
      </c>
      <c r="L211" s="3">
        <v>1</v>
      </c>
      <c r="M211" s="4">
        <v>1458700</v>
      </c>
      <c r="N211" s="4">
        <v>3561600</v>
      </c>
      <c r="O211" s="4">
        <v>1</v>
      </c>
      <c r="P211" s="4">
        <v>1</v>
      </c>
      <c r="Q211" s="5">
        <v>1</v>
      </c>
      <c r="R211" s="5">
        <v>1</v>
      </c>
      <c r="S211" s="5">
        <v>1</v>
      </c>
      <c r="T211" s="5">
        <v>1</v>
      </c>
      <c r="U211" s="5">
        <v>1</v>
      </c>
      <c r="V211" s="2">
        <f>AVERAGE(proteinGroups3[[#This Row],[LFQ intensity 1Y1]:[LFQ intensity 1Y6]])</f>
        <v>1</v>
      </c>
      <c r="W211" s="3">
        <f>AVERAGE(proteinGroups3[[#This Row],[LFQ intensity 5Y1]:[LFQ intensity 5Y5]])</f>
        <v>75256160.200000003</v>
      </c>
      <c r="X211" s="4">
        <f>AVERAGE(proteinGroups3[[#This Row],[LFQ intensity 10Y1]:[LFQ intensity 10Y4]])</f>
        <v>1255075.5</v>
      </c>
      <c r="Y211" s="6">
        <f>AVERAGE(proteinGroups3[[#This Row],[LFQ intensity ADULT1]:[LFQ intensity ADULT7]])</f>
        <v>1</v>
      </c>
      <c r="Z211"/>
      <c r="AA211"/>
      <c r="AC211"/>
      <c r="AD211"/>
      <c r="AE211"/>
    </row>
    <row r="212" spans="1:31" x14ac:dyDescent="0.25">
      <c r="A212" s="1" t="s">
        <v>2301</v>
      </c>
      <c r="B212" s="2">
        <v>33837000</v>
      </c>
      <c r="C212" s="2">
        <v>9823900</v>
      </c>
      <c r="D212" s="2">
        <v>1</v>
      </c>
      <c r="E212" s="2">
        <v>1</v>
      </c>
      <c r="F212" s="2">
        <v>1</v>
      </c>
      <c r="G212" s="2">
        <v>1</v>
      </c>
      <c r="H212" s="3">
        <v>600450000</v>
      </c>
      <c r="I212" s="3">
        <v>668890000</v>
      </c>
      <c r="J212" s="3">
        <v>22917000</v>
      </c>
      <c r="K212" s="3">
        <v>439130000</v>
      </c>
      <c r="L212" s="3">
        <v>41911000</v>
      </c>
      <c r="M212" s="4">
        <v>153830000</v>
      </c>
      <c r="N212" s="4">
        <v>501890000</v>
      </c>
      <c r="O212" s="4">
        <v>481650000</v>
      </c>
      <c r="P212" s="4">
        <v>239660000</v>
      </c>
      <c r="Q212" s="5">
        <v>409560000</v>
      </c>
      <c r="R212" s="5">
        <v>248940000</v>
      </c>
      <c r="S212" s="5">
        <v>64623000</v>
      </c>
      <c r="T212" s="5">
        <v>353310000</v>
      </c>
      <c r="U212" s="5">
        <v>1</v>
      </c>
      <c r="V212" s="2">
        <f>AVERAGE(proteinGroups3[[#This Row],[LFQ intensity 1Y1]:[LFQ intensity 1Y6]])</f>
        <v>7276817.333333333</v>
      </c>
      <c r="W212" s="3">
        <f>AVERAGE(proteinGroups3[[#This Row],[LFQ intensity 5Y1]:[LFQ intensity 5Y5]])</f>
        <v>354659600</v>
      </c>
      <c r="X212" s="4">
        <f>AVERAGE(proteinGroups3[[#This Row],[LFQ intensity 10Y1]:[LFQ intensity 10Y4]])</f>
        <v>344257500</v>
      </c>
      <c r="Y212" s="6">
        <f>AVERAGE(proteinGroups3[[#This Row],[LFQ intensity ADULT1]:[LFQ intensity ADULT7]])</f>
        <v>215286600.19999999</v>
      </c>
      <c r="Z212"/>
      <c r="AA212"/>
      <c r="AC212"/>
      <c r="AD212"/>
      <c r="AE212"/>
    </row>
    <row r="213" spans="1:31" x14ac:dyDescent="0.25">
      <c r="A213" s="1" t="s">
        <v>2310</v>
      </c>
      <c r="B213" s="2">
        <v>1</v>
      </c>
      <c r="C213" s="2">
        <v>74548</v>
      </c>
      <c r="D213" s="2">
        <v>926570</v>
      </c>
      <c r="E213" s="2">
        <v>1</v>
      </c>
      <c r="F213" s="2">
        <v>686390</v>
      </c>
      <c r="G213" s="2">
        <v>1</v>
      </c>
      <c r="H213" s="3">
        <v>2120100</v>
      </c>
      <c r="I213" s="3">
        <v>665440</v>
      </c>
      <c r="J213" s="3">
        <v>4986500000</v>
      </c>
      <c r="K213" s="3">
        <v>2207100</v>
      </c>
      <c r="L213" s="3">
        <v>1</v>
      </c>
      <c r="M213" s="4">
        <v>6137700</v>
      </c>
      <c r="N213" s="4">
        <v>618770</v>
      </c>
      <c r="O213" s="4">
        <v>1202400</v>
      </c>
      <c r="P213" s="4">
        <v>1578500</v>
      </c>
      <c r="Q213" s="5">
        <v>8537100</v>
      </c>
      <c r="R213" s="5">
        <v>1</v>
      </c>
      <c r="S213" s="5">
        <v>1</v>
      </c>
      <c r="T213" s="5">
        <v>699320</v>
      </c>
      <c r="U213" s="5">
        <v>260620</v>
      </c>
      <c r="V213" s="2">
        <f>AVERAGE(proteinGroups3[[#This Row],[LFQ intensity 1Y1]:[LFQ intensity 1Y6]])</f>
        <v>281251.83333333331</v>
      </c>
      <c r="W213" s="3">
        <f>AVERAGE(proteinGroups3[[#This Row],[LFQ intensity 5Y1]:[LFQ intensity 5Y5]])</f>
        <v>998298528.20000005</v>
      </c>
      <c r="X213" s="4">
        <f>AVERAGE(proteinGroups3[[#This Row],[LFQ intensity 10Y1]:[LFQ intensity 10Y4]])</f>
        <v>2384342.5</v>
      </c>
      <c r="Y213" s="6">
        <f>AVERAGE(proteinGroups3[[#This Row],[LFQ intensity ADULT1]:[LFQ intensity ADULT7]])</f>
        <v>1899408.4</v>
      </c>
      <c r="Z213"/>
      <c r="AA213"/>
      <c r="AC213"/>
      <c r="AD213"/>
      <c r="AE213"/>
    </row>
    <row r="214" spans="1:31" x14ac:dyDescent="0.25">
      <c r="A214" s="1" t="s">
        <v>2319</v>
      </c>
      <c r="B214" s="2">
        <v>15511000</v>
      </c>
      <c r="C214" s="2">
        <v>141660000</v>
      </c>
      <c r="D214" s="2">
        <v>3814400</v>
      </c>
      <c r="E214" s="2">
        <v>1</v>
      </c>
      <c r="F214" s="2">
        <v>533030000</v>
      </c>
      <c r="G214" s="2">
        <v>1</v>
      </c>
      <c r="H214" s="3">
        <v>128350000</v>
      </c>
      <c r="I214" s="3">
        <v>47054000</v>
      </c>
      <c r="J214" s="3">
        <v>1246100000</v>
      </c>
      <c r="K214" s="3">
        <v>18611000</v>
      </c>
      <c r="L214" s="3">
        <v>1</v>
      </c>
      <c r="M214" s="4">
        <v>144140000</v>
      </c>
      <c r="N214" s="4">
        <v>67797000</v>
      </c>
      <c r="O214" s="4">
        <v>76095000</v>
      </c>
      <c r="P214" s="4">
        <v>85958000</v>
      </c>
      <c r="Q214" s="5">
        <v>21802000</v>
      </c>
      <c r="R214" s="5">
        <v>1</v>
      </c>
      <c r="S214" s="5">
        <v>75741000</v>
      </c>
      <c r="T214" s="5">
        <v>338430000</v>
      </c>
      <c r="U214" s="5">
        <v>91902000</v>
      </c>
      <c r="V214" s="2">
        <f>AVERAGE(proteinGroups3[[#This Row],[LFQ intensity 1Y1]:[LFQ intensity 1Y6]])</f>
        <v>115669233.66666667</v>
      </c>
      <c r="W214" s="3">
        <f>AVERAGE(proteinGroups3[[#This Row],[LFQ intensity 5Y1]:[LFQ intensity 5Y5]])</f>
        <v>288023000.19999999</v>
      </c>
      <c r="X214" s="4">
        <f>AVERAGE(proteinGroups3[[#This Row],[LFQ intensity 10Y1]:[LFQ intensity 10Y4]])</f>
        <v>93497500</v>
      </c>
      <c r="Y214" s="6">
        <f>AVERAGE(proteinGroups3[[#This Row],[LFQ intensity ADULT1]:[LFQ intensity ADULT7]])</f>
        <v>105575000.2</v>
      </c>
      <c r="Z214"/>
      <c r="AA214"/>
      <c r="AC214"/>
      <c r="AD214"/>
      <c r="AE214"/>
    </row>
    <row r="215" spans="1:31" x14ac:dyDescent="0.25">
      <c r="A215" s="1" t="s">
        <v>2330</v>
      </c>
      <c r="B215" s="2">
        <v>1</v>
      </c>
      <c r="C215" s="2">
        <v>50678000</v>
      </c>
      <c r="D215" s="2">
        <v>27620000</v>
      </c>
      <c r="E215" s="2">
        <v>1</v>
      </c>
      <c r="F215" s="2">
        <v>26627000</v>
      </c>
      <c r="G215" s="2">
        <v>36887000</v>
      </c>
      <c r="H215" s="3">
        <v>81745000</v>
      </c>
      <c r="I215" s="3">
        <v>82198000</v>
      </c>
      <c r="J215" s="3">
        <v>10778000</v>
      </c>
      <c r="K215" s="3">
        <v>37054000</v>
      </c>
      <c r="L215" s="3">
        <v>189650000</v>
      </c>
      <c r="M215" s="4">
        <v>27696000</v>
      </c>
      <c r="N215" s="4">
        <v>92194000</v>
      </c>
      <c r="O215" s="4">
        <v>185980000</v>
      </c>
      <c r="P215" s="4">
        <v>118120000</v>
      </c>
      <c r="Q215" s="5">
        <v>185420000</v>
      </c>
      <c r="R215" s="5">
        <v>100320000</v>
      </c>
      <c r="S215" s="5">
        <v>65070000</v>
      </c>
      <c r="T215" s="5">
        <v>433900000</v>
      </c>
      <c r="U215" s="5">
        <v>164880000</v>
      </c>
      <c r="V215" s="2">
        <f>AVERAGE(proteinGroups3[[#This Row],[LFQ intensity 1Y1]:[LFQ intensity 1Y6]])</f>
        <v>23635333.666666668</v>
      </c>
      <c r="W215" s="3">
        <f>AVERAGE(proteinGroups3[[#This Row],[LFQ intensity 5Y1]:[LFQ intensity 5Y5]])</f>
        <v>80285000</v>
      </c>
      <c r="X215" s="4">
        <f>AVERAGE(proteinGroups3[[#This Row],[LFQ intensity 10Y1]:[LFQ intensity 10Y4]])</f>
        <v>105997500</v>
      </c>
      <c r="Y215" s="6">
        <f>AVERAGE(proteinGroups3[[#This Row],[LFQ intensity ADULT1]:[LFQ intensity ADULT7]])</f>
        <v>189918000</v>
      </c>
      <c r="Z215"/>
      <c r="AA215"/>
      <c r="AC215"/>
      <c r="AD215"/>
      <c r="AE215"/>
    </row>
    <row r="216" spans="1:31" x14ac:dyDescent="0.25">
      <c r="A216" s="1" t="s">
        <v>2337</v>
      </c>
      <c r="B216" s="2">
        <v>39646000</v>
      </c>
      <c r="C216" s="2">
        <v>118410000</v>
      </c>
      <c r="D216" s="2">
        <v>240530000</v>
      </c>
      <c r="E216" s="2">
        <v>76111000</v>
      </c>
      <c r="F216" s="2">
        <v>183850000</v>
      </c>
      <c r="G216" s="2">
        <v>56678000</v>
      </c>
      <c r="H216" s="3">
        <v>375770000</v>
      </c>
      <c r="I216" s="3">
        <v>322370000</v>
      </c>
      <c r="J216" s="3">
        <v>80443000</v>
      </c>
      <c r="K216" s="3">
        <v>342720000</v>
      </c>
      <c r="L216" s="3">
        <v>1</v>
      </c>
      <c r="M216" s="4">
        <v>136780000</v>
      </c>
      <c r="N216" s="4">
        <v>135870000</v>
      </c>
      <c r="O216" s="4">
        <v>164410000</v>
      </c>
      <c r="P216" s="4">
        <v>168540000</v>
      </c>
      <c r="Q216" s="5">
        <v>198280000</v>
      </c>
      <c r="R216" s="5">
        <v>104100000</v>
      </c>
      <c r="S216" s="5">
        <v>49316000</v>
      </c>
      <c r="T216" s="5">
        <v>64119000</v>
      </c>
      <c r="U216" s="5">
        <v>1</v>
      </c>
      <c r="V216" s="2">
        <f>AVERAGE(proteinGroups3[[#This Row],[LFQ intensity 1Y1]:[LFQ intensity 1Y6]])</f>
        <v>119204166.66666667</v>
      </c>
      <c r="W216" s="3">
        <f>AVERAGE(proteinGroups3[[#This Row],[LFQ intensity 5Y1]:[LFQ intensity 5Y5]])</f>
        <v>224260600.19999999</v>
      </c>
      <c r="X216" s="4">
        <f>AVERAGE(proteinGroups3[[#This Row],[LFQ intensity 10Y1]:[LFQ intensity 10Y4]])</f>
        <v>151400000</v>
      </c>
      <c r="Y216" s="6">
        <f>AVERAGE(proteinGroups3[[#This Row],[LFQ intensity ADULT1]:[LFQ intensity ADULT7]])</f>
        <v>83163000.200000003</v>
      </c>
      <c r="Z216"/>
      <c r="AA216"/>
      <c r="AC216"/>
      <c r="AD216"/>
      <c r="AE216"/>
    </row>
    <row r="217" spans="1:31" x14ac:dyDescent="0.25">
      <c r="A217" s="1" t="s">
        <v>2346</v>
      </c>
      <c r="B217" s="2">
        <v>1</v>
      </c>
      <c r="C217" s="2">
        <v>128510000</v>
      </c>
      <c r="D217" s="2">
        <v>89072000</v>
      </c>
      <c r="E217" s="2">
        <v>1</v>
      </c>
      <c r="F217" s="2">
        <v>81870000</v>
      </c>
      <c r="G217" s="2">
        <v>107210000</v>
      </c>
      <c r="H217" s="3">
        <v>25715000</v>
      </c>
      <c r="I217" s="3">
        <v>36079000</v>
      </c>
      <c r="J217" s="3">
        <v>1</v>
      </c>
      <c r="K217" s="3">
        <v>21518000</v>
      </c>
      <c r="L217" s="3">
        <v>1</v>
      </c>
      <c r="M217" s="4">
        <v>155420000</v>
      </c>
      <c r="N217" s="4">
        <v>49771000</v>
      </c>
      <c r="O217" s="4">
        <v>118980000</v>
      </c>
      <c r="P217" s="4">
        <v>123220000</v>
      </c>
      <c r="Q217" s="5">
        <v>128930000</v>
      </c>
      <c r="R217" s="5">
        <v>1</v>
      </c>
      <c r="S217" s="5">
        <v>91769000</v>
      </c>
      <c r="T217" s="5">
        <v>1</v>
      </c>
      <c r="U217" s="5">
        <v>1</v>
      </c>
      <c r="V217" s="2">
        <f>AVERAGE(proteinGroups3[[#This Row],[LFQ intensity 1Y1]:[LFQ intensity 1Y6]])</f>
        <v>67777000.333333328</v>
      </c>
      <c r="W217" s="3">
        <f>AVERAGE(proteinGroups3[[#This Row],[LFQ intensity 5Y1]:[LFQ intensity 5Y5]])</f>
        <v>16662400.4</v>
      </c>
      <c r="X217" s="4">
        <f>AVERAGE(proteinGroups3[[#This Row],[LFQ intensity 10Y1]:[LFQ intensity 10Y4]])</f>
        <v>111847750</v>
      </c>
      <c r="Y217" s="6">
        <f>AVERAGE(proteinGroups3[[#This Row],[LFQ intensity ADULT1]:[LFQ intensity ADULT7]])</f>
        <v>44139800.600000001</v>
      </c>
      <c r="Z217"/>
      <c r="AA217"/>
      <c r="AC217"/>
      <c r="AD217"/>
      <c r="AE217"/>
    </row>
    <row r="218" spans="1:31" x14ac:dyDescent="0.25">
      <c r="A218" s="1" t="s">
        <v>2357</v>
      </c>
      <c r="B218" s="2">
        <v>7918800000</v>
      </c>
      <c r="C218" s="2">
        <v>10366000000</v>
      </c>
      <c r="D218" s="2">
        <v>2867200000</v>
      </c>
      <c r="E218" s="2">
        <v>12798000</v>
      </c>
      <c r="F218" s="2">
        <v>6348300000</v>
      </c>
      <c r="G218" s="2">
        <v>3004900000</v>
      </c>
      <c r="H218" s="3">
        <v>476210000</v>
      </c>
      <c r="I218" s="3">
        <v>605250000</v>
      </c>
      <c r="J218" s="3">
        <v>10286000</v>
      </c>
      <c r="K218" s="3">
        <v>539860000</v>
      </c>
      <c r="L218" s="3">
        <v>74165000</v>
      </c>
      <c r="M218" s="4">
        <v>4459300000</v>
      </c>
      <c r="N218" s="4">
        <v>4252700000</v>
      </c>
      <c r="O218" s="4">
        <v>4750700000</v>
      </c>
      <c r="P218" s="4">
        <v>6553500000</v>
      </c>
      <c r="Q218" s="5">
        <v>570310000</v>
      </c>
      <c r="R218" s="5">
        <v>46487000</v>
      </c>
      <c r="S218" s="5">
        <v>17883000</v>
      </c>
      <c r="T218" s="5">
        <v>383950000</v>
      </c>
      <c r="U218" s="5">
        <v>26515000</v>
      </c>
      <c r="V218" s="2">
        <f>AVERAGE(proteinGroups3[[#This Row],[LFQ intensity 1Y1]:[LFQ intensity 1Y6]])</f>
        <v>5086333000</v>
      </c>
      <c r="W218" s="3">
        <f>AVERAGE(proteinGroups3[[#This Row],[LFQ intensity 5Y1]:[LFQ intensity 5Y5]])</f>
        <v>341154200</v>
      </c>
      <c r="X218" s="4">
        <f>AVERAGE(proteinGroups3[[#This Row],[LFQ intensity 10Y1]:[LFQ intensity 10Y4]])</f>
        <v>5004050000</v>
      </c>
      <c r="Y218" s="6">
        <f>AVERAGE(proteinGroups3[[#This Row],[LFQ intensity ADULT1]:[LFQ intensity ADULT7]])</f>
        <v>209029000</v>
      </c>
      <c r="Z218"/>
      <c r="AA218"/>
      <c r="AC218"/>
      <c r="AD218"/>
      <c r="AE218"/>
    </row>
    <row r="219" spans="1:31" x14ac:dyDescent="0.25">
      <c r="A219" s="1" t="s">
        <v>2369</v>
      </c>
      <c r="B219" s="2">
        <v>51370000</v>
      </c>
      <c r="C219" s="2">
        <v>3475200000</v>
      </c>
      <c r="D219" s="2">
        <v>39753000</v>
      </c>
      <c r="E219" s="2">
        <v>1</v>
      </c>
      <c r="F219" s="2">
        <v>469820000</v>
      </c>
      <c r="G219" s="2">
        <v>47937000</v>
      </c>
      <c r="H219" s="3">
        <v>148600000</v>
      </c>
      <c r="I219" s="3">
        <v>39019000</v>
      </c>
      <c r="J219" s="3">
        <v>1490500000</v>
      </c>
      <c r="K219" s="3">
        <v>239570000</v>
      </c>
      <c r="L219" s="3">
        <v>157950000</v>
      </c>
      <c r="M219" s="4">
        <v>61528000</v>
      </c>
      <c r="N219" s="4">
        <v>31187000</v>
      </c>
      <c r="O219" s="4">
        <v>9703800</v>
      </c>
      <c r="P219" s="4">
        <v>11131000</v>
      </c>
      <c r="Q219" s="5">
        <v>40200000</v>
      </c>
      <c r="R219" s="5">
        <v>26103000</v>
      </c>
      <c r="S219" s="5">
        <v>11710000</v>
      </c>
      <c r="T219" s="5">
        <v>848650000</v>
      </c>
      <c r="U219" s="5">
        <v>544450000</v>
      </c>
      <c r="V219" s="2">
        <f>AVERAGE(proteinGroups3[[#This Row],[LFQ intensity 1Y1]:[LFQ intensity 1Y6]])</f>
        <v>680680000.16666663</v>
      </c>
      <c r="W219" s="3">
        <f>AVERAGE(proteinGroups3[[#This Row],[LFQ intensity 5Y1]:[LFQ intensity 5Y5]])</f>
        <v>415127800</v>
      </c>
      <c r="X219" s="4">
        <f>AVERAGE(proteinGroups3[[#This Row],[LFQ intensity 10Y1]:[LFQ intensity 10Y4]])</f>
        <v>28387450</v>
      </c>
      <c r="Y219" s="6">
        <f>AVERAGE(proteinGroups3[[#This Row],[LFQ intensity ADULT1]:[LFQ intensity ADULT7]])</f>
        <v>294222600</v>
      </c>
      <c r="Z219"/>
      <c r="AA219"/>
      <c r="AC219"/>
      <c r="AD219"/>
      <c r="AE219"/>
    </row>
    <row r="220" spans="1:31" x14ac:dyDescent="0.25">
      <c r="A220" s="1" t="s">
        <v>2380</v>
      </c>
      <c r="B220" s="2">
        <v>3429700</v>
      </c>
      <c r="C220" s="2">
        <v>1</v>
      </c>
      <c r="D220" s="2">
        <v>4780000</v>
      </c>
      <c r="E220" s="2">
        <v>1</v>
      </c>
      <c r="F220" s="2">
        <v>977630</v>
      </c>
      <c r="G220" s="2">
        <v>8317600</v>
      </c>
      <c r="H220" s="3">
        <v>81995000</v>
      </c>
      <c r="I220" s="3">
        <v>9942800</v>
      </c>
      <c r="J220" s="3">
        <v>930220000</v>
      </c>
      <c r="K220" s="3">
        <v>77025000</v>
      </c>
      <c r="L220" s="3">
        <v>23789000</v>
      </c>
      <c r="M220" s="4">
        <v>65092000</v>
      </c>
      <c r="N220" s="4">
        <v>5791800</v>
      </c>
      <c r="O220" s="4">
        <v>19002000</v>
      </c>
      <c r="P220" s="4">
        <v>38425000</v>
      </c>
      <c r="Q220" s="5">
        <v>444160000</v>
      </c>
      <c r="R220" s="5">
        <v>1</v>
      </c>
      <c r="S220" s="5">
        <v>1</v>
      </c>
      <c r="T220" s="5">
        <v>28029000</v>
      </c>
      <c r="U220" s="5">
        <v>23943000</v>
      </c>
      <c r="V220" s="2">
        <f>AVERAGE(proteinGroups3[[#This Row],[LFQ intensity 1Y1]:[LFQ intensity 1Y6]])</f>
        <v>2917488.6666666665</v>
      </c>
      <c r="W220" s="3">
        <f>AVERAGE(proteinGroups3[[#This Row],[LFQ intensity 5Y1]:[LFQ intensity 5Y5]])</f>
        <v>224594360</v>
      </c>
      <c r="X220" s="4">
        <f>AVERAGE(proteinGroups3[[#This Row],[LFQ intensity 10Y1]:[LFQ intensity 10Y4]])</f>
        <v>32077700</v>
      </c>
      <c r="Y220" s="6">
        <f>AVERAGE(proteinGroups3[[#This Row],[LFQ intensity ADULT1]:[LFQ intensity ADULT7]])</f>
        <v>99226400.400000006</v>
      </c>
      <c r="Z220"/>
      <c r="AA220"/>
      <c r="AC220"/>
      <c r="AD220"/>
      <c r="AE220"/>
    </row>
    <row r="221" spans="1:31" x14ac:dyDescent="0.25">
      <c r="A221" s="1" t="s">
        <v>2387</v>
      </c>
      <c r="B221" s="2">
        <v>1</v>
      </c>
      <c r="C221" s="2">
        <v>1</v>
      </c>
      <c r="D221" s="2">
        <v>1</v>
      </c>
      <c r="E221" s="2">
        <v>1</v>
      </c>
      <c r="F221" s="2">
        <v>1</v>
      </c>
      <c r="G221" s="2">
        <v>1</v>
      </c>
      <c r="H221" s="3">
        <v>1</v>
      </c>
      <c r="I221" s="3">
        <v>1</v>
      </c>
      <c r="J221" s="3">
        <v>1</v>
      </c>
      <c r="K221" s="3">
        <v>1</v>
      </c>
      <c r="L221" s="3">
        <v>1</v>
      </c>
      <c r="M221" s="4">
        <v>100070000</v>
      </c>
      <c r="N221" s="4">
        <v>47356000</v>
      </c>
      <c r="O221" s="4">
        <v>54966000</v>
      </c>
      <c r="P221" s="4">
        <v>51781000</v>
      </c>
      <c r="Q221" s="5">
        <v>1</v>
      </c>
      <c r="R221" s="5">
        <v>1</v>
      </c>
      <c r="S221" s="5">
        <v>1</v>
      </c>
      <c r="T221" s="5">
        <v>1</v>
      </c>
      <c r="U221" s="5">
        <v>1</v>
      </c>
      <c r="V221" s="2">
        <f>AVERAGE(proteinGroups3[[#This Row],[LFQ intensity 1Y1]:[LFQ intensity 1Y6]])</f>
        <v>1</v>
      </c>
      <c r="W221" s="3">
        <f>AVERAGE(proteinGroups3[[#This Row],[LFQ intensity 5Y1]:[LFQ intensity 5Y5]])</f>
        <v>1</v>
      </c>
      <c r="X221" s="4">
        <f>AVERAGE(proteinGroups3[[#This Row],[LFQ intensity 10Y1]:[LFQ intensity 10Y4]])</f>
        <v>63543250</v>
      </c>
      <c r="Y221" s="6">
        <f>AVERAGE(proteinGroups3[[#This Row],[LFQ intensity ADULT1]:[LFQ intensity ADULT7]])</f>
        <v>1</v>
      </c>
      <c r="Z221"/>
      <c r="AA221"/>
      <c r="AC221"/>
      <c r="AD221"/>
      <c r="AE221"/>
    </row>
    <row r="222" spans="1:31" x14ac:dyDescent="0.25">
      <c r="A222" s="1" t="s">
        <v>2392</v>
      </c>
      <c r="B222" s="2">
        <v>49984000</v>
      </c>
      <c r="C222" s="2">
        <v>94265000</v>
      </c>
      <c r="D222" s="2">
        <v>1</v>
      </c>
      <c r="E222" s="2">
        <v>1</v>
      </c>
      <c r="F222" s="2">
        <v>114490000</v>
      </c>
      <c r="G222" s="2">
        <v>1</v>
      </c>
      <c r="H222" s="3">
        <v>32979000</v>
      </c>
      <c r="I222" s="3">
        <v>29026000</v>
      </c>
      <c r="J222" s="3">
        <v>342790000</v>
      </c>
      <c r="K222" s="3">
        <v>26647000</v>
      </c>
      <c r="L222" s="3">
        <v>19427000</v>
      </c>
      <c r="M222" s="4">
        <v>57985000</v>
      </c>
      <c r="N222" s="4">
        <v>34602000</v>
      </c>
      <c r="O222" s="4">
        <v>41205000</v>
      </c>
      <c r="P222" s="4">
        <v>61710000</v>
      </c>
      <c r="Q222" s="5">
        <v>61106000</v>
      </c>
      <c r="R222" s="5">
        <v>1</v>
      </c>
      <c r="S222" s="5">
        <v>1</v>
      </c>
      <c r="T222" s="5">
        <v>1</v>
      </c>
      <c r="U222" s="5">
        <v>1</v>
      </c>
      <c r="V222" s="2">
        <f>AVERAGE(proteinGroups3[[#This Row],[LFQ intensity 1Y1]:[LFQ intensity 1Y6]])</f>
        <v>43123167.166666664</v>
      </c>
      <c r="W222" s="3">
        <f>AVERAGE(proteinGroups3[[#This Row],[LFQ intensity 5Y1]:[LFQ intensity 5Y5]])</f>
        <v>90173800</v>
      </c>
      <c r="X222" s="4">
        <f>AVERAGE(proteinGroups3[[#This Row],[LFQ intensity 10Y1]:[LFQ intensity 10Y4]])</f>
        <v>48875500</v>
      </c>
      <c r="Y222" s="6">
        <f>AVERAGE(proteinGroups3[[#This Row],[LFQ intensity ADULT1]:[LFQ intensity ADULT7]])</f>
        <v>12221200.800000001</v>
      </c>
      <c r="Z222"/>
      <c r="AA222"/>
      <c r="AC222"/>
      <c r="AD222"/>
      <c r="AE222"/>
    </row>
    <row r="223" spans="1:31" x14ac:dyDescent="0.25">
      <c r="A223" s="1" t="s">
        <v>2400</v>
      </c>
      <c r="B223" s="2">
        <v>802950000</v>
      </c>
      <c r="C223" s="2">
        <v>331560000</v>
      </c>
      <c r="D223" s="2">
        <v>60386000</v>
      </c>
      <c r="E223" s="2">
        <v>64364000</v>
      </c>
      <c r="F223" s="2">
        <v>1625000000</v>
      </c>
      <c r="G223" s="2">
        <v>609660000</v>
      </c>
      <c r="H223" s="3">
        <v>2044100000</v>
      </c>
      <c r="I223" s="3">
        <v>7951400000</v>
      </c>
      <c r="J223" s="3">
        <v>2562500000</v>
      </c>
      <c r="K223" s="3">
        <v>4583700000</v>
      </c>
      <c r="L223" s="3">
        <v>103800000</v>
      </c>
      <c r="M223" s="4">
        <v>1470900000</v>
      </c>
      <c r="N223" s="4">
        <v>1439800000</v>
      </c>
      <c r="O223" s="4">
        <v>3774000000</v>
      </c>
      <c r="P223" s="4">
        <v>3591400000</v>
      </c>
      <c r="Q223" s="5">
        <v>1506600</v>
      </c>
      <c r="R223" s="5">
        <v>36950000</v>
      </c>
      <c r="S223" s="5">
        <v>20793000</v>
      </c>
      <c r="T223" s="5">
        <v>21766000</v>
      </c>
      <c r="U223" s="5">
        <v>19971000</v>
      </c>
      <c r="V223" s="2">
        <f>AVERAGE(proteinGroups3[[#This Row],[LFQ intensity 1Y1]:[LFQ intensity 1Y6]])</f>
        <v>582320000</v>
      </c>
      <c r="W223" s="3">
        <f>AVERAGE(proteinGroups3[[#This Row],[LFQ intensity 5Y1]:[LFQ intensity 5Y5]])</f>
        <v>3449100000</v>
      </c>
      <c r="X223" s="4">
        <f>AVERAGE(proteinGroups3[[#This Row],[LFQ intensity 10Y1]:[LFQ intensity 10Y4]])</f>
        <v>2569025000</v>
      </c>
      <c r="Y223" s="6">
        <f>AVERAGE(proteinGroups3[[#This Row],[LFQ intensity ADULT1]:[LFQ intensity ADULT7]])</f>
        <v>20197320</v>
      </c>
      <c r="Z223"/>
      <c r="AA223"/>
      <c r="AC223"/>
      <c r="AD223"/>
      <c r="AE223"/>
    </row>
    <row r="224" spans="1:31" x14ac:dyDescent="0.25">
      <c r="A224" s="1" t="s">
        <v>2412</v>
      </c>
      <c r="B224" s="2">
        <v>1</v>
      </c>
      <c r="C224" s="2">
        <v>1</v>
      </c>
      <c r="D224" s="2">
        <v>1</v>
      </c>
      <c r="E224" s="2">
        <v>1</v>
      </c>
      <c r="F224" s="2">
        <v>2122400</v>
      </c>
      <c r="G224" s="2">
        <v>1</v>
      </c>
      <c r="H224" s="3">
        <v>1</v>
      </c>
      <c r="I224" s="3">
        <v>1</v>
      </c>
      <c r="J224" s="3">
        <v>680860000</v>
      </c>
      <c r="K224" s="3">
        <v>894260</v>
      </c>
      <c r="L224" s="3">
        <v>1</v>
      </c>
      <c r="M224" s="4">
        <v>507070</v>
      </c>
      <c r="N224" s="4">
        <v>631240</v>
      </c>
      <c r="O224" s="4">
        <v>542480</v>
      </c>
      <c r="P224" s="4">
        <v>498710</v>
      </c>
      <c r="Q224" s="5">
        <v>1</v>
      </c>
      <c r="R224" s="5">
        <v>6893000</v>
      </c>
      <c r="S224" s="5">
        <v>1823400</v>
      </c>
      <c r="T224" s="5">
        <v>1</v>
      </c>
      <c r="U224" s="5">
        <v>1</v>
      </c>
      <c r="V224" s="2">
        <f>AVERAGE(proteinGroups3[[#This Row],[LFQ intensity 1Y1]:[LFQ intensity 1Y6]])</f>
        <v>353734.16666666669</v>
      </c>
      <c r="W224" s="3">
        <f>AVERAGE(proteinGroups3[[#This Row],[LFQ intensity 5Y1]:[LFQ intensity 5Y5]])</f>
        <v>136350852.59999999</v>
      </c>
      <c r="X224" s="4">
        <f>AVERAGE(proteinGroups3[[#This Row],[LFQ intensity 10Y1]:[LFQ intensity 10Y4]])</f>
        <v>544875</v>
      </c>
      <c r="Y224" s="6">
        <f>AVERAGE(proteinGroups3[[#This Row],[LFQ intensity ADULT1]:[LFQ intensity ADULT7]])</f>
        <v>1743280.6</v>
      </c>
      <c r="Z224"/>
      <c r="AA224"/>
      <c r="AC224"/>
      <c r="AD224"/>
      <c r="AE224"/>
    </row>
    <row r="225" spans="1:31" x14ac:dyDescent="0.25">
      <c r="A225" s="1" t="s">
        <v>2420</v>
      </c>
      <c r="B225" s="2">
        <v>1</v>
      </c>
      <c r="C225" s="2">
        <v>1</v>
      </c>
      <c r="D225" s="2">
        <v>1</v>
      </c>
      <c r="E225" s="2">
        <v>1</v>
      </c>
      <c r="F225" s="2">
        <v>1</v>
      </c>
      <c r="G225" s="2">
        <v>1</v>
      </c>
      <c r="H225" s="3">
        <v>1</v>
      </c>
      <c r="I225" s="3">
        <v>1</v>
      </c>
      <c r="J225" s="3">
        <v>6186900</v>
      </c>
      <c r="K225" s="3">
        <v>1</v>
      </c>
      <c r="L225" s="3">
        <v>1</v>
      </c>
      <c r="M225" s="4">
        <v>1</v>
      </c>
      <c r="N225" s="4">
        <v>1</v>
      </c>
      <c r="O225" s="4">
        <v>1</v>
      </c>
      <c r="P225" s="4">
        <v>1</v>
      </c>
      <c r="Q225" s="5">
        <v>1</v>
      </c>
      <c r="R225" s="5">
        <v>1</v>
      </c>
      <c r="S225" s="5">
        <v>1</v>
      </c>
      <c r="T225" s="5">
        <v>1</v>
      </c>
      <c r="U225" s="5">
        <v>1</v>
      </c>
      <c r="V225" s="2">
        <f>AVERAGE(proteinGroups3[[#This Row],[LFQ intensity 1Y1]:[LFQ intensity 1Y6]])</f>
        <v>1</v>
      </c>
      <c r="W225" s="3">
        <f>AVERAGE(proteinGroups3[[#This Row],[LFQ intensity 5Y1]:[LFQ intensity 5Y5]])</f>
        <v>1237380.8</v>
      </c>
      <c r="X225" s="4">
        <f>AVERAGE(proteinGroups3[[#This Row],[LFQ intensity 10Y1]:[LFQ intensity 10Y4]])</f>
        <v>1</v>
      </c>
      <c r="Y225" s="6">
        <f>AVERAGE(proteinGroups3[[#This Row],[LFQ intensity ADULT1]:[LFQ intensity ADULT7]])</f>
        <v>1</v>
      </c>
      <c r="Z225"/>
      <c r="AA225"/>
      <c r="AC225"/>
      <c r="AD225"/>
      <c r="AE225"/>
    </row>
    <row r="226" spans="1:31" x14ac:dyDescent="0.25">
      <c r="A226" s="1" t="s">
        <v>2426</v>
      </c>
      <c r="B226" s="2">
        <v>1</v>
      </c>
      <c r="C226" s="2">
        <v>1</v>
      </c>
      <c r="D226" s="2">
        <v>1</v>
      </c>
      <c r="E226" s="2">
        <v>1</v>
      </c>
      <c r="F226" s="2">
        <v>1</v>
      </c>
      <c r="G226" s="2">
        <v>1</v>
      </c>
      <c r="H226" s="3">
        <v>1</v>
      </c>
      <c r="I226" s="3">
        <v>1</v>
      </c>
      <c r="J226" s="3">
        <v>1</v>
      </c>
      <c r="K226" s="3">
        <v>1</v>
      </c>
      <c r="L226" s="3">
        <v>1</v>
      </c>
      <c r="M226" s="4">
        <v>1</v>
      </c>
      <c r="N226" s="4">
        <v>1</v>
      </c>
      <c r="O226" s="4">
        <v>1</v>
      </c>
      <c r="P226" s="4">
        <v>1</v>
      </c>
      <c r="Q226" s="5">
        <v>1</v>
      </c>
      <c r="R226" s="5">
        <v>1</v>
      </c>
      <c r="S226" s="5">
        <v>1</v>
      </c>
      <c r="T226" s="5">
        <v>1</v>
      </c>
      <c r="U226" s="5">
        <v>1</v>
      </c>
      <c r="V226" s="2">
        <f>AVERAGE(proteinGroups3[[#This Row],[LFQ intensity 1Y1]:[LFQ intensity 1Y6]])</f>
        <v>1</v>
      </c>
      <c r="W226" s="3">
        <f>AVERAGE(proteinGroups3[[#This Row],[LFQ intensity 5Y1]:[LFQ intensity 5Y5]])</f>
        <v>1</v>
      </c>
      <c r="X226" s="4">
        <f>AVERAGE(proteinGroups3[[#This Row],[LFQ intensity 10Y1]:[LFQ intensity 10Y4]])</f>
        <v>1</v>
      </c>
      <c r="Y226" s="6">
        <f>AVERAGE(proteinGroups3[[#This Row],[LFQ intensity ADULT1]:[LFQ intensity ADULT7]])</f>
        <v>1</v>
      </c>
      <c r="Z226"/>
      <c r="AA226"/>
      <c r="AC226"/>
      <c r="AD226"/>
      <c r="AE226"/>
    </row>
    <row r="227" spans="1:31" x14ac:dyDescent="0.25">
      <c r="A227" s="1" t="s">
        <v>2440</v>
      </c>
      <c r="B227" s="2">
        <v>1038500000</v>
      </c>
      <c r="C227" s="2">
        <v>5684400000</v>
      </c>
      <c r="D227" s="2">
        <v>1378900000</v>
      </c>
      <c r="E227" s="2">
        <v>206470000</v>
      </c>
      <c r="F227" s="2">
        <v>5131300000</v>
      </c>
      <c r="G227" s="2">
        <v>1258300000</v>
      </c>
      <c r="H227" s="3">
        <v>142800000</v>
      </c>
      <c r="I227" s="3">
        <v>407940000</v>
      </c>
      <c r="J227" s="3">
        <v>194680000</v>
      </c>
      <c r="K227" s="3">
        <v>675000000</v>
      </c>
      <c r="L227" s="3">
        <v>511350000</v>
      </c>
      <c r="M227" s="4">
        <v>1785100000</v>
      </c>
      <c r="N227" s="4">
        <v>566840000</v>
      </c>
      <c r="O227" s="4">
        <v>1161000000</v>
      </c>
      <c r="P227" s="4">
        <v>868840000</v>
      </c>
      <c r="Q227" s="5">
        <v>527910000</v>
      </c>
      <c r="R227" s="5">
        <v>17012000</v>
      </c>
      <c r="S227" s="5">
        <v>1</v>
      </c>
      <c r="T227" s="5">
        <v>508540000</v>
      </c>
      <c r="U227" s="5">
        <v>2716100000</v>
      </c>
      <c r="V227" s="2">
        <f>AVERAGE(proteinGroups3[[#This Row],[LFQ intensity 1Y1]:[LFQ intensity 1Y6]])</f>
        <v>2449645000</v>
      </c>
      <c r="W227" s="3">
        <f>AVERAGE(proteinGroups3[[#This Row],[LFQ intensity 5Y1]:[LFQ intensity 5Y5]])</f>
        <v>386354000</v>
      </c>
      <c r="X227" s="4">
        <f>AVERAGE(proteinGroups3[[#This Row],[LFQ intensity 10Y1]:[LFQ intensity 10Y4]])</f>
        <v>1095445000</v>
      </c>
      <c r="Y227" s="6">
        <f>AVERAGE(proteinGroups3[[#This Row],[LFQ intensity ADULT1]:[LFQ intensity ADULT7]])</f>
        <v>753912400.20000005</v>
      </c>
      <c r="Z227"/>
      <c r="AA227"/>
      <c r="AC227"/>
      <c r="AD227"/>
      <c r="AE227"/>
    </row>
    <row r="228" spans="1:31" x14ac:dyDescent="0.25">
      <c r="A228" s="1" t="s">
        <v>2451</v>
      </c>
      <c r="B228" s="2">
        <v>1</v>
      </c>
      <c r="C228" s="2">
        <v>1</v>
      </c>
      <c r="D228" s="2">
        <v>1</v>
      </c>
      <c r="E228" s="2">
        <v>1</v>
      </c>
      <c r="F228" s="2">
        <v>1</v>
      </c>
      <c r="G228" s="2">
        <v>1</v>
      </c>
      <c r="H228" s="3">
        <v>1</v>
      </c>
      <c r="I228" s="3">
        <v>1</v>
      </c>
      <c r="J228" s="3">
        <v>48860000</v>
      </c>
      <c r="K228" s="3">
        <v>1</v>
      </c>
      <c r="L228" s="3">
        <v>1</v>
      </c>
      <c r="M228" s="4">
        <v>1</v>
      </c>
      <c r="N228" s="4">
        <v>1</v>
      </c>
      <c r="O228" s="4">
        <v>1</v>
      </c>
      <c r="P228" s="4">
        <v>1</v>
      </c>
      <c r="Q228" s="5">
        <v>7470200</v>
      </c>
      <c r="R228" s="5">
        <v>1</v>
      </c>
      <c r="S228" s="5">
        <v>1</v>
      </c>
      <c r="T228" s="5">
        <v>1</v>
      </c>
      <c r="U228" s="5">
        <v>1</v>
      </c>
      <c r="V228" s="2">
        <f>AVERAGE(proteinGroups3[[#This Row],[LFQ intensity 1Y1]:[LFQ intensity 1Y6]])</f>
        <v>1</v>
      </c>
      <c r="W228" s="3">
        <f>AVERAGE(proteinGroups3[[#This Row],[LFQ intensity 5Y1]:[LFQ intensity 5Y5]])</f>
        <v>9772000.8000000007</v>
      </c>
      <c r="X228" s="4">
        <f>AVERAGE(proteinGroups3[[#This Row],[LFQ intensity 10Y1]:[LFQ intensity 10Y4]])</f>
        <v>1</v>
      </c>
      <c r="Y228" s="6">
        <f>AVERAGE(proteinGroups3[[#This Row],[LFQ intensity ADULT1]:[LFQ intensity ADULT7]])</f>
        <v>1494040.8</v>
      </c>
      <c r="Z228"/>
      <c r="AA228"/>
      <c r="AC228"/>
      <c r="AD228"/>
      <c r="AE228"/>
    </row>
    <row r="229" spans="1:31" x14ac:dyDescent="0.25">
      <c r="A229" s="1" t="s">
        <v>2457</v>
      </c>
      <c r="B229" s="2">
        <v>1</v>
      </c>
      <c r="C229" s="2">
        <v>1</v>
      </c>
      <c r="D229" s="2">
        <v>1</v>
      </c>
      <c r="E229" s="2">
        <v>1</v>
      </c>
      <c r="F229" s="2">
        <v>1</v>
      </c>
      <c r="G229" s="2">
        <v>1</v>
      </c>
      <c r="H229" s="3">
        <v>4813100</v>
      </c>
      <c r="I229" s="3">
        <v>7484300</v>
      </c>
      <c r="J229" s="3">
        <v>1</v>
      </c>
      <c r="K229" s="3">
        <v>68216000</v>
      </c>
      <c r="L229" s="3">
        <v>1</v>
      </c>
      <c r="M229" s="4">
        <v>1</v>
      </c>
      <c r="N229" s="4">
        <v>1</v>
      </c>
      <c r="O229" s="4">
        <v>1</v>
      </c>
      <c r="P229" s="4">
        <v>1</v>
      </c>
      <c r="Q229" s="5">
        <v>1</v>
      </c>
      <c r="R229" s="5">
        <v>1</v>
      </c>
      <c r="S229" s="5">
        <v>1</v>
      </c>
      <c r="T229" s="5">
        <v>1</v>
      </c>
      <c r="U229" s="5">
        <v>1</v>
      </c>
      <c r="V229" s="2">
        <f>AVERAGE(proteinGroups3[[#This Row],[LFQ intensity 1Y1]:[LFQ intensity 1Y6]])</f>
        <v>1</v>
      </c>
      <c r="W229" s="3">
        <f>AVERAGE(proteinGroups3[[#This Row],[LFQ intensity 5Y1]:[LFQ intensity 5Y5]])</f>
        <v>16102680.4</v>
      </c>
      <c r="X229" s="4">
        <f>AVERAGE(proteinGroups3[[#This Row],[LFQ intensity 10Y1]:[LFQ intensity 10Y4]])</f>
        <v>1</v>
      </c>
      <c r="Y229" s="6">
        <f>AVERAGE(proteinGroups3[[#This Row],[LFQ intensity ADULT1]:[LFQ intensity ADULT7]])</f>
        <v>1</v>
      </c>
      <c r="Z229"/>
      <c r="AA229"/>
      <c r="AC229"/>
      <c r="AD229"/>
      <c r="AE229"/>
    </row>
    <row r="230" spans="1:31" x14ac:dyDescent="0.25">
      <c r="A230" s="1" t="s">
        <v>2469</v>
      </c>
      <c r="B230" s="2">
        <v>1</v>
      </c>
      <c r="C230" s="2">
        <v>1</v>
      </c>
      <c r="D230" s="2">
        <v>1</v>
      </c>
      <c r="E230" s="2">
        <v>1</v>
      </c>
      <c r="F230" s="2">
        <v>1881100</v>
      </c>
      <c r="G230" s="2">
        <v>1</v>
      </c>
      <c r="H230" s="3">
        <v>1</v>
      </c>
      <c r="I230" s="3">
        <v>1</v>
      </c>
      <c r="J230" s="3">
        <v>1</v>
      </c>
      <c r="K230" s="3">
        <v>1658100</v>
      </c>
      <c r="L230" s="3">
        <v>1</v>
      </c>
      <c r="M230" s="4">
        <v>35382000</v>
      </c>
      <c r="N230" s="4">
        <v>36533000</v>
      </c>
      <c r="O230" s="4">
        <v>18163000</v>
      </c>
      <c r="P230" s="4">
        <v>23414000</v>
      </c>
      <c r="Q230" s="5">
        <v>1</v>
      </c>
      <c r="R230" s="5">
        <v>1</v>
      </c>
      <c r="S230" s="5">
        <v>1</v>
      </c>
      <c r="T230" s="5">
        <v>1</v>
      </c>
      <c r="U230" s="5">
        <v>1</v>
      </c>
      <c r="V230" s="2">
        <f>AVERAGE(proteinGroups3[[#This Row],[LFQ intensity 1Y1]:[LFQ intensity 1Y6]])</f>
        <v>313517.5</v>
      </c>
      <c r="W230" s="3">
        <f>AVERAGE(proteinGroups3[[#This Row],[LFQ intensity 5Y1]:[LFQ intensity 5Y5]])</f>
        <v>331620.8</v>
      </c>
      <c r="X230" s="4">
        <f>AVERAGE(proteinGroups3[[#This Row],[LFQ intensity 10Y1]:[LFQ intensity 10Y4]])</f>
        <v>28373000</v>
      </c>
      <c r="Y230" s="6">
        <f>AVERAGE(proteinGroups3[[#This Row],[LFQ intensity ADULT1]:[LFQ intensity ADULT7]])</f>
        <v>1</v>
      </c>
      <c r="Z230"/>
      <c r="AA230"/>
      <c r="AC230"/>
      <c r="AD230"/>
      <c r="AE230"/>
    </row>
    <row r="231" spans="1:31" x14ac:dyDescent="0.25">
      <c r="A231" s="1" t="s">
        <v>2476</v>
      </c>
      <c r="B231" s="2">
        <v>1</v>
      </c>
      <c r="C231" s="2">
        <v>279420000</v>
      </c>
      <c r="D231" s="2">
        <v>333340000</v>
      </c>
      <c r="E231" s="2">
        <v>1</v>
      </c>
      <c r="F231" s="2">
        <v>86505000</v>
      </c>
      <c r="G231" s="2">
        <v>77420000</v>
      </c>
      <c r="H231" s="3">
        <v>54428000</v>
      </c>
      <c r="I231" s="3">
        <v>42791000</v>
      </c>
      <c r="J231" s="3">
        <v>14375000</v>
      </c>
      <c r="K231" s="3">
        <v>63304000</v>
      </c>
      <c r="L231" s="3">
        <v>1</v>
      </c>
      <c r="M231" s="4">
        <v>50132000</v>
      </c>
      <c r="N231" s="4">
        <v>69424000</v>
      </c>
      <c r="O231" s="4">
        <v>95452000</v>
      </c>
      <c r="P231" s="4">
        <v>65766000</v>
      </c>
      <c r="Q231" s="5">
        <v>15782000</v>
      </c>
      <c r="R231" s="5">
        <v>1</v>
      </c>
      <c r="S231" s="5">
        <v>17643000</v>
      </c>
      <c r="T231" s="5">
        <v>1</v>
      </c>
      <c r="U231" s="5">
        <v>1</v>
      </c>
      <c r="V231" s="2">
        <f>AVERAGE(proteinGroups3[[#This Row],[LFQ intensity 1Y1]:[LFQ intensity 1Y6]])</f>
        <v>129447500.33333333</v>
      </c>
      <c r="W231" s="3">
        <f>AVERAGE(proteinGroups3[[#This Row],[LFQ intensity 5Y1]:[LFQ intensity 5Y5]])</f>
        <v>34979600.200000003</v>
      </c>
      <c r="X231" s="4">
        <f>AVERAGE(proteinGroups3[[#This Row],[LFQ intensity 10Y1]:[LFQ intensity 10Y4]])</f>
        <v>70193500</v>
      </c>
      <c r="Y231" s="6">
        <f>AVERAGE(proteinGroups3[[#This Row],[LFQ intensity ADULT1]:[LFQ intensity ADULT7]])</f>
        <v>6685000.5999999996</v>
      </c>
      <c r="Z231"/>
      <c r="AA231"/>
      <c r="AC231"/>
      <c r="AD231"/>
      <c r="AE231"/>
    </row>
    <row r="232" spans="1:31" x14ac:dyDescent="0.25">
      <c r="A232" s="1" t="s">
        <v>2485</v>
      </c>
      <c r="B232" s="2">
        <v>58933000</v>
      </c>
      <c r="C232" s="2">
        <v>229620000</v>
      </c>
      <c r="D232" s="2">
        <v>51244000</v>
      </c>
      <c r="E232" s="2">
        <v>1</v>
      </c>
      <c r="F232" s="2">
        <v>163920000</v>
      </c>
      <c r="G232" s="2">
        <v>91229000</v>
      </c>
      <c r="H232" s="3">
        <v>79084000</v>
      </c>
      <c r="I232" s="3">
        <v>90918000</v>
      </c>
      <c r="J232" s="3">
        <v>14605000</v>
      </c>
      <c r="K232" s="3">
        <v>181500000</v>
      </c>
      <c r="L232" s="3">
        <v>60955000</v>
      </c>
      <c r="M232" s="4">
        <v>61471000</v>
      </c>
      <c r="N232" s="4">
        <v>61069000</v>
      </c>
      <c r="O232" s="4">
        <v>119440000</v>
      </c>
      <c r="P232" s="4">
        <v>161800000</v>
      </c>
      <c r="Q232" s="5">
        <v>51401000</v>
      </c>
      <c r="R232" s="5">
        <v>1</v>
      </c>
      <c r="S232" s="5">
        <v>1</v>
      </c>
      <c r="T232" s="5">
        <v>42544000</v>
      </c>
      <c r="U232" s="5">
        <v>1</v>
      </c>
      <c r="V232" s="2">
        <f>AVERAGE(proteinGroups3[[#This Row],[LFQ intensity 1Y1]:[LFQ intensity 1Y6]])</f>
        <v>99157666.833333328</v>
      </c>
      <c r="W232" s="3">
        <f>AVERAGE(proteinGroups3[[#This Row],[LFQ intensity 5Y1]:[LFQ intensity 5Y5]])</f>
        <v>85412400</v>
      </c>
      <c r="X232" s="4">
        <f>AVERAGE(proteinGroups3[[#This Row],[LFQ intensity 10Y1]:[LFQ intensity 10Y4]])</f>
        <v>100945000</v>
      </c>
      <c r="Y232" s="6">
        <f>AVERAGE(proteinGroups3[[#This Row],[LFQ intensity ADULT1]:[LFQ intensity ADULT7]])</f>
        <v>18789000.600000001</v>
      </c>
      <c r="Z232"/>
      <c r="AA232"/>
      <c r="AC232"/>
      <c r="AD232"/>
      <c r="AE232"/>
    </row>
    <row r="233" spans="1:31" x14ac:dyDescent="0.25">
      <c r="A233" s="1" t="s">
        <v>2492</v>
      </c>
      <c r="B233" s="2">
        <v>19081000</v>
      </c>
      <c r="C233" s="2">
        <v>3571700</v>
      </c>
      <c r="D233" s="2">
        <v>1</v>
      </c>
      <c r="E233" s="2">
        <v>1</v>
      </c>
      <c r="F233" s="2">
        <v>7531900</v>
      </c>
      <c r="G233" s="2">
        <v>1</v>
      </c>
      <c r="H233" s="3">
        <v>34462000</v>
      </c>
      <c r="I233" s="3">
        <v>52567000</v>
      </c>
      <c r="J233" s="3">
        <v>1</v>
      </c>
      <c r="K233" s="3">
        <v>90593000</v>
      </c>
      <c r="L233" s="3">
        <v>1</v>
      </c>
      <c r="M233" s="4">
        <v>10924000</v>
      </c>
      <c r="N233" s="4">
        <v>8069100</v>
      </c>
      <c r="O233" s="4">
        <v>6114100</v>
      </c>
      <c r="P233" s="4">
        <v>6084600</v>
      </c>
      <c r="Q233" s="5">
        <v>1</v>
      </c>
      <c r="R233" s="5">
        <v>1</v>
      </c>
      <c r="S233" s="5">
        <v>1</v>
      </c>
      <c r="T233" s="5">
        <v>96163000</v>
      </c>
      <c r="U233" s="5">
        <v>1</v>
      </c>
      <c r="V233" s="2">
        <f>AVERAGE(proteinGroups3[[#This Row],[LFQ intensity 1Y1]:[LFQ intensity 1Y6]])</f>
        <v>5030767.166666667</v>
      </c>
      <c r="W233" s="3">
        <f>AVERAGE(proteinGroups3[[#This Row],[LFQ intensity 5Y1]:[LFQ intensity 5Y5]])</f>
        <v>35524400.399999999</v>
      </c>
      <c r="X233" s="4">
        <f>AVERAGE(proteinGroups3[[#This Row],[LFQ intensity 10Y1]:[LFQ intensity 10Y4]])</f>
        <v>7797950</v>
      </c>
      <c r="Y233" s="6">
        <f>AVERAGE(proteinGroups3[[#This Row],[LFQ intensity ADULT1]:[LFQ intensity ADULT7]])</f>
        <v>19232600.800000001</v>
      </c>
      <c r="Z233"/>
      <c r="AA233"/>
      <c r="AC233"/>
      <c r="AD233"/>
      <c r="AE233"/>
    </row>
    <row r="234" spans="1:31" x14ac:dyDescent="0.25">
      <c r="A234" s="1" t="s">
        <v>2501</v>
      </c>
      <c r="B234" s="2">
        <v>44968000</v>
      </c>
      <c r="C234" s="2">
        <v>417800000</v>
      </c>
      <c r="D234" s="2">
        <v>306090000</v>
      </c>
      <c r="E234" s="2">
        <v>1</v>
      </c>
      <c r="F234" s="2">
        <v>227530000</v>
      </c>
      <c r="G234" s="2">
        <v>34489000</v>
      </c>
      <c r="H234" s="3">
        <v>865050000</v>
      </c>
      <c r="I234" s="3">
        <v>593160000</v>
      </c>
      <c r="J234" s="3">
        <v>15139000</v>
      </c>
      <c r="K234" s="3">
        <v>681760000</v>
      </c>
      <c r="L234" s="3">
        <v>117590000</v>
      </c>
      <c r="M234" s="4">
        <v>249400000</v>
      </c>
      <c r="N234" s="4">
        <v>103650000</v>
      </c>
      <c r="O234" s="4">
        <v>270710000</v>
      </c>
      <c r="P234" s="4">
        <v>352870000</v>
      </c>
      <c r="Q234" s="5">
        <v>87623000</v>
      </c>
      <c r="R234" s="5">
        <v>19343000</v>
      </c>
      <c r="S234" s="5">
        <v>1</v>
      </c>
      <c r="T234" s="5">
        <v>65702000</v>
      </c>
      <c r="U234" s="5">
        <v>85200000</v>
      </c>
      <c r="V234" s="2">
        <f>AVERAGE(proteinGroups3[[#This Row],[LFQ intensity 1Y1]:[LFQ intensity 1Y6]])</f>
        <v>171812833.5</v>
      </c>
      <c r="W234" s="3">
        <f>AVERAGE(proteinGroups3[[#This Row],[LFQ intensity 5Y1]:[LFQ intensity 5Y5]])</f>
        <v>454539800</v>
      </c>
      <c r="X234" s="4">
        <f>AVERAGE(proteinGroups3[[#This Row],[LFQ intensity 10Y1]:[LFQ intensity 10Y4]])</f>
        <v>244157500</v>
      </c>
      <c r="Y234" s="6">
        <f>AVERAGE(proteinGroups3[[#This Row],[LFQ intensity ADULT1]:[LFQ intensity ADULT7]])</f>
        <v>51573600.200000003</v>
      </c>
      <c r="Z234"/>
      <c r="AA234"/>
      <c r="AC234"/>
      <c r="AD234"/>
      <c r="AE234"/>
    </row>
    <row r="235" spans="1:31" x14ac:dyDescent="0.25">
      <c r="A235" s="1" t="s">
        <v>2511</v>
      </c>
      <c r="B235" s="2">
        <v>1</v>
      </c>
      <c r="C235" s="2">
        <v>85287000</v>
      </c>
      <c r="D235" s="2">
        <v>1</v>
      </c>
      <c r="E235" s="2">
        <v>1</v>
      </c>
      <c r="F235" s="2">
        <v>119010000</v>
      </c>
      <c r="G235" s="2">
        <v>1</v>
      </c>
      <c r="H235" s="3">
        <v>103500000</v>
      </c>
      <c r="I235" s="3">
        <v>18540000</v>
      </c>
      <c r="J235" s="3">
        <v>8631200</v>
      </c>
      <c r="K235" s="3">
        <v>16249000</v>
      </c>
      <c r="L235" s="3">
        <v>68287000</v>
      </c>
      <c r="M235" s="4">
        <v>11850000</v>
      </c>
      <c r="N235" s="4">
        <v>1</v>
      </c>
      <c r="O235" s="4">
        <v>1</v>
      </c>
      <c r="P235" s="4">
        <v>11820000</v>
      </c>
      <c r="Q235" s="5">
        <v>16735000</v>
      </c>
      <c r="R235" s="5">
        <v>50168000</v>
      </c>
      <c r="S235" s="5">
        <v>1</v>
      </c>
      <c r="T235" s="5">
        <v>38295000</v>
      </c>
      <c r="U235" s="5">
        <v>1</v>
      </c>
      <c r="V235" s="2">
        <f>AVERAGE(proteinGroups3[[#This Row],[LFQ intensity 1Y1]:[LFQ intensity 1Y6]])</f>
        <v>34049500.666666664</v>
      </c>
      <c r="W235" s="3">
        <f>AVERAGE(proteinGroups3[[#This Row],[LFQ intensity 5Y1]:[LFQ intensity 5Y5]])</f>
        <v>43041440</v>
      </c>
      <c r="X235" s="4">
        <f>AVERAGE(proteinGroups3[[#This Row],[LFQ intensity 10Y1]:[LFQ intensity 10Y4]])</f>
        <v>5917500.5</v>
      </c>
      <c r="Y235" s="6">
        <f>AVERAGE(proteinGroups3[[#This Row],[LFQ intensity ADULT1]:[LFQ intensity ADULT7]])</f>
        <v>21039600.399999999</v>
      </c>
      <c r="Z235"/>
      <c r="AA235"/>
      <c r="AC235"/>
      <c r="AD235"/>
      <c r="AE235"/>
    </row>
    <row r="236" spans="1:31" x14ac:dyDescent="0.25">
      <c r="A236" s="1" t="s">
        <v>2520</v>
      </c>
      <c r="B236" s="2">
        <v>1</v>
      </c>
      <c r="C236" s="2">
        <v>1</v>
      </c>
      <c r="D236" s="2">
        <v>1</v>
      </c>
      <c r="E236" s="2">
        <v>1</v>
      </c>
      <c r="F236" s="2">
        <v>1</v>
      </c>
      <c r="G236" s="2">
        <v>1</v>
      </c>
      <c r="H236" s="3">
        <v>8637600</v>
      </c>
      <c r="I236" s="3">
        <v>1</v>
      </c>
      <c r="J236" s="3">
        <v>1</v>
      </c>
      <c r="K236" s="3">
        <v>8649600</v>
      </c>
      <c r="L236" s="3">
        <v>1</v>
      </c>
      <c r="M236" s="4">
        <v>384480</v>
      </c>
      <c r="N236" s="4">
        <v>1</v>
      </c>
      <c r="O236" s="4">
        <v>12905000</v>
      </c>
      <c r="P236" s="4">
        <v>2279400</v>
      </c>
      <c r="Q236" s="5">
        <v>1</v>
      </c>
      <c r="R236" s="5">
        <v>58008000</v>
      </c>
      <c r="S236" s="5">
        <v>48707000</v>
      </c>
      <c r="T236" s="5">
        <v>29334000</v>
      </c>
      <c r="U236" s="5">
        <v>1</v>
      </c>
      <c r="V236" s="2">
        <f>AVERAGE(proteinGroups3[[#This Row],[LFQ intensity 1Y1]:[LFQ intensity 1Y6]])</f>
        <v>1</v>
      </c>
      <c r="W236" s="3">
        <f>AVERAGE(proteinGroups3[[#This Row],[LFQ intensity 5Y1]:[LFQ intensity 5Y5]])</f>
        <v>3457440.6</v>
      </c>
      <c r="X236" s="4">
        <f>AVERAGE(proteinGroups3[[#This Row],[LFQ intensity 10Y1]:[LFQ intensity 10Y4]])</f>
        <v>3892220.25</v>
      </c>
      <c r="Y236" s="6">
        <f>AVERAGE(proteinGroups3[[#This Row],[LFQ intensity ADULT1]:[LFQ intensity ADULT7]])</f>
        <v>27209800.399999999</v>
      </c>
      <c r="Z236"/>
      <c r="AA236"/>
      <c r="AC236"/>
      <c r="AD236"/>
      <c r="AE236"/>
    </row>
    <row r="237" spans="1:31" x14ac:dyDescent="0.25">
      <c r="A237" s="1" t="s">
        <v>2527</v>
      </c>
      <c r="B237" s="2">
        <v>5936700</v>
      </c>
      <c r="C237" s="2">
        <v>1</v>
      </c>
      <c r="D237" s="2">
        <v>1</v>
      </c>
      <c r="E237" s="2">
        <v>1</v>
      </c>
      <c r="F237" s="2">
        <v>6636400</v>
      </c>
      <c r="G237" s="2">
        <v>1</v>
      </c>
      <c r="H237" s="3">
        <v>30898000</v>
      </c>
      <c r="I237" s="3">
        <v>73591000</v>
      </c>
      <c r="J237" s="3">
        <v>20027000</v>
      </c>
      <c r="K237" s="3">
        <v>23557000</v>
      </c>
      <c r="L237" s="3">
        <v>1</v>
      </c>
      <c r="M237" s="4">
        <v>20857000</v>
      </c>
      <c r="N237" s="4">
        <v>1</v>
      </c>
      <c r="O237" s="4">
        <v>1677400</v>
      </c>
      <c r="P237" s="4">
        <v>1</v>
      </c>
      <c r="Q237" s="5">
        <v>588580000</v>
      </c>
      <c r="R237" s="5">
        <v>12048000</v>
      </c>
      <c r="S237" s="5">
        <v>95867000</v>
      </c>
      <c r="T237" s="5">
        <v>24688000</v>
      </c>
      <c r="U237" s="5">
        <v>1</v>
      </c>
      <c r="V237" s="2">
        <f>AVERAGE(proteinGroups3[[#This Row],[LFQ intensity 1Y1]:[LFQ intensity 1Y6]])</f>
        <v>2095517.3333333333</v>
      </c>
      <c r="W237" s="3">
        <f>AVERAGE(proteinGroups3[[#This Row],[LFQ intensity 5Y1]:[LFQ intensity 5Y5]])</f>
        <v>29614600.199999999</v>
      </c>
      <c r="X237" s="4">
        <f>AVERAGE(proteinGroups3[[#This Row],[LFQ intensity 10Y1]:[LFQ intensity 10Y4]])</f>
        <v>5633600.5</v>
      </c>
      <c r="Y237" s="6">
        <f>AVERAGE(proteinGroups3[[#This Row],[LFQ intensity ADULT1]:[LFQ intensity ADULT7]])</f>
        <v>144236600.19999999</v>
      </c>
      <c r="Z237"/>
      <c r="AA237"/>
      <c r="AC237"/>
      <c r="AD237"/>
      <c r="AE237"/>
    </row>
    <row r="238" spans="1:31" x14ac:dyDescent="0.25">
      <c r="A238" s="1" t="s">
        <v>2536</v>
      </c>
      <c r="B238" s="2">
        <v>1</v>
      </c>
      <c r="C238" s="2">
        <v>10897000</v>
      </c>
      <c r="D238" s="2">
        <v>196810000</v>
      </c>
      <c r="E238" s="2">
        <v>1</v>
      </c>
      <c r="F238" s="2">
        <v>90221000</v>
      </c>
      <c r="G238" s="2">
        <v>49815000</v>
      </c>
      <c r="H238" s="3">
        <v>13448000</v>
      </c>
      <c r="I238" s="3">
        <v>98720000</v>
      </c>
      <c r="J238" s="3">
        <v>7443100</v>
      </c>
      <c r="K238" s="3">
        <v>461670000</v>
      </c>
      <c r="L238" s="3">
        <v>1</v>
      </c>
      <c r="M238" s="4">
        <v>13498000</v>
      </c>
      <c r="N238" s="4">
        <v>1</v>
      </c>
      <c r="O238" s="4">
        <v>31647000</v>
      </c>
      <c r="P238" s="4">
        <v>27842000</v>
      </c>
      <c r="Q238" s="5">
        <v>1</v>
      </c>
      <c r="R238" s="5">
        <v>1</v>
      </c>
      <c r="S238" s="5">
        <v>9471200</v>
      </c>
      <c r="T238" s="5">
        <v>10136000</v>
      </c>
      <c r="U238" s="5">
        <v>1</v>
      </c>
      <c r="V238" s="2">
        <f>AVERAGE(proteinGroups3[[#This Row],[LFQ intensity 1Y1]:[LFQ intensity 1Y6]])</f>
        <v>57957167</v>
      </c>
      <c r="W238" s="3">
        <f>AVERAGE(proteinGroups3[[#This Row],[LFQ intensity 5Y1]:[LFQ intensity 5Y5]])</f>
        <v>116256220.2</v>
      </c>
      <c r="X238" s="4">
        <f>AVERAGE(proteinGroups3[[#This Row],[LFQ intensity 10Y1]:[LFQ intensity 10Y4]])</f>
        <v>18246750.25</v>
      </c>
      <c r="Y238" s="6">
        <f>AVERAGE(proteinGroups3[[#This Row],[LFQ intensity ADULT1]:[LFQ intensity ADULT7]])</f>
        <v>3921440.6</v>
      </c>
      <c r="Z238"/>
      <c r="AA238"/>
      <c r="AC238"/>
      <c r="AD238"/>
      <c r="AE238"/>
    </row>
    <row r="239" spans="1:31" x14ac:dyDescent="0.25">
      <c r="A239" s="1" t="s">
        <v>2547</v>
      </c>
      <c r="B239" s="2">
        <v>1</v>
      </c>
      <c r="C239" s="2">
        <v>1</v>
      </c>
      <c r="D239" s="2">
        <v>1</v>
      </c>
      <c r="E239" s="2">
        <v>1</v>
      </c>
      <c r="F239" s="2">
        <v>1</v>
      </c>
      <c r="G239" s="2">
        <v>1</v>
      </c>
      <c r="H239" s="3">
        <v>1</v>
      </c>
      <c r="I239" s="3">
        <v>1</v>
      </c>
      <c r="J239" s="3">
        <v>14941000</v>
      </c>
      <c r="K239" s="3">
        <v>1</v>
      </c>
      <c r="L239" s="3">
        <v>1</v>
      </c>
      <c r="M239" s="4">
        <v>1</v>
      </c>
      <c r="N239" s="4">
        <v>13951000</v>
      </c>
      <c r="O239" s="4">
        <v>1</v>
      </c>
      <c r="P239" s="4">
        <v>1</v>
      </c>
      <c r="Q239" s="5">
        <v>1</v>
      </c>
      <c r="R239" s="5">
        <v>1</v>
      </c>
      <c r="S239" s="5">
        <v>1</v>
      </c>
      <c r="T239" s="5">
        <v>22957000</v>
      </c>
      <c r="U239" s="5">
        <v>1</v>
      </c>
      <c r="V239" s="2">
        <f>AVERAGE(proteinGroups3[[#This Row],[LFQ intensity 1Y1]:[LFQ intensity 1Y6]])</f>
        <v>1</v>
      </c>
      <c r="W239" s="3">
        <f>AVERAGE(proteinGroups3[[#This Row],[LFQ intensity 5Y1]:[LFQ intensity 5Y5]])</f>
        <v>2988200.8</v>
      </c>
      <c r="X239" s="4">
        <f>AVERAGE(proteinGroups3[[#This Row],[LFQ intensity 10Y1]:[LFQ intensity 10Y4]])</f>
        <v>3487750.75</v>
      </c>
      <c r="Y239" s="6">
        <f>AVERAGE(proteinGroups3[[#This Row],[LFQ intensity ADULT1]:[LFQ intensity ADULT7]])</f>
        <v>4591400.8</v>
      </c>
      <c r="Z239"/>
      <c r="AA239"/>
      <c r="AC239"/>
      <c r="AD239"/>
      <c r="AE239"/>
    </row>
    <row r="240" spans="1:31" x14ac:dyDescent="0.25">
      <c r="A240" s="1" t="s">
        <v>2554</v>
      </c>
      <c r="B240" s="2">
        <v>56740000</v>
      </c>
      <c r="C240" s="2">
        <v>92843000</v>
      </c>
      <c r="D240" s="2">
        <v>18271000</v>
      </c>
      <c r="E240" s="2">
        <v>1</v>
      </c>
      <c r="F240" s="2">
        <v>342690000</v>
      </c>
      <c r="G240" s="2">
        <v>38190000</v>
      </c>
      <c r="H240" s="3">
        <v>106700000</v>
      </c>
      <c r="I240" s="3">
        <v>357300000</v>
      </c>
      <c r="J240" s="3">
        <v>11324000</v>
      </c>
      <c r="K240" s="3">
        <v>91463000</v>
      </c>
      <c r="L240" s="3">
        <v>1482500000</v>
      </c>
      <c r="M240" s="4">
        <v>392560000</v>
      </c>
      <c r="N240" s="4">
        <v>679940000</v>
      </c>
      <c r="O240" s="4">
        <v>783700000</v>
      </c>
      <c r="P240" s="4">
        <v>701780000</v>
      </c>
      <c r="Q240" s="5">
        <v>18017000</v>
      </c>
      <c r="R240" s="5">
        <v>454220000</v>
      </c>
      <c r="S240" s="5">
        <v>407200000</v>
      </c>
      <c r="T240" s="5">
        <v>1122000000</v>
      </c>
      <c r="U240" s="5">
        <v>373100000</v>
      </c>
      <c r="V240" s="2">
        <f>AVERAGE(proteinGroups3[[#This Row],[LFQ intensity 1Y1]:[LFQ intensity 1Y6]])</f>
        <v>91455666.833333328</v>
      </c>
      <c r="W240" s="3">
        <f>AVERAGE(proteinGroups3[[#This Row],[LFQ intensity 5Y1]:[LFQ intensity 5Y5]])</f>
        <v>409857400</v>
      </c>
      <c r="X240" s="4">
        <f>AVERAGE(proteinGroups3[[#This Row],[LFQ intensity 10Y1]:[LFQ intensity 10Y4]])</f>
        <v>639495000</v>
      </c>
      <c r="Y240" s="6">
        <f>AVERAGE(proteinGroups3[[#This Row],[LFQ intensity ADULT1]:[LFQ intensity ADULT7]])</f>
        <v>474907400</v>
      </c>
      <c r="Z240"/>
      <c r="AA240"/>
      <c r="AC240"/>
      <c r="AD240"/>
      <c r="AE240"/>
    </row>
    <row r="241" spans="1:31" x14ac:dyDescent="0.25">
      <c r="A241" s="1" t="s">
        <v>2566</v>
      </c>
      <c r="B241" s="2">
        <v>1</v>
      </c>
      <c r="C241" s="2">
        <v>217570000</v>
      </c>
      <c r="D241" s="2">
        <v>1</v>
      </c>
      <c r="E241" s="2">
        <v>1</v>
      </c>
      <c r="F241" s="2">
        <v>270420000</v>
      </c>
      <c r="G241" s="2">
        <v>1</v>
      </c>
      <c r="H241" s="3">
        <v>211840000</v>
      </c>
      <c r="I241" s="3">
        <v>139990000</v>
      </c>
      <c r="J241" s="3">
        <v>43444000</v>
      </c>
      <c r="K241" s="3">
        <v>235000000</v>
      </c>
      <c r="L241" s="3">
        <v>4727100000</v>
      </c>
      <c r="M241" s="4">
        <v>84033000</v>
      </c>
      <c r="N241" s="4">
        <v>104720000</v>
      </c>
      <c r="O241" s="4">
        <v>136220000</v>
      </c>
      <c r="P241" s="4">
        <v>117860000</v>
      </c>
      <c r="Q241" s="5">
        <v>21437000</v>
      </c>
      <c r="R241" s="5">
        <v>159010000</v>
      </c>
      <c r="S241" s="5">
        <v>222520000</v>
      </c>
      <c r="T241" s="5">
        <v>676400000</v>
      </c>
      <c r="U241" s="5">
        <v>2652400000</v>
      </c>
      <c r="V241" s="2">
        <f>AVERAGE(proteinGroups3[[#This Row],[LFQ intensity 1Y1]:[LFQ intensity 1Y6]])</f>
        <v>81331667.333333328</v>
      </c>
      <c r="W241" s="3">
        <f>AVERAGE(proteinGroups3[[#This Row],[LFQ intensity 5Y1]:[LFQ intensity 5Y5]])</f>
        <v>1071474800</v>
      </c>
      <c r="X241" s="4">
        <f>AVERAGE(proteinGroups3[[#This Row],[LFQ intensity 10Y1]:[LFQ intensity 10Y4]])</f>
        <v>110708250</v>
      </c>
      <c r="Y241" s="6">
        <f>AVERAGE(proteinGroups3[[#This Row],[LFQ intensity ADULT1]:[LFQ intensity ADULT7]])</f>
        <v>746353400</v>
      </c>
      <c r="Z241"/>
      <c r="AA241"/>
      <c r="AC241"/>
      <c r="AD241"/>
      <c r="AE241"/>
    </row>
    <row r="242" spans="1:31" x14ac:dyDescent="0.25">
      <c r="A242" s="1" t="s">
        <v>2573</v>
      </c>
      <c r="B242" s="2">
        <v>40145000</v>
      </c>
      <c r="C242" s="2">
        <v>37282000</v>
      </c>
      <c r="D242" s="2">
        <v>62127000</v>
      </c>
      <c r="E242" s="2">
        <v>99549000</v>
      </c>
      <c r="F242" s="2">
        <v>58246000</v>
      </c>
      <c r="G242" s="2">
        <v>58177000</v>
      </c>
      <c r="H242" s="3">
        <v>12423000</v>
      </c>
      <c r="I242" s="3">
        <v>85280000</v>
      </c>
      <c r="J242" s="3">
        <v>6677500</v>
      </c>
      <c r="K242" s="3">
        <v>132410000</v>
      </c>
      <c r="L242" s="3">
        <v>7050400</v>
      </c>
      <c r="M242" s="4">
        <v>30953000</v>
      </c>
      <c r="N242" s="4">
        <v>59227000</v>
      </c>
      <c r="O242" s="4">
        <v>10564000</v>
      </c>
      <c r="P242" s="4">
        <v>14921000</v>
      </c>
      <c r="Q242" s="5">
        <v>25989000</v>
      </c>
      <c r="R242" s="5">
        <v>44357000</v>
      </c>
      <c r="S242" s="5">
        <v>82049000</v>
      </c>
      <c r="T242" s="5">
        <v>32859000</v>
      </c>
      <c r="U242" s="5">
        <v>1</v>
      </c>
      <c r="V242" s="2">
        <f>AVERAGE(proteinGroups3[[#This Row],[LFQ intensity 1Y1]:[LFQ intensity 1Y6]])</f>
        <v>59254333.333333336</v>
      </c>
      <c r="W242" s="3">
        <f>AVERAGE(proteinGroups3[[#This Row],[LFQ intensity 5Y1]:[LFQ intensity 5Y5]])</f>
        <v>48768180</v>
      </c>
      <c r="X242" s="4">
        <f>AVERAGE(proteinGroups3[[#This Row],[LFQ intensity 10Y1]:[LFQ intensity 10Y4]])</f>
        <v>28916250</v>
      </c>
      <c r="Y242" s="6">
        <f>AVERAGE(proteinGroups3[[#This Row],[LFQ intensity ADULT1]:[LFQ intensity ADULT7]])</f>
        <v>37050800.200000003</v>
      </c>
      <c r="Z242"/>
      <c r="AA242"/>
      <c r="AC242"/>
      <c r="AD242"/>
      <c r="AE242"/>
    </row>
    <row r="243" spans="1:31" x14ac:dyDescent="0.25">
      <c r="A243" s="1" t="s">
        <v>2582</v>
      </c>
      <c r="B243" s="2">
        <v>1</v>
      </c>
      <c r="C243" s="2">
        <v>27264000</v>
      </c>
      <c r="D243" s="2">
        <v>65284000</v>
      </c>
      <c r="E243" s="2">
        <v>1</v>
      </c>
      <c r="F243" s="2">
        <v>416850000</v>
      </c>
      <c r="G243" s="2">
        <v>18626000</v>
      </c>
      <c r="H243" s="3">
        <v>24091000</v>
      </c>
      <c r="I243" s="3">
        <v>307510000</v>
      </c>
      <c r="J243" s="3">
        <v>158560000</v>
      </c>
      <c r="K243" s="3">
        <v>203080000</v>
      </c>
      <c r="L243" s="3">
        <v>1</v>
      </c>
      <c r="M243" s="4">
        <v>76904000</v>
      </c>
      <c r="N243" s="4">
        <v>6707700</v>
      </c>
      <c r="O243" s="4">
        <v>10607000</v>
      </c>
      <c r="P243" s="4">
        <v>2815900</v>
      </c>
      <c r="Q243" s="5">
        <v>8660200</v>
      </c>
      <c r="R243" s="5">
        <v>1</v>
      </c>
      <c r="S243" s="5">
        <v>1</v>
      </c>
      <c r="T243" s="5">
        <v>1</v>
      </c>
      <c r="U243" s="5">
        <v>3139900</v>
      </c>
      <c r="V243" s="2">
        <f>AVERAGE(proteinGroups3[[#This Row],[LFQ intensity 1Y1]:[LFQ intensity 1Y6]])</f>
        <v>88004000.333333328</v>
      </c>
      <c r="W243" s="3">
        <f>AVERAGE(proteinGroups3[[#This Row],[LFQ intensity 5Y1]:[LFQ intensity 5Y5]])</f>
        <v>138648200.19999999</v>
      </c>
      <c r="X243" s="4">
        <f>AVERAGE(proteinGroups3[[#This Row],[LFQ intensity 10Y1]:[LFQ intensity 10Y4]])</f>
        <v>24258650</v>
      </c>
      <c r="Y243" s="6">
        <f>AVERAGE(proteinGroups3[[#This Row],[LFQ intensity ADULT1]:[LFQ intensity ADULT7]])</f>
        <v>2360020.6</v>
      </c>
      <c r="Z243"/>
      <c r="AA243"/>
      <c r="AC243"/>
      <c r="AD243"/>
      <c r="AE243"/>
    </row>
    <row r="244" spans="1:31" x14ac:dyDescent="0.25">
      <c r="A244" s="1" t="s">
        <v>2590</v>
      </c>
      <c r="B244" s="2">
        <v>1</v>
      </c>
      <c r="C244" s="2">
        <v>1</v>
      </c>
      <c r="D244" s="2">
        <v>1</v>
      </c>
      <c r="E244" s="2">
        <v>1</v>
      </c>
      <c r="F244" s="2">
        <v>1</v>
      </c>
      <c r="G244" s="2">
        <v>1</v>
      </c>
      <c r="H244" s="3">
        <v>3072700</v>
      </c>
      <c r="I244" s="3">
        <v>8661000</v>
      </c>
      <c r="J244" s="3">
        <v>581290000</v>
      </c>
      <c r="K244" s="3">
        <v>8552500</v>
      </c>
      <c r="L244" s="3">
        <v>1</v>
      </c>
      <c r="M244" s="4">
        <v>3203900</v>
      </c>
      <c r="N244" s="4">
        <v>1</v>
      </c>
      <c r="O244" s="4">
        <v>1629800</v>
      </c>
      <c r="P244" s="4">
        <v>1</v>
      </c>
      <c r="Q244" s="5">
        <v>8526900</v>
      </c>
      <c r="R244" s="5">
        <v>1</v>
      </c>
      <c r="S244" s="5">
        <v>1</v>
      </c>
      <c r="T244" s="5">
        <v>1</v>
      </c>
      <c r="U244" s="5">
        <v>1</v>
      </c>
      <c r="V244" s="2">
        <f>AVERAGE(proteinGroups3[[#This Row],[LFQ intensity 1Y1]:[LFQ intensity 1Y6]])</f>
        <v>1</v>
      </c>
      <c r="W244" s="3">
        <f>AVERAGE(proteinGroups3[[#This Row],[LFQ intensity 5Y1]:[LFQ intensity 5Y5]])</f>
        <v>120315240.2</v>
      </c>
      <c r="X244" s="4">
        <f>AVERAGE(proteinGroups3[[#This Row],[LFQ intensity 10Y1]:[LFQ intensity 10Y4]])</f>
        <v>1208425.5</v>
      </c>
      <c r="Y244" s="6">
        <f>AVERAGE(proteinGroups3[[#This Row],[LFQ intensity ADULT1]:[LFQ intensity ADULT7]])</f>
        <v>1705380.8</v>
      </c>
      <c r="Z244"/>
      <c r="AA244"/>
      <c r="AC244"/>
      <c r="AD244"/>
      <c r="AE244"/>
    </row>
    <row r="245" spans="1:31" x14ac:dyDescent="0.25">
      <c r="A245" s="1" t="s">
        <v>2599</v>
      </c>
      <c r="B245" s="2">
        <v>1</v>
      </c>
      <c r="C245" s="2">
        <v>1</v>
      </c>
      <c r="D245" s="2">
        <v>1</v>
      </c>
      <c r="E245" s="2">
        <v>1</v>
      </c>
      <c r="F245" s="2">
        <v>1</v>
      </c>
      <c r="G245" s="2">
        <v>1</v>
      </c>
      <c r="H245" s="3">
        <v>1</v>
      </c>
      <c r="I245" s="3">
        <v>1</v>
      </c>
      <c r="J245" s="3">
        <v>6124800</v>
      </c>
      <c r="K245" s="3">
        <v>1</v>
      </c>
      <c r="L245" s="3">
        <v>1</v>
      </c>
      <c r="M245" s="4">
        <v>1</v>
      </c>
      <c r="N245" s="4">
        <v>1</v>
      </c>
      <c r="O245" s="4">
        <v>1</v>
      </c>
      <c r="P245" s="4">
        <v>1</v>
      </c>
      <c r="Q245" s="5">
        <v>1</v>
      </c>
      <c r="R245" s="5">
        <v>1</v>
      </c>
      <c r="S245" s="5">
        <v>1</v>
      </c>
      <c r="T245" s="5">
        <v>1</v>
      </c>
      <c r="U245" s="5">
        <v>1</v>
      </c>
      <c r="V245" s="2">
        <f>AVERAGE(proteinGroups3[[#This Row],[LFQ intensity 1Y1]:[LFQ intensity 1Y6]])</f>
        <v>1</v>
      </c>
      <c r="W245" s="3">
        <f>AVERAGE(proteinGroups3[[#This Row],[LFQ intensity 5Y1]:[LFQ intensity 5Y5]])</f>
        <v>1224960.8</v>
      </c>
      <c r="X245" s="4">
        <f>AVERAGE(proteinGroups3[[#This Row],[LFQ intensity 10Y1]:[LFQ intensity 10Y4]])</f>
        <v>1</v>
      </c>
      <c r="Y245" s="6">
        <f>AVERAGE(proteinGroups3[[#This Row],[LFQ intensity ADULT1]:[LFQ intensity ADULT7]])</f>
        <v>1</v>
      </c>
      <c r="Z245"/>
      <c r="AA245"/>
      <c r="AC245"/>
      <c r="AD245"/>
      <c r="AE245"/>
    </row>
    <row r="246" spans="1:31" x14ac:dyDescent="0.25">
      <c r="A246" s="1" t="s">
        <v>2605</v>
      </c>
      <c r="B246" s="2">
        <v>1</v>
      </c>
      <c r="C246" s="2">
        <v>1</v>
      </c>
      <c r="D246" s="2">
        <v>19902000</v>
      </c>
      <c r="E246" s="2">
        <v>1</v>
      </c>
      <c r="F246" s="2">
        <v>17120000</v>
      </c>
      <c r="G246" s="2">
        <v>1</v>
      </c>
      <c r="H246" s="3">
        <v>1</v>
      </c>
      <c r="I246" s="3">
        <v>1</v>
      </c>
      <c r="J246" s="3">
        <v>1</v>
      </c>
      <c r="K246" s="3">
        <v>1</v>
      </c>
      <c r="L246" s="3">
        <v>1</v>
      </c>
      <c r="M246" s="4">
        <v>1</v>
      </c>
      <c r="N246" s="4">
        <v>1</v>
      </c>
      <c r="O246" s="4">
        <v>1</v>
      </c>
      <c r="P246" s="4">
        <v>1</v>
      </c>
      <c r="Q246" s="5">
        <v>1</v>
      </c>
      <c r="R246" s="5">
        <v>1</v>
      </c>
      <c r="S246" s="5">
        <v>1</v>
      </c>
      <c r="T246" s="5">
        <v>1</v>
      </c>
      <c r="U246" s="5">
        <v>1</v>
      </c>
      <c r="V246" s="2">
        <f>AVERAGE(proteinGroups3[[#This Row],[LFQ intensity 1Y1]:[LFQ intensity 1Y6]])</f>
        <v>6170334</v>
      </c>
      <c r="W246" s="3">
        <f>AVERAGE(proteinGroups3[[#This Row],[LFQ intensity 5Y1]:[LFQ intensity 5Y5]])</f>
        <v>1</v>
      </c>
      <c r="X246" s="4">
        <f>AVERAGE(proteinGroups3[[#This Row],[LFQ intensity 10Y1]:[LFQ intensity 10Y4]])</f>
        <v>1</v>
      </c>
      <c r="Y246" s="6">
        <f>AVERAGE(proteinGroups3[[#This Row],[LFQ intensity ADULT1]:[LFQ intensity ADULT7]])</f>
        <v>1</v>
      </c>
      <c r="Z246"/>
      <c r="AA246"/>
      <c r="AC246"/>
      <c r="AD246"/>
      <c r="AE246"/>
    </row>
    <row r="247" spans="1:31" x14ac:dyDescent="0.25">
      <c r="A247" s="1" t="s">
        <v>2612</v>
      </c>
      <c r="B247" s="2">
        <v>249460000</v>
      </c>
      <c r="C247" s="2">
        <v>1122600000</v>
      </c>
      <c r="D247" s="2">
        <v>99700000</v>
      </c>
      <c r="E247" s="2">
        <v>1</v>
      </c>
      <c r="F247" s="2">
        <v>1108800000</v>
      </c>
      <c r="G247" s="2">
        <v>50689000</v>
      </c>
      <c r="H247" s="3">
        <v>230970000</v>
      </c>
      <c r="I247" s="3">
        <v>183120000</v>
      </c>
      <c r="J247" s="3">
        <v>16242000</v>
      </c>
      <c r="K247" s="3">
        <v>149760000</v>
      </c>
      <c r="L247" s="3">
        <v>2359200000</v>
      </c>
      <c r="M247" s="4">
        <v>2305400000</v>
      </c>
      <c r="N247" s="4">
        <v>4459000000</v>
      </c>
      <c r="O247" s="4">
        <v>9296800000</v>
      </c>
      <c r="P247" s="4">
        <v>9228300000</v>
      </c>
      <c r="Q247" s="5">
        <v>13012000000</v>
      </c>
      <c r="R247" s="5">
        <v>33906000000</v>
      </c>
      <c r="S247" s="5">
        <v>77732000000</v>
      </c>
      <c r="T247" s="5">
        <v>40798000000</v>
      </c>
      <c r="U247" s="5">
        <v>459130000</v>
      </c>
      <c r="V247" s="2">
        <f>AVERAGE(proteinGroups3[[#This Row],[LFQ intensity 1Y1]:[LFQ intensity 1Y6]])</f>
        <v>438541500.16666669</v>
      </c>
      <c r="W247" s="3">
        <f>AVERAGE(proteinGroups3[[#This Row],[LFQ intensity 5Y1]:[LFQ intensity 5Y5]])</f>
        <v>587858400</v>
      </c>
      <c r="X247" s="4">
        <f>AVERAGE(proteinGroups3[[#This Row],[LFQ intensity 10Y1]:[LFQ intensity 10Y4]])</f>
        <v>6322375000</v>
      </c>
      <c r="Y247" s="6">
        <f>AVERAGE(proteinGroups3[[#This Row],[LFQ intensity ADULT1]:[LFQ intensity ADULT7]])</f>
        <v>33181426000</v>
      </c>
      <c r="Z247"/>
      <c r="AA247"/>
      <c r="AC247"/>
      <c r="AD247"/>
      <c r="AE247"/>
    </row>
    <row r="248" spans="1:31" x14ac:dyDescent="0.25">
      <c r="A248" s="1" t="s">
        <v>2625</v>
      </c>
      <c r="B248" s="2">
        <v>1</v>
      </c>
      <c r="C248" s="2">
        <v>183670000</v>
      </c>
      <c r="D248" s="2">
        <v>47098000</v>
      </c>
      <c r="E248" s="2">
        <v>1</v>
      </c>
      <c r="F248" s="2">
        <v>74961000</v>
      </c>
      <c r="G248" s="2">
        <v>1</v>
      </c>
      <c r="H248" s="3">
        <v>251820000</v>
      </c>
      <c r="I248" s="3">
        <v>1</v>
      </c>
      <c r="J248" s="3">
        <v>1</v>
      </c>
      <c r="K248" s="3">
        <v>45232000</v>
      </c>
      <c r="L248" s="3">
        <v>1</v>
      </c>
      <c r="M248" s="4">
        <v>54478000</v>
      </c>
      <c r="N248" s="4">
        <v>140900000</v>
      </c>
      <c r="O248" s="4">
        <v>174860000</v>
      </c>
      <c r="P248" s="4">
        <v>172580000</v>
      </c>
      <c r="Q248" s="5">
        <v>2033900000</v>
      </c>
      <c r="R248" s="5">
        <v>1</v>
      </c>
      <c r="S248" s="5">
        <v>1</v>
      </c>
      <c r="T248" s="5">
        <v>1</v>
      </c>
      <c r="U248" s="5">
        <v>1</v>
      </c>
      <c r="V248" s="2">
        <f>AVERAGE(proteinGroups3[[#This Row],[LFQ intensity 1Y1]:[LFQ intensity 1Y6]])</f>
        <v>50954833.833333336</v>
      </c>
      <c r="W248" s="3">
        <f>AVERAGE(proteinGroups3[[#This Row],[LFQ intensity 5Y1]:[LFQ intensity 5Y5]])</f>
        <v>59410400.600000001</v>
      </c>
      <c r="X248" s="4">
        <f>AVERAGE(proteinGroups3[[#This Row],[LFQ intensity 10Y1]:[LFQ intensity 10Y4]])</f>
        <v>135704500</v>
      </c>
      <c r="Y248" s="6">
        <f>AVERAGE(proteinGroups3[[#This Row],[LFQ intensity ADULT1]:[LFQ intensity ADULT7]])</f>
        <v>406780000.80000001</v>
      </c>
      <c r="Z248"/>
      <c r="AA248"/>
      <c r="AC248"/>
      <c r="AD248"/>
      <c r="AE248"/>
    </row>
    <row r="249" spans="1:31" x14ac:dyDescent="0.25">
      <c r="A249" s="1" t="s">
        <v>2634</v>
      </c>
      <c r="B249" s="2">
        <v>13269000</v>
      </c>
      <c r="C249" s="2">
        <v>40650000</v>
      </c>
      <c r="D249" s="2">
        <v>74629000</v>
      </c>
      <c r="E249" s="2">
        <v>1</v>
      </c>
      <c r="F249" s="2">
        <v>126450000</v>
      </c>
      <c r="G249" s="2">
        <v>95904000</v>
      </c>
      <c r="H249" s="3">
        <v>52977000</v>
      </c>
      <c r="I249" s="3">
        <v>325640000</v>
      </c>
      <c r="J249" s="3">
        <v>1</v>
      </c>
      <c r="K249" s="3">
        <v>248430000</v>
      </c>
      <c r="L249" s="3">
        <v>1</v>
      </c>
      <c r="M249" s="4">
        <v>277920000</v>
      </c>
      <c r="N249" s="4">
        <v>181130000</v>
      </c>
      <c r="O249" s="4">
        <v>451750000</v>
      </c>
      <c r="P249" s="4">
        <v>497260000</v>
      </c>
      <c r="Q249" s="5">
        <v>2023600000</v>
      </c>
      <c r="R249" s="5">
        <v>1</v>
      </c>
      <c r="S249" s="5">
        <v>1</v>
      </c>
      <c r="T249" s="5">
        <v>5417600</v>
      </c>
      <c r="U249" s="5">
        <v>1</v>
      </c>
      <c r="V249" s="2">
        <f>AVERAGE(proteinGroups3[[#This Row],[LFQ intensity 1Y1]:[LFQ intensity 1Y6]])</f>
        <v>58483666.833333336</v>
      </c>
      <c r="W249" s="3">
        <f>AVERAGE(proteinGroups3[[#This Row],[LFQ intensity 5Y1]:[LFQ intensity 5Y5]])</f>
        <v>125409400.40000001</v>
      </c>
      <c r="X249" s="4">
        <f>AVERAGE(proteinGroups3[[#This Row],[LFQ intensity 10Y1]:[LFQ intensity 10Y4]])</f>
        <v>352015000</v>
      </c>
      <c r="Y249" s="6">
        <f>AVERAGE(proteinGroups3[[#This Row],[LFQ intensity ADULT1]:[LFQ intensity ADULT7]])</f>
        <v>405803520.60000002</v>
      </c>
      <c r="Z249"/>
      <c r="AA249"/>
      <c r="AC249"/>
      <c r="AD249"/>
      <c r="AE249"/>
    </row>
    <row r="250" spans="1:31" x14ac:dyDescent="0.25">
      <c r="A250" s="1" t="s">
        <v>2643</v>
      </c>
      <c r="B250" s="2">
        <v>1</v>
      </c>
      <c r="C250" s="2">
        <v>5146300</v>
      </c>
      <c r="D250" s="2">
        <v>3075000</v>
      </c>
      <c r="E250" s="2">
        <v>1</v>
      </c>
      <c r="F250" s="2">
        <v>2266200</v>
      </c>
      <c r="G250" s="2">
        <v>1</v>
      </c>
      <c r="H250" s="3">
        <v>1</v>
      </c>
      <c r="I250" s="3">
        <v>1</v>
      </c>
      <c r="J250" s="3">
        <v>1</v>
      </c>
      <c r="K250" s="3">
        <v>1</v>
      </c>
      <c r="L250" s="3">
        <v>1</v>
      </c>
      <c r="M250" s="4">
        <v>1615200</v>
      </c>
      <c r="N250" s="4">
        <v>1</v>
      </c>
      <c r="O250" s="4">
        <v>3302800</v>
      </c>
      <c r="P250" s="4">
        <v>3552300</v>
      </c>
      <c r="Q250" s="5">
        <v>1</v>
      </c>
      <c r="R250" s="5">
        <v>1</v>
      </c>
      <c r="S250" s="5">
        <v>1</v>
      </c>
      <c r="T250" s="5">
        <v>1</v>
      </c>
      <c r="U250" s="5">
        <v>1</v>
      </c>
      <c r="V250" s="2">
        <f>AVERAGE(proteinGroups3[[#This Row],[LFQ intensity 1Y1]:[LFQ intensity 1Y6]])</f>
        <v>1747917.1666666667</v>
      </c>
      <c r="W250" s="3">
        <f>AVERAGE(proteinGroups3[[#This Row],[LFQ intensity 5Y1]:[LFQ intensity 5Y5]])</f>
        <v>1</v>
      </c>
      <c r="X250" s="4">
        <f>AVERAGE(proteinGroups3[[#This Row],[LFQ intensity 10Y1]:[LFQ intensity 10Y4]])</f>
        <v>2117575.25</v>
      </c>
      <c r="Y250" s="6">
        <f>AVERAGE(proteinGroups3[[#This Row],[LFQ intensity ADULT1]:[LFQ intensity ADULT7]])</f>
        <v>1</v>
      </c>
      <c r="Z250"/>
      <c r="AA250"/>
      <c r="AC250"/>
      <c r="AD250"/>
      <c r="AE250"/>
    </row>
    <row r="251" spans="1:31" x14ac:dyDescent="0.25">
      <c r="A251" s="1" t="s">
        <v>2648</v>
      </c>
      <c r="B251" s="2">
        <v>1</v>
      </c>
      <c r="C251" s="2">
        <v>1</v>
      </c>
      <c r="D251" s="2">
        <v>1</v>
      </c>
      <c r="E251" s="2">
        <v>1</v>
      </c>
      <c r="F251" s="2">
        <v>1</v>
      </c>
      <c r="G251" s="2">
        <v>1</v>
      </c>
      <c r="H251" s="3">
        <v>10307000</v>
      </c>
      <c r="I251" s="3">
        <v>8094000</v>
      </c>
      <c r="J251" s="3">
        <v>5892900</v>
      </c>
      <c r="K251" s="3">
        <v>21728000</v>
      </c>
      <c r="L251" s="3">
        <v>1</v>
      </c>
      <c r="M251" s="4">
        <v>19201000</v>
      </c>
      <c r="N251" s="4">
        <v>12427000</v>
      </c>
      <c r="O251" s="4">
        <v>10815000</v>
      </c>
      <c r="P251" s="4">
        <v>8137900</v>
      </c>
      <c r="Q251" s="5">
        <v>4530800</v>
      </c>
      <c r="R251" s="5">
        <v>1</v>
      </c>
      <c r="S251" s="5">
        <v>1</v>
      </c>
      <c r="T251" s="5">
        <v>1</v>
      </c>
      <c r="U251" s="5">
        <v>1</v>
      </c>
      <c r="V251" s="2">
        <f>AVERAGE(proteinGroups3[[#This Row],[LFQ intensity 1Y1]:[LFQ intensity 1Y6]])</f>
        <v>1</v>
      </c>
      <c r="W251" s="3">
        <f>AVERAGE(proteinGroups3[[#This Row],[LFQ intensity 5Y1]:[LFQ intensity 5Y5]])</f>
        <v>9204380.1999999993</v>
      </c>
      <c r="X251" s="4">
        <f>AVERAGE(proteinGroups3[[#This Row],[LFQ intensity 10Y1]:[LFQ intensity 10Y4]])</f>
        <v>12645225</v>
      </c>
      <c r="Y251" s="6">
        <f>AVERAGE(proteinGroups3[[#This Row],[LFQ intensity ADULT1]:[LFQ intensity ADULT7]])</f>
        <v>906160.8</v>
      </c>
      <c r="Z251"/>
      <c r="AA251"/>
      <c r="AC251"/>
      <c r="AD251"/>
      <c r="AE251"/>
    </row>
    <row r="252" spans="1:31" x14ac:dyDescent="0.25">
      <c r="A252" s="1" t="s">
        <v>2655</v>
      </c>
      <c r="B252" s="2">
        <v>1</v>
      </c>
      <c r="C252" s="2">
        <v>14243000</v>
      </c>
      <c r="D252" s="2">
        <v>1</v>
      </c>
      <c r="E252" s="2">
        <v>17381000</v>
      </c>
      <c r="F252" s="2">
        <v>10327000</v>
      </c>
      <c r="G252" s="2">
        <v>19614000</v>
      </c>
      <c r="H252" s="3">
        <v>1</v>
      </c>
      <c r="I252" s="3">
        <v>1</v>
      </c>
      <c r="J252" s="3">
        <v>42083000</v>
      </c>
      <c r="K252" s="3">
        <v>1</v>
      </c>
      <c r="L252" s="3">
        <v>1</v>
      </c>
      <c r="M252" s="4">
        <v>16394000</v>
      </c>
      <c r="N252" s="4">
        <v>10258000</v>
      </c>
      <c r="O252" s="4">
        <v>7474700</v>
      </c>
      <c r="P252" s="4">
        <v>7433600</v>
      </c>
      <c r="Q252" s="5">
        <v>1</v>
      </c>
      <c r="R252" s="5">
        <v>1</v>
      </c>
      <c r="S252" s="5">
        <v>1</v>
      </c>
      <c r="T252" s="5">
        <v>8336600</v>
      </c>
      <c r="U252" s="5">
        <v>1</v>
      </c>
      <c r="V252" s="2">
        <f>AVERAGE(proteinGroups3[[#This Row],[LFQ intensity 1Y1]:[LFQ intensity 1Y6]])</f>
        <v>10260833.666666666</v>
      </c>
      <c r="W252" s="3">
        <f>AVERAGE(proteinGroups3[[#This Row],[LFQ intensity 5Y1]:[LFQ intensity 5Y5]])</f>
        <v>8416600.8000000007</v>
      </c>
      <c r="X252" s="4">
        <f>AVERAGE(proteinGroups3[[#This Row],[LFQ intensity 10Y1]:[LFQ intensity 10Y4]])</f>
        <v>10390075</v>
      </c>
      <c r="Y252" s="6">
        <f>AVERAGE(proteinGroups3[[#This Row],[LFQ intensity ADULT1]:[LFQ intensity ADULT7]])</f>
        <v>1667320.8</v>
      </c>
      <c r="Z252"/>
      <c r="AA252"/>
      <c r="AC252"/>
      <c r="AD252"/>
      <c r="AE252"/>
    </row>
    <row r="253" spans="1:31" x14ac:dyDescent="0.25">
      <c r="A253" s="1" t="s">
        <v>2665</v>
      </c>
      <c r="B253" s="2">
        <v>68630000</v>
      </c>
      <c r="C253" s="2">
        <v>36792000</v>
      </c>
      <c r="D253" s="2">
        <v>21371000</v>
      </c>
      <c r="E253" s="2">
        <v>1</v>
      </c>
      <c r="F253" s="2">
        <v>137070000</v>
      </c>
      <c r="G253" s="2">
        <v>45428000</v>
      </c>
      <c r="H253" s="3">
        <v>1</v>
      </c>
      <c r="I253" s="3">
        <v>232310000</v>
      </c>
      <c r="J253" s="3">
        <v>865690000</v>
      </c>
      <c r="K253" s="3">
        <v>55174000</v>
      </c>
      <c r="L253" s="3">
        <v>1</v>
      </c>
      <c r="M253" s="4">
        <v>303790000</v>
      </c>
      <c r="N253" s="4">
        <v>225600000</v>
      </c>
      <c r="O253" s="4">
        <v>294320000</v>
      </c>
      <c r="P253" s="4">
        <v>342490000</v>
      </c>
      <c r="Q253" s="5">
        <v>21926000</v>
      </c>
      <c r="R253" s="5">
        <v>2706900000</v>
      </c>
      <c r="S253" s="5">
        <v>5649300000</v>
      </c>
      <c r="T253" s="5">
        <v>59187000</v>
      </c>
      <c r="U253" s="5">
        <v>1</v>
      </c>
      <c r="V253" s="2">
        <f>AVERAGE(proteinGroups3[[#This Row],[LFQ intensity 1Y1]:[LFQ intensity 1Y6]])</f>
        <v>51548500.166666664</v>
      </c>
      <c r="W253" s="3">
        <f>AVERAGE(proteinGroups3[[#This Row],[LFQ intensity 5Y1]:[LFQ intensity 5Y5]])</f>
        <v>230634800.40000001</v>
      </c>
      <c r="X253" s="4">
        <f>AVERAGE(proteinGroups3[[#This Row],[LFQ intensity 10Y1]:[LFQ intensity 10Y4]])</f>
        <v>291550000</v>
      </c>
      <c r="Y253" s="6">
        <f>AVERAGE(proteinGroups3[[#This Row],[LFQ intensity ADULT1]:[LFQ intensity ADULT7]])</f>
        <v>1687462600.2</v>
      </c>
      <c r="Z253"/>
      <c r="AA253"/>
      <c r="AC253"/>
      <c r="AD253"/>
      <c r="AE253"/>
    </row>
    <row r="254" spans="1:31" x14ac:dyDescent="0.25">
      <c r="A254" s="1" t="s">
        <v>2674</v>
      </c>
      <c r="B254" s="2">
        <v>1</v>
      </c>
      <c r="C254" s="2">
        <v>1</v>
      </c>
      <c r="D254" s="2">
        <v>1</v>
      </c>
      <c r="E254" s="2">
        <v>1</v>
      </c>
      <c r="F254" s="2">
        <v>1</v>
      </c>
      <c r="G254" s="2">
        <v>1</v>
      </c>
      <c r="H254" s="3">
        <v>1</v>
      </c>
      <c r="I254" s="3">
        <v>12827000</v>
      </c>
      <c r="J254" s="3">
        <v>1</v>
      </c>
      <c r="K254" s="3">
        <v>22641000</v>
      </c>
      <c r="L254" s="3">
        <v>1</v>
      </c>
      <c r="M254" s="4">
        <v>1</v>
      </c>
      <c r="N254" s="4">
        <v>1</v>
      </c>
      <c r="O254" s="4">
        <v>1</v>
      </c>
      <c r="P254" s="4">
        <v>1</v>
      </c>
      <c r="Q254" s="5">
        <v>9550300</v>
      </c>
      <c r="R254" s="5">
        <v>1</v>
      </c>
      <c r="S254" s="5">
        <v>1</v>
      </c>
      <c r="T254" s="5">
        <v>1</v>
      </c>
      <c r="U254" s="5">
        <v>1</v>
      </c>
      <c r="V254" s="2">
        <f>AVERAGE(proteinGroups3[[#This Row],[LFQ intensity 1Y1]:[LFQ intensity 1Y6]])</f>
        <v>1</v>
      </c>
      <c r="W254" s="3">
        <f>AVERAGE(proteinGroups3[[#This Row],[LFQ intensity 5Y1]:[LFQ intensity 5Y5]])</f>
        <v>7093600.5999999996</v>
      </c>
      <c r="X254" s="4">
        <f>AVERAGE(proteinGroups3[[#This Row],[LFQ intensity 10Y1]:[LFQ intensity 10Y4]])</f>
        <v>1</v>
      </c>
      <c r="Y254" s="6">
        <f>AVERAGE(proteinGroups3[[#This Row],[LFQ intensity ADULT1]:[LFQ intensity ADULT7]])</f>
        <v>1910060.8</v>
      </c>
      <c r="Z254"/>
      <c r="AA254"/>
      <c r="AC254"/>
      <c r="AD254"/>
      <c r="AE254"/>
    </row>
    <row r="255" spans="1:31" x14ac:dyDescent="0.25">
      <c r="A255" s="1" t="s">
        <v>2680</v>
      </c>
      <c r="B255" s="2">
        <v>1</v>
      </c>
      <c r="C255" s="2">
        <v>1</v>
      </c>
      <c r="D255" s="2">
        <v>1</v>
      </c>
      <c r="E255" s="2">
        <v>1</v>
      </c>
      <c r="F255" s="2">
        <v>107640000</v>
      </c>
      <c r="G255" s="2">
        <v>1</v>
      </c>
      <c r="H255" s="3">
        <v>119010000</v>
      </c>
      <c r="I255" s="3">
        <v>67045000</v>
      </c>
      <c r="J255" s="3">
        <v>8173300</v>
      </c>
      <c r="K255" s="3">
        <v>103760000</v>
      </c>
      <c r="L255" s="3">
        <v>1</v>
      </c>
      <c r="M255" s="4">
        <v>50400000</v>
      </c>
      <c r="N255" s="4">
        <v>117460000</v>
      </c>
      <c r="O255" s="4">
        <v>46259000</v>
      </c>
      <c r="P255" s="4">
        <v>62801000</v>
      </c>
      <c r="Q255" s="5">
        <v>1</v>
      </c>
      <c r="R255" s="5">
        <v>1</v>
      </c>
      <c r="S255" s="5">
        <v>1</v>
      </c>
      <c r="T255" s="5">
        <v>1</v>
      </c>
      <c r="U255" s="5">
        <v>1</v>
      </c>
      <c r="V255" s="2">
        <f>AVERAGE(proteinGroups3[[#This Row],[LFQ intensity 1Y1]:[LFQ intensity 1Y6]])</f>
        <v>17940000.833333332</v>
      </c>
      <c r="W255" s="3">
        <f>AVERAGE(proteinGroups3[[#This Row],[LFQ intensity 5Y1]:[LFQ intensity 5Y5]])</f>
        <v>59597660.200000003</v>
      </c>
      <c r="X255" s="4">
        <f>AVERAGE(proteinGroups3[[#This Row],[LFQ intensity 10Y1]:[LFQ intensity 10Y4]])</f>
        <v>69230000</v>
      </c>
      <c r="Y255" s="6">
        <f>AVERAGE(proteinGroups3[[#This Row],[LFQ intensity ADULT1]:[LFQ intensity ADULT7]])</f>
        <v>1</v>
      </c>
      <c r="Z255"/>
      <c r="AA255"/>
      <c r="AC255"/>
      <c r="AD255"/>
      <c r="AE255"/>
    </row>
    <row r="256" spans="1:31" x14ac:dyDescent="0.25">
      <c r="A256" s="1" t="s">
        <v>2687</v>
      </c>
      <c r="B256" s="2">
        <v>71444000</v>
      </c>
      <c r="C256" s="2">
        <v>27288000</v>
      </c>
      <c r="D256" s="2">
        <v>1</v>
      </c>
      <c r="E256" s="2">
        <v>1</v>
      </c>
      <c r="F256" s="2">
        <v>40306000</v>
      </c>
      <c r="G256" s="2">
        <v>1</v>
      </c>
      <c r="H256" s="3">
        <v>37998000</v>
      </c>
      <c r="I256" s="3">
        <v>233540000</v>
      </c>
      <c r="J256" s="3">
        <v>369250000</v>
      </c>
      <c r="K256" s="3">
        <v>80818000</v>
      </c>
      <c r="L256" s="3">
        <v>1</v>
      </c>
      <c r="M256" s="4">
        <v>363090000</v>
      </c>
      <c r="N256" s="4">
        <v>137910000</v>
      </c>
      <c r="O256" s="4">
        <v>231960000</v>
      </c>
      <c r="P256" s="4">
        <v>238840000</v>
      </c>
      <c r="Q256" s="5">
        <v>191380000</v>
      </c>
      <c r="R256" s="5">
        <v>1</v>
      </c>
      <c r="S256" s="5">
        <v>1</v>
      </c>
      <c r="T256" s="5">
        <v>37676000</v>
      </c>
      <c r="U256" s="5">
        <v>1</v>
      </c>
      <c r="V256" s="2">
        <f>AVERAGE(proteinGroups3[[#This Row],[LFQ intensity 1Y1]:[LFQ intensity 1Y6]])</f>
        <v>23173000.5</v>
      </c>
      <c r="W256" s="3">
        <f>AVERAGE(proteinGroups3[[#This Row],[LFQ intensity 5Y1]:[LFQ intensity 5Y5]])</f>
        <v>144321200.19999999</v>
      </c>
      <c r="X256" s="4">
        <f>AVERAGE(proteinGroups3[[#This Row],[LFQ intensity 10Y1]:[LFQ intensity 10Y4]])</f>
        <v>242950000</v>
      </c>
      <c r="Y256" s="6">
        <f>AVERAGE(proteinGroups3[[#This Row],[LFQ intensity ADULT1]:[LFQ intensity ADULT7]])</f>
        <v>45811200.600000001</v>
      </c>
      <c r="Z256"/>
      <c r="AA256"/>
      <c r="AC256"/>
      <c r="AD256"/>
      <c r="AE256"/>
    </row>
    <row r="257" spans="1:31" x14ac:dyDescent="0.25">
      <c r="A257" s="1" t="s">
        <v>2697</v>
      </c>
      <c r="B257" s="2">
        <v>1</v>
      </c>
      <c r="C257" s="2">
        <v>1</v>
      </c>
      <c r="D257" s="2">
        <v>1</v>
      </c>
      <c r="E257" s="2">
        <v>1</v>
      </c>
      <c r="F257" s="2">
        <v>1</v>
      </c>
      <c r="G257" s="2">
        <v>1</v>
      </c>
      <c r="H257" s="3">
        <v>20138000</v>
      </c>
      <c r="I257" s="3">
        <v>14780000</v>
      </c>
      <c r="J257" s="3">
        <v>583130000</v>
      </c>
      <c r="K257" s="3">
        <v>26962000</v>
      </c>
      <c r="L257" s="3">
        <v>1</v>
      </c>
      <c r="M257" s="4">
        <v>7310800</v>
      </c>
      <c r="N257" s="4">
        <v>1</v>
      </c>
      <c r="O257" s="4">
        <v>4937200</v>
      </c>
      <c r="P257" s="4">
        <v>5867100</v>
      </c>
      <c r="Q257" s="5">
        <v>1</v>
      </c>
      <c r="R257" s="5">
        <v>1</v>
      </c>
      <c r="S257" s="5">
        <v>1</v>
      </c>
      <c r="T257" s="5">
        <v>1</v>
      </c>
      <c r="U257" s="5">
        <v>1</v>
      </c>
      <c r="V257" s="2">
        <f>AVERAGE(proteinGroups3[[#This Row],[LFQ intensity 1Y1]:[LFQ intensity 1Y6]])</f>
        <v>1</v>
      </c>
      <c r="W257" s="3">
        <f>AVERAGE(proteinGroups3[[#This Row],[LFQ intensity 5Y1]:[LFQ intensity 5Y5]])</f>
        <v>129002000.2</v>
      </c>
      <c r="X257" s="4">
        <f>AVERAGE(proteinGroups3[[#This Row],[LFQ intensity 10Y1]:[LFQ intensity 10Y4]])</f>
        <v>4528775.25</v>
      </c>
      <c r="Y257" s="6">
        <f>AVERAGE(proteinGroups3[[#This Row],[LFQ intensity ADULT1]:[LFQ intensity ADULT7]])</f>
        <v>1</v>
      </c>
      <c r="Z257"/>
      <c r="AA257"/>
      <c r="AC257"/>
      <c r="AD257"/>
      <c r="AE257"/>
    </row>
    <row r="258" spans="1:31" x14ac:dyDescent="0.25">
      <c r="A258" s="1" t="s">
        <v>2704</v>
      </c>
      <c r="B258" s="2">
        <v>1</v>
      </c>
      <c r="C258" s="2">
        <v>34309000</v>
      </c>
      <c r="D258" s="2">
        <v>27311000</v>
      </c>
      <c r="E258" s="2">
        <v>1</v>
      </c>
      <c r="F258" s="2">
        <v>31723000</v>
      </c>
      <c r="G258" s="2">
        <v>1</v>
      </c>
      <c r="H258" s="3">
        <v>1</v>
      </c>
      <c r="I258" s="3">
        <v>1</v>
      </c>
      <c r="J258" s="3">
        <v>1</v>
      </c>
      <c r="K258" s="3">
        <v>1</v>
      </c>
      <c r="L258" s="3">
        <v>1</v>
      </c>
      <c r="M258" s="4">
        <v>29098000</v>
      </c>
      <c r="N258" s="4">
        <v>43322000</v>
      </c>
      <c r="O258" s="4">
        <v>123060000</v>
      </c>
      <c r="P258" s="4">
        <v>103580000</v>
      </c>
      <c r="Q258" s="5">
        <v>1</v>
      </c>
      <c r="R258" s="5">
        <v>1</v>
      </c>
      <c r="S258" s="5">
        <v>1</v>
      </c>
      <c r="T258" s="5">
        <v>1</v>
      </c>
      <c r="U258" s="5">
        <v>1</v>
      </c>
      <c r="V258" s="2">
        <f>AVERAGE(proteinGroups3[[#This Row],[LFQ intensity 1Y1]:[LFQ intensity 1Y6]])</f>
        <v>15557167.166666666</v>
      </c>
      <c r="W258" s="3">
        <f>AVERAGE(proteinGroups3[[#This Row],[LFQ intensity 5Y1]:[LFQ intensity 5Y5]])</f>
        <v>1</v>
      </c>
      <c r="X258" s="4">
        <f>AVERAGE(proteinGroups3[[#This Row],[LFQ intensity 10Y1]:[LFQ intensity 10Y4]])</f>
        <v>74765000</v>
      </c>
      <c r="Y258" s="6">
        <f>AVERAGE(proteinGroups3[[#This Row],[LFQ intensity ADULT1]:[LFQ intensity ADULT7]])</f>
        <v>1</v>
      </c>
      <c r="Z258"/>
      <c r="AA258"/>
      <c r="AC258"/>
      <c r="AD258"/>
      <c r="AE258"/>
    </row>
    <row r="259" spans="1:31" x14ac:dyDescent="0.25">
      <c r="A259" s="1" t="s">
        <v>2713</v>
      </c>
      <c r="B259" s="2">
        <v>48171000</v>
      </c>
      <c r="C259" s="2">
        <v>425300000</v>
      </c>
      <c r="D259" s="2">
        <v>91756000</v>
      </c>
      <c r="E259" s="2">
        <v>1</v>
      </c>
      <c r="F259" s="2">
        <v>667430000</v>
      </c>
      <c r="G259" s="2">
        <v>127010000</v>
      </c>
      <c r="H259" s="3">
        <v>547980000</v>
      </c>
      <c r="I259" s="3">
        <v>986140000</v>
      </c>
      <c r="J259" s="3">
        <v>844210000</v>
      </c>
      <c r="K259" s="3">
        <v>946840000</v>
      </c>
      <c r="L259" s="3">
        <v>14031000</v>
      </c>
      <c r="M259" s="4">
        <v>1262800000</v>
      </c>
      <c r="N259" s="4">
        <v>427140000</v>
      </c>
      <c r="O259" s="4">
        <v>662130000</v>
      </c>
      <c r="P259" s="4">
        <v>564710000</v>
      </c>
      <c r="Q259" s="5">
        <v>1805100000</v>
      </c>
      <c r="R259" s="5">
        <v>86985000</v>
      </c>
      <c r="S259" s="5">
        <v>32712000</v>
      </c>
      <c r="T259" s="5">
        <v>67735000</v>
      </c>
      <c r="U259" s="5">
        <v>126180000</v>
      </c>
      <c r="V259" s="2">
        <f>AVERAGE(proteinGroups3[[#This Row],[LFQ intensity 1Y1]:[LFQ intensity 1Y6]])</f>
        <v>226611166.83333334</v>
      </c>
      <c r="W259" s="3">
        <f>AVERAGE(proteinGroups3[[#This Row],[LFQ intensity 5Y1]:[LFQ intensity 5Y5]])</f>
        <v>667840200</v>
      </c>
      <c r="X259" s="4">
        <f>AVERAGE(proteinGroups3[[#This Row],[LFQ intensity 10Y1]:[LFQ intensity 10Y4]])</f>
        <v>729195000</v>
      </c>
      <c r="Y259" s="6">
        <f>AVERAGE(proteinGroups3[[#This Row],[LFQ intensity ADULT1]:[LFQ intensity ADULT7]])</f>
        <v>423742400</v>
      </c>
      <c r="Z259"/>
      <c r="AA259"/>
      <c r="AC259"/>
      <c r="AD259"/>
      <c r="AE259"/>
    </row>
    <row r="260" spans="1:31" x14ac:dyDescent="0.25">
      <c r="A260" s="1" t="s">
        <v>2724</v>
      </c>
      <c r="B260" s="2">
        <v>67048000</v>
      </c>
      <c r="C260" s="2">
        <v>17621000</v>
      </c>
      <c r="D260" s="2">
        <v>68831000</v>
      </c>
      <c r="E260" s="2">
        <v>70761000</v>
      </c>
      <c r="F260" s="2">
        <v>37468000</v>
      </c>
      <c r="G260" s="2">
        <v>67928000</v>
      </c>
      <c r="H260" s="3">
        <v>12883000</v>
      </c>
      <c r="I260" s="3">
        <v>169020000</v>
      </c>
      <c r="J260" s="3">
        <v>14235000</v>
      </c>
      <c r="K260" s="3">
        <v>178940000</v>
      </c>
      <c r="L260" s="3">
        <v>30411000</v>
      </c>
      <c r="M260" s="4">
        <v>38741000</v>
      </c>
      <c r="N260" s="4">
        <v>1</v>
      </c>
      <c r="O260" s="4">
        <v>17712000</v>
      </c>
      <c r="P260" s="4">
        <v>23629000</v>
      </c>
      <c r="Q260" s="5">
        <v>1</v>
      </c>
      <c r="R260" s="5">
        <v>1</v>
      </c>
      <c r="S260" s="5">
        <v>1</v>
      </c>
      <c r="T260" s="5">
        <v>1</v>
      </c>
      <c r="U260" s="5">
        <v>1</v>
      </c>
      <c r="V260" s="2">
        <f>AVERAGE(proteinGroups3[[#This Row],[LFQ intensity 1Y1]:[LFQ intensity 1Y6]])</f>
        <v>54942833.333333336</v>
      </c>
      <c r="W260" s="3">
        <f>AVERAGE(proteinGroups3[[#This Row],[LFQ intensity 5Y1]:[LFQ intensity 5Y5]])</f>
        <v>81097800</v>
      </c>
      <c r="X260" s="4">
        <f>AVERAGE(proteinGroups3[[#This Row],[LFQ intensity 10Y1]:[LFQ intensity 10Y4]])</f>
        <v>20020500.25</v>
      </c>
      <c r="Y260" s="6">
        <f>AVERAGE(proteinGroups3[[#This Row],[LFQ intensity ADULT1]:[LFQ intensity ADULT7]])</f>
        <v>1</v>
      </c>
      <c r="Z260"/>
      <c r="AA260"/>
      <c r="AC260"/>
      <c r="AD260"/>
      <c r="AE260"/>
    </row>
    <row r="261" spans="1:31" x14ac:dyDescent="0.25">
      <c r="A261" s="1" t="s">
        <v>2732</v>
      </c>
      <c r="B261" s="2">
        <v>1</v>
      </c>
      <c r="C261" s="2">
        <v>1</v>
      </c>
      <c r="D261" s="2">
        <v>1</v>
      </c>
      <c r="E261" s="2">
        <v>1</v>
      </c>
      <c r="F261" s="2">
        <v>1</v>
      </c>
      <c r="G261" s="2">
        <v>1</v>
      </c>
      <c r="H261" s="3">
        <v>1</v>
      </c>
      <c r="I261" s="3">
        <v>1</v>
      </c>
      <c r="J261" s="3">
        <v>1</v>
      </c>
      <c r="K261" s="3">
        <v>1</v>
      </c>
      <c r="L261" s="3">
        <v>1</v>
      </c>
      <c r="M261" s="4">
        <v>1</v>
      </c>
      <c r="N261" s="4">
        <v>1</v>
      </c>
      <c r="O261" s="4">
        <v>1</v>
      </c>
      <c r="P261" s="4">
        <v>1</v>
      </c>
      <c r="Q261" s="5">
        <v>10424000</v>
      </c>
      <c r="R261" s="5">
        <v>1</v>
      </c>
      <c r="S261" s="5">
        <v>1</v>
      </c>
      <c r="T261" s="5">
        <v>1</v>
      </c>
      <c r="U261" s="5">
        <v>1</v>
      </c>
      <c r="V261" s="2">
        <f>AVERAGE(proteinGroups3[[#This Row],[LFQ intensity 1Y1]:[LFQ intensity 1Y6]])</f>
        <v>1</v>
      </c>
      <c r="W261" s="3">
        <f>AVERAGE(proteinGroups3[[#This Row],[LFQ intensity 5Y1]:[LFQ intensity 5Y5]])</f>
        <v>1</v>
      </c>
      <c r="X261" s="4">
        <f>AVERAGE(proteinGroups3[[#This Row],[LFQ intensity 10Y1]:[LFQ intensity 10Y4]])</f>
        <v>1</v>
      </c>
      <c r="Y261" s="6">
        <f>AVERAGE(proteinGroups3[[#This Row],[LFQ intensity ADULT1]:[LFQ intensity ADULT7]])</f>
        <v>2084800.8</v>
      </c>
      <c r="Z261"/>
      <c r="AA261"/>
      <c r="AC261"/>
      <c r="AD261"/>
      <c r="AE261"/>
    </row>
    <row r="262" spans="1:31" x14ac:dyDescent="0.25">
      <c r="A262" s="1" t="s">
        <v>2741</v>
      </c>
      <c r="B262" s="2">
        <v>216420000</v>
      </c>
      <c r="C262" s="2">
        <v>92580000</v>
      </c>
      <c r="D262" s="2">
        <v>16278000</v>
      </c>
      <c r="E262" s="2">
        <v>1</v>
      </c>
      <c r="F262" s="2">
        <v>120960000</v>
      </c>
      <c r="G262" s="2">
        <v>1</v>
      </c>
      <c r="H262" s="3">
        <v>551910000</v>
      </c>
      <c r="I262" s="3">
        <v>588280000</v>
      </c>
      <c r="J262" s="3">
        <v>231690000</v>
      </c>
      <c r="K262" s="3">
        <v>239240000</v>
      </c>
      <c r="L262" s="3">
        <v>11130000000</v>
      </c>
      <c r="M262" s="4">
        <v>200900000</v>
      </c>
      <c r="N262" s="4">
        <v>274750000</v>
      </c>
      <c r="O262" s="4">
        <v>615590000</v>
      </c>
      <c r="P262" s="4">
        <v>659740000</v>
      </c>
      <c r="Q262" s="5">
        <v>480920000</v>
      </c>
      <c r="R262" s="5">
        <v>1346900000</v>
      </c>
      <c r="S262" s="5">
        <v>1732500000</v>
      </c>
      <c r="T262" s="5">
        <v>1057300000</v>
      </c>
      <c r="U262" s="5">
        <v>2142800000</v>
      </c>
      <c r="V262" s="2">
        <f>AVERAGE(proteinGroups3[[#This Row],[LFQ intensity 1Y1]:[LFQ intensity 1Y6]])</f>
        <v>74373000.333333328</v>
      </c>
      <c r="W262" s="3">
        <f>AVERAGE(proteinGroups3[[#This Row],[LFQ intensity 5Y1]:[LFQ intensity 5Y5]])</f>
        <v>2548224000</v>
      </c>
      <c r="X262" s="4">
        <f>AVERAGE(proteinGroups3[[#This Row],[LFQ intensity 10Y1]:[LFQ intensity 10Y4]])</f>
        <v>437745000</v>
      </c>
      <c r="Y262" s="6">
        <f>AVERAGE(proteinGroups3[[#This Row],[LFQ intensity ADULT1]:[LFQ intensity ADULT7]])</f>
        <v>1352084000</v>
      </c>
      <c r="Z262"/>
      <c r="AA262"/>
      <c r="AC262"/>
      <c r="AD262"/>
      <c r="AE262"/>
    </row>
    <row r="263" spans="1:31" x14ac:dyDescent="0.25">
      <c r="A263" s="1" t="s">
        <v>2750</v>
      </c>
      <c r="B263" s="2">
        <v>15062000</v>
      </c>
      <c r="C263" s="2">
        <v>37945000</v>
      </c>
      <c r="D263" s="2">
        <v>242700000</v>
      </c>
      <c r="E263" s="2">
        <v>1</v>
      </c>
      <c r="F263" s="2">
        <v>57593000</v>
      </c>
      <c r="G263" s="2">
        <v>41738000</v>
      </c>
      <c r="H263" s="3">
        <v>7964400</v>
      </c>
      <c r="I263" s="3">
        <v>1</v>
      </c>
      <c r="J263" s="3">
        <v>1</v>
      </c>
      <c r="K263" s="3">
        <v>1</v>
      </c>
      <c r="L263" s="3">
        <v>1</v>
      </c>
      <c r="M263" s="4">
        <v>132020000</v>
      </c>
      <c r="N263" s="4">
        <v>203060000</v>
      </c>
      <c r="O263" s="4">
        <v>141780000</v>
      </c>
      <c r="P263" s="4">
        <v>216830000</v>
      </c>
      <c r="Q263" s="5">
        <v>293310000</v>
      </c>
      <c r="R263" s="5">
        <v>1</v>
      </c>
      <c r="S263" s="5">
        <v>1</v>
      </c>
      <c r="T263" s="5">
        <v>7564600</v>
      </c>
      <c r="U263" s="5">
        <v>1</v>
      </c>
      <c r="V263" s="2">
        <f>AVERAGE(proteinGroups3[[#This Row],[LFQ intensity 1Y1]:[LFQ intensity 1Y6]])</f>
        <v>65839666.833333336</v>
      </c>
      <c r="W263" s="3">
        <f>AVERAGE(proteinGroups3[[#This Row],[LFQ intensity 5Y1]:[LFQ intensity 5Y5]])</f>
        <v>1592880.8</v>
      </c>
      <c r="X263" s="4">
        <f>AVERAGE(proteinGroups3[[#This Row],[LFQ intensity 10Y1]:[LFQ intensity 10Y4]])</f>
        <v>173422500</v>
      </c>
      <c r="Y263" s="6">
        <f>AVERAGE(proteinGroups3[[#This Row],[LFQ intensity ADULT1]:[LFQ intensity ADULT7]])</f>
        <v>60174920.600000001</v>
      </c>
      <c r="Z263"/>
      <c r="AA263"/>
      <c r="AC263"/>
      <c r="AD263"/>
      <c r="AE263"/>
    </row>
    <row r="264" spans="1:31" x14ac:dyDescent="0.25">
      <c r="A264" s="1" t="s">
        <v>2758</v>
      </c>
      <c r="B264" s="2">
        <v>40466000</v>
      </c>
      <c r="C264" s="2">
        <v>92965000</v>
      </c>
      <c r="D264" s="2">
        <v>9060900</v>
      </c>
      <c r="E264" s="2">
        <v>1</v>
      </c>
      <c r="F264" s="2">
        <v>56135000</v>
      </c>
      <c r="G264" s="2">
        <v>24096000</v>
      </c>
      <c r="H264" s="3">
        <v>723740000</v>
      </c>
      <c r="I264" s="3">
        <v>414640000</v>
      </c>
      <c r="J264" s="3">
        <v>2123300000</v>
      </c>
      <c r="K264" s="3">
        <v>610190000</v>
      </c>
      <c r="L264" s="3">
        <v>1</v>
      </c>
      <c r="M264" s="4">
        <v>874080000</v>
      </c>
      <c r="N264" s="4">
        <v>236310000</v>
      </c>
      <c r="O264" s="4">
        <v>220470000</v>
      </c>
      <c r="P264" s="4">
        <v>417170000</v>
      </c>
      <c r="Q264" s="5">
        <v>691520000</v>
      </c>
      <c r="R264" s="5">
        <v>20532000</v>
      </c>
      <c r="S264" s="5">
        <v>1</v>
      </c>
      <c r="T264" s="5">
        <v>26089000</v>
      </c>
      <c r="U264" s="5">
        <v>16738000</v>
      </c>
      <c r="V264" s="2">
        <f>AVERAGE(proteinGroups3[[#This Row],[LFQ intensity 1Y1]:[LFQ intensity 1Y6]])</f>
        <v>37120483.5</v>
      </c>
      <c r="W264" s="3">
        <f>AVERAGE(proteinGroups3[[#This Row],[LFQ intensity 5Y1]:[LFQ intensity 5Y5]])</f>
        <v>774374000.20000005</v>
      </c>
      <c r="X264" s="4">
        <f>AVERAGE(proteinGroups3[[#This Row],[LFQ intensity 10Y1]:[LFQ intensity 10Y4]])</f>
        <v>437007500</v>
      </c>
      <c r="Y264" s="6">
        <f>AVERAGE(proteinGroups3[[#This Row],[LFQ intensity ADULT1]:[LFQ intensity ADULT7]])</f>
        <v>150975800.19999999</v>
      </c>
      <c r="Z264"/>
      <c r="AA264"/>
      <c r="AC264"/>
      <c r="AD264"/>
      <c r="AE264"/>
    </row>
    <row r="265" spans="1:31" x14ac:dyDescent="0.25">
      <c r="A265" s="1" t="s">
        <v>2767</v>
      </c>
      <c r="B265" s="2">
        <v>48712000</v>
      </c>
      <c r="C265" s="2">
        <v>45334000</v>
      </c>
      <c r="D265" s="2">
        <v>1</v>
      </c>
      <c r="E265" s="2">
        <v>1</v>
      </c>
      <c r="F265" s="2">
        <v>71863000</v>
      </c>
      <c r="G265" s="2">
        <v>1</v>
      </c>
      <c r="H265" s="3">
        <v>44586000</v>
      </c>
      <c r="I265" s="3">
        <v>8651200</v>
      </c>
      <c r="J265" s="3">
        <v>1</v>
      </c>
      <c r="K265" s="3">
        <v>1</v>
      </c>
      <c r="L265" s="3">
        <v>1</v>
      </c>
      <c r="M265" s="4">
        <v>22766000</v>
      </c>
      <c r="N265" s="4">
        <v>1</v>
      </c>
      <c r="O265" s="4">
        <v>22174000</v>
      </c>
      <c r="P265" s="4">
        <v>18407000</v>
      </c>
      <c r="Q265" s="5">
        <v>164150000</v>
      </c>
      <c r="R265" s="5">
        <v>1</v>
      </c>
      <c r="S265" s="5">
        <v>1</v>
      </c>
      <c r="T265" s="5">
        <v>35934000</v>
      </c>
      <c r="U265" s="5">
        <v>1</v>
      </c>
      <c r="V265" s="2">
        <f>AVERAGE(proteinGroups3[[#This Row],[LFQ intensity 1Y1]:[LFQ intensity 1Y6]])</f>
        <v>27651500.5</v>
      </c>
      <c r="W265" s="3">
        <f>AVERAGE(proteinGroups3[[#This Row],[LFQ intensity 5Y1]:[LFQ intensity 5Y5]])</f>
        <v>10647440.6</v>
      </c>
      <c r="X265" s="4">
        <f>AVERAGE(proteinGroups3[[#This Row],[LFQ intensity 10Y1]:[LFQ intensity 10Y4]])</f>
        <v>15836750.25</v>
      </c>
      <c r="Y265" s="6">
        <f>AVERAGE(proteinGroups3[[#This Row],[LFQ intensity ADULT1]:[LFQ intensity ADULT7]])</f>
        <v>40016800.600000001</v>
      </c>
      <c r="Z265"/>
      <c r="AA265"/>
      <c r="AC265"/>
      <c r="AD265"/>
      <c r="AE265"/>
    </row>
    <row r="266" spans="1:31" x14ac:dyDescent="0.25">
      <c r="A266" s="1" t="s">
        <v>2777</v>
      </c>
      <c r="B266" s="2">
        <v>233620000</v>
      </c>
      <c r="C266" s="2">
        <v>533610000</v>
      </c>
      <c r="D266" s="2">
        <v>823500000</v>
      </c>
      <c r="E266" s="2">
        <v>297790000</v>
      </c>
      <c r="F266" s="2">
        <v>1669100000</v>
      </c>
      <c r="G266" s="2">
        <v>540930000</v>
      </c>
      <c r="H266" s="3">
        <v>316540000</v>
      </c>
      <c r="I266" s="3">
        <v>562900000</v>
      </c>
      <c r="J266" s="3">
        <v>49539000</v>
      </c>
      <c r="K266" s="3">
        <v>431290000</v>
      </c>
      <c r="L266" s="3">
        <v>86666000</v>
      </c>
      <c r="M266" s="4">
        <v>572660000</v>
      </c>
      <c r="N266" s="4">
        <v>416690000</v>
      </c>
      <c r="O266" s="4">
        <v>523370000</v>
      </c>
      <c r="P266" s="4">
        <v>356320000</v>
      </c>
      <c r="Q266" s="5">
        <v>587170000</v>
      </c>
      <c r="R266" s="5">
        <v>36502000</v>
      </c>
      <c r="S266" s="5">
        <v>35890000</v>
      </c>
      <c r="T266" s="5">
        <v>87801000</v>
      </c>
      <c r="U266" s="5">
        <v>1</v>
      </c>
      <c r="V266" s="2">
        <f>AVERAGE(proteinGroups3[[#This Row],[LFQ intensity 1Y1]:[LFQ intensity 1Y6]])</f>
        <v>683091666.66666663</v>
      </c>
      <c r="W266" s="3">
        <f>AVERAGE(proteinGroups3[[#This Row],[LFQ intensity 5Y1]:[LFQ intensity 5Y5]])</f>
        <v>289387000</v>
      </c>
      <c r="X266" s="4">
        <f>AVERAGE(proteinGroups3[[#This Row],[LFQ intensity 10Y1]:[LFQ intensity 10Y4]])</f>
        <v>467260000</v>
      </c>
      <c r="Y266" s="6">
        <f>AVERAGE(proteinGroups3[[#This Row],[LFQ intensity ADULT1]:[LFQ intensity ADULT7]])</f>
        <v>149472600.19999999</v>
      </c>
      <c r="Z266"/>
      <c r="AA266"/>
      <c r="AC266"/>
      <c r="AD266"/>
      <c r="AE266"/>
    </row>
    <row r="267" spans="1:31" x14ac:dyDescent="0.25">
      <c r="A267" s="1" t="s">
        <v>2786</v>
      </c>
      <c r="B267" s="2">
        <v>61114000</v>
      </c>
      <c r="C267" s="2">
        <v>405030000</v>
      </c>
      <c r="D267" s="2">
        <v>43722000</v>
      </c>
      <c r="E267" s="2">
        <v>1</v>
      </c>
      <c r="F267" s="2">
        <v>699050000</v>
      </c>
      <c r="G267" s="2">
        <v>24231000</v>
      </c>
      <c r="H267" s="3">
        <v>262350000</v>
      </c>
      <c r="I267" s="3">
        <v>373700000</v>
      </c>
      <c r="J267" s="3">
        <v>12038000</v>
      </c>
      <c r="K267" s="3">
        <v>87346000</v>
      </c>
      <c r="L267" s="3">
        <v>28285000</v>
      </c>
      <c r="M267" s="4">
        <v>209920000</v>
      </c>
      <c r="N267" s="4">
        <v>341720000</v>
      </c>
      <c r="O267" s="4">
        <v>139340000</v>
      </c>
      <c r="P267" s="4">
        <v>150010000</v>
      </c>
      <c r="Q267" s="5">
        <v>4356900</v>
      </c>
      <c r="R267" s="5">
        <v>41659000</v>
      </c>
      <c r="S267" s="5">
        <v>22347000</v>
      </c>
      <c r="T267" s="5">
        <v>15816000</v>
      </c>
      <c r="U267" s="5">
        <v>55472000</v>
      </c>
      <c r="V267" s="2">
        <f>AVERAGE(proteinGroups3[[#This Row],[LFQ intensity 1Y1]:[LFQ intensity 1Y6]])</f>
        <v>205524500.16666666</v>
      </c>
      <c r="W267" s="3">
        <f>AVERAGE(proteinGroups3[[#This Row],[LFQ intensity 5Y1]:[LFQ intensity 5Y5]])</f>
        <v>152743800</v>
      </c>
      <c r="X267" s="4">
        <f>AVERAGE(proteinGroups3[[#This Row],[LFQ intensity 10Y1]:[LFQ intensity 10Y4]])</f>
        <v>210247500</v>
      </c>
      <c r="Y267" s="6">
        <f>AVERAGE(proteinGroups3[[#This Row],[LFQ intensity ADULT1]:[LFQ intensity ADULT7]])</f>
        <v>27930180</v>
      </c>
      <c r="Z267"/>
      <c r="AA267"/>
      <c r="AC267"/>
      <c r="AD267"/>
      <c r="AE267"/>
    </row>
    <row r="268" spans="1:31" x14ac:dyDescent="0.25">
      <c r="A268" s="1" t="s">
        <v>2796</v>
      </c>
      <c r="B268" s="2">
        <v>148540000</v>
      </c>
      <c r="C268" s="2">
        <v>1144700000</v>
      </c>
      <c r="D268" s="2">
        <v>260310000</v>
      </c>
      <c r="E268" s="2">
        <v>1</v>
      </c>
      <c r="F268" s="2">
        <v>2614100000</v>
      </c>
      <c r="G268" s="2">
        <v>25256000</v>
      </c>
      <c r="H268" s="3">
        <v>10685000</v>
      </c>
      <c r="I268" s="3">
        <v>656550000</v>
      </c>
      <c r="J268" s="3">
        <v>12629000</v>
      </c>
      <c r="K268" s="3">
        <v>907190000</v>
      </c>
      <c r="L268" s="3">
        <v>6095900</v>
      </c>
      <c r="M268" s="4">
        <v>29166000</v>
      </c>
      <c r="N268" s="4">
        <v>53087000</v>
      </c>
      <c r="O268" s="4">
        <v>95713000</v>
      </c>
      <c r="P268" s="4">
        <v>83444000</v>
      </c>
      <c r="Q268" s="5">
        <v>20770000</v>
      </c>
      <c r="R268" s="5">
        <v>20412000</v>
      </c>
      <c r="S268" s="5">
        <v>15987000</v>
      </c>
      <c r="T268" s="5">
        <v>26778000</v>
      </c>
      <c r="U268" s="5">
        <v>142460000</v>
      </c>
      <c r="V268" s="2">
        <f>AVERAGE(proteinGroups3[[#This Row],[LFQ intensity 1Y1]:[LFQ intensity 1Y6]])</f>
        <v>698817666.83333337</v>
      </c>
      <c r="W268" s="3">
        <f>AVERAGE(proteinGroups3[[#This Row],[LFQ intensity 5Y1]:[LFQ intensity 5Y5]])</f>
        <v>318629980</v>
      </c>
      <c r="X268" s="4">
        <f>AVERAGE(proteinGroups3[[#This Row],[LFQ intensity 10Y1]:[LFQ intensity 10Y4]])</f>
        <v>65352500</v>
      </c>
      <c r="Y268" s="6">
        <f>AVERAGE(proteinGroups3[[#This Row],[LFQ intensity ADULT1]:[LFQ intensity ADULT7]])</f>
        <v>45281400</v>
      </c>
      <c r="Z268"/>
      <c r="AA268"/>
      <c r="AC268"/>
      <c r="AD268"/>
      <c r="AE268"/>
    </row>
    <row r="269" spans="1:31" x14ac:dyDescent="0.25">
      <c r="A269" s="1" t="s">
        <v>2805</v>
      </c>
      <c r="B269" s="2">
        <v>1</v>
      </c>
      <c r="C269" s="2">
        <v>1</v>
      </c>
      <c r="D269" s="2">
        <v>1</v>
      </c>
      <c r="E269" s="2">
        <v>1</v>
      </c>
      <c r="F269" s="2">
        <v>1</v>
      </c>
      <c r="G269" s="2">
        <v>1</v>
      </c>
      <c r="H269" s="3">
        <v>19077000</v>
      </c>
      <c r="I269" s="3">
        <v>17391000</v>
      </c>
      <c r="J269" s="3">
        <v>20136000</v>
      </c>
      <c r="K269" s="3">
        <v>19104000</v>
      </c>
      <c r="L269" s="3">
        <v>1</v>
      </c>
      <c r="M269" s="4">
        <v>8621500</v>
      </c>
      <c r="N269" s="4">
        <v>11940000</v>
      </c>
      <c r="O269" s="4">
        <v>6720200</v>
      </c>
      <c r="P269" s="4">
        <v>6771900</v>
      </c>
      <c r="Q269" s="5">
        <v>1</v>
      </c>
      <c r="R269" s="5">
        <v>1</v>
      </c>
      <c r="S269" s="5">
        <v>1</v>
      </c>
      <c r="T269" s="5">
        <v>1</v>
      </c>
      <c r="U269" s="5">
        <v>1</v>
      </c>
      <c r="V269" s="2">
        <f>AVERAGE(proteinGroups3[[#This Row],[LFQ intensity 1Y1]:[LFQ intensity 1Y6]])</f>
        <v>1</v>
      </c>
      <c r="W269" s="3">
        <f>AVERAGE(proteinGroups3[[#This Row],[LFQ intensity 5Y1]:[LFQ intensity 5Y5]])</f>
        <v>15141600.199999999</v>
      </c>
      <c r="X269" s="4">
        <f>AVERAGE(proteinGroups3[[#This Row],[LFQ intensity 10Y1]:[LFQ intensity 10Y4]])</f>
        <v>8513400</v>
      </c>
      <c r="Y269" s="6">
        <f>AVERAGE(proteinGroups3[[#This Row],[LFQ intensity ADULT1]:[LFQ intensity ADULT7]])</f>
        <v>1</v>
      </c>
      <c r="Z269"/>
      <c r="AA269"/>
      <c r="AC269"/>
      <c r="AD269"/>
      <c r="AE269"/>
    </row>
    <row r="270" spans="1:31" x14ac:dyDescent="0.25">
      <c r="A270" s="1" t="s">
        <v>2811</v>
      </c>
      <c r="B270" s="2">
        <v>1</v>
      </c>
      <c r="C270" s="2">
        <v>1</v>
      </c>
      <c r="D270" s="2">
        <v>1</v>
      </c>
      <c r="E270" s="2">
        <v>1</v>
      </c>
      <c r="F270" s="2">
        <v>1</v>
      </c>
      <c r="G270" s="2">
        <v>1</v>
      </c>
      <c r="H270" s="3">
        <v>17326000</v>
      </c>
      <c r="I270" s="3">
        <v>3877400</v>
      </c>
      <c r="J270" s="3">
        <v>1</v>
      </c>
      <c r="K270" s="3">
        <v>3882400</v>
      </c>
      <c r="L270" s="3">
        <v>1</v>
      </c>
      <c r="M270" s="4">
        <v>3788800</v>
      </c>
      <c r="N270" s="4">
        <v>1</v>
      </c>
      <c r="O270" s="4">
        <v>9964200</v>
      </c>
      <c r="P270" s="4">
        <v>4752800</v>
      </c>
      <c r="Q270" s="5">
        <v>1</v>
      </c>
      <c r="R270" s="5">
        <v>1</v>
      </c>
      <c r="S270" s="5">
        <v>1</v>
      </c>
      <c r="T270" s="5">
        <v>1</v>
      </c>
      <c r="U270" s="5">
        <v>1</v>
      </c>
      <c r="V270" s="2">
        <f>AVERAGE(proteinGroups3[[#This Row],[LFQ intensity 1Y1]:[LFQ intensity 1Y6]])</f>
        <v>1</v>
      </c>
      <c r="W270" s="3">
        <f>AVERAGE(proteinGroups3[[#This Row],[LFQ intensity 5Y1]:[LFQ intensity 5Y5]])</f>
        <v>5017160.4000000004</v>
      </c>
      <c r="X270" s="4">
        <f>AVERAGE(proteinGroups3[[#This Row],[LFQ intensity 10Y1]:[LFQ intensity 10Y4]])</f>
        <v>4626450.25</v>
      </c>
      <c r="Y270" s="6">
        <f>AVERAGE(proteinGroups3[[#This Row],[LFQ intensity ADULT1]:[LFQ intensity ADULT7]])</f>
        <v>1</v>
      </c>
      <c r="Z270"/>
      <c r="AA270"/>
      <c r="AC270"/>
      <c r="AD270"/>
      <c r="AE270"/>
    </row>
    <row r="271" spans="1:31" x14ac:dyDescent="0.25">
      <c r="A271" s="1" t="s">
        <v>2817</v>
      </c>
      <c r="B271" s="2">
        <v>1</v>
      </c>
      <c r="C271" s="2">
        <v>1</v>
      </c>
      <c r="D271" s="2">
        <v>1</v>
      </c>
      <c r="E271" s="2">
        <v>1</v>
      </c>
      <c r="F271" s="2">
        <v>1</v>
      </c>
      <c r="G271" s="2">
        <v>1</v>
      </c>
      <c r="H271" s="3">
        <v>1</v>
      </c>
      <c r="I271" s="3">
        <v>1</v>
      </c>
      <c r="J271" s="3">
        <v>1</v>
      </c>
      <c r="K271" s="3">
        <v>21585000</v>
      </c>
      <c r="L271" s="3">
        <v>43697000</v>
      </c>
      <c r="M271" s="4">
        <v>1</v>
      </c>
      <c r="N271" s="4">
        <v>1</v>
      </c>
      <c r="O271" s="4">
        <v>1</v>
      </c>
      <c r="P271" s="4">
        <v>1</v>
      </c>
      <c r="Q271" s="5">
        <v>1</v>
      </c>
      <c r="R271" s="5">
        <v>1</v>
      </c>
      <c r="S271" s="5">
        <v>1</v>
      </c>
      <c r="T271" s="5">
        <v>1</v>
      </c>
      <c r="U271" s="5">
        <v>1</v>
      </c>
      <c r="V271" s="2">
        <f>AVERAGE(proteinGroups3[[#This Row],[LFQ intensity 1Y1]:[LFQ intensity 1Y6]])</f>
        <v>1</v>
      </c>
      <c r="W271" s="3">
        <f>AVERAGE(proteinGroups3[[#This Row],[LFQ intensity 5Y1]:[LFQ intensity 5Y5]])</f>
        <v>13056400.6</v>
      </c>
      <c r="X271" s="4">
        <f>AVERAGE(proteinGroups3[[#This Row],[LFQ intensity 10Y1]:[LFQ intensity 10Y4]])</f>
        <v>1</v>
      </c>
      <c r="Y271" s="6">
        <f>AVERAGE(proteinGroups3[[#This Row],[LFQ intensity ADULT1]:[LFQ intensity ADULT7]])</f>
        <v>1</v>
      </c>
      <c r="Z271"/>
      <c r="AA271"/>
      <c r="AC271"/>
      <c r="AD271"/>
      <c r="AE271"/>
    </row>
    <row r="272" spans="1:31" x14ac:dyDescent="0.25">
      <c r="A272" s="1" t="s">
        <v>2823</v>
      </c>
      <c r="B272" s="2">
        <v>206290000</v>
      </c>
      <c r="C272" s="2">
        <v>643720000</v>
      </c>
      <c r="D272" s="2">
        <v>775910000</v>
      </c>
      <c r="E272" s="2">
        <v>70288000</v>
      </c>
      <c r="F272" s="2">
        <v>1140200000</v>
      </c>
      <c r="G272" s="2">
        <v>234600000</v>
      </c>
      <c r="H272" s="3">
        <v>443520000</v>
      </c>
      <c r="I272" s="3">
        <v>1208400000</v>
      </c>
      <c r="J272" s="3">
        <v>30599000</v>
      </c>
      <c r="K272" s="3">
        <v>911870000</v>
      </c>
      <c r="L272" s="3">
        <v>11923000</v>
      </c>
      <c r="M272" s="4">
        <v>311550000</v>
      </c>
      <c r="N272" s="4">
        <v>130210000</v>
      </c>
      <c r="O272" s="4">
        <v>187670000</v>
      </c>
      <c r="P272" s="4">
        <v>193370000</v>
      </c>
      <c r="Q272" s="5">
        <v>305190000</v>
      </c>
      <c r="R272" s="5">
        <v>169130000</v>
      </c>
      <c r="S272" s="5">
        <v>32625000</v>
      </c>
      <c r="T272" s="5">
        <v>21520000</v>
      </c>
      <c r="U272" s="5">
        <v>1</v>
      </c>
      <c r="V272" s="2">
        <f>AVERAGE(proteinGroups3[[#This Row],[LFQ intensity 1Y1]:[LFQ intensity 1Y6]])</f>
        <v>511834666.66666669</v>
      </c>
      <c r="W272" s="3">
        <f>AVERAGE(proteinGroups3[[#This Row],[LFQ intensity 5Y1]:[LFQ intensity 5Y5]])</f>
        <v>521262400</v>
      </c>
      <c r="X272" s="4">
        <f>AVERAGE(proteinGroups3[[#This Row],[LFQ intensity 10Y1]:[LFQ intensity 10Y4]])</f>
        <v>205700000</v>
      </c>
      <c r="Y272" s="6">
        <f>AVERAGE(proteinGroups3[[#This Row],[LFQ intensity ADULT1]:[LFQ intensity ADULT7]])</f>
        <v>105693000.2</v>
      </c>
      <c r="Z272"/>
      <c r="AA272"/>
      <c r="AC272"/>
      <c r="AD272"/>
      <c r="AE272"/>
    </row>
    <row r="273" spans="1:31" x14ac:dyDescent="0.25">
      <c r="A273" s="1" t="s">
        <v>2835</v>
      </c>
      <c r="B273" s="2">
        <v>1</v>
      </c>
      <c r="C273" s="2">
        <v>12569000</v>
      </c>
      <c r="D273" s="2">
        <v>66774000</v>
      </c>
      <c r="E273" s="2">
        <v>1</v>
      </c>
      <c r="F273" s="2">
        <v>1</v>
      </c>
      <c r="G273" s="2">
        <v>1</v>
      </c>
      <c r="H273" s="3">
        <v>10675000</v>
      </c>
      <c r="I273" s="3">
        <v>14461000</v>
      </c>
      <c r="J273" s="3">
        <v>1</v>
      </c>
      <c r="K273" s="3">
        <v>33977000</v>
      </c>
      <c r="L273" s="3">
        <v>1</v>
      </c>
      <c r="M273" s="4">
        <v>1</v>
      </c>
      <c r="N273" s="4">
        <v>1</v>
      </c>
      <c r="O273" s="4">
        <v>1</v>
      </c>
      <c r="P273" s="4">
        <v>1</v>
      </c>
      <c r="Q273" s="5">
        <v>9790800</v>
      </c>
      <c r="R273" s="5">
        <v>15549000</v>
      </c>
      <c r="S273" s="5">
        <v>1</v>
      </c>
      <c r="T273" s="5">
        <v>1</v>
      </c>
      <c r="U273" s="5">
        <v>1</v>
      </c>
      <c r="V273" s="2">
        <f>AVERAGE(proteinGroups3[[#This Row],[LFQ intensity 1Y1]:[LFQ intensity 1Y6]])</f>
        <v>13223834</v>
      </c>
      <c r="W273" s="3">
        <f>AVERAGE(proteinGroups3[[#This Row],[LFQ intensity 5Y1]:[LFQ intensity 5Y5]])</f>
        <v>11822600.4</v>
      </c>
      <c r="X273" s="4">
        <f>AVERAGE(proteinGroups3[[#This Row],[LFQ intensity 10Y1]:[LFQ intensity 10Y4]])</f>
        <v>1</v>
      </c>
      <c r="Y273" s="6">
        <f>AVERAGE(proteinGroups3[[#This Row],[LFQ intensity ADULT1]:[LFQ intensity ADULT7]])</f>
        <v>5067960.5999999996</v>
      </c>
      <c r="Z273"/>
      <c r="AA273"/>
      <c r="AC273"/>
      <c r="AD273"/>
      <c r="AE273"/>
    </row>
    <row r="274" spans="1:31" x14ac:dyDescent="0.25">
      <c r="A274" s="1" t="s">
        <v>2842</v>
      </c>
      <c r="B274" s="2">
        <v>5090600</v>
      </c>
      <c r="C274" s="2">
        <v>2694700</v>
      </c>
      <c r="D274" s="2">
        <v>1</v>
      </c>
      <c r="E274" s="2">
        <v>1</v>
      </c>
      <c r="F274" s="2">
        <v>3405000</v>
      </c>
      <c r="G274" s="2">
        <v>1</v>
      </c>
      <c r="H274" s="3">
        <v>7114200</v>
      </c>
      <c r="I274" s="3">
        <v>6390900</v>
      </c>
      <c r="J274" s="3">
        <v>4210400000</v>
      </c>
      <c r="K274" s="3">
        <v>7327300</v>
      </c>
      <c r="L274" s="3">
        <v>2899100</v>
      </c>
      <c r="M274" s="4">
        <v>20404000</v>
      </c>
      <c r="N274" s="4">
        <v>13193000</v>
      </c>
      <c r="O274" s="4">
        <v>7122300</v>
      </c>
      <c r="P274" s="4">
        <v>5739300</v>
      </c>
      <c r="Q274" s="5">
        <v>8559900</v>
      </c>
      <c r="R274" s="5">
        <v>1</v>
      </c>
      <c r="S274" s="5">
        <v>1</v>
      </c>
      <c r="T274" s="5">
        <v>2716500</v>
      </c>
      <c r="U274" s="5">
        <v>1</v>
      </c>
      <c r="V274" s="2">
        <f>AVERAGE(proteinGroups3[[#This Row],[LFQ intensity 1Y1]:[LFQ intensity 1Y6]])</f>
        <v>1865050.5</v>
      </c>
      <c r="W274" s="3">
        <f>AVERAGE(proteinGroups3[[#This Row],[LFQ intensity 5Y1]:[LFQ intensity 5Y5]])</f>
        <v>846826300</v>
      </c>
      <c r="X274" s="4">
        <f>AVERAGE(proteinGroups3[[#This Row],[LFQ intensity 10Y1]:[LFQ intensity 10Y4]])</f>
        <v>11614650</v>
      </c>
      <c r="Y274" s="6">
        <f>AVERAGE(proteinGroups3[[#This Row],[LFQ intensity ADULT1]:[LFQ intensity ADULT7]])</f>
        <v>2255280.6</v>
      </c>
      <c r="Z274"/>
      <c r="AA274"/>
      <c r="AC274"/>
      <c r="AD274"/>
      <c r="AE274"/>
    </row>
    <row r="275" spans="1:31" x14ac:dyDescent="0.25">
      <c r="A275" s="1" t="s">
        <v>2851</v>
      </c>
      <c r="B275" s="2">
        <v>63375000</v>
      </c>
      <c r="C275" s="2">
        <v>26315000</v>
      </c>
      <c r="D275" s="2">
        <v>29378000</v>
      </c>
      <c r="E275" s="2">
        <v>1</v>
      </c>
      <c r="F275" s="2">
        <v>31512000</v>
      </c>
      <c r="G275" s="2">
        <v>39827000</v>
      </c>
      <c r="H275" s="3">
        <v>122220000</v>
      </c>
      <c r="I275" s="3">
        <v>103460000</v>
      </c>
      <c r="J275" s="3">
        <v>6534600</v>
      </c>
      <c r="K275" s="3">
        <v>100150000</v>
      </c>
      <c r="L275" s="3">
        <v>172060000</v>
      </c>
      <c r="M275" s="4">
        <v>21452000</v>
      </c>
      <c r="N275" s="4">
        <v>52621000</v>
      </c>
      <c r="O275" s="4">
        <v>46725000</v>
      </c>
      <c r="P275" s="4">
        <v>38938000</v>
      </c>
      <c r="Q275" s="5">
        <v>1</v>
      </c>
      <c r="R275" s="5">
        <v>1</v>
      </c>
      <c r="S275" s="5">
        <v>1</v>
      </c>
      <c r="T275" s="5">
        <v>1</v>
      </c>
      <c r="U275" s="5">
        <v>16720000</v>
      </c>
      <c r="V275" s="2">
        <f>AVERAGE(proteinGroups3[[#This Row],[LFQ intensity 1Y1]:[LFQ intensity 1Y6]])</f>
        <v>31734500.166666668</v>
      </c>
      <c r="W275" s="3">
        <f>AVERAGE(proteinGroups3[[#This Row],[LFQ intensity 5Y1]:[LFQ intensity 5Y5]])</f>
        <v>100884920</v>
      </c>
      <c r="X275" s="4">
        <f>AVERAGE(proteinGroups3[[#This Row],[LFQ intensity 10Y1]:[LFQ intensity 10Y4]])</f>
        <v>39934000</v>
      </c>
      <c r="Y275" s="6">
        <f>AVERAGE(proteinGroups3[[#This Row],[LFQ intensity ADULT1]:[LFQ intensity ADULT7]])</f>
        <v>3344000.8</v>
      </c>
      <c r="Z275"/>
      <c r="AA275"/>
      <c r="AC275"/>
      <c r="AD275"/>
      <c r="AE275"/>
    </row>
    <row r="276" spans="1:31" x14ac:dyDescent="0.25">
      <c r="A276" s="1" t="s">
        <v>2860</v>
      </c>
      <c r="B276" s="2">
        <v>1</v>
      </c>
      <c r="C276" s="2">
        <v>1</v>
      </c>
      <c r="D276" s="2">
        <v>1</v>
      </c>
      <c r="E276" s="2">
        <v>1</v>
      </c>
      <c r="F276" s="2">
        <v>1</v>
      </c>
      <c r="G276" s="2">
        <v>1</v>
      </c>
      <c r="H276" s="3">
        <v>19633000</v>
      </c>
      <c r="I276" s="3">
        <v>1</v>
      </c>
      <c r="J276" s="3">
        <v>1</v>
      </c>
      <c r="K276" s="3">
        <v>6222200</v>
      </c>
      <c r="L276" s="3">
        <v>1</v>
      </c>
      <c r="M276" s="4">
        <v>1</v>
      </c>
      <c r="N276" s="4">
        <v>9794700</v>
      </c>
      <c r="O276" s="4">
        <v>8227800</v>
      </c>
      <c r="P276" s="4">
        <v>9643300</v>
      </c>
      <c r="Q276" s="5">
        <v>1</v>
      </c>
      <c r="R276" s="5">
        <v>1</v>
      </c>
      <c r="S276" s="5">
        <v>1</v>
      </c>
      <c r="T276" s="5">
        <v>1</v>
      </c>
      <c r="U276" s="5">
        <v>1</v>
      </c>
      <c r="V276" s="2">
        <f>AVERAGE(proteinGroups3[[#This Row],[LFQ intensity 1Y1]:[LFQ intensity 1Y6]])</f>
        <v>1</v>
      </c>
      <c r="W276" s="3">
        <f>AVERAGE(proteinGroups3[[#This Row],[LFQ intensity 5Y1]:[LFQ intensity 5Y5]])</f>
        <v>5171040.5999999996</v>
      </c>
      <c r="X276" s="4">
        <f>AVERAGE(proteinGroups3[[#This Row],[LFQ intensity 10Y1]:[LFQ intensity 10Y4]])</f>
        <v>6916450.25</v>
      </c>
      <c r="Y276" s="6">
        <f>AVERAGE(proteinGroups3[[#This Row],[LFQ intensity ADULT1]:[LFQ intensity ADULT7]])</f>
        <v>1</v>
      </c>
      <c r="Z276"/>
      <c r="AA276"/>
      <c r="AC276"/>
      <c r="AD276"/>
      <c r="AE276"/>
    </row>
    <row r="277" spans="1:31" x14ac:dyDescent="0.25">
      <c r="A277" s="1" t="s">
        <v>2867</v>
      </c>
      <c r="B277" s="2">
        <v>7130100</v>
      </c>
      <c r="C277" s="2">
        <v>10467000</v>
      </c>
      <c r="D277" s="2">
        <v>55191000</v>
      </c>
      <c r="E277" s="2">
        <v>1</v>
      </c>
      <c r="F277" s="2">
        <v>80630000</v>
      </c>
      <c r="G277" s="2">
        <v>13065000</v>
      </c>
      <c r="H277" s="3">
        <v>1</v>
      </c>
      <c r="I277" s="3">
        <v>22521000</v>
      </c>
      <c r="J277" s="3">
        <v>5331100</v>
      </c>
      <c r="K277" s="3">
        <v>51812000</v>
      </c>
      <c r="L277" s="3">
        <v>1</v>
      </c>
      <c r="M277" s="4">
        <v>23887000</v>
      </c>
      <c r="N277" s="4">
        <v>16009000</v>
      </c>
      <c r="O277" s="4">
        <v>17602000</v>
      </c>
      <c r="P277" s="4">
        <v>41557000</v>
      </c>
      <c r="Q277" s="5">
        <v>49482000</v>
      </c>
      <c r="R277" s="5">
        <v>1</v>
      </c>
      <c r="S277" s="5">
        <v>1</v>
      </c>
      <c r="T277" s="5">
        <v>1</v>
      </c>
      <c r="U277" s="5">
        <v>1</v>
      </c>
      <c r="V277" s="2">
        <f>AVERAGE(proteinGroups3[[#This Row],[LFQ intensity 1Y1]:[LFQ intensity 1Y6]])</f>
        <v>27747183.5</v>
      </c>
      <c r="W277" s="3">
        <f>AVERAGE(proteinGroups3[[#This Row],[LFQ intensity 5Y1]:[LFQ intensity 5Y5]])</f>
        <v>15932820.4</v>
      </c>
      <c r="X277" s="4">
        <f>AVERAGE(proteinGroups3[[#This Row],[LFQ intensity 10Y1]:[LFQ intensity 10Y4]])</f>
        <v>24763750</v>
      </c>
      <c r="Y277" s="6">
        <f>AVERAGE(proteinGroups3[[#This Row],[LFQ intensity ADULT1]:[LFQ intensity ADULT7]])</f>
        <v>9896400.8000000007</v>
      </c>
      <c r="Z277"/>
      <c r="AA277"/>
      <c r="AC277"/>
      <c r="AD277"/>
      <c r="AE277"/>
    </row>
    <row r="278" spans="1:31" x14ac:dyDescent="0.25">
      <c r="A278" s="1" t="s">
        <v>2876</v>
      </c>
      <c r="B278" s="2">
        <v>1656800000</v>
      </c>
      <c r="C278" s="2">
        <v>1875000000</v>
      </c>
      <c r="D278" s="2">
        <v>3596800000</v>
      </c>
      <c r="E278" s="2">
        <v>431440000</v>
      </c>
      <c r="F278" s="2">
        <v>1135200000</v>
      </c>
      <c r="G278" s="2">
        <v>4816000000</v>
      </c>
      <c r="H278" s="3">
        <v>778110000</v>
      </c>
      <c r="I278" s="3">
        <v>1186200000</v>
      </c>
      <c r="J278" s="3">
        <v>1271600000</v>
      </c>
      <c r="K278" s="3">
        <v>1627200000</v>
      </c>
      <c r="L278" s="3">
        <v>38106000</v>
      </c>
      <c r="M278" s="4">
        <v>3883500000</v>
      </c>
      <c r="N278" s="4">
        <v>3284300000</v>
      </c>
      <c r="O278" s="4">
        <v>3773600000</v>
      </c>
      <c r="P278" s="4">
        <v>3406000000</v>
      </c>
      <c r="Q278" s="5">
        <v>1217800000</v>
      </c>
      <c r="R278" s="5">
        <v>305650000</v>
      </c>
      <c r="S278" s="5">
        <v>149070000</v>
      </c>
      <c r="T278" s="5">
        <v>136090000</v>
      </c>
      <c r="U278" s="5">
        <v>1</v>
      </c>
      <c r="V278" s="2">
        <f>AVERAGE(proteinGroups3[[#This Row],[LFQ intensity 1Y1]:[LFQ intensity 1Y6]])</f>
        <v>2251873333.3333335</v>
      </c>
      <c r="W278" s="3">
        <f>AVERAGE(proteinGroups3[[#This Row],[LFQ intensity 5Y1]:[LFQ intensity 5Y5]])</f>
        <v>980243200</v>
      </c>
      <c r="X278" s="4">
        <f>AVERAGE(proteinGroups3[[#This Row],[LFQ intensity 10Y1]:[LFQ intensity 10Y4]])</f>
        <v>3586850000</v>
      </c>
      <c r="Y278" s="6">
        <f>AVERAGE(proteinGroups3[[#This Row],[LFQ intensity ADULT1]:[LFQ intensity ADULT7]])</f>
        <v>361722000.19999999</v>
      </c>
      <c r="Z278"/>
      <c r="AA278"/>
      <c r="AC278"/>
      <c r="AD278"/>
      <c r="AE278"/>
    </row>
    <row r="279" spans="1:31" x14ac:dyDescent="0.25">
      <c r="A279" s="1" t="s">
        <v>2886</v>
      </c>
      <c r="B279" s="2">
        <v>5687500</v>
      </c>
      <c r="C279" s="2">
        <v>1</v>
      </c>
      <c r="D279" s="2">
        <v>6116800</v>
      </c>
      <c r="E279" s="2">
        <v>1</v>
      </c>
      <c r="F279" s="2">
        <v>1</v>
      </c>
      <c r="G279" s="2">
        <v>8035900</v>
      </c>
      <c r="H279" s="3">
        <v>1</v>
      </c>
      <c r="I279" s="3">
        <v>5843300</v>
      </c>
      <c r="J279" s="3">
        <v>241220000</v>
      </c>
      <c r="K279" s="3">
        <v>8003100</v>
      </c>
      <c r="L279" s="3">
        <v>1</v>
      </c>
      <c r="M279" s="4">
        <v>10954000</v>
      </c>
      <c r="N279" s="4">
        <v>11233000</v>
      </c>
      <c r="O279" s="4">
        <v>9803200</v>
      </c>
      <c r="P279" s="4">
        <v>5402100</v>
      </c>
      <c r="Q279" s="5">
        <v>47147000</v>
      </c>
      <c r="R279" s="5">
        <v>1</v>
      </c>
      <c r="S279" s="5">
        <v>6168300</v>
      </c>
      <c r="T279" s="5">
        <v>1</v>
      </c>
      <c r="U279" s="5">
        <v>1</v>
      </c>
      <c r="V279" s="2">
        <f>AVERAGE(proteinGroups3[[#This Row],[LFQ intensity 1Y1]:[LFQ intensity 1Y6]])</f>
        <v>3306700.5</v>
      </c>
      <c r="W279" s="3">
        <f>AVERAGE(proteinGroups3[[#This Row],[LFQ intensity 5Y1]:[LFQ intensity 5Y5]])</f>
        <v>51013280.399999999</v>
      </c>
      <c r="X279" s="4">
        <f>AVERAGE(proteinGroups3[[#This Row],[LFQ intensity 10Y1]:[LFQ intensity 10Y4]])</f>
        <v>9348075</v>
      </c>
      <c r="Y279" s="6">
        <f>AVERAGE(proteinGroups3[[#This Row],[LFQ intensity ADULT1]:[LFQ intensity ADULT7]])</f>
        <v>10663060.6</v>
      </c>
      <c r="Z279"/>
      <c r="AA279"/>
      <c r="AC279"/>
      <c r="AD279"/>
      <c r="AE279"/>
    </row>
    <row r="280" spans="1:31" x14ac:dyDescent="0.25">
      <c r="A280" s="1" t="s">
        <v>2893</v>
      </c>
      <c r="B280" s="2">
        <v>1</v>
      </c>
      <c r="C280" s="2">
        <v>14825000</v>
      </c>
      <c r="D280" s="2">
        <v>1</v>
      </c>
      <c r="E280" s="2">
        <v>1</v>
      </c>
      <c r="F280" s="2">
        <v>81592000</v>
      </c>
      <c r="G280" s="2">
        <v>1</v>
      </c>
      <c r="H280" s="3">
        <v>73983000</v>
      </c>
      <c r="I280" s="3">
        <v>83061000</v>
      </c>
      <c r="J280" s="3">
        <v>202230000</v>
      </c>
      <c r="K280" s="3">
        <v>27023000</v>
      </c>
      <c r="L280" s="3">
        <v>1</v>
      </c>
      <c r="M280" s="4">
        <v>61342000</v>
      </c>
      <c r="N280" s="4">
        <v>51848000</v>
      </c>
      <c r="O280" s="4">
        <v>35518000</v>
      </c>
      <c r="P280" s="4">
        <v>22206000</v>
      </c>
      <c r="Q280" s="5">
        <v>39118000</v>
      </c>
      <c r="R280" s="5">
        <v>1</v>
      </c>
      <c r="S280" s="5">
        <v>1</v>
      </c>
      <c r="T280" s="5">
        <v>1</v>
      </c>
      <c r="U280" s="5">
        <v>1</v>
      </c>
      <c r="V280" s="2">
        <f>AVERAGE(proteinGroups3[[#This Row],[LFQ intensity 1Y1]:[LFQ intensity 1Y6]])</f>
        <v>16069500.666666666</v>
      </c>
      <c r="W280" s="3">
        <f>AVERAGE(proteinGroups3[[#This Row],[LFQ intensity 5Y1]:[LFQ intensity 5Y5]])</f>
        <v>77259400.200000003</v>
      </c>
      <c r="X280" s="4">
        <f>AVERAGE(proteinGroups3[[#This Row],[LFQ intensity 10Y1]:[LFQ intensity 10Y4]])</f>
        <v>42728500</v>
      </c>
      <c r="Y280" s="6">
        <f>AVERAGE(proteinGroups3[[#This Row],[LFQ intensity ADULT1]:[LFQ intensity ADULT7]])</f>
        <v>7823600.7999999998</v>
      </c>
      <c r="Z280"/>
      <c r="AA280"/>
      <c r="AC280"/>
      <c r="AD280"/>
      <c r="AE280"/>
    </row>
    <row r="281" spans="1:31" x14ac:dyDescent="0.25">
      <c r="A281" s="1" t="s">
        <v>2901</v>
      </c>
      <c r="B281" s="2">
        <v>1</v>
      </c>
      <c r="C281" s="2">
        <v>1</v>
      </c>
      <c r="D281" s="2">
        <v>1</v>
      </c>
      <c r="E281" s="2">
        <v>1</v>
      </c>
      <c r="F281" s="2">
        <v>1</v>
      </c>
      <c r="G281" s="2">
        <v>1</v>
      </c>
      <c r="H281" s="3">
        <v>1</v>
      </c>
      <c r="I281" s="3">
        <v>1</v>
      </c>
      <c r="J281" s="3">
        <v>192200000</v>
      </c>
      <c r="K281" s="3">
        <v>3786800</v>
      </c>
      <c r="L281" s="3">
        <v>1</v>
      </c>
      <c r="M281" s="4">
        <v>23518000</v>
      </c>
      <c r="N281" s="4">
        <v>14042000</v>
      </c>
      <c r="O281" s="4">
        <v>24203000</v>
      </c>
      <c r="P281" s="4">
        <v>16293000</v>
      </c>
      <c r="Q281" s="5">
        <v>21605000</v>
      </c>
      <c r="R281" s="5">
        <v>1</v>
      </c>
      <c r="S281" s="5">
        <v>1</v>
      </c>
      <c r="T281" s="5">
        <v>1</v>
      </c>
      <c r="U281" s="5">
        <v>1</v>
      </c>
      <c r="V281" s="2">
        <f>AVERAGE(proteinGroups3[[#This Row],[LFQ intensity 1Y1]:[LFQ intensity 1Y6]])</f>
        <v>1</v>
      </c>
      <c r="W281" s="3">
        <f>AVERAGE(proteinGroups3[[#This Row],[LFQ intensity 5Y1]:[LFQ intensity 5Y5]])</f>
        <v>39197360.600000001</v>
      </c>
      <c r="X281" s="4">
        <f>AVERAGE(proteinGroups3[[#This Row],[LFQ intensity 10Y1]:[LFQ intensity 10Y4]])</f>
        <v>19514000</v>
      </c>
      <c r="Y281" s="6">
        <f>AVERAGE(proteinGroups3[[#This Row],[LFQ intensity ADULT1]:[LFQ intensity ADULT7]])</f>
        <v>4321000.8</v>
      </c>
      <c r="Z281"/>
      <c r="AA281"/>
      <c r="AC281"/>
      <c r="AD281"/>
      <c r="AE281"/>
    </row>
    <row r="282" spans="1:31" x14ac:dyDescent="0.25">
      <c r="A282" s="1" t="s">
        <v>2908</v>
      </c>
      <c r="B282" s="2">
        <v>1</v>
      </c>
      <c r="C282" s="2">
        <v>38871000</v>
      </c>
      <c r="D282" s="2">
        <v>24378000</v>
      </c>
      <c r="E282" s="2">
        <v>1</v>
      </c>
      <c r="F282" s="2">
        <v>15941000</v>
      </c>
      <c r="G282" s="2">
        <v>22031000</v>
      </c>
      <c r="H282" s="3">
        <v>1</v>
      </c>
      <c r="I282" s="3">
        <v>1</v>
      </c>
      <c r="J282" s="3">
        <v>9270500</v>
      </c>
      <c r="K282" s="3">
        <v>15184000</v>
      </c>
      <c r="L282" s="3">
        <v>1</v>
      </c>
      <c r="M282" s="4">
        <v>19915000</v>
      </c>
      <c r="N282" s="4">
        <v>1</v>
      </c>
      <c r="O282" s="4">
        <v>20044000</v>
      </c>
      <c r="P282" s="4">
        <v>22214000</v>
      </c>
      <c r="Q282" s="5">
        <v>1</v>
      </c>
      <c r="R282" s="5">
        <v>1</v>
      </c>
      <c r="S282" s="5">
        <v>38147000</v>
      </c>
      <c r="T282" s="5">
        <v>1</v>
      </c>
      <c r="U282" s="5">
        <v>1</v>
      </c>
      <c r="V282" s="2">
        <f>AVERAGE(proteinGroups3[[#This Row],[LFQ intensity 1Y1]:[LFQ intensity 1Y6]])</f>
        <v>16870167</v>
      </c>
      <c r="W282" s="3">
        <f>AVERAGE(proteinGroups3[[#This Row],[LFQ intensity 5Y1]:[LFQ intensity 5Y5]])</f>
        <v>4890900.5999999996</v>
      </c>
      <c r="X282" s="4">
        <f>AVERAGE(proteinGroups3[[#This Row],[LFQ intensity 10Y1]:[LFQ intensity 10Y4]])</f>
        <v>15543250.25</v>
      </c>
      <c r="Y282" s="6">
        <f>AVERAGE(proteinGroups3[[#This Row],[LFQ intensity ADULT1]:[LFQ intensity ADULT7]])</f>
        <v>7629400.7999999998</v>
      </c>
      <c r="Z282"/>
      <c r="AA282"/>
      <c r="AC282"/>
      <c r="AD282"/>
      <c r="AE282"/>
    </row>
    <row r="283" spans="1:31" x14ac:dyDescent="0.25">
      <c r="A283" s="1" t="s">
        <v>2916</v>
      </c>
      <c r="B283" s="2">
        <v>147310000</v>
      </c>
      <c r="C283" s="2">
        <v>551490000</v>
      </c>
      <c r="D283" s="2">
        <v>263400000</v>
      </c>
      <c r="E283" s="2">
        <v>173340000</v>
      </c>
      <c r="F283" s="2">
        <v>246580000</v>
      </c>
      <c r="G283" s="2">
        <v>171100000</v>
      </c>
      <c r="H283" s="3">
        <v>68492000</v>
      </c>
      <c r="I283" s="3">
        <v>70973000</v>
      </c>
      <c r="J283" s="3">
        <v>48874000</v>
      </c>
      <c r="K283" s="3">
        <v>98887000</v>
      </c>
      <c r="L283" s="3">
        <v>1</v>
      </c>
      <c r="M283" s="4">
        <v>259180000</v>
      </c>
      <c r="N283" s="4">
        <v>58884000</v>
      </c>
      <c r="O283" s="4">
        <v>100860000</v>
      </c>
      <c r="P283" s="4">
        <v>102590000</v>
      </c>
      <c r="Q283" s="5">
        <v>102390000</v>
      </c>
      <c r="R283" s="5">
        <v>46185000</v>
      </c>
      <c r="S283" s="5">
        <v>1</v>
      </c>
      <c r="T283" s="5">
        <v>1</v>
      </c>
      <c r="U283" s="5">
        <v>1</v>
      </c>
      <c r="V283" s="2">
        <f>AVERAGE(proteinGroups3[[#This Row],[LFQ intensity 1Y1]:[LFQ intensity 1Y6]])</f>
        <v>258870000</v>
      </c>
      <c r="W283" s="3">
        <f>AVERAGE(proteinGroups3[[#This Row],[LFQ intensity 5Y1]:[LFQ intensity 5Y5]])</f>
        <v>57445200.200000003</v>
      </c>
      <c r="X283" s="4">
        <f>AVERAGE(proteinGroups3[[#This Row],[LFQ intensity 10Y1]:[LFQ intensity 10Y4]])</f>
        <v>130378500</v>
      </c>
      <c r="Y283" s="6">
        <f>AVERAGE(proteinGroups3[[#This Row],[LFQ intensity ADULT1]:[LFQ intensity ADULT7]])</f>
        <v>29715000.600000001</v>
      </c>
      <c r="Z283"/>
      <c r="AA283"/>
      <c r="AC283"/>
      <c r="AD283"/>
      <c r="AE283"/>
    </row>
    <row r="284" spans="1:31" x14ac:dyDescent="0.25">
      <c r="A284" s="1" t="s">
        <v>2930</v>
      </c>
      <c r="B284" s="2">
        <v>1</v>
      </c>
      <c r="C284" s="2">
        <v>1</v>
      </c>
      <c r="D284" s="2">
        <v>1</v>
      </c>
      <c r="E284" s="2">
        <v>1</v>
      </c>
      <c r="F284" s="2">
        <v>1</v>
      </c>
      <c r="G284" s="2">
        <v>12061000</v>
      </c>
      <c r="H284" s="3">
        <v>1</v>
      </c>
      <c r="I284" s="3">
        <v>22252000</v>
      </c>
      <c r="J284" s="3">
        <v>5942500</v>
      </c>
      <c r="K284" s="3">
        <v>13913000</v>
      </c>
      <c r="L284" s="3">
        <v>1</v>
      </c>
      <c r="M284" s="4">
        <v>45972000</v>
      </c>
      <c r="N284" s="4">
        <v>15341000</v>
      </c>
      <c r="O284" s="4">
        <v>29188000</v>
      </c>
      <c r="P284" s="4">
        <v>36407000</v>
      </c>
      <c r="Q284" s="5">
        <v>1</v>
      </c>
      <c r="R284" s="5">
        <v>1</v>
      </c>
      <c r="S284" s="5">
        <v>1</v>
      </c>
      <c r="T284" s="5">
        <v>1</v>
      </c>
      <c r="U284" s="5">
        <v>1</v>
      </c>
      <c r="V284" s="2">
        <f>AVERAGE(proteinGroups3[[#This Row],[LFQ intensity 1Y1]:[LFQ intensity 1Y6]])</f>
        <v>2010167.5</v>
      </c>
      <c r="W284" s="3">
        <f>AVERAGE(proteinGroups3[[#This Row],[LFQ intensity 5Y1]:[LFQ intensity 5Y5]])</f>
        <v>8421500.4000000004</v>
      </c>
      <c r="X284" s="4">
        <f>AVERAGE(proteinGroups3[[#This Row],[LFQ intensity 10Y1]:[LFQ intensity 10Y4]])</f>
        <v>31727000</v>
      </c>
      <c r="Y284" s="6">
        <f>AVERAGE(proteinGroups3[[#This Row],[LFQ intensity ADULT1]:[LFQ intensity ADULT7]])</f>
        <v>1</v>
      </c>
      <c r="Z284"/>
      <c r="AA284"/>
      <c r="AC284"/>
      <c r="AD284"/>
      <c r="AE284"/>
    </row>
    <row r="285" spans="1:31" x14ac:dyDescent="0.25">
      <c r="A285" s="1" t="s">
        <v>2937</v>
      </c>
      <c r="B285" s="2">
        <v>561060000</v>
      </c>
      <c r="C285" s="2">
        <v>1047700000</v>
      </c>
      <c r="D285" s="2">
        <v>742630000</v>
      </c>
      <c r="E285" s="2">
        <v>1</v>
      </c>
      <c r="F285" s="2">
        <v>864670000</v>
      </c>
      <c r="G285" s="2">
        <v>324620000</v>
      </c>
      <c r="H285" s="3">
        <v>1277200000</v>
      </c>
      <c r="I285" s="3">
        <v>928360000</v>
      </c>
      <c r="J285" s="3">
        <v>185410000</v>
      </c>
      <c r="K285" s="3">
        <v>538200000</v>
      </c>
      <c r="L285" s="3">
        <v>23167000</v>
      </c>
      <c r="M285" s="4">
        <v>216950000</v>
      </c>
      <c r="N285" s="4">
        <v>600670000</v>
      </c>
      <c r="O285" s="4">
        <v>431080000</v>
      </c>
      <c r="P285" s="4">
        <v>532420000</v>
      </c>
      <c r="Q285" s="5">
        <v>288580000</v>
      </c>
      <c r="R285" s="5">
        <v>63924000</v>
      </c>
      <c r="S285" s="5">
        <v>18228000</v>
      </c>
      <c r="T285" s="5">
        <v>33354000</v>
      </c>
      <c r="U285" s="5">
        <v>1</v>
      </c>
      <c r="V285" s="2">
        <f>AVERAGE(proteinGroups3[[#This Row],[LFQ intensity 1Y1]:[LFQ intensity 1Y6]])</f>
        <v>590113333.5</v>
      </c>
      <c r="W285" s="3">
        <f>AVERAGE(proteinGroups3[[#This Row],[LFQ intensity 5Y1]:[LFQ intensity 5Y5]])</f>
        <v>590467400</v>
      </c>
      <c r="X285" s="4">
        <f>AVERAGE(proteinGroups3[[#This Row],[LFQ intensity 10Y1]:[LFQ intensity 10Y4]])</f>
        <v>445280000</v>
      </c>
      <c r="Y285" s="6">
        <f>AVERAGE(proteinGroups3[[#This Row],[LFQ intensity ADULT1]:[LFQ intensity ADULT7]])</f>
        <v>80817200.200000003</v>
      </c>
      <c r="Z285"/>
      <c r="AA285"/>
      <c r="AC285"/>
      <c r="AD285"/>
      <c r="AE285"/>
    </row>
    <row r="286" spans="1:31" x14ac:dyDescent="0.25">
      <c r="A286" s="1" t="s">
        <v>2947</v>
      </c>
      <c r="B286" s="2">
        <v>1</v>
      </c>
      <c r="C286" s="2">
        <v>20699000</v>
      </c>
      <c r="D286" s="2">
        <v>1</v>
      </c>
      <c r="E286" s="2">
        <v>1</v>
      </c>
      <c r="F286" s="2">
        <v>54888000</v>
      </c>
      <c r="G286" s="2">
        <v>1</v>
      </c>
      <c r="H286" s="3">
        <v>42614000</v>
      </c>
      <c r="I286" s="3">
        <v>15066000</v>
      </c>
      <c r="J286" s="3">
        <v>1</v>
      </c>
      <c r="K286" s="3">
        <v>20769000</v>
      </c>
      <c r="L286" s="3">
        <v>1</v>
      </c>
      <c r="M286" s="4">
        <v>15450000</v>
      </c>
      <c r="N286" s="4">
        <v>1</v>
      </c>
      <c r="O286" s="4">
        <v>1</v>
      </c>
      <c r="P286" s="4">
        <v>1</v>
      </c>
      <c r="Q286" s="5">
        <v>16073000</v>
      </c>
      <c r="R286" s="5">
        <v>31223000</v>
      </c>
      <c r="S286" s="5">
        <v>1</v>
      </c>
      <c r="T286" s="5">
        <v>103660000</v>
      </c>
      <c r="U286" s="5">
        <v>1</v>
      </c>
      <c r="V286" s="2">
        <f>AVERAGE(proteinGroups3[[#This Row],[LFQ intensity 1Y1]:[LFQ intensity 1Y6]])</f>
        <v>12597834</v>
      </c>
      <c r="W286" s="3">
        <f>AVERAGE(proteinGroups3[[#This Row],[LFQ intensity 5Y1]:[LFQ intensity 5Y5]])</f>
        <v>15689800.4</v>
      </c>
      <c r="X286" s="4">
        <f>AVERAGE(proteinGroups3[[#This Row],[LFQ intensity 10Y1]:[LFQ intensity 10Y4]])</f>
        <v>3862500.75</v>
      </c>
      <c r="Y286" s="6">
        <f>AVERAGE(proteinGroups3[[#This Row],[LFQ intensity ADULT1]:[LFQ intensity ADULT7]])</f>
        <v>30191200.399999999</v>
      </c>
      <c r="Z286"/>
      <c r="AA286"/>
      <c r="AC286"/>
      <c r="AD286"/>
      <c r="AE286"/>
    </row>
    <row r="287" spans="1:31" x14ac:dyDescent="0.25">
      <c r="A287" s="1" t="s">
        <v>2955</v>
      </c>
      <c r="B287" s="2">
        <v>236840000</v>
      </c>
      <c r="C287" s="2">
        <v>3056900000</v>
      </c>
      <c r="D287" s="2">
        <v>1943300000</v>
      </c>
      <c r="E287" s="2">
        <v>171830000</v>
      </c>
      <c r="F287" s="2">
        <v>3470200000</v>
      </c>
      <c r="G287" s="2">
        <v>851890000</v>
      </c>
      <c r="H287" s="3">
        <v>3494600000</v>
      </c>
      <c r="I287" s="3">
        <v>4139900000</v>
      </c>
      <c r="J287" s="3">
        <v>307660000</v>
      </c>
      <c r="K287" s="3">
        <v>6136700000</v>
      </c>
      <c r="L287" s="3">
        <v>36150000</v>
      </c>
      <c r="M287" s="4">
        <v>2323300000</v>
      </c>
      <c r="N287" s="4">
        <v>1538900000</v>
      </c>
      <c r="O287" s="4">
        <v>1146800000</v>
      </c>
      <c r="P287" s="4">
        <v>978070000</v>
      </c>
      <c r="Q287" s="5">
        <v>1284400000</v>
      </c>
      <c r="R287" s="5">
        <v>39764000</v>
      </c>
      <c r="S287" s="5">
        <v>83582000</v>
      </c>
      <c r="T287" s="5">
        <v>57470000</v>
      </c>
      <c r="U287" s="5">
        <v>42819000</v>
      </c>
      <c r="V287" s="2">
        <f>AVERAGE(proteinGroups3[[#This Row],[LFQ intensity 1Y1]:[LFQ intensity 1Y6]])</f>
        <v>1621826666.6666667</v>
      </c>
      <c r="W287" s="3">
        <f>AVERAGE(proteinGroups3[[#This Row],[LFQ intensity 5Y1]:[LFQ intensity 5Y5]])</f>
        <v>2823002000</v>
      </c>
      <c r="X287" s="4">
        <f>AVERAGE(proteinGroups3[[#This Row],[LFQ intensity 10Y1]:[LFQ intensity 10Y4]])</f>
        <v>1496767500</v>
      </c>
      <c r="Y287" s="6">
        <f>AVERAGE(proteinGroups3[[#This Row],[LFQ intensity ADULT1]:[LFQ intensity ADULT7]])</f>
        <v>301607000</v>
      </c>
      <c r="Z287"/>
      <c r="AA287"/>
      <c r="AC287"/>
      <c r="AD287"/>
      <c r="AE287"/>
    </row>
    <row r="288" spans="1:31" x14ac:dyDescent="0.25">
      <c r="A288" s="1" t="s">
        <v>2967</v>
      </c>
      <c r="B288" s="2">
        <v>1</v>
      </c>
      <c r="C288" s="2">
        <v>29538000</v>
      </c>
      <c r="D288" s="2">
        <v>23244000</v>
      </c>
      <c r="E288" s="2">
        <v>1</v>
      </c>
      <c r="F288" s="2">
        <v>20358000</v>
      </c>
      <c r="G288" s="2">
        <v>1</v>
      </c>
      <c r="H288" s="3">
        <v>22898000</v>
      </c>
      <c r="I288" s="3">
        <v>49578000</v>
      </c>
      <c r="J288" s="3">
        <v>1</v>
      </c>
      <c r="K288" s="3">
        <v>47932000</v>
      </c>
      <c r="L288" s="3">
        <v>27150000</v>
      </c>
      <c r="M288" s="4">
        <v>21816000</v>
      </c>
      <c r="N288" s="4">
        <v>26488000</v>
      </c>
      <c r="O288" s="4">
        <v>29888000</v>
      </c>
      <c r="P288" s="4">
        <v>36787000</v>
      </c>
      <c r="Q288" s="5">
        <v>1</v>
      </c>
      <c r="R288" s="5">
        <v>1</v>
      </c>
      <c r="S288" s="5">
        <v>1</v>
      </c>
      <c r="T288" s="5">
        <v>1</v>
      </c>
      <c r="U288" s="5">
        <v>1</v>
      </c>
      <c r="V288" s="2">
        <f>AVERAGE(proteinGroups3[[#This Row],[LFQ intensity 1Y1]:[LFQ intensity 1Y6]])</f>
        <v>12190000.5</v>
      </c>
      <c r="W288" s="3">
        <f>AVERAGE(proteinGroups3[[#This Row],[LFQ intensity 5Y1]:[LFQ intensity 5Y5]])</f>
        <v>29511600.199999999</v>
      </c>
      <c r="X288" s="4">
        <f>AVERAGE(proteinGroups3[[#This Row],[LFQ intensity 10Y1]:[LFQ intensity 10Y4]])</f>
        <v>28744750</v>
      </c>
      <c r="Y288" s="6">
        <f>AVERAGE(proteinGroups3[[#This Row],[LFQ intensity ADULT1]:[LFQ intensity ADULT7]])</f>
        <v>1</v>
      </c>
      <c r="Z288"/>
      <c r="AA288"/>
      <c r="AC288"/>
      <c r="AD288"/>
      <c r="AE288"/>
    </row>
    <row r="289" spans="1:31" x14ac:dyDescent="0.25">
      <c r="A289" s="1" t="s">
        <v>2975</v>
      </c>
      <c r="B289" s="2">
        <v>883960000</v>
      </c>
      <c r="C289" s="2">
        <v>1008600000</v>
      </c>
      <c r="D289" s="2">
        <v>566280000</v>
      </c>
      <c r="E289" s="2">
        <v>1</v>
      </c>
      <c r="F289" s="2">
        <v>483840000</v>
      </c>
      <c r="G289" s="2">
        <v>302790000</v>
      </c>
      <c r="H289" s="3">
        <v>91601000</v>
      </c>
      <c r="I289" s="3">
        <v>336450000</v>
      </c>
      <c r="J289" s="3">
        <v>365280000</v>
      </c>
      <c r="K289" s="3">
        <v>598130000</v>
      </c>
      <c r="L289" s="3">
        <v>113100000</v>
      </c>
      <c r="M289" s="4">
        <v>1326300000</v>
      </c>
      <c r="N289" s="4">
        <v>657460000</v>
      </c>
      <c r="O289" s="4">
        <v>1238800000</v>
      </c>
      <c r="P289" s="4">
        <v>1012900000</v>
      </c>
      <c r="Q289" s="5">
        <v>1917800000</v>
      </c>
      <c r="R289" s="5">
        <v>1</v>
      </c>
      <c r="S289" s="5">
        <v>1</v>
      </c>
      <c r="T289" s="5">
        <v>20043000</v>
      </c>
      <c r="U289" s="5">
        <v>47576000</v>
      </c>
      <c r="V289" s="2">
        <f>AVERAGE(proteinGroups3[[#This Row],[LFQ intensity 1Y1]:[LFQ intensity 1Y6]])</f>
        <v>540911666.83333337</v>
      </c>
      <c r="W289" s="3">
        <f>AVERAGE(proteinGroups3[[#This Row],[LFQ intensity 5Y1]:[LFQ intensity 5Y5]])</f>
        <v>300912200</v>
      </c>
      <c r="X289" s="4">
        <f>AVERAGE(proteinGroups3[[#This Row],[LFQ intensity 10Y1]:[LFQ intensity 10Y4]])</f>
        <v>1058865000</v>
      </c>
      <c r="Y289" s="6">
        <f>AVERAGE(proteinGroups3[[#This Row],[LFQ intensity ADULT1]:[LFQ intensity ADULT7]])</f>
        <v>397083800.39999998</v>
      </c>
      <c r="Z289"/>
      <c r="AA289"/>
      <c r="AC289"/>
      <c r="AD289"/>
      <c r="AE289"/>
    </row>
    <row r="290" spans="1:31" x14ac:dyDescent="0.25">
      <c r="A290" s="1" t="s">
        <v>2986</v>
      </c>
      <c r="B290" s="2">
        <v>1</v>
      </c>
      <c r="C290" s="2">
        <v>1</v>
      </c>
      <c r="D290" s="2">
        <v>1</v>
      </c>
      <c r="E290" s="2">
        <v>1</v>
      </c>
      <c r="F290" s="2">
        <v>1</v>
      </c>
      <c r="G290" s="2">
        <v>1</v>
      </c>
      <c r="H290" s="3">
        <v>1</v>
      </c>
      <c r="I290" s="3">
        <v>1</v>
      </c>
      <c r="J290" s="3">
        <v>152440000</v>
      </c>
      <c r="K290" s="3">
        <v>1</v>
      </c>
      <c r="L290" s="3">
        <v>1</v>
      </c>
      <c r="M290" s="4">
        <v>938500</v>
      </c>
      <c r="N290" s="4">
        <v>966840</v>
      </c>
      <c r="O290" s="4">
        <v>1</v>
      </c>
      <c r="P290" s="4">
        <v>893790</v>
      </c>
      <c r="Q290" s="5">
        <v>1</v>
      </c>
      <c r="R290" s="5">
        <v>1</v>
      </c>
      <c r="S290" s="5">
        <v>1</v>
      </c>
      <c r="T290" s="5">
        <v>1</v>
      </c>
      <c r="U290" s="5">
        <v>1</v>
      </c>
      <c r="V290" s="2">
        <f>AVERAGE(proteinGroups3[[#This Row],[LFQ intensity 1Y1]:[LFQ intensity 1Y6]])</f>
        <v>1</v>
      </c>
      <c r="W290" s="3">
        <f>AVERAGE(proteinGroups3[[#This Row],[LFQ intensity 5Y1]:[LFQ intensity 5Y5]])</f>
        <v>30488000.800000001</v>
      </c>
      <c r="X290" s="4">
        <f>AVERAGE(proteinGroups3[[#This Row],[LFQ intensity 10Y1]:[LFQ intensity 10Y4]])</f>
        <v>699782.75</v>
      </c>
      <c r="Y290" s="6">
        <f>AVERAGE(proteinGroups3[[#This Row],[LFQ intensity ADULT1]:[LFQ intensity ADULT7]])</f>
        <v>1</v>
      </c>
      <c r="Z290"/>
      <c r="AA290"/>
      <c r="AC290"/>
      <c r="AD290"/>
      <c r="AE290"/>
    </row>
    <row r="291" spans="1:31" x14ac:dyDescent="0.25">
      <c r="A291" s="1" t="s">
        <v>2994</v>
      </c>
      <c r="B291" s="2">
        <v>312440000</v>
      </c>
      <c r="C291" s="2">
        <v>797290000</v>
      </c>
      <c r="D291" s="2">
        <v>20369000</v>
      </c>
      <c r="E291" s="2">
        <v>1</v>
      </c>
      <c r="F291" s="2">
        <v>118820000</v>
      </c>
      <c r="G291" s="2">
        <v>15479000</v>
      </c>
      <c r="H291" s="3">
        <v>89476000</v>
      </c>
      <c r="I291" s="3">
        <v>56595000</v>
      </c>
      <c r="J291" s="3">
        <v>21825000</v>
      </c>
      <c r="K291" s="3">
        <v>24809000</v>
      </c>
      <c r="L291" s="3">
        <v>518920000</v>
      </c>
      <c r="M291" s="4">
        <v>242380000</v>
      </c>
      <c r="N291" s="4">
        <v>125000000</v>
      </c>
      <c r="O291" s="4">
        <v>612670000</v>
      </c>
      <c r="P291" s="4">
        <v>637210000</v>
      </c>
      <c r="Q291" s="5">
        <v>3116600</v>
      </c>
      <c r="R291" s="5">
        <v>91123000</v>
      </c>
      <c r="S291" s="5">
        <v>115380000</v>
      </c>
      <c r="T291" s="5">
        <v>134600000</v>
      </c>
      <c r="U291" s="5">
        <v>40214000</v>
      </c>
      <c r="V291" s="2">
        <f>AVERAGE(proteinGroups3[[#This Row],[LFQ intensity 1Y1]:[LFQ intensity 1Y6]])</f>
        <v>210733000.16666666</v>
      </c>
      <c r="W291" s="3">
        <f>AVERAGE(proteinGroups3[[#This Row],[LFQ intensity 5Y1]:[LFQ intensity 5Y5]])</f>
        <v>142325000</v>
      </c>
      <c r="X291" s="4">
        <f>AVERAGE(proteinGroups3[[#This Row],[LFQ intensity 10Y1]:[LFQ intensity 10Y4]])</f>
        <v>404315000</v>
      </c>
      <c r="Y291" s="6">
        <f>AVERAGE(proteinGroups3[[#This Row],[LFQ intensity ADULT1]:[LFQ intensity ADULT7]])</f>
        <v>76886720</v>
      </c>
      <c r="Z291"/>
      <c r="AA291"/>
      <c r="AC291"/>
      <c r="AD291"/>
      <c r="AE291"/>
    </row>
    <row r="292" spans="1:31" x14ac:dyDescent="0.25">
      <c r="A292" s="1" t="s">
        <v>3005</v>
      </c>
      <c r="B292" s="2">
        <v>1</v>
      </c>
      <c r="C292" s="2">
        <v>1</v>
      </c>
      <c r="D292" s="2">
        <v>1</v>
      </c>
      <c r="E292" s="2">
        <v>1</v>
      </c>
      <c r="F292" s="2">
        <v>1</v>
      </c>
      <c r="G292" s="2">
        <v>1</v>
      </c>
      <c r="H292" s="3">
        <v>1</v>
      </c>
      <c r="I292" s="3">
        <v>1</v>
      </c>
      <c r="J292" s="3">
        <v>1</v>
      </c>
      <c r="K292" s="3">
        <v>3859700</v>
      </c>
      <c r="L292" s="3">
        <v>1</v>
      </c>
      <c r="M292" s="4">
        <v>1909100</v>
      </c>
      <c r="N292" s="4">
        <v>1</v>
      </c>
      <c r="O292" s="4">
        <v>1455600</v>
      </c>
      <c r="P292" s="4">
        <v>1</v>
      </c>
      <c r="Q292" s="5">
        <v>751580000</v>
      </c>
      <c r="R292" s="5">
        <v>1</v>
      </c>
      <c r="S292" s="5">
        <v>1</v>
      </c>
      <c r="T292" s="5">
        <v>1</v>
      </c>
      <c r="U292" s="5">
        <v>1</v>
      </c>
      <c r="V292" s="2">
        <f>AVERAGE(proteinGroups3[[#This Row],[LFQ intensity 1Y1]:[LFQ intensity 1Y6]])</f>
        <v>1</v>
      </c>
      <c r="W292" s="3">
        <f>AVERAGE(proteinGroups3[[#This Row],[LFQ intensity 5Y1]:[LFQ intensity 5Y5]])</f>
        <v>771940.8</v>
      </c>
      <c r="X292" s="4">
        <f>AVERAGE(proteinGroups3[[#This Row],[LFQ intensity 10Y1]:[LFQ intensity 10Y4]])</f>
        <v>841175.5</v>
      </c>
      <c r="Y292" s="6">
        <f>AVERAGE(proteinGroups3[[#This Row],[LFQ intensity ADULT1]:[LFQ intensity ADULT7]])</f>
        <v>150316000.80000001</v>
      </c>
      <c r="Z292"/>
      <c r="AA292"/>
      <c r="AC292"/>
      <c r="AD292"/>
      <c r="AE292"/>
    </row>
    <row r="293" spans="1:31" x14ac:dyDescent="0.25">
      <c r="A293" s="8" t="s">
        <v>3013</v>
      </c>
      <c r="B293" s="9">
        <v>1</v>
      </c>
      <c r="C293" s="9">
        <v>12575000</v>
      </c>
      <c r="D293" s="9">
        <v>1</v>
      </c>
      <c r="E293" s="9">
        <v>1</v>
      </c>
      <c r="F293" s="9">
        <v>66241000</v>
      </c>
      <c r="G293" s="9">
        <v>1</v>
      </c>
      <c r="H293" s="10">
        <v>1</v>
      </c>
      <c r="I293" s="10">
        <v>1</v>
      </c>
      <c r="J293" s="10">
        <v>1</v>
      </c>
      <c r="K293" s="10">
        <v>1</v>
      </c>
      <c r="L293" s="10">
        <v>1</v>
      </c>
      <c r="M293" s="11">
        <v>8879600</v>
      </c>
      <c r="N293" s="11">
        <v>1</v>
      </c>
      <c r="O293" s="11">
        <v>3643100</v>
      </c>
      <c r="P293" s="11">
        <v>1</v>
      </c>
      <c r="Q293" s="6">
        <v>1</v>
      </c>
      <c r="R293" s="6">
        <v>1</v>
      </c>
      <c r="S293" s="6">
        <v>1</v>
      </c>
      <c r="T293" s="6">
        <v>11515000</v>
      </c>
      <c r="U293" s="6">
        <v>1</v>
      </c>
      <c r="V293" s="9">
        <f>AVERAGE(proteinGroups3[[#This Row],[LFQ intensity 1Y1]:[LFQ intensity 1Y6]])</f>
        <v>13136000.666666666</v>
      </c>
      <c r="W293" s="10">
        <f>AVERAGE(proteinGroups3[[#This Row],[LFQ intensity 5Y1]:[LFQ intensity 5Y5]])</f>
        <v>1</v>
      </c>
      <c r="X293" s="11">
        <f>AVERAGE(proteinGroups3[[#This Row],[LFQ intensity 10Y1]:[LFQ intensity 10Y4]])</f>
        <v>3130675.5</v>
      </c>
      <c r="Y293" s="6">
        <f>AVERAGE(proteinGroups3[[#This Row],[LFQ intensity ADULT1]:[LFQ intensity ADULT7]])</f>
        <v>2303000.7999999998</v>
      </c>
      <c r="Z293"/>
      <c r="AA293"/>
      <c r="AC293"/>
      <c r="AD293"/>
      <c r="AE293"/>
    </row>
    <row r="294" spans="1:31" x14ac:dyDescent="0.25">
      <c r="A294" s="8" t="s">
        <v>3021</v>
      </c>
      <c r="B294" s="9">
        <v>1</v>
      </c>
      <c r="C294" s="9">
        <v>1</v>
      </c>
      <c r="D294" s="9">
        <v>11832000</v>
      </c>
      <c r="E294" s="9">
        <v>1</v>
      </c>
      <c r="F294" s="9">
        <v>1</v>
      </c>
      <c r="G294" s="9">
        <v>16658000</v>
      </c>
      <c r="H294" s="10">
        <v>36094000</v>
      </c>
      <c r="I294" s="10">
        <v>61043000</v>
      </c>
      <c r="J294" s="10">
        <v>8248100</v>
      </c>
      <c r="K294" s="10">
        <v>60037000</v>
      </c>
      <c r="L294" s="10">
        <v>1</v>
      </c>
      <c r="M294" s="11">
        <v>60269000</v>
      </c>
      <c r="N294" s="11">
        <v>49690000</v>
      </c>
      <c r="O294" s="11">
        <v>49815000</v>
      </c>
      <c r="P294" s="11">
        <v>50641000</v>
      </c>
      <c r="Q294" s="6">
        <v>1</v>
      </c>
      <c r="R294" s="6">
        <v>1</v>
      </c>
      <c r="S294" s="6">
        <v>1</v>
      </c>
      <c r="T294" s="6">
        <v>40224000</v>
      </c>
      <c r="U294" s="6">
        <v>1</v>
      </c>
      <c r="V294" s="9">
        <f>AVERAGE(proteinGroups3[[#This Row],[LFQ intensity 1Y1]:[LFQ intensity 1Y6]])</f>
        <v>4748334</v>
      </c>
      <c r="W294" s="10">
        <f>AVERAGE(proteinGroups3[[#This Row],[LFQ intensity 5Y1]:[LFQ intensity 5Y5]])</f>
        <v>33084420.199999999</v>
      </c>
      <c r="X294" s="11">
        <f>AVERAGE(proteinGroups3[[#This Row],[LFQ intensity 10Y1]:[LFQ intensity 10Y4]])</f>
        <v>52603750</v>
      </c>
      <c r="Y294" s="6">
        <f>AVERAGE(proteinGroups3[[#This Row],[LFQ intensity ADULT1]:[LFQ intensity ADULT7]])</f>
        <v>8044800.7999999998</v>
      </c>
      <c r="Z294"/>
      <c r="AA294"/>
      <c r="AC294"/>
      <c r="AD294"/>
      <c r="AE294"/>
    </row>
    <row r="295" spans="1:31" x14ac:dyDescent="0.25">
      <c r="A295" s="8" t="s">
        <v>3030</v>
      </c>
      <c r="B295" s="9">
        <v>337090000</v>
      </c>
      <c r="C295" s="9">
        <v>718780000</v>
      </c>
      <c r="D295" s="9">
        <v>765510000</v>
      </c>
      <c r="E295" s="9">
        <v>274520000</v>
      </c>
      <c r="F295" s="9">
        <v>1350700000</v>
      </c>
      <c r="G295" s="9">
        <v>407360000</v>
      </c>
      <c r="H295" s="10">
        <v>683100000</v>
      </c>
      <c r="I295" s="10">
        <v>627330000</v>
      </c>
      <c r="J295" s="10">
        <v>82152000</v>
      </c>
      <c r="K295" s="10">
        <v>959380000</v>
      </c>
      <c r="L295" s="10">
        <v>34466000</v>
      </c>
      <c r="M295" s="11">
        <v>968780000</v>
      </c>
      <c r="N295" s="11">
        <v>486280000</v>
      </c>
      <c r="O295" s="11">
        <v>216690000</v>
      </c>
      <c r="P295" s="11">
        <v>347410000</v>
      </c>
      <c r="Q295" s="6">
        <v>298700000</v>
      </c>
      <c r="R295" s="6">
        <v>70015000</v>
      </c>
      <c r="S295" s="6">
        <v>82366000</v>
      </c>
      <c r="T295" s="6">
        <v>9289400</v>
      </c>
      <c r="U295" s="6">
        <v>74032000</v>
      </c>
      <c r="V295" s="9">
        <f>AVERAGE(proteinGroups3[[#This Row],[LFQ intensity 1Y1]:[LFQ intensity 1Y6]])</f>
        <v>642326666.66666663</v>
      </c>
      <c r="W295" s="10">
        <f>AVERAGE(proteinGroups3[[#This Row],[LFQ intensity 5Y1]:[LFQ intensity 5Y5]])</f>
        <v>477285600</v>
      </c>
      <c r="X295" s="11">
        <f>AVERAGE(proteinGroups3[[#This Row],[LFQ intensity 10Y1]:[LFQ intensity 10Y4]])</f>
        <v>504790000</v>
      </c>
      <c r="Y295" s="6">
        <f>AVERAGE(proteinGroups3[[#This Row],[LFQ intensity ADULT1]:[LFQ intensity ADULT7]])</f>
        <v>106880480</v>
      </c>
      <c r="Z295"/>
      <c r="AA295"/>
      <c r="AC295"/>
      <c r="AD295"/>
      <c r="AE295"/>
    </row>
    <row r="296" spans="1:31" s="7" customFormat="1" x14ac:dyDescent="0.25">
      <c r="A296" s="8" t="s">
        <v>3042</v>
      </c>
      <c r="B296" s="9">
        <v>522690000</v>
      </c>
      <c r="C296" s="9">
        <v>10139000</v>
      </c>
      <c r="D296" s="9">
        <v>4122400</v>
      </c>
      <c r="E296" s="9">
        <v>1</v>
      </c>
      <c r="F296" s="9">
        <v>319050000</v>
      </c>
      <c r="G296" s="9">
        <v>23108000</v>
      </c>
      <c r="H296" s="10">
        <v>22175000</v>
      </c>
      <c r="I296" s="10">
        <v>82599000</v>
      </c>
      <c r="J296" s="10">
        <v>17243000</v>
      </c>
      <c r="K296" s="10">
        <v>27670000</v>
      </c>
      <c r="L296" s="10">
        <v>2844800000</v>
      </c>
      <c r="M296" s="11">
        <v>42543000</v>
      </c>
      <c r="N296" s="11">
        <v>306860000</v>
      </c>
      <c r="O296" s="11">
        <v>325740000</v>
      </c>
      <c r="P296" s="11">
        <v>281920000</v>
      </c>
      <c r="Q296" s="12">
        <v>524920000</v>
      </c>
      <c r="R296" s="12">
        <v>4402100000</v>
      </c>
      <c r="S296" s="12">
        <v>4298800000</v>
      </c>
      <c r="T296" s="12">
        <v>2681800000</v>
      </c>
      <c r="U296" s="12">
        <v>319450000</v>
      </c>
      <c r="V296" s="9">
        <f>AVERAGE(proteinGroups3[[#This Row],[LFQ intensity 1Y1]:[LFQ intensity 1Y6]])</f>
        <v>146518233.5</v>
      </c>
      <c r="W296" s="10">
        <f>AVERAGE(proteinGroups3[[#This Row],[LFQ intensity 5Y1]:[LFQ intensity 5Y5]])</f>
        <v>598897400</v>
      </c>
      <c r="X296" s="11">
        <f>AVERAGE(proteinGroups3[[#This Row],[LFQ intensity 10Y1]:[LFQ intensity 10Y4]])</f>
        <v>239265750</v>
      </c>
      <c r="Y296" s="6">
        <f>AVERAGE(proteinGroups3[[#This Row],[LFQ intensity ADULT1]:[LFQ intensity ADULT7]])</f>
        <v>2445414000</v>
      </c>
    </row>
    <row r="297" spans="1:31" x14ac:dyDescent="0.25">
      <c r="A297" s="8" t="s">
        <v>3051</v>
      </c>
      <c r="B297" s="9">
        <v>1</v>
      </c>
      <c r="C297" s="9">
        <v>37836000</v>
      </c>
      <c r="D297" s="9">
        <v>131390000</v>
      </c>
      <c r="E297" s="9">
        <v>1</v>
      </c>
      <c r="F297" s="9">
        <v>21354000</v>
      </c>
      <c r="G297" s="9">
        <v>24895000</v>
      </c>
      <c r="H297" s="10">
        <v>1</v>
      </c>
      <c r="I297" s="10">
        <v>1</v>
      </c>
      <c r="J297" s="10">
        <v>1</v>
      </c>
      <c r="K297" s="10">
        <v>1</v>
      </c>
      <c r="L297" s="10">
        <v>13603000</v>
      </c>
      <c r="M297" s="11">
        <v>1</v>
      </c>
      <c r="N297" s="11">
        <v>1</v>
      </c>
      <c r="O297" s="11">
        <v>52573000</v>
      </c>
      <c r="P297" s="11">
        <v>36320000</v>
      </c>
      <c r="Q297" s="6">
        <v>8152200</v>
      </c>
      <c r="R297" s="6">
        <v>1</v>
      </c>
      <c r="S297" s="6">
        <v>24703000</v>
      </c>
      <c r="T297" s="6">
        <v>1</v>
      </c>
      <c r="U297" s="6">
        <v>16621000</v>
      </c>
      <c r="V297" s="9">
        <f>AVERAGE(proteinGroups3[[#This Row],[LFQ intensity 1Y1]:[LFQ intensity 1Y6]])</f>
        <v>35912500.333333336</v>
      </c>
      <c r="W297" s="10">
        <f>AVERAGE(proteinGroups3[[#This Row],[LFQ intensity 5Y1]:[LFQ intensity 5Y5]])</f>
        <v>2720600.8</v>
      </c>
      <c r="X297" s="11">
        <f>AVERAGE(proteinGroups3[[#This Row],[LFQ intensity 10Y1]:[LFQ intensity 10Y4]])</f>
        <v>22223250.5</v>
      </c>
      <c r="Y297" s="6">
        <f>AVERAGE(proteinGroups3[[#This Row],[LFQ intensity ADULT1]:[LFQ intensity ADULT7]])</f>
        <v>9895240.4000000004</v>
      </c>
      <c r="Z297"/>
      <c r="AA297"/>
      <c r="AC297"/>
      <c r="AD297"/>
      <c r="AE297"/>
    </row>
    <row r="298" spans="1:31" x14ac:dyDescent="0.25">
      <c r="A298" s="8" t="s">
        <v>3061</v>
      </c>
      <c r="B298" s="9">
        <v>85904000</v>
      </c>
      <c r="C298" s="9">
        <v>85787000</v>
      </c>
      <c r="D298" s="9">
        <v>50574000</v>
      </c>
      <c r="E298" s="9">
        <v>1</v>
      </c>
      <c r="F298" s="9">
        <v>371710000</v>
      </c>
      <c r="G298" s="9">
        <v>1</v>
      </c>
      <c r="H298" s="10">
        <v>349840000</v>
      </c>
      <c r="I298" s="10">
        <v>118970000</v>
      </c>
      <c r="J298" s="10">
        <v>21886000</v>
      </c>
      <c r="K298" s="10">
        <v>194470000</v>
      </c>
      <c r="L298" s="10">
        <v>2746400000</v>
      </c>
      <c r="M298" s="11">
        <v>32341000</v>
      </c>
      <c r="N298" s="11">
        <v>121820000</v>
      </c>
      <c r="O298" s="11">
        <v>603500000</v>
      </c>
      <c r="P298" s="11">
        <v>576090000</v>
      </c>
      <c r="Q298" s="6">
        <v>1356300000</v>
      </c>
      <c r="R298" s="6">
        <v>13789000000</v>
      </c>
      <c r="S298" s="6">
        <v>5848700000</v>
      </c>
      <c r="T298" s="6">
        <v>4025500000</v>
      </c>
      <c r="U298" s="6">
        <v>204950000</v>
      </c>
      <c r="V298" s="9">
        <f>AVERAGE(proteinGroups3[[#This Row],[LFQ intensity 1Y1]:[LFQ intensity 1Y6]])</f>
        <v>98995833.666666672</v>
      </c>
      <c r="W298" s="10">
        <f>AVERAGE(proteinGroups3[[#This Row],[LFQ intensity 5Y1]:[LFQ intensity 5Y5]])</f>
        <v>686313200</v>
      </c>
      <c r="X298" s="11">
        <f>AVERAGE(proteinGroups3[[#This Row],[LFQ intensity 10Y1]:[LFQ intensity 10Y4]])</f>
        <v>333437750</v>
      </c>
      <c r="Y298" s="6">
        <f>AVERAGE(proteinGroups3[[#This Row],[LFQ intensity ADULT1]:[LFQ intensity ADULT7]])</f>
        <v>5044890000</v>
      </c>
      <c r="Z298"/>
      <c r="AA298"/>
      <c r="AC298"/>
      <c r="AD298"/>
      <c r="AE298"/>
    </row>
    <row r="299" spans="1:31" x14ac:dyDescent="0.25">
      <c r="A299" s="8" t="s">
        <v>3068</v>
      </c>
      <c r="B299" s="9">
        <v>1</v>
      </c>
      <c r="C299" s="9">
        <v>1</v>
      </c>
      <c r="D299" s="9">
        <v>1</v>
      </c>
      <c r="E299" s="9">
        <v>1</v>
      </c>
      <c r="F299" s="9">
        <v>957830</v>
      </c>
      <c r="G299" s="9">
        <v>1</v>
      </c>
      <c r="H299" s="10">
        <v>1</v>
      </c>
      <c r="I299" s="10">
        <v>1</v>
      </c>
      <c r="J299" s="10">
        <v>1</v>
      </c>
      <c r="K299" s="10">
        <v>1</v>
      </c>
      <c r="L299" s="10">
        <v>71003000</v>
      </c>
      <c r="M299" s="11">
        <v>1</v>
      </c>
      <c r="N299" s="11">
        <v>1</v>
      </c>
      <c r="O299" s="11">
        <v>1452100</v>
      </c>
      <c r="P299" s="11">
        <v>1</v>
      </c>
      <c r="Q299" s="6">
        <v>1</v>
      </c>
      <c r="R299" s="6">
        <v>1</v>
      </c>
      <c r="S299" s="6">
        <v>1</v>
      </c>
      <c r="T299" s="6">
        <v>32548000</v>
      </c>
      <c r="U299" s="6">
        <v>56839000</v>
      </c>
      <c r="V299" s="9">
        <f>AVERAGE(proteinGroups3[[#This Row],[LFQ intensity 1Y1]:[LFQ intensity 1Y6]])</f>
        <v>159639.16666666666</v>
      </c>
      <c r="W299" s="10">
        <f>AVERAGE(proteinGroups3[[#This Row],[LFQ intensity 5Y1]:[LFQ intensity 5Y5]])</f>
        <v>14200600.800000001</v>
      </c>
      <c r="X299" s="11">
        <f>AVERAGE(proteinGroups3[[#This Row],[LFQ intensity 10Y1]:[LFQ intensity 10Y4]])</f>
        <v>363025.75</v>
      </c>
      <c r="Y299" s="6">
        <f>AVERAGE(proteinGroups3[[#This Row],[LFQ intensity ADULT1]:[LFQ intensity ADULT7]])</f>
        <v>17877400.600000001</v>
      </c>
      <c r="Z299"/>
      <c r="AA299"/>
      <c r="AC299"/>
      <c r="AD299"/>
      <c r="AE299"/>
    </row>
    <row r="300" spans="1:31" x14ac:dyDescent="0.25">
      <c r="A300" s="8" t="s">
        <v>3075</v>
      </c>
      <c r="B300" s="9">
        <v>1</v>
      </c>
      <c r="C300" s="9">
        <v>1586000</v>
      </c>
      <c r="D300" s="9">
        <v>1</v>
      </c>
      <c r="E300" s="9">
        <v>1</v>
      </c>
      <c r="F300" s="9">
        <v>1</v>
      </c>
      <c r="G300" s="9">
        <v>1</v>
      </c>
      <c r="H300" s="10">
        <v>1</v>
      </c>
      <c r="I300" s="10">
        <v>1</v>
      </c>
      <c r="J300" s="10">
        <v>87426000</v>
      </c>
      <c r="K300" s="10">
        <v>1</v>
      </c>
      <c r="L300" s="10">
        <v>1</v>
      </c>
      <c r="M300" s="11">
        <v>1159800</v>
      </c>
      <c r="N300" s="11">
        <v>1</v>
      </c>
      <c r="O300" s="11">
        <v>2358600</v>
      </c>
      <c r="P300" s="11">
        <v>1906000</v>
      </c>
      <c r="Q300" s="6">
        <v>1</v>
      </c>
      <c r="R300" s="6">
        <v>1</v>
      </c>
      <c r="S300" s="6">
        <v>1</v>
      </c>
      <c r="T300" s="6">
        <v>1</v>
      </c>
      <c r="U300" s="6">
        <v>1</v>
      </c>
      <c r="V300" s="9">
        <f>AVERAGE(proteinGroups3[[#This Row],[LFQ intensity 1Y1]:[LFQ intensity 1Y6]])</f>
        <v>264334.16666666669</v>
      </c>
      <c r="W300" s="10">
        <f>AVERAGE(proteinGroups3[[#This Row],[LFQ intensity 5Y1]:[LFQ intensity 5Y5]])</f>
        <v>17485200.800000001</v>
      </c>
      <c r="X300" s="11">
        <f>AVERAGE(proteinGroups3[[#This Row],[LFQ intensity 10Y1]:[LFQ intensity 10Y4]])</f>
        <v>1356100.25</v>
      </c>
      <c r="Y300" s="6">
        <f>AVERAGE(proteinGroups3[[#This Row],[LFQ intensity ADULT1]:[LFQ intensity ADULT7]])</f>
        <v>1</v>
      </c>
      <c r="Z300"/>
      <c r="AA300"/>
      <c r="AC300"/>
      <c r="AD300"/>
      <c r="AE300"/>
    </row>
    <row r="301" spans="1:31" x14ac:dyDescent="0.25">
      <c r="A301" s="8" t="s">
        <v>3081</v>
      </c>
      <c r="B301" s="9">
        <v>1</v>
      </c>
      <c r="C301" s="9">
        <v>1</v>
      </c>
      <c r="D301" s="9">
        <v>1</v>
      </c>
      <c r="E301" s="9">
        <v>1</v>
      </c>
      <c r="F301" s="9">
        <v>1496400</v>
      </c>
      <c r="G301" s="9">
        <v>1</v>
      </c>
      <c r="H301" s="10">
        <v>2752300</v>
      </c>
      <c r="I301" s="10">
        <v>3005800</v>
      </c>
      <c r="J301" s="10">
        <v>194030000</v>
      </c>
      <c r="K301" s="10">
        <v>1721800</v>
      </c>
      <c r="L301" s="10">
        <v>1</v>
      </c>
      <c r="M301" s="11">
        <v>1</v>
      </c>
      <c r="N301" s="11">
        <v>2813000</v>
      </c>
      <c r="O301" s="11">
        <v>2127000</v>
      </c>
      <c r="P301" s="11">
        <v>1993500</v>
      </c>
      <c r="Q301" s="6">
        <v>1</v>
      </c>
      <c r="R301" s="6">
        <v>1</v>
      </c>
      <c r="S301" s="6">
        <v>1</v>
      </c>
      <c r="T301" s="6">
        <v>1</v>
      </c>
      <c r="U301" s="6">
        <v>3079700</v>
      </c>
      <c r="V301" s="9">
        <f>AVERAGE(proteinGroups3[[#This Row],[LFQ intensity 1Y1]:[LFQ intensity 1Y6]])</f>
        <v>249400.83333333334</v>
      </c>
      <c r="W301" s="10">
        <f>AVERAGE(proteinGroups3[[#This Row],[LFQ intensity 5Y1]:[LFQ intensity 5Y5]])</f>
        <v>40301980.200000003</v>
      </c>
      <c r="X301" s="11">
        <f>AVERAGE(proteinGroups3[[#This Row],[LFQ intensity 10Y1]:[LFQ intensity 10Y4]])</f>
        <v>1733375.25</v>
      </c>
      <c r="Y301" s="6">
        <f>AVERAGE(proteinGroups3[[#This Row],[LFQ intensity ADULT1]:[LFQ intensity ADULT7]])</f>
        <v>615940.80000000005</v>
      </c>
      <c r="Z301"/>
      <c r="AA301"/>
      <c r="AC301"/>
      <c r="AD301"/>
      <c r="AE301"/>
    </row>
    <row r="302" spans="1:31" x14ac:dyDescent="0.25">
      <c r="A302" s="1" t="s">
        <v>3089</v>
      </c>
      <c r="B302" s="2">
        <v>1</v>
      </c>
      <c r="C302" s="2">
        <v>1</v>
      </c>
      <c r="D302" s="2">
        <v>1</v>
      </c>
      <c r="E302" s="2">
        <v>1</v>
      </c>
      <c r="F302" s="2">
        <v>1</v>
      </c>
      <c r="G302" s="2">
        <v>1</v>
      </c>
      <c r="H302" s="3">
        <v>1</v>
      </c>
      <c r="I302" s="3">
        <v>1</v>
      </c>
      <c r="J302" s="3">
        <v>13769000</v>
      </c>
      <c r="K302" s="3">
        <v>1</v>
      </c>
      <c r="L302" s="3">
        <v>1</v>
      </c>
      <c r="M302" s="4">
        <v>4293100</v>
      </c>
      <c r="N302" s="4">
        <v>1</v>
      </c>
      <c r="O302" s="4">
        <v>1</v>
      </c>
      <c r="P302" s="4">
        <v>1</v>
      </c>
      <c r="Q302" s="5">
        <v>1</v>
      </c>
      <c r="R302" s="5">
        <v>1</v>
      </c>
      <c r="S302" s="5">
        <v>1</v>
      </c>
      <c r="T302" s="5">
        <v>1</v>
      </c>
      <c r="U302" s="5">
        <v>1</v>
      </c>
      <c r="V302" s="2">
        <f>AVERAGE(proteinGroups3[[#This Row],[LFQ intensity 1Y1]:[LFQ intensity 1Y6]])</f>
        <v>1</v>
      </c>
      <c r="W302" s="3">
        <f>AVERAGE(proteinGroups3[[#This Row],[LFQ intensity 5Y1]:[LFQ intensity 5Y5]])</f>
        <v>2753800.8</v>
      </c>
      <c r="X302" s="4">
        <f>AVERAGE(proteinGroups3[[#This Row],[LFQ intensity 10Y1]:[LFQ intensity 10Y4]])</f>
        <v>1073275.75</v>
      </c>
      <c r="Y302" s="6">
        <f>AVERAGE(proteinGroups3[[#This Row],[LFQ intensity ADULT1]:[LFQ intensity ADULT7]])</f>
        <v>1</v>
      </c>
      <c r="Z302"/>
      <c r="AA302"/>
      <c r="AC302"/>
      <c r="AD302"/>
      <c r="AE302"/>
    </row>
    <row r="303" spans="1:31" x14ac:dyDescent="0.25">
      <c r="A303" s="1" t="s">
        <v>3095</v>
      </c>
      <c r="B303" s="2">
        <v>1</v>
      </c>
      <c r="C303" s="2">
        <v>10810000</v>
      </c>
      <c r="D303" s="2">
        <v>7102700</v>
      </c>
      <c r="E303" s="2">
        <v>1</v>
      </c>
      <c r="F303" s="2">
        <v>9306200</v>
      </c>
      <c r="G303" s="2">
        <v>1</v>
      </c>
      <c r="H303" s="3">
        <v>27465000</v>
      </c>
      <c r="I303" s="3">
        <v>19659000</v>
      </c>
      <c r="J303" s="3">
        <v>1</v>
      </c>
      <c r="K303" s="3">
        <v>19628000</v>
      </c>
      <c r="L303" s="3">
        <v>1</v>
      </c>
      <c r="M303" s="4">
        <v>21095000</v>
      </c>
      <c r="N303" s="4">
        <v>1</v>
      </c>
      <c r="O303" s="4">
        <v>12773000</v>
      </c>
      <c r="P303" s="4">
        <v>13737000</v>
      </c>
      <c r="Q303" s="5">
        <v>22031000</v>
      </c>
      <c r="R303" s="5">
        <v>1</v>
      </c>
      <c r="S303" s="5">
        <v>1</v>
      </c>
      <c r="T303" s="5">
        <v>1</v>
      </c>
      <c r="U303" s="5">
        <v>1</v>
      </c>
      <c r="V303" s="2">
        <f>AVERAGE(proteinGroups3[[#This Row],[LFQ intensity 1Y1]:[LFQ intensity 1Y6]])</f>
        <v>4536483.833333333</v>
      </c>
      <c r="W303" s="3">
        <f>AVERAGE(proteinGroups3[[#This Row],[LFQ intensity 5Y1]:[LFQ intensity 5Y5]])</f>
        <v>13350400.4</v>
      </c>
      <c r="X303" s="4">
        <f>AVERAGE(proteinGroups3[[#This Row],[LFQ intensity 10Y1]:[LFQ intensity 10Y4]])</f>
        <v>11901250.25</v>
      </c>
      <c r="Y303" s="6">
        <f>AVERAGE(proteinGroups3[[#This Row],[LFQ intensity ADULT1]:[LFQ intensity ADULT7]])</f>
        <v>4406200.8</v>
      </c>
      <c r="Z303"/>
      <c r="AA303"/>
      <c r="AC303"/>
      <c r="AD303"/>
      <c r="AE303"/>
    </row>
    <row r="304" spans="1:31" x14ac:dyDescent="0.25">
      <c r="A304" s="1" t="s">
        <v>3102</v>
      </c>
      <c r="B304" s="2">
        <v>1</v>
      </c>
      <c r="C304" s="2">
        <v>1</v>
      </c>
      <c r="D304" s="2">
        <v>1</v>
      </c>
      <c r="E304" s="2">
        <v>1</v>
      </c>
      <c r="F304" s="2">
        <v>1</v>
      </c>
      <c r="G304" s="2">
        <v>1</v>
      </c>
      <c r="H304" s="3">
        <v>1</v>
      </c>
      <c r="I304" s="3">
        <v>6816700</v>
      </c>
      <c r="J304" s="3">
        <v>1</v>
      </c>
      <c r="K304" s="3">
        <v>14710000</v>
      </c>
      <c r="L304" s="3">
        <v>1</v>
      </c>
      <c r="M304" s="4">
        <v>1</v>
      </c>
      <c r="N304" s="4">
        <v>1</v>
      </c>
      <c r="O304" s="4">
        <v>1</v>
      </c>
      <c r="P304" s="4">
        <v>1</v>
      </c>
      <c r="Q304" s="5">
        <v>1</v>
      </c>
      <c r="R304" s="5">
        <v>1</v>
      </c>
      <c r="S304" s="5">
        <v>1</v>
      </c>
      <c r="T304" s="5">
        <v>1</v>
      </c>
      <c r="U304" s="5">
        <v>1</v>
      </c>
      <c r="V304" s="2">
        <f>AVERAGE(proteinGroups3[[#This Row],[LFQ intensity 1Y1]:[LFQ intensity 1Y6]])</f>
        <v>1</v>
      </c>
      <c r="W304" s="3">
        <f>AVERAGE(proteinGroups3[[#This Row],[LFQ intensity 5Y1]:[LFQ intensity 5Y5]])</f>
        <v>4305340.5999999996</v>
      </c>
      <c r="X304" s="4">
        <f>AVERAGE(proteinGroups3[[#This Row],[LFQ intensity 10Y1]:[LFQ intensity 10Y4]])</f>
        <v>1</v>
      </c>
      <c r="Y304" s="6">
        <f>AVERAGE(proteinGroups3[[#This Row],[LFQ intensity ADULT1]:[LFQ intensity ADULT7]])</f>
        <v>1</v>
      </c>
      <c r="Z304"/>
      <c r="AA304"/>
      <c r="AC304"/>
      <c r="AD304"/>
      <c r="AE304"/>
    </row>
    <row r="305" spans="1:31" x14ac:dyDescent="0.25">
      <c r="A305" s="1" t="s">
        <v>3108</v>
      </c>
      <c r="B305" s="2">
        <v>1</v>
      </c>
      <c r="C305" s="2">
        <v>1</v>
      </c>
      <c r="D305" s="2">
        <v>1</v>
      </c>
      <c r="E305" s="2">
        <v>1</v>
      </c>
      <c r="F305" s="2">
        <v>12986000</v>
      </c>
      <c r="G305" s="2">
        <v>1</v>
      </c>
      <c r="H305" s="3">
        <v>57676000</v>
      </c>
      <c r="I305" s="3">
        <v>93152000</v>
      </c>
      <c r="J305" s="3">
        <v>1</v>
      </c>
      <c r="K305" s="3">
        <v>262850000</v>
      </c>
      <c r="L305" s="3">
        <v>27640000</v>
      </c>
      <c r="M305" s="4">
        <v>11271000</v>
      </c>
      <c r="N305" s="4">
        <v>51102000</v>
      </c>
      <c r="O305" s="4">
        <v>18851000</v>
      </c>
      <c r="P305" s="4">
        <v>1</v>
      </c>
      <c r="Q305" s="5">
        <v>1</v>
      </c>
      <c r="R305" s="5">
        <v>27694000</v>
      </c>
      <c r="S305" s="5">
        <v>1</v>
      </c>
      <c r="T305" s="5">
        <v>1</v>
      </c>
      <c r="U305" s="5">
        <v>26804000</v>
      </c>
      <c r="V305" s="2">
        <f>AVERAGE(proteinGroups3[[#This Row],[LFQ intensity 1Y1]:[LFQ intensity 1Y6]])</f>
        <v>2164334.1666666665</v>
      </c>
      <c r="W305" s="3">
        <f>AVERAGE(proteinGroups3[[#This Row],[LFQ intensity 5Y1]:[LFQ intensity 5Y5]])</f>
        <v>88263600.200000003</v>
      </c>
      <c r="X305" s="4">
        <f>AVERAGE(proteinGroups3[[#This Row],[LFQ intensity 10Y1]:[LFQ intensity 10Y4]])</f>
        <v>20306000.25</v>
      </c>
      <c r="Y305" s="6">
        <f>AVERAGE(proteinGroups3[[#This Row],[LFQ intensity ADULT1]:[LFQ intensity ADULT7]])</f>
        <v>10899600.6</v>
      </c>
      <c r="Z305"/>
      <c r="AA305"/>
      <c r="AC305"/>
      <c r="AD305"/>
      <c r="AE305"/>
    </row>
    <row r="306" spans="1:31" x14ac:dyDescent="0.25">
      <c r="A306" s="1" t="s">
        <v>3116</v>
      </c>
      <c r="B306" s="2">
        <v>29861000</v>
      </c>
      <c r="C306" s="2">
        <v>63122000</v>
      </c>
      <c r="D306" s="2">
        <v>1</v>
      </c>
      <c r="E306" s="2">
        <v>1</v>
      </c>
      <c r="F306" s="2">
        <v>13464000</v>
      </c>
      <c r="G306" s="2">
        <v>14896000</v>
      </c>
      <c r="H306" s="3">
        <v>34687000</v>
      </c>
      <c r="I306" s="3">
        <v>23885000</v>
      </c>
      <c r="J306" s="3">
        <v>5281400000</v>
      </c>
      <c r="K306" s="3">
        <v>26870000</v>
      </c>
      <c r="L306" s="3">
        <v>1</v>
      </c>
      <c r="M306" s="4">
        <v>90373000</v>
      </c>
      <c r="N306" s="4">
        <v>23992000</v>
      </c>
      <c r="O306" s="4">
        <v>83025000</v>
      </c>
      <c r="P306" s="4">
        <v>137040000</v>
      </c>
      <c r="Q306" s="5">
        <v>173010000</v>
      </c>
      <c r="R306" s="5">
        <v>317140000</v>
      </c>
      <c r="S306" s="5">
        <v>123630000</v>
      </c>
      <c r="T306" s="5">
        <v>1</v>
      </c>
      <c r="U306" s="5">
        <v>1</v>
      </c>
      <c r="V306" s="2">
        <f>AVERAGE(proteinGroups3[[#This Row],[LFQ intensity 1Y1]:[LFQ intensity 1Y6]])</f>
        <v>20223833.666666668</v>
      </c>
      <c r="W306" s="3">
        <f>AVERAGE(proteinGroups3[[#This Row],[LFQ intensity 5Y1]:[LFQ intensity 5Y5]])</f>
        <v>1073368400.2</v>
      </c>
      <c r="X306" s="4">
        <f>AVERAGE(proteinGroups3[[#This Row],[LFQ intensity 10Y1]:[LFQ intensity 10Y4]])</f>
        <v>83607500</v>
      </c>
      <c r="Y306" s="6">
        <f>AVERAGE(proteinGroups3[[#This Row],[LFQ intensity ADULT1]:[LFQ intensity ADULT7]])</f>
        <v>122756000.40000001</v>
      </c>
      <c r="Z306"/>
      <c r="AA306"/>
      <c r="AC306"/>
      <c r="AD306"/>
      <c r="AE306"/>
    </row>
    <row r="307" spans="1:31" x14ac:dyDescent="0.25">
      <c r="A307" s="1" t="s">
        <v>3127</v>
      </c>
      <c r="B307" s="2">
        <v>1</v>
      </c>
      <c r="C307" s="2">
        <v>1</v>
      </c>
      <c r="D307" s="2">
        <v>1</v>
      </c>
      <c r="E307" s="2">
        <v>1</v>
      </c>
      <c r="F307" s="2">
        <v>1</v>
      </c>
      <c r="G307" s="2">
        <v>1</v>
      </c>
      <c r="H307" s="3">
        <v>1</v>
      </c>
      <c r="I307" s="3">
        <v>1</v>
      </c>
      <c r="J307" s="3">
        <v>1</v>
      </c>
      <c r="K307" s="3">
        <v>1</v>
      </c>
      <c r="L307" s="3">
        <v>1</v>
      </c>
      <c r="M307" s="4">
        <v>1</v>
      </c>
      <c r="N307" s="4">
        <v>1</v>
      </c>
      <c r="O307" s="4">
        <v>1</v>
      </c>
      <c r="P307" s="4">
        <v>1</v>
      </c>
      <c r="Q307" s="5">
        <v>36143000</v>
      </c>
      <c r="R307" s="5">
        <v>1</v>
      </c>
      <c r="S307" s="5">
        <v>1</v>
      </c>
      <c r="T307" s="5">
        <v>1</v>
      </c>
      <c r="U307" s="5">
        <v>1</v>
      </c>
      <c r="V307" s="2">
        <f>AVERAGE(proteinGroups3[[#This Row],[LFQ intensity 1Y1]:[LFQ intensity 1Y6]])</f>
        <v>1</v>
      </c>
      <c r="W307" s="3">
        <f>AVERAGE(proteinGroups3[[#This Row],[LFQ intensity 5Y1]:[LFQ intensity 5Y5]])</f>
        <v>1</v>
      </c>
      <c r="X307" s="4">
        <f>AVERAGE(proteinGroups3[[#This Row],[LFQ intensity 10Y1]:[LFQ intensity 10Y4]])</f>
        <v>1</v>
      </c>
      <c r="Y307" s="6">
        <f>AVERAGE(proteinGroups3[[#This Row],[LFQ intensity ADULT1]:[LFQ intensity ADULT7]])</f>
        <v>7228600.7999999998</v>
      </c>
      <c r="Z307"/>
      <c r="AA307"/>
      <c r="AC307"/>
      <c r="AD307"/>
      <c r="AE307"/>
    </row>
    <row r="308" spans="1:31" x14ac:dyDescent="0.25">
      <c r="A308" s="1" t="s">
        <v>3133</v>
      </c>
      <c r="B308" s="2">
        <v>93148000</v>
      </c>
      <c r="C308" s="2">
        <v>875470000</v>
      </c>
      <c r="D308" s="2">
        <v>21993000000</v>
      </c>
      <c r="E308" s="2">
        <v>1</v>
      </c>
      <c r="F308" s="2">
        <v>230820000</v>
      </c>
      <c r="G308" s="2">
        <v>9955600000</v>
      </c>
      <c r="H308" s="3">
        <v>1545600000</v>
      </c>
      <c r="I308" s="3">
        <v>2321200000</v>
      </c>
      <c r="J308" s="3">
        <v>2079900000</v>
      </c>
      <c r="K308" s="3">
        <v>3597100000</v>
      </c>
      <c r="L308" s="3">
        <v>244720000</v>
      </c>
      <c r="M308" s="4">
        <v>10683000000</v>
      </c>
      <c r="N308" s="4">
        <v>928450000</v>
      </c>
      <c r="O308" s="4">
        <v>916200000</v>
      </c>
      <c r="P308" s="4">
        <v>1092800000</v>
      </c>
      <c r="Q308" s="5">
        <v>28996000</v>
      </c>
      <c r="R308" s="5">
        <v>26638000</v>
      </c>
      <c r="S308" s="5">
        <v>38139000</v>
      </c>
      <c r="T308" s="5">
        <v>40132000</v>
      </c>
      <c r="U308" s="5">
        <v>232010000</v>
      </c>
      <c r="V308" s="2">
        <f>AVERAGE(proteinGroups3[[#This Row],[LFQ intensity 1Y1]:[LFQ intensity 1Y6]])</f>
        <v>5524673000.166667</v>
      </c>
      <c r="W308" s="3">
        <f>AVERAGE(proteinGroups3[[#This Row],[LFQ intensity 5Y1]:[LFQ intensity 5Y5]])</f>
        <v>1957704000</v>
      </c>
      <c r="X308" s="4">
        <f>AVERAGE(proteinGroups3[[#This Row],[LFQ intensity 10Y1]:[LFQ intensity 10Y4]])</f>
        <v>3405112500</v>
      </c>
      <c r="Y308" s="6">
        <f>AVERAGE(proteinGroups3[[#This Row],[LFQ intensity ADULT1]:[LFQ intensity ADULT7]])</f>
        <v>73183000</v>
      </c>
      <c r="Z308"/>
      <c r="AA308"/>
      <c r="AC308"/>
      <c r="AD308"/>
      <c r="AE308"/>
    </row>
    <row r="309" spans="1:31" x14ac:dyDescent="0.25">
      <c r="A309" s="1" t="s">
        <v>3146</v>
      </c>
      <c r="B309" s="2">
        <v>1</v>
      </c>
      <c r="C309" s="2">
        <v>14260000</v>
      </c>
      <c r="D309" s="2">
        <v>6786800</v>
      </c>
      <c r="E309" s="2">
        <v>1</v>
      </c>
      <c r="F309" s="2">
        <v>128780000</v>
      </c>
      <c r="G309" s="2">
        <v>1</v>
      </c>
      <c r="H309" s="3">
        <v>26538000</v>
      </c>
      <c r="I309" s="3">
        <v>19354000</v>
      </c>
      <c r="J309" s="3">
        <v>79653000</v>
      </c>
      <c r="K309" s="3">
        <v>18885000</v>
      </c>
      <c r="L309" s="3">
        <v>1</v>
      </c>
      <c r="M309" s="4">
        <v>22406000</v>
      </c>
      <c r="N309" s="4">
        <v>14152000</v>
      </c>
      <c r="O309" s="4">
        <v>9805700</v>
      </c>
      <c r="P309" s="4">
        <v>21693000</v>
      </c>
      <c r="Q309" s="5">
        <v>7400400</v>
      </c>
      <c r="R309" s="5">
        <v>1</v>
      </c>
      <c r="S309" s="5">
        <v>1</v>
      </c>
      <c r="T309" s="5">
        <v>1</v>
      </c>
      <c r="U309" s="5">
        <v>1</v>
      </c>
      <c r="V309" s="2">
        <f>AVERAGE(proteinGroups3[[#This Row],[LFQ intensity 1Y1]:[LFQ intensity 1Y6]])</f>
        <v>24971133.833333332</v>
      </c>
      <c r="W309" s="3">
        <f>AVERAGE(proteinGroups3[[#This Row],[LFQ intensity 5Y1]:[LFQ intensity 5Y5]])</f>
        <v>28886000.199999999</v>
      </c>
      <c r="X309" s="4">
        <f>AVERAGE(proteinGroups3[[#This Row],[LFQ intensity 10Y1]:[LFQ intensity 10Y4]])</f>
        <v>17014175</v>
      </c>
      <c r="Y309" s="6">
        <f>AVERAGE(proteinGroups3[[#This Row],[LFQ intensity ADULT1]:[LFQ intensity ADULT7]])</f>
        <v>1480080.8</v>
      </c>
      <c r="Z309"/>
      <c r="AA309"/>
      <c r="AC309"/>
      <c r="AD309"/>
      <c r="AE309"/>
    </row>
    <row r="310" spans="1:31" x14ac:dyDescent="0.25">
      <c r="A310" s="1" t="s">
        <v>3155</v>
      </c>
      <c r="B310" s="2">
        <v>1</v>
      </c>
      <c r="C310" s="2">
        <v>1</v>
      </c>
      <c r="D310" s="2">
        <v>1</v>
      </c>
      <c r="E310" s="2">
        <v>1</v>
      </c>
      <c r="F310" s="2">
        <v>1</v>
      </c>
      <c r="G310" s="2">
        <v>1</v>
      </c>
      <c r="H310" s="3">
        <v>23957000</v>
      </c>
      <c r="I310" s="3">
        <v>14225000</v>
      </c>
      <c r="J310" s="3">
        <v>1</v>
      </c>
      <c r="K310" s="3">
        <v>10175000</v>
      </c>
      <c r="L310" s="3">
        <v>1</v>
      </c>
      <c r="M310" s="4">
        <v>1</v>
      </c>
      <c r="N310" s="4">
        <v>1</v>
      </c>
      <c r="O310" s="4">
        <v>1</v>
      </c>
      <c r="P310" s="4">
        <v>1</v>
      </c>
      <c r="Q310" s="5">
        <v>1</v>
      </c>
      <c r="R310" s="5">
        <v>1</v>
      </c>
      <c r="S310" s="5">
        <v>1</v>
      </c>
      <c r="T310" s="5">
        <v>1</v>
      </c>
      <c r="U310" s="5">
        <v>1</v>
      </c>
      <c r="V310" s="2">
        <f>AVERAGE(proteinGroups3[[#This Row],[LFQ intensity 1Y1]:[LFQ intensity 1Y6]])</f>
        <v>1</v>
      </c>
      <c r="W310" s="3">
        <f>AVERAGE(proteinGroups3[[#This Row],[LFQ intensity 5Y1]:[LFQ intensity 5Y5]])</f>
        <v>9671400.4000000004</v>
      </c>
      <c r="X310" s="4">
        <f>AVERAGE(proteinGroups3[[#This Row],[LFQ intensity 10Y1]:[LFQ intensity 10Y4]])</f>
        <v>1</v>
      </c>
      <c r="Y310" s="6">
        <f>AVERAGE(proteinGroups3[[#This Row],[LFQ intensity ADULT1]:[LFQ intensity ADULT7]])</f>
        <v>1</v>
      </c>
      <c r="Z310"/>
      <c r="AA310"/>
      <c r="AC310"/>
      <c r="AD310"/>
      <c r="AE310"/>
    </row>
    <row r="311" spans="1:31" x14ac:dyDescent="0.25">
      <c r="A311" s="1" t="s">
        <v>3163</v>
      </c>
      <c r="B311" s="2">
        <v>4527800000</v>
      </c>
      <c r="C311" s="2">
        <v>5594900000</v>
      </c>
      <c r="D311" s="2">
        <v>5739400000</v>
      </c>
      <c r="E311" s="2">
        <v>187420000</v>
      </c>
      <c r="F311" s="2">
        <v>3087700000</v>
      </c>
      <c r="G311" s="2">
        <v>3971300000</v>
      </c>
      <c r="H311" s="3">
        <v>26245000</v>
      </c>
      <c r="I311" s="3">
        <v>42323000</v>
      </c>
      <c r="J311" s="3">
        <v>44449000</v>
      </c>
      <c r="K311" s="3">
        <v>55094000</v>
      </c>
      <c r="L311" s="3">
        <v>61395000</v>
      </c>
      <c r="M311" s="4">
        <v>503350000</v>
      </c>
      <c r="N311" s="4">
        <v>1022500000</v>
      </c>
      <c r="O311" s="4">
        <v>6270100000</v>
      </c>
      <c r="P311" s="4">
        <v>4694200000</v>
      </c>
      <c r="Q311" s="5">
        <v>43470000</v>
      </c>
      <c r="R311" s="5">
        <v>633440000</v>
      </c>
      <c r="S311" s="5">
        <v>483900000</v>
      </c>
      <c r="T311" s="5">
        <v>67529000</v>
      </c>
      <c r="U311" s="5">
        <v>124070000</v>
      </c>
      <c r="V311" s="2">
        <f>AVERAGE(proteinGroups3[[#This Row],[LFQ intensity 1Y1]:[LFQ intensity 1Y6]])</f>
        <v>3851420000</v>
      </c>
      <c r="W311" s="3">
        <f>AVERAGE(proteinGroups3[[#This Row],[LFQ intensity 5Y1]:[LFQ intensity 5Y5]])</f>
        <v>45901200</v>
      </c>
      <c r="X311" s="4">
        <f>AVERAGE(proteinGroups3[[#This Row],[LFQ intensity 10Y1]:[LFQ intensity 10Y4]])</f>
        <v>3122537500</v>
      </c>
      <c r="Y311" s="6">
        <f>AVERAGE(proteinGroups3[[#This Row],[LFQ intensity ADULT1]:[LFQ intensity ADULT7]])</f>
        <v>270481800</v>
      </c>
      <c r="Z311"/>
      <c r="AA311"/>
      <c r="AC311"/>
      <c r="AD311"/>
      <c r="AE311"/>
    </row>
    <row r="312" spans="1:31" x14ac:dyDescent="0.25">
      <c r="A312" s="1" t="s">
        <v>3174</v>
      </c>
      <c r="B312" s="2">
        <v>119700000</v>
      </c>
      <c r="C312" s="2">
        <v>31701000</v>
      </c>
      <c r="D312" s="2">
        <v>19726000</v>
      </c>
      <c r="E312" s="2">
        <v>1</v>
      </c>
      <c r="F312" s="2">
        <v>32403000</v>
      </c>
      <c r="G312" s="2">
        <v>50421000</v>
      </c>
      <c r="H312" s="3">
        <v>90478000</v>
      </c>
      <c r="I312" s="3">
        <v>155130000</v>
      </c>
      <c r="J312" s="3">
        <v>1</v>
      </c>
      <c r="K312" s="3">
        <v>100570000</v>
      </c>
      <c r="L312" s="3">
        <v>58992000</v>
      </c>
      <c r="M312" s="4">
        <v>31716000</v>
      </c>
      <c r="N312" s="4">
        <v>64185000</v>
      </c>
      <c r="O312" s="4">
        <v>35086000</v>
      </c>
      <c r="P312" s="4">
        <v>33727000</v>
      </c>
      <c r="Q312" s="5">
        <v>1</v>
      </c>
      <c r="R312" s="5">
        <v>1</v>
      </c>
      <c r="S312" s="5">
        <v>1</v>
      </c>
      <c r="T312" s="5">
        <v>126220000</v>
      </c>
      <c r="U312" s="5">
        <v>1</v>
      </c>
      <c r="V312" s="2">
        <f>AVERAGE(proteinGroups3[[#This Row],[LFQ intensity 1Y1]:[LFQ intensity 1Y6]])</f>
        <v>42325166.833333336</v>
      </c>
      <c r="W312" s="3">
        <f>AVERAGE(proteinGroups3[[#This Row],[LFQ intensity 5Y1]:[LFQ intensity 5Y5]])</f>
        <v>81034000.200000003</v>
      </c>
      <c r="X312" s="4">
        <f>AVERAGE(proteinGroups3[[#This Row],[LFQ intensity 10Y1]:[LFQ intensity 10Y4]])</f>
        <v>41178500</v>
      </c>
      <c r="Y312" s="6">
        <f>AVERAGE(proteinGroups3[[#This Row],[LFQ intensity ADULT1]:[LFQ intensity ADULT7]])</f>
        <v>25244000.800000001</v>
      </c>
      <c r="Z312"/>
      <c r="AA312"/>
      <c r="AC312"/>
      <c r="AD312"/>
      <c r="AE312"/>
    </row>
    <row r="313" spans="1:31" x14ac:dyDescent="0.25">
      <c r="A313" s="1" t="s">
        <v>3182</v>
      </c>
      <c r="B313" s="2">
        <v>59533000</v>
      </c>
      <c r="C313" s="2">
        <v>517550000</v>
      </c>
      <c r="D313" s="2">
        <v>353500000</v>
      </c>
      <c r="E313" s="2">
        <v>1</v>
      </c>
      <c r="F313" s="2">
        <v>413440000</v>
      </c>
      <c r="G313" s="2">
        <v>106100000</v>
      </c>
      <c r="H313" s="3">
        <v>18084000</v>
      </c>
      <c r="I313" s="3">
        <v>478000000</v>
      </c>
      <c r="J313" s="3">
        <v>12567000</v>
      </c>
      <c r="K313" s="3">
        <v>252770000</v>
      </c>
      <c r="L313" s="3">
        <v>73600000</v>
      </c>
      <c r="M313" s="4">
        <v>336160000</v>
      </c>
      <c r="N313" s="4">
        <v>320840000</v>
      </c>
      <c r="O313" s="4">
        <v>142590000</v>
      </c>
      <c r="P313" s="4">
        <v>271400000</v>
      </c>
      <c r="Q313" s="5">
        <v>208250000</v>
      </c>
      <c r="R313" s="5">
        <v>12583000</v>
      </c>
      <c r="S313" s="5">
        <v>1</v>
      </c>
      <c r="T313" s="5">
        <v>60787000</v>
      </c>
      <c r="U313" s="5">
        <v>58639000</v>
      </c>
      <c r="V313" s="2">
        <f>AVERAGE(proteinGroups3[[#This Row],[LFQ intensity 1Y1]:[LFQ intensity 1Y6]])</f>
        <v>241687166.83333334</v>
      </c>
      <c r="W313" s="3">
        <f>AVERAGE(proteinGroups3[[#This Row],[LFQ intensity 5Y1]:[LFQ intensity 5Y5]])</f>
        <v>167004200</v>
      </c>
      <c r="X313" s="4">
        <f>AVERAGE(proteinGroups3[[#This Row],[LFQ intensity 10Y1]:[LFQ intensity 10Y4]])</f>
        <v>267747500</v>
      </c>
      <c r="Y313" s="6">
        <f>AVERAGE(proteinGroups3[[#This Row],[LFQ intensity ADULT1]:[LFQ intensity ADULT7]])</f>
        <v>68051800.200000003</v>
      </c>
      <c r="Z313"/>
      <c r="AA313"/>
      <c r="AC313"/>
      <c r="AD313"/>
      <c r="AE313"/>
    </row>
    <row r="314" spans="1:31" x14ac:dyDescent="0.25">
      <c r="A314" s="1" t="s">
        <v>3189</v>
      </c>
      <c r="B314" s="2">
        <v>101880000</v>
      </c>
      <c r="C314" s="2">
        <v>3298400000</v>
      </c>
      <c r="D314" s="2">
        <v>2441000000</v>
      </c>
      <c r="E314" s="2">
        <v>1</v>
      </c>
      <c r="F314" s="2">
        <v>2617500000</v>
      </c>
      <c r="G314" s="2">
        <v>646090000</v>
      </c>
      <c r="H314" s="3">
        <v>78720000</v>
      </c>
      <c r="I314" s="3">
        <v>276710000</v>
      </c>
      <c r="J314" s="3">
        <v>52321000</v>
      </c>
      <c r="K314" s="3">
        <v>1099200000</v>
      </c>
      <c r="L314" s="3">
        <v>13821000</v>
      </c>
      <c r="M314" s="4">
        <v>524520000</v>
      </c>
      <c r="N314" s="4">
        <v>92496000</v>
      </c>
      <c r="O314" s="4">
        <v>429490000</v>
      </c>
      <c r="P314" s="4">
        <v>374580000</v>
      </c>
      <c r="Q314" s="5">
        <v>398230000</v>
      </c>
      <c r="R314" s="5">
        <v>6232900</v>
      </c>
      <c r="S314" s="5">
        <v>1</v>
      </c>
      <c r="T314" s="5">
        <v>6155100</v>
      </c>
      <c r="U314" s="5">
        <v>1</v>
      </c>
      <c r="V314" s="2">
        <f>AVERAGE(proteinGroups3[[#This Row],[LFQ intensity 1Y1]:[LFQ intensity 1Y6]])</f>
        <v>1517478333.5</v>
      </c>
      <c r="W314" s="3">
        <f>AVERAGE(proteinGroups3[[#This Row],[LFQ intensity 5Y1]:[LFQ intensity 5Y5]])</f>
        <v>304154400</v>
      </c>
      <c r="X314" s="4">
        <f>AVERAGE(proteinGroups3[[#This Row],[LFQ intensity 10Y1]:[LFQ intensity 10Y4]])</f>
        <v>355271500</v>
      </c>
      <c r="Y314" s="6">
        <f>AVERAGE(proteinGroups3[[#This Row],[LFQ intensity ADULT1]:[LFQ intensity ADULT7]])</f>
        <v>82123600.400000006</v>
      </c>
      <c r="Z314"/>
      <c r="AA314"/>
      <c r="AC314"/>
      <c r="AD314"/>
      <c r="AE314"/>
    </row>
    <row r="315" spans="1:31" x14ac:dyDescent="0.25">
      <c r="A315" s="1" t="s">
        <v>3200</v>
      </c>
      <c r="B315" s="2">
        <v>57853000</v>
      </c>
      <c r="C315" s="2">
        <v>53751000</v>
      </c>
      <c r="D315" s="2">
        <v>44383000</v>
      </c>
      <c r="E315" s="2">
        <v>1</v>
      </c>
      <c r="F315" s="2">
        <v>45743000</v>
      </c>
      <c r="G315" s="2">
        <v>40209000</v>
      </c>
      <c r="H315" s="3">
        <v>34704000</v>
      </c>
      <c r="I315" s="3">
        <v>75330000</v>
      </c>
      <c r="J315" s="3">
        <v>32089000</v>
      </c>
      <c r="K315" s="3">
        <v>65035000</v>
      </c>
      <c r="L315" s="3">
        <v>1</v>
      </c>
      <c r="M315" s="4">
        <v>177980000</v>
      </c>
      <c r="N315" s="4">
        <v>51465000</v>
      </c>
      <c r="O315" s="4">
        <v>52575000</v>
      </c>
      <c r="P315" s="4">
        <v>50134000</v>
      </c>
      <c r="Q315" s="5">
        <v>57695000</v>
      </c>
      <c r="R315" s="5">
        <v>1</v>
      </c>
      <c r="S315" s="5">
        <v>1</v>
      </c>
      <c r="T315" s="5">
        <v>1</v>
      </c>
      <c r="U315" s="5">
        <v>1</v>
      </c>
      <c r="V315" s="2">
        <f>AVERAGE(proteinGroups3[[#This Row],[LFQ intensity 1Y1]:[LFQ intensity 1Y6]])</f>
        <v>40323166.833333336</v>
      </c>
      <c r="W315" s="3">
        <f>AVERAGE(proteinGroups3[[#This Row],[LFQ intensity 5Y1]:[LFQ intensity 5Y5]])</f>
        <v>41431600.200000003</v>
      </c>
      <c r="X315" s="4">
        <f>AVERAGE(proteinGroups3[[#This Row],[LFQ intensity 10Y1]:[LFQ intensity 10Y4]])</f>
        <v>83038500</v>
      </c>
      <c r="Y315" s="6">
        <f>AVERAGE(proteinGroups3[[#This Row],[LFQ intensity ADULT1]:[LFQ intensity ADULT7]])</f>
        <v>11539000.800000001</v>
      </c>
      <c r="Z315"/>
      <c r="AA315"/>
      <c r="AC315"/>
      <c r="AD315"/>
      <c r="AE315"/>
    </row>
    <row r="316" spans="1:31" x14ac:dyDescent="0.25">
      <c r="A316" s="1" t="s">
        <v>3209</v>
      </c>
      <c r="B316" s="2">
        <v>7101900</v>
      </c>
      <c r="C316" s="2">
        <v>22358000</v>
      </c>
      <c r="D316" s="2">
        <v>111050000</v>
      </c>
      <c r="E316" s="2">
        <v>20389000</v>
      </c>
      <c r="F316" s="2">
        <v>293590000</v>
      </c>
      <c r="G316" s="2">
        <v>34717000</v>
      </c>
      <c r="H316" s="3">
        <v>116870000</v>
      </c>
      <c r="I316" s="3">
        <v>361310000</v>
      </c>
      <c r="J316" s="3">
        <v>25702000</v>
      </c>
      <c r="K316" s="3">
        <v>263920000</v>
      </c>
      <c r="L316" s="3">
        <v>1</v>
      </c>
      <c r="M316" s="4">
        <v>87962000</v>
      </c>
      <c r="N316" s="4">
        <v>32598000</v>
      </c>
      <c r="O316" s="4">
        <v>47187000</v>
      </c>
      <c r="P316" s="4">
        <v>44854000</v>
      </c>
      <c r="Q316" s="5">
        <v>9124800</v>
      </c>
      <c r="R316" s="5">
        <v>1</v>
      </c>
      <c r="S316" s="5">
        <v>1</v>
      </c>
      <c r="T316" s="5">
        <v>1</v>
      </c>
      <c r="U316" s="5">
        <v>1</v>
      </c>
      <c r="V316" s="2">
        <f>AVERAGE(proteinGroups3[[#This Row],[LFQ intensity 1Y1]:[LFQ intensity 1Y6]])</f>
        <v>81534316.666666672</v>
      </c>
      <c r="W316" s="3">
        <f>AVERAGE(proteinGroups3[[#This Row],[LFQ intensity 5Y1]:[LFQ intensity 5Y5]])</f>
        <v>153560400.19999999</v>
      </c>
      <c r="X316" s="4">
        <f>AVERAGE(proteinGroups3[[#This Row],[LFQ intensity 10Y1]:[LFQ intensity 10Y4]])</f>
        <v>53150250</v>
      </c>
      <c r="Y316" s="6">
        <f>AVERAGE(proteinGroups3[[#This Row],[LFQ intensity ADULT1]:[LFQ intensity ADULT7]])</f>
        <v>1824960.8</v>
      </c>
      <c r="Z316"/>
      <c r="AA316"/>
      <c r="AC316"/>
      <c r="AD316"/>
      <c r="AE316"/>
    </row>
    <row r="317" spans="1:31" x14ac:dyDescent="0.25">
      <c r="A317" s="1" t="s">
        <v>3218</v>
      </c>
      <c r="B317" s="2">
        <v>53623000</v>
      </c>
      <c r="C317" s="2">
        <v>61899000</v>
      </c>
      <c r="D317" s="2">
        <v>575640000</v>
      </c>
      <c r="E317" s="2">
        <v>1</v>
      </c>
      <c r="F317" s="2">
        <v>11004000</v>
      </c>
      <c r="G317" s="2">
        <v>120900000</v>
      </c>
      <c r="H317" s="3">
        <v>83623000</v>
      </c>
      <c r="I317" s="3">
        <v>85387000</v>
      </c>
      <c r="J317" s="3">
        <v>17033000</v>
      </c>
      <c r="K317" s="3">
        <v>37165000</v>
      </c>
      <c r="L317" s="3">
        <v>1</v>
      </c>
      <c r="M317" s="4">
        <v>15071000</v>
      </c>
      <c r="N317" s="4">
        <v>28233000</v>
      </c>
      <c r="O317" s="4">
        <v>20793000</v>
      </c>
      <c r="P317" s="4">
        <v>47570000</v>
      </c>
      <c r="Q317" s="5">
        <v>99282000</v>
      </c>
      <c r="R317" s="5">
        <v>485940000</v>
      </c>
      <c r="S317" s="5">
        <v>359730000</v>
      </c>
      <c r="T317" s="5">
        <v>191950000</v>
      </c>
      <c r="U317" s="5">
        <v>1</v>
      </c>
      <c r="V317" s="2">
        <f>AVERAGE(proteinGroups3[[#This Row],[LFQ intensity 1Y1]:[LFQ intensity 1Y6]])</f>
        <v>137177666.83333334</v>
      </c>
      <c r="W317" s="3">
        <f>AVERAGE(proteinGroups3[[#This Row],[LFQ intensity 5Y1]:[LFQ intensity 5Y5]])</f>
        <v>44641600.200000003</v>
      </c>
      <c r="X317" s="4">
        <f>AVERAGE(proteinGroups3[[#This Row],[LFQ intensity 10Y1]:[LFQ intensity 10Y4]])</f>
        <v>27916750</v>
      </c>
      <c r="Y317" s="6">
        <f>AVERAGE(proteinGroups3[[#This Row],[LFQ intensity ADULT1]:[LFQ intensity ADULT7]])</f>
        <v>227380400.19999999</v>
      </c>
      <c r="Z317"/>
      <c r="AA317"/>
      <c r="AC317"/>
      <c r="AD317"/>
      <c r="AE317"/>
    </row>
    <row r="318" spans="1:31" x14ac:dyDescent="0.25">
      <c r="A318" s="1" t="s">
        <v>3228</v>
      </c>
      <c r="B318" s="2">
        <v>1</v>
      </c>
      <c r="C318" s="2">
        <v>1</v>
      </c>
      <c r="D318" s="2">
        <v>1</v>
      </c>
      <c r="E318" s="2">
        <v>1</v>
      </c>
      <c r="F318" s="2">
        <v>1</v>
      </c>
      <c r="G318" s="2">
        <v>1</v>
      </c>
      <c r="H318" s="3">
        <v>2872600</v>
      </c>
      <c r="I318" s="3">
        <v>2174600</v>
      </c>
      <c r="J318" s="3">
        <v>13632000</v>
      </c>
      <c r="K318" s="3">
        <v>3096900</v>
      </c>
      <c r="L318" s="3">
        <v>1</v>
      </c>
      <c r="M318" s="4">
        <v>1</v>
      </c>
      <c r="N318" s="4">
        <v>1</v>
      </c>
      <c r="O318" s="4">
        <v>1</v>
      </c>
      <c r="P318" s="4">
        <v>1</v>
      </c>
      <c r="Q318" s="5">
        <v>1440500</v>
      </c>
      <c r="R318" s="5">
        <v>1</v>
      </c>
      <c r="S318" s="5">
        <v>1</v>
      </c>
      <c r="T318" s="5">
        <v>4372600</v>
      </c>
      <c r="U318" s="5">
        <v>37877000</v>
      </c>
      <c r="V318" s="2">
        <f>AVERAGE(proteinGroups3[[#This Row],[LFQ intensity 1Y1]:[LFQ intensity 1Y6]])</f>
        <v>1</v>
      </c>
      <c r="W318" s="3">
        <f>AVERAGE(proteinGroups3[[#This Row],[LFQ intensity 5Y1]:[LFQ intensity 5Y5]])</f>
        <v>4355220.2</v>
      </c>
      <c r="X318" s="4">
        <f>AVERAGE(proteinGroups3[[#This Row],[LFQ intensity 10Y1]:[LFQ intensity 10Y4]])</f>
        <v>1</v>
      </c>
      <c r="Y318" s="6">
        <f>AVERAGE(proteinGroups3[[#This Row],[LFQ intensity ADULT1]:[LFQ intensity ADULT7]])</f>
        <v>8738020.4000000004</v>
      </c>
      <c r="Z318"/>
      <c r="AA318"/>
      <c r="AC318"/>
      <c r="AD318"/>
      <c r="AE318"/>
    </row>
    <row r="319" spans="1:31" x14ac:dyDescent="0.25">
      <c r="A319" s="1" t="s">
        <v>3236</v>
      </c>
      <c r="B319" s="2">
        <v>1</v>
      </c>
      <c r="C319" s="2">
        <v>1</v>
      </c>
      <c r="D319" s="2">
        <v>1</v>
      </c>
      <c r="E319" s="2">
        <v>1</v>
      </c>
      <c r="F319" s="2">
        <v>1</v>
      </c>
      <c r="G319" s="2">
        <v>1</v>
      </c>
      <c r="H319" s="3">
        <v>1</v>
      </c>
      <c r="I319" s="3">
        <v>1</v>
      </c>
      <c r="J319" s="3">
        <v>1</v>
      </c>
      <c r="K319" s="3">
        <v>25999000</v>
      </c>
      <c r="L319" s="3">
        <v>1</v>
      </c>
      <c r="M319" s="4">
        <v>1</v>
      </c>
      <c r="N319" s="4">
        <v>1</v>
      </c>
      <c r="O319" s="4">
        <v>1</v>
      </c>
      <c r="P319" s="4">
        <v>1</v>
      </c>
      <c r="Q319" s="5">
        <v>1</v>
      </c>
      <c r="R319" s="5">
        <v>1</v>
      </c>
      <c r="S319" s="5">
        <v>1</v>
      </c>
      <c r="T319" s="5">
        <v>28136000</v>
      </c>
      <c r="U319" s="5">
        <v>1</v>
      </c>
      <c r="V319" s="2">
        <f>AVERAGE(proteinGroups3[[#This Row],[LFQ intensity 1Y1]:[LFQ intensity 1Y6]])</f>
        <v>1</v>
      </c>
      <c r="W319" s="3">
        <f>AVERAGE(proteinGroups3[[#This Row],[LFQ intensity 5Y1]:[LFQ intensity 5Y5]])</f>
        <v>5199800.8</v>
      </c>
      <c r="X319" s="4">
        <f>AVERAGE(proteinGroups3[[#This Row],[LFQ intensity 10Y1]:[LFQ intensity 10Y4]])</f>
        <v>1</v>
      </c>
      <c r="Y319" s="6">
        <f>AVERAGE(proteinGroups3[[#This Row],[LFQ intensity ADULT1]:[LFQ intensity ADULT7]])</f>
        <v>5627200.7999999998</v>
      </c>
      <c r="Z319"/>
      <c r="AA319"/>
      <c r="AC319"/>
      <c r="AD319"/>
      <c r="AE319"/>
    </row>
    <row r="320" spans="1:31" x14ac:dyDescent="0.25">
      <c r="A320" s="1" t="s">
        <v>3243</v>
      </c>
      <c r="B320" s="2">
        <v>1</v>
      </c>
      <c r="C320" s="2">
        <v>1</v>
      </c>
      <c r="D320" s="2">
        <v>1</v>
      </c>
      <c r="E320" s="2">
        <v>1</v>
      </c>
      <c r="F320" s="2">
        <v>1</v>
      </c>
      <c r="G320" s="2">
        <v>1</v>
      </c>
      <c r="H320" s="3">
        <v>6228000</v>
      </c>
      <c r="I320" s="3">
        <v>4404900</v>
      </c>
      <c r="J320" s="3">
        <v>1</v>
      </c>
      <c r="K320" s="3">
        <v>22666000</v>
      </c>
      <c r="L320" s="3">
        <v>1</v>
      </c>
      <c r="M320" s="4">
        <v>1</v>
      </c>
      <c r="N320" s="4">
        <v>1</v>
      </c>
      <c r="O320" s="4">
        <v>1</v>
      </c>
      <c r="P320" s="4">
        <v>4158900</v>
      </c>
      <c r="Q320" s="5">
        <v>1</v>
      </c>
      <c r="R320" s="5">
        <v>1</v>
      </c>
      <c r="S320" s="5">
        <v>1</v>
      </c>
      <c r="T320" s="5">
        <v>1</v>
      </c>
      <c r="U320" s="5">
        <v>1</v>
      </c>
      <c r="V320" s="2">
        <f>AVERAGE(proteinGroups3[[#This Row],[LFQ intensity 1Y1]:[LFQ intensity 1Y6]])</f>
        <v>1</v>
      </c>
      <c r="W320" s="3">
        <f>AVERAGE(proteinGroups3[[#This Row],[LFQ intensity 5Y1]:[LFQ intensity 5Y5]])</f>
        <v>6659780.4000000004</v>
      </c>
      <c r="X320" s="4">
        <f>AVERAGE(proteinGroups3[[#This Row],[LFQ intensity 10Y1]:[LFQ intensity 10Y4]])</f>
        <v>1039725.75</v>
      </c>
      <c r="Y320" s="6">
        <f>AVERAGE(proteinGroups3[[#This Row],[LFQ intensity ADULT1]:[LFQ intensity ADULT7]])</f>
        <v>1</v>
      </c>
      <c r="Z320"/>
      <c r="AA320"/>
      <c r="AC320"/>
      <c r="AD320"/>
      <c r="AE320"/>
    </row>
    <row r="321" spans="1:31" x14ac:dyDescent="0.25">
      <c r="A321" s="1" t="s">
        <v>3249</v>
      </c>
      <c r="B321" s="2">
        <v>1</v>
      </c>
      <c r="C321" s="2">
        <v>1</v>
      </c>
      <c r="D321" s="2">
        <v>1</v>
      </c>
      <c r="E321" s="2">
        <v>1</v>
      </c>
      <c r="F321" s="2">
        <v>1</v>
      </c>
      <c r="G321" s="2">
        <v>1</v>
      </c>
      <c r="H321" s="3">
        <v>2662800</v>
      </c>
      <c r="I321" s="3">
        <v>5156000</v>
      </c>
      <c r="J321" s="3">
        <v>1</v>
      </c>
      <c r="K321" s="3">
        <v>2700000</v>
      </c>
      <c r="L321" s="3">
        <v>1</v>
      </c>
      <c r="M321" s="4">
        <v>2782100</v>
      </c>
      <c r="N321" s="4">
        <v>59849000</v>
      </c>
      <c r="O321" s="4">
        <v>14550000</v>
      </c>
      <c r="P321" s="4">
        <v>13869000</v>
      </c>
      <c r="Q321" s="5">
        <v>1</v>
      </c>
      <c r="R321" s="5">
        <v>11093000</v>
      </c>
      <c r="S321" s="5">
        <v>1</v>
      </c>
      <c r="T321" s="5">
        <v>1</v>
      </c>
      <c r="U321" s="5">
        <v>1</v>
      </c>
      <c r="V321" s="2">
        <f>AVERAGE(proteinGroups3[[#This Row],[LFQ intensity 1Y1]:[LFQ intensity 1Y6]])</f>
        <v>1</v>
      </c>
      <c r="W321" s="3">
        <f>AVERAGE(proteinGroups3[[#This Row],[LFQ intensity 5Y1]:[LFQ intensity 5Y5]])</f>
        <v>2103760.4</v>
      </c>
      <c r="X321" s="4">
        <f>AVERAGE(proteinGroups3[[#This Row],[LFQ intensity 10Y1]:[LFQ intensity 10Y4]])</f>
        <v>22762525</v>
      </c>
      <c r="Y321" s="6">
        <f>AVERAGE(proteinGroups3[[#This Row],[LFQ intensity ADULT1]:[LFQ intensity ADULT7]])</f>
        <v>2218600.7999999998</v>
      </c>
      <c r="Z321"/>
      <c r="AA321"/>
      <c r="AC321"/>
      <c r="AD321"/>
      <c r="AE321"/>
    </row>
    <row r="322" spans="1:31" x14ac:dyDescent="0.25">
      <c r="A322" s="1" t="s">
        <v>3256</v>
      </c>
      <c r="B322" s="2">
        <v>1</v>
      </c>
      <c r="C322" s="2">
        <v>2686000</v>
      </c>
      <c r="D322" s="2">
        <v>1</v>
      </c>
      <c r="E322" s="2">
        <v>1</v>
      </c>
      <c r="F322" s="2">
        <v>1</v>
      </c>
      <c r="G322" s="2">
        <v>1</v>
      </c>
      <c r="H322" s="3">
        <v>5318600</v>
      </c>
      <c r="I322" s="3">
        <v>1</v>
      </c>
      <c r="J322" s="3">
        <v>2335900000</v>
      </c>
      <c r="K322" s="3">
        <v>8197400</v>
      </c>
      <c r="L322" s="3">
        <v>1</v>
      </c>
      <c r="M322" s="4">
        <v>1</v>
      </c>
      <c r="N322" s="4">
        <v>4059800</v>
      </c>
      <c r="O322" s="4">
        <v>3531100</v>
      </c>
      <c r="P322" s="4">
        <v>4792000</v>
      </c>
      <c r="Q322" s="5">
        <v>9363200</v>
      </c>
      <c r="R322" s="5">
        <v>3475800</v>
      </c>
      <c r="S322" s="5">
        <v>1</v>
      </c>
      <c r="T322" s="5">
        <v>4344900</v>
      </c>
      <c r="U322" s="5">
        <v>1</v>
      </c>
      <c r="V322" s="2">
        <f>AVERAGE(proteinGroups3[[#This Row],[LFQ intensity 1Y1]:[LFQ intensity 1Y6]])</f>
        <v>447667.5</v>
      </c>
      <c r="W322" s="3">
        <f>AVERAGE(proteinGroups3[[#This Row],[LFQ intensity 5Y1]:[LFQ intensity 5Y5]])</f>
        <v>469883200.39999998</v>
      </c>
      <c r="X322" s="4">
        <f>AVERAGE(proteinGroups3[[#This Row],[LFQ intensity 10Y1]:[LFQ intensity 10Y4]])</f>
        <v>3095725.25</v>
      </c>
      <c r="Y322" s="6">
        <f>AVERAGE(proteinGroups3[[#This Row],[LFQ intensity ADULT1]:[LFQ intensity ADULT7]])</f>
        <v>3436780.4</v>
      </c>
      <c r="Z322"/>
      <c r="AA322"/>
      <c r="AC322"/>
      <c r="AD322"/>
      <c r="AE322"/>
    </row>
    <row r="323" spans="1:31" x14ac:dyDescent="0.25">
      <c r="A323" s="1" t="s">
        <v>3266</v>
      </c>
      <c r="B323" s="2">
        <v>1</v>
      </c>
      <c r="C323" s="2">
        <v>1</v>
      </c>
      <c r="D323" s="2">
        <v>1</v>
      </c>
      <c r="E323" s="2">
        <v>1</v>
      </c>
      <c r="F323" s="2">
        <v>1</v>
      </c>
      <c r="G323" s="2">
        <v>1</v>
      </c>
      <c r="H323" s="3">
        <v>1</v>
      </c>
      <c r="I323" s="3">
        <v>1</v>
      </c>
      <c r="J323" s="3">
        <v>1</v>
      </c>
      <c r="K323" s="3">
        <v>23929000</v>
      </c>
      <c r="L323" s="3">
        <v>1</v>
      </c>
      <c r="M323" s="4">
        <v>3169200</v>
      </c>
      <c r="N323" s="4">
        <v>1</v>
      </c>
      <c r="O323" s="4">
        <v>1</v>
      </c>
      <c r="P323" s="4">
        <v>1</v>
      </c>
      <c r="Q323" s="5">
        <v>1</v>
      </c>
      <c r="R323" s="5">
        <v>1</v>
      </c>
      <c r="S323" s="5">
        <v>1</v>
      </c>
      <c r="T323" s="5">
        <v>1</v>
      </c>
      <c r="U323" s="5">
        <v>1</v>
      </c>
      <c r="V323" s="2">
        <f>AVERAGE(proteinGroups3[[#This Row],[LFQ intensity 1Y1]:[LFQ intensity 1Y6]])</f>
        <v>1</v>
      </c>
      <c r="W323" s="3">
        <f>AVERAGE(proteinGroups3[[#This Row],[LFQ intensity 5Y1]:[LFQ intensity 5Y5]])</f>
        <v>4785800.8</v>
      </c>
      <c r="X323" s="4">
        <f>AVERAGE(proteinGroups3[[#This Row],[LFQ intensity 10Y1]:[LFQ intensity 10Y4]])</f>
        <v>792300.75</v>
      </c>
      <c r="Y323" s="6">
        <f>AVERAGE(proteinGroups3[[#This Row],[LFQ intensity ADULT1]:[LFQ intensity ADULT7]])</f>
        <v>1</v>
      </c>
      <c r="Z323"/>
      <c r="AA323"/>
      <c r="AC323"/>
      <c r="AD323"/>
      <c r="AE323"/>
    </row>
    <row r="324" spans="1:31" x14ac:dyDescent="0.25">
      <c r="A324" s="1" t="s">
        <v>3272</v>
      </c>
      <c r="B324" s="2">
        <v>1</v>
      </c>
      <c r="C324" s="2">
        <v>1</v>
      </c>
      <c r="D324" s="2">
        <v>1</v>
      </c>
      <c r="E324" s="2">
        <v>1</v>
      </c>
      <c r="F324" s="2">
        <v>1</v>
      </c>
      <c r="G324" s="2">
        <v>1</v>
      </c>
      <c r="H324" s="3">
        <v>1</v>
      </c>
      <c r="I324" s="3">
        <v>13882000</v>
      </c>
      <c r="J324" s="3">
        <v>1</v>
      </c>
      <c r="K324" s="3">
        <v>32209000</v>
      </c>
      <c r="L324" s="3">
        <v>1</v>
      </c>
      <c r="M324" s="4">
        <v>1</v>
      </c>
      <c r="N324" s="4">
        <v>1</v>
      </c>
      <c r="O324" s="4">
        <v>1</v>
      </c>
      <c r="P324" s="4">
        <v>1</v>
      </c>
      <c r="Q324" s="5">
        <v>1</v>
      </c>
      <c r="R324" s="5">
        <v>1</v>
      </c>
      <c r="S324" s="5">
        <v>1</v>
      </c>
      <c r="T324" s="5">
        <v>1</v>
      </c>
      <c r="U324" s="5">
        <v>1</v>
      </c>
      <c r="V324" s="2">
        <f>AVERAGE(proteinGroups3[[#This Row],[LFQ intensity 1Y1]:[LFQ intensity 1Y6]])</f>
        <v>1</v>
      </c>
      <c r="W324" s="3">
        <f>AVERAGE(proteinGroups3[[#This Row],[LFQ intensity 5Y1]:[LFQ intensity 5Y5]])</f>
        <v>9218200.5999999996</v>
      </c>
      <c r="X324" s="4">
        <f>AVERAGE(proteinGroups3[[#This Row],[LFQ intensity 10Y1]:[LFQ intensity 10Y4]])</f>
        <v>1</v>
      </c>
      <c r="Y324" s="6">
        <f>AVERAGE(proteinGroups3[[#This Row],[LFQ intensity ADULT1]:[LFQ intensity ADULT7]])</f>
        <v>1</v>
      </c>
      <c r="Z324"/>
      <c r="AA324"/>
      <c r="AC324"/>
      <c r="AD324"/>
      <c r="AE324"/>
    </row>
    <row r="325" spans="1:31" x14ac:dyDescent="0.25">
      <c r="A325" s="1" t="s">
        <v>3278</v>
      </c>
      <c r="B325" s="2">
        <v>174830000</v>
      </c>
      <c r="C325" s="2">
        <v>1695700000</v>
      </c>
      <c r="D325" s="2">
        <v>1952300000</v>
      </c>
      <c r="E325" s="2">
        <v>1</v>
      </c>
      <c r="F325" s="2">
        <v>1646300000</v>
      </c>
      <c r="G325" s="2">
        <v>340160000</v>
      </c>
      <c r="H325" s="3">
        <v>607160000</v>
      </c>
      <c r="I325" s="3">
        <v>1203100000</v>
      </c>
      <c r="J325" s="3">
        <v>42233000</v>
      </c>
      <c r="K325" s="3">
        <v>1471100000</v>
      </c>
      <c r="L325" s="3">
        <v>100760000</v>
      </c>
      <c r="M325" s="4">
        <v>173720000</v>
      </c>
      <c r="N325" s="4">
        <v>146660000</v>
      </c>
      <c r="O325" s="4">
        <v>156760000</v>
      </c>
      <c r="P325" s="4">
        <v>153020000</v>
      </c>
      <c r="Q325" s="5">
        <v>112550000</v>
      </c>
      <c r="R325" s="5">
        <v>12821000</v>
      </c>
      <c r="S325" s="5">
        <v>1</v>
      </c>
      <c r="T325" s="5">
        <v>26206000</v>
      </c>
      <c r="U325" s="5">
        <v>63559000</v>
      </c>
      <c r="V325" s="2">
        <f>AVERAGE(proteinGroups3[[#This Row],[LFQ intensity 1Y1]:[LFQ intensity 1Y6]])</f>
        <v>968215000.16666663</v>
      </c>
      <c r="W325" s="3">
        <f>AVERAGE(proteinGroups3[[#This Row],[LFQ intensity 5Y1]:[LFQ intensity 5Y5]])</f>
        <v>684870600</v>
      </c>
      <c r="X325" s="4">
        <f>AVERAGE(proteinGroups3[[#This Row],[LFQ intensity 10Y1]:[LFQ intensity 10Y4]])</f>
        <v>157540000</v>
      </c>
      <c r="Y325" s="6">
        <f>AVERAGE(proteinGroups3[[#This Row],[LFQ intensity ADULT1]:[LFQ intensity ADULT7]])</f>
        <v>43027200.200000003</v>
      </c>
      <c r="Z325"/>
      <c r="AA325"/>
      <c r="AC325"/>
      <c r="AD325"/>
      <c r="AE325"/>
    </row>
    <row r="326" spans="1:31" x14ac:dyDescent="0.25">
      <c r="A326" s="1" t="s">
        <v>3290</v>
      </c>
      <c r="B326" s="2">
        <v>1</v>
      </c>
      <c r="C326" s="2">
        <v>156290000</v>
      </c>
      <c r="D326" s="2">
        <v>31716000</v>
      </c>
      <c r="E326" s="2">
        <v>1</v>
      </c>
      <c r="F326" s="2">
        <v>35769000</v>
      </c>
      <c r="G326" s="2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4">
        <v>6293800</v>
      </c>
      <c r="N326" s="4">
        <v>1</v>
      </c>
      <c r="O326" s="4">
        <v>1</v>
      </c>
      <c r="P326" s="4">
        <v>7117900</v>
      </c>
      <c r="Q326" s="5">
        <v>133510000</v>
      </c>
      <c r="R326" s="5">
        <v>1</v>
      </c>
      <c r="S326" s="5">
        <v>1</v>
      </c>
      <c r="T326" s="5">
        <v>1</v>
      </c>
      <c r="U326" s="5">
        <v>1</v>
      </c>
      <c r="V326" s="2">
        <f>AVERAGE(proteinGroups3[[#This Row],[LFQ intensity 1Y1]:[LFQ intensity 1Y6]])</f>
        <v>37295833.833333336</v>
      </c>
      <c r="W326" s="3">
        <f>AVERAGE(proteinGroups3[[#This Row],[LFQ intensity 5Y1]:[LFQ intensity 5Y5]])</f>
        <v>1</v>
      </c>
      <c r="X326" s="4">
        <f>AVERAGE(proteinGroups3[[#This Row],[LFQ intensity 10Y1]:[LFQ intensity 10Y4]])</f>
        <v>3352925.5</v>
      </c>
      <c r="Y326" s="6">
        <f>AVERAGE(proteinGroups3[[#This Row],[LFQ intensity ADULT1]:[LFQ intensity ADULT7]])</f>
        <v>26702000.800000001</v>
      </c>
      <c r="Z326"/>
      <c r="AA326"/>
      <c r="AC326"/>
      <c r="AD326"/>
      <c r="AE326"/>
    </row>
    <row r="327" spans="1:31" x14ac:dyDescent="0.25">
      <c r="A327" s="1" t="s">
        <v>3302</v>
      </c>
      <c r="B327" s="2">
        <v>407700000</v>
      </c>
      <c r="C327" s="2">
        <v>3857100000</v>
      </c>
      <c r="D327" s="2">
        <v>1965000000</v>
      </c>
      <c r="E327" s="2">
        <v>1</v>
      </c>
      <c r="F327" s="2">
        <v>3348900000</v>
      </c>
      <c r="G327" s="2">
        <v>310020000</v>
      </c>
      <c r="H327" s="3">
        <v>1224400000</v>
      </c>
      <c r="I327" s="3">
        <v>3243800000</v>
      </c>
      <c r="J327" s="3">
        <v>13667000000</v>
      </c>
      <c r="K327" s="3">
        <v>3015400000</v>
      </c>
      <c r="L327" s="3">
        <v>40763000</v>
      </c>
      <c r="M327" s="4">
        <v>3346900000</v>
      </c>
      <c r="N327" s="4">
        <v>753520000</v>
      </c>
      <c r="O327" s="4">
        <v>469300000</v>
      </c>
      <c r="P327" s="4">
        <v>334900000</v>
      </c>
      <c r="Q327" s="5">
        <v>2671600000</v>
      </c>
      <c r="R327" s="5">
        <v>31860000</v>
      </c>
      <c r="S327" s="5">
        <v>275530000</v>
      </c>
      <c r="T327" s="5">
        <v>241160000</v>
      </c>
      <c r="U327" s="5">
        <v>65782000</v>
      </c>
      <c r="V327" s="2">
        <f>AVERAGE(proteinGroups3[[#This Row],[LFQ intensity 1Y1]:[LFQ intensity 1Y6]])</f>
        <v>1648120000.1666667</v>
      </c>
      <c r="W327" s="3">
        <f>AVERAGE(proteinGroups3[[#This Row],[LFQ intensity 5Y1]:[LFQ intensity 5Y5]])</f>
        <v>4238272600</v>
      </c>
      <c r="X327" s="4">
        <f>AVERAGE(proteinGroups3[[#This Row],[LFQ intensity 10Y1]:[LFQ intensity 10Y4]])</f>
        <v>1226155000</v>
      </c>
      <c r="Y327" s="6">
        <f>AVERAGE(proteinGroups3[[#This Row],[LFQ intensity ADULT1]:[LFQ intensity ADULT7]])</f>
        <v>657186400</v>
      </c>
      <c r="Z327"/>
      <c r="AA327"/>
      <c r="AC327"/>
      <c r="AD327"/>
      <c r="AE327"/>
    </row>
    <row r="328" spans="1:31" x14ac:dyDescent="0.25">
      <c r="A328" s="1" t="s">
        <v>3313</v>
      </c>
      <c r="B328" s="2">
        <v>1</v>
      </c>
      <c r="C328" s="2">
        <v>18200000</v>
      </c>
      <c r="D328" s="2">
        <v>13415000</v>
      </c>
      <c r="E328" s="2">
        <v>58412000</v>
      </c>
      <c r="F328" s="2">
        <v>18251000</v>
      </c>
      <c r="G328" s="2">
        <v>27176000</v>
      </c>
      <c r="H328" s="3">
        <v>238330000</v>
      </c>
      <c r="I328" s="3">
        <v>9571200</v>
      </c>
      <c r="J328" s="3">
        <v>7079600</v>
      </c>
      <c r="K328" s="3">
        <v>124880000</v>
      </c>
      <c r="L328" s="3">
        <v>1</v>
      </c>
      <c r="M328" s="4">
        <v>1</v>
      </c>
      <c r="N328" s="4">
        <v>1</v>
      </c>
      <c r="O328" s="4">
        <v>16964000</v>
      </c>
      <c r="P328" s="4">
        <v>5018600</v>
      </c>
      <c r="Q328" s="5">
        <v>1</v>
      </c>
      <c r="R328" s="5">
        <v>1</v>
      </c>
      <c r="S328" s="5">
        <v>1</v>
      </c>
      <c r="T328" s="5">
        <v>1</v>
      </c>
      <c r="U328" s="5">
        <v>1</v>
      </c>
      <c r="V328" s="2">
        <f>AVERAGE(proteinGroups3[[#This Row],[LFQ intensity 1Y1]:[LFQ intensity 1Y6]])</f>
        <v>22575666.833333332</v>
      </c>
      <c r="W328" s="3">
        <f>AVERAGE(proteinGroups3[[#This Row],[LFQ intensity 5Y1]:[LFQ intensity 5Y5]])</f>
        <v>75972160.200000003</v>
      </c>
      <c r="X328" s="4">
        <f>AVERAGE(proteinGroups3[[#This Row],[LFQ intensity 10Y1]:[LFQ intensity 10Y4]])</f>
        <v>5495650.5</v>
      </c>
      <c r="Y328" s="6">
        <f>AVERAGE(proteinGroups3[[#This Row],[LFQ intensity ADULT1]:[LFQ intensity ADULT7]])</f>
        <v>1</v>
      </c>
      <c r="Z328"/>
      <c r="AA328"/>
      <c r="AC328"/>
      <c r="AD328"/>
      <c r="AE328"/>
    </row>
    <row r="329" spans="1:31" x14ac:dyDescent="0.25">
      <c r="A329" s="1" t="s">
        <v>3323</v>
      </c>
      <c r="B329" s="2">
        <v>887510000</v>
      </c>
      <c r="C329" s="2">
        <v>544710000</v>
      </c>
      <c r="D329" s="2">
        <v>49016000</v>
      </c>
      <c r="E329" s="2">
        <v>144280000</v>
      </c>
      <c r="F329" s="2">
        <v>772250000</v>
      </c>
      <c r="G329" s="2">
        <v>195180000</v>
      </c>
      <c r="H329" s="3">
        <v>374570000</v>
      </c>
      <c r="I329" s="3">
        <v>69773000</v>
      </c>
      <c r="J329" s="3">
        <v>10534000</v>
      </c>
      <c r="K329" s="3">
        <v>148450000</v>
      </c>
      <c r="L329" s="3">
        <v>1</v>
      </c>
      <c r="M329" s="4">
        <v>1096100000</v>
      </c>
      <c r="N329" s="4">
        <v>4368200000</v>
      </c>
      <c r="O329" s="4">
        <v>1592800000</v>
      </c>
      <c r="P329" s="4">
        <v>1600800000</v>
      </c>
      <c r="Q329" s="5">
        <v>131830000</v>
      </c>
      <c r="R329" s="5">
        <v>101800000</v>
      </c>
      <c r="S329" s="5">
        <v>1</v>
      </c>
      <c r="T329" s="5">
        <v>671700000</v>
      </c>
      <c r="U329" s="5">
        <v>1</v>
      </c>
      <c r="V329" s="2">
        <f>AVERAGE(proteinGroups3[[#This Row],[LFQ intensity 1Y1]:[LFQ intensity 1Y6]])</f>
        <v>432157666.66666669</v>
      </c>
      <c r="W329" s="3">
        <f>AVERAGE(proteinGroups3[[#This Row],[LFQ intensity 5Y1]:[LFQ intensity 5Y5]])</f>
        <v>120665400.2</v>
      </c>
      <c r="X329" s="4">
        <f>AVERAGE(proteinGroups3[[#This Row],[LFQ intensity 10Y1]:[LFQ intensity 10Y4]])</f>
        <v>2164475000</v>
      </c>
      <c r="Y329" s="6">
        <f>AVERAGE(proteinGroups3[[#This Row],[LFQ intensity ADULT1]:[LFQ intensity ADULT7]])</f>
        <v>181066000.40000001</v>
      </c>
      <c r="Z329"/>
      <c r="AA329"/>
      <c r="AC329"/>
      <c r="AD329"/>
      <c r="AE329"/>
    </row>
    <row r="330" spans="1:31" x14ac:dyDescent="0.25">
      <c r="A330" s="1" t="s">
        <v>3334</v>
      </c>
      <c r="B330" s="2">
        <v>214450000</v>
      </c>
      <c r="C330" s="2">
        <v>28078000</v>
      </c>
      <c r="D330" s="2">
        <v>19427000</v>
      </c>
      <c r="E330" s="2">
        <v>178600000</v>
      </c>
      <c r="F330" s="2">
        <v>50421000</v>
      </c>
      <c r="G330" s="2">
        <v>71099000</v>
      </c>
      <c r="H330" s="3">
        <v>55133000</v>
      </c>
      <c r="I330" s="3">
        <v>47700000</v>
      </c>
      <c r="J330" s="3">
        <v>1</v>
      </c>
      <c r="K330" s="3">
        <v>45247000</v>
      </c>
      <c r="L330" s="3">
        <v>141280000</v>
      </c>
      <c r="M330" s="4">
        <v>111560000</v>
      </c>
      <c r="N330" s="4">
        <v>88837000</v>
      </c>
      <c r="O330" s="4">
        <v>46186000</v>
      </c>
      <c r="P330" s="4">
        <v>33218000</v>
      </c>
      <c r="Q330" s="5">
        <v>21732000</v>
      </c>
      <c r="R330" s="5">
        <v>1</v>
      </c>
      <c r="S330" s="5">
        <v>1</v>
      </c>
      <c r="T330" s="5">
        <v>45761000</v>
      </c>
      <c r="U330" s="5">
        <v>56131000</v>
      </c>
      <c r="V330" s="2">
        <f>AVERAGE(proteinGroups3[[#This Row],[LFQ intensity 1Y1]:[LFQ intensity 1Y6]])</f>
        <v>93679166.666666672</v>
      </c>
      <c r="W330" s="3">
        <f>AVERAGE(proteinGroups3[[#This Row],[LFQ intensity 5Y1]:[LFQ intensity 5Y5]])</f>
        <v>57872000.200000003</v>
      </c>
      <c r="X330" s="4">
        <f>AVERAGE(proteinGroups3[[#This Row],[LFQ intensity 10Y1]:[LFQ intensity 10Y4]])</f>
        <v>69950250</v>
      </c>
      <c r="Y330" s="6">
        <f>AVERAGE(proteinGroups3[[#This Row],[LFQ intensity ADULT1]:[LFQ intensity ADULT7]])</f>
        <v>24724800.399999999</v>
      </c>
      <c r="Z330"/>
      <c r="AA330"/>
      <c r="AC330"/>
      <c r="AD330"/>
      <c r="AE330"/>
    </row>
    <row r="331" spans="1:31" x14ac:dyDescent="0.25">
      <c r="A331" s="1" t="s">
        <v>3343</v>
      </c>
      <c r="B331" s="2">
        <v>1</v>
      </c>
      <c r="C331" s="2">
        <v>1</v>
      </c>
      <c r="D331" s="2">
        <v>1</v>
      </c>
      <c r="E331" s="2">
        <v>1</v>
      </c>
      <c r="F331" s="2">
        <v>9180100</v>
      </c>
      <c r="G331" s="2">
        <v>1</v>
      </c>
      <c r="H331" s="3">
        <v>9598700</v>
      </c>
      <c r="I331" s="3">
        <v>5099600</v>
      </c>
      <c r="J331" s="3">
        <v>5652800</v>
      </c>
      <c r="K331" s="3">
        <v>7065000</v>
      </c>
      <c r="L331" s="3">
        <v>1</v>
      </c>
      <c r="M331" s="4">
        <v>4312500</v>
      </c>
      <c r="N331" s="4">
        <v>1</v>
      </c>
      <c r="O331" s="4">
        <v>1</v>
      </c>
      <c r="P331" s="4">
        <v>1</v>
      </c>
      <c r="Q331" s="5">
        <v>6506600</v>
      </c>
      <c r="R331" s="5">
        <v>1</v>
      </c>
      <c r="S331" s="5">
        <v>1</v>
      </c>
      <c r="T331" s="5">
        <v>1</v>
      </c>
      <c r="U331" s="5">
        <v>1</v>
      </c>
      <c r="V331" s="2">
        <f>AVERAGE(proteinGroups3[[#This Row],[LFQ intensity 1Y1]:[LFQ intensity 1Y6]])</f>
        <v>1530017.5</v>
      </c>
      <c r="W331" s="3">
        <f>AVERAGE(proteinGroups3[[#This Row],[LFQ intensity 5Y1]:[LFQ intensity 5Y5]])</f>
        <v>5483220.2000000002</v>
      </c>
      <c r="X331" s="4">
        <f>AVERAGE(proteinGroups3[[#This Row],[LFQ intensity 10Y1]:[LFQ intensity 10Y4]])</f>
        <v>1078125.75</v>
      </c>
      <c r="Y331" s="6">
        <f>AVERAGE(proteinGroups3[[#This Row],[LFQ intensity ADULT1]:[LFQ intensity ADULT7]])</f>
        <v>1301320.8</v>
      </c>
      <c r="Z331"/>
      <c r="AA331"/>
      <c r="AC331"/>
      <c r="AD331"/>
      <c r="AE331"/>
    </row>
    <row r="332" spans="1:31" x14ac:dyDescent="0.25">
      <c r="A332" s="1" t="s">
        <v>3352</v>
      </c>
      <c r="B332" s="2">
        <v>3492100</v>
      </c>
      <c r="C332" s="2">
        <v>1252600000</v>
      </c>
      <c r="D332" s="2">
        <v>538950000</v>
      </c>
      <c r="E332" s="2">
        <v>39509000</v>
      </c>
      <c r="F332" s="2">
        <v>767270000</v>
      </c>
      <c r="G332" s="2">
        <v>107790000</v>
      </c>
      <c r="H332" s="3">
        <v>389680000</v>
      </c>
      <c r="I332" s="3">
        <v>531100000</v>
      </c>
      <c r="J332" s="3">
        <v>10100000</v>
      </c>
      <c r="K332" s="3">
        <v>648210000</v>
      </c>
      <c r="L332" s="3">
        <v>45042000</v>
      </c>
      <c r="M332" s="4">
        <v>308240000</v>
      </c>
      <c r="N332" s="4">
        <v>115960000</v>
      </c>
      <c r="O332" s="4">
        <v>95496000</v>
      </c>
      <c r="P332" s="4">
        <v>123090000</v>
      </c>
      <c r="Q332" s="5">
        <v>160470000</v>
      </c>
      <c r="R332" s="5">
        <v>25113000</v>
      </c>
      <c r="S332" s="5">
        <v>1</v>
      </c>
      <c r="T332" s="5">
        <v>24418000</v>
      </c>
      <c r="U332" s="5">
        <v>48026000</v>
      </c>
      <c r="V332" s="2">
        <f>AVERAGE(proteinGroups3[[#This Row],[LFQ intensity 1Y1]:[LFQ intensity 1Y6]])</f>
        <v>451601850</v>
      </c>
      <c r="W332" s="3">
        <f>AVERAGE(proteinGroups3[[#This Row],[LFQ intensity 5Y1]:[LFQ intensity 5Y5]])</f>
        <v>324826400</v>
      </c>
      <c r="X332" s="4">
        <f>AVERAGE(proteinGroups3[[#This Row],[LFQ intensity 10Y1]:[LFQ intensity 10Y4]])</f>
        <v>160696500</v>
      </c>
      <c r="Y332" s="6">
        <f>AVERAGE(proteinGroups3[[#This Row],[LFQ intensity ADULT1]:[LFQ intensity ADULT7]])</f>
        <v>51605400.200000003</v>
      </c>
      <c r="Z332"/>
      <c r="AA332"/>
      <c r="AC332"/>
      <c r="AD332"/>
      <c r="AE332"/>
    </row>
    <row r="333" spans="1:31" x14ac:dyDescent="0.25">
      <c r="A333" s="1" t="s">
        <v>3362</v>
      </c>
      <c r="B333" s="2">
        <v>1</v>
      </c>
      <c r="C333" s="2">
        <v>1088200</v>
      </c>
      <c r="D333" s="2">
        <v>35805000</v>
      </c>
      <c r="E333" s="2">
        <v>1</v>
      </c>
      <c r="F333" s="2">
        <v>1</v>
      </c>
      <c r="G333" s="2">
        <v>1</v>
      </c>
      <c r="H333" s="3">
        <v>1</v>
      </c>
      <c r="I333" s="3">
        <v>1</v>
      </c>
      <c r="J333" s="3">
        <v>1</v>
      </c>
      <c r="K333" s="3">
        <v>1</v>
      </c>
      <c r="L333" s="3">
        <v>1</v>
      </c>
      <c r="M333" s="4">
        <v>1</v>
      </c>
      <c r="N333" s="4">
        <v>1</v>
      </c>
      <c r="O333" s="4">
        <v>1</v>
      </c>
      <c r="P333" s="4">
        <v>1</v>
      </c>
      <c r="Q333" s="5">
        <v>2980300000</v>
      </c>
      <c r="R333" s="5">
        <v>2234900000</v>
      </c>
      <c r="S333" s="5">
        <v>104160000</v>
      </c>
      <c r="T333" s="5">
        <v>780420000</v>
      </c>
      <c r="U333" s="5">
        <v>1</v>
      </c>
      <c r="V333" s="2">
        <f>AVERAGE(proteinGroups3[[#This Row],[LFQ intensity 1Y1]:[LFQ intensity 1Y6]])</f>
        <v>6148867.333333333</v>
      </c>
      <c r="W333" s="3">
        <f>AVERAGE(proteinGroups3[[#This Row],[LFQ intensity 5Y1]:[LFQ intensity 5Y5]])</f>
        <v>1</v>
      </c>
      <c r="X333" s="4">
        <f>AVERAGE(proteinGroups3[[#This Row],[LFQ intensity 10Y1]:[LFQ intensity 10Y4]])</f>
        <v>1</v>
      </c>
      <c r="Y333" s="6">
        <f>AVERAGE(proteinGroups3[[#This Row],[LFQ intensity ADULT1]:[LFQ intensity ADULT7]])</f>
        <v>1219956000.2</v>
      </c>
      <c r="Z333"/>
      <c r="AA333"/>
      <c r="AC333"/>
      <c r="AD333"/>
      <c r="AE333"/>
    </row>
    <row r="334" spans="1:31" x14ac:dyDescent="0.25">
      <c r="A334" s="1" t="s">
        <v>3372</v>
      </c>
      <c r="B334" s="2">
        <v>164960000</v>
      </c>
      <c r="C334" s="2">
        <v>164950000</v>
      </c>
      <c r="D334" s="2">
        <v>94164000</v>
      </c>
      <c r="E334" s="2">
        <v>1</v>
      </c>
      <c r="F334" s="2">
        <v>165160000</v>
      </c>
      <c r="G334" s="2">
        <v>7068100</v>
      </c>
      <c r="H334" s="3">
        <v>835350000</v>
      </c>
      <c r="I334" s="3">
        <v>1377300000</v>
      </c>
      <c r="J334" s="3">
        <v>3926200000</v>
      </c>
      <c r="K334" s="3">
        <v>1331400000</v>
      </c>
      <c r="L334" s="3">
        <v>27327000</v>
      </c>
      <c r="M334" s="4">
        <v>1773400000</v>
      </c>
      <c r="N334" s="4">
        <v>1726900000</v>
      </c>
      <c r="O334" s="4">
        <v>3763100000</v>
      </c>
      <c r="P334" s="4">
        <v>4012900000</v>
      </c>
      <c r="Q334" s="5">
        <v>7409200000</v>
      </c>
      <c r="R334" s="5">
        <v>166460000</v>
      </c>
      <c r="S334" s="5">
        <v>43075000</v>
      </c>
      <c r="T334" s="5">
        <v>1610000000</v>
      </c>
      <c r="U334" s="5">
        <v>7319900</v>
      </c>
      <c r="V334" s="2">
        <f>AVERAGE(proteinGroups3[[#This Row],[LFQ intensity 1Y1]:[LFQ intensity 1Y6]])</f>
        <v>99383683.5</v>
      </c>
      <c r="W334" s="3">
        <f>AVERAGE(proteinGroups3[[#This Row],[LFQ intensity 5Y1]:[LFQ intensity 5Y5]])</f>
        <v>1499515400</v>
      </c>
      <c r="X334" s="4">
        <f>AVERAGE(proteinGroups3[[#This Row],[LFQ intensity 10Y1]:[LFQ intensity 10Y4]])</f>
        <v>2819075000</v>
      </c>
      <c r="Y334" s="6">
        <f>AVERAGE(proteinGroups3[[#This Row],[LFQ intensity ADULT1]:[LFQ intensity ADULT7]])</f>
        <v>1847210980</v>
      </c>
      <c r="Z334"/>
      <c r="AA334"/>
      <c r="AC334"/>
      <c r="AD334"/>
      <c r="AE334"/>
    </row>
    <row r="335" spans="1:31" x14ac:dyDescent="0.25">
      <c r="A335" s="1" t="s">
        <v>3378</v>
      </c>
      <c r="B335" s="2">
        <v>1</v>
      </c>
      <c r="C335" s="2">
        <v>1</v>
      </c>
      <c r="D335" s="2">
        <v>1</v>
      </c>
      <c r="E335" s="2">
        <v>1</v>
      </c>
      <c r="F335" s="2">
        <v>60374000</v>
      </c>
      <c r="G335" s="2">
        <v>1</v>
      </c>
      <c r="H335" s="3">
        <v>71850000</v>
      </c>
      <c r="I335" s="3">
        <v>78717000</v>
      </c>
      <c r="J335" s="3">
        <v>30474000</v>
      </c>
      <c r="K335" s="3">
        <v>109060000</v>
      </c>
      <c r="L335" s="3">
        <v>1</v>
      </c>
      <c r="M335" s="4">
        <v>254490000</v>
      </c>
      <c r="N335" s="4">
        <v>123300000</v>
      </c>
      <c r="O335" s="4">
        <v>130710000</v>
      </c>
      <c r="P335" s="4">
        <v>94246000</v>
      </c>
      <c r="Q335" s="5">
        <v>386990000</v>
      </c>
      <c r="R335" s="5">
        <v>14849000</v>
      </c>
      <c r="S335" s="5">
        <v>1</v>
      </c>
      <c r="T335" s="5">
        <v>27540000</v>
      </c>
      <c r="U335" s="5">
        <v>12909000</v>
      </c>
      <c r="V335" s="2">
        <f>AVERAGE(proteinGroups3[[#This Row],[LFQ intensity 1Y1]:[LFQ intensity 1Y6]])</f>
        <v>10062334.166666666</v>
      </c>
      <c r="W335" s="3">
        <f>AVERAGE(proteinGroups3[[#This Row],[LFQ intensity 5Y1]:[LFQ intensity 5Y5]])</f>
        <v>58020200.200000003</v>
      </c>
      <c r="X335" s="4">
        <f>AVERAGE(proteinGroups3[[#This Row],[LFQ intensity 10Y1]:[LFQ intensity 10Y4]])</f>
        <v>150686500</v>
      </c>
      <c r="Y335" s="6">
        <f>AVERAGE(proteinGroups3[[#This Row],[LFQ intensity ADULT1]:[LFQ intensity ADULT7]])</f>
        <v>88457600.200000003</v>
      </c>
      <c r="Z335"/>
      <c r="AA335"/>
      <c r="AC335"/>
      <c r="AD335"/>
      <c r="AE335"/>
    </row>
    <row r="336" spans="1:31" x14ac:dyDescent="0.25">
      <c r="A336" s="1" t="s">
        <v>3387</v>
      </c>
      <c r="B336" s="2">
        <v>1</v>
      </c>
      <c r="C336" s="2">
        <v>1</v>
      </c>
      <c r="D336" s="2">
        <v>1</v>
      </c>
      <c r="E336" s="2">
        <v>1</v>
      </c>
      <c r="F336" s="2">
        <v>1</v>
      </c>
      <c r="G336" s="2">
        <v>1</v>
      </c>
      <c r="H336" s="3">
        <v>12791000</v>
      </c>
      <c r="I336" s="3">
        <v>5392800</v>
      </c>
      <c r="J336" s="3">
        <v>1</v>
      </c>
      <c r="K336" s="3">
        <v>2474400</v>
      </c>
      <c r="L336" s="3">
        <v>1</v>
      </c>
      <c r="M336" s="4">
        <v>1</v>
      </c>
      <c r="N336" s="4">
        <v>1</v>
      </c>
      <c r="O336" s="4">
        <v>1</v>
      </c>
      <c r="P336" s="4">
        <v>1</v>
      </c>
      <c r="Q336" s="5">
        <v>1</v>
      </c>
      <c r="R336" s="5">
        <v>1</v>
      </c>
      <c r="S336" s="5">
        <v>1</v>
      </c>
      <c r="T336" s="5">
        <v>1</v>
      </c>
      <c r="U336" s="5">
        <v>1</v>
      </c>
      <c r="V336" s="2">
        <f>AVERAGE(proteinGroups3[[#This Row],[LFQ intensity 1Y1]:[LFQ intensity 1Y6]])</f>
        <v>1</v>
      </c>
      <c r="W336" s="3">
        <f>AVERAGE(proteinGroups3[[#This Row],[LFQ intensity 5Y1]:[LFQ intensity 5Y5]])</f>
        <v>4131640.4</v>
      </c>
      <c r="X336" s="4">
        <f>AVERAGE(proteinGroups3[[#This Row],[LFQ intensity 10Y1]:[LFQ intensity 10Y4]])</f>
        <v>1</v>
      </c>
      <c r="Y336" s="6">
        <f>AVERAGE(proteinGroups3[[#This Row],[LFQ intensity ADULT1]:[LFQ intensity ADULT7]])</f>
        <v>1</v>
      </c>
      <c r="Z336"/>
      <c r="AA336"/>
      <c r="AC336"/>
      <c r="AD336"/>
      <c r="AE336"/>
    </row>
    <row r="337" spans="1:31" x14ac:dyDescent="0.25">
      <c r="A337" s="1" t="s">
        <v>3395</v>
      </c>
      <c r="B337" s="2">
        <v>1</v>
      </c>
      <c r="C337" s="2">
        <v>26500000</v>
      </c>
      <c r="D337" s="2">
        <v>1</v>
      </c>
      <c r="E337" s="2">
        <v>1</v>
      </c>
      <c r="F337" s="2">
        <v>36710000</v>
      </c>
      <c r="G337" s="2">
        <v>1</v>
      </c>
      <c r="H337" s="3">
        <v>62092000</v>
      </c>
      <c r="I337" s="3">
        <v>57777000</v>
      </c>
      <c r="J337" s="3">
        <v>1</v>
      </c>
      <c r="K337" s="3">
        <v>53776000</v>
      </c>
      <c r="L337" s="3">
        <v>1</v>
      </c>
      <c r="M337" s="4">
        <v>52723000</v>
      </c>
      <c r="N337" s="4">
        <v>36466000</v>
      </c>
      <c r="O337" s="4">
        <v>24374000</v>
      </c>
      <c r="P337" s="4">
        <v>28611000</v>
      </c>
      <c r="Q337" s="5">
        <v>35623000</v>
      </c>
      <c r="R337" s="5">
        <v>1</v>
      </c>
      <c r="S337" s="5">
        <v>60285000</v>
      </c>
      <c r="T337" s="5">
        <v>1</v>
      </c>
      <c r="U337" s="5">
        <v>1</v>
      </c>
      <c r="V337" s="2">
        <f>AVERAGE(proteinGroups3[[#This Row],[LFQ intensity 1Y1]:[LFQ intensity 1Y6]])</f>
        <v>10535000.666666666</v>
      </c>
      <c r="W337" s="3">
        <f>AVERAGE(proteinGroups3[[#This Row],[LFQ intensity 5Y1]:[LFQ intensity 5Y5]])</f>
        <v>34729000.399999999</v>
      </c>
      <c r="X337" s="4">
        <f>AVERAGE(proteinGroups3[[#This Row],[LFQ intensity 10Y1]:[LFQ intensity 10Y4]])</f>
        <v>35543500</v>
      </c>
      <c r="Y337" s="6">
        <f>AVERAGE(proteinGroups3[[#This Row],[LFQ intensity ADULT1]:[LFQ intensity ADULT7]])</f>
        <v>19181600.600000001</v>
      </c>
      <c r="Z337"/>
      <c r="AA337"/>
      <c r="AC337"/>
      <c r="AD337"/>
      <c r="AE337"/>
    </row>
    <row r="338" spans="1:31" x14ac:dyDescent="0.25">
      <c r="A338" s="1" t="s">
        <v>3406</v>
      </c>
      <c r="B338" s="2">
        <v>1</v>
      </c>
      <c r="C338" s="2">
        <v>1</v>
      </c>
      <c r="D338" s="2">
        <v>1</v>
      </c>
      <c r="E338" s="2">
        <v>1</v>
      </c>
      <c r="F338" s="2">
        <v>1</v>
      </c>
      <c r="G338" s="2">
        <v>1</v>
      </c>
      <c r="H338" s="3">
        <v>1</v>
      </c>
      <c r="I338" s="3">
        <v>5342400</v>
      </c>
      <c r="J338" s="3">
        <v>1</v>
      </c>
      <c r="K338" s="3">
        <v>4998300</v>
      </c>
      <c r="L338" s="3">
        <v>1</v>
      </c>
      <c r="M338" s="4">
        <v>17327000</v>
      </c>
      <c r="N338" s="4">
        <v>1</v>
      </c>
      <c r="O338" s="4">
        <v>1</v>
      </c>
      <c r="P338" s="4">
        <v>1</v>
      </c>
      <c r="Q338" s="5">
        <v>1</v>
      </c>
      <c r="R338" s="5">
        <v>1</v>
      </c>
      <c r="S338" s="5">
        <v>1</v>
      </c>
      <c r="T338" s="5">
        <v>1</v>
      </c>
      <c r="U338" s="5">
        <v>1</v>
      </c>
      <c r="V338" s="2">
        <f>AVERAGE(proteinGroups3[[#This Row],[LFQ intensity 1Y1]:[LFQ intensity 1Y6]])</f>
        <v>1</v>
      </c>
      <c r="W338" s="3">
        <f>AVERAGE(proteinGroups3[[#This Row],[LFQ intensity 5Y1]:[LFQ intensity 5Y5]])</f>
        <v>2068140.6</v>
      </c>
      <c r="X338" s="4">
        <f>AVERAGE(proteinGroups3[[#This Row],[LFQ intensity 10Y1]:[LFQ intensity 10Y4]])</f>
        <v>4331750.75</v>
      </c>
      <c r="Y338" s="6">
        <f>AVERAGE(proteinGroups3[[#This Row],[LFQ intensity ADULT1]:[LFQ intensity ADULT7]])</f>
        <v>1</v>
      </c>
      <c r="Z338"/>
      <c r="AA338"/>
      <c r="AC338"/>
      <c r="AD338"/>
      <c r="AE338"/>
    </row>
    <row r="339" spans="1:31" x14ac:dyDescent="0.25">
      <c r="A339" s="1" t="s">
        <v>3414</v>
      </c>
      <c r="B339" s="2">
        <v>1</v>
      </c>
      <c r="C339" s="2">
        <v>2089100</v>
      </c>
      <c r="D339" s="2">
        <v>1</v>
      </c>
      <c r="E339" s="2">
        <v>1</v>
      </c>
      <c r="F339" s="2">
        <v>29016000</v>
      </c>
      <c r="G339" s="2">
        <v>1</v>
      </c>
      <c r="H339" s="3">
        <v>4992200</v>
      </c>
      <c r="I339" s="3">
        <v>1</v>
      </c>
      <c r="J339" s="3">
        <v>9873200</v>
      </c>
      <c r="K339" s="3">
        <v>65530000</v>
      </c>
      <c r="L339" s="3">
        <v>1</v>
      </c>
      <c r="M339" s="4">
        <v>1</v>
      </c>
      <c r="N339" s="4">
        <v>1</v>
      </c>
      <c r="O339" s="4">
        <v>1</v>
      </c>
      <c r="P339" s="4">
        <v>1</v>
      </c>
      <c r="Q339" s="5">
        <v>1</v>
      </c>
      <c r="R339" s="5">
        <v>1</v>
      </c>
      <c r="S339" s="5">
        <v>1</v>
      </c>
      <c r="T339" s="5">
        <v>1</v>
      </c>
      <c r="U339" s="5">
        <v>1</v>
      </c>
      <c r="V339" s="2">
        <f>AVERAGE(proteinGroups3[[#This Row],[LFQ intensity 1Y1]:[LFQ intensity 1Y6]])</f>
        <v>5184184</v>
      </c>
      <c r="W339" s="3">
        <f>AVERAGE(proteinGroups3[[#This Row],[LFQ intensity 5Y1]:[LFQ intensity 5Y5]])</f>
        <v>16079080.4</v>
      </c>
      <c r="X339" s="4">
        <f>AVERAGE(proteinGroups3[[#This Row],[LFQ intensity 10Y1]:[LFQ intensity 10Y4]])</f>
        <v>1</v>
      </c>
      <c r="Y339" s="6">
        <f>AVERAGE(proteinGroups3[[#This Row],[LFQ intensity ADULT1]:[LFQ intensity ADULT7]])</f>
        <v>1</v>
      </c>
      <c r="Z339"/>
      <c r="AA339"/>
      <c r="AC339"/>
      <c r="AD339"/>
      <c r="AE339"/>
    </row>
    <row r="340" spans="1:31" x14ac:dyDescent="0.25">
      <c r="A340" s="1" t="s">
        <v>3424</v>
      </c>
      <c r="B340" s="2">
        <v>1</v>
      </c>
      <c r="C340" s="2">
        <v>2715300</v>
      </c>
      <c r="D340" s="2">
        <v>1</v>
      </c>
      <c r="E340" s="2">
        <v>1</v>
      </c>
      <c r="F340" s="2">
        <v>1</v>
      </c>
      <c r="G340" s="2">
        <v>1</v>
      </c>
      <c r="H340" s="3">
        <v>13378000</v>
      </c>
      <c r="I340" s="3">
        <v>1</v>
      </c>
      <c r="J340" s="3">
        <v>1</v>
      </c>
      <c r="K340" s="3">
        <v>1</v>
      </c>
      <c r="L340" s="3">
        <v>1</v>
      </c>
      <c r="M340" s="4">
        <v>1</v>
      </c>
      <c r="N340" s="4">
        <v>1</v>
      </c>
      <c r="O340" s="4">
        <v>24059000</v>
      </c>
      <c r="P340" s="4">
        <v>22098000</v>
      </c>
      <c r="Q340" s="5">
        <v>1</v>
      </c>
      <c r="R340" s="5">
        <v>1</v>
      </c>
      <c r="S340" s="5">
        <v>1</v>
      </c>
      <c r="T340" s="5">
        <v>1</v>
      </c>
      <c r="U340" s="5">
        <v>1</v>
      </c>
      <c r="V340" s="2">
        <f>AVERAGE(proteinGroups3[[#This Row],[LFQ intensity 1Y1]:[LFQ intensity 1Y6]])</f>
        <v>452550.83333333331</v>
      </c>
      <c r="W340" s="3">
        <f>AVERAGE(proteinGroups3[[#This Row],[LFQ intensity 5Y1]:[LFQ intensity 5Y5]])</f>
        <v>2675600.7999999998</v>
      </c>
      <c r="X340" s="4">
        <f>AVERAGE(proteinGroups3[[#This Row],[LFQ intensity 10Y1]:[LFQ intensity 10Y4]])</f>
        <v>11539250.5</v>
      </c>
      <c r="Y340" s="6">
        <f>AVERAGE(proteinGroups3[[#This Row],[LFQ intensity ADULT1]:[LFQ intensity ADULT7]])</f>
        <v>1</v>
      </c>
      <c r="Z340"/>
      <c r="AA340"/>
      <c r="AC340"/>
      <c r="AD340"/>
      <c r="AE340"/>
    </row>
    <row r="341" spans="1:31" x14ac:dyDescent="0.25">
      <c r="A341" s="1" t="s">
        <v>3433</v>
      </c>
      <c r="B341" s="2">
        <v>1</v>
      </c>
      <c r="C341" s="2">
        <v>1</v>
      </c>
      <c r="D341" s="2">
        <v>1</v>
      </c>
      <c r="E341" s="2">
        <v>1</v>
      </c>
      <c r="F341" s="2">
        <v>1</v>
      </c>
      <c r="G341" s="2">
        <v>1</v>
      </c>
      <c r="H341" s="3">
        <v>55362000</v>
      </c>
      <c r="I341" s="3">
        <v>39613000</v>
      </c>
      <c r="J341" s="3">
        <v>9372100</v>
      </c>
      <c r="K341" s="3">
        <v>30324000</v>
      </c>
      <c r="L341" s="3">
        <v>1</v>
      </c>
      <c r="M341" s="4">
        <v>29355000</v>
      </c>
      <c r="N341" s="4">
        <v>22231000</v>
      </c>
      <c r="O341" s="4">
        <v>27092000</v>
      </c>
      <c r="P341" s="4">
        <v>21033000</v>
      </c>
      <c r="Q341" s="5">
        <v>1</v>
      </c>
      <c r="R341" s="5">
        <v>1</v>
      </c>
      <c r="S341" s="5">
        <v>1</v>
      </c>
      <c r="T341" s="5">
        <v>1</v>
      </c>
      <c r="U341" s="5">
        <v>1</v>
      </c>
      <c r="V341" s="2">
        <f>AVERAGE(proteinGroups3[[#This Row],[LFQ intensity 1Y1]:[LFQ intensity 1Y6]])</f>
        <v>1</v>
      </c>
      <c r="W341" s="3">
        <f>AVERAGE(proteinGroups3[[#This Row],[LFQ intensity 5Y1]:[LFQ intensity 5Y5]])</f>
        <v>26934220.199999999</v>
      </c>
      <c r="X341" s="4">
        <f>AVERAGE(proteinGroups3[[#This Row],[LFQ intensity 10Y1]:[LFQ intensity 10Y4]])</f>
        <v>24927750</v>
      </c>
      <c r="Y341" s="6">
        <f>AVERAGE(proteinGroups3[[#This Row],[LFQ intensity ADULT1]:[LFQ intensity ADULT7]])</f>
        <v>1</v>
      </c>
      <c r="Z341"/>
      <c r="AA341"/>
      <c r="AC341"/>
      <c r="AD341"/>
      <c r="AE341"/>
    </row>
    <row r="342" spans="1:31" x14ac:dyDescent="0.25">
      <c r="A342" s="1" t="s">
        <v>3440</v>
      </c>
      <c r="B342" s="2">
        <v>55363000</v>
      </c>
      <c r="C342" s="2">
        <v>15358000</v>
      </c>
      <c r="D342" s="2">
        <v>1</v>
      </c>
      <c r="E342" s="2">
        <v>1</v>
      </c>
      <c r="F342" s="2">
        <v>1</v>
      </c>
      <c r="G342" s="2">
        <v>1</v>
      </c>
      <c r="H342" s="3">
        <v>1</v>
      </c>
      <c r="I342" s="3">
        <v>38448000</v>
      </c>
      <c r="J342" s="3">
        <v>61841000</v>
      </c>
      <c r="K342" s="3">
        <v>25930000</v>
      </c>
      <c r="L342" s="3">
        <v>32622000</v>
      </c>
      <c r="M342" s="4">
        <v>1</v>
      </c>
      <c r="N342" s="4">
        <v>1</v>
      </c>
      <c r="O342" s="4">
        <v>1</v>
      </c>
      <c r="P342" s="4">
        <v>1</v>
      </c>
      <c r="Q342" s="5">
        <v>47059000</v>
      </c>
      <c r="R342" s="5">
        <v>27794000</v>
      </c>
      <c r="S342" s="5">
        <v>1</v>
      </c>
      <c r="T342" s="5">
        <v>46149000</v>
      </c>
      <c r="U342" s="5">
        <v>43905000</v>
      </c>
      <c r="V342" s="2">
        <f>AVERAGE(proteinGroups3[[#This Row],[LFQ intensity 1Y1]:[LFQ intensity 1Y6]])</f>
        <v>11786834</v>
      </c>
      <c r="W342" s="3">
        <f>AVERAGE(proteinGroups3[[#This Row],[LFQ intensity 5Y1]:[LFQ intensity 5Y5]])</f>
        <v>31768200.199999999</v>
      </c>
      <c r="X342" s="4">
        <f>AVERAGE(proteinGroups3[[#This Row],[LFQ intensity 10Y1]:[LFQ intensity 10Y4]])</f>
        <v>1</v>
      </c>
      <c r="Y342" s="6">
        <f>AVERAGE(proteinGroups3[[#This Row],[LFQ intensity ADULT1]:[LFQ intensity ADULT7]])</f>
        <v>32981400.199999999</v>
      </c>
      <c r="Z342"/>
      <c r="AA342"/>
      <c r="AC342"/>
      <c r="AD342"/>
      <c r="AE342"/>
    </row>
    <row r="343" spans="1:31" x14ac:dyDescent="0.25">
      <c r="A343" s="1" t="s">
        <v>3449</v>
      </c>
      <c r="B343" s="2">
        <v>1</v>
      </c>
      <c r="C343" s="2">
        <v>1</v>
      </c>
      <c r="D343" s="2">
        <v>1</v>
      </c>
      <c r="E343" s="2">
        <v>1</v>
      </c>
      <c r="F343" s="2">
        <v>1</v>
      </c>
      <c r="G343" s="2">
        <v>1</v>
      </c>
      <c r="H343" s="3">
        <v>1</v>
      </c>
      <c r="I343" s="3">
        <v>1</v>
      </c>
      <c r="J343" s="3">
        <v>1</v>
      </c>
      <c r="K343" s="3">
        <v>1</v>
      </c>
      <c r="L343" s="3">
        <v>1</v>
      </c>
      <c r="M343" s="4">
        <v>1</v>
      </c>
      <c r="N343" s="4">
        <v>1</v>
      </c>
      <c r="O343" s="4">
        <v>1</v>
      </c>
      <c r="P343" s="4">
        <v>1</v>
      </c>
      <c r="Q343" s="5">
        <v>1</v>
      </c>
      <c r="R343" s="5">
        <v>1</v>
      </c>
      <c r="S343" s="5">
        <v>1</v>
      </c>
      <c r="T343" s="5">
        <v>6060700</v>
      </c>
      <c r="U343" s="5">
        <v>1</v>
      </c>
      <c r="V343" s="2">
        <f>AVERAGE(proteinGroups3[[#This Row],[LFQ intensity 1Y1]:[LFQ intensity 1Y6]])</f>
        <v>1</v>
      </c>
      <c r="W343" s="3">
        <f>AVERAGE(proteinGroups3[[#This Row],[LFQ intensity 5Y1]:[LFQ intensity 5Y5]])</f>
        <v>1</v>
      </c>
      <c r="X343" s="4">
        <f>AVERAGE(proteinGroups3[[#This Row],[LFQ intensity 10Y1]:[LFQ intensity 10Y4]])</f>
        <v>1</v>
      </c>
      <c r="Y343" s="6">
        <f>AVERAGE(proteinGroups3[[#This Row],[LFQ intensity ADULT1]:[LFQ intensity ADULT7]])</f>
        <v>1212140.8</v>
      </c>
      <c r="Z343"/>
      <c r="AA343"/>
      <c r="AC343"/>
      <c r="AD343"/>
      <c r="AE343"/>
    </row>
    <row r="344" spans="1:31" x14ac:dyDescent="0.25">
      <c r="A344" s="1" t="s">
        <v>3456</v>
      </c>
      <c r="B344" s="2">
        <v>377100000</v>
      </c>
      <c r="C344" s="2">
        <v>626130000</v>
      </c>
      <c r="D344" s="2">
        <v>691980000</v>
      </c>
      <c r="E344" s="2">
        <v>1</v>
      </c>
      <c r="F344" s="2">
        <v>194640000</v>
      </c>
      <c r="G344" s="2">
        <v>360610000</v>
      </c>
      <c r="H344" s="3">
        <v>756650000</v>
      </c>
      <c r="I344" s="3">
        <v>301680000</v>
      </c>
      <c r="J344" s="3">
        <v>774880000</v>
      </c>
      <c r="K344" s="3">
        <v>400080000</v>
      </c>
      <c r="L344" s="3">
        <v>94897000</v>
      </c>
      <c r="M344" s="4">
        <v>1519700000</v>
      </c>
      <c r="N344" s="4">
        <v>2045700000</v>
      </c>
      <c r="O344" s="4">
        <v>1569400000</v>
      </c>
      <c r="P344" s="4">
        <v>1422400000</v>
      </c>
      <c r="Q344" s="5">
        <v>2514000000</v>
      </c>
      <c r="R344" s="5">
        <v>41612000</v>
      </c>
      <c r="S344" s="5">
        <v>1</v>
      </c>
      <c r="T344" s="5">
        <v>306730000</v>
      </c>
      <c r="U344" s="5">
        <v>88993000</v>
      </c>
      <c r="V344" s="2">
        <f>AVERAGE(proteinGroups3[[#This Row],[LFQ intensity 1Y1]:[LFQ intensity 1Y6]])</f>
        <v>375076666.83333331</v>
      </c>
      <c r="W344" s="3">
        <f>AVERAGE(proteinGroups3[[#This Row],[LFQ intensity 5Y1]:[LFQ intensity 5Y5]])</f>
        <v>465637400</v>
      </c>
      <c r="X344" s="4">
        <f>AVERAGE(proteinGroups3[[#This Row],[LFQ intensity 10Y1]:[LFQ intensity 10Y4]])</f>
        <v>1639300000</v>
      </c>
      <c r="Y344" s="6">
        <f>AVERAGE(proteinGroups3[[#This Row],[LFQ intensity ADULT1]:[LFQ intensity ADULT7]])</f>
        <v>590267000.20000005</v>
      </c>
      <c r="Z344"/>
      <c r="AA344"/>
      <c r="AC344"/>
      <c r="AD344"/>
      <c r="AE344"/>
    </row>
    <row r="345" spans="1:31" x14ac:dyDescent="0.25">
      <c r="A345" s="1" t="s">
        <v>3465</v>
      </c>
      <c r="B345" s="2">
        <v>1</v>
      </c>
      <c r="C345" s="2">
        <v>24049000</v>
      </c>
      <c r="D345" s="2">
        <v>46820000</v>
      </c>
      <c r="E345" s="2">
        <v>1</v>
      </c>
      <c r="F345" s="2">
        <v>14150000</v>
      </c>
      <c r="G345" s="2">
        <v>43560000</v>
      </c>
      <c r="H345" s="3">
        <v>20002000</v>
      </c>
      <c r="I345" s="3">
        <v>106610000</v>
      </c>
      <c r="J345" s="3">
        <v>51572000</v>
      </c>
      <c r="K345" s="3">
        <v>295710000</v>
      </c>
      <c r="L345" s="3">
        <v>21922000</v>
      </c>
      <c r="M345" s="4">
        <v>115820000</v>
      </c>
      <c r="N345" s="4">
        <v>34449000</v>
      </c>
      <c r="O345" s="4">
        <v>14435000</v>
      </c>
      <c r="P345" s="4">
        <v>4966900</v>
      </c>
      <c r="Q345" s="5">
        <v>8796300</v>
      </c>
      <c r="R345" s="5">
        <v>40370000</v>
      </c>
      <c r="S345" s="5">
        <v>34297000</v>
      </c>
      <c r="T345" s="5">
        <v>1</v>
      </c>
      <c r="U345" s="5">
        <v>58064000</v>
      </c>
      <c r="V345" s="2">
        <f>AVERAGE(proteinGroups3[[#This Row],[LFQ intensity 1Y1]:[LFQ intensity 1Y6]])</f>
        <v>21429833.666666668</v>
      </c>
      <c r="W345" s="3">
        <f>AVERAGE(proteinGroups3[[#This Row],[LFQ intensity 5Y1]:[LFQ intensity 5Y5]])</f>
        <v>99163200</v>
      </c>
      <c r="X345" s="4">
        <f>AVERAGE(proteinGroups3[[#This Row],[LFQ intensity 10Y1]:[LFQ intensity 10Y4]])</f>
        <v>42417725</v>
      </c>
      <c r="Y345" s="6">
        <f>AVERAGE(proteinGroups3[[#This Row],[LFQ intensity ADULT1]:[LFQ intensity ADULT7]])</f>
        <v>28305460.199999999</v>
      </c>
      <c r="Z345"/>
      <c r="AA345"/>
      <c r="AC345"/>
      <c r="AD345"/>
      <c r="AE345"/>
    </row>
    <row r="346" spans="1:31" x14ac:dyDescent="0.25">
      <c r="A346" s="1" t="s">
        <v>3472</v>
      </c>
      <c r="B346" s="2">
        <v>224020000</v>
      </c>
      <c r="C346" s="2">
        <v>863270000</v>
      </c>
      <c r="D346" s="2">
        <v>374280000</v>
      </c>
      <c r="E346" s="2">
        <v>138800000</v>
      </c>
      <c r="F346" s="2">
        <v>573180000</v>
      </c>
      <c r="G346" s="2">
        <v>190390000</v>
      </c>
      <c r="H346" s="3">
        <v>507950000</v>
      </c>
      <c r="I346" s="3">
        <v>535460000</v>
      </c>
      <c r="J346" s="3">
        <v>79521000</v>
      </c>
      <c r="K346" s="3">
        <v>868560000</v>
      </c>
      <c r="L346" s="3">
        <v>81751000</v>
      </c>
      <c r="M346" s="4">
        <v>485470000</v>
      </c>
      <c r="N346" s="4">
        <v>425430000</v>
      </c>
      <c r="O346" s="4">
        <v>478070000</v>
      </c>
      <c r="P346" s="4">
        <v>469340000</v>
      </c>
      <c r="Q346" s="5">
        <v>161460000</v>
      </c>
      <c r="R346" s="5">
        <v>1</v>
      </c>
      <c r="S346" s="5">
        <v>1</v>
      </c>
      <c r="T346" s="5">
        <v>35746000</v>
      </c>
      <c r="U346" s="5">
        <v>13019000</v>
      </c>
      <c r="V346" s="2">
        <f>AVERAGE(proteinGroups3[[#This Row],[LFQ intensity 1Y1]:[LFQ intensity 1Y6]])</f>
        <v>393990000</v>
      </c>
      <c r="W346" s="3">
        <f>AVERAGE(proteinGroups3[[#This Row],[LFQ intensity 5Y1]:[LFQ intensity 5Y5]])</f>
        <v>414648400</v>
      </c>
      <c r="X346" s="4">
        <f>AVERAGE(proteinGroups3[[#This Row],[LFQ intensity 10Y1]:[LFQ intensity 10Y4]])</f>
        <v>464577500</v>
      </c>
      <c r="Y346" s="6">
        <f>AVERAGE(proteinGroups3[[#This Row],[LFQ intensity ADULT1]:[LFQ intensity ADULT7]])</f>
        <v>42045000.399999999</v>
      </c>
      <c r="Z346"/>
      <c r="AA346"/>
      <c r="AC346"/>
      <c r="AD346"/>
      <c r="AE346"/>
    </row>
    <row r="347" spans="1:31" x14ac:dyDescent="0.25">
      <c r="A347" s="1" t="s">
        <v>3486</v>
      </c>
      <c r="B347" s="2">
        <v>1</v>
      </c>
      <c r="C347" s="2">
        <v>11977000</v>
      </c>
      <c r="D347" s="2">
        <v>1</v>
      </c>
      <c r="E347" s="2">
        <v>1</v>
      </c>
      <c r="F347" s="2">
        <v>1</v>
      </c>
      <c r="G347" s="2">
        <v>1</v>
      </c>
      <c r="H347" s="3">
        <v>1</v>
      </c>
      <c r="I347" s="3">
        <v>1</v>
      </c>
      <c r="J347" s="3">
        <v>1</v>
      </c>
      <c r="K347" s="3">
        <v>1</v>
      </c>
      <c r="L347" s="3">
        <v>1</v>
      </c>
      <c r="M347" s="4">
        <v>1</v>
      </c>
      <c r="N347" s="4">
        <v>1</v>
      </c>
      <c r="O347" s="4">
        <v>1</v>
      </c>
      <c r="P347" s="4">
        <v>1</v>
      </c>
      <c r="Q347" s="5">
        <v>1</v>
      </c>
      <c r="R347" s="5">
        <v>1</v>
      </c>
      <c r="S347" s="5">
        <v>1</v>
      </c>
      <c r="T347" s="5">
        <v>1</v>
      </c>
      <c r="U347" s="5">
        <v>1</v>
      </c>
      <c r="V347" s="2">
        <f>AVERAGE(proteinGroups3[[#This Row],[LFQ intensity 1Y1]:[LFQ intensity 1Y6]])</f>
        <v>1996167.5</v>
      </c>
      <c r="W347" s="3">
        <f>AVERAGE(proteinGroups3[[#This Row],[LFQ intensity 5Y1]:[LFQ intensity 5Y5]])</f>
        <v>1</v>
      </c>
      <c r="X347" s="4">
        <f>AVERAGE(proteinGroups3[[#This Row],[LFQ intensity 10Y1]:[LFQ intensity 10Y4]])</f>
        <v>1</v>
      </c>
      <c r="Y347" s="6">
        <f>AVERAGE(proteinGroups3[[#This Row],[LFQ intensity ADULT1]:[LFQ intensity ADULT7]])</f>
        <v>1</v>
      </c>
      <c r="Z347"/>
      <c r="AA347"/>
      <c r="AC347"/>
      <c r="AD347"/>
      <c r="AE347"/>
    </row>
    <row r="348" spans="1:31" x14ac:dyDescent="0.25">
      <c r="A348" s="1" t="s">
        <v>3492</v>
      </c>
      <c r="B348" s="2">
        <v>1</v>
      </c>
      <c r="C348" s="2">
        <v>1</v>
      </c>
      <c r="D348" s="2">
        <v>1</v>
      </c>
      <c r="E348" s="2">
        <v>1</v>
      </c>
      <c r="F348" s="2">
        <v>1</v>
      </c>
      <c r="G348" s="2">
        <v>1</v>
      </c>
      <c r="H348" s="3">
        <v>72070000</v>
      </c>
      <c r="I348" s="3">
        <v>17587000</v>
      </c>
      <c r="J348" s="3">
        <v>1</v>
      </c>
      <c r="K348" s="3">
        <v>18960000</v>
      </c>
      <c r="L348" s="3">
        <v>1</v>
      </c>
      <c r="M348" s="4">
        <v>1</v>
      </c>
      <c r="N348" s="4">
        <v>9643900</v>
      </c>
      <c r="O348" s="4">
        <v>1</v>
      </c>
      <c r="P348" s="4">
        <v>1</v>
      </c>
      <c r="Q348" s="5">
        <v>1</v>
      </c>
      <c r="R348" s="5">
        <v>1</v>
      </c>
      <c r="S348" s="5">
        <v>1</v>
      </c>
      <c r="T348" s="5">
        <v>1</v>
      </c>
      <c r="U348" s="5">
        <v>1</v>
      </c>
      <c r="V348" s="2">
        <f>AVERAGE(proteinGroups3[[#This Row],[LFQ intensity 1Y1]:[LFQ intensity 1Y6]])</f>
        <v>1</v>
      </c>
      <c r="W348" s="3">
        <f>AVERAGE(proteinGroups3[[#This Row],[LFQ intensity 5Y1]:[LFQ intensity 5Y5]])</f>
        <v>21723400.399999999</v>
      </c>
      <c r="X348" s="4">
        <f>AVERAGE(proteinGroups3[[#This Row],[LFQ intensity 10Y1]:[LFQ intensity 10Y4]])</f>
        <v>2410975.75</v>
      </c>
      <c r="Y348" s="6">
        <f>AVERAGE(proteinGroups3[[#This Row],[LFQ intensity ADULT1]:[LFQ intensity ADULT7]])</f>
        <v>1</v>
      </c>
      <c r="Z348"/>
      <c r="AA348"/>
      <c r="AC348"/>
      <c r="AD348"/>
      <c r="AE348"/>
    </row>
    <row r="349" spans="1:31" x14ac:dyDescent="0.25">
      <c r="A349" s="1" t="s">
        <v>3499</v>
      </c>
      <c r="B349" s="2">
        <v>1</v>
      </c>
      <c r="C349" s="2">
        <v>1</v>
      </c>
      <c r="D349" s="2">
        <v>1</v>
      </c>
      <c r="E349" s="2">
        <v>1</v>
      </c>
      <c r="F349" s="2">
        <v>1</v>
      </c>
      <c r="G349" s="2">
        <v>1</v>
      </c>
      <c r="H349" s="3">
        <v>1941800</v>
      </c>
      <c r="I349" s="3">
        <v>2683800</v>
      </c>
      <c r="J349" s="3">
        <v>1</v>
      </c>
      <c r="K349" s="3">
        <v>3467600</v>
      </c>
      <c r="L349" s="3">
        <v>1</v>
      </c>
      <c r="M349" s="4">
        <v>1</v>
      </c>
      <c r="N349" s="4">
        <v>1</v>
      </c>
      <c r="O349" s="4">
        <v>1</v>
      </c>
      <c r="P349" s="4">
        <v>1</v>
      </c>
      <c r="Q349" s="5">
        <v>1</v>
      </c>
      <c r="R349" s="5">
        <v>1</v>
      </c>
      <c r="S349" s="5">
        <v>1</v>
      </c>
      <c r="T349" s="5">
        <v>1</v>
      </c>
      <c r="U349" s="5">
        <v>76401000</v>
      </c>
      <c r="V349" s="2">
        <f>AVERAGE(proteinGroups3[[#This Row],[LFQ intensity 1Y1]:[LFQ intensity 1Y6]])</f>
        <v>1</v>
      </c>
      <c r="W349" s="3">
        <f>AVERAGE(proteinGroups3[[#This Row],[LFQ intensity 5Y1]:[LFQ intensity 5Y5]])</f>
        <v>1618640.4</v>
      </c>
      <c r="X349" s="4">
        <f>AVERAGE(proteinGroups3[[#This Row],[LFQ intensity 10Y1]:[LFQ intensity 10Y4]])</f>
        <v>1</v>
      </c>
      <c r="Y349" s="6">
        <f>AVERAGE(proteinGroups3[[#This Row],[LFQ intensity ADULT1]:[LFQ intensity ADULT7]])</f>
        <v>15280200.800000001</v>
      </c>
      <c r="Z349"/>
      <c r="AA349"/>
      <c r="AC349"/>
      <c r="AD349"/>
      <c r="AE349"/>
    </row>
    <row r="350" spans="1:31" x14ac:dyDescent="0.25">
      <c r="A350" s="1" t="s">
        <v>3504</v>
      </c>
      <c r="B350" s="2">
        <v>166830000</v>
      </c>
      <c r="C350" s="2">
        <v>97054000</v>
      </c>
      <c r="D350" s="2">
        <v>23442000</v>
      </c>
      <c r="E350" s="2">
        <v>1</v>
      </c>
      <c r="F350" s="2">
        <v>304580000</v>
      </c>
      <c r="G350" s="2">
        <v>28421000</v>
      </c>
      <c r="H350" s="3">
        <v>80836000</v>
      </c>
      <c r="I350" s="3">
        <v>313130000</v>
      </c>
      <c r="J350" s="3">
        <v>12932000</v>
      </c>
      <c r="K350" s="3">
        <v>91449000</v>
      </c>
      <c r="L350" s="3">
        <v>1</v>
      </c>
      <c r="M350" s="4">
        <v>46276000</v>
      </c>
      <c r="N350" s="4">
        <v>192600000</v>
      </c>
      <c r="O350" s="4">
        <v>319630000</v>
      </c>
      <c r="P350" s="4">
        <v>132170000</v>
      </c>
      <c r="Q350" s="5">
        <v>78166000</v>
      </c>
      <c r="R350" s="5">
        <v>306720000</v>
      </c>
      <c r="S350" s="5">
        <v>87360000</v>
      </c>
      <c r="T350" s="5">
        <v>270800000</v>
      </c>
      <c r="U350" s="5">
        <v>1</v>
      </c>
      <c r="V350" s="2">
        <f>AVERAGE(proteinGroups3[[#This Row],[LFQ intensity 1Y1]:[LFQ intensity 1Y6]])</f>
        <v>103387833.5</v>
      </c>
      <c r="W350" s="3">
        <f>AVERAGE(proteinGroups3[[#This Row],[LFQ intensity 5Y1]:[LFQ intensity 5Y5]])</f>
        <v>99669400.200000003</v>
      </c>
      <c r="X350" s="4">
        <f>AVERAGE(proteinGroups3[[#This Row],[LFQ intensity 10Y1]:[LFQ intensity 10Y4]])</f>
        <v>172669000</v>
      </c>
      <c r="Y350" s="6">
        <f>AVERAGE(proteinGroups3[[#This Row],[LFQ intensity ADULT1]:[LFQ intensity ADULT7]])</f>
        <v>148609200.19999999</v>
      </c>
      <c r="Z350"/>
      <c r="AA350"/>
      <c r="AC350"/>
      <c r="AD350"/>
      <c r="AE350"/>
    </row>
    <row r="351" spans="1:31" x14ac:dyDescent="0.25">
      <c r="A351" s="1" t="s">
        <v>3515</v>
      </c>
      <c r="B351" s="2">
        <v>1</v>
      </c>
      <c r="C351" s="2">
        <v>1</v>
      </c>
      <c r="D351" s="2">
        <v>1</v>
      </c>
      <c r="E351" s="2">
        <v>1</v>
      </c>
      <c r="F351" s="2">
        <v>48630000</v>
      </c>
      <c r="G351" s="2">
        <v>1</v>
      </c>
      <c r="H351" s="3">
        <v>30660000</v>
      </c>
      <c r="I351" s="3">
        <v>24541000</v>
      </c>
      <c r="J351" s="3">
        <v>1</v>
      </c>
      <c r="K351" s="3">
        <v>33421000</v>
      </c>
      <c r="L351" s="3">
        <v>1</v>
      </c>
      <c r="M351" s="4">
        <v>32054000</v>
      </c>
      <c r="N351" s="4">
        <v>1</v>
      </c>
      <c r="O351" s="4">
        <v>18624000</v>
      </c>
      <c r="P351" s="4">
        <v>23842000</v>
      </c>
      <c r="Q351" s="5">
        <v>1</v>
      </c>
      <c r="R351" s="5">
        <v>1</v>
      </c>
      <c r="S351" s="5">
        <v>1</v>
      </c>
      <c r="T351" s="5">
        <v>1</v>
      </c>
      <c r="U351" s="5">
        <v>15086000</v>
      </c>
      <c r="V351" s="2">
        <f>AVERAGE(proteinGroups3[[#This Row],[LFQ intensity 1Y1]:[LFQ intensity 1Y6]])</f>
        <v>8105000.833333333</v>
      </c>
      <c r="W351" s="3">
        <f>AVERAGE(proteinGroups3[[#This Row],[LFQ intensity 5Y1]:[LFQ intensity 5Y5]])</f>
        <v>17724400.399999999</v>
      </c>
      <c r="X351" s="4">
        <f>AVERAGE(proteinGroups3[[#This Row],[LFQ intensity 10Y1]:[LFQ intensity 10Y4]])</f>
        <v>18630000.25</v>
      </c>
      <c r="Y351" s="6">
        <f>AVERAGE(proteinGroups3[[#This Row],[LFQ intensity ADULT1]:[LFQ intensity ADULT7]])</f>
        <v>3017200.8</v>
      </c>
      <c r="Z351"/>
      <c r="AA351"/>
      <c r="AC351"/>
      <c r="AD351"/>
      <c r="AE351"/>
    </row>
    <row r="352" spans="1:31" x14ac:dyDescent="0.25">
      <c r="A352" s="1" t="s">
        <v>3526</v>
      </c>
      <c r="B352" s="2">
        <v>1</v>
      </c>
      <c r="C352" s="2">
        <v>17058000</v>
      </c>
      <c r="D352" s="2">
        <v>1</v>
      </c>
      <c r="E352" s="2">
        <v>1</v>
      </c>
      <c r="F352" s="2">
        <v>37518000</v>
      </c>
      <c r="G352" s="2">
        <v>1</v>
      </c>
      <c r="H352" s="3">
        <v>1</v>
      </c>
      <c r="I352" s="3">
        <v>1</v>
      </c>
      <c r="J352" s="3">
        <v>32948000</v>
      </c>
      <c r="K352" s="3">
        <v>1</v>
      </c>
      <c r="L352" s="3">
        <v>1</v>
      </c>
      <c r="M352" s="4">
        <v>1</v>
      </c>
      <c r="N352" s="4">
        <v>1</v>
      </c>
      <c r="O352" s="4">
        <v>1</v>
      </c>
      <c r="P352" s="4">
        <v>1</v>
      </c>
      <c r="Q352" s="5">
        <v>14555000</v>
      </c>
      <c r="R352" s="5">
        <v>1</v>
      </c>
      <c r="S352" s="5">
        <v>1</v>
      </c>
      <c r="T352" s="5">
        <v>1</v>
      </c>
      <c r="U352" s="5">
        <v>1</v>
      </c>
      <c r="V352" s="2">
        <f>AVERAGE(proteinGroups3[[#This Row],[LFQ intensity 1Y1]:[LFQ intensity 1Y6]])</f>
        <v>9096000.666666666</v>
      </c>
      <c r="W352" s="3">
        <f>AVERAGE(proteinGroups3[[#This Row],[LFQ intensity 5Y1]:[LFQ intensity 5Y5]])</f>
        <v>6589600.7999999998</v>
      </c>
      <c r="X352" s="4">
        <f>AVERAGE(proteinGroups3[[#This Row],[LFQ intensity 10Y1]:[LFQ intensity 10Y4]])</f>
        <v>1</v>
      </c>
      <c r="Y352" s="6">
        <f>AVERAGE(proteinGroups3[[#This Row],[LFQ intensity ADULT1]:[LFQ intensity ADULT7]])</f>
        <v>2911000.8</v>
      </c>
      <c r="Z352"/>
      <c r="AA352"/>
      <c r="AC352"/>
      <c r="AD352"/>
      <c r="AE352"/>
    </row>
    <row r="353" spans="1:31" x14ac:dyDescent="0.25">
      <c r="A353" s="1" t="s">
        <v>3532</v>
      </c>
      <c r="B353" s="2">
        <v>1</v>
      </c>
      <c r="C353" s="2">
        <v>25516000</v>
      </c>
      <c r="D353" s="2">
        <v>21870000</v>
      </c>
      <c r="E353" s="2">
        <v>1</v>
      </c>
      <c r="F353" s="2">
        <v>59559000</v>
      </c>
      <c r="G353" s="2">
        <v>1</v>
      </c>
      <c r="H353" s="3">
        <v>1</v>
      </c>
      <c r="I353" s="3">
        <v>43815000</v>
      </c>
      <c r="J353" s="3">
        <v>1</v>
      </c>
      <c r="K353" s="3">
        <v>37475000</v>
      </c>
      <c r="L353" s="3">
        <v>1</v>
      </c>
      <c r="M353" s="4">
        <v>1</v>
      </c>
      <c r="N353" s="4">
        <v>11014000</v>
      </c>
      <c r="O353" s="4">
        <v>27183000</v>
      </c>
      <c r="P353" s="4">
        <v>24335000</v>
      </c>
      <c r="Q353" s="5">
        <v>1</v>
      </c>
      <c r="R353" s="5">
        <v>1</v>
      </c>
      <c r="S353" s="5">
        <v>1</v>
      </c>
      <c r="T353" s="5">
        <v>1</v>
      </c>
      <c r="U353" s="5">
        <v>1</v>
      </c>
      <c r="V353" s="2">
        <f>AVERAGE(proteinGroups3[[#This Row],[LFQ intensity 1Y1]:[LFQ intensity 1Y6]])</f>
        <v>17824167.166666668</v>
      </c>
      <c r="W353" s="3">
        <f>AVERAGE(proteinGroups3[[#This Row],[LFQ intensity 5Y1]:[LFQ intensity 5Y5]])</f>
        <v>16258000.6</v>
      </c>
      <c r="X353" s="4">
        <f>AVERAGE(proteinGroups3[[#This Row],[LFQ intensity 10Y1]:[LFQ intensity 10Y4]])</f>
        <v>15633000.25</v>
      </c>
      <c r="Y353" s="6">
        <f>AVERAGE(proteinGroups3[[#This Row],[LFQ intensity ADULT1]:[LFQ intensity ADULT7]])</f>
        <v>1</v>
      </c>
      <c r="Z353"/>
      <c r="AA353"/>
      <c r="AC353"/>
      <c r="AD353"/>
      <c r="AE353"/>
    </row>
    <row r="354" spans="1:31" x14ac:dyDescent="0.25">
      <c r="A354" s="1" t="s">
        <v>3540</v>
      </c>
      <c r="B354" s="2">
        <v>1</v>
      </c>
      <c r="C354" s="2">
        <v>14341000</v>
      </c>
      <c r="D354" s="2">
        <v>1</v>
      </c>
      <c r="E354" s="2">
        <v>1</v>
      </c>
      <c r="F354" s="2">
        <v>1516900</v>
      </c>
      <c r="G354" s="2">
        <v>1</v>
      </c>
      <c r="H354" s="3">
        <v>1</v>
      </c>
      <c r="I354" s="3">
        <v>2427500</v>
      </c>
      <c r="J354" s="3">
        <v>1</v>
      </c>
      <c r="K354" s="3">
        <v>1</v>
      </c>
      <c r="L354" s="3">
        <v>1</v>
      </c>
      <c r="M354" s="4">
        <v>1</v>
      </c>
      <c r="N354" s="4">
        <v>1</v>
      </c>
      <c r="O354" s="4">
        <v>1</v>
      </c>
      <c r="P354" s="4">
        <v>1</v>
      </c>
      <c r="Q354" s="5">
        <v>1</v>
      </c>
      <c r="R354" s="5">
        <v>1</v>
      </c>
      <c r="S354" s="5">
        <v>1</v>
      </c>
      <c r="T354" s="5">
        <v>1</v>
      </c>
      <c r="U354" s="5">
        <v>1</v>
      </c>
      <c r="V354" s="2">
        <f>AVERAGE(proteinGroups3[[#This Row],[LFQ intensity 1Y1]:[LFQ intensity 1Y6]])</f>
        <v>2642984</v>
      </c>
      <c r="W354" s="3">
        <f>AVERAGE(proteinGroups3[[#This Row],[LFQ intensity 5Y1]:[LFQ intensity 5Y5]])</f>
        <v>485500.8</v>
      </c>
      <c r="X354" s="4">
        <f>AVERAGE(proteinGroups3[[#This Row],[LFQ intensity 10Y1]:[LFQ intensity 10Y4]])</f>
        <v>1</v>
      </c>
      <c r="Y354" s="6">
        <f>AVERAGE(proteinGroups3[[#This Row],[LFQ intensity ADULT1]:[LFQ intensity ADULT7]])</f>
        <v>1</v>
      </c>
      <c r="Z354"/>
      <c r="AA354"/>
      <c r="AC354"/>
      <c r="AD354"/>
      <c r="AE354"/>
    </row>
    <row r="355" spans="1:31" x14ac:dyDescent="0.25">
      <c r="A355" s="1" t="s">
        <v>3548</v>
      </c>
      <c r="B355" s="2">
        <v>1</v>
      </c>
      <c r="C355" s="2">
        <v>7482100</v>
      </c>
      <c r="D355" s="2">
        <v>1</v>
      </c>
      <c r="E355" s="2">
        <v>1</v>
      </c>
      <c r="F355" s="2">
        <v>54033000</v>
      </c>
      <c r="G355" s="2">
        <v>1</v>
      </c>
      <c r="H355" s="3">
        <v>1</v>
      </c>
      <c r="I355" s="3">
        <v>25694000</v>
      </c>
      <c r="J355" s="3">
        <v>1</v>
      </c>
      <c r="K355" s="3">
        <v>26065000</v>
      </c>
      <c r="L355" s="3">
        <v>1</v>
      </c>
      <c r="M355" s="4">
        <v>58382000</v>
      </c>
      <c r="N355" s="4">
        <v>1</v>
      </c>
      <c r="O355" s="4">
        <v>98388000</v>
      </c>
      <c r="P355" s="4">
        <v>97174000</v>
      </c>
      <c r="Q355" s="5">
        <v>1</v>
      </c>
      <c r="R355" s="5">
        <v>1</v>
      </c>
      <c r="S355" s="5">
        <v>1</v>
      </c>
      <c r="T355" s="5">
        <v>1</v>
      </c>
      <c r="U355" s="5">
        <v>1</v>
      </c>
      <c r="V355" s="2">
        <f>AVERAGE(proteinGroups3[[#This Row],[LFQ intensity 1Y1]:[LFQ intensity 1Y6]])</f>
        <v>10252517.333333334</v>
      </c>
      <c r="W355" s="3">
        <f>AVERAGE(proteinGroups3[[#This Row],[LFQ intensity 5Y1]:[LFQ intensity 5Y5]])</f>
        <v>10351800.6</v>
      </c>
      <c r="X355" s="4">
        <f>AVERAGE(proteinGroups3[[#This Row],[LFQ intensity 10Y1]:[LFQ intensity 10Y4]])</f>
        <v>63486000.25</v>
      </c>
      <c r="Y355" s="6">
        <f>AVERAGE(proteinGroups3[[#This Row],[LFQ intensity ADULT1]:[LFQ intensity ADULT7]])</f>
        <v>1</v>
      </c>
      <c r="Z355"/>
      <c r="AA355"/>
      <c r="AC355"/>
      <c r="AD355"/>
      <c r="AE355"/>
    </row>
    <row r="356" spans="1:31" x14ac:dyDescent="0.25">
      <c r="A356" s="1" t="s">
        <v>3555</v>
      </c>
      <c r="B356" s="2">
        <v>69617000</v>
      </c>
      <c r="C356" s="2">
        <v>263100000</v>
      </c>
      <c r="D356" s="2">
        <v>32326000</v>
      </c>
      <c r="E356" s="2">
        <v>1</v>
      </c>
      <c r="F356" s="2">
        <v>729450000</v>
      </c>
      <c r="G356" s="2">
        <v>15229000</v>
      </c>
      <c r="H356" s="3">
        <v>4066700</v>
      </c>
      <c r="I356" s="3">
        <v>6028000</v>
      </c>
      <c r="J356" s="3">
        <v>1</v>
      </c>
      <c r="K356" s="3">
        <v>9651300</v>
      </c>
      <c r="L356" s="3">
        <v>1</v>
      </c>
      <c r="M356" s="4">
        <v>63480000</v>
      </c>
      <c r="N356" s="4">
        <v>21280000</v>
      </c>
      <c r="O356" s="4">
        <v>54396000</v>
      </c>
      <c r="P356" s="4">
        <v>38540000</v>
      </c>
      <c r="Q356" s="5">
        <v>7480300</v>
      </c>
      <c r="R356" s="5">
        <v>55136000</v>
      </c>
      <c r="S356" s="5">
        <v>20670000</v>
      </c>
      <c r="T356" s="5">
        <v>37164000</v>
      </c>
      <c r="U356" s="5">
        <v>1</v>
      </c>
      <c r="V356" s="2">
        <f>AVERAGE(proteinGroups3[[#This Row],[LFQ intensity 1Y1]:[LFQ intensity 1Y6]])</f>
        <v>184953666.83333334</v>
      </c>
      <c r="W356" s="3">
        <f>AVERAGE(proteinGroups3[[#This Row],[LFQ intensity 5Y1]:[LFQ intensity 5Y5]])</f>
        <v>3949200.4</v>
      </c>
      <c r="X356" s="4">
        <f>AVERAGE(proteinGroups3[[#This Row],[LFQ intensity 10Y1]:[LFQ intensity 10Y4]])</f>
        <v>44424000</v>
      </c>
      <c r="Y356" s="6">
        <f>AVERAGE(proteinGroups3[[#This Row],[LFQ intensity ADULT1]:[LFQ intensity ADULT7]])</f>
        <v>24090060.199999999</v>
      </c>
      <c r="Z356"/>
      <c r="AA356"/>
      <c r="AC356"/>
      <c r="AD356"/>
      <c r="AE356"/>
    </row>
    <row r="357" spans="1:31" x14ac:dyDescent="0.25">
      <c r="A357" s="1" t="s">
        <v>3563</v>
      </c>
      <c r="B357" s="2">
        <v>1</v>
      </c>
      <c r="C357" s="2">
        <v>1</v>
      </c>
      <c r="D357" s="2">
        <v>1</v>
      </c>
      <c r="E357" s="2">
        <v>1</v>
      </c>
      <c r="F357" s="2">
        <v>1</v>
      </c>
      <c r="G357" s="2">
        <v>1</v>
      </c>
      <c r="H357" s="3">
        <v>39612000</v>
      </c>
      <c r="I357" s="3">
        <v>35954000</v>
      </c>
      <c r="J357" s="3">
        <v>6799900</v>
      </c>
      <c r="K357" s="3">
        <v>157930000</v>
      </c>
      <c r="L357" s="3">
        <v>33670000</v>
      </c>
      <c r="M357" s="4">
        <v>24897000</v>
      </c>
      <c r="N357" s="4">
        <v>15343000</v>
      </c>
      <c r="O357" s="4">
        <v>11417000</v>
      </c>
      <c r="P357" s="4">
        <v>15344000</v>
      </c>
      <c r="Q357" s="5">
        <v>1</v>
      </c>
      <c r="R357" s="5">
        <v>32447000</v>
      </c>
      <c r="S357" s="5">
        <v>52197000</v>
      </c>
      <c r="T357" s="5">
        <v>1</v>
      </c>
      <c r="U357" s="5">
        <v>1</v>
      </c>
      <c r="V357" s="2">
        <f>AVERAGE(proteinGroups3[[#This Row],[LFQ intensity 1Y1]:[LFQ intensity 1Y6]])</f>
        <v>1</v>
      </c>
      <c r="W357" s="3">
        <f>AVERAGE(proteinGroups3[[#This Row],[LFQ intensity 5Y1]:[LFQ intensity 5Y5]])</f>
        <v>54793180</v>
      </c>
      <c r="X357" s="4">
        <f>AVERAGE(proteinGroups3[[#This Row],[LFQ intensity 10Y1]:[LFQ intensity 10Y4]])</f>
        <v>16750250</v>
      </c>
      <c r="Y357" s="6">
        <f>AVERAGE(proteinGroups3[[#This Row],[LFQ intensity ADULT1]:[LFQ intensity ADULT7]])</f>
        <v>16928800.600000001</v>
      </c>
      <c r="Z357"/>
      <c r="AA357"/>
      <c r="AC357"/>
      <c r="AD357"/>
      <c r="AE357"/>
    </row>
    <row r="358" spans="1:31" x14ac:dyDescent="0.25">
      <c r="A358" s="1" t="s">
        <v>3571</v>
      </c>
      <c r="B358" s="2">
        <v>1</v>
      </c>
      <c r="C358" s="2">
        <v>1</v>
      </c>
      <c r="D358" s="2">
        <v>1</v>
      </c>
      <c r="E358" s="2">
        <v>1</v>
      </c>
      <c r="F358" s="2">
        <v>1</v>
      </c>
      <c r="G358" s="2">
        <v>1</v>
      </c>
      <c r="H358" s="3">
        <v>1</v>
      </c>
      <c r="I358" s="3">
        <v>489450000</v>
      </c>
      <c r="J358" s="3">
        <v>1</v>
      </c>
      <c r="K358" s="3">
        <v>1</v>
      </c>
      <c r="L358" s="3">
        <v>417120000</v>
      </c>
      <c r="M358" s="4">
        <v>1066600000</v>
      </c>
      <c r="N358" s="4">
        <v>500870000</v>
      </c>
      <c r="O358" s="4">
        <v>730340000</v>
      </c>
      <c r="P358" s="4">
        <v>588970000</v>
      </c>
      <c r="Q358" s="5">
        <v>1375500000</v>
      </c>
      <c r="R358" s="5">
        <v>8630200000</v>
      </c>
      <c r="S358" s="5">
        <v>1795800000</v>
      </c>
      <c r="T358" s="5">
        <v>460790000</v>
      </c>
      <c r="U358" s="5">
        <v>1</v>
      </c>
      <c r="V358" s="2">
        <f>AVERAGE(proteinGroups3[[#This Row],[LFQ intensity 1Y1]:[LFQ intensity 1Y6]])</f>
        <v>1</v>
      </c>
      <c r="W358" s="3">
        <f>AVERAGE(proteinGroups3[[#This Row],[LFQ intensity 5Y1]:[LFQ intensity 5Y5]])</f>
        <v>181314000.59999999</v>
      </c>
      <c r="X358" s="4">
        <f>AVERAGE(proteinGroups3[[#This Row],[LFQ intensity 10Y1]:[LFQ intensity 10Y4]])</f>
        <v>721695000</v>
      </c>
      <c r="Y358" s="6">
        <f>AVERAGE(proteinGroups3[[#This Row],[LFQ intensity ADULT1]:[LFQ intensity ADULT7]])</f>
        <v>2452458000.1999998</v>
      </c>
      <c r="Z358"/>
      <c r="AA358"/>
      <c r="AC358"/>
      <c r="AD358"/>
      <c r="AE358"/>
    </row>
    <row r="359" spans="1:31" x14ac:dyDescent="0.25">
      <c r="A359" s="1" t="s">
        <v>3580</v>
      </c>
      <c r="B359" s="2">
        <v>1</v>
      </c>
      <c r="C359" s="2">
        <v>30285000</v>
      </c>
      <c r="D359" s="2">
        <v>1</v>
      </c>
      <c r="E359" s="2">
        <v>1</v>
      </c>
      <c r="F359" s="2">
        <v>1</v>
      </c>
      <c r="G359" s="2">
        <v>1</v>
      </c>
      <c r="H359" s="3">
        <v>1</v>
      </c>
      <c r="I359" s="3">
        <v>1</v>
      </c>
      <c r="J359" s="3">
        <v>1</v>
      </c>
      <c r="K359" s="3">
        <v>1</v>
      </c>
      <c r="L359" s="3">
        <v>1</v>
      </c>
      <c r="M359" s="4">
        <v>1</v>
      </c>
      <c r="N359" s="4">
        <v>1</v>
      </c>
      <c r="O359" s="4">
        <v>1</v>
      </c>
      <c r="P359" s="4">
        <v>1</v>
      </c>
      <c r="Q359" s="5">
        <v>577970000</v>
      </c>
      <c r="R359" s="5">
        <v>1</v>
      </c>
      <c r="S359" s="5">
        <v>1</v>
      </c>
      <c r="T359" s="5">
        <v>1</v>
      </c>
      <c r="U359" s="5">
        <v>1</v>
      </c>
      <c r="V359" s="2">
        <f>AVERAGE(proteinGroups3[[#This Row],[LFQ intensity 1Y1]:[LFQ intensity 1Y6]])</f>
        <v>5047500.833333333</v>
      </c>
      <c r="W359" s="3">
        <f>AVERAGE(proteinGroups3[[#This Row],[LFQ intensity 5Y1]:[LFQ intensity 5Y5]])</f>
        <v>1</v>
      </c>
      <c r="X359" s="4">
        <f>AVERAGE(proteinGroups3[[#This Row],[LFQ intensity 10Y1]:[LFQ intensity 10Y4]])</f>
        <v>1</v>
      </c>
      <c r="Y359" s="6">
        <f>AVERAGE(proteinGroups3[[#This Row],[LFQ intensity ADULT1]:[LFQ intensity ADULT7]])</f>
        <v>115594000.8</v>
      </c>
      <c r="Z359"/>
      <c r="AA359"/>
      <c r="AC359"/>
      <c r="AD359"/>
      <c r="AE359"/>
    </row>
    <row r="360" spans="1:31" x14ac:dyDescent="0.25">
      <c r="A360" s="1" t="s">
        <v>3590</v>
      </c>
      <c r="B360" s="2">
        <v>1</v>
      </c>
      <c r="C360" s="2">
        <v>1</v>
      </c>
      <c r="D360" s="2">
        <v>1</v>
      </c>
      <c r="E360" s="2">
        <v>1</v>
      </c>
      <c r="F360" s="2">
        <v>1</v>
      </c>
      <c r="G360" s="2">
        <v>1</v>
      </c>
      <c r="H360" s="3">
        <v>178220000</v>
      </c>
      <c r="I360" s="3">
        <v>14558000</v>
      </c>
      <c r="J360" s="3">
        <v>8273800</v>
      </c>
      <c r="K360" s="3">
        <v>53170000</v>
      </c>
      <c r="L360" s="3">
        <v>1</v>
      </c>
      <c r="M360" s="4">
        <v>28219000</v>
      </c>
      <c r="N360" s="4">
        <v>13302000</v>
      </c>
      <c r="O360" s="4">
        <v>11095000</v>
      </c>
      <c r="P360" s="4">
        <v>19492000</v>
      </c>
      <c r="Q360" s="5">
        <v>4998600</v>
      </c>
      <c r="R360" s="5">
        <v>1</v>
      </c>
      <c r="S360" s="5">
        <v>1</v>
      </c>
      <c r="T360" s="5">
        <v>1</v>
      </c>
      <c r="U360" s="5">
        <v>1</v>
      </c>
      <c r="V360" s="2">
        <f>AVERAGE(proteinGroups3[[#This Row],[LFQ intensity 1Y1]:[LFQ intensity 1Y6]])</f>
        <v>1</v>
      </c>
      <c r="W360" s="3">
        <f>AVERAGE(proteinGroups3[[#This Row],[LFQ intensity 5Y1]:[LFQ intensity 5Y5]])</f>
        <v>50844360.200000003</v>
      </c>
      <c r="X360" s="4">
        <f>AVERAGE(proteinGroups3[[#This Row],[LFQ intensity 10Y1]:[LFQ intensity 10Y4]])</f>
        <v>18027000</v>
      </c>
      <c r="Y360" s="6">
        <f>AVERAGE(proteinGroups3[[#This Row],[LFQ intensity ADULT1]:[LFQ intensity ADULT7]])</f>
        <v>999720.8</v>
      </c>
      <c r="Z360"/>
      <c r="AA360"/>
      <c r="AC360"/>
      <c r="AD360"/>
      <c r="AE360"/>
    </row>
    <row r="361" spans="1:31" x14ac:dyDescent="0.25">
      <c r="A361" s="1" t="s">
        <v>3598</v>
      </c>
      <c r="B361" s="2">
        <v>1</v>
      </c>
      <c r="C361" s="2">
        <v>6746700</v>
      </c>
      <c r="D361" s="2">
        <v>43710000</v>
      </c>
      <c r="E361" s="2">
        <v>1</v>
      </c>
      <c r="F361" s="2">
        <v>6999000</v>
      </c>
      <c r="G361" s="2">
        <v>1</v>
      </c>
      <c r="H361" s="3">
        <v>25619000</v>
      </c>
      <c r="I361" s="3">
        <v>13970000</v>
      </c>
      <c r="J361" s="3">
        <v>1</v>
      </c>
      <c r="K361" s="3">
        <v>26276000</v>
      </c>
      <c r="L361" s="3">
        <v>18710000</v>
      </c>
      <c r="M361" s="4">
        <v>8524200</v>
      </c>
      <c r="N361" s="4">
        <v>5687900</v>
      </c>
      <c r="O361" s="4">
        <v>1</v>
      </c>
      <c r="P361" s="4">
        <v>1</v>
      </c>
      <c r="Q361" s="5">
        <v>5313100</v>
      </c>
      <c r="R361" s="5">
        <v>1</v>
      </c>
      <c r="S361" s="5">
        <v>1</v>
      </c>
      <c r="T361" s="5">
        <v>1</v>
      </c>
      <c r="U361" s="5">
        <v>1</v>
      </c>
      <c r="V361" s="2">
        <f>AVERAGE(proteinGroups3[[#This Row],[LFQ intensity 1Y1]:[LFQ intensity 1Y6]])</f>
        <v>9575950.5</v>
      </c>
      <c r="W361" s="3">
        <f>AVERAGE(proteinGroups3[[#This Row],[LFQ intensity 5Y1]:[LFQ intensity 5Y5]])</f>
        <v>16915000.199999999</v>
      </c>
      <c r="X361" s="4">
        <f>AVERAGE(proteinGroups3[[#This Row],[LFQ intensity 10Y1]:[LFQ intensity 10Y4]])</f>
        <v>3553025.5</v>
      </c>
      <c r="Y361" s="6">
        <f>AVERAGE(proteinGroups3[[#This Row],[LFQ intensity ADULT1]:[LFQ intensity ADULT7]])</f>
        <v>1062620.8</v>
      </c>
      <c r="Z361"/>
      <c r="AA361"/>
      <c r="AC361"/>
      <c r="AD361"/>
      <c r="AE361"/>
    </row>
    <row r="362" spans="1:31" x14ac:dyDescent="0.25">
      <c r="A362" s="1" t="s">
        <v>3606</v>
      </c>
      <c r="B362" s="2">
        <v>53279000</v>
      </c>
      <c r="C362" s="2">
        <v>1</v>
      </c>
      <c r="D362" s="2">
        <v>44361000</v>
      </c>
      <c r="E362" s="2">
        <v>1</v>
      </c>
      <c r="F362" s="2">
        <v>74119000</v>
      </c>
      <c r="G362" s="2">
        <v>16875000</v>
      </c>
      <c r="H362" s="3">
        <v>1</v>
      </c>
      <c r="I362" s="3">
        <v>1</v>
      </c>
      <c r="J362" s="3">
        <v>1</v>
      </c>
      <c r="K362" s="3">
        <v>1</v>
      </c>
      <c r="L362" s="3">
        <v>1</v>
      </c>
      <c r="M362" s="4">
        <v>1</v>
      </c>
      <c r="N362" s="4">
        <v>1</v>
      </c>
      <c r="O362" s="4">
        <v>1</v>
      </c>
      <c r="P362" s="4">
        <v>1</v>
      </c>
      <c r="Q362" s="5">
        <v>7472700</v>
      </c>
      <c r="R362" s="5">
        <v>1</v>
      </c>
      <c r="S362" s="5">
        <v>1</v>
      </c>
      <c r="T362" s="5">
        <v>1</v>
      </c>
      <c r="U362" s="5">
        <v>1</v>
      </c>
      <c r="V362" s="2">
        <f>AVERAGE(proteinGroups3[[#This Row],[LFQ intensity 1Y1]:[LFQ intensity 1Y6]])</f>
        <v>31439000.333333332</v>
      </c>
      <c r="W362" s="3">
        <f>AVERAGE(proteinGroups3[[#This Row],[LFQ intensity 5Y1]:[LFQ intensity 5Y5]])</f>
        <v>1</v>
      </c>
      <c r="X362" s="4">
        <f>AVERAGE(proteinGroups3[[#This Row],[LFQ intensity 10Y1]:[LFQ intensity 10Y4]])</f>
        <v>1</v>
      </c>
      <c r="Y362" s="6">
        <f>AVERAGE(proteinGroups3[[#This Row],[LFQ intensity ADULT1]:[LFQ intensity ADULT7]])</f>
        <v>1494540.8</v>
      </c>
      <c r="Z362"/>
      <c r="AA362"/>
      <c r="AC362"/>
      <c r="AD362"/>
      <c r="AE362"/>
    </row>
    <row r="363" spans="1:31" x14ac:dyDescent="0.25">
      <c r="A363" s="1" t="s">
        <v>3618</v>
      </c>
      <c r="B363" s="2">
        <v>4559400</v>
      </c>
      <c r="C363" s="2">
        <v>1</v>
      </c>
      <c r="D363" s="2">
        <v>1</v>
      </c>
      <c r="E363" s="2">
        <v>1</v>
      </c>
      <c r="F363" s="2">
        <v>1</v>
      </c>
      <c r="G363" s="2">
        <v>1</v>
      </c>
      <c r="H363" s="3">
        <v>1</v>
      </c>
      <c r="I363" s="3">
        <v>5669900</v>
      </c>
      <c r="J363" s="3">
        <v>166250000</v>
      </c>
      <c r="K363" s="3">
        <v>2592200</v>
      </c>
      <c r="L363" s="3">
        <v>1</v>
      </c>
      <c r="M363" s="4">
        <v>10815000</v>
      </c>
      <c r="N363" s="4">
        <v>6064000</v>
      </c>
      <c r="O363" s="4">
        <v>1</v>
      </c>
      <c r="P363" s="4">
        <v>1</v>
      </c>
      <c r="Q363" s="5">
        <v>1</v>
      </c>
      <c r="R363" s="5">
        <v>7873100</v>
      </c>
      <c r="S363" s="5">
        <v>8092300</v>
      </c>
      <c r="T363" s="5">
        <v>1</v>
      </c>
      <c r="U363" s="5">
        <v>1</v>
      </c>
      <c r="V363" s="2">
        <f>AVERAGE(proteinGroups3[[#This Row],[LFQ intensity 1Y1]:[LFQ intensity 1Y6]])</f>
        <v>759900.83333333337</v>
      </c>
      <c r="W363" s="3">
        <f>AVERAGE(proteinGroups3[[#This Row],[LFQ intensity 5Y1]:[LFQ intensity 5Y5]])</f>
        <v>34902420.399999999</v>
      </c>
      <c r="X363" s="4">
        <f>AVERAGE(proteinGroups3[[#This Row],[LFQ intensity 10Y1]:[LFQ intensity 10Y4]])</f>
        <v>4219750.5</v>
      </c>
      <c r="Y363" s="6">
        <f>AVERAGE(proteinGroups3[[#This Row],[LFQ intensity ADULT1]:[LFQ intensity ADULT7]])</f>
        <v>3193080.6</v>
      </c>
      <c r="Z363"/>
      <c r="AA363"/>
      <c r="AC363"/>
      <c r="AD363"/>
      <c r="AE363"/>
    </row>
    <row r="364" spans="1:31" x14ac:dyDescent="0.25">
      <c r="A364" s="1" t="s">
        <v>3625</v>
      </c>
      <c r="B364" s="2">
        <v>1</v>
      </c>
      <c r="C364" s="2">
        <v>1</v>
      </c>
      <c r="D364" s="2">
        <v>1</v>
      </c>
      <c r="E364" s="2">
        <v>1</v>
      </c>
      <c r="F364" s="2">
        <v>15341000</v>
      </c>
      <c r="G364" s="2">
        <v>1</v>
      </c>
      <c r="H364" s="3">
        <v>1</v>
      </c>
      <c r="I364" s="3">
        <v>1</v>
      </c>
      <c r="J364" s="3">
        <v>1</v>
      </c>
      <c r="K364" s="3">
        <v>1</v>
      </c>
      <c r="L364" s="3">
        <v>1</v>
      </c>
      <c r="M364" s="4">
        <v>1</v>
      </c>
      <c r="N364" s="4">
        <v>1</v>
      </c>
      <c r="O364" s="4">
        <v>4821300</v>
      </c>
      <c r="P364" s="4">
        <v>3292700</v>
      </c>
      <c r="Q364" s="5">
        <v>1</v>
      </c>
      <c r="R364" s="5">
        <v>1</v>
      </c>
      <c r="S364" s="5">
        <v>1</v>
      </c>
      <c r="T364" s="5">
        <v>1</v>
      </c>
      <c r="U364" s="5">
        <v>1</v>
      </c>
      <c r="V364" s="2">
        <f>AVERAGE(proteinGroups3[[#This Row],[LFQ intensity 1Y1]:[LFQ intensity 1Y6]])</f>
        <v>2556834.1666666665</v>
      </c>
      <c r="W364" s="3">
        <f>AVERAGE(proteinGroups3[[#This Row],[LFQ intensity 5Y1]:[LFQ intensity 5Y5]])</f>
        <v>1</v>
      </c>
      <c r="X364" s="4">
        <f>AVERAGE(proteinGroups3[[#This Row],[LFQ intensity 10Y1]:[LFQ intensity 10Y4]])</f>
        <v>2028500.5</v>
      </c>
      <c r="Y364" s="6">
        <f>AVERAGE(proteinGroups3[[#This Row],[LFQ intensity ADULT1]:[LFQ intensity ADULT7]])</f>
        <v>1</v>
      </c>
      <c r="Z364"/>
      <c r="AA364"/>
      <c r="AC364"/>
      <c r="AD364"/>
      <c r="AE364"/>
    </row>
    <row r="365" spans="1:31" x14ac:dyDescent="0.25">
      <c r="A365" s="1" t="s">
        <v>3631</v>
      </c>
      <c r="B365" s="2">
        <v>1</v>
      </c>
      <c r="C365" s="2">
        <v>1</v>
      </c>
      <c r="D365" s="2">
        <v>1</v>
      </c>
      <c r="E365" s="2">
        <v>1</v>
      </c>
      <c r="F365" s="2">
        <v>11341000</v>
      </c>
      <c r="G365" s="2">
        <v>1</v>
      </c>
      <c r="H365" s="3">
        <v>1</v>
      </c>
      <c r="I365" s="3">
        <v>25568000</v>
      </c>
      <c r="J365" s="3">
        <v>1</v>
      </c>
      <c r="K365" s="3">
        <v>26920000</v>
      </c>
      <c r="L365" s="3">
        <v>1</v>
      </c>
      <c r="M365" s="4">
        <v>1</v>
      </c>
      <c r="N365" s="4">
        <v>1</v>
      </c>
      <c r="O365" s="4">
        <v>18565000</v>
      </c>
      <c r="P365" s="4">
        <v>17980000</v>
      </c>
      <c r="Q365" s="5">
        <v>1</v>
      </c>
      <c r="R365" s="5">
        <v>1</v>
      </c>
      <c r="S365" s="5">
        <v>14591000</v>
      </c>
      <c r="T365" s="5">
        <v>14654000</v>
      </c>
      <c r="U365" s="5">
        <v>1</v>
      </c>
      <c r="V365" s="2">
        <f>AVERAGE(proteinGroups3[[#This Row],[LFQ intensity 1Y1]:[LFQ intensity 1Y6]])</f>
        <v>1890167.5</v>
      </c>
      <c r="W365" s="3">
        <f>AVERAGE(proteinGroups3[[#This Row],[LFQ intensity 5Y1]:[LFQ intensity 5Y5]])</f>
        <v>10497600.6</v>
      </c>
      <c r="X365" s="4">
        <f>AVERAGE(proteinGroups3[[#This Row],[LFQ intensity 10Y1]:[LFQ intensity 10Y4]])</f>
        <v>9136250.5</v>
      </c>
      <c r="Y365" s="6">
        <f>AVERAGE(proteinGroups3[[#This Row],[LFQ intensity ADULT1]:[LFQ intensity ADULT7]])</f>
        <v>5849000.5999999996</v>
      </c>
      <c r="Z365"/>
      <c r="AA365"/>
      <c r="AC365"/>
      <c r="AD365"/>
      <c r="AE365"/>
    </row>
    <row r="366" spans="1:31" x14ac:dyDescent="0.25">
      <c r="A366" s="1" t="s">
        <v>3638</v>
      </c>
      <c r="B366" s="2">
        <v>1</v>
      </c>
      <c r="C366" s="2">
        <v>50204000</v>
      </c>
      <c r="D366" s="2">
        <v>1</v>
      </c>
      <c r="E366" s="2">
        <v>1</v>
      </c>
      <c r="F366" s="2">
        <v>4020700</v>
      </c>
      <c r="G366" s="2">
        <v>1</v>
      </c>
      <c r="H366" s="3">
        <v>1</v>
      </c>
      <c r="I366" s="3">
        <v>1926100</v>
      </c>
      <c r="J366" s="3">
        <v>1</v>
      </c>
      <c r="K366" s="3">
        <v>1</v>
      </c>
      <c r="L366" s="3">
        <v>1</v>
      </c>
      <c r="M366" s="4">
        <v>1</v>
      </c>
      <c r="N366" s="4">
        <v>1488800</v>
      </c>
      <c r="O366" s="4">
        <v>1</v>
      </c>
      <c r="P366" s="4">
        <v>1</v>
      </c>
      <c r="Q366" s="5">
        <v>1</v>
      </c>
      <c r="R366" s="5">
        <v>1</v>
      </c>
      <c r="S366" s="5">
        <v>1</v>
      </c>
      <c r="T366" s="5">
        <v>1</v>
      </c>
      <c r="U366" s="5">
        <v>1</v>
      </c>
      <c r="V366" s="2">
        <f>AVERAGE(proteinGroups3[[#This Row],[LFQ intensity 1Y1]:[LFQ intensity 1Y6]])</f>
        <v>9037450.666666666</v>
      </c>
      <c r="W366" s="3">
        <f>AVERAGE(proteinGroups3[[#This Row],[LFQ intensity 5Y1]:[LFQ intensity 5Y5]])</f>
        <v>385220.8</v>
      </c>
      <c r="X366" s="4">
        <f>AVERAGE(proteinGroups3[[#This Row],[LFQ intensity 10Y1]:[LFQ intensity 10Y4]])</f>
        <v>372200.75</v>
      </c>
      <c r="Y366" s="6">
        <f>AVERAGE(proteinGroups3[[#This Row],[LFQ intensity ADULT1]:[LFQ intensity ADULT7]])</f>
        <v>1</v>
      </c>
      <c r="Z366"/>
      <c r="AA366"/>
      <c r="AC366"/>
      <c r="AD366"/>
      <c r="AE366"/>
    </row>
    <row r="367" spans="1:31" x14ac:dyDescent="0.25">
      <c r="A367" s="1" t="s">
        <v>3644</v>
      </c>
      <c r="B367" s="2">
        <v>1</v>
      </c>
      <c r="C367" s="2">
        <v>36985000</v>
      </c>
      <c r="D367" s="2">
        <v>58560000</v>
      </c>
      <c r="E367" s="2">
        <v>1</v>
      </c>
      <c r="F367" s="2">
        <v>17983000</v>
      </c>
      <c r="G367" s="2">
        <v>45972000</v>
      </c>
      <c r="H367" s="3">
        <v>38229000</v>
      </c>
      <c r="I367" s="3">
        <v>48300000</v>
      </c>
      <c r="J367" s="3">
        <v>27255000</v>
      </c>
      <c r="K367" s="3">
        <v>21111000</v>
      </c>
      <c r="L367" s="3">
        <v>1</v>
      </c>
      <c r="M367" s="4">
        <v>12939000</v>
      </c>
      <c r="N367" s="4">
        <v>1</v>
      </c>
      <c r="O367" s="4">
        <v>34440000</v>
      </c>
      <c r="P367" s="4">
        <v>24759000</v>
      </c>
      <c r="Q367" s="5">
        <v>32571000</v>
      </c>
      <c r="R367" s="5">
        <v>1</v>
      </c>
      <c r="S367" s="5">
        <v>1</v>
      </c>
      <c r="T367" s="5">
        <v>121520000</v>
      </c>
      <c r="U367" s="5">
        <v>1</v>
      </c>
      <c r="V367" s="2">
        <f>AVERAGE(proteinGroups3[[#This Row],[LFQ intensity 1Y1]:[LFQ intensity 1Y6]])</f>
        <v>26583333.666666668</v>
      </c>
      <c r="W367" s="3">
        <f>AVERAGE(proteinGroups3[[#This Row],[LFQ intensity 5Y1]:[LFQ intensity 5Y5]])</f>
        <v>26979000.199999999</v>
      </c>
      <c r="X367" s="4">
        <f>AVERAGE(proteinGroups3[[#This Row],[LFQ intensity 10Y1]:[LFQ intensity 10Y4]])</f>
        <v>18034500.25</v>
      </c>
      <c r="Y367" s="6">
        <f>AVERAGE(proteinGroups3[[#This Row],[LFQ intensity ADULT1]:[LFQ intensity ADULT7]])</f>
        <v>30818200.600000001</v>
      </c>
      <c r="Z367"/>
      <c r="AA367"/>
      <c r="AC367"/>
      <c r="AD367"/>
      <c r="AE367"/>
    </row>
    <row r="368" spans="1:31" x14ac:dyDescent="0.25">
      <c r="A368" s="1" t="s">
        <v>3653</v>
      </c>
      <c r="B368" s="2">
        <v>1</v>
      </c>
      <c r="C368" s="2">
        <v>1</v>
      </c>
      <c r="D368" s="2">
        <v>1</v>
      </c>
      <c r="E368" s="2">
        <v>1</v>
      </c>
      <c r="F368" s="2">
        <v>1</v>
      </c>
      <c r="G368" s="2">
        <v>1</v>
      </c>
      <c r="H368" s="3">
        <v>1</v>
      </c>
      <c r="I368" s="3">
        <v>1</v>
      </c>
      <c r="J368" s="3">
        <v>1</v>
      </c>
      <c r="K368" s="3">
        <v>12587000</v>
      </c>
      <c r="L368" s="3">
        <v>1</v>
      </c>
      <c r="M368" s="4">
        <v>1</v>
      </c>
      <c r="N368" s="4">
        <v>1</v>
      </c>
      <c r="O368" s="4">
        <v>1</v>
      </c>
      <c r="P368" s="4">
        <v>1</v>
      </c>
      <c r="Q368" s="5">
        <v>1</v>
      </c>
      <c r="R368" s="5">
        <v>1</v>
      </c>
      <c r="S368" s="5">
        <v>1</v>
      </c>
      <c r="T368" s="5">
        <v>1</v>
      </c>
      <c r="U368" s="5">
        <v>1</v>
      </c>
      <c r="V368" s="2">
        <f>AVERAGE(proteinGroups3[[#This Row],[LFQ intensity 1Y1]:[LFQ intensity 1Y6]])</f>
        <v>1</v>
      </c>
      <c r="W368" s="3">
        <f>AVERAGE(proteinGroups3[[#This Row],[LFQ intensity 5Y1]:[LFQ intensity 5Y5]])</f>
        <v>2517400.7999999998</v>
      </c>
      <c r="X368" s="4">
        <f>AVERAGE(proteinGroups3[[#This Row],[LFQ intensity 10Y1]:[LFQ intensity 10Y4]])</f>
        <v>1</v>
      </c>
      <c r="Y368" s="6">
        <f>AVERAGE(proteinGroups3[[#This Row],[LFQ intensity ADULT1]:[LFQ intensity ADULT7]])</f>
        <v>1</v>
      </c>
      <c r="Z368"/>
      <c r="AA368"/>
      <c r="AC368"/>
      <c r="AD368"/>
      <c r="AE368"/>
    </row>
    <row r="369" spans="1:31" x14ac:dyDescent="0.25">
      <c r="A369" s="1" t="s">
        <v>3659</v>
      </c>
      <c r="B369" s="2">
        <v>6523500000</v>
      </c>
      <c r="C369" s="2">
        <v>5615000000</v>
      </c>
      <c r="D369" s="2">
        <v>2221600000</v>
      </c>
      <c r="E369" s="2">
        <v>92101000</v>
      </c>
      <c r="F369" s="2">
        <v>5114900000</v>
      </c>
      <c r="G369" s="2">
        <v>3442600000</v>
      </c>
      <c r="H369" s="3">
        <v>120850000</v>
      </c>
      <c r="I369" s="3">
        <v>442350000</v>
      </c>
      <c r="J369" s="3">
        <v>11992000</v>
      </c>
      <c r="K369" s="3">
        <v>207650000</v>
      </c>
      <c r="L369" s="3">
        <v>343570000</v>
      </c>
      <c r="M369" s="4">
        <v>471630000</v>
      </c>
      <c r="N369" s="4">
        <v>3746700000</v>
      </c>
      <c r="O369" s="4">
        <v>3955200000</v>
      </c>
      <c r="P369" s="4">
        <v>4374100000</v>
      </c>
      <c r="Q369" s="5">
        <v>64726000</v>
      </c>
      <c r="R369" s="5">
        <v>44879000</v>
      </c>
      <c r="S369" s="5">
        <v>132930000</v>
      </c>
      <c r="T369" s="5">
        <v>203470000</v>
      </c>
      <c r="U369" s="5">
        <v>69931000</v>
      </c>
      <c r="V369" s="2">
        <f>AVERAGE(proteinGroups3[[#This Row],[LFQ intensity 1Y1]:[LFQ intensity 1Y6]])</f>
        <v>3834950166.6666665</v>
      </c>
      <c r="W369" s="3">
        <f>AVERAGE(proteinGroups3[[#This Row],[LFQ intensity 5Y1]:[LFQ intensity 5Y5]])</f>
        <v>225282400</v>
      </c>
      <c r="X369" s="4">
        <f>AVERAGE(proteinGroups3[[#This Row],[LFQ intensity 10Y1]:[LFQ intensity 10Y4]])</f>
        <v>3136907500</v>
      </c>
      <c r="Y369" s="6">
        <f>AVERAGE(proteinGroups3[[#This Row],[LFQ intensity ADULT1]:[LFQ intensity ADULT7]])</f>
        <v>103187200</v>
      </c>
      <c r="Z369"/>
      <c r="AA369"/>
      <c r="AC369"/>
      <c r="AD369"/>
      <c r="AE369"/>
    </row>
    <row r="370" spans="1:31" x14ac:dyDescent="0.25">
      <c r="A370" s="1" t="s">
        <v>3670</v>
      </c>
      <c r="B370" s="2">
        <v>1</v>
      </c>
      <c r="C370" s="2">
        <v>1</v>
      </c>
      <c r="D370" s="2">
        <v>1</v>
      </c>
      <c r="E370" s="2">
        <v>1</v>
      </c>
      <c r="F370" s="2">
        <v>1</v>
      </c>
      <c r="G370" s="2">
        <v>1</v>
      </c>
      <c r="H370" s="3">
        <v>1</v>
      </c>
      <c r="I370" s="3">
        <v>1</v>
      </c>
      <c r="J370" s="3">
        <v>1</v>
      </c>
      <c r="K370" s="3">
        <v>1</v>
      </c>
      <c r="L370" s="3">
        <v>207450000</v>
      </c>
      <c r="M370" s="4">
        <v>1</v>
      </c>
      <c r="N370" s="4">
        <v>1</v>
      </c>
      <c r="O370" s="4">
        <v>1</v>
      </c>
      <c r="P370" s="4">
        <v>1</v>
      </c>
      <c r="Q370" s="5">
        <v>4042500</v>
      </c>
      <c r="R370" s="5">
        <v>1</v>
      </c>
      <c r="S370" s="5">
        <v>1</v>
      </c>
      <c r="T370" s="5">
        <v>7677200</v>
      </c>
      <c r="U370" s="5">
        <v>1</v>
      </c>
      <c r="V370" s="2">
        <f>AVERAGE(proteinGroups3[[#This Row],[LFQ intensity 1Y1]:[LFQ intensity 1Y6]])</f>
        <v>1</v>
      </c>
      <c r="W370" s="3">
        <f>AVERAGE(proteinGroups3[[#This Row],[LFQ intensity 5Y1]:[LFQ intensity 5Y5]])</f>
        <v>41490000.799999997</v>
      </c>
      <c r="X370" s="4">
        <f>AVERAGE(proteinGroups3[[#This Row],[LFQ intensity 10Y1]:[LFQ intensity 10Y4]])</f>
        <v>1</v>
      </c>
      <c r="Y370" s="6">
        <f>AVERAGE(proteinGroups3[[#This Row],[LFQ intensity ADULT1]:[LFQ intensity ADULT7]])</f>
        <v>2343940.6</v>
      </c>
      <c r="Z370"/>
      <c r="AA370"/>
      <c r="AC370"/>
      <c r="AD370"/>
      <c r="AE370"/>
    </row>
    <row r="371" spans="1:31" x14ac:dyDescent="0.25">
      <c r="A371" s="1" t="s">
        <v>3677</v>
      </c>
      <c r="B371" s="2">
        <v>1</v>
      </c>
      <c r="C371" s="2">
        <v>336900000</v>
      </c>
      <c r="D371" s="2">
        <v>280630000</v>
      </c>
      <c r="E371" s="2">
        <v>1</v>
      </c>
      <c r="F371" s="2">
        <v>367910000</v>
      </c>
      <c r="G371" s="2">
        <v>19808000</v>
      </c>
      <c r="H371" s="3">
        <v>268030000</v>
      </c>
      <c r="I371" s="3">
        <v>187380000</v>
      </c>
      <c r="J371" s="3">
        <v>38852000</v>
      </c>
      <c r="K371" s="3">
        <v>387560000</v>
      </c>
      <c r="L371" s="3">
        <v>36146000</v>
      </c>
      <c r="M371" s="4">
        <v>89814000</v>
      </c>
      <c r="N371" s="4">
        <v>44437000</v>
      </c>
      <c r="O371" s="4">
        <v>60155000</v>
      </c>
      <c r="P371" s="4">
        <v>58914000</v>
      </c>
      <c r="Q371" s="5">
        <v>12523000</v>
      </c>
      <c r="R371" s="5">
        <v>1</v>
      </c>
      <c r="S371" s="5">
        <v>1</v>
      </c>
      <c r="T371" s="5">
        <v>11761000</v>
      </c>
      <c r="U371" s="5">
        <v>1</v>
      </c>
      <c r="V371" s="2">
        <f>AVERAGE(proteinGroups3[[#This Row],[LFQ intensity 1Y1]:[LFQ intensity 1Y6]])</f>
        <v>167541333.66666666</v>
      </c>
      <c r="W371" s="3">
        <f>AVERAGE(proteinGroups3[[#This Row],[LFQ intensity 5Y1]:[LFQ intensity 5Y5]])</f>
        <v>183593600</v>
      </c>
      <c r="X371" s="4">
        <f>AVERAGE(proteinGroups3[[#This Row],[LFQ intensity 10Y1]:[LFQ intensity 10Y4]])</f>
        <v>63330000</v>
      </c>
      <c r="Y371" s="6">
        <f>AVERAGE(proteinGroups3[[#This Row],[LFQ intensity ADULT1]:[LFQ intensity ADULT7]])</f>
        <v>4856800.5999999996</v>
      </c>
      <c r="Z371"/>
      <c r="AA371"/>
      <c r="AC371"/>
      <c r="AD371"/>
      <c r="AE371"/>
    </row>
    <row r="372" spans="1:31" x14ac:dyDescent="0.25">
      <c r="A372" s="1" t="s">
        <v>3688</v>
      </c>
      <c r="B372" s="2">
        <v>1</v>
      </c>
      <c r="C372" s="2">
        <v>36499000</v>
      </c>
      <c r="D372" s="2">
        <v>12600000</v>
      </c>
      <c r="E372" s="2">
        <v>1</v>
      </c>
      <c r="F372" s="2">
        <v>22549000</v>
      </c>
      <c r="G372" s="2">
        <v>17242000</v>
      </c>
      <c r="H372" s="3">
        <v>31852000</v>
      </c>
      <c r="I372" s="3">
        <v>21930000</v>
      </c>
      <c r="J372" s="3">
        <v>1</v>
      </c>
      <c r="K372" s="3">
        <v>52052000</v>
      </c>
      <c r="L372" s="3">
        <v>1</v>
      </c>
      <c r="M372" s="4">
        <v>75948000</v>
      </c>
      <c r="N372" s="4">
        <v>40748000</v>
      </c>
      <c r="O372" s="4">
        <v>24130000</v>
      </c>
      <c r="P372" s="4">
        <v>17057000</v>
      </c>
      <c r="Q372" s="5">
        <v>9256800</v>
      </c>
      <c r="R372" s="5">
        <v>1</v>
      </c>
      <c r="S372" s="5">
        <v>1</v>
      </c>
      <c r="T372" s="5">
        <v>1</v>
      </c>
      <c r="U372" s="5">
        <v>1</v>
      </c>
      <c r="V372" s="2">
        <f>AVERAGE(proteinGroups3[[#This Row],[LFQ intensity 1Y1]:[LFQ intensity 1Y6]])</f>
        <v>14815000.333333334</v>
      </c>
      <c r="W372" s="3">
        <f>AVERAGE(proteinGroups3[[#This Row],[LFQ intensity 5Y1]:[LFQ intensity 5Y5]])</f>
        <v>21166800.399999999</v>
      </c>
      <c r="X372" s="4">
        <f>AVERAGE(proteinGroups3[[#This Row],[LFQ intensity 10Y1]:[LFQ intensity 10Y4]])</f>
        <v>39470750</v>
      </c>
      <c r="Y372" s="6">
        <f>AVERAGE(proteinGroups3[[#This Row],[LFQ intensity ADULT1]:[LFQ intensity ADULT7]])</f>
        <v>1851360.8</v>
      </c>
      <c r="Z372"/>
      <c r="AA372"/>
      <c r="AC372"/>
      <c r="AD372"/>
      <c r="AE372"/>
    </row>
    <row r="373" spans="1:31" x14ac:dyDescent="0.25">
      <c r="A373" s="1" t="s">
        <v>3695</v>
      </c>
      <c r="B373" s="2">
        <v>1</v>
      </c>
      <c r="C373" s="2">
        <v>16872000</v>
      </c>
      <c r="D373" s="2">
        <v>19035000</v>
      </c>
      <c r="E373" s="2">
        <v>1</v>
      </c>
      <c r="F373" s="2">
        <v>12777000</v>
      </c>
      <c r="G373" s="2">
        <v>1</v>
      </c>
      <c r="H373" s="3">
        <v>1</v>
      </c>
      <c r="I373" s="3">
        <v>1</v>
      </c>
      <c r="J373" s="3">
        <v>1</v>
      </c>
      <c r="K373" s="3">
        <v>1</v>
      </c>
      <c r="L373" s="3">
        <v>1</v>
      </c>
      <c r="M373" s="4">
        <v>11582000</v>
      </c>
      <c r="N373" s="4">
        <v>12955000</v>
      </c>
      <c r="O373" s="4">
        <v>10424000</v>
      </c>
      <c r="P373" s="4">
        <v>10997000</v>
      </c>
      <c r="Q373" s="5">
        <v>1</v>
      </c>
      <c r="R373" s="5">
        <v>1</v>
      </c>
      <c r="S373" s="5">
        <v>1</v>
      </c>
      <c r="T373" s="5">
        <v>1</v>
      </c>
      <c r="U373" s="5">
        <v>1</v>
      </c>
      <c r="V373" s="2">
        <f>AVERAGE(proteinGroups3[[#This Row],[LFQ intensity 1Y1]:[LFQ intensity 1Y6]])</f>
        <v>8114000.5</v>
      </c>
      <c r="W373" s="3">
        <f>AVERAGE(proteinGroups3[[#This Row],[LFQ intensity 5Y1]:[LFQ intensity 5Y5]])</f>
        <v>1</v>
      </c>
      <c r="X373" s="4">
        <f>AVERAGE(proteinGroups3[[#This Row],[LFQ intensity 10Y1]:[LFQ intensity 10Y4]])</f>
        <v>11489500</v>
      </c>
      <c r="Y373" s="6">
        <f>AVERAGE(proteinGroups3[[#This Row],[LFQ intensity ADULT1]:[LFQ intensity ADULT7]])</f>
        <v>1</v>
      </c>
      <c r="Z373"/>
      <c r="AA373"/>
      <c r="AC373"/>
      <c r="AD373"/>
      <c r="AE373"/>
    </row>
    <row r="374" spans="1:31" x14ac:dyDescent="0.25">
      <c r="A374" s="1" t="s">
        <v>3701</v>
      </c>
      <c r="B374" s="2">
        <v>1</v>
      </c>
      <c r="C374" s="2">
        <v>1</v>
      </c>
      <c r="D374" s="2">
        <v>1</v>
      </c>
      <c r="E374" s="2">
        <v>1</v>
      </c>
      <c r="F374" s="2">
        <v>2210600</v>
      </c>
      <c r="G374" s="2">
        <v>1</v>
      </c>
      <c r="H374" s="3">
        <v>1</v>
      </c>
      <c r="I374" s="3">
        <v>1</v>
      </c>
      <c r="J374" s="3">
        <v>1</v>
      </c>
      <c r="K374" s="3">
        <v>13415000</v>
      </c>
      <c r="L374" s="3">
        <v>1</v>
      </c>
      <c r="M374" s="4">
        <v>1</v>
      </c>
      <c r="N374" s="4">
        <v>1</v>
      </c>
      <c r="O374" s="4">
        <v>1</v>
      </c>
      <c r="P374" s="4">
        <v>1</v>
      </c>
      <c r="Q374" s="5">
        <v>1</v>
      </c>
      <c r="R374" s="5">
        <v>1</v>
      </c>
      <c r="S374" s="5">
        <v>1</v>
      </c>
      <c r="T374" s="5">
        <v>3104200</v>
      </c>
      <c r="U374" s="5">
        <v>1</v>
      </c>
      <c r="V374" s="2">
        <f>AVERAGE(proteinGroups3[[#This Row],[LFQ intensity 1Y1]:[LFQ intensity 1Y6]])</f>
        <v>368434.16666666669</v>
      </c>
      <c r="W374" s="3">
        <f>AVERAGE(proteinGroups3[[#This Row],[LFQ intensity 5Y1]:[LFQ intensity 5Y5]])</f>
        <v>2683000.7999999998</v>
      </c>
      <c r="X374" s="4">
        <f>AVERAGE(proteinGroups3[[#This Row],[LFQ intensity 10Y1]:[LFQ intensity 10Y4]])</f>
        <v>1</v>
      </c>
      <c r="Y374" s="6">
        <f>AVERAGE(proteinGroups3[[#This Row],[LFQ intensity ADULT1]:[LFQ intensity ADULT7]])</f>
        <v>620840.80000000005</v>
      </c>
      <c r="Z374"/>
      <c r="AA374"/>
      <c r="AC374"/>
      <c r="AD374"/>
      <c r="AE374"/>
    </row>
    <row r="375" spans="1:31" x14ac:dyDescent="0.25">
      <c r="A375" s="1" t="s">
        <v>3707</v>
      </c>
      <c r="B375" s="2">
        <v>129170000</v>
      </c>
      <c r="C375" s="2">
        <v>354560000</v>
      </c>
      <c r="D375" s="2">
        <v>523180000</v>
      </c>
      <c r="E375" s="2">
        <v>1</v>
      </c>
      <c r="F375" s="2">
        <v>582690000</v>
      </c>
      <c r="G375" s="2">
        <v>142460000</v>
      </c>
      <c r="H375" s="3">
        <v>285640000</v>
      </c>
      <c r="I375" s="3">
        <v>554810000</v>
      </c>
      <c r="J375" s="3">
        <v>18358000</v>
      </c>
      <c r="K375" s="3">
        <v>809790000</v>
      </c>
      <c r="L375" s="3">
        <v>1</v>
      </c>
      <c r="M375" s="4">
        <v>271680000</v>
      </c>
      <c r="N375" s="4">
        <v>279230000</v>
      </c>
      <c r="O375" s="4">
        <v>140870000</v>
      </c>
      <c r="P375" s="4">
        <v>130430000</v>
      </c>
      <c r="Q375" s="5">
        <v>24597000</v>
      </c>
      <c r="R375" s="5">
        <v>1</v>
      </c>
      <c r="S375" s="5">
        <v>1</v>
      </c>
      <c r="T375" s="5">
        <v>1</v>
      </c>
      <c r="U375" s="5">
        <v>31884000</v>
      </c>
      <c r="V375" s="2">
        <f>AVERAGE(proteinGroups3[[#This Row],[LFQ intensity 1Y1]:[LFQ intensity 1Y6]])</f>
        <v>288676666.83333331</v>
      </c>
      <c r="W375" s="3">
        <f>AVERAGE(proteinGroups3[[#This Row],[LFQ intensity 5Y1]:[LFQ intensity 5Y5]])</f>
        <v>333719600.19999999</v>
      </c>
      <c r="X375" s="4">
        <f>AVERAGE(proteinGroups3[[#This Row],[LFQ intensity 10Y1]:[LFQ intensity 10Y4]])</f>
        <v>205552500</v>
      </c>
      <c r="Y375" s="6">
        <f>AVERAGE(proteinGroups3[[#This Row],[LFQ intensity ADULT1]:[LFQ intensity ADULT7]])</f>
        <v>11296200.6</v>
      </c>
      <c r="Z375"/>
      <c r="AA375"/>
      <c r="AC375"/>
      <c r="AD375"/>
      <c r="AE375"/>
    </row>
    <row r="376" spans="1:31" x14ac:dyDescent="0.25">
      <c r="A376" s="1" t="s">
        <v>3716</v>
      </c>
      <c r="B376" s="2">
        <v>18053000</v>
      </c>
      <c r="C376" s="2">
        <v>3810100</v>
      </c>
      <c r="D376" s="2">
        <v>25780000</v>
      </c>
      <c r="E376" s="2">
        <v>1</v>
      </c>
      <c r="F376" s="2">
        <v>27768000</v>
      </c>
      <c r="G376" s="2">
        <v>1</v>
      </c>
      <c r="H376" s="3">
        <v>758170000</v>
      </c>
      <c r="I376" s="3">
        <v>307070000</v>
      </c>
      <c r="J376" s="3">
        <v>59677000</v>
      </c>
      <c r="K376" s="3">
        <v>405980000</v>
      </c>
      <c r="L376" s="3">
        <v>178230000</v>
      </c>
      <c r="M376" s="4">
        <v>65014000</v>
      </c>
      <c r="N376" s="4">
        <v>28325000</v>
      </c>
      <c r="O376" s="4">
        <v>14607000</v>
      </c>
      <c r="P376" s="4">
        <v>12284000</v>
      </c>
      <c r="Q376" s="5">
        <v>5334900</v>
      </c>
      <c r="R376" s="5">
        <v>284420000</v>
      </c>
      <c r="S376" s="5">
        <v>1</v>
      </c>
      <c r="T376" s="5">
        <v>251490000</v>
      </c>
      <c r="U376" s="5">
        <v>71965000</v>
      </c>
      <c r="V376" s="2">
        <f>AVERAGE(proteinGroups3[[#This Row],[LFQ intensity 1Y1]:[LFQ intensity 1Y6]])</f>
        <v>12568517</v>
      </c>
      <c r="W376" s="3">
        <f>AVERAGE(proteinGroups3[[#This Row],[LFQ intensity 5Y1]:[LFQ intensity 5Y5]])</f>
        <v>341825400</v>
      </c>
      <c r="X376" s="4">
        <f>AVERAGE(proteinGroups3[[#This Row],[LFQ intensity 10Y1]:[LFQ intensity 10Y4]])</f>
        <v>30057500</v>
      </c>
      <c r="Y376" s="6">
        <f>AVERAGE(proteinGroups3[[#This Row],[LFQ intensity ADULT1]:[LFQ intensity ADULT7]])</f>
        <v>122641980.2</v>
      </c>
      <c r="Z376"/>
      <c r="AA376"/>
      <c r="AC376"/>
      <c r="AD376"/>
      <c r="AE376"/>
    </row>
    <row r="377" spans="1:31" x14ac:dyDescent="0.25">
      <c r="A377" s="1" t="s">
        <v>3723</v>
      </c>
      <c r="B377" s="2">
        <v>9311900</v>
      </c>
      <c r="C377" s="2">
        <v>770360000</v>
      </c>
      <c r="D377" s="2">
        <v>791430000</v>
      </c>
      <c r="E377" s="2">
        <v>86737000</v>
      </c>
      <c r="F377" s="2">
        <v>592150000</v>
      </c>
      <c r="G377" s="2">
        <v>89113000</v>
      </c>
      <c r="H377" s="3">
        <v>56832000</v>
      </c>
      <c r="I377" s="3">
        <v>499420000</v>
      </c>
      <c r="J377" s="3">
        <v>223310000</v>
      </c>
      <c r="K377" s="3">
        <v>791450000</v>
      </c>
      <c r="L377" s="3">
        <v>1</v>
      </c>
      <c r="M377" s="4">
        <v>1154000000</v>
      </c>
      <c r="N377" s="4">
        <v>138470000</v>
      </c>
      <c r="O377" s="4">
        <v>186070000</v>
      </c>
      <c r="P377" s="4">
        <v>174420000</v>
      </c>
      <c r="Q377" s="5">
        <v>203500000</v>
      </c>
      <c r="R377" s="5">
        <v>1</v>
      </c>
      <c r="S377" s="5">
        <v>1</v>
      </c>
      <c r="T377" s="5">
        <v>1</v>
      </c>
      <c r="U377" s="5">
        <v>18870000</v>
      </c>
      <c r="V377" s="2">
        <f>AVERAGE(proteinGroups3[[#This Row],[LFQ intensity 1Y1]:[LFQ intensity 1Y6]])</f>
        <v>389850316.66666669</v>
      </c>
      <c r="W377" s="3">
        <f>AVERAGE(proteinGroups3[[#This Row],[LFQ intensity 5Y1]:[LFQ intensity 5Y5]])</f>
        <v>314202400.19999999</v>
      </c>
      <c r="X377" s="4">
        <f>AVERAGE(proteinGroups3[[#This Row],[LFQ intensity 10Y1]:[LFQ intensity 10Y4]])</f>
        <v>413240000</v>
      </c>
      <c r="Y377" s="6">
        <f>AVERAGE(proteinGroups3[[#This Row],[LFQ intensity ADULT1]:[LFQ intensity ADULT7]])</f>
        <v>44474000.600000001</v>
      </c>
      <c r="Z377"/>
      <c r="AA377"/>
      <c r="AC377"/>
      <c r="AD377"/>
      <c r="AE377"/>
    </row>
    <row r="378" spans="1:31" x14ac:dyDescent="0.25">
      <c r="A378" s="1" t="s">
        <v>3734</v>
      </c>
      <c r="B378" s="2">
        <v>1</v>
      </c>
      <c r="C378" s="2">
        <v>29652000</v>
      </c>
      <c r="D378" s="2">
        <v>5474600</v>
      </c>
      <c r="E378" s="2">
        <v>1</v>
      </c>
      <c r="F378" s="2">
        <v>4757700</v>
      </c>
      <c r="G378" s="2">
        <v>1</v>
      </c>
      <c r="H378" s="3">
        <v>14680000</v>
      </c>
      <c r="I378" s="3">
        <v>4004400</v>
      </c>
      <c r="J378" s="3">
        <v>276090000</v>
      </c>
      <c r="K378" s="3">
        <v>6802400</v>
      </c>
      <c r="L378" s="3">
        <v>16630000</v>
      </c>
      <c r="M378" s="4">
        <v>12230000</v>
      </c>
      <c r="N378" s="4">
        <v>4626200</v>
      </c>
      <c r="O378" s="4">
        <v>4435800</v>
      </c>
      <c r="P378" s="4">
        <v>1</v>
      </c>
      <c r="Q378" s="5">
        <v>31678000</v>
      </c>
      <c r="R378" s="5">
        <v>1</v>
      </c>
      <c r="S378" s="5">
        <v>1</v>
      </c>
      <c r="T378" s="5">
        <v>6897700</v>
      </c>
      <c r="U378" s="5">
        <v>1</v>
      </c>
      <c r="V378" s="2">
        <f>AVERAGE(proteinGroups3[[#This Row],[LFQ intensity 1Y1]:[LFQ intensity 1Y6]])</f>
        <v>6647383.833333333</v>
      </c>
      <c r="W378" s="3">
        <f>AVERAGE(proteinGroups3[[#This Row],[LFQ intensity 5Y1]:[LFQ intensity 5Y5]])</f>
        <v>63641360</v>
      </c>
      <c r="X378" s="4">
        <f>AVERAGE(proteinGroups3[[#This Row],[LFQ intensity 10Y1]:[LFQ intensity 10Y4]])</f>
        <v>5323000.25</v>
      </c>
      <c r="Y378" s="6">
        <f>AVERAGE(proteinGroups3[[#This Row],[LFQ intensity ADULT1]:[LFQ intensity ADULT7]])</f>
        <v>7715140.5999999996</v>
      </c>
      <c r="Z378"/>
      <c r="AA378"/>
      <c r="AC378"/>
      <c r="AD378"/>
      <c r="AE378"/>
    </row>
    <row r="379" spans="1:31" x14ac:dyDescent="0.25">
      <c r="A379" s="1" t="s">
        <v>3741</v>
      </c>
      <c r="B379" s="2">
        <v>1</v>
      </c>
      <c r="C379" s="2">
        <v>10241000</v>
      </c>
      <c r="D379" s="2">
        <v>49671000</v>
      </c>
      <c r="E379" s="2">
        <v>1</v>
      </c>
      <c r="F379" s="2">
        <v>34574000</v>
      </c>
      <c r="G379" s="2">
        <v>1</v>
      </c>
      <c r="H379" s="3">
        <v>1</v>
      </c>
      <c r="I379" s="3">
        <v>1</v>
      </c>
      <c r="J379" s="3">
        <v>1</v>
      </c>
      <c r="K379" s="3">
        <v>1</v>
      </c>
      <c r="L379" s="3">
        <v>1</v>
      </c>
      <c r="M379" s="4">
        <v>1</v>
      </c>
      <c r="N379" s="4">
        <v>1</v>
      </c>
      <c r="O379" s="4">
        <v>1</v>
      </c>
      <c r="P379" s="4">
        <v>1</v>
      </c>
      <c r="Q379" s="5">
        <v>26467000</v>
      </c>
      <c r="R379" s="5">
        <v>1</v>
      </c>
      <c r="S379" s="5">
        <v>1</v>
      </c>
      <c r="T379" s="5">
        <v>37672000</v>
      </c>
      <c r="U379" s="5">
        <v>1</v>
      </c>
      <c r="V379" s="2">
        <f>AVERAGE(proteinGroups3[[#This Row],[LFQ intensity 1Y1]:[LFQ intensity 1Y6]])</f>
        <v>15747667.166666666</v>
      </c>
      <c r="W379" s="3">
        <f>AVERAGE(proteinGroups3[[#This Row],[LFQ intensity 5Y1]:[LFQ intensity 5Y5]])</f>
        <v>1</v>
      </c>
      <c r="X379" s="4">
        <f>AVERAGE(proteinGroups3[[#This Row],[LFQ intensity 10Y1]:[LFQ intensity 10Y4]])</f>
        <v>1</v>
      </c>
      <c r="Y379" s="6">
        <f>AVERAGE(proteinGroups3[[#This Row],[LFQ intensity ADULT1]:[LFQ intensity ADULT7]])</f>
        <v>12827800.6</v>
      </c>
      <c r="Z379"/>
      <c r="AA379"/>
      <c r="AC379"/>
      <c r="AD379"/>
      <c r="AE379"/>
    </row>
    <row r="380" spans="1:31" x14ac:dyDescent="0.25">
      <c r="A380" s="1" t="s">
        <v>3748</v>
      </c>
      <c r="B380" s="2">
        <v>1</v>
      </c>
      <c r="C380" s="2">
        <v>1</v>
      </c>
      <c r="D380" s="2">
        <v>1</v>
      </c>
      <c r="E380" s="2">
        <v>1</v>
      </c>
      <c r="F380" s="2">
        <v>1</v>
      </c>
      <c r="G380" s="2">
        <v>1</v>
      </c>
      <c r="H380" s="3">
        <v>1</v>
      </c>
      <c r="I380" s="3">
        <v>1</v>
      </c>
      <c r="J380" s="3">
        <v>1</v>
      </c>
      <c r="K380" s="3">
        <v>1</v>
      </c>
      <c r="L380" s="3">
        <v>1</v>
      </c>
      <c r="M380" s="4">
        <v>1</v>
      </c>
      <c r="N380" s="4">
        <v>1</v>
      </c>
      <c r="O380" s="4">
        <v>1</v>
      </c>
      <c r="P380" s="4">
        <v>1</v>
      </c>
      <c r="Q380" s="5">
        <v>7510000</v>
      </c>
      <c r="R380" s="5">
        <v>1</v>
      </c>
      <c r="S380" s="5">
        <v>1</v>
      </c>
      <c r="T380" s="5">
        <v>1</v>
      </c>
      <c r="U380" s="5">
        <v>1</v>
      </c>
      <c r="V380" s="2">
        <f>AVERAGE(proteinGroups3[[#This Row],[LFQ intensity 1Y1]:[LFQ intensity 1Y6]])</f>
        <v>1</v>
      </c>
      <c r="W380" s="3">
        <f>AVERAGE(proteinGroups3[[#This Row],[LFQ intensity 5Y1]:[LFQ intensity 5Y5]])</f>
        <v>1</v>
      </c>
      <c r="X380" s="4">
        <f>AVERAGE(proteinGroups3[[#This Row],[LFQ intensity 10Y1]:[LFQ intensity 10Y4]])</f>
        <v>1</v>
      </c>
      <c r="Y380" s="6">
        <f>AVERAGE(proteinGroups3[[#This Row],[LFQ intensity ADULT1]:[LFQ intensity ADULT7]])</f>
        <v>1502000.8</v>
      </c>
      <c r="Z380"/>
      <c r="AA380"/>
      <c r="AC380"/>
      <c r="AD380"/>
      <c r="AE380"/>
    </row>
    <row r="381" spans="1:31" x14ac:dyDescent="0.25">
      <c r="A381" s="1" t="s">
        <v>3754</v>
      </c>
      <c r="B381" s="2">
        <v>1</v>
      </c>
      <c r="C381" s="2">
        <v>1</v>
      </c>
      <c r="D381" s="2">
        <v>1</v>
      </c>
      <c r="E381" s="2">
        <v>1</v>
      </c>
      <c r="F381" s="2">
        <v>1</v>
      </c>
      <c r="G381" s="2">
        <v>1</v>
      </c>
      <c r="H381" s="3">
        <v>1</v>
      </c>
      <c r="I381" s="3">
        <v>1</v>
      </c>
      <c r="J381" s="3">
        <v>1</v>
      </c>
      <c r="K381" s="3">
        <v>1</v>
      </c>
      <c r="L381" s="3">
        <v>1</v>
      </c>
      <c r="M381" s="4">
        <v>20859000</v>
      </c>
      <c r="N381" s="4">
        <v>7268400</v>
      </c>
      <c r="O381" s="4">
        <v>10666000</v>
      </c>
      <c r="P381" s="4">
        <v>9325000</v>
      </c>
      <c r="Q381" s="5">
        <v>1</v>
      </c>
      <c r="R381" s="5">
        <v>1</v>
      </c>
      <c r="S381" s="5">
        <v>1</v>
      </c>
      <c r="T381" s="5">
        <v>1</v>
      </c>
      <c r="U381" s="5">
        <v>1</v>
      </c>
      <c r="V381" s="2">
        <f>AVERAGE(proteinGroups3[[#This Row],[LFQ intensity 1Y1]:[LFQ intensity 1Y6]])</f>
        <v>1</v>
      </c>
      <c r="W381" s="3">
        <f>AVERAGE(proteinGroups3[[#This Row],[LFQ intensity 5Y1]:[LFQ intensity 5Y5]])</f>
        <v>1</v>
      </c>
      <c r="X381" s="4">
        <f>AVERAGE(proteinGroups3[[#This Row],[LFQ intensity 10Y1]:[LFQ intensity 10Y4]])</f>
        <v>12029600</v>
      </c>
      <c r="Y381" s="6">
        <f>AVERAGE(proteinGroups3[[#This Row],[LFQ intensity ADULT1]:[LFQ intensity ADULT7]])</f>
        <v>1</v>
      </c>
      <c r="Z381"/>
      <c r="AA381"/>
      <c r="AC381"/>
      <c r="AD381"/>
      <c r="AE381"/>
    </row>
    <row r="382" spans="1:31" x14ac:dyDescent="0.25">
      <c r="A382" s="1" t="s">
        <v>3760</v>
      </c>
      <c r="B382" s="2">
        <v>1</v>
      </c>
      <c r="C382" s="2">
        <v>12591000</v>
      </c>
      <c r="D382" s="2">
        <v>1</v>
      </c>
      <c r="E382" s="2">
        <v>1</v>
      </c>
      <c r="F382" s="2">
        <v>1</v>
      </c>
      <c r="G382" s="2">
        <v>10876000</v>
      </c>
      <c r="H382" s="3">
        <v>1</v>
      </c>
      <c r="I382" s="3">
        <v>11526000</v>
      </c>
      <c r="J382" s="3">
        <v>1</v>
      </c>
      <c r="K382" s="3">
        <v>1</v>
      </c>
      <c r="L382" s="3">
        <v>1</v>
      </c>
      <c r="M382" s="4">
        <v>7091700</v>
      </c>
      <c r="N382" s="4">
        <v>1</v>
      </c>
      <c r="O382" s="4">
        <v>1</v>
      </c>
      <c r="P382" s="4">
        <v>1</v>
      </c>
      <c r="Q382" s="5">
        <v>134670000</v>
      </c>
      <c r="R382" s="5">
        <v>1</v>
      </c>
      <c r="S382" s="5">
        <v>1</v>
      </c>
      <c r="T382" s="5">
        <v>1</v>
      </c>
      <c r="U382" s="5">
        <v>1</v>
      </c>
      <c r="V382" s="2">
        <f>AVERAGE(proteinGroups3[[#This Row],[LFQ intensity 1Y1]:[LFQ intensity 1Y6]])</f>
        <v>3911167.3333333335</v>
      </c>
      <c r="W382" s="3">
        <f>AVERAGE(proteinGroups3[[#This Row],[LFQ intensity 5Y1]:[LFQ intensity 5Y5]])</f>
        <v>2305200.7999999998</v>
      </c>
      <c r="X382" s="4">
        <f>AVERAGE(proteinGroups3[[#This Row],[LFQ intensity 10Y1]:[LFQ intensity 10Y4]])</f>
        <v>1772925.75</v>
      </c>
      <c r="Y382" s="6">
        <f>AVERAGE(proteinGroups3[[#This Row],[LFQ intensity ADULT1]:[LFQ intensity ADULT7]])</f>
        <v>26934000.800000001</v>
      </c>
      <c r="Z382"/>
      <c r="AA382"/>
      <c r="AC382"/>
      <c r="AD382"/>
      <c r="AE382"/>
    </row>
    <row r="383" spans="1:31" x14ac:dyDescent="0.25">
      <c r="A383" s="1" t="s">
        <v>3772</v>
      </c>
      <c r="B383" s="2">
        <v>213980000</v>
      </c>
      <c r="C383" s="2">
        <v>1867300000</v>
      </c>
      <c r="D383" s="2">
        <v>2544800000</v>
      </c>
      <c r="E383" s="2">
        <v>1</v>
      </c>
      <c r="F383" s="2">
        <v>3288000000</v>
      </c>
      <c r="G383" s="2">
        <v>211670000</v>
      </c>
      <c r="H383" s="3">
        <v>793750000</v>
      </c>
      <c r="I383" s="3">
        <v>4655000000</v>
      </c>
      <c r="J383" s="3">
        <v>286860000</v>
      </c>
      <c r="K383" s="3">
        <v>3862600000</v>
      </c>
      <c r="L383" s="3">
        <v>222430000</v>
      </c>
      <c r="M383" s="4">
        <v>1559200000</v>
      </c>
      <c r="N383" s="4">
        <v>747080000</v>
      </c>
      <c r="O383" s="4">
        <v>695720000</v>
      </c>
      <c r="P383" s="4">
        <v>741910000</v>
      </c>
      <c r="Q383" s="5">
        <v>263670000</v>
      </c>
      <c r="R383" s="5">
        <v>143970000</v>
      </c>
      <c r="S383" s="5">
        <v>16465000</v>
      </c>
      <c r="T383" s="5">
        <v>247340000</v>
      </c>
      <c r="U383" s="5">
        <v>9232600</v>
      </c>
      <c r="V383" s="2">
        <f>AVERAGE(proteinGroups3[[#This Row],[LFQ intensity 1Y1]:[LFQ intensity 1Y6]])</f>
        <v>1354291666.8333333</v>
      </c>
      <c r="W383" s="3">
        <f>AVERAGE(proteinGroups3[[#This Row],[LFQ intensity 5Y1]:[LFQ intensity 5Y5]])</f>
        <v>1964128000</v>
      </c>
      <c r="X383" s="4">
        <f>AVERAGE(proteinGroups3[[#This Row],[LFQ intensity 10Y1]:[LFQ intensity 10Y4]])</f>
        <v>935977500</v>
      </c>
      <c r="Y383" s="6">
        <f>AVERAGE(proteinGroups3[[#This Row],[LFQ intensity ADULT1]:[LFQ intensity ADULT7]])</f>
        <v>136135520</v>
      </c>
      <c r="Z383"/>
      <c r="AA383"/>
      <c r="AC383"/>
      <c r="AD383"/>
      <c r="AE383"/>
    </row>
    <row r="384" spans="1:31" x14ac:dyDescent="0.25">
      <c r="A384" s="1" t="s">
        <v>3784</v>
      </c>
      <c r="B384" s="2">
        <v>1</v>
      </c>
      <c r="C384" s="2">
        <v>11965000</v>
      </c>
      <c r="D384" s="2">
        <v>10080000</v>
      </c>
      <c r="E384" s="2">
        <v>1</v>
      </c>
      <c r="F384" s="2">
        <v>32410000</v>
      </c>
      <c r="G384" s="2">
        <v>13813000</v>
      </c>
      <c r="H384" s="3">
        <v>1</v>
      </c>
      <c r="I384" s="3">
        <v>31901000</v>
      </c>
      <c r="J384" s="3">
        <v>1</v>
      </c>
      <c r="K384" s="3">
        <v>26469000</v>
      </c>
      <c r="L384" s="3">
        <v>1</v>
      </c>
      <c r="M384" s="4">
        <v>9855800</v>
      </c>
      <c r="N384" s="4">
        <v>1</v>
      </c>
      <c r="O384" s="4">
        <v>10568000</v>
      </c>
      <c r="P384" s="4">
        <v>11064000</v>
      </c>
      <c r="Q384" s="5">
        <v>1</v>
      </c>
      <c r="R384" s="5">
        <v>1</v>
      </c>
      <c r="S384" s="5">
        <v>1</v>
      </c>
      <c r="T384" s="5">
        <v>1</v>
      </c>
      <c r="U384" s="5">
        <v>1</v>
      </c>
      <c r="V384" s="2">
        <f>AVERAGE(proteinGroups3[[#This Row],[LFQ intensity 1Y1]:[LFQ intensity 1Y6]])</f>
        <v>11378000.333333334</v>
      </c>
      <c r="W384" s="3">
        <f>AVERAGE(proteinGroups3[[#This Row],[LFQ intensity 5Y1]:[LFQ intensity 5Y5]])</f>
        <v>11674000.6</v>
      </c>
      <c r="X384" s="4">
        <f>AVERAGE(proteinGroups3[[#This Row],[LFQ intensity 10Y1]:[LFQ intensity 10Y4]])</f>
        <v>7871950.25</v>
      </c>
      <c r="Y384" s="6">
        <f>AVERAGE(proteinGroups3[[#This Row],[LFQ intensity ADULT1]:[LFQ intensity ADULT7]])</f>
        <v>1</v>
      </c>
      <c r="Z384"/>
      <c r="AA384"/>
      <c r="AC384"/>
      <c r="AD384"/>
      <c r="AE384"/>
    </row>
    <row r="385" spans="1:31" x14ac:dyDescent="0.25">
      <c r="A385" s="1" t="s">
        <v>3796</v>
      </c>
      <c r="B385" s="2">
        <v>1</v>
      </c>
      <c r="C385" s="2">
        <v>1</v>
      </c>
      <c r="D385" s="2">
        <v>34542000</v>
      </c>
      <c r="E385" s="2">
        <v>1</v>
      </c>
      <c r="F385" s="2">
        <v>20597000</v>
      </c>
      <c r="G385" s="2">
        <v>1</v>
      </c>
      <c r="H385" s="3">
        <v>12366000</v>
      </c>
      <c r="I385" s="3">
        <v>1</v>
      </c>
      <c r="J385" s="3">
        <v>1</v>
      </c>
      <c r="K385" s="3">
        <v>12965000</v>
      </c>
      <c r="L385" s="3">
        <v>1</v>
      </c>
      <c r="M385" s="4">
        <v>22187000</v>
      </c>
      <c r="N385" s="4">
        <v>38100000</v>
      </c>
      <c r="O385" s="4">
        <v>23390000</v>
      </c>
      <c r="P385" s="4">
        <v>39351000</v>
      </c>
      <c r="Q385" s="5">
        <v>1</v>
      </c>
      <c r="R385" s="5">
        <v>1</v>
      </c>
      <c r="S385" s="5">
        <v>1</v>
      </c>
      <c r="T385" s="5">
        <v>37539000</v>
      </c>
      <c r="U385" s="5">
        <v>1</v>
      </c>
      <c r="V385" s="2">
        <f>AVERAGE(proteinGroups3[[#This Row],[LFQ intensity 1Y1]:[LFQ intensity 1Y6]])</f>
        <v>9189834</v>
      </c>
      <c r="W385" s="3">
        <f>AVERAGE(proteinGroups3[[#This Row],[LFQ intensity 5Y1]:[LFQ intensity 5Y5]])</f>
        <v>5066200.5999999996</v>
      </c>
      <c r="X385" s="4">
        <f>AVERAGE(proteinGroups3[[#This Row],[LFQ intensity 10Y1]:[LFQ intensity 10Y4]])</f>
        <v>30757000</v>
      </c>
      <c r="Y385" s="6">
        <f>AVERAGE(proteinGroups3[[#This Row],[LFQ intensity ADULT1]:[LFQ intensity ADULT7]])</f>
        <v>7507800.7999999998</v>
      </c>
      <c r="Z385"/>
      <c r="AA385"/>
      <c r="AC385"/>
      <c r="AD385"/>
      <c r="AE385"/>
    </row>
    <row r="386" spans="1:31" x14ac:dyDescent="0.25">
      <c r="A386" s="1" t="s">
        <v>3804</v>
      </c>
      <c r="B386" s="2">
        <v>1</v>
      </c>
      <c r="C386" s="2">
        <v>11099000</v>
      </c>
      <c r="D386" s="2">
        <v>1</v>
      </c>
      <c r="E386" s="2">
        <v>1</v>
      </c>
      <c r="F386" s="2">
        <v>17482000</v>
      </c>
      <c r="G386" s="2">
        <v>1</v>
      </c>
      <c r="H386" s="3">
        <v>1</v>
      </c>
      <c r="I386" s="3">
        <v>1</v>
      </c>
      <c r="J386" s="3">
        <v>1</v>
      </c>
      <c r="K386" s="3">
        <v>1</v>
      </c>
      <c r="L386" s="3">
        <v>1</v>
      </c>
      <c r="M386" s="4">
        <v>1</v>
      </c>
      <c r="N386" s="4">
        <v>856750</v>
      </c>
      <c r="O386" s="4">
        <v>1</v>
      </c>
      <c r="P386" s="4">
        <v>1</v>
      </c>
      <c r="Q386" s="5">
        <v>1</v>
      </c>
      <c r="R386" s="5">
        <v>1</v>
      </c>
      <c r="S386" s="5">
        <v>1</v>
      </c>
      <c r="T386" s="5">
        <v>1</v>
      </c>
      <c r="U386" s="5">
        <v>1</v>
      </c>
      <c r="V386" s="2">
        <f>AVERAGE(proteinGroups3[[#This Row],[LFQ intensity 1Y1]:[LFQ intensity 1Y6]])</f>
        <v>4763500.666666667</v>
      </c>
      <c r="W386" s="3">
        <f>AVERAGE(proteinGroups3[[#This Row],[LFQ intensity 5Y1]:[LFQ intensity 5Y5]])</f>
        <v>1</v>
      </c>
      <c r="X386" s="4">
        <f>AVERAGE(proteinGroups3[[#This Row],[LFQ intensity 10Y1]:[LFQ intensity 10Y4]])</f>
        <v>214188.25</v>
      </c>
      <c r="Y386" s="6">
        <f>AVERAGE(proteinGroups3[[#This Row],[LFQ intensity ADULT1]:[LFQ intensity ADULT7]])</f>
        <v>1</v>
      </c>
      <c r="Z386"/>
      <c r="AA386"/>
      <c r="AC386"/>
      <c r="AD386"/>
      <c r="AE386"/>
    </row>
    <row r="387" spans="1:31" x14ac:dyDescent="0.25">
      <c r="A387" s="1" t="s">
        <v>3811</v>
      </c>
      <c r="B387" s="2">
        <v>11071000</v>
      </c>
      <c r="C387" s="2">
        <v>274480000</v>
      </c>
      <c r="D387" s="2">
        <v>77524000</v>
      </c>
      <c r="E387" s="2">
        <v>1</v>
      </c>
      <c r="F387" s="2">
        <v>81177000</v>
      </c>
      <c r="G387" s="2">
        <v>36865000</v>
      </c>
      <c r="H387" s="3">
        <v>77564000</v>
      </c>
      <c r="I387" s="3">
        <v>117230000</v>
      </c>
      <c r="J387" s="3">
        <v>114310000</v>
      </c>
      <c r="K387" s="3">
        <v>179480000</v>
      </c>
      <c r="L387" s="3">
        <v>1</v>
      </c>
      <c r="M387" s="4">
        <v>310850000</v>
      </c>
      <c r="N387" s="4">
        <v>370660000</v>
      </c>
      <c r="O387" s="4">
        <v>1009500000</v>
      </c>
      <c r="P387" s="4">
        <v>770080000</v>
      </c>
      <c r="Q387" s="5">
        <v>9691800000</v>
      </c>
      <c r="R387" s="5">
        <v>62307000</v>
      </c>
      <c r="S387" s="5">
        <v>1</v>
      </c>
      <c r="T387" s="5">
        <v>3028800</v>
      </c>
      <c r="U387" s="5">
        <v>1</v>
      </c>
      <c r="V387" s="2">
        <f>AVERAGE(proteinGroups3[[#This Row],[LFQ intensity 1Y1]:[LFQ intensity 1Y6]])</f>
        <v>80186166.833333328</v>
      </c>
      <c r="W387" s="3">
        <f>AVERAGE(proteinGroups3[[#This Row],[LFQ intensity 5Y1]:[LFQ intensity 5Y5]])</f>
        <v>97716800.200000003</v>
      </c>
      <c r="X387" s="4">
        <f>AVERAGE(proteinGroups3[[#This Row],[LFQ intensity 10Y1]:[LFQ intensity 10Y4]])</f>
        <v>615272500</v>
      </c>
      <c r="Y387" s="6">
        <f>AVERAGE(proteinGroups3[[#This Row],[LFQ intensity ADULT1]:[LFQ intensity ADULT7]])</f>
        <v>1951427160.4000001</v>
      </c>
      <c r="Z387"/>
      <c r="AA387"/>
      <c r="AC387"/>
      <c r="AD387"/>
      <c r="AE387"/>
    </row>
    <row r="388" spans="1:31" x14ac:dyDescent="0.25">
      <c r="A388" s="1" t="s">
        <v>3820</v>
      </c>
      <c r="B388" s="2">
        <v>16519000</v>
      </c>
      <c r="C388" s="2">
        <v>545870000</v>
      </c>
      <c r="D388" s="2">
        <v>784290000</v>
      </c>
      <c r="E388" s="2">
        <v>1</v>
      </c>
      <c r="F388" s="2">
        <v>649370000</v>
      </c>
      <c r="G388" s="2">
        <v>17475000</v>
      </c>
      <c r="H388" s="3">
        <v>1</v>
      </c>
      <c r="I388" s="3">
        <v>1</v>
      </c>
      <c r="J388" s="3">
        <v>2691400</v>
      </c>
      <c r="K388" s="3">
        <v>1</v>
      </c>
      <c r="L388" s="3">
        <v>1</v>
      </c>
      <c r="M388" s="4">
        <v>7263500</v>
      </c>
      <c r="N388" s="4">
        <v>1</v>
      </c>
      <c r="O388" s="4">
        <v>5116600</v>
      </c>
      <c r="P388" s="4">
        <v>8642200</v>
      </c>
      <c r="Q388" s="5">
        <v>74831000</v>
      </c>
      <c r="R388" s="5">
        <v>1</v>
      </c>
      <c r="S388" s="5">
        <v>8240500</v>
      </c>
      <c r="T388" s="5">
        <v>6336100</v>
      </c>
      <c r="U388" s="5">
        <v>1</v>
      </c>
      <c r="V388" s="2">
        <f>AVERAGE(proteinGroups3[[#This Row],[LFQ intensity 1Y1]:[LFQ intensity 1Y6]])</f>
        <v>335587333.5</v>
      </c>
      <c r="W388" s="3">
        <f>AVERAGE(proteinGroups3[[#This Row],[LFQ intensity 5Y1]:[LFQ intensity 5Y5]])</f>
        <v>538280.80000000005</v>
      </c>
      <c r="X388" s="4">
        <f>AVERAGE(proteinGroups3[[#This Row],[LFQ intensity 10Y1]:[LFQ intensity 10Y4]])</f>
        <v>5255575.25</v>
      </c>
      <c r="Y388" s="6">
        <f>AVERAGE(proteinGroups3[[#This Row],[LFQ intensity ADULT1]:[LFQ intensity ADULT7]])</f>
        <v>17881520.399999999</v>
      </c>
      <c r="Z388"/>
      <c r="AA388"/>
      <c r="AC388"/>
      <c r="AD388"/>
      <c r="AE388"/>
    </row>
    <row r="389" spans="1:31" x14ac:dyDescent="0.25">
      <c r="A389" s="1" t="s">
        <v>3827</v>
      </c>
      <c r="B389" s="2">
        <v>1</v>
      </c>
      <c r="C389" s="2">
        <v>1</v>
      </c>
      <c r="D389" s="2">
        <v>1</v>
      </c>
      <c r="E389" s="2">
        <v>1</v>
      </c>
      <c r="F389" s="2">
        <v>1</v>
      </c>
      <c r="G389" s="2">
        <v>1</v>
      </c>
      <c r="H389" s="3">
        <v>1</v>
      </c>
      <c r="I389" s="3">
        <v>18634000</v>
      </c>
      <c r="J389" s="3">
        <v>1</v>
      </c>
      <c r="K389" s="3">
        <v>11728000</v>
      </c>
      <c r="L389" s="3">
        <v>1</v>
      </c>
      <c r="M389" s="4">
        <v>29832000</v>
      </c>
      <c r="N389" s="4">
        <v>31278000</v>
      </c>
      <c r="O389" s="4">
        <v>18109000</v>
      </c>
      <c r="P389" s="4">
        <v>15591000</v>
      </c>
      <c r="Q389" s="5">
        <v>1</v>
      </c>
      <c r="R389" s="5">
        <v>1</v>
      </c>
      <c r="S389" s="5">
        <v>1</v>
      </c>
      <c r="T389" s="5">
        <v>1</v>
      </c>
      <c r="U389" s="5">
        <v>1</v>
      </c>
      <c r="V389" s="2">
        <f>AVERAGE(proteinGroups3[[#This Row],[LFQ intensity 1Y1]:[LFQ intensity 1Y6]])</f>
        <v>1</v>
      </c>
      <c r="W389" s="3">
        <f>AVERAGE(proteinGroups3[[#This Row],[LFQ intensity 5Y1]:[LFQ intensity 5Y5]])</f>
        <v>6072400.5999999996</v>
      </c>
      <c r="X389" s="4">
        <f>AVERAGE(proteinGroups3[[#This Row],[LFQ intensity 10Y1]:[LFQ intensity 10Y4]])</f>
        <v>23702500</v>
      </c>
      <c r="Y389" s="6">
        <f>AVERAGE(proteinGroups3[[#This Row],[LFQ intensity ADULT1]:[LFQ intensity ADULT7]])</f>
        <v>1</v>
      </c>
      <c r="Z389"/>
      <c r="AA389"/>
      <c r="AC389"/>
      <c r="AD389"/>
      <c r="AE389"/>
    </row>
    <row r="390" spans="1:31" x14ac:dyDescent="0.25">
      <c r="A390" s="1" t="s">
        <v>3834</v>
      </c>
      <c r="B390" s="2">
        <v>1</v>
      </c>
      <c r="C390" s="2">
        <v>1</v>
      </c>
      <c r="D390" s="2">
        <v>1</v>
      </c>
      <c r="E390" s="2">
        <v>1</v>
      </c>
      <c r="F390" s="2">
        <v>1</v>
      </c>
      <c r="G390" s="2">
        <v>1</v>
      </c>
      <c r="H390" s="3">
        <v>1</v>
      </c>
      <c r="I390" s="3">
        <v>1200800</v>
      </c>
      <c r="J390" s="3">
        <v>2235200</v>
      </c>
      <c r="K390" s="3">
        <v>5662300</v>
      </c>
      <c r="L390" s="3">
        <v>1</v>
      </c>
      <c r="M390" s="4">
        <v>41914000</v>
      </c>
      <c r="N390" s="4">
        <v>1</v>
      </c>
      <c r="O390" s="4">
        <v>1</v>
      </c>
      <c r="P390" s="4">
        <v>1</v>
      </c>
      <c r="Q390" s="5">
        <v>1</v>
      </c>
      <c r="R390" s="5">
        <v>1</v>
      </c>
      <c r="S390" s="5">
        <v>1</v>
      </c>
      <c r="T390" s="5">
        <v>1</v>
      </c>
      <c r="U390" s="5">
        <v>1</v>
      </c>
      <c r="V390" s="2">
        <f>AVERAGE(proteinGroups3[[#This Row],[LFQ intensity 1Y1]:[LFQ intensity 1Y6]])</f>
        <v>1</v>
      </c>
      <c r="W390" s="3">
        <f>AVERAGE(proteinGroups3[[#This Row],[LFQ intensity 5Y1]:[LFQ intensity 5Y5]])</f>
        <v>1819660.4</v>
      </c>
      <c r="X390" s="4">
        <f>AVERAGE(proteinGroups3[[#This Row],[LFQ intensity 10Y1]:[LFQ intensity 10Y4]])</f>
        <v>10478500.75</v>
      </c>
      <c r="Y390" s="6">
        <f>AVERAGE(proteinGroups3[[#This Row],[LFQ intensity ADULT1]:[LFQ intensity ADULT7]])</f>
        <v>1</v>
      </c>
      <c r="Z390"/>
      <c r="AA390"/>
      <c r="AC390"/>
      <c r="AD390"/>
      <c r="AE390"/>
    </row>
    <row r="391" spans="1:31" x14ac:dyDescent="0.25">
      <c r="A391" s="1" t="s">
        <v>3841</v>
      </c>
      <c r="B391" s="2">
        <v>1</v>
      </c>
      <c r="C391" s="2">
        <v>50021000</v>
      </c>
      <c r="D391" s="2">
        <v>61908000</v>
      </c>
      <c r="E391" s="2">
        <v>1</v>
      </c>
      <c r="F391" s="2">
        <v>72215000</v>
      </c>
      <c r="G391" s="2">
        <v>37375000</v>
      </c>
      <c r="H391" s="3">
        <v>1</v>
      </c>
      <c r="I391" s="3">
        <v>1</v>
      </c>
      <c r="J391" s="3">
        <v>1</v>
      </c>
      <c r="K391" s="3">
        <v>1</v>
      </c>
      <c r="L391" s="3">
        <v>1</v>
      </c>
      <c r="M391" s="4">
        <v>1</v>
      </c>
      <c r="N391" s="4">
        <v>1</v>
      </c>
      <c r="O391" s="4">
        <v>13707000</v>
      </c>
      <c r="P391" s="4">
        <v>1</v>
      </c>
      <c r="Q391" s="5">
        <v>1</v>
      </c>
      <c r="R391" s="5">
        <v>1</v>
      </c>
      <c r="S391" s="5">
        <v>1</v>
      </c>
      <c r="T391" s="5">
        <v>17120000</v>
      </c>
      <c r="U391" s="5">
        <v>1</v>
      </c>
      <c r="V391" s="2">
        <f>AVERAGE(proteinGroups3[[#This Row],[LFQ intensity 1Y1]:[LFQ intensity 1Y6]])</f>
        <v>36919833.666666664</v>
      </c>
      <c r="W391" s="3">
        <f>AVERAGE(proteinGroups3[[#This Row],[LFQ intensity 5Y1]:[LFQ intensity 5Y5]])</f>
        <v>1</v>
      </c>
      <c r="X391" s="4">
        <f>AVERAGE(proteinGroups3[[#This Row],[LFQ intensity 10Y1]:[LFQ intensity 10Y4]])</f>
        <v>3426750.75</v>
      </c>
      <c r="Y391" s="6">
        <f>AVERAGE(proteinGroups3[[#This Row],[LFQ intensity ADULT1]:[LFQ intensity ADULT7]])</f>
        <v>3424000.8</v>
      </c>
      <c r="Z391"/>
      <c r="AA391"/>
      <c r="AC391"/>
      <c r="AD391"/>
      <c r="AE391"/>
    </row>
    <row r="392" spans="1:31" x14ac:dyDescent="0.25">
      <c r="A392" s="1" t="s">
        <v>3850</v>
      </c>
      <c r="B392" s="2">
        <v>752300000</v>
      </c>
      <c r="C392" s="2">
        <v>1286800000</v>
      </c>
      <c r="D392" s="2">
        <v>1985700000</v>
      </c>
      <c r="E392" s="2">
        <v>434780000</v>
      </c>
      <c r="F392" s="2">
        <v>2753100000</v>
      </c>
      <c r="G392" s="2">
        <v>781450000</v>
      </c>
      <c r="H392" s="3">
        <v>2075900000</v>
      </c>
      <c r="I392" s="3">
        <v>1800900000</v>
      </c>
      <c r="J392" s="3">
        <v>245990000</v>
      </c>
      <c r="K392" s="3">
        <v>1178300000</v>
      </c>
      <c r="L392" s="3">
        <v>67574000</v>
      </c>
      <c r="M392" s="4">
        <v>1735400000</v>
      </c>
      <c r="N392" s="4">
        <v>1375100000</v>
      </c>
      <c r="O392" s="4">
        <v>1015200000</v>
      </c>
      <c r="P392" s="4">
        <v>753930000</v>
      </c>
      <c r="Q392" s="5">
        <v>318030000</v>
      </c>
      <c r="R392" s="5">
        <v>13095000</v>
      </c>
      <c r="S392" s="5">
        <v>282530000</v>
      </c>
      <c r="T392" s="5">
        <v>23051000</v>
      </c>
      <c r="U392" s="5">
        <v>34649000</v>
      </c>
      <c r="V392" s="2">
        <f>AVERAGE(proteinGroups3[[#This Row],[LFQ intensity 1Y1]:[LFQ intensity 1Y6]])</f>
        <v>1332355000</v>
      </c>
      <c r="W392" s="3">
        <f>AVERAGE(proteinGroups3[[#This Row],[LFQ intensity 5Y1]:[LFQ intensity 5Y5]])</f>
        <v>1073732800</v>
      </c>
      <c r="X392" s="4">
        <f>AVERAGE(proteinGroups3[[#This Row],[LFQ intensity 10Y1]:[LFQ intensity 10Y4]])</f>
        <v>1219907500</v>
      </c>
      <c r="Y392" s="6">
        <f>AVERAGE(proteinGroups3[[#This Row],[LFQ intensity ADULT1]:[LFQ intensity ADULT7]])</f>
        <v>134271000</v>
      </c>
      <c r="Z392"/>
      <c r="AA392"/>
      <c r="AC392"/>
      <c r="AD392"/>
      <c r="AE392"/>
    </row>
    <row r="393" spans="1:31" x14ac:dyDescent="0.25">
      <c r="A393" s="1" t="s">
        <v>3860</v>
      </c>
      <c r="B393" s="2">
        <v>1</v>
      </c>
      <c r="C393" s="2">
        <v>82490000</v>
      </c>
      <c r="D393" s="2">
        <v>188030000</v>
      </c>
      <c r="E393" s="2">
        <v>1</v>
      </c>
      <c r="F393" s="2">
        <v>15713000</v>
      </c>
      <c r="G393" s="2">
        <v>53143000</v>
      </c>
      <c r="H393" s="3">
        <v>1</v>
      </c>
      <c r="I393" s="3">
        <v>32771000</v>
      </c>
      <c r="J393" s="3">
        <v>22896000</v>
      </c>
      <c r="K393" s="3">
        <v>89565000</v>
      </c>
      <c r="L393" s="3">
        <v>1</v>
      </c>
      <c r="M393" s="4">
        <v>1</v>
      </c>
      <c r="N393" s="4">
        <v>18266000</v>
      </c>
      <c r="O393" s="4">
        <v>13483000</v>
      </c>
      <c r="P393" s="4">
        <v>11132000</v>
      </c>
      <c r="Q393" s="5">
        <v>1</v>
      </c>
      <c r="R393" s="5">
        <v>1</v>
      </c>
      <c r="S393" s="5">
        <v>1</v>
      </c>
      <c r="T393" s="5">
        <v>18515000</v>
      </c>
      <c r="U393" s="5">
        <v>1</v>
      </c>
      <c r="V393" s="2">
        <f>AVERAGE(proteinGroups3[[#This Row],[LFQ intensity 1Y1]:[LFQ intensity 1Y6]])</f>
        <v>56562667</v>
      </c>
      <c r="W393" s="3">
        <f>AVERAGE(proteinGroups3[[#This Row],[LFQ intensity 5Y1]:[LFQ intensity 5Y5]])</f>
        <v>29046400.399999999</v>
      </c>
      <c r="X393" s="4">
        <f>AVERAGE(proteinGroups3[[#This Row],[LFQ intensity 10Y1]:[LFQ intensity 10Y4]])</f>
        <v>10720250.25</v>
      </c>
      <c r="Y393" s="6">
        <f>AVERAGE(proteinGroups3[[#This Row],[LFQ intensity ADULT1]:[LFQ intensity ADULT7]])</f>
        <v>3703000.8</v>
      </c>
      <c r="Z393"/>
      <c r="AA393"/>
      <c r="AC393"/>
      <c r="AD393"/>
      <c r="AE393"/>
    </row>
    <row r="394" spans="1:31" x14ac:dyDescent="0.25">
      <c r="A394" s="1" t="s">
        <v>3871</v>
      </c>
      <c r="B394" s="2">
        <v>1</v>
      </c>
      <c r="C394" s="2">
        <v>1</v>
      </c>
      <c r="D394" s="2">
        <v>1</v>
      </c>
      <c r="E394" s="2">
        <v>1</v>
      </c>
      <c r="F394" s="2">
        <v>1</v>
      </c>
      <c r="G394" s="2">
        <v>1</v>
      </c>
      <c r="H394" s="3">
        <v>7964400</v>
      </c>
      <c r="I394" s="3">
        <v>18619000</v>
      </c>
      <c r="J394" s="3">
        <v>1</v>
      </c>
      <c r="K394" s="3">
        <v>1</v>
      </c>
      <c r="L394" s="3">
        <v>1</v>
      </c>
      <c r="M394" s="4">
        <v>1</v>
      </c>
      <c r="N394" s="4">
        <v>1</v>
      </c>
      <c r="O394" s="4">
        <v>1</v>
      </c>
      <c r="P394" s="4">
        <v>1</v>
      </c>
      <c r="Q394" s="5">
        <v>1</v>
      </c>
      <c r="R394" s="5">
        <v>1</v>
      </c>
      <c r="S394" s="5">
        <v>1</v>
      </c>
      <c r="T394" s="5">
        <v>5386700</v>
      </c>
      <c r="U394" s="5">
        <v>1</v>
      </c>
      <c r="V394" s="2">
        <f>AVERAGE(proteinGroups3[[#This Row],[LFQ intensity 1Y1]:[LFQ intensity 1Y6]])</f>
        <v>1</v>
      </c>
      <c r="W394" s="3">
        <f>AVERAGE(proteinGroups3[[#This Row],[LFQ intensity 5Y1]:[LFQ intensity 5Y5]])</f>
        <v>5316680.5999999996</v>
      </c>
      <c r="X394" s="4">
        <f>AVERAGE(proteinGroups3[[#This Row],[LFQ intensity 10Y1]:[LFQ intensity 10Y4]])</f>
        <v>1</v>
      </c>
      <c r="Y394" s="6">
        <f>AVERAGE(proteinGroups3[[#This Row],[LFQ intensity ADULT1]:[LFQ intensity ADULT7]])</f>
        <v>1077340.8</v>
      </c>
      <c r="Z394"/>
      <c r="AA394"/>
      <c r="AC394"/>
      <c r="AD394"/>
      <c r="AE394"/>
    </row>
    <row r="395" spans="1:31" x14ac:dyDescent="0.25">
      <c r="A395" s="1" t="s">
        <v>3877</v>
      </c>
      <c r="B395" s="2">
        <v>20682000</v>
      </c>
      <c r="C395" s="2">
        <v>1</v>
      </c>
      <c r="D395" s="2">
        <v>1</v>
      </c>
      <c r="E395" s="2">
        <v>1</v>
      </c>
      <c r="F395" s="2">
        <v>51948000</v>
      </c>
      <c r="G395" s="2">
        <v>1</v>
      </c>
      <c r="H395" s="3">
        <v>1</v>
      </c>
      <c r="I395" s="3">
        <v>8477600</v>
      </c>
      <c r="J395" s="3">
        <v>5882700</v>
      </c>
      <c r="K395" s="3">
        <v>10406000</v>
      </c>
      <c r="L395" s="3">
        <v>1</v>
      </c>
      <c r="M395" s="4">
        <v>1</v>
      </c>
      <c r="N395" s="4">
        <v>1</v>
      </c>
      <c r="O395" s="4">
        <v>1</v>
      </c>
      <c r="P395" s="4">
        <v>1</v>
      </c>
      <c r="Q395" s="5">
        <v>1</v>
      </c>
      <c r="R395" s="5">
        <v>1</v>
      </c>
      <c r="S395" s="5">
        <v>1</v>
      </c>
      <c r="T395" s="5">
        <v>1</v>
      </c>
      <c r="U395" s="5">
        <v>1</v>
      </c>
      <c r="V395" s="2">
        <f>AVERAGE(proteinGroups3[[#This Row],[LFQ intensity 1Y1]:[LFQ intensity 1Y6]])</f>
        <v>12105000.666666666</v>
      </c>
      <c r="W395" s="3">
        <f>AVERAGE(proteinGroups3[[#This Row],[LFQ intensity 5Y1]:[LFQ intensity 5Y5]])</f>
        <v>4953260.4000000004</v>
      </c>
      <c r="X395" s="4">
        <f>AVERAGE(proteinGroups3[[#This Row],[LFQ intensity 10Y1]:[LFQ intensity 10Y4]])</f>
        <v>1</v>
      </c>
      <c r="Y395" s="6">
        <f>AVERAGE(proteinGroups3[[#This Row],[LFQ intensity ADULT1]:[LFQ intensity ADULT7]])</f>
        <v>1</v>
      </c>
      <c r="Z395"/>
      <c r="AA395"/>
      <c r="AC395"/>
      <c r="AD395"/>
      <c r="AE395"/>
    </row>
    <row r="396" spans="1:31" x14ac:dyDescent="0.25">
      <c r="A396" s="1" t="s">
        <v>3883</v>
      </c>
      <c r="B396" s="2">
        <v>1</v>
      </c>
      <c r="C396" s="2">
        <v>1</v>
      </c>
      <c r="D396" s="2">
        <v>1</v>
      </c>
      <c r="E396" s="2">
        <v>1</v>
      </c>
      <c r="F396" s="2">
        <v>1</v>
      </c>
      <c r="G396" s="2">
        <v>1</v>
      </c>
      <c r="H396" s="3">
        <v>1</v>
      </c>
      <c r="I396" s="3">
        <v>1</v>
      </c>
      <c r="J396" s="3">
        <v>1</v>
      </c>
      <c r="K396" s="3">
        <v>11813000</v>
      </c>
      <c r="L396" s="3">
        <v>1</v>
      </c>
      <c r="M396" s="4">
        <v>1</v>
      </c>
      <c r="N396" s="4">
        <v>1</v>
      </c>
      <c r="O396" s="4">
        <v>1</v>
      </c>
      <c r="P396" s="4">
        <v>1</v>
      </c>
      <c r="Q396" s="5">
        <v>1</v>
      </c>
      <c r="R396" s="5">
        <v>1</v>
      </c>
      <c r="S396" s="5">
        <v>1</v>
      </c>
      <c r="T396" s="5">
        <v>1</v>
      </c>
      <c r="U396" s="5">
        <v>1</v>
      </c>
      <c r="V396" s="2">
        <f>AVERAGE(proteinGroups3[[#This Row],[LFQ intensity 1Y1]:[LFQ intensity 1Y6]])</f>
        <v>1</v>
      </c>
      <c r="W396" s="3">
        <f>AVERAGE(proteinGroups3[[#This Row],[LFQ intensity 5Y1]:[LFQ intensity 5Y5]])</f>
        <v>2362600.7999999998</v>
      </c>
      <c r="X396" s="4">
        <f>AVERAGE(proteinGroups3[[#This Row],[LFQ intensity 10Y1]:[LFQ intensity 10Y4]])</f>
        <v>1</v>
      </c>
      <c r="Y396" s="6">
        <f>AVERAGE(proteinGroups3[[#This Row],[LFQ intensity ADULT1]:[LFQ intensity ADULT7]])</f>
        <v>1</v>
      </c>
      <c r="Z396"/>
      <c r="AA396"/>
      <c r="AC396"/>
      <c r="AD396"/>
      <c r="AE396"/>
    </row>
    <row r="397" spans="1:31" x14ac:dyDescent="0.25">
      <c r="A397" s="1" t="s">
        <v>3889</v>
      </c>
      <c r="B397" s="2">
        <v>1</v>
      </c>
      <c r="C397" s="2">
        <v>7809100</v>
      </c>
      <c r="D397" s="2">
        <v>42425000</v>
      </c>
      <c r="E397" s="2">
        <v>1</v>
      </c>
      <c r="F397" s="2">
        <v>8582800</v>
      </c>
      <c r="G397" s="2">
        <v>22077000</v>
      </c>
      <c r="H397" s="3">
        <v>1</v>
      </c>
      <c r="I397" s="3">
        <v>1</v>
      </c>
      <c r="J397" s="3">
        <v>1</v>
      </c>
      <c r="K397" s="3">
        <v>1</v>
      </c>
      <c r="L397" s="3">
        <v>1</v>
      </c>
      <c r="M397" s="4">
        <v>22684000</v>
      </c>
      <c r="N397" s="4">
        <v>1</v>
      </c>
      <c r="O397" s="4">
        <v>36203000</v>
      </c>
      <c r="P397" s="4">
        <v>28607000</v>
      </c>
      <c r="Q397" s="5">
        <v>1</v>
      </c>
      <c r="R397" s="5">
        <v>1</v>
      </c>
      <c r="S397" s="5">
        <v>1</v>
      </c>
      <c r="T397" s="5">
        <v>1</v>
      </c>
      <c r="U397" s="5">
        <v>1</v>
      </c>
      <c r="V397" s="2">
        <f>AVERAGE(proteinGroups3[[#This Row],[LFQ intensity 1Y1]:[LFQ intensity 1Y6]])</f>
        <v>13482317</v>
      </c>
      <c r="W397" s="3">
        <f>AVERAGE(proteinGroups3[[#This Row],[LFQ intensity 5Y1]:[LFQ intensity 5Y5]])</f>
        <v>1</v>
      </c>
      <c r="X397" s="4">
        <f>AVERAGE(proteinGroups3[[#This Row],[LFQ intensity 10Y1]:[LFQ intensity 10Y4]])</f>
        <v>21873500.25</v>
      </c>
      <c r="Y397" s="6">
        <f>AVERAGE(proteinGroups3[[#This Row],[LFQ intensity ADULT1]:[LFQ intensity ADULT7]])</f>
        <v>1</v>
      </c>
      <c r="Z397"/>
      <c r="AA397"/>
      <c r="AC397"/>
      <c r="AD397"/>
      <c r="AE397"/>
    </row>
    <row r="398" spans="1:31" x14ac:dyDescent="0.25">
      <c r="A398" s="1" t="s">
        <v>3896</v>
      </c>
      <c r="B398" s="2">
        <v>1</v>
      </c>
      <c r="C398" s="2">
        <v>13648000</v>
      </c>
      <c r="D398" s="2">
        <v>1</v>
      </c>
      <c r="E398" s="2">
        <v>1</v>
      </c>
      <c r="F398" s="2">
        <v>9127100</v>
      </c>
      <c r="G398" s="2">
        <v>1</v>
      </c>
      <c r="H398" s="3">
        <v>51035000</v>
      </c>
      <c r="I398" s="3">
        <v>57019000</v>
      </c>
      <c r="J398" s="3">
        <v>2584200</v>
      </c>
      <c r="K398" s="3">
        <v>94719000</v>
      </c>
      <c r="L398" s="3">
        <v>1</v>
      </c>
      <c r="M398" s="4">
        <v>20221000</v>
      </c>
      <c r="N398" s="4">
        <v>101810000</v>
      </c>
      <c r="O398" s="4">
        <v>211800000</v>
      </c>
      <c r="P398" s="4">
        <v>380030000</v>
      </c>
      <c r="Q398" s="5">
        <v>57479000</v>
      </c>
      <c r="R398" s="5">
        <v>54269000</v>
      </c>
      <c r="S398" s="5">
        <v>1</v>
      </c>
      <c r="T398" s="5">
        <v>7150900</v>
      </c>
      <c r="U398" s="5">
        <v>1</v>
      </c>
      <c r="V398" s="2">
        <f>AVERAGE(proteinGroups3[[#This Row],[LFQ intensity 1Y1]:[LFQ intensity 1Y6]])</f>
        <v>3795850.6666666665</v>
      </c>
      <c r="W398" s="3">
        <f>AVERAGE(proteinGroups3[[#This Row],[LFQ intensity 5Y1]:[LFQ intensity 5Y5]])</f>
        <v>41071440.200000003</v>
      </c>
      <c r="X398" s="4">
        <f>AVERAGE(proteinGroups3[[#This Row],[LFQ intensity 10Y1]:[LFQ intensity 10Y4]])</f>
        <v>178465250</v>
      </c>
      <c r="Y398" s="6">
        <f>AVERAGE(proteinGroups3[[#This Row],[LFQ intensity ADULT1]:[LFQ intensity ADULT7]])</f>
        <v>23779780.399999999</v>
      </c>
      <c r="Z398"/>
      <c r="AA398"/>
      <c r="AC398"/>
      <c r="AD398"/>
      <c r="AE398"/>
    </row>
    <row r="399" spans="1:31" x14ac:dyDescent="0.25">
      <c r="A399" s="1" t="s">
        <v>3906</v>
      </c>
      <c r="B399" s="2">
        <v>133750000</v>
      </c>
      <c r="C399" s="2">
        <v>269300000</v>
      </c>
      <c r="D399" s="2">
        <v>190140000</v>
      </c>
      <c r="E399" s="2">
        <v>1</v>
      </c>
      <c r="F399" s="2">
        <v>224320000</v>
      </c>
      <c r="G399" s="2">
        <v>89537000</v>
      </c>
      <c r="H399" s="3">
        <v>47242000</v>
      </c>
      <c r="I399" s="3">
        <v>885120000</v>
      </c>
      <c r="J399" s="3">
        <v>16686000</v>
      </c>
      <c r="K399" s="3">
        <v>369310000</v>
      </c>
      <c r="L399" s="3">
        <v>32976000</v>
      </c>
      <c r="M399" s="4">
        <v>396670000</v>
      </c>
      <c r="N399" s="4">
        <v>349500000</v>
      </c>
      <c r="O399" s="4">
        <v>331490000</v>
      </c>
      <c r="P399" s="4">
        <v>317030000</v>
      </c>
      <c r="Q399" s="5">
        <v>67076000</v>
      </c>
      <c r="R399" s="5">
        <v>1</v>
      </c>
      <c r="S399" s="5">
        <v>1</v>
      </c>
      <c r="T399" s="5">
        <v>23117000</v>
      </c>
      <c r="U399" s="5">
        <v>1</v>
      </c>
      <c r="V399" s="2">
        <f>AVERAGE(proteinGroups3[[#This Row],[LFQ intensity 1Y1]:[LFQ intensity 1Y6]])</f>
        <v>151174500.16666666</v>
      </c>
      <c r="W399" s="3">
        <f>AVERAGE(proteinGroups3[[#This Row],[LFQ intensity 5Y1]:[LFQ intensity 5Y5]])</f>
        <v>270266800</v>
      </c>
      <c r="X399" s="4">
        <f>AVERAGE(proteinGroups3[[#This Row],[LFQ intensity 10Y1]:[LFQ intensity 10Y4]])</f>
        <v>348672500</v>
      </c>
      <c r="Y399" s="6">
        <f>AVERAGE(proteinGroups3[[#This Row],[LFQ intensity ADULT1]:[LFQ intensity ADULT7]])</f>
        <v>18038600.600000001</v>
      </c>
      <c r="Z399"/>
      <c r="AA399"/>
      <c r="AC399"/>
      <c r="AD399"/>
      <c r="AE399"/>
    </row>
    <row r="400" spans="1:31" x14ac:dyDescent="0.25">
      <c r="A400" s="1" t="s">
        <v>3915</v>
      </c>
      <c r="B400" s="2">
        <v>1</v>
      </c>
      <c r="C400" s="2">
        <v>1</v>
      </c>
      <c r="D400" s="2">
        <v>1</v>
      </c>
      <c r="E400" s="2">
        <v>1</v>
      </c>
      <c r="F400" s="2">
        <v>1</v>
      </c>
      <c r="G400" s="2">
        <v>1</v>
      </c>
      <c r="H400" s="3">
        <v>1</v>
      </c>
      <c r="I400" s="3">
        <v>1</v>
      </c>
      <c r="J400" s="3">
        <v>27383000</v>
      </c>
      <c r="K400" s="3">
        <v>1</v>
      </c>
      <c r="L400" s="3">
        <v>1</v>
      </c>
      <c r="M400" s="4">
        <v>1</v>
      </c>
      <c r="N400" s="4">
        <v>1</v>
      </c>
      <c r="O400" s="4">
        <v>1</v>
      </c>
      <c r="P400" s="4">
        <v>1</v>
      </c>
      <c r="Q400" s="5">
        <v>1</v>
      </c>
      <c r="R400" s="5">
        <v>1</v>
      </c>
      <c r="S400" s="5">
        <v>1</v>
      </c>
      <c r="T400" s="5">
        <v>1</v>
      </c>
      <c r="U400" s="5">
        <v>1</v>
      </c>
      <c r="V400" s="2">
        <f>AVERAGE(proteinGroups3[[#This Row],[LFQ intensity 1Y1]:[LFQ intensity 1Y6]])</f>
        <v>1</v>
      </c>
      <c r="W400" s="3">
        <f>AVERAGE(proteinGroups3[[#This Row],[LFQ intensity 5Y1]:[LFQ intensity 5Y5]])</f>
        <v>5476600.7999999998</v>
      </c>
      <c r="X400" s="4">
        <f>AVERAGE(proteinGroups3[[#This Row],[LFQ intensity 10Y1]:[LFQ intensity 10Y4]])</f>
        <v>1</v>
      </c>
      <c r="Y400" s="6">
        <f>AVERAGE(proteinGroups3[[#This Row],[LFQ intensity ADULT1]:[LFQ intensity ADULT7]])</f>
        <v>1</v>
      </c>
      <c r="Z400"/>
      <c r="AA400"/>
      <c r="AC400"/>
      <c r="AD400"/>
      <c r="AE400"/>
    </row>
    <row r="401" spans="1:31" x14ac:dyDescent="0.25">
      <c r="A401" s="1" t="s">
        <v>3920</v>
      </c>
      <c r="B401" s="2">
        <v>60044000</v>
      </c>
      <c r="C401" s="2">
        <v>632720000</v>
      </c>
      <c r="D401" s="2">
        <v>507260000</v>
      </c>
      <c r="E401" s="2">
        <v>1</v>
      </c>
      <c r="F401" s="2">
        <v>662730000</v>
      </c>
      <c r="G401" s="2">
        <v>70351000</v>
      </c>
      <c r="H401" s="3">
        <v>717110000</v>
      </c>
      <c r="I401" s="3">
        <v>962700000</v>
      </c>
      <c r="J401" s="3">
        <v>25567000</v>
      </c>
      <c r="K401" s="3">
        <v>506630000</v>
      </c>
      <c r="L401" s="3">
        <v>98081000</v>
      </c>
      <c r="M401" s="4">
        <v>912720000</v>
      </c>
      <c r="N401" s="4">
        <v>660620000</v>
      </c>
      <c r="O401" s="4">
        <v>1397100000</v>
      </c>
      <c r="P401" s="4">
        <v>1479600000</v>
      </c>
      <c r="Q401" s="5">
        <v>3633000000</v>
      </c>
      <c r="R401" s="5">
        <v>1223500000</v>
      </c>
      <c r="S401" s="5">
        <v>1583500000</v>
      </c>
      <c r="T401" s="5">
        <v>673110000</v>
      </c>
      <c r="U401" s="5">
        <v>58973000</v>
      </c>
      <c r="V401" s="2">
        <f>AVERAGE(proteinGroups3[[#This Row],[LFQ intensity 1Y1]:[LFQ intensity 1Y6]])</f>
        <v>322184166.83333331</v>
      </c>
      <c r="W401" s="3">
        <f>AVERAGE(proteinGroups3[[#This Row],[LFQ intensity 5Y1]:[LFQ intensity 5Y5]])</f>
        <v>462017600</v>
      </c>
      <c r="X401" s="4">
        <f>AVERAGE(proteinGroups3[[#This Row],[LFQ intensity 10Y1]:[LFQ intensity 10Y4]])</f>
        <v>1112510000</v>
      </c>
      <c r="Y401" s="6">
        <f>AVERAGE(proteinGroups3[[#This Row],[LFQ intensity ADULT1]:[LFQ intensity ADULT7]])</f>
        <v>1434416600</v>
      </c>
      <c r="Z401"/>
      <c r="AA401"/>
      <c r="AC401"/>
      <c r="AD401"/>
      <c r="AE401"/>
    </row>
    <row r="402" spans="1:31" x14ac:dyDescent="0.25">
      <c r="A402" s="1" t="s">
        <v>3930</v>
      </c>
      <c r="B402" s="2">
        <v>1</v>
      </c>
      <c r="C402" s="2">
        <v>16241000</v>
      </c>
      <c r="D402" s="2">
        <v>1</v>
      </c>
      <c r="E402" s="2">
        <v>1</v>
      </c>
      <c r="F402" s="2">
        <v>1</v>
      </c>
      <c r="G402" s="2">
        <v>1</v>
      </c>
      <c r="H402" s="3">
        <v>42882000</v>
      </c>
      <c r="I402" s="3">
        <v>19029000</v>
      </c>
      <c r="J402" s="3">
        <v>1</v>
      </c>
      <c r="K402" s="3">
        <v>16270000</v>
      </c>
      <c r="L402" s="3">
        <v>1</v>
      </c>
      <c r="M402" s="4">
        <v>1</v>
      </c>
      <c r="N402" s="4">
        <v>1</v>
      </c>
      <c r="O402" s="4">
        <v>1</v>
      </c>
      <c r="P402" s="4">
        <v>50863000</v>
      </c>
      <c r="Q402" s="5">
        <v>1643200000</v>
      </c>
      <c r="R402" s="5">
        <v>8588400</v>
      </c>
      <c r="S402" s="5">
        <v>1</v>
      </c>
      <c r="T402" s="5">
        <v>1</v>
      </c>
      <c r="U402" s="5">
        <v>1</v>
      </c>
      <c r="V402" s="2">
        <f>AVERAGE(proteinGroups3[[#This Row],[LFQ intensity 1Y1]:[LFQ intensity 1Y6]])</f>
        <v>2706834.1666666665</v>
      </c>
      <c r="W402" s="3">
        <f>AVERAGE(proteinGroups3[[#This Row],[LFQ intensity 5Y1]:[LFQ intensity 5Y5]])</f>
        <v>15636200.4</v>
      </c>
      <c r="X402" s="4">
        <f>AVERAGE(proteinGroups3[[#This Row],[LFQ intensity 10Y1]:[LFQ intensity 10Y4]])</f>
        <v>12715750.75</v>
      </c>
      <c r="Y402" s="6">
        <f>AVERAGE(proteinGroups3[[#This Row],[LFQ intensity ADULT1]:[LFQ intensity ADULT7]])</f>
        <v>330357680.60000002</v>
      </c>
      <c r="Z402"/>
      <c r="AA402"/>
      <c r="AC402"/>
      <c r="AD402"/>
      <c r="AE402"/>
    </row>
    <row r="403" spans="1:31" x14ac:dyDescent="0.25">
      <c r="A403" s="1" t="s">
        <v>3937</v>
      </c>
      <c r="B403" s="2">
        <v>1</v>
      </c>
      <c r="C403" s="2">
        <v>1</v>
      </c>
      <c r="D403" s="2">
        <v>1</v>
      </c>
      <c r="E403" s="2">
        <v>1</v>
      </c>
      <c r="F403" s="2">
        <v>1</v>
      </c>
      <c r="G403" s="2">
        <v>1</v>
      </c>
      <c r="H403" s="3">
        <v>1</v>
      </c>
      <c r="I403" s="3">
        <v>2364600</v>
      </c>
      <c r="J403" s="3">
        <v>1</v>
      </c>
      <c r="K403" s="3">
        <v>8072400</v>
      </c>
      <c r="L403" s="3">
        <v>1</v>
      </c>
      <c r="M403" s="4">
        <v>1</v>
      </c>
      <c r="N403" s="4">
        <v>1</v>
      </c>
      <c r="O403" s="4">
        <v>1</v>
      </c>
      <c r="P403" s="4">
        <v>1</v>
      </c>
      <c r="Q403" s="5">
        <v>1</v>
      </c>
      <c r="R403" s="5">
        <v>1</v>
      </c>
      <c r="S403" s="5">
        <v>1</v>
      </c>
      <c r="T403" s="5">
        <v>1</v>
      </c>
      <c r="U403" s="5">
        <v>1</v>
      </c>
      <c r="V403" s="2">
        <f>AVERAGE(proteinGroups3[[#This Row],[LFQ intensity 1Y1]:[LFQ intensity 1Y6]])</f>
        <v>1</v>
      </c>
      <c r="W403" s="3">
        <f>AVERAGE(proteinGroups3[[#This Row],[LFQ intensity 5Y1]:[LFQ intensity 5Y5]])</f>
        <v>2087400.6</v>
      </c>
      <c r="X403" s="4">
        <f>AVERAGE(proteinGroups3[[#This Row],[LFQ intensity 10Y1]:[LFQ intensity 10Y4]])</f>
        <v>1</v>
      </c>
      <c r="Y403" s="6">
        <f>AVERAGE(proteinGroups3[[#This Row],[LFQ intensity ADULT1]:[LFQ intensity ADULT7]])</f>
        <v>1</v>
      </c>
      <c r="Z403"/>
      <c r="AA403"/>
      <c r="AC403"/>
      <c r="AD403"/>
      <c r="AE403"/>
    </row>
    <row r="404" spans="1:31" x14ac:dyDescent="0.25">
      <c r="A404" s="1" t="s">
        <v>3943</v>
      </c>
      <c r="B404" s="2">
        <v>1</v>
      </c>
      <c r="C404" s="2">
        <v>82123000</v>
      </c>
      <c r="D404" s="2">
        <v>41699000</v>
      </c>
      <c r="E404" s="2">
        <v>1</v>
      </c>
      <c r="F404" s="2">
        <v>132370000</v>
      </c>
      <c r="G404" s="2">
        <v>22473000</v>
      </c>
      <c r="H404" s="3">
        <v>66073000</v>
      </c>
      <c r="I404" s="3">
        <v>164690000</v>
      </c>
      <c r="J404" s="3">
        <v>18495000</v>
      </c>
      <c r="K404" s="3">
        <v>271620000</v>
      </c>
      <c r="L404" s="3">
        <v>1</v>
      </c>
      <c r="M404" s="4">
        <v>79734000</v>
      </c>
      <c r="N404" s="4">
        <v>34455000</v>
      </c>
      <c r="O404" s="4">
        <v>7156200</v>
      </c>
      <c r="P404" s="4">
        <v>13749000</v>
      </c>
      <c r="Q404" s="5">
        <v>1</v>
      </c>
      <c r="R404" s="5">
        <v>33820000</v>
      </c>
      <c r="S404" s="5">
        <v>18306000</v>
      </c>
      <c r="T404" s="5">
        <v>17022000</v>
      </c>
      <c r="U404" s="5">
        <v>1</v>
      </c>
      <c r="V404" s="2">
        <f>AVERAGE(proteinGroups3[[#This Row],[LFQ intensity 1Y1]:[LFQ intensity 1Y6]])</f>
        <v>46444167</v>
      </c>
      <c r="W404" s="3">
        <f>AVERAGE(proteinGroups3[[#This Row],[LFQ intensity 5Y1]:[LFQ intensity 5Y5]])</f>
        <v>104175600.2</v>
      </c>
      <c r="X404" s="4">
        <f>AVERAGE(proteinGroups3[[#This Row],[LFQ intensity 10Y1]:[LFQ intensity 10Y4]])</f>
        <v>33773550</v>
      </c>
      <c r="Y404" s="6">
        <f>AVERAGE(proteinGroups3[[#This Row],[LFQ intensity ADULT1]:[LFQ intensity ADULT7]])</f>
        <v>13829600.4</v>
      </c>
      <c r="Z404"/>
      <c r="AA404"/>
      <c r="AC404"/>
      <c r="AD404"/>
      <c r="AE404"/>
    </row>
    <row r="405" spans="1:31" x14ac:dyDescent="0.25">
      <c r="A405" s="1" t="s">
        <v>3951</v>
      </c>
      <c r="B405" s="2">
        <v>1</v>
      </c>
      <c r="C405" s="2">
        <v>203650000</v>
      </c>
      <c r="D405" s="2">
        <v>49307000</v>
      </c>
      <c r="E405" s="2">
        <v>1</v>
      </c>
      <c r="F405" s="2">
        <v>89106000</v>
      </c>
      <c r="G405" s="2">
        <v>36644000</v>
      </c>
      <c r="H405" s="3">
        <v>24177000</v>
      </c>
      <c r="I405" s="3">
        <v>20426000</v>
      </c>
      <c r="J405" s="3">
        <v>24642000</v>
      </c>
      <c r="K405" s="3">
        <v>39588000</v>
      </c>
      <c r="L405" s="3">
        <v>1</v>
      </c>
      <c r="M405" s="4">
        <v>26785000</v>
      </c>
      <c r="N405" s="4">
        <v>1</v>
      </c>
      <c r="O405" s="4">
        <v>26111000</v>
      </c>
      <c r="P405" s="4">
        <v>29477000</v>
      </c>
      <c r="Q405" s="5">
        <v>34697000</v>
      </c>
      <c r="R405" s="5">
        <v>1</v>
      </c>
      <c r="S405" s="5">
        <v>1</v>
      </c>
      <c r="T405" s="5">
        <v>10966000</v>
      </c>
      <c r="U405" s="5">
        <v>1</v>
      </c>
      <c r="V405" s="2">
        <f>AVERAGE(proteinGroups3[[#This Row],[LFQ intensity 1Y1]:[LFQ intensity 1Y6]])</f>
        <v>63117833.666666664</v>
      </c>
      <c r="W405" s="3">
        <f>AVERAGE(proteinGroups3[[#This Row],[LFQ intensity 5Y1]:[LFQ intensity 5Y5]])</f>
        <v>21766600.199999999</v>
      </c>
      <c r="X405" s="4">
        <f>AVERAGE(proteinGroups3[[#This Row],[LFQ intensity 10Y1]:[LFQ intensity 10Y4]])</f>
        <v>20593250.25</v>
      </c>
      <c r="Y405" s="6">
        <f>AVERAGE(proteinGroups3[[#This Row],[LFQ intensity ADULT1]:[LFQ intensity ADULT7]])</f>
        <v>9132600.5999999996</v>
      </c>
      <c r="Z405"/>
      <c r="AA405"/>
      <c r="AC405"/>
      <c r="AD405"/>
      <c r="AE405"/>
    </row>
    <row r="406" spans="1:31" x14ac:dyDescent="0.25">
      <c r="A406" s="1" t="s">
        <v>3960</v>
      </c>
      <c r="B406" s="2">
        <v>406140000</v>
      </c>
      <c r="C406" s="2">
        <v>221430000</v>
      </c>
      <c r="D406" s="2">
        <v>7777100</v>
      </c>
      <c r="E406" s="2">
        <v>1</v>
      </c>
      <c r="F406" s="2">
        <v>103120000</v>
      </c>
      <c r="G406" s="2">
        <v>42155000</v>
      </c>
      <c r="H406" s="3">
        <v>704910000</v>
      </c>
      <c r="I406" s="3">
        <v>313440000</v>
      </c>
      <c r="J406" s="3">
        <v>19390000</v>
      </c>
      <c r="K406" s="3">
        <v>560130000</v>
      </c>
      <c r="L406" s="3">
        <v>1</v>
      </c>
      <c r="M406" s="4">
        <v>695310000</v>
      </c>
      <c r="N406" s="4">
        <v>1571200000</v>
      </c>
      <c r="O406" s="4">
        <v>600900000</v>
      </c>
      <c r="P406" s="4">
        <v>711140000</v>
      </c>
      <c r="Q406" s="5">
        <v>625600000</v>
      </c>
      <c r="R406" s="5">
        <v>1</v>
      </c>
      <c r="S406" s="5">
        <v>1</v>
      </c>
      <c r="T406" s="5">
        <v>87226000</v>
      </c>
      <c r="U406" s="5">
        <v>1</v>
      </c>
      <c r="V406" s="2">
        <f>AVERAGE(proteinGroups3[[#This Row],[LFQ intensity 1Y1]:[LFQ intensity 1Y6]])</f>
        <v>130103683.5</v>
      </c>
      <c r="W406" s="3">
        <f>AVERAGE(proteinGroups3[[#This Row],[LFQ intensity 5Y1]:[LFQ intensity 5Y5]])</f>
        <v>319574000.19999999</v>
      </c>
      <c r="X406" s="4">
        <f>AVERAGE(proteinGroups3[[#This Row],[LFQ intensity 10Y1]:[LFQ intensity 10Y4]])</f>
        <v>894637500</v>
      </c>
      <c r="Y406" s="6">
        <f>AVERAGE(proteinGroups3[[#This Row],[LFQ intensity ADULT1]:[LFQ intensity ADULT7]])</f>
        <v>142565200.59999999</v>
      </c>
      <c r="Z406"/>
      <c r="AA406"/>
      <c r="AC406"/>
      <c r="AD406"/>
      <c r="AE406"/>
    </row>
    <row r="407" spans="1:31" x14ac:dyDescent="0.25">
      <c r="A407" s="1" t="s">
        <v>3969</v>
      </c>
      <c r="B407" s="2">
        <v>46463000</v>
      </c>
      <c r="C407" s="2">
        <v>506940000</v>
      </c>
      <c r="D407" s="2">
        <v>74519000</v>
      </c>
      <c r="E407" s="2">
        <v>1</v>
      </c>
      <c r="F407" s="2">
        <v>328970000</v>
      </c>
      <c r="G407" s="2">
        <v>114660000</v>
      </c>
      <c r="H407" s="3">
        <v>278780000</v>
      </c>
      <c r="I407" s="3">
        <v>114150000</v>
      </c>
      <c r="J407" s="3">
        <v>1</v>
      </c>
      <c r="K407" s="3">
        <v>402910000</v>
      </c>
      <c r="L407" s="3">
        <v>1</v>
      </c>
      <c r="M407" s="4">
        <v>752480000</v>
      </c>
      <c r="N407" s="4">
        <v>564620000</v>
      </c>
      <c r="O407" s="4">
        <v>331970000</v>
      </c>
      <c r="P407" s="4">
        <v>365650000</v>
      </c>
      <c r="Q407" s="5">
        <v>82509000</v>
      </c>
      <c r="R407" s="5">
        <v>1</v>
      </c>
      <c r="S407" s="5">
        <v>1</v>
      </c>
      <c r="T407" s="5">
        <v>13382000</v>
      </c>
      <c r="U407" s="5">
        <v>1</v>
      </c>
      <c r="V407" s="2">
        <f>AVERAGE(proteinGroups3[[#This Row],[LFQ intensity 1Y1]:[LFQ intensity 1Y6]])</f>
        <v>178592000.16666666</v>
      </c>
      <c r="W407" s="3">
        <f>AVERAGE(proteinGroups3[[#This Row],[LFQ intensity 5Y1]:[LFQ intensity 5Y5]])</f>
        <v>159168000.40000001</v>
      </c>
      <c r="X407" s="4">
        <f>AVERAGE(proteinGroups3[[#This Row],[LFQ intensity 10Y1]:[LFQ intensity 10Y4]])</f>
        <v>503680000</v>
      </c>
      <c r="Y407" s="6">
        <f>AVERAGE(proteinGroups3[[#This Row],[LFQ intensity ADULT1]:[LFQ intensity ADULT7]])</f>
        <v>19178200.600000001</v>
      </c>
      <c r="Z407"/>
      <c r="AA407"/>
      <c r="AC407"/>
      <c r="AD407"/>
      <c r="AE407"/>
    </row>
    <row r="408" spans="1:31" x14ac:dyDescent="0.25">
      <c r="A408" s="1" t="s">
        <v>3978</v>
      </c>
      <c r="B408" s="2">
        <v>60943000</v>
      </c>
      <c r="C408" s="2">
        <v>30112000</v>
      </c>
      <c r="D408" s="2">
        <v>59974000</v>
      </c>
      <c r="E408" s="2">
        <v>1</v>
      </c>
      <c r="F408" s="2">
        <v>37218000</v>
      </c>
      <c r="G408" s="2">
        <v>52548000</v>
      </c>
      <c r="H408" s="3">
        <v>57826000</v>
      </c>
      <c r="I408" s="3">
        <v>83039000</v>
      </c>
      <c r="J408" s="3">
        <v>17632000</v>
      </c>
      <c r="K408" s="3">
        <v>83050000</v>
      </c>
      <c r="L408" s="3">
        <v>1</v>
      </c>
      <c r="M408" s="4">
        <v>55940000</v>
      </c>
      <c r="N408" s="4">
        <v>30012000</v>
      </c>
      <c r="O408" s="4">
        <v>52465000</v>
      </c>
      <c r="P408" s="4">
        <v>54308000</v>
      </c>
      <c r="Q408" s="5">
        <v>267050000</v>
      </c>
      <c r="R408" s="5">
        <v>22380000</v>
      </c>
      <c r="S408" s="5">
        <v>1</v>
      </c>
      <c r="T408" s="5">
        <v>51660000</v>
      </c>
      <c r="U408" s="5">
        <v>1</v>
      </c>
      <c r="V408" s="2">
        <f>AVERAGE(proteinGroups3[[#This Row],[LFQ intensity 1Y1]:[LFQ intensity 1Y6]])</f>
        <v>40132500.166666664</v>
      </c>
      <c r="W408" s="3">
        <f>AVERAGE(proteinGroups3[[#This Row],[LFQ intensity 5Y1]:[LFQ intensity 5Y5]])</f>
        <v>48309400.200000003</v>
      </c>
      <c r="X408" s="4">
        <f>AVERAGE(proteinGroups3[[#This Row],[LFQ intensity 10Y1]:[LFQ intensity 10Y4]])</f>
        <v>48181250</v>
      </c>
      <c r="Y408" s="6">
        <f>AVERAGE(proteinGroups3[[#This Row],[LFQ intensity ADULT1]:[LFQ intensity ADULT7]])</f>
        <v>68218000.400000006</v>
      </c>
      <c r="Z408"/>
      <c r="AA408"/>
      <c r="AC408"/>
      <c r="AD408"/>
      <c r="AE408"/>
    </row>
    <row r="409" spans="1:31" x14ac:dyDescent="0.25">
      <c r="A409" s="1" t="s">
        <v>3988</v>
      </c>
      <c r="B409" s="2">
        <v>12804000</v>
      </c>
      <c r="C409" s="2">
        <v>471800000</v>
      </c>
      <c r="D409" s="2">
        <v>677560000</v>
      </c>
      <c r="E409" s="2">
        <v>1</v>
      </c>
      <c r="F409" s="2">
        <v>605120000</v>
      </c>
      <c r="G409" s="2">
        <v>144450000</v>
      </c>
      <c r="H409" s="3">
        <v>30960000</v>
      </c>
      <c r="I409" s="3">
        <v>84797000</v>
      </c>
      <c r="J409" s="3">
        <v>4833600</v>
      </c>
      <c r="K409" s="3">
        <v>144380000</v>
      </c>
      <c r="L409" s="3">
        <v>1</v>
      </c>
      <c r="M409" s="4">
        <v>287800000</v>
      </c>
      <c r="N409" s="4">
        <v>13627000</v>
      </c>
      <c r="O409" s="4">
        <v>64289000</v>
      </c>
      <c r="P409" s="4">
        <v>14852000</v>
      </c>
      <c r="Q409" s="5">
        <v>6406200</v>
      </c>
      <c r="R409" s="5">
        <v>1</v>
      </c>
      <c r="S409" s="5">
        <v>6111200</v>
      </c>
      <c r="T409" s="5">
        <v>1</v>
      </c>
      <c r="U409" s="5">
        <v>1</v>
      </c>
      <c r="V409" s="2">
        <f>AVERAGE(proteinGroups3[[#This Row],[LFQ intensity 1Y1]:[LFQ intensity 1Y6]])</f>
        <v>318622333.5</v>
      </c>
      <c r="W409" s="3">
        <f>AVERAGE(proteinGroups3[[#This Row],[LFQ intensity 5Y1]:[LFQ intensity 5Y5]])</f>
        <v>52994120.200000003</v>
      </c>
      <c r="X409" s="4">
        <f>AVERAGE(proteinGroups3[[#This Row],[LFQ intensity 10Y1]:[LFQ intensity 10Y4]])</f>
        <v>95142000</v>
      </c>
      <c r="Y409" s="6">
        <f>AVERAGE(proteinGroups3[[#This Row],[LFQ intensity ADULT1]:[LFQ intensity ADULT7]])</f>
        <v>2503480.6</v>
      </c>
      <c r="Z409"/>
      <c r="AA409"/>
      <c r="AC409"/>
      <c r="AD409"/>
      <c r="AE409"/>
    </row>
    <row r="410" spans="1:31" x14ac:dyDescent="0.25">
      <c r="A410" s="1" t="s">
        <v>3997</v>
      </c>
      <c r="B410" s="2">
        <v>1</v>
      </c>
      <c r="C410" s="2">
        <v>1</v>
      </c>
      <c r="D410" s="2">
        <v>1</v>
      </c>
      <c r="E410" s="2">
        <v>1</v>
      </c>
      <c r="F410" s="2">
        <v>1</v>
      </c>
      <c r="G410" s="2">
        <v>1</v>
      </c>
      <c r="H410" s="3">
        <v>1</v>
      </c>
      <c r="I410" s="3">
        <v>1</v>
      </c>
      <c r="J410" s="3">
        <v>1</v>
      </c>
      <c r="K410" s="3">
        <v>1</v>
      </c>
      <c r="L410" s="3">
        <v>1</v>
      </c>
      <c r="M410" s="4">
        <v>1</v>
      </c>
      <c r="N410" s="4">
        <v>1</v>
      </c>
      <c r="O410" s="4">
        <v>1</v>
      </c>
      <c r="P410" s="4">
        <v>1</v>
      </c>
      <c r="Q410" s="5">
        <v>1</v>
      </c>
      <c r="R410" s="5">
        <v>1</v>
      </c>
      <c r="S410" s="5">
        <v>1</v>
      </c>
      <c r="T410" s="5">
        <v>1</v>
      </c>
      <c r="U410" s="5">
        <v>1</v>
      </c>
      <c r="V410" s="2">
        <f>AVERAGE(proteinGroups3[[#This Row],[LFQ intensity 1Y1]:[LFQ intensity 1Y6]])</f>
        <v>1</v>
      </c>
      <c r="W410" s="3">
        <f>AVERAGE(proteinGroups3[[#This Row],[LFQ intensity 5Y1]:[LFQ intensity 5Y5]])</f>
        <v>1</v>
      </c>
      <c r="X410" s="4">
        <f>AVERAGE(proteinGroups3[[#This Row],[LFQ intensity 10Y1]:[LFQ intensity 10Y4]])</f>
        <v>1</v>
      </c>
      <c r="Y410" s="6">
        <f>AVERAGE(proteinGroups3[[#This Row],[LFQ intensity ADULT1]:[LFQ intensity ADULT7]])</f>
        <v>1</v>
      </c>
      <c r="Z410"/>
      <c r="AA410"/>
      <c r="AC410"/>
      <c r="AD410"/>
      <c r="AE410"/>
    </row>
    <row r="411" spans="1:31" x14ac:dyDescent="0.25">
      <c r="A411" s="1" t="s">
        <v>4003</v>
      </c>
      <c r="B411" s="2">
        <v>1</v>
      </c>
      <c r="C411" s="2">
        <v>113100000</v>
      </c>
      <c r="D411" s="2">
        <v>178860000</v>
      </c>
      <c r="E411" s="2">
        <v>1</v>
      </c>
      <c r="F411" s="2">
        <v>52860000</v>
      </c>
      <c r="G411" s="2">
        <v>28141000</v>
      </c>
      <c r="H411" s="3">
        <v>30707000</v>
      </c>
      <c r="I411" s="3">
        <v>1</v>
      </c>
      <c r="J411" s="3">
        <v>1</v>
      </c>
      <c r="K411" s="3">
        <v>7702800</v>
      </c>
      <c r="L411" s="3">
        <v>1</v>
      </c>
      <c r="M411" s="4">
        <v>49029000</v>
      </c>
      <c r="N411" s="4">
        <v>111370000</v>
      </c>
      <c r="O411" s="4">
        <v>26687000</v>
      </c>
      <c r="P411" s="4">
        <v>28822000</v>
      </c>
      <c r="Q411" s="5">
        <v>188680000</v>
      </c>
      <c r="R411" s="5">
        <v>1</v>
      </c>
      <c r="S411" s="5">
        <v>1</v>
      </c>
      <c r="T411" s="5">
        <v>1</v>
      </c>
      <c r="U411" s="5">
        <v>1</v>
      </c>
      <c r="V411" s="2">
        <f>AVERAGE(proteinGroups3[[#This Row],[LFQ intensity 1Y1]:[LFQ intensity 1Y6]])</f>
        <v>62160167</v>
      </c>
      <c r="W411" s="3">
        <f>AVERAGE(proteinGroups3[[#This Row],[LFQ intensity 5Y1]:[LFQ intensity 5Y5]])</f>
        <v>7681960.5999999996</v>
      </c>
      <c r="X411" s="4">
        <f>AVERAGE(proteinGroups3[[#This Row],[LFQ intensity 10Y1]:[LFQ intensity 10Y4]])</f>
        <v>53977000</v>
      </c>
      <c r="Y411" s="6">
        <f>AVERAGE(proteinGroups3[[#This Row],[LFQ intensity ADULT1]:[LFQ intensity ADULT7]])</f>
        <v>37736000.799999997</v>
      </c>
      <c r="Z411"/>
      <c r="AA411"/>
      <c r="AC411"/>
      <c r="AD411"/>
      <c r="AE411"/>
    </row>
    <row r="412" spans="1:31" x14ac:dyDescent="0.25">
      <c r="A412" s="1" t="s">
        <v>4011</v>
      </c>
      <c r="B412" s="2">
        <v>1</v>
      </c>
      <c r="C412" s="2">
        <v>509510000</v>
      </c>
      <c r="D412" s="2">
        <v>389400000</v>
      </c>
      <c r="E412" s="2">
        <v>146460000</v>
      </c>
      <c r="F412" s="2">
        <v>34587000</v>
      </c>
      <c r="G412" s="2">
        <v>144740000</v>
      </c>
      <c r="H412" s="3">
        <v>179630000</v>
      </c>
      <c r="I412" s="3">
        <v>1</v>
      </c>
      <c r="J412" s="3">
        <v>1</v>
      </c>
      <c r="K412" s="3">
        <v>35959000</v>
      </c>
      <c r="L412" s="3">
        <v>1</v>
      </c>
      <c r="M412" s="4">
        <v>205380000</v>
      </c>
      <c r="N412" s="4">
        <v>115090000</v>
      </c>
      <c r="O412" s="4">
        <v>127350000</v>
      </c>
      <c r="P412" s="4">
        <v>88072000</v>
      </c>
      <c r="Q412" s="5">
        <v>550130000</v>
      </c>
      <c r="R412" s="5">
        <v>30543000</v>
      </c>
      <c r="S412" s="5">
        <v>37394000</v>
      </c>
      <c r="T412" s="5">
        <v>1</v>
      </c>
      <c r="U412" s="5">
        <v>1</v>
      </c>
      <c r="V412" s="2">
        <f>AVERAGE(proteinGroups3[[#This Row],[LFQ intensity 1Y1]:[LFQ intensity 1Y6]])</f>
        <v>204116166.83333334</v>
      </c>
      <c r="W412" s="3">
        <f>AVERAGE(proteinGroups3[[#This Row],[LFQ intensity 5Y1]:[LFQ intensity 5Y5]])</f>
        <v>43117800.600000001</v>
      </c>
      <c r="X412" s="4">
        <f>AVERAGE(proteinGroups3[[#This Row],[LFQ intensity 10Y1]:[LFQ intensity 10Y4]])</f>
        <v>133973000</v>
      </c>
      <c r="Y412" s="6">
        <f>AVERAGE(proteinGroups3[[#This Row],[LFQ intensity ADULT1]:[LFQ intensity ADULT7]])</f>
        <v>123613400.40000001</v>
      </c>
      <c r="Z412"/>
      <c r="AA412"/>
      <c r="AC412"/>
      <c r="AD412"/>
      <c r="AE412"/>
    </row>
    <row r="413" spans="1:31" x14ac:dyDescent="0.25">
      <c r="A413" s="1" t="s">
        <v>4018</v>
      </c>
      <c r="B413" s="2">
        <v>1</v>
      </c>
      <c r="C413" s="2">
        <v>1</v>
      </c>
      <c r="D413" s="2">
        <v>1</v>
      </c>
      <c r="E413" s="2">
        <v>1</v>
      </c>
      <c r="F413" s="2">
        <v>1</v>
      </c>
      <c r="G413" s="2">
        <v>1</v>
      </c>
      <c r="H413" s="3">
        <v>44009000</v>
      </c>
      <c r="I413" s="3">
        <v>1</v>
      </c>
      <c r="J413" s="3">
        <v>1</v>
      </c>
      <c r="K413" s="3">
        <v>1</v>
      </c>
      <c r="L413" s="3">
        <v>1</v>
      </c>
      <c r="M413" s="4">
        <v>5453600</v>
      </c>
      <c r="N413" s="4">
        <v>1</v>
      </c>
      <c r="O413" s="4">
        <v>1</v>
      </c>
      <c r="P413" s="4">
        <v>1</v>
      </c>
      <c r="Q413" s="5">
        <v>1</v>
      </c>
      <c r="R413" s="5">
        <v>1</v>
      </c>
      <c r="S413" s="5">
        <v>1</v>
      </c>
      <c r="T413" s="5">
        <v>1</v>
      </c>
      <c r="U413" s="5">
        <v>1</v>
      </c>
      <c r="V413" s="2">
        <f>AVERAGE(proteinGroups3[[#This Row],[LFQ intensity 1Y1]:[LFQ intensity 1Y6]])</f>
        <v>1</v>
      </c>
      <c r="W413" s="3">
        <f>AVERAGE(proteinGroups3[[#This Row],[LFQ intensity 5Y1]:[LFQ intensity 5Y5]])</f>
        <v>8801800.8000000007</v>
      </c>
      <c r="X413" s="4">
        <f>AVERAGE(proteinGroups3[[#This Row],[LFQ intensity 10Y1]:[LFQ intensity 10Y4]])</f>
        <v>1363400.75</v>
      </c>
      <c r="Y413" s="6">
        <f>AVERAGE(proteinGroups3[[#This Row],[LFQ intensity ADULT1]:[LFQ intensity ADULT7]])</f>
        <v>1</v>
      </c>
      <c r="Z413"/>
      <c r="AA413"/>
      <c r="AC413"/>
      <c r="AD413"/>
      <c r="AE413"/>
    </row>
    <row r="414" spans="1:31" x14ac:dyDescent="0.25">
      <c r="A414" s="1" t="s">
        <v>4025</v>
      </c>
      <c r="B414" s="2">
        <v>1</v>
      </c>
      <c r="C414" s="2">
        <v>5974700</v>
      </c>
      <c r="D414" s="2">
        <v>1</v>
      </c>
      <c r="E414" s="2">
        <v>1</v>
      </c>
      <c r="F414" s="2">
        <v>6287700</v>
      </c>
      <c r="G414" s="2">
        <v>15567000</v>
      </c>
      <c r="H414" s="3">
        <v>1</v>
      </c>
      <c r="I414" s="3">
        <v>1</v>
      </c>
      <c r="J414" s="3">
        <v>1</v>
      </c>
      <c r="K414" s="3">
        <v>54619000</v>
      </c>
      <c r="L414" s="3">
        <v>1</v>
      </c>
      <c r="M414" s="4">
        <v>7519300</v>
      </c>
      <c r="N414" s="4">
        <v>1</v>
      </c>
      <c r="O414" s="4">
        <v>1</v>
      </c>
      <c r="P414" s="4">
        <v>1</v>
      </c>
      <c r="Q414" s="5">
        <v>1</v>
      </c>
      <c r="R414" s="5">
        <v>1</v>
      </c>
      <c r="S414" s="5">
        <v>1</v>
      </c>
      <c r="T414" s="5">
        <v>1</v>
      </c>
      <c r="U414" s="5">
        <v>1</v>
      </c>
      <c r="V414" s="2">
        <f>AVERAGE(proteinGroups3[[#This Row],[LFQ intensity 1Y1]:[LFQ intensity 1Y6]])</f>
        <v>4638233.833333333</v>
      </c>
      <c r="W414" s="3">
        <f>AVERAGE(proteinGroups3[[#This Row],[LFQ intensity 5Y1]:[LFQ intensity 5Y5]])</f>
        <v>10923800.800000001</v>
      </c>
      <c r="X414" s="4">
        <f>AVERAGE(proteinGroups3[[#This Row],[LFQ intensity 10Y1]:[LFQ intensity 10Y4]])</f>
        <v>1879825.75</v>
      </c>
      <c r="Y414" s="6">
        <f>AVERAGE(proteinGroups3[[#This Row],[LFQ intensity ADULT1]:[LFQ intensity ADULT7]])</f>
        <v>1</v>
      </c>
      <c r="Z414"/>
      <c r="AA414"/>
      <c r="AC414"/>
      <c r="AD414"/>
      <c r="AE414"/>
    </row>
    <row r="415" spans="1:31" x14ac:dyDescent="0.25">
      <c r="A415" s="1" t="s">
        <v>4031</v>
      </c>
      <c r="B415" s="2">
        <v>1</v>
      </c>
      <c r="C415" s="2">
        <v>1</v>
      </c>
      <c r="D415" s="2">
        <v>1</v>
      </c>
      <c r="E415" s="2">
        <v>1</v>
      </c>
      <c r="F415" s="2">
        <v>1</v>
      </c>
      <c r="G415" s="2">
        <v>1</v>
      </c>
      <c r="H415" s="3">
        <v>33748000</v>
      </c>
      <c r="I415" s="3">
        <v>9238700</v>
      </c>
      <c r="J415" s="3">
        <v>4394300</v>
      </c>
      <c r="K415" s="3">
        <v>20856000</v>
      </c>
      <c r="L415" s="3">
        <v>1</v>
      </c>
      <c r="M415" s="4">
        <v>5874900</v>
      </c>
      <c r="N415" s="4">
        <v>1</v>
      </c>
      <c r="O415" s="4">
        <v>1</v>
      </c>
      <c r="P415" s="4">
        <v>1</v>
      </c>
      <c r="Q415" s="5">
        <v>1</v>
      </c>
      <c r="R415" s="5">
        <v>1</v>
      </c>
      <c r="S415" s="5">
        <v>1</v>
      </c>
      <c r="T415" s="5">
        <v>1</v>
      </c>
      <c r="U415" s="5">
        <v>1</v>
      </c>
      <c r="V415" s="2">
        <f>AVERAGE(proteinGroups3[[#This Row],[LFQ intensity 1Y1]:[LFQ intensity 1Y6]])</f>
        <v>1</v>
      </c>
      <c r="W415" s="3">
        <f>AVERAGE(proteinGroups3[[#This Row],[LFQ intensity 5Y1]:[LFQ intensity 5Y5]])</f>
        <v>13647400.199999999</v>
      </c>
      <c r="X415" s="4">
        <f>AVERAGE(proteinGroups3[[#This Row],[LFQ intensity 10Y1]:[LFQ intensity 10Y4]])</f>
        <v>1468725.75</v>
      </c>
      <c r="Y415" s="6">
        <f>AVERAGE(proteinGroups3[[#This Row],[LFQ intensity ADULT1]:[LFQ intensity ADULT7]])</f>
        <v>1</v>
      </c>
      <c r="Z415"/>
      <c r="AA415"/>
      <c r="AC415"/>
      <c r="AD415"/>
      <c r="AE415"/>
    </row>
    <row r="416" spans="1:31" x14ac:dyDescent="0.25">
      <c r="A416" s="1" t="s">
        <v>4038</v>
      </c>
      <c r="B416" s="2">
        <v>1</v>
      </c>
      <c r="C416" s="2">
        <v>1956200</v>
      </c>
      <c r="D416" s="2">
        <v>1</v>
      </c>
      <c r="E416" s="2">
        <v>1</v>
      </c>
      <c r="F416" s="2">
        <v>6317600</v>
      </c>
      <c r="G416" s="2">
        <v>1</v>
      </c>
      <c r="H416" s="3">
        <v>7515800</v>
      </c>
      <c r="I416" s="3">
        <v>9646400</v>
      </c>
      <c r="J416" s="3">
        <v>1</v>
      </c>
      <c r="K416" s="3">
        <v>14124000</v>
      </c>
      <c r="L416" s="3">
        <v>1</v>
      </c>
      <c r="M416" s="4">
        <v>4966800</v>
      </c>
      <c r="N416" s="4">
        <v>7752200</v>
      </c>
      <c r="O416" s="4">
        <v>22971000</v>
      </c>
      <c r="P416" s="4">
        <v>8207300</v>
      </c>
      <c r="Q416" s="5">
        <v>1</v>
      </c>
      <c r="R416" s="5">
        <v>1</v>
      </c>
      <c r="S416" s="5">
        <v>1</v>
      </c>
      <c r="T416" s="5">
        <v>1</v>
      </c>
      <c r="U416" s="5">
        <v>1</v>
      </c>
      <c r="V416" s="2">
        <f>AVERAGE(proteinGroups3[[#This Row],[LFQ intensity 1Y1]:[LFQ intensity 1Y6]])</f>
        <v>1378967.3333333333</v>
      </c>
      <c r="W416" s="3">
        <f>AVERAGE(proteinGroups3[[#This Row],[LFQ intensity 5Y1]:[LFQ intensity 5Y5]])</f>
        <v>6257240.4000000004</v>
      </c>
      <c r="X416" s="4">
        <f>AVERAGE(proteinGroups3[[#This Row],[LFQ intensity 10Y1]:[LFQ intensity 10Y4]])</f>
        <v>10974325</v>
      </c>
      <c r="Y416" s="6">
        <f>AVERAGE(proteinGroups3[[#This Row],[LFQ intensity ADULT1]:[LFQ intensity ADULT7]])</f>
        <v>1</v>
      </c>
      <c r="Z416"/>
      <c r="AA416"/>
      <c r="AC416"/>
      <c r="AD416"/>
      <c r="AE416"/>
    </row>
    <row r="417" spans="1:31" x14ac:dyDescent="0.25">
      <c r="A417" s="1" t="s">
        <v>4044</v>
      </c>
      <c r="B417" s="2">
        <v>41300000</v>
      </c>
      <c r="C417" s="2">
        <v>56185000</v>
      </c>
      <c r="D417" s="2">
        <v>33774000</v>
      </c>
      <c r="E417" s="2">
        <v>74795000</v>
      </c>
      <c r="F417" s="2">
        <v>42102000</v>
      </c>
      <c r="G417" s="2">
        <v>63501000</v>
      </c>
      <c r="H417" s="3">
        <v>21448000</v>
      </c>
      <c r="I417" s="3">
        <v>168680000</v>
      </c>
      <c r="J417" s="3">
        <v>22259000</v>
      </c>
      <c r="K417" s="3">
        <v>154070000</v>
      </c>
      <c r="L417" s="3">
        <v>1</v>
      </c>
      <c r="M417" s="4">
        <v>74620000</v>
      </c>
      <c r="N417" s="4">
        <v>50057000</v>
      </c>
      <c r="O417" s="4">
        <v>81346000</v>
      </c>
      <c r="P417" s="4">
        <v>83227000</v>
      </c>
      <c r="Q417" s="5">
        <v>1</v>
      </c>
      <c r="R417" s="5">
        <v>1</v>
      </c>
      <c r="S417" s="5">
        <v>1</v>
      </c>
      <c r="T417" s="5">
        <v>1</v>
      </c>
      <c r="U417" s="5">
        <v>1</v>
      </c>
      <c r="V417" s="2">
        <f>AVERAGE(proteinGroups3[[#This Row],[LFQ intensity 1Y1]:[LFQ intensity 1Y6]])</f>
        <v>51942833.333333336</v>
      </c>
      <c r="W417" s="3">
        <f>AVERAGE(proteinGroups3[[#This Row],[LFQ intensity 5Y1]:[LFQ intensity 5Y5]])</f>
        <v>73291400.200000003</v>
      </c>
      <c r="X417" s="4">
        <f>AVERAGE(proteinGroups3[[#This Row],[LFQ intensity 10Y1]:[LFQ intensity 10Y4]])</f>
        <v>72312500</v>
      </c>
      <c r="Y417" s="6">
        <f>AVERAGE(proteinGroups3[[#This Row],[LFQ intensity ADULT1]:[LFQ intensity ADULT7]])</f>
        <v>1</v>
      </c>
      <c r="Z417"/>
      <c r="AA417"/>
      <c r="AC417"/>
      <c r="AD417"/>
      <c r="AE417"/>
    </row>
    <row r="418" spans="1:31" x14ac:dyDescent="0.25">
      <c r="A418" s="1" t="s">
        <v>4053</v>
      </c>
      <c r="B418" s="2">
        <v>1</v>
      </c>
      <c r="C418" s="2">
        <v>54546000</v>
      </c>
      <c r="D418" s="2">
        <v>68718000</v>
      </c>
      <c r="E418" s="2">
        <v>1</v>
      </c>
      <c r="F418" s="2">
        <v>48857000</v>
      </c>
      <c r="G418" s="2">
        <v>18062000</v>
      </c>
      <c r="H418" s="3">
        <v>1</v>
      </c>
      <c r="I418" s="3">
        <v>22996000</v>
      </c>
      <c r="J418" s="3">
        <v>1</v>
      </c>
      <c r="K418" s="3">
        <v>41296000</v>
      </c>
      <c r="L418" s="3">
        <v>1</v>
      </c>
      <c r="M418" s="4">
        <v>1</v>
      </c>
      <c r="N418" s="4">
        <v>1</v>
      </c>
      <c r="O418" s="4">
        <v>38604000</v>
      </c>
      <c r="P418" s="4">
        <v>1</v>
      </c>
      <c r="Q418" s="5">
        <v>1</v>
      </c>
      <c r="R418" s="5">
        <v>1</v>
      </c>
      <c r="S418" s="5">
        <v>57659000</v>
      </c>
      <c r="T418" s="5">
        <v>1</v>
      </c>
      <c r="U418" s="5">
        <v>1</v>
      </c>
      <c r="V418" s="2">
        <f>AVERAGE(proteinGroups3[[#This Row],[LFQ intensity 1Y1]:[LFQ intensity 1Y6]])</f>
        <v>31697167</v>
      </c>
      <c r="W418" s="3">
        <f>AVERAGE(proteinGroups3[[#This Row],[LFQ intensity 5Y1]:[LFQ intensity 5Y5]])</f>
        <v>12858400.6</v>
      </c>
      <c r="X418" s="4">
        <f>AVERAGE(proteinGroups3[[#This Row],[LFQ intensity 10Y1]:[LFQ intensity 10Y4]])</f>
        <v>9651000.75</v>
      </c>
      <c r="Y418" s="6">
        <f>AVERAGE(proteinGroups3[[#This Row],[LFQ intensity ADULT1]:[LFQ intensity ADULT7]])</f>
        <v>11531800.800000001</v>
      </c>
      <c r="Z418"/>
      <c r="AA418"/>
      <c r="AC418"/>
      <c r="AD418"/>
      <c r="AE418"/>
    </row>
    <row r="419" spans="1:31" x14ac:dyDescent="0.25">
      <c r="A419" s="1" t="s">
        <v>4060</v>
      </c>
      <c r="B419" s="2">
        <v>18764000</v>
      </c>
      <c r="C419" s="2">
        <v>142420000</v>
      </c>
      <c r="D419" s="2">
        <v>7856200</v>
      </c>
      <c r="E419" s="2">
        <v>1</v>
      </c>
      <c r="F419" s="2">
        <v>81562000</v>
      </c>
      <c r="G419" s="2">
        <v>1</v>
      </c>
      <c r="H419" s="3">
        <v>219150000</v>
      </c>
      <c r="I419" s="3">
        <v>220710000</v>
      </c>
      <c r="J419" s="3">
        <v>1</v>
      </c>
      <c r="K419" s="3">
        <v>137290000</v>
      </c>
      <c r="L419" s="3">
        <v>171870000</v>
      </c>
      <c r="M419" s="4">
        <v>153860000</v>
      </c>
      <c r="N419" s="4">
        <v>115160000</v>
      </c>
      <c r="O419" s="4">
        <v>93569000</v>
      </c>
      <c r="P419" s="4">
        <v>142140000</v>
      </c>
      <c r="Q419" s="5">
        <v>1</v>
      </c>
      <c r="R419" s="5">
        <v>63642000</v>
      </c>
      <c r="S419" s="5">
        <v>1</v>
      </c>
      <c r="T419" s="5">
        <v>41897000</v>
      </c>
      <c r="U419" s="5">
        <v>38887000</v>
      </c>
      <c r="V419" s="2">
        <f>AVERAGE(proteinGroups3[[#This Row],[LFQ intensity 1Y1]:[LFQ intensity 1Y6]])</f>
        <v>41767033.666666664</v>
      </c>
      <c r="W419" s="3">
        <f>AVERAGE(proteinGroups3[[#This Row],[LFQ intensity 5Y1]:[LFQ intensity 5Y5]])</f>
        <v>149804000.19999999</v>
      </c>
      <c r="X419" s="4">
        <f>AVERAGE(proteinGroups3[[#This Row],[LFQ intensity 10Y1]:[LFQ intensity 10Y4]])</f>
        <v>126182250</v>
      </c>
      <c r="Y419" s="6">
        <f>AVERAGE(proteinGroups3[[#This Row],[LFQ intensity ADULT1]:[LFQ intensity ADULT7]])</f>
        <v>28885200.399999999</v>
      </c>
      <c r="Z419"/>
      <c r="AA419"/>
      <c r="AC419"/>
      <c r="AD419"/>
      <c r="AE419"/>
    </row>
    <row r="420" spans="1:31" x14ac:dyDescent="0.25">
      <c r="A420" s="1" t="s">
        <v>4071</v>
      </c>
      <c r="B420" s="2">
        <v>32159000</v>
      </c>
      <c r="C420" s="2">
        <v>72637000</v>
      </c>
      <c r="D420" s="2">
        <v>90886000</v>
      </c>
      <c r="E420" s="2">
        <v>1</v>
      </c>
      <c r="F420" s="2">
        <v>144850000</v>
      </c>
      <c r="G420" s="2">
        <v>42075000</v>
      </c>
      <c r="H420" s="3">
        <v>49218000</v>
      </c>
      <c r="I420" s="3">
        <v>56606000</v>
      </c>
      <c r="J420" s="3">
        <v>1</v>
      </c>
      <c r="K420" s="3">
        <v>72545000</v>
      </c>
      <c r="L420" s="3">
        <v>1</v>
      </c>
      <c r="M420" s="4">
        <v>198150000</v>
      </c>
      <c r="N420" s="4">
        <v>40141000</v>
      </c>
      <c r="O420" s="4">
        <v>22605000</v>
      </c>
      <c r="P420" s="4">
        <v>19257000</v>
      </c>
      <c r="Q420" s="5">
        <v>1</v>
      </c>
      <c r="R420" s="5">
        <v>1</v>
      </c>
      <c r="S420" s="5">
        <v>1</v>
      </c>
      <c r="T420" s="5">
        <v>57341000</v>
      </c>
      <c r="U420" s="5">
        <v>1</v>
      </c>
      <c r="V420" s="2">
        <f>AVERAGE(proteinGroups3[[#This Row],[LFQ intensity 1Y1]:[LFQ intensity 1Y6]])</f>
        <v>63767833.5</v>
      </c>
      <c r="W420" s="3">
        <f>AVERAGE(proteinGroups3[[#This Row],[LFQ intensity 5Y1]:[LFQ intensity 5Y5]])</f>
        <v>35673800.399999999</v>
      </c>
      <c r="X420" s="4">
        <f>AVERAGE(proteinGroups3[[#This Row],[LFQ intensity 10Y1]:[LFQ intensity 10Y4]])</f>
        <v>70038250</v>
      </c>
      <c r="Y420" s="6">
        <f>AVERAGE(proteinGroups3[[#This Row],[LFQ intensity ADULT1]:[LFQ intensity ADULT7]])</f>
        <v>11468200.800000001</v>
      </c>
      <c r="Z420"/>
      <c r="AA420"/>
      <c r="AC420"/>
      <c r="AD420"/>
      <c r="AE420"/>
    </row>
    <row r="421" spans="1:31" x14ac:dyDescent="0.25">
      <c r="A421" s="1" t="s">
        <v>4078</v>
      </c>
      <c r="B421" s="2">
        <v>1</v>
      </c>
      <c r="C421" s="2">
        <v>48913000</v>
      </c>
      <c r="D421" s="2">
        <v>25269000</v>
      </c>
      <c r="E421" s="2">
        <v>1</v>
      </c>
      <c r="F421" s="2">
        <v>121310000</v>
      </c>
      <c r="G421" s="2">
        <v>1</v>
      </c>
      <c r="H421" s="3">
        <v>1</v>
      </c>
      <c r="I421" s="3">
        <v>49831000</v>
      </c>
      <c r="J421" s="3">
        <v>10135000</v>
      </c>
      <c r="K421" s="3">
        <v>78728000</v>
      </c>
      <c r="L421" s="3">
        <v>1</v>
      </c>
      <c r="M421" s="4">
        <v>40426000</v>
      </c>
      <c r="N421" s="4">
        <v>1</v>
      </c>
      <c r="O421" s="4">
        <v>1</v>
      </c>
      <c r="P421" s="4">
        <v>1</v>
      </c>
      <c r="Q421" s="5">
        <v>1</v>
      </c>
      <c r="R421" s="5">
        <v>1</v>
      </c>
      <c r="S421" s="5">
        <v>1</v>
      </c>
      <c r="T421" s="5">
        <v>1</v>
      </c>
      <c r="U421" s="5">
        <v>1</v>
      </c>
      <c r="V421" s="2">
        <f>AVERAGE(proteinGroups3[[#This Row],[LFQ intensity 1Y1]:[LFQ intensity 1Y6]])</f>
        <v>32582000.5</v>
      </c>
      <c r="W421" s="3">
        <f>AVERAGE(proteinGroups3[[#This Row],[LFQ intensity 5Y1]:[LFQ intensity 5Y5]])</f>
        <v>27738800.399999999</v>
      </c>
      <c r="X421" s="4">
        <f>AVERAGE(proteinGroups3[[#This Row],[LFQ intensity 10Y1]:[LFQ intensity 10Y4]])</f>
        <v>10106500.75</v>
      </c>
      <c r="Y421" s="6">
        <f>AVERAGE(proteinGroups3[[#This Row],[LFQ intensity ADULT1]:[LFQ intensity ADULT7]])</f>
        <v>1</v>
      </c>
      <c r="Z421"/>
      <c r="AA421"/>
      <c r="AC421"/>
      <c r="AD421"/>
      <c r="AE421"/>
    </row>
    <row r="422" spans="1:31" x14ac:dyDescent="0.25">
      <c r="A422" s="1" t="s">
        <v>4087</v>
      </c>
      <c r="B422" s="2">
        <v>83910000</v>
      </c>
      <c r="C422" s="2">
        <v>855200000</v>
      </c>
      <c r="D422" s="2">
        <v>130170000</v>
      </c>
      <c r="E422" s="2">
        <v>55119000</v>
      </c>
      <c r="F422" s="2">
        <v>431590000</v>
      </c>
      <c r="G422" s="2">
        <v>213320000</v>
      </c>
      <c r="H422" s="3">
        <v>1</v>
      </c>
      <c r="I422" s="3">
        <v>56064000</v>
      </c>
      <c r="J422" s="3">
        <v>5868900</v>
      </c>
      <c r="K422" s="3">
        <v>80648000</v>
      </c>
      <c r="L422" s="3">
        <v>1</v>
      </c>
      <c r="M422" s="4">
        <v>271620000</v>
      </c>
      <c r="N422" s="4">
        <v>195930000</v>
      </c>
      <c r="O422" s="4">
        <v>423830000</v>
      </c>
      <c r="P422" s="4">
        <v>486890000</v>
      </c>
      <c r="Q422" s="5">
        <v>750940000</v>
      </c>
      <c r="R422" s="5">
        <v>39404000</v>
      </c>
      <c r="S422" s="5">
        <v>77766000</v>
      </c>
      <c r="T422" s="5">
        <v>8314000</v>
      </c>
      <c r="U422" s="5">
        <v>1</v>
      </c>
      <c r="V422" s="2">
        <f>AVERAGE(proteinGroups3[[#This Row],[LFQ intensity 1Y1]:[LFQ intensity 1Y6]])</f>
        <v>294884833.33333331</v>
      </c>
      <c r="W422" s="3">
        <f>AVERAGE(proteinGroups3[[#This Row],[LFQ intensity 5Y1]:[LFQ intensity 5Y5]])</f>
        <v>28516180.399999999</v>
      </c>
      <c r="X422" s="4">
        <f>AVERAGE(proteinGroups3[[#This Row],[LFQ intensity 10Y1]:[LFQ intensity 10Y4]])</f>
        <v>344567500</v>
      </c>
      <c r="Y422" s="6">
        <f>AVERAGE(proteinGroups3[[#This Row],[LFQ intensity ADULT1]:[LFQ intensity ADULT7]])</f>
        <v>175284800.19999999</v>
      </c>
      <c r="Z422"/>
      <c r="AA422"/>
      <c r="AC422"/>
      <c r="AD422"/>
      <c r="AE422"/>
    </row>
    <row r="423" spans="1:31" x14ac:dyDescent="0.25">
      <c r="A423" s="1" t="s">
        <v>4095</v>
      </c>
      <c r="B423" s="2">
        <v>1</v>
      </c>
      <c r="C423" s="2">
        <v>1</v>
      </c>
      <c r="D423" s="2">
        <v>1</v>
      </c>
      <c r="E423" s="2">
        <v>1</v>
      </c>
      <c r="F423" s="2">
        <v>1</v>
      </c>
      <c r="G423" s="2">
        <v>1</v>
      </c>
      <c r="H423" s="3">
        <v>1</v>
      </c>
      <c r="I423" s="3">
        <v>1</v>
      </c>
      <c r="J423" s="3">
        <v>12559000</v>
      </c>
      <c r="K423" s="3">
        <v>1</v>
      </c>
      <c r="L423" s="3">
        <v>1</v>
      </c>
      <c r="M423" s="4">
        <v>1</v>
      </c>
      <c r="N423" s="4">
        <v>1</v>
      </c>
      <c r="O423" s="4">
        <v>1</v>
      </c>
      <c r="P423" s="4">
        <v>1</v>
      </c>
      <c r="Q423" s="5">
        <v>1</v>
      </c>
      <c r="R423" s="5">
        <v>1</v>
      </c>
      <c r="S423" s="5">
        <v>1</v>
      </c>
      <c r="T423" s="5">
        <v>1</v>
      </c>
      <c r="U423" s="5">
        <v>1</v>
      </c>
      <c r="V423" s="2">
        <f>AVERAGE(proteinGroups3[[#This Row],[LFQ intensity 1Y1]:[LFQ intensity 1Y6]])</f>
        <v>1</v>
      </c>
      <c r="W423" s="3">
        <f>AVERAGE(proteinGroups3[[#This Row],[LFQ intensity 5Y1]:[LFQ intensity 5Y5]])</f>
        <v>2511800.7999999998</v>
      </c>
      <c r="X423" s="4">
        <f>AVERAGE(proteinGroups3[[#This Row],[LFQ intensity 10Y1]:[LFQ intensity 10Y4]])</f>
        <v>1</v>
      </c>
      <c r="Y423" s="6">
        <f>AVERAGE(proteinGroups3[[#This Row],[LFQ intensity ADULT1]:[LFQ intensity ADULT7]])</f>
        <v>1</v>
      </c>
      <c r="Z423"/>
      <c r="AA423"/>
      <c r="AC423"/>
      <c r="AD423"/>
      <c r="AE423"/>
    </row>
    <row r="424" spans="1:31" x14ac:dyDescent="0.25">
      <c r="A424" s="1" t="s">
        <v>4101</v>
      </c>
      <c r="B424" s="2">
        <v>1</v>
      </c>
      <c r="C424" s="2">
        <v>1</v>
      </c>
      <c r="D424" s="2">
        <v>1</v>
      </c>
      <c r="E424" s="2">
        <v>1</v>
      </c>
      <c r="F424" s="2">
        <v>1</v>
      </c>
      <c r="G424" s="2">
        <v>1</v>
      </c>
      <c r="H424" s="3">
        <v>21328000</v>
      </c>
      <c r="I424" s="3">
        <v>12734000</v>
      </c>
      <c r="K424" s="3">
        <v>21568000</v>
      </c>
      <c r="L424" s="3">
        <v>1</v>
      </c>
      <c r="M424" s="4">
        <v>10637000</v>
      </c>
      <c r="N424" s="4">
        <v>10475000</v>
      </c>
      <c r="O424" s="4">
        <v>1</v>
      </c>
      <c r="P424" s="4">
        <v>1</v>
      </c>
      <c r="Q424" s="5">
        <v>1</v>
      </c>
      <c r="R424" s="5">
        <v>1</v>
      </c>
      <c r="S424" s="5">
        <v>1</v>
      </c>
      <c r="T424" s="5">
        <v>1</v>
      </c>
      <c r="U424" s="5">
        <v>1</v>
      </c>
      <c r="V424" s="2">
        <f>AVERAGE(proteinGroups3[[#This Row],[LFQ intensity 1Y1]:[LFQ intensity 1Y6]])</f>
        <v>1</v>
      </c>
      <c r="W424" s="3">
        <f>AVERAGE(proteinGroups3[[#This Row],[LFQ intensity 5Y1]:[LFQ intensity 5Y5]])</f>
        <v>13907500.25</v>
      </c>
      <c r="X424" s="4">
        <f>AVERAGE(proteinGroups3[[#This Row],[LFQ intensity 10Y1]:[LFQ intensity 10Y4]])</f>
        <v>5278000.5</v>
      </c>
      <c r="Y424" s="6">
        <f>AVERAGE(proteinGroups3[[#This Row],[LFQ intensity ADULT1]:[LFQ intensity ADULT7]])</f>
        <v>1</v>
      </c>
      <c r="Z424"/>
      <c r="AA424"/>
      <c r="AC424"/>
      <c r="AD424"/>
      <c r="AE424"/>
    </row>
    <row r="425" spans="1:31" x14ac:dyDescent="0.25">
      <c r="A425" s="1" t="s">
        <v>4108</v>
      </c>
      <c r="B425" s="2">
        <v>43082000</v>
      </c>
      <c r="C425" s="2">
        <v>275120000</v>
      </c>
      <c r="D425" s="2">
        <v>22037000</v>
      </c>
      <c r="E425" s="2">
        <v>1</v>
      </c>
      <c r="F425" s="2">
        <v>728030000</v>
      </c>
      <c r="G425" s="2">
        <v>61950000</v>
      </c>
      <c r="H425" s="3">
        <v>136950000</v>
      </c>
      <c r="I425" s="3">
        <v>147410000</v>
      </c>
      <c r="J425" s="3">
        <v>16488000</v>
      </c>
      <c r="K425" s="3">
        <v>141040000</v>
      </c>
      <c r="L425" s="3">
        <v>34404000</v>
      </c>
      <c r="M425" s="4">
        <v>263060000</v>
      </c>
      <c r="N425" s="4">
        <v>32524000</v>
      </c>
      <c r="O425" s="4">
        <v>48827000</v>
      </c>
      <c r="P425" s="4">
        <v>24327000</v>
      </c>
      <c r="Q425" s="5">
        <v>18195000</v>
      </c>
      <c r="R425" s="5">
        <v>1</v>
      </c>
      <c r="S425" s="5">
        <v>26156000</v>
      </c>
      <c r="T425" s="5">
        <v>1</v>
      </c>
      <c r="U425" s="5">
        <v>1</v>
      </c>
      <c r="V425" s="2">
        <f>AVERAGE(proteinGroups3[[#This Row],[LFQ intensity 1Y1]:[LFQ intensity 1Y6]])</f>
        <v>188369833.5</v>
      </c>
      <c r="W425" s="3">
        <f>AVERAGE(proteinGroups3[[#This Row],[LFQ intensity 5Y1]:[LFQ intensity 5Y5]])</f>
        <v>95258400</v>
      </c>
      <c r="X425" s="4">
        <f>AVERAGE(proteinGroups3[[#This Row],[LFQ intensity 10Y1]:[LFQ intensity 10Y4]])</f>
        <v>92184500</v>
      </c>
      <c r="Y425" s="6">
        <f>AVERAGE(proteinGroups3[[#This Row],[LFQ intensity ADULT1]:[LFQ intensity ADULT7]])</f>
        <v>8870200.5999999996</v>
      </c>
      <c r="Z425"/>
      <c r="AA425"/>
      <c r="AC425"/>
      <c r="AD425"/>
      <c r="AE425"/>
    </row>
    <row r="426" spans="1:31" x14ac:dyDescent="0.25">
      <c r="A426" s="1" t="s">
        <v>4117</v>
      </c>
      <c r="B426" s="2">
        <v>1</v>
      </c>
      <c r="C426" s="2">
        <v>11971000</v>
      </c>
      <c r="D426" s="2">
        <v>32012000</v>
      </c>
      <c r="E426" s="2">
        <v>1</v>
      </c>
      <c r="F426" s="2">
        <v>4283700</v>
      </c>
      <c r="G426" s="2">
        <v>9685500</v>
      </c>
      <c r="H426" s="3">
        <v>1</v>
      </c>
      <c r="I426" s="3">
        <v>1</v>
      </c>
      <c r="J426" s="3">
        <v>1</v>
      </c>
      <c r="K426" s="3">
        <v>1</v>
      </c>
      <c r="L426" s="3">
        <v>1</v>
      </c>
      <c r="M426" s="4">
        <v>1</v>
      </c>
      <c r="N426" s="4">
        <v>1</v>
      </c>
      <c r="O426" s="4">
        <v>1</v>
      </c>
      <c r="P426" s="4">
        <v>1</v>
      </c>
      <c r="Q426" s="5">
        <v>1</v>
      </c>
      <c r="R426" s="5">
        <v>1</v>
      </c>
      <c r="S426" s="5">
        <v>1</v>
      </c>
      <c r="T426" s="5">
        <v>1</v>
      </c>
      <c r="U426" s="5">
        <v>1</v>
      </c>
      <c r="V426" s="2">
        <f>AVERAGE(proteinGroups3[[#This Row],[LFQ intensity 1Y1]:[LFQ intensity 1Y6]])</f>
        <v>9658700.333333334</v>
      </c>
      <c r="W426" s="3">
        <f>AVERAGE(proteinGroups3[[#This Row],[LFQ intensity 5Y1]:[LFQ intensity 5Y5]])</f>
        <v>1</v>
      </c>
      <c r="X426" s="4">
        <f>AVERAGE(proteinGroups3[[#This Row],[LFQ intensity 10Y1]:[LFQ intensity 10Y4]])</f>
        <v>1</v>
      </c>
      <c r="Y426" s="6">
        <f>AVERAGE(proteinGroups3[[#This Row],[LFQ intensity ADULT1]:[LFQ intensity ADULT7]])</f>
        <v>1</v>
      </c>
      <c r="Z426"/>
      <c r="AA426"/>
      <c r="AC426"/>
      <c r="AD426"/>
      <c r="AE426"/>
    </row>
    <row r="427" spans="1:31" x14ac:dyDescent="0.25">
      <c r="A427" s="1" t="s">
        <v>4123</v>
      </c>
      <c r="B427" s="2">
        <v>1</v>
      </c>
      <c r="C427" s="2">
        <v>1</v>
      </c>
      <c r="D427" s="2">
        <v>1</v>
      </c>
      <c r="E427" s="2">
        <v>1</v>
      </c>
      <c r="F427" s="2">
        <v>25536000</v>
      </c>
      <c r="G427" s="2">
        <v>1</v>
      </c>
      <c r="H427" s="3">
        <v>22131000</v>
      </c>
      <c r="I427" s="3">
        <v>77509000</v>
      </c>
      <c r="J427" s="3">
        <v>1</v>
      </c>
      <c r="K427" s="3">
        <v>70834000</v>
      </c>
      <c r="L427" s="3">
        <v>37534000</v>
      </c>
      <c r="M427" s="4">
        <v>41731000</v>
      </c>
      <c r="N427" s="4">
        <v>33334000</v>
      </c>
      <c r="O427" s="4">
        <v>42809000</v>
      </c>
      <c r="P427" s="4">
        <v>39301000</v>
      </c>
      <c r="Q427" s="5">
        <v>1</v>
      </c>
      <c r="R427" s="5">
        <v>19575000</v>
      </c>
      <c r="S427" s="5">
        <v>1</v>
      </c>
      <c r="T427" s="5">
        <v>1</v>
      </c>
      <c r="U427" s="5">
        <v>1</v>
      </c>
      <c r="V427" s="2">
        <f>AVERAGE(proteinGroups3[[#This Row],[LFQ intensity 1Y1]:[LFQ intensity 1Y6]])</f>
        <v>4256000.833333333</v>
      </c>
      <c r="W427" s="3">
        <f>AVERAGE(proteinGroups3[[#This Row],[LFQ intensity 5Y1]:[LFQ intensity 5Y5]])</f>
        <v>41601600.200000003</v>
      </c>
      <c r="X427" s="4">
        <f>AVERAGE(proteinGroups3[[#This Row],[LFQ intensity 10Y1]:[LFQ intensity 10Y4]])</f>
        <v>39293750</v>
      </c>
      <c r="Y427" s="6">
        <f>AVERAGE(proteinGroups3[[#This Row],[LFQ intensity ADULT1]:[LFQ intensity ADULT7]])</f>
        <v>3915000.8</v>
      </c>
      <c r="Z427"/>
      <c r="AA427"/>
      <c r="AC427"/>
      <c r="AD427"/>
      <c r="AE427"/>
    </row>
    <row r="428" spans="1:31" x14ac:dyDescent="0.25">
      <c r="A428" s="1" t="s">
        <v>4133</v>
      </c>
      <c r="B428" s="2">
        <v>1</v>
      </c>
      <c r="C428" s="2">
        <v>38730000</v>
      </c>
      <c r="D428" s="2">
        <v>22200000</v>
      </c>
      <c r="E428" s="2">
        <v>1</v>
      </c>
      <c r="F428" s="2">
        <v>3282500</v>
      </c>
      <c r="G428" s="2">
        <v>1</v>
      </c>
      <c r="H428" s="3">
        <v>68437000</v>
      </c>
      <c r="I428" s="3">
        <v>24511000</v>
      </c>
      <c r="J428" s="3">
        <v>53335000</v>
      </c>
      <c r="K428" s="3">
        <v>108690000</v>
      </c>
      <c r="L428" s="3">
        <v>1</v>
      </c>
      <c r="M428" s="4">
        <v>22270000</v>
      </c>
      <c r="N428" s="4">
        <v>61148000</v>
      </c>
      <c r="O428" s="4">
        <v>7157800</v>
      </c>
      <c r="P428" s="4">
        <v>34441000</v>
      </c>
      <c r="Q428" s="5">
        <v>1</v>
      </c>
      <c r="R428" s="5">
        <v>1</v>
      </c>
      <c r="S428" s="5">
        <v>1</v>
      </c>
      <c r="T428" s="5">
        <v>1</v>
      </c>
      <c r="U428" s="5">
        <v>1</v>
      </c>
      <c r="V428" s="2">
        <f>AVERAGE(proteinGroups3[[#This Row],[LFQ intensity 1Y1]:[LFQ intensity 1Y6]])</f>
        <v>10702083.833333334</v>
      </c>
      <c r="W428" s="3">
        <f>AVERAGE(proteinGroups3[[#This Row],[LFQ intensity 5Y1]:[LFQ intensity 5Y5]])</f>
        <v>50994600.200000003</v>
      </c>
      <c r="X428" s="4">
        <f>AVERAGE(proteinGroups3[[#This Row],[LFQ intensity 10Y1]:[LFQ intensity 10Y4]])</f>
        <v>31254200</v>
      </c>
      <c r="Y428" s="6">
        <f>AVERAGE(proteinGroups3[[#This Row],[LFQ intensity ADULT1]:[LFQ intensity ADULT7]])</f>
        <v>1</v>
      </c>
      <c r="Z428"/>
      <c r="AA428"/>
      <c r="AC428"/>
      <c r="AD428"/>
      <c r="AE428"/>
    </row>
    <row r="429" spans="1:31" x14ac:dyDescent="0.25">
      <c r="A429" s="1" t="s">
        <v>4142</v>
      </c>
      <c r="B429" s="2">
        <v>1</v>
      </c>
      <c r="C429" s="2">
        <v>1</v>
      </c>
      <c r="D429" s="2">
        <v>1</v>
      </c>
      <c r="E429" s="2">
        <v>1</v>
      </c>
      <c r="F429" s="2">
        <v>1</v>
      </c>
      <c r="G429" s="2">
        <v>1</v>
      </c>
      <c r="H429" s="3">
        <v>8818000</v>
      </c>
      <c r="I429" s="3">
        <v>9001100</v>
      </c>
      <c r="J429" s="3">
        <v>7567100</v>
      </c>
      <c r="K429" s="3">
        <v>10266000</v>
      </c>
      <c r="L429" s="3">
        <v>1</v>
      </c>
      <c r="M429" s="4">
        <v>5490700</v>
      </c>
      <c r="N429" s="4">
        <v>1</v>
      </c>
      <c r="O429" s="4">
        <v>1</v>
      </c>
      <c r="P429" s="4">
        <v>1</v>
      </c>
      <c r="Q429" s="5">
        <v>3381200</v>
      </c>
      <c r="R429" s="5">
        <v>1</v>
      </c>
      <c r="S429" s="5">
        <v>1</v>
      </c>
      <c r="T429" s="5">
        <v>1</v>
      </c>
      <c r="U429" s="5">
        <v>1</v>
      </c>
      <c r="V429" s="2">
        <f>AVERAGE(proteinGroups3[[#This Row],[LFQ intensity 1Y1]:[LFQ intensity 1Y6]])</f>
        <v>1</v>
      </c>
      <c r="W429" s="3">
        <f>AVERAGE(proteinGroups3[[#This Row],[LFQ intensity 5Y1]:[LFQ intensity 5Y5]])</f>
        <v>7130440.2000000002</v>
      </c>
      <c r="X429" s="4">
        <f>AVERAGE(proteinGroups3[[#This Row],[LFQ intensity 10Y1]:[LFQ intensity 10Y4]])</f>
        <v>1372675.75</v>
      </c>
      <c r="Y429" s="6">
        <f>AVERAGE(proteinGroups3[[#This Row],[LFQ intensity ADULT1]:[LFQ intensity ADULT7]])</f>
        <v>676240.8</v>
      </c>
      <c r="Z429"/>
      <c r="AA429"/>
      <c r="AC429"/>
      <c r="AD429"/>
      <c r="AE429"/>
    </row>
    <row r="430" spans="1:31" x14ac:dyDescent="0.25">
      <c r="A430" s="1" t="s">
        <v>4148</v>
      </c>
      <c r="B430" s="2">
        <v>1</v>
      </c>
      <c r="C430" s="2">
        <v>1</v>
      </c>
      <c r="D430" s="2">
        <v>1</v>
      </c>
      <c r="E430" s="2">
        <v>1</v>
      </c>
      <c r="F430" s="2">
        <v>1</v>
      </c>
      <c r="G430" s="2">
        <v>1</v>
      </c>
      <c r="H430" s="3">
        <v>1</v>
      </c>
      <c r="I430" s="3">
        <v>1</v>
      </c>
      <c r="J430" s="3">
        <v>1</v>
      </c>
      <c r="K430" s="3">
        <v>1</v>
      </c>
      <c r="L430" s="3">
        <v>1</v>
      </c>
      <c r="M430" s="4">
        <v>1</v>
      </c>
      <c r="N430" s="4">
        <v>1</v>
      </c>
      <c r="O430" s="4">
        <v>1</v>
      </c>
      <c r="P430" s="4">
        <v>1</v>
      </c>
      <c r="Q430" s="5">
        <v>1</v>
      </c>
      <c r="R430" s="5">
        <v>1</v>
      </c>
      <c r="S430" s="5">
        <v>1</v>
      </c>
      <c r="T430" s="5">
        <v>1</v>
      </c>
      <c r="U430" s="5">
        <v>1</v>
      </c>
      <c r="V430" s="2">
        <f>AVERAGE(proteinGroups3[[#This Row],[LFQ intensity 1Y1]:[LFQ intensity 1Y6]])</f>
        <v>1</v>
      </c>
      <c r="W430" s="3">
        <f>AVERAGE(proteinGroups3[[#This Row],[LFQ intensity 5Y1]:[LFQ intensity 5Y5]])</f>
        <v>1</v>
      </c>
      <c r="X430" s="4">
        <f>AVERAGE(proteinGroups3[[#This Row],[LFQ intensity 10Y1]:[LFQ intensity 10Y4]])</f>
        <v>1</v>
      </c>
      <c r="Y430" s="6">
        <f>AVERAGE(proteinGroups3[[#This Row],[LFQ intensity ADULT1]:[LFQ intensity ADULT7]])</f>
        <v>1</v>
      </c>
      <c r="Z430"/>
      <c r="AA430"/>
      <c r="AC430"/>
      <c r="AD430"/>
      <c r="AE430"/>
    </row>
    <row r="431" spans="1:31" x14ac:dyDescent="0.25">
      <c r="A431" s="1" t="s">
        <v>4154</v>
      </c>
      <c r="B431" s="2">
        <v>33588000</v>
      </c>
      <c r="C431" s="2">
        <v>99138000</v>
      </c>
      <c r="D431" s="2">
        <v>384300000</v>
      </c>
      <c r="E431" s="2">
        <v>41931000</v>
      </c>
      <c r="F431" s="2">
        <v>372510000</v>
      </c>
      <c r="G431" s="2">
        <v>69919000</v>
      </c>
      <c r="H431" s="3">
        <v>71145000</v>
      </c>
      <c r="I431" s="3">
        <v>164940000</v>
      </c>
      <c r="J431" s="3">
        <v>16025000</v>
      </c>
      <c r="K431" s="3">
        <v>405220000</v>
      </c>
      <c r="L431" s="3">
        <v>1</v>
      </c>
      <c r="M431" s="4">
        <v>68499000</v>
      </c>
      <c r="N431" s="4">
        <v>60100000</v>
      </c>
      <c r="O431" s="4">
        <v>38543000</v>
      </c>
      <c r="P431" s="4">
        <v>47180000</v>
      </c>
      <c r="Q431" s="5">
        <v>101940000</v>
      </c>
      <c r="R431" s="5">
        <v>58521000</v>
      </c>
      <c r="S431" s="5">
        <v>29575000</v>
      </c>
      <c r="T431" s="5">
        <v>26505000</v>
      </c>
      <c r="U431" s="5">
        <v>1</v>
      </c>
      <c r="V431" s="2">
        <f>AVERAGE(proteinGroups3[[#This Row],[LFQ intensity 1Y1]:[LFQ intensity 1Y6]])</f>
        <v>166897666.66666666</v>
      </c>
      <c r="W431" s="3">
        <f>AVERAGE(proteinGroups3[[#This Row],[LFQ intensity 5Y1]:[LFQ intensity 5Y5]])</f>
        <v>131466000.2</v>
      </c>
      <c r="X431" s="4">
        <f>AVERAGE(proteinGroups3[[#This Row],[LFQ intensity 10Y1]:[LFQ intensity 10Y4]])</f>
        <v>53580500</v>
      </c>
      <c r="Y431" s="6">
        <f>AVERAGE(proteinGroups3[[#This Row],[LFQ intensity ADULT1]:[LFQ intensity ADULT7]])</f>
        <v>43308200.200000003</v>
      </c>
      <c r="Z431"/>
      <c r="AA431"/>
      <c r="AC431"/>
      <c r="AD431"/>
      <c r="AE431"/>
    </row>
    <row r="432" spans="1:31" x14ac:dyDescent="0.25">
      <c r="A432" s="1" t="s">
        <v>4163</v>
      </c>
      <c r="B432" s="2">
        <v>1</v>
      </c>
      <c r="C432" s="2">
        <v>1</v>
      </c>
      <c r="D432" s="2">
        <v>1</v>
      </c>
      <c r="E432" s="2">
        <v>1</v>
      </c>
      <c r="F432" s="2">
        <v>2793700</v>
      </c>
      <c r="G432" s="2">
        <v>1</v>
      </c>
      <c r="H432" s="3">
        <v>1</v>
      </c>
      <c r="I432" s="3">
        <v>9335700</v>
      </c>
      <c r="J432" s="3">
        <v>1</v>
      </c>
      <c r="K432" s="3">
        <v>83120000</v>
      </c>
      <c r="L432" s="3">
        <v>1</v>
      </c>
      <c r="M432" s="4">
        <v>7239100</v>
      </c>
      <c r="N432" s="4">
        <v>1</v>
      </c>
      <c r="O432" s="4">
        <v>3645100</v>
      </c>
      <c r="P432" s="4">
        <v>1</v>
      </c>
      <c r="Q432" s="5">
        <v>1</v>
      </c>
      <c r="R432" s="5">
        <v>1</v>
      </c>
      <c r="S432" s="5">
        <v>1</v>
      </c>
      <c r="T432" s="5">
        <v>1</v>
      </c>
      <c r="U432" s="5">
        <v>1</v>
      </c>
      <c r="V432" s="2">
        <f>AVERAGE(proteinGroups3[[#This Row],[LFQ intensity 1Y1]:[LFQ intensity 1Y6]])</f>
        <v>465617.5</v>
      </c>
      <c r="W432" s="3">
        <f>AVERAGE(proteinGroups3[[#This Row],[LFQ intensity 5Y1]:[LFQ intensity 5Y5]])</f>
        <v>18491140.600000001</v>
      </c>
      <c r="X432" s="4">
        <f>AVERAGE(proteinGroups3[[#This Row],[LFQ intensity 10Y1]:[LFQ intensity 10Y4]])</f>
        <v>2721050.5</v>
      </c>
      <c r="Y432" s="6">
        <f>AVERAGE(proteinGroups3[[#This Row],[LFQ intensity ADULT1]:[LFQ intensity ADULT7]])</f>
        <v>1</v>
      </c>
      <c r="Z432"/>
      <c r="AA432"/>
      <c r="AC432"/>
      <c r="AD432"/>
      <c r="AE432"/>
    </row>
    <row r="433" spans="1:31" x14ac:dyDescent="0.25">
      <c r="A433" s="1" t="s">
        <v>4170</v>
      </c>
      <c r="B433" s="2">
        <v>1</v>
      </c>
      <c r="C433" s="2">
        <v>1</v>
      </c>
      <c r="D433" s="2">
        <v>1</v>
      </c>
      <c r="E433" s="2">
        <v>1</v>
      </c>
      <c r="F433" s="2">
        <v>1</v>
      </c>
      <c r="G433" s="2">
        <v>1</v>
      </c>
      <c r="H433" s="3">
        <v>1</v>
      </c>
      <c r="I433" s="3">
        <v>1</v>
      </c>
      <c r="J433" s="3">
        <v>1</v>
      </c>
      <c r="K433" s="3">
        <v>1</v>
      </c>
      <c r="L433" s="3">
        <v>1</v>
      </c>
      <c r="M433" s="4">
        <v>1</v>
      </c>
      <c r="N433" s="4">
        <v>1</v>
      </c>
      <c r="O433" s="4">
        <v>1</v>
      </c>
      <c r="P433" s="4">
        <v>1</v>
      </c>
      <c r="Q433" s="5">
        <v>61111000</v>
      </c>
      <c r="R433" s="5">
        <v>1</v>
      </c>
      <c r="S433" s="5">
        <v>1</v>
      </c>
      <c r="T433" s="5">
        <v>1</v>
      </c>
      <c r="U433" s="5">
        <v>1</v>
      </c>
      <c r="V433" s="2">
        <f>AVERAGE(proteinGroups3[[#This Row],[LFQ intensity 1Y1]:[LFQ intensity 1Y6]])</f>
        <v>1</v>
      </c>
      <c r="W433" s="3">
        <f>AVERAGE(proteinGroups3[[#This Row],[LFQ intensity 5Y1]:[LFQ intensity 5Y5]])</f>
        <v>1</v>
      </c>
      <c r="X433" s="4">
        <f>AVERAGE(proteinGroups3[[#This Row],[LFQ intensity 10Y1]:[LFQ intensity 10Y4]])</f>
        <v>1</v>
      </c>
      <c r="Y433" s="6">
        <f>AVERAGE(proteinGroups3[[#This Row],[LFQ intensity ADULT1]:[LFQ intensity ADULT7]])</f>
        <v>12222200.800000001</v>
      </c>
      <c r="Z433"/>
      <c r="AA433"/>
      <c r="AC433"/>
      <c r="AD433"/>
      <c r="AE433"/>
    </row>
    <row r="434" spans="1:31" x14ac:dyDescent="0.25">
      <c r="A434" s="1" t="s">
        <v>4176</v>
      </c>
      <c r="B434" s="2">
        <v>1</v>
      </c>
      <c r="C434" s="2">
        <v>1</v>
      </c>
      <c r="D434" s="2">
        <v>1</v>
      </c>
      <c r="E434" s="2">
        <v>1</v>
      </c>
      <c r="F434" s="2">
        <v>1</v>
      </c>
      <c r="G434" s="2">
        <v>1</v>
      </c>
      <c r="H434" s="3">
        <v>1</v>
      </c>
      <c r="I434" s="3">
        <v>1</v>
      </c>
      <c r="J434" s="3">
        <v>1</v>
      </c>
      <c r="K434" s="3">
        <v>1</v>
      </c>
      <c r="L434" s="3">
        <v>1</v>
      </c>
      <c r="M434" s="4">
        <v>3501100</v>
      </c>
      <c r="N434" s="4">
        <v>2481900</v>
      </c>
      <c r="O434" s="4">
        <v>3586000</v>
      </c>
      <c r="P434" s="4">
        <v>9265200</v>
      </c>
      <c r="Q434" s="5">
        <v>1</v>
      </c>
      <c r="R434" s="5">
        <v>1</v>
      </c>
      <c r="S434" s="5">
        <v>1</v>
      </c>
      <c r="T434" s="5">
        <v>1</v>
      </c>
      <c r="U434" s="5">
        <v>1</v>
      </c>
      <c r="V434" s="2">
        <f>AVERAGE(proteinGroups3[[#This Row],[LFQ intensity 1Y1]:[LFQ intensity 1Y6]])</f>
        <v>1</v>
      </c>
      <c r="W434" s="3">
        <f>AVERAGE(proteinGroups3[[#This Row],[LFQ intensity 5Y1]:[LFQ intensity 5Y5]])</f>
        <v>1</v>
      </c>
      <c r="X434" s="4">
        <f>AVERAGE(proteinGroups3[[#This Row],[LFQ intensity 10Y1]:[LFQ intensity 10Y4]])</f>
        <v>4708550</v>
      </c>
      <c r="Y434" s="6">
        <f>AVERAGE(proteinGroups3[[#This Row],[LFQ intensity ADULT1]:[LFQ intensity ADULT7]])</f>
        <v>1</v>
      </c>
      <c r="Z434"/>
      <c r="AA434"/>
      <c r="AC434"/>
      <c r="AD434"/>
      <c r="AE434"/>
    </row>
    <row r="435" spans="1:31" x14ac:dyDescent="0.25">
      <c r="A435" s="1" t="s">
        <v>4183</v>
      </c>
      <c r="B435" s="2">
        <v>1</v>
      </c>
      <c r="C435" s="2">
        <v>36470000</v>
      </c>
      <c r="D435" s="2">
        <v>89523000</v>
      </c>
      <c r="E435" s="2">
        <v>1</v>
      </c>
      <c r="F435" s="2">
        <v>7635300</v>
      </c>
      <c r="G435" s="2">
        <v>1</v>
      </c>
      <c r="H435" s="3">
        <v>1</v>
      </c>
      <c r="I435" s="3">
        <v>1</v>
      </c>
      <c r="J435" s="3">
        <v>1</v>
      </c>
      <c r="K435" s="3">
        <v>1</v>
      </c>
      <c r="L435" s="3">
        <v>1</v>
      </c>
      <c r="M435" s="4">
        <v>1</v>
      </c>
      <c r="N435" s="4">
        <v>1</v>
      </c>
      <c r="O435" s="4">
        <v>1</v>
      </c>
      <c r="P435" s="4">
        <v>1</v>
      </c>
      <c r="Q435" s="5">
        <v>5627600</v>
      </c>
      <c r="R435" s="5">
        <v>1</v>
      </c>
      <c r="S435" s="5">
        <v>1</v>
      </c>
      <c r="T435" s="5">
        <v>1</v>
      </c>
      <c r="U435" s="5">
        <v>1</v>
      </c>
      <c r="V435" s="2">
        <f>AVERAGE(proteinGroups3[[#This Row],[LFQ intensity 1Y1]:[LFQ intensity 1Y6]])</f>
        <v>22271383.833333332</v>
      </c>
      <c r="W435" s="3">
        <f>AVERAGE(proteinGroups3[[#This Row],[LFQ intensity 5Y1]:[LFQ intensity 5Y5]])</f>
        <v>1</v>
      </c>
      <c r="X435" s="4">
        <f>AVERAGE(proteinGroups3[[#This Row],[LFQ intensity 10Y1]:[LFQ intensity 10Y4]])</f>
        <v>1</v>
      </c>
      <c r="Y435" s="6">
        <f>AVERAGE(proteinGroups3[[#This Row],[LFQ intensity ADULT1]:[LFQ intensity ADULT7]])</f>
        <v>1125520.8</v>
      </c>
      <c r="Z435"/>
      <c r="AA435"/>
      <c r="AC435"/>
      <c r="AD435"/>
      <c r="AE435"/>
    </row>
    <row r="436" spans="1:31" x14ac:dyDescent="0.25">
      <c r="A436" s="1" t="s">
        <v>4193</v>
      </c>
      <c r="B436" s="2">
        <v>1</v>
      </c>
      <c r="C436" s="2">
        <v>3442300</v>
      </c>
      <c r="D436" s="2">
        <v>1</v>
      </c>
      <c r="E436" s="2">
        <v>1</v>
      </c>
      <c r="F436" s="2">
        <v>18649000</v>
      </c>
      <c r="G436" s="2">
        <v>1</v>
      </c>
      <c r="H436" s="3">
        <v>13092000</v>
      </c>
      <c r="I436" s="3">
        <v>18144000</v>
      </c>
      <c r="J436" s="3">
        <v>6587700</v>
      </c>
      <c r="K436" s="3">
        <v>32763000</v>
      </c>
      <c r="L436" s="3">
        <v>39177000</v>
      </c>
      <c r="M436" s="4">
        <v>10491000</v>
      </c>
      <c r="N436" s="4">
        <v>10255000</v>
      </c>
      <c r="O436" s="4">
        <v>1</v>
      </c>
      <c r="P436" s="4">
        <v>1</v>
      </c>
      <c r="Q436" s="5">
        <v>1</v>
      </c>
      <c r="R436" s="5">
        <v>1</v>
      </c>
      <c r="S436" s="5">
        <v>1</v>
      </c>
      <c r="T436" s="5">
        <v>30344000</v>
      </c>
      <c r="U436" s="5">
        <v>20122000</v>
      </c>
      <c r="V436" s="2">
        <f>AVERAGE(proteinGroups3[[#This Row],[LFQ intensity 1Y1]:[LFQ intensity 1Y6]])</f>
        <v>3681884</v>
      </c>
      <c r="W436" s="3">
        <f>AVERAGE(proteinGroups3[[#This Row],[LFQ intensity 5Y1]:[LFQ intensity 5Y5]])</f>
        <v>21952740</v>
      </c>
      <c r="X436" s="4">
        <f>AVERAGE(proteinGroups3[[#This Row],[LFQ intensity 10Y1]:[LFQ intensity 10Y4]])</f>
        <v>5186500.5</v>
      </c>
      <c r="Y436" s="6">
        <f>AVERAGE(proteinGroups3[[#This Row],[LFQ intensity ADULT1]:[LFQ intensity ADULT7]])</f>
        <v>10093200.6</v>
      </c>
      <c r="Z436"/>
      <c r="AA436"/>
      <c r="AC436"/>
      <c r="AD436"/>
      <c r="AE436"/>
    </row>
    <row r="437" spans="1:31" x14ac:dyDescent="0.25">
      <c r="A437" s="1" t="s">
        <v>4200</v>
      </c>
      <c r="B437" s="2">
        <v>1</v>
      </c>
      <c r="C437" s="2">
        <v>19022000</v>
      </c>
      <c r="D437" s="2">
        <v>10439000</v>
      </c>
      <c r="E437" s="2">
        <v>1</v>
      </c>
      <c r="F437" s="2">
        <v>7892700</v>
      </c>
      <c r="G437" s="2">
        <v>1</v>
      </c>
      <c r="H437" s="3">
        <v>1</v>
      </c>
      <c r="I437" s="3">
        <v>1</v>
      </c>
      <c r="J437" s="3">
        <v>1</v>
      </c>
      <c r="K437" s="3">
        <v>1</v>
      </c>
      <c r="L437" s="3">
        <v>1</v>
      </c>
      <c r="M437" s="4">
        <v>9490400</v>
      </c>
      <c r="N437" s="4">
        <v>6331800</v>
      </c>
      <c r="O437" s="4">
        <v>45866000</v>
      </c>
      <c r="P437" s="4">
        <v>86895000</v>
      </c>
      <c r="Q437" s="5">
        <v>157650000</v>
      </c>
      <c r="R437" s="5">
        <v>1</v>
      </c>
      <c r="S437" s="5">
        <v>1</v>
      </c>
      <c r="T437" s="5">
        <v>1</v>
      </c>
      <c r="U437" s="5">
        <v>43285000</v>
      </c>
      <c r="V437" s="2">
        <f>AVERAGE(proteinGroups3[[#This Row],[LFQ intensity 1Y1]:[LFQ intensity 1Y6]])</f>
        <v>6225617.166666667</v>
      </c>
      <c r="W437" s="3">
        <f>AVERAGE(proteinGroups3[[#This Row],[LFQ intensity 5Y1]:[LFQ intensity 5Y5]])</f>
        <v>1</v>
      </c>
      <c r="X437" s="4">
        <f>AVERAGE(proteinGroups3[[#This Row],[LFQ intensity 10Y1]:[LFQ intensity 10Y4]])</f>
        <v>37145800</v>
      </c>
      <c r="Y437" s="6">
        <f>AVERAGE(proteinGroups3[[#This Row],[LFQ intensity ADULT1]:[LFQ intensity ADULT7]])</f>
        <v>40187000.600000001</v>
      </c>
      <c r="Z437"/>
      <c r="AA437"/>
      <c r="AC437"/>
      <c r="AD437"/>
      <c r="AE437"/>
    </row>
    <row r="438" spans="1:31" x14ac:dyDescent="0.25">
      <c r="A438" s="1" t="s">
        <v>4208</v>
      </c>
      <c r="B438" s="2">
        <v>1</v>
      </c>
      <c r="C438" s="2">
        <v>1</v>
      </c>
      <c r="D438" s="2">
        <v>1</v>
      </c>
      <c r="E438" s="2">
        <v>1</v>
      </c>
      <c r="F438" s="2">
        <v>1</v>
      </c>
      <c r="G438" s="2">
        <v>1</v>
      </c>
      <c r="H438" s="3">
        <v>1</v>
      </c>
      <c r="I438" s="3">
        <v>1</v>
      </c>
      <c r="J438" s="3">
        <v>108310000</v>
      </c>
      <c r="K438" s="3">
        <v>1</v>
      </c>
      <c r="L438" s="3">
        <v>1</v>
      </c>
      <c r="M438" s="4">
        <v>1</v>
      </c>
      <c r="N438" s="4">
        <v>1</v>
      </c>
      <c r="O438" s="4">
        <v>1</v>
      </c>
      <c r="P438" s="4">
        <v>1</v>
      </c>
      <c r="Q438" s="5">
        <v>68337000</v>
      </c>
      <c r="R438" s="5">
        <v>1</v>
      </c>
      <c r="S438" s="5">
        <v>1</v>
      </c>
      <c r="T438" s="5">
        <v>1</v>
      </c>
      <c r="U438" s="5">
        <v>1</v>
      </c>
      <c r="V438" s="2">
        <f>AVERAGE(proteinGroups3[[#This Row],[LFQ intensity 1Y1]:[LFQ intensity 1Y6]])</f>
        <v>1</v>
      </c>
      <c r="W438" s="3">
        <f>AVERAGE(proteinGroups3[[#This Row],[LFQ intensity 5Y1]:[LFQ intensity 5Y5]])</f>
        <v>21662000.800000001</v>
      </c>
      <c r="X438" s="4">
        <f>AVERAGE(proteinGroups3[[#This Row],[LFQ intensity 10Y1]:[LFQ intensity 10Y4]])</f>
        <v>1</v>
      </c>
      <c r="Y438" s="6">
        <f>AVERAGE(proteinGroups3[[#This Row],[LFQ intensity ADULT1]:[LFQ intensity ADULT7]])</f>
        <v>13667400.800000001</v>
      </c>
      <c r="Z438"/>
      <c r="AA438"/>
      <c r="AC438"/>
      <c r="AD438"/>
      <c r="AE438"/>
    </row>
    <row r="439" spans="1:31" x14ac:dyDescent="0.25">
      <c r="A439" s="1" t="s">
        <v>4215</v>
      </c>
      <c r="B439" s="2">
        <v>1</v>
      </c>
      <c r="C439" s="2">
        <v>29765000</v>
      </c>
      <c r="D439" s="2">
        <v>27498000</v>
      </c>
      <c r="E439" s="2">
        <v>1</v>
      </c>
      <c r="F439" s="2">
        <v>74090000</v>
      </c>
      <c r="G439" s="2">
        <v>24092000</v>
      </c>
      <c r="H439" s="3">
        <v>7154100</v>
      </c>
      <c r="I439" s="3">
        <v>16593000</v>
      </c>
      <c r="J439" s="3">
        <v>982580000</v>
      </c>
      <c r="K439" s="3">
        <v>13261000</v>
      </c>
      <c r="L439" s="3">
        <v>1</v>
      </c>
      <c r="M439" s="4">
        <v>91131000</v>
      </c>
      <c r="N439" s="4">
        <v>29348000</v>
      </c>
      <c r="O439" s="4">
        <v>87947000</v>
      </c>
      <c r="P439" s="4">
        <v>107250000</v>
      </c>
      <c r="Q439" s="5">
        <v>154490000</v>
      </c>
      <c r="R439" s="5">
        <v>1</v>
      </c>
      <c r="S439" s="5">
        <v>1</v>
      </c>
      <c r="T439" s="5">
        <v>1</v>
      </c>
      <c r="U439" s="5">
        <v>1</v>
      </c>
      <c r="V439" s="2">
        <f>AVERAGE(proteinGroups3[[#This Row],[LFQ intensity 1Y1]:[LFQ intensity 1Y6]])</f>
        <v>25907500.333333332</v>
      </c>
      <c r="W439" s="3">
        <f>AVERAGE(proteinGroups3[[#This Row],[LFQ intensity 5Y1]:[LFQ intensity 5Y5]])</f>
        <v>203917620.19999999</v>
      </c>
      <c r="X439" s="4">
        <f>AVERAGE(proteinGroups3[[#This Row],[LFQ intensity 10Y1]:[LFQ intensity 10Y4]])</f>
        <v>78919000</v>
      </c>
      <c r="Y439" s="6">
        <f>AVERAGE(proteinGroups3[[#This Row],[LFQ intensity ADULT1]:[LFQ intensity ADULT7]])</f>
        <v>30898000.800000001</v>
      </c>
      <c r="Z439"/>
      <c r="AA439"/>
      <c r="AC439"/>
      <c r="AD439"/>
      <c r="AE439"/>
    </row>
    <row r="440" spans="1:31" x14ac:dyDescent="0.25">
      <c r="A440" s="1" t="s">
        <v>4224</v>
      </c>
      <c r="B440" s="2">
        <v>1</v>
      </c>
      <c r="C440" s="2">
        <v>9277500</v>
      </c>
      <c r="D440" s="2">
        <v>4279200</v>
      </c>
      <c r="E440" s="2">
        <v>1</v>
      </c>
      <c r="F440" s="2">
        <v>23842000</v>
      </c>
      <c r="G440" s="2">
        <v>10584000</v>
      </c>
      <c r="H440" s="3">
        <v>5841700</v>
      </c>
      <c r="I440" s="3">
        <v>1</v>
      </c>
      <c r="J440" s="3">
        <v>813810000</v>
      </c>
      <c r="K440" s="3">
        <v>6644800</v>
      </c>
      <c r="L440" s="3">
        <v>1</v>
      </c>
      <c r="M440" s="4">
        <v>70197000</v>
      </c>
      <c r="N440" s="4">
        <v>6639600</v>
      </c>
      <c r="O440" s="4">
        <v>22395000</v>
      </c>
      <c r="P440" s="4">
        <v>3938500</v>
      </c>
      <c r="Q440" s="5">
        <v>60009000</v>
      </c>
      <c r="R440" s="5">
        <v>6756700</v>
      </c>
      <c r="S440" s="5">
        <v>1</v>
      </c>
      <c r="T440" s="5">
        <v>12011000</v>
      </c>
      <c r="U440" s="5">
        <v>1</v>
      </c>
      <c r="V440" s="2">
        <f>AVERAGE(proteinGroups3[[#This Row],[LFQ intensity 1Y1]:[LFQ intensity 1Y6]])</f>
        <v>7997117</v>
      </c>
      <c r="W440" s="3">
        <f>AVERAGE(proteinGroups3[[#This Row],[LFQ intensity 5Y1]:[LFQ intensity 5Y5]])</f>
        <v>165259300.40000001</v>
      </c>
      <c r="X440" s="4">
        <f>AVERAGE(proteinGroups3[[#This Row],[LFQ intensity 10Y1]:[LFQ intensity 10Y4]])</f>
        <v>25792525</v>
      </c>
      <c r="Y440" s="6">
        <f>AVERAGE(proteinGroups3[[#This Row],[LFQ intensity ADULT1]:[LFQ intensity ADULT7]])</f>
        <v>15755340.4</v>
      </c>
      <c r="Z440"/>
      <c r="AA440"/>
      <c r="AC440"/>
      <c r="AD440"/>
      <c r="AE440"/>
    </row>
    <row r="441" spans="1:31" x14ac:dyDescent="0.25">
      <c r="A441" s="1" t="s">
        <v>4233</v>
      </c>
      <c r="B441" s="2">
        <v>1</v>
      </c>
      <c r="C441" s="2">
        <v>104870000</v>
      </c>
      <c r="D441" s="2">
        <v>50364000</v>
      </c>
      <c r="E441" s="2">
        <v>1</v>
      </c>
      <c r="F441" s="2">
        <v>1</v>
      </c>
      <c r="G441" s="2">
        <v>16406000</v>
      </c>
      <c r="H441" s="3">
        <v>52142000</v>
      </c>
      <c r="I441" s="3">
        <v>54812000</v>
      </c>
      <c r="J441" s="3">
        <v>1</v>
      </c>
      <c r="K441" s="3">
        <v>31530000</v>
      </c>
      <c r="L441" s="3">
        <v>85847000</v>
      </c>
      <c r="M441" s="4">
        <v>15513000</v>
      </c>
      <c r="N441" s="4">
        <v>15340000</v>
      </c>
      <c r="O441" s="4">
        <v>7853200</v>
      </c>
      <c r="P441" s="4">
        <v>1</v>
      </c>
      <c r="Q441" s="5">
        <v>1</v>
      </c>
      <c r="R441" s="5">
        <v>169560000</v>
      </c>
      <c r="S441" s="5">
        <v>1</v>
      </c>
      <c r="T441" s="5">
        <v>20785000</v>
      </c>
      <c r="U441" s="5">
        <v>15389000</v>
      </c>
      <c r="V441" s="2">
        <f>AVERAGE(proteinGroups3[[#This Row],[LFQ intensity 1Y1]:[LFQ intensity 1Y6]])</f>
        <v>28606667.166666668</v>
      </c>
      <c r="W441" s="3">
        <f>AVERAGE(proteinGroups3[[#This Row],[LFQ intensity 5Y1]:[LFQ intensity 5Y5]])</f>
        <v>44866200.200000003</v>
      </c>
      <c r="X441" s="4">
        <f>AVERAGE(proteinGroups3[[#This Row],[LFQ intensity 10Y1]:[LFQ intensity 10Y4]])</f>
        <v>9676550.25</v>
      </c>
      <c r="Y441" s="6">
        <f>AVERAGE(proteinGroups3[[#This Row],[LFQ intensity ADULT1]:[LFQ intensity ADULT7]])</f>
        <v>41146800.399999999</v>
      </c>
      <c r="Z441"/>
      <c r="AA441"/>
      <c r="AC441"/>
      <c r="AD441"/>
      <c r="AE441"/>
    </row>
    <row r="442" spans="1:31" x14ac:dyDescent="0.25">
      <c r="A442" s="1" t="s">
        <v>4241</v>
      </c>
      <c r="B442" s="2">
        <v>1</v>
      </c>
      <c r="C442" s="2">
        <v>283480000</v>
      </c>
      <c r="D442" s="2">
        <v>835530000</v>
      </c>
      <c r="E442" s="2">
        <v>1</v>
      </c>
      <c r="F442" s="2">
        <v>253630000</v>
      </c>
      <c r="G442" s="2">
        <v>70119000</v>
      </c>
      <c r="H442" s="3">
        <v>109630000</v>
      </c>
      <c r="I442" s="3">
        <v>134590000</v>
      </c>
      <c r="J442" s="3">
        <v>1</v>
      </c>
      <c r="K442" s="3">
        <v>86089000</v>
      </c>
      <c r="L442" s="3">
        <v>79154000</v>
      </c>
      <c r="M442" s="4">
        <v>88231000</v>
      </c>
      <c r="N442" s="4">
        <v>102440000</v>
      </c>
      <c r="O442" s="4">
        <v>82907000</v>
      </c>
      <c r="P442" s="4">
        <v>116140000</v>
      </c>
      <c r="Q442" s="5">
        <v>269560000</v>
      </c>
      <c r="R442" s="5">
        <v>49267000</v>
      </c>
      <c r="S442" s="5">
        <v>18067000</v>
      </c>
      <c r="T442" s="5">
        <v>1</v>
      </c>
      <c r="U442" s="5">
        <v>1</v>
      </c>
      <c r="V442" s="2">
        <f>AVERAGE(proteinGroups3[[#This Row],[LFQ intensity 1Y1]:[LFQ intensity 1Y6]])</f>
        <v>240459833.66666666</v>
      </c>
      <c r="W442" s="3">
        <f>AVERAGE(proteinGroups3[[#This Row],[LFQ intensity 5Y1]:[LFQ intensity 5Y5]])</f>
        <v>81892600.200000003</v>
      </c>
      <c r="X442" s="4">
        <f>AVERAGE(proteinGroups3[[#This Row],[LFQ intensity 10Y1]:[LFQ intensity 10Y4]])</f>
        <v>97429500</v>
      </c>
      <c r="Y442" s="6">
        <f>AVERAGE(proteinGroups3[[#This Row],[LFQ intensity ADULT1]:[LFQ intensity ADULT7]])</f>
        <v>67378800.400000006</v>
      </c>
      <c r="Z442"/>
      <c r="AA442"/>
      <c r="AC442"/>
      <c r="AD442"/>
      <c r="AE442"/>
    </row>
    <row r="443" spans="1:31" x14ac:dyDescent="0.25">
      <c r="A443" s="1" t="s">
        <v>4252</v>
      </c>
      <c r="B443" s="2">
        <v>1</v>
      </c>
      <c r="C443" s="2">
        <v>1</v>
      </c>
      <c r="D443" s="2">
        <v>1</v>
      </c>
      <c r="E443" s="2">
        <v>1</v>
      </c>
      <c r="F443" s="2">
        <v>7733900</v>
      </c>
      <c r="G443" s="2">
        <v>1</v>
      </c>
      <c r="H443" s="3">
        <v>1</v>
      </c>
      <c r="I443" s="3">
        <v>31439000</v>
      </c>
      <c r="J443" s="3">
        <v>1</v>
      </c>
      <c r="K443" s="3">
        <v>177210000</v>
      </c>
      <c r="L443" s="3">
        <v>1</v>
      </c>
      <c r="M443" s="4">
        <v>18618000</v>
      </c>
      <c r="N443" s="4">
        <v>9990600</v>
      </c>
      <c r="O443" s="4">
        <v>1</v>
      </c>
      <c r="P443" s="4">
        <v>4629400</v>
      </c>
      <c r="Q443" s="5">
        <v>1</v>
      </c>
      <c r="R443" s="5">
        <v>1</v>
      </c>
      <c r="S443" s="5">
        <v>1</v>
      </c>
      <c r="T443" s="5">
        <v>1</v>
      </c>
      <c r="U443" s="5">
        <v>1</v>
      </c>
      <c r="V443" s="2">
        <f>AVERAGE(proteinGroups3[[#This Row],[LFQ intensity 1Y1]:[LFQ intensity 1Y6]])</f>
        <v>1288984.1666666667</v>
      </c>
      <c r="W443" s="3">
        <f>AVERAGE(proteinGroups3[[#This Row],[LFQ intensity 5Y1]:[LFQ intensity 5Y5]])</f>
        <v>41729800.600000001</v>
      </c>
      <c r="X443" s="4">
        <f>AVERAGE(proteinGroups3[[#This Row],[LFQ intensity 10Y1]:[LFQ intensity 10Y4]])</f>
        <v>8309500.25</v>
      </c>
      <c r="Y443" s="6">
        <f>AVERAGE(proteinGroups3[[#This Row],[LFQ intensity ADULT1]:[LFQ intensity ADULT7]])</f>
        <v>1</v>
      </c>
      <c r="Z443"/>
      <c r="AA443"/>
      <c r="AC443"/>
      <c r="AD443"/>
      <c r="AE443"/>
    </row>
    <row r="444" spans="1:31" x14ac:dyDescent="0.25">
      <c r="A444" s="1" t="s">
        <v>4261</v>
      </c>
      <c r="B444" s="2">
        <v>1</v>
      </c>
      <c r="C444" s="2">
        <v>1</v>
      </c>
      <c r="D444" s="2">
        <v>1</v>
      </c>
      <c r="E444" s="2">
        <v>1</v>
      </c>
      <c r="F444" s="2">
        <v>1</v>
      </c>
      <c r="G444" s="2">
        <v>1</v>
      </c>
      <c r="H444" s="3">
        <v>1</v>
      </c>
      <c r="I444" s="3">
        <v>1</v>
      </c>
      <c r="J444" s="3">
        <v>1</v>
      </c>
      <c r="K444" s="3">
        <v>75602000</v>
      </c>
      <c r="L444" s="3">
        <v>1</v>
      </c>
      <c r="M444" s="4">
        <v>1</v>
      </c>
      <c r="N444" s="4">
        <v>1</v>
      </c>
      <c r="O444" s="4">
        <v>1</v>
      </c>
      <c r="P444" s="4">
        <v>1</v>
      </c>
      <c r="Q444" s="5">
        <v>1</v>
      </c>
      <c r="R444" s="5">
        <v>1</v>
      </c>
      <c r="S444" s="5">
        <v>1</v>
      </c>
      <c r="T444" s="5">
        <v>1</v>
      </c>
      <c r="U444" s="5">
        <v>1</v>
      </c>
      <c r="V444" s="2">
        <f>AVERAGE(proteinGroups3[[#This Row],[LFQ intensity 1Y1]:[LFQ intensity 1Y6]])</f>
        <v>1</v>
      </c>
      <c r="W444" s="3">
        <f>AVERAGE(proteinGroups3[[#This Row],[LFQ intensity 5Y1]:[LFQ intensity 5Y5]])</f>
        <v>15120400.800000001</v>
      </c>
      <c r="X444" s="4">
        <f>AVERAGE(proteinGroups3[[#This Row],[LFQ intensity 10Y1]:[LFQ intensity 10Y4]])</f>
        <v>1</v>
      </c>
      <c r="Y444" s="6">
        <f>AVERAGE(proteinGroups3[[#This Row],[LFQ intensity ADULT1]:[LFQ intensity ADULT7]])</f>
        <v>1</v>
      </c>
      <c r="Z444"/>
      <c r="AA444"/>
      <c r="AC444"/>
      <c r="AD444"/>
      <c r="AE444"/>
    </row>
    <row r="445" spans="1:31" x14ac:dyDescent="0.25">
      <c r="A445" s="1" t="s">
        <v>4272</v>
      </c>
      <c r="B445" s="2">
        <v>32130000</v>
      </c>
      <c r="C445" s="2">
        <v>249500000</v>
      </c>
      <c r="D445" s="2">
        <v>120880000</v>
      </c>
      <c r="E445" s="2">
        <v>1</v>
      </c>
      <c r="F445" s="2">
        <v>21556000</v>
      </c>
      <c r="G445" s="2">
        <v>38126000</v>
      </c>
      <c r="H445" s="3">
        <v>1</v>
      </c>
      <c r="I445" s="3">
        <v>52882000</v>
      </c>
      <c r="J445" s="3">
        <v>1</v>
      </c>
      <c r="K445" s="3">
        <v>21444000</v>
      </c>
      <c r="L445" s="3">
        <v>1</v>
      </c>
      <c r="M445" s="4">
        <v>74297000</v>
      </c>
      <c r="N445" s="4">
        <v>59113000</v>
      </c>
      <c r="O445" s="4">
        <v>53178000</v>
      </c>
      <c r="P445" s="4">
        <v>83318000</v>
      </c>
      <c r="Q445" s="5">
        <v>16525000</v>
      </c>
      <c r="R445" s="5">
        <v>101470000</v>
      </c>
      <c r="S445" s="5">
        <v>50905000</v>
      </c>
      <c r="T445" s="5">
        <v>1</v>
      </c>
      <c r="U445" s="5">
        <v>1</v>
      </c>
      <c r="V445" s="2">
        <f>AVERAGE(proteinGroups3[[#This Row],[LFQ intensity 1Y1]:[LFQ intensity 1Y6]])</f>
        <v>77032000.166666672</v>
      </c>
      <c r="W445" s="3">
        <f>AVERAGE(proteinGroups3[[#This Row],[LFQ intensity 5Y1]:[LFQ intensity 5Y5]])</f>
        <v>14865200.6</v>
      </c>
      <c r="X445" s="4">
        <f>AVERAGE(proteinGroups3[[#This Row],[LFQ intensity 10Y1]:[LFQ intensity 10Y4]])</f>
        <v>67476500</v>
      </c>
      <c r="Y445" s="6">
        <f>AVERAGE(proteinGroups3[[#This Row],[LFQ intensity ADULT1]:[LFQ intensity ADULT7]])</f>
        <v>33780000.399999999</v>
      </c>
      <c r="Z445"/>
      <c r="AA445"/>
      <c r="AC445"/>
      <c r="AD445"/>
      <c r="AE445"/>
    </row>
    <row r="446" spans="1:31" x14ac:dyDescent="0.25">
      <c r="A446" s="1" t="s">
        <v>4279</v>
      </c>
      <c r="B446" s="2">
        <v>1</v>
      </c>
      <c r="C446" s="2">
        <v>3390600</v>
      </c>
      <c r="D446" s="2">
        <v>1</v>
      </c>
      <c r="E446" s="2">
        <v>1</v>
      </c>
      <c r="F446" s="2">
        <v>15060000</v>
      </c>
      <c r="G446" s="2">
        <v>1</v>
      </c>
      <c r="H446" s="3">
        <v>1</v>
      </c>
      <c r="I446" s="3">
        <v>1</v>
      </c>
      <c r="J446" s="3">
        <v>1</v>
      </c>
      <c r="K446" s="3">
        <v>1</v>
      </c>
      <c r="L446" s="3">
        <v>1</v>
      </c>
      <c r="M446" s="4">
        <v>5101900</v>
      </c>
      <c r="N446" s="4">
        <v>3029900</v>
      </c>
      <c r="O446" s="4">
        <v>3411000</v>
      </c>
      <c r="P446" s="4">
        <v>4941200</v>
      </c>
      <c r="Q446" s="5">
        <v>1</v>
      </c>
      <c r="R446" s="5">
        <v>1</v>
      </c>
      <c r="S446" s="5">
        <v>1</v>
      </c>
      <c r="T446" s="5">
        <v>1</v>
      </c>
      <c r="U446" s="5">
        <v>1</v>
      </c>
      <c r="V446" s="2">
        <f>AVERAGE(proteinGroups3[[#This Row],[LFQ intensity 1Y1]:[LFQ intensity 1Y6]])</f>
        <v>3075100.6666666665</v>
      </c>
      <c r="W446" s="3">
        <f>AVERAGE(proteinGroups3[[#This Row],[LFQ intensity 5Y1]:[LFQ intensity 5Y5]])</f>
        <v>1</v>
      </c>
      <c r="X446" s="4">
        <f>AVERAGE(proteinGroups3[[#This Row],[LFQ intensity 10Y1]:[LFQ intensity 10Y4]])</f>
        <v>4121000</v>
      </c>
      <c r="Y446" s="6">
        <f>AVERAGE(proteinGroups3[[#This Row],[LFQ intensity ADULT1]:[LFQ intensity ADULT7]])</f>
        <v>1</v>
      </c>
      <c r="Z446"/>
      <c r="AA446"/>
      <c r="AC446"/>
      <c r="AD446"/>
      <c r="AE446"/>
    </row>
    <row r="447" spans="1:31" x14ac:dyDescent="0.25">
      <c r="A447" s="1" t="s">
        <v>4285</v>
      </c>
      <c r="B447" s="2">
        <v>1</v>
      </c>
      <c r="C447" s="2">
        <v>651270</v>
      </c>
      <c r="D447" s="2">
        <v>1</v>
      </c>
      <c r="E447" s="2">
        <v>1</v>
      </c>
      <c r="F447" s="2">
        <v>1</v>
      </c>
      <c r="G447" s="2">
        <v>1</v>
      </c>
      <c r="H447" s="3">
        <v>83515000</v>
      </c>
      <c r="I447" s="3">
        <v>111640000</v>
      </c>
      <c r="J447" s="3">
        <v>1</v>
      </c>
      <c r="K447" s="3">
        <v>83598000</v>
      </c>
      <c r="L447" s="3">
        <v>782430000</v>
      </c>
      <c r="M447" s="4">
        <v>92881000</v>
      </c>
      <c r="N447" s="4">
        <v>364750000</v>
      </c>
      <c r="O447" s="4">
        <v>105580000</v>
      </c>
      <c r="P447" s="4">
        <v>41578000</v>
      </c>
      <c r="Q447" s="5">
        <v>4062600000</v>
      </c>
      <c r="R447" s="5">
        <v>190030000</v>
      </c>
      <c r="S447" s="5">
        <v>2245100000</v>
      </c>
      <c r="T447" s="5">
        <v>4710200000</v>
      </c>
      <c r="U447" s="5">
        <v>191770000</v>
      </c>
      <c r="V447" s="2">
        <f>AVERAGE(proteinGroups3[[#This Row],[LFQ intensity 1Y1]:[LFQ intensity 1Y6]])</f>
        <v>108545.83333333333</v>
      </c>
      <c r="W447" s="3">
        <f>AVERAGE(proteinGroups3[[#This Row],[LFQ intensity 5Y1]:[LFQ intensity 5Y5]])</f>
        <v>212236600.19999999</v>
      </c>
      <c r="X447" s="4">
        <f>AVERAGE(proteinGroups3[[#This Row],[LFQ intensity 10Y1]:[LFQ intensity 10Y4]])</f>
        <v>151197250</v>
      </c>
      <c r="Y447" s="6">
        <f>AVERAGE(proteinGroups3[[#This Row],[LFQ intensity ADULT1]:[LFQ intensity ADULT7]])</f>
        <v>2279940000</v>
      </c>
      <c r="Z447"/>
      <c r="AA447"/>
      <c r="AC447"/>
      <c r="AD447"/>
      <c r="AE447"/>
    </row>
    <row r="448" spans="1:31" x14ac:dyDescent="0.25">
      <c r="A448" s="1" t="s">
        <v>4295</v>
      </c>
      <c r="B448" s="2">
        <v>1</v>
      </c>
      <c r="C448" s="2">
        <v>25012000</v>
      </c>
      <c r="D448" s="2">
        <v>29889000</v>
      </c>
      <c r="E448" s="2">
        <v>1</v>
      </c>
      <c r="F448" s="2">
        <v>8025400</v>
      </c>
      <c r="G448" s="2">
        <v>1</v>
      </c>
      <c r="H448" s="3">
        <v>1</v>
      </c>
      <c r="I448" s="3">
        <v>1</v>
      </c>
      <c r="J448" s="3">
        <v>1</v>
      </c>
      <c r="K448" s="3">
        <v>1</v>
      </c>
      <c r="L448" s="3">
        <v>1</v>
      </c>
      <c r="M448" s="4">
        <v>3976800</v>
      </c>
      <c r="N448" s="4">
        <v>1</v>
      </c>
      <c r="O448" s="4">
        <v>58723000</v>
      </c>
      <c r="P448" s="4">
        <v>51402000</v>
      </c>
      <c r="Q448" s="5">
        <v>1</v>
      </c>
      <c r="R448" s="5">
        <v>1</v>
      </c>
      <c r="S448" s="5">
        <v>1</v>
      </c>
      <c r="T448" s="5">
        <v>1</v>
      </c>
      <c r="U448" s="5">
        <v>1</v>
      </c>
      <c r="V448" s="2">
        <f>AVERAGE(proteinGroups3[[#This Row],[LFQ intensity 1Y1]:[LFQ intensity 1Y6]])</f>
        <v>10487733.833333334</v>
      </c>
      <c r="W448" s="3">
        <f>AVERAGE(proteinGroups3[[#This Row],[LFQ intensity 5Y1]:[LFQ intensity 5Y5]])</f>
        <v>1</v>
      </c>
      <c r="X448" s="4">
        <f>AVERAGE(proteinGroups3[[#This Row],[LFQ intensity 10Y1]:[LFQ intensity 10Y4]])</f>
        <v>28525450.25</v>
      </c>
      <c r="Y448" s="6">
        <f>AVERAGE(proteinGroups3[[#This Row],[LFQ intensity ADULT1]:[LFQ intensity ADULT7]])</f>
        <v>1</v>
      </c>
      <c r="Z448"/>
      <c r="AA448"/>
      <c r="AC448"/>
      <c r="AD448"/>
      <c r="AE448"/>
    </row>
    <row r="449" spans="1:31" x14ac:dyDescent="0.25">
      <c r="A449" s="1" t="s">
        <v>4303</v>
      </c>
      <c r="B449" s="2">
        <v>1</v>
      </c>
      <c r="C449" s="2">
        <v>3882300</v>
      </c>
      <c r="D449" s="2">
        <v>13139000</v>
      </c>
      <c r="E449" s="2">
        <v>1</v>
      </c>
      <c r="F449" s="2">
        <v>26367000</v>
      </c>
      <c r="G449" s="2">
        <v>1</v>
      </c>
      <c r="H449" s="3">
        <v>1</v>
      </c>
      <c r="I449" s="3">
        <v>1</v>
      </c>
      <c r="J449" s="3">
        <v>1</v>
      </c>
      <c r="K449" s="3">
        <v>1</v>
      </c>
      <c r="L449" s="3">
        <v>1</v>
      </c>
      <c r="M449" s="4">
        <v>2946200</v>
      </c>
      <c r="N449" s="4">
        <v>1</v>
      </c>
      <c r="O449" s="4">
        <v>3425100</v>
      </c>
      <c r="P449" s="4">
        <v>3051200</v>
      </c>
      <c r="Q449" s="5">
        <v>1</v>
      </c>
      <c r="R449" s="5">
        <v>1</v>
      </c>
      <c r="S449" s="5">
        <v>1</v>
      </c>
      <c r="T449" s="5">
        <v>1</v>
      </c>
      <c r="U449" s="5">
        <v>1</v>
      </c>
      <c r="V449" s="2">
        <f>AVERAGE(proteinGroups3[[#This Row],[LFQ intensity 1Y1]:[LFQ intensity 1Y6]])</f>
        <v>7231383.833333333</v>
      </c>
      <c r="W449" s="3">
        <f>AVERAGE(proteinGroups3[[#This Row],[LFQ intensity 5Y1]:[LFQ intensity 5Y5]])</f>
        <v>1</v>
      </c>
      <c r="X449" s="4">
        <f>AVERAGE(proteinGroups3[[#This Row],[LFQ intensity 10Y1]:[LFQ intensity 10Y4]])</f>
        <v>2355625.25</v>
      </c>
      <c r="Y449" s="6">
        <f>AVERAGE(proteinGroups3[[#This Row],[LFQ intensity ADULT1]:[LFQ intensity ADULT7]])</f>
        <v>1</v>
      </c>
      <c r="Z449"/>
      <c r="AA449"/>
      <c r="AC449"/>
      <c r="AD449"/>
      <c r="AE449"/>
    </row>
    <row r="450" spans="1:31" x14ac:dyDescent="0.25">
      <c r="A450" s="1" t="s">
        <v>4312</v>
      </c>
      <c r="B450" s="2">
        <v>1</v>
      </c>
      <c r="C450" s="2">
        <v>11874000</v>
      </c>
      <c r="D450" s="2">
        <v>1</v>
      </c>
      <c r="E450" s="2">
        <v>1</v>
      </c>
      <c r="F450" s="2">
        <v>11969000</v>
      </c>
      <c r="G450" s="2">
        <v>1</v>
      </c>
      <c r="H450" s="3">
        <v>1</v>
      </c>
      <c r="I450" s="3">
        <v>1</v>
      </c>
      <c r="J450" s="3">
        <v>1</v>
      </c>
      <c r="K450" s="3">
        <v>1</v>
      </c>
      <c r="L450" s="3">
        <v>1</v>
      </c>
      <c r="M450" s="4">
        <v>1</v>
      </c>
      <c r="N450" s="4">
        <v>1</v>
      </c>
      <c r="O450" s="4">
        <v>16304000</v>
      </c>
      <c r="P450" s="4">
        <v>23558000</v>
      </c>
      <c r="Q450" s="5">
        <v>16905000</v>
      </c>
      <c r="R450" s="5">
        <v>1</v>
      </c>
      <c r="S450" s="5">
        <v>1</v>
      </c>
      <c r="T450" s="5">
        <v>1</v>
      </c>
      <c r="U450" s="5">
        <v>1</v>
      </c>
      <c r="V450" s="2">
        <f>AVERAGE(proteinGroups3[[#This Row],[LFQ intensity 1Y1]:[LFQ intensity 1Y6]])</f>
        <v>3973834</v>
      </c>
      <c r="W450" s="3">
        <f>AVERAGE(proteinGroups3[[#This Row],[LFQ intensity 5Y1]:[LFQ intensity 5Y5]])</f>
        <v>1</v>
      </c>
      <c r="X450" s="4">
        <f>AVERAGE(proteinGroups3[[#This Row],[LFQ intensity 10Y1]:[LFQ intensity 10Y4]])</f>
        <v>9965500.5</v>
      </c>
      <c r="Y450" s="6">
        <f>AVERAGE(proteinGroups3[[#This Row],[LFQ intensity ADULT1]:[LFQ intensity ADULT7]])</f>
        <v>3381000.8</v>
      </c>
      <c r="Z450"/>
      <c r="AA450"/>
      <c r="AC450"/>
      <c r="AD450"/>
      <c r="AE450"/>
    </row>
    <row r="451" spans="1:31" x14ac:dyDescent="0.25">
      <c r="A451" s="1" t="s">
        <v>4317</v>
      </c>
      <c r="B451" s="2">
        <v>1</v>
      </c>
      <c r="C451" s="2">
        <v>1</v>
      </c>
      <c r="D451" s="2">
        <v>1</v>
      </c>
      <c r="E451" s="2">
        <v>1</v>
      </c>
      <c r="F451" s="2">
        <v>1</v>
      </c>
      <c r="G451" s="2">
        <v>1</v>
      </c>
      <c r="H451" s="3">
        <v>1</v>
      </c>
      <c r="I451" s="3">
        <v>1</v>
      </c>
      <c r="J451" s="3">
        <v>1626400</v>
      </c>
      <c r="K451" s="3">
        <v>9478900</v>
      </c>
      <c r="L451" s="3">
        <v>1</v>
      </c>
      <c r="M451" s="4">
        <v>1</v>
      </c>
      <c r="N451" s="4">
        <v>1</v>
      </c>
      <c r="O451" s="4">
        <v>1</v>
      </c>
      <c r="P451" s="4">
        <v>1</v>
      </c>
      <c r="Q451" s="5">
        <v>1</v>
      </c>
      <c r="R451" s="5">
        <v>1</v>
      </c>
      <c r="S451" s="5">
        <v>1</v>
      </c>
      <c r="T451" s="5">
        <v>1</v>
      </c>
      <c r="U451" s="5">
        <v>1</v>
      </c>
      <c r="V451" s="2">
        <f>AVERAGE(proteinGroups3[[#This Row],[LFQ intensity 1Y1]:[LFQ intensity 1Y6]])</f>
        <v>1</v>
      </c>
      <c r="W451" s="3">
        <f>AVERAGE(proteinGroups3[[#This Row],[LFQ intensity 5Y1]:[LFQ intensity 5Y5]])</f>
        <v>2221060.6</v>
      </c>
      <c r="X451" s="4">
        <f>AVERAGE(proteinGroups3[[#This Row],[LFQ intensity 10Y1]:[LFQ intensity 10Y4]])</f>
        <v>1</v>
      </c>
      <c r="Y451" s="6">
        <f>AVERAGE(proteinGroups3[[#This Row],[LFQ intensity ADULT1]:[LFQ intensity ADULT7]])</f>
        <v>1</v>
      </c>
      <c r="Z451"/>
      <c r="AA451"/>
      <c r="AC451"/>
      <c r="AD451"/>
      <c r="AE451"/>
    </row>
    <row r="452" spans="1:31" x14ac:dyDescent="0.25">
      <c r="A452" s="1" t="s">
        <v>4323</v>
      </c>
      <c r="B452" s="2">
        <v>1</v>
      </c>
      <c r="C452" s="2">
        <v>4182400</v>
      </c>
      <c r="D452" s="2">
        <v>1</v>
      </c>
      <c r="E452" s="2">
        <v>1</v>
      </c>
      <c r="F452" s="2">
        <v>1</v>
      </c>
      <c r="G452" s="2">
        <v>1</v>
      </c>
      <c r="H452" s="3">
        <v>10900000</v>
      </c>
      <c r="I452" s="3">
        <v>5673600</v>
      </c>
      <c r="J452" s="3">
        <v>4559700</v>
      </c>
      <c r="K452" s="3">
        <v>85793000</v>
      </c>
      <c r="L452" s="3">
        <v>1</v>
      </c>
      <c r="M452" s="4">
        <v>6173100</v>
      </c>
      <c r="N452" s="4">
        <v>5997300</v>
      </c>
      <c r="O452" s="4">
        <v>1</v>
      </c>
      <c r="P452" s="4">
        <v>1</v>
      </c>
      <c r="Q452" s="5">
        <v>1</v>
      </c>
      <c r="R452" s="5">
        <v>1</v>
      </c>
      <c r="S452" s="5">
        <v>1</v>
      </c>
      <c r="T452" s="5">
        <v>1</v>
      </c>
      <c r="U452" s="5">
        <v>1</v>
      </c>
      <c r="V452" s="2">
        <f>AVERAGE(proteinGroups3[[#This Row],[LFQ intensity 1Y1]:[LFQ intensity 1Y6]])</f>
        <v>697067.5</v>
      </c>
      <c r="W452" s="3">
        <f>AVERAGE(proteinGroups3[[#This Row],[LFQ intensity 5Y1]:[LFQ intensity 5Y5]])</f>
        <v>21385260.199999999</v>
      </c>
      <c r="X452" s="4">
        <f>AVERAGE(proteinGroups3[[#This Row],[LFQ intensity 10Y1]:[LFQ intensity 10Y4]])</f>
        <v>3042600.5</v>
      </c>
      <c r="Y452" s="6">
        <f>AVERAGE(proteinGroups3[[#This Row],[LFQ intensity ADULT1]:[LFQ intensity ADULT7]])</f>
        <v>1</v>
      </c>
      <c r="Z452"/>
      <c r="AA452"/>
      <c r="AC452"/>
      <c r="AD452"/>
      <c r="AE452"/>
    </row>
    <row r="453" spans="1:31" x14ac:dyDescent="0.25">
      <c r="A453" s="1" t="s">
        <v>4332</v>
      </c>
      <c r="B453" s="2">
        <v>1</v>
      </c>
      <c r="C453" s="2">
        <v>1</v>
      </c>
      <c r="D453" s="2">
        <v>1</v>
      </c>
      <c r="E453" s="2">
        <v>1</v>
      </c>
      <c r="F453" s="2">
        <v>5328900</v>
      </c>
      <c r="G453" s="2">
        <v>1</v>
      </c>
      <c r="H453" s="3">
        <v>1</v>
      </c>
      <c r="I453" s="3">
        <v>1</v>
      </c>
      <c r="J453" s="3">
        <v>1</v>
      </c>
      <c r="K453" s="3">
        <v>1</v>
      </c>
      <c r="L453" s="3">
        <v>1</v>
      </c>
      <c r="M453" s="4">
        <v>4714500</v>
      </c>
      <c r="N453" s="4">
        <v>5517300</v>
      </c>
      <c r="O453" s="4">
        <v>1</v>
      </c>
      <c r="P453" s="4">
        <v>2933800</v>
      </c>
      <c r="Q453" s="5">
        <v>1</v>
      </c>
      <c r="R453" s="5">
        <v>1</v>
      </c>
      <c r="S453" s="5">
        <v>1</v>
      </c>
      <c r="T453" s="5">
        <v>1</v>
      </c>
      <c r="U453" s="5">
        <v>1</v>
      </c>
      <c r="V453" s="2">
        <f>AVERAGE(proteinGroups3[[#This Row],[LFQ intensity 1Y1]:[LFQ intensity 1Y6]])</f>
        <v>888150.83333333337</v>
      </c>
      <c r="W453" s="3">
        <f>AVERAGE(proteinGroups3[[#This Row],[LFQ intensity 5Y1]:[LFQ intensity 5Y5]])</f>
        <v>1</v>
      </c>
      <c r="X453" s="4">
        <f>AVERAGE(proteinGroups3[[#This Row],[LFQ intensity 10Y1]:[LFQ intensity 10Y4]])</f>
        <v>3291400.25</v>
      </c>
      <c r="Y453" s="6">
        <f>AVERAGE(proteinGroups3[[#This Row],[LFQ intensity ADULT1]:[LFQ intensity ADULT7]])</f>
        <v>1</v>
      </c>
      <c r="Z453"/>
      <c r="AA453"/>
      <c r="AC453"/>
      <c r="AD453"/>
      <c r="AE453"/>
    </row>
    <row r="454" spans="1:31" x14ac:dyDescent="0.25">
      <c r="A454" s="1" t="s">
        <v>4338</v>
      </c>
      <c r="B454" s="2">
        <v>13970000</v>
      </c>
      <c r="C454" s="2">
        <v>6994100</v>
      </c>
      <c r="D454" s="2">
        <v>1</v>
      </c>
      <c r="E454" s="2">
        <v>1</v>
      </c>
      <c r="F454" s="2">
        <v>32149000</v>
      </c>
      <c r="G454" s="2">
        <v>1</v>
      </c>
      <c r="H454" s="3">
        <v>1</v>
      </c>
      <c r="I454" s="3">
        <v>1</v>
      </c>
      <c r="J454" s="3">
        <v>1</v>
      </c>
      <c r="K454" s="3">
        <v>6927600</v>
      </c>
      <c r="L454" s="3">
        <v>1</v>
      </c>
      <c r="M454" s="4">
        <v>8105000</v>
      </c>
      <c r="N454" s="4">
        <v>6253600</v>
      </c>
      <c r="O454" s="4">
        <v>8115400</v>
      </c>
      <c r="P454" s="4">
        <v>7653000</v>
      </c>
      <c r="Q454" s="5">
        <v>1</v>
      </c>
      <c r="R454" s="5">
        <v>1</v>
      </c>
      <c r="S454" s="5">
        <v>1</v>
      </c>
      <c r="T454" s="5">
        <v>1</v>
      </c>
      <c r="U454" s="5">
        <v>1</v>
      </c>
      <c r="V454" s="2">
        <f>AVERAGE(proteinGroups3[[#This Row],[LFQ intensity 1Y1]:[LFQ intensity 1Y6]])</f>
        <v>8852183.833333334</v>
      </c>
      <c r="W454" s="3">
        <f>AVERAGE(proteinGroups3[[#This Row],[LFQ intensity 5Y1]:[LFQ intensity 5Y5]])</f>
        <v>1385520.8</v>
      </c>
      <c r="X454" s="4">
        <f>AVERAGE(proteinGroups3[[#This Row],[LFQ intensity 10Y1]:[LFQ intensity 10Y4]])</f>
        <v>7531750</v>
      </c>
      <c r="Y454" s="6">
        <f>AVERAGE(proteinGroups3[[#This Row],[LFQ intensity ADULT1]:[LFQ intensity ADULT7]])</f>
        <v>1</v>
      </c>
      <c r="Z454"/>
      <c r="AA454"/>
      <c r="AC454"/>
      <c r="AD454"/>
      <c r="AE454"/>
    </row>
    <row r="455" spans="1:31" x14ac:dyDescent="0.25">
      <c r="A455" s="1" t="s">
        <v>4346</v>
      </c>
      <c r="B455" s="2">
        <v>1</v>
      </c>
      <c r="C455" s="2">
        <v>1</v>
      </c>
      <c r="D455" s="2">
        <v>1</v>
      </c>
      <c r="E455" s="2">
        <v>1</v>
      </c>
      <c r="F455" s="2">
        <v>1949600</v>
      </c>
      <c r="G455" s="2">
        <v>1</v>
      </c>
      <c r="H455" s="3">
        <v>1</v>
      </c>
      <c r="I455" s="3">
        <v>1</v>
      </c>
      <c r="J455" s="3">
        <v>239010000</v>
      </c>
      <c r="K455" s="3">
        <v>1</v>
      </c>
      <c r="L455" s="3">
        <v>1</v>
      </c>
      <c r="M455" s="4">
        <v>1</v>
      </c>
      <c r="N455" s="4">
        <v>2060300</v>
      </c>
      <c r="O455" s="4">
        <v>1</v>
      </c>
      <c r="P455" s="4">
        <v>1094200</v>
      </c>
      <c r="Q455" s="5">
        <v>1</v>
      </c>
      <c r="R455" s="5">
        <v>1</v>
      </c>
      <c r="S455" s="5">
        <v>1</v>
      </c>
      <c r="T455" s="5">
        <v>1</v>
      </c>
      <c r="U455" s="5">
        <v>1</v>
      </c>
      <c r="V455" s="2">
        <f>AVERAGE(proteinGroups3[[#This Row],[LFQ intensity 1Y1]:[LFQ intensity 1Y6]])</f>
        <v>324934.16666666669</v>
      </c>
      <c r="W455" s="3">
        <f>AVERAGE(proteinGroups3[[#This Row],[LFQ intensity 5Y1]:[LFQ intensity 5Y5]])</f>
        <v>47802000.799999997</v>
      </c>
      <c r="X455" s="4">
        <f>AVERAGE(proteinGroups3[[#This Row],[LFQ intensity 10Y1]:[LFQ intensity 10Y4]])</f>
        <v>788625.5</v>
      </c>
      <c r="Y455" s="6">
        <f>AVERAGE(proteinGroups3[[#This Row],[LFQ intensity ADULT1]:[LFQ intensity ADULT7]])</f>
        <v>1</v>
      </c>
      <c r="Z455"/>
      <c r="AA455"/>
      <c r="AC455"/>
      <c r="AD455"/>
      <c r="AE455"/>
    </row>
    <row r="456" spans="1:31" x14ac:dyDescent="0.25">
      <c r="A456" s="1" t="s">
        <v>4355</v>
      </c>
      <c r="B456" s="2">
        <v>1</v>
      </c>
      <c r="C456" s="2">
        <v>1</v>
      </c>
      <c r="D456" s="2">
        <v>1</v>
      </c>
      <c r="E456" s="2">
        <v>4889900</v>
      </c>
      <c r="F456" s="2">
        <v>1</v>
      </c>
      <c r="G456" s="2">
        <v>1</v>
      </c>
      <c r="H456" s="3">
        <v>1</v>
      </c>
      <c r="I456" s="3">
        <v>1</v>
      </c>
      <c r="J456" s="3">
        <v>508400000</v>
      </c>
      <c r="K456" s="3">
        <v>1</v>
      </c>
      <c r="L456" s="3">
        <v>1</v>
      </c>
      <c r="M456" s="4">
        <v>3134600</v>
      </c>
      <c r="N456" s="4">
        <v>4185700</v>
      </c>
      <c r="O456" s="4">
        <v>1</v>
      </c>
      <c r="P456" s="4">
        <v>1</v>
      </c>
      <c r="Q456" s="5">
        <v>6704200</v>
      </c>
      <c r="R456" s="5">
        <v>1</v>
      </c>
      <c r="S456" s="5">
        <v>1</v>
      </c>
      <c r="T456" s="5">
        <v>5055100</v>
      </c>
      <c r="U456" s="5">
        <v>1</v>
      </c>
      <c r="V456" s="2">
        <f>AVERAGE(proteinGroups3[[#This Row],[LFQ intensity 1Y1]:[LFQ intensity 1Y6]])</f>
        <v>814984.16666666663</v>
      </c>
      <c r="W456" s="3">
        <f>AVERAGE(proteinGroups3[[#This Row],[LFQ intensity 5Y1]:[LFQ intensity 5Y5]])</f>
        <v>101680000.8</v>
      </c>
      <c r="X456" s="4">
        <f>AVERAGE(proteinGroups3[[#This Row],[LFQ intensity 10Y1]:[LFQ intensity 10Y4]])</f>
        <v>1830075.5</v>
      </c>
      <c r="Y456" s="6">
        <f>AVERAGE(proteinGroups3[[#This Row],[LFQ intensity ADULT1]:[LFQ intensity ADULT7]])</f>
        <v>2351860.6</v>
      </c>
      <c r="Z456"/>
      <c r="AA456"/>
      <c r="AC456"/>
      <c r="AD456"/>
      <c r="AE456"/>
    </row>
    <row r="457" spans="1:31" x14ac:dyDescent="0.25">
      <c r="A457" s="1" t="s">
        <v>4364</v>
      </c>
      <c r="B457" s="2">
        <v>1</v>
      </c>
      <c r="C457" s="2">
        <v>34845000</v>
      </c>
      <c r="D457" s="2">
        <v>28424000</v>
      </c>
      <c r="E457" s="2">
        <v>1</v>
      </c>
      <c r="F457" s="2">
        <v>13565000</v>
      </c>
      <c r="G457" s="2">
        <v>21492000</v>
      </c>
      <c r="H457" s="3">
        <v>1</v>
      </c>
      <c r="I457" s="3">
        <v>1</v>
      </c>
      <c r="J457" s="3">
        <v>1</v>
      </c>
      <c r="K457" s="3">
        <v>1</v>
      </c>
      <c r="L457" s="3">
        <v>1</v>
      </c>
      <c r="M457" s="4">
        <v>1</v>
      </c>
      <c r="N457" s="4">
        <v>1</v>
      </c>
      <c r="O457" s="4">
        <v>40258000</v>
      </c>
      <c r="P457" s="4">
        <v>1</v>
      </c>
      <c r="Q457" s="5">
        <v>5515900</v>
      </c>
      <c r="R457" s="5">
        <v>1</v>
      </c>
      <c r="S457" s="5">
        <v>1</v>
      </c>
      <c r="T457" s="5">
        <v>1</v>
      </c>
      <c r="U457" s="5">
        <v>1</v>
      </c>
      <c r="V457" s="2">
        <f>AVERAGE(proteinGroups3[[#This Row],[LFQ intensity 1Y1]:[LFQ intensity 1Y6]])</f>
        <v>16387667</v>
      </c>
      <c r="W457" s="3">
        <f>AVERAGE(proteinGroups3[[#This Row],[LFQ intensity 5Y1]:[LFQ intensity 5Y5]])</f>
        <v>1</v>
      </c>
      <c r="X457" s="4">
        <f>AVERAGE(proteinGroups3[[#This Row],[LFQ intensity 10Y1]:[LFQ intensity 10Y4]])</f>
        <v>10064500.75</v>
      </c>
      <c r="Y457" s="6">
        <f>AVERAGE(proteinGroups3[[#This Row],[LFQ intensity ADULT1]:[LFQ intensity ADULT7]])</f>
        <v>1103180.8</v>
      </c>
      <c r="Z457"/>
      <c r="AA457"/>
      <c r="AC457"/>
      <c r="AD457"/>
      <c r="AE457"/>
    </row>
    <row r="458" spans="1:31" x14ac:dyDescent="0.25">
      <c r="A458" s="1" t="s">
        <v>4371</v>
      </c>
      <c r="B458" s="2">
        <v>1713900000</v>
      </c>
      <c r="C458" s="2">
        <v>3651600000</v>
      </c>
      <c r="D458" s="2">
        <v>2988900000</v>
      </c>
      <c r="E458" s="2">
        <v>1</v>
      </c>
      <c r="F458" s="2">
        <v>2629500000</v>
      </c>
      <c r="G458" s="2">
        <v>1058800000</v>
      </c>
      <c r="H458" s="3">
        <v>1385800000</v>
      </c>
      <c r="I458" s="3">
        <v>1385800000</v>
      </c>
      <c r="J458" s="3">
        <v>491770000</v>
      </c>
      <c r="K458" s="3">
        <v>3538200000</v>
      </c>
      <c r="L458" s="3">
        <v>33988000</v>
      </c>
      <c r="M458" s="4">
        <v>1133200000</v>
      </c>
      <c r="N458" s="4">
        <v>418890000</v>
      </c>
      <c r="O458" s="4">
        <v>420210000</v>
      </c>
      <c r="P458" s="4">
        <v>286280000</v>
      </c>
      <c r="Q458" s="5">
        <v>639670000</v>
      </c>
      <c r="R458" s="5">
        <v>27646000</v>
      </c>
      <c r="S458" s="5">
        <v>11766000</v>
      </c>
      <c r="T458" s="5">
        <v>26190000</v>
      </c>
      <c r="U458" s="5">
        <v>56150000</v>
      </c>
      <c r="V458" s="2">
        <f>AVERAGE(proteinGroups3[[#This Row],[LFQ intensity 1Y1]:[LFQ intensity 1Y6]])</f>
        <v>2007116666.8333333</v>
      </c>
      <c r="W458" s="3">
        <f>AVERAGE(proteinGroups3[[#This Row],[LFQ intensity 5Y1]:[LFQ intensity 5Y5]])</f>
        <v>1367111600</v>
      </c>
      <c r="X458" s="4">
        <f>AVERAGE(proteinGroups3[[#This Row],[LFQ intensity 10Y1]:[LFQ intensity 10Y4]])</f>
        <v>564645000</v>
      </c>
      <c r="Y458" s="6">
        <f>AVERAGE(proteinGroups3[[#This Row],[LFQ intensity ADULT1]:[LFQ intensity ADULT7]])</f>
        <v>152284400</v>
      </c>
      <c r="Z458"/>
      <c r="AA458"/>
      <c r="AC458"/>
      <c r="AD458"/>
      <c r="AE458"/>
    </row>
    <row r="459" spans="1:31" x14ac:dyDescent="0.25">
      <c r="A459" s="1" t="s">
        <v>4384</v>
      </c>
      <c r="B459" s="2">
        <v>1</v>
      </c>
      <c r="C459" s="2">
        <v>8693800</v>
      </c>
      <c r="D459" s="2">
        <v>6711500</v>
      </c>
      <c r="E459" s="2">
        <v>1</v>
      </c>
      <c r="F459" s="2">
        <v>24193000</v>
      </c>
      <c r="G459" s="2">
        <v>1</v>
      </c>
      <c r="H459" s="3">
        <v>8181400</v>
      </c>
      <c r="I459" s="3">
        <v>19985000</v>
      </c>
      <c r="J459" s="3">
        <v>1</v>
      </c>
      <c r="K459" s="3">
        <v>100300000</v>
      </c>
      <c r="L459" s="3">
        <v>1</v>
      </c>
      <c r="M459" s="4">
        <v>1</v>
      </c>
      <c r="N459" s="4">
        <v>1</v>
      </c>
      <c r="O459" s="4">
        <v>5640600</v>
      </c>
      <c r="P459" s="4">
        <v>4585800</v>
      </c>
      <c r="Q459" s="5">
        <v>4176600</v>
      </c>
      <c r="R459" s="5">
        <v>1</v>
      </c>
      <c r="S459" s="5">
        <v>1</v>
      </c>
      <c r="T459" s="5">
        <v>1</v>
      </c>
      <c r="U459" s="5">
        <v>1</v>
      </c>
      <c r="V459" s="2">
        <f>AVERAGE(proteinGroups3[[#This Row],[LFQ intensity 1Y1]:[LFQ intensity 1Y6]])</f>
        <v>6599717.166666667</v>
      </c>
      <c r="W459" s="3">
        <f>AVERAGE(proteinGroups3[[#This Row],[LFQ intensity 5Y1]:[LFQ intensity 5Y5]])</f>
        <v>25693280.399999999</v>
      </c>
      <c r="X459" s="4">
        <f>AVERAGE(proteinGroups3[[#This Row],[LFQ intensity 10Y1]:[LFQ intensity 10Y4]])</f>
        <v>2556600.5</v>
      </c>
      <c r="Y459" s="6">
        <f>AVERAGE(proteinGroups3[[#This Row],[LFQ intensity ADULT1]:[LFQ intensity ADULT7]])</f>
        <v>835320.8</v>
      </c>
      <c r="Z459"/>
      <c r="AA459"/>
      <c r="AC459"/>
      <c r="AD459"/>
      <c r="AE459"/>
    </row>
    <row r="460" spans="1:31" x14ac:dyDescent="0.25">
      <c r="A460" s="1" t="s">
        <v>4391</v>
      </c>
      <c r="B460" s="2">
        <v>1</v>
      </c>
      <c r="C460" s="2">
        <v>1061100</v>
      </c>
      <c r="D460" s="2">
        <v>1</v>
      </c>
      <c r="E460" s="2">
        <v>20609000</v>
      </c>
      <c r="F460" s="2">
        <v>930260</v>
      </c>
      <c r="G460" s="2">
        <v>1</v>
      </c>
      <c r="H460" s="3">
        <v>1</v>
      </c>
      <c r="I460" s="3">
        <v>1</v>
      </c>
      <c r="J460" s="3">
        <v>1</v>
      </c>
      <c r="K460" s="3">
        <v>1</v>
      </c>
      <c r="L460" s="3">
        <v>1</v>
      </c>
      <c r="M460" s="4">
        <v>19888000</v>
      </c>
      <c r="N460" s="4">
        <v>11457000</v>
      </c>
      <c r="O460" s="4">
        <v>113990000</v>
      </c>
      <c r="P460" s="4">
        <v>114010000</v>
      </c>
      <c r="Q460" s="5">
        <v>597660</v>
      </c>
      <c r="R460" s="5">
        <v>1</v>
      </c>
      <c r="S460" s="5">
        <v>1</v>
      </c>
      <c r="T460" s="5">
        <v>1</v>
      </c>
      <c r="U460" s="5">
        <v>1</v>
      </c>
      <c r="V460" s="2">
        <f>AVERAGE(proteinGroups3[[#This Row],[LFQ intensity 1Y1]:[LFQ intensity 1Y6]])</f>
        <v>3766727.1666666665</v>
      </c>
      <c r="W460" s="3">
        <f>AVERAGE(proteinGroups3[[#This Row],[LFQ intensity 5Y1]:[LFQ intensity 5Y5]])</f>
        <v>1</v>
      </c>
      <c r="X460" s="4">
        <f>AVERAGE(proteinGroups3[[#This Row],[LFQ intensity 10Y1]:[LFQ intensity 10Y4]])</f>
        <v>64836250</v>
      </c>
      <c r="Y460" s="6">
        <f>AVERAGE(proteinGroups3[[#This Row],[LFQ intensity ADULT1]:[LFQ intensity ADULT7]])</f>
        <v>119532.8</v>
      </c>
      <c r="Z460"/>
      <c r="AA460"/>
      <c r="AC460"/>
      <c r="AD460"/>
      <c r="AE460"/>
    </row>
    <row r="461" spans="1:31" x14ac:dyDescent="0.25">
      <c r="A461" s="1" t="s">
        <v>4400</v>
      </c>
      <c r="B461" s="2">
        <v>99796000</v>
      </c>
      <c r="C461" s="2">
        <v>50465000</v>
      </c>
      <c r="D461" s="2">
        <v>83224000</v>
      </c>
      <c r="E461" s="2">
        <v>1</v>
      </c>
      <c r="F461" s="2">
        <v>82505000</v>
      </c>
      <c r="G461" s="2">
        <v>39990000</v>
      </c>
      <c r="H461" s="3">
        <v>25685000</v>
      </c>
      <c r="I461" s="3">
        <v>204930000</v>
      </c>
      <c r="J461" s="3">
        <v>34465000</v>
      </c>
      <c r="K461" s="3">
        <v>350370000</v>
      </c>
      <c r="L461" s="3">
        <v>76585000</v>
      </c>
      <c r="M461" s="4">
        <v>90780000</v>
      </c>
      <c r="N461" s="4">
        <v>28775000</v>
      </c>
      <c r="O461" s="4">
        <v>23272000</v>
      </c>
      <c r="P461" s="4">
        <v>10271000</v>
      </c>
      <c r="Q461" s="5">
        <v>1</v>
      </c>
      <c r="R461" s="5">
        <v>151440000</v>
      </c>
      <c r="S461" s="5">
        <v>176320000</v>
      </c>
      <c r="T461" s="5">
        <v>1</v>
      </c>
      <c r="U461" s="5">
        <v>1</v>
      </c>
      <c r="V461" s="2">
        <f>AVERAGE(proteinGroups3[[#This Row],[LFQ intensity 1Y1]:[LFQ intensity 1Y6]])</f>
        <v>59330000.166666664</v>
      </c>
      <c r="W461" s="3">
        <f>AVERAGE(proteinGroups3[[#This Row],[LFQ intensity 5Y1]:[LFQ intensity 5Y5]])</f>
        <v>138407000</v>
      </c>
      <c r="X461" s="4">
        <f>AVERAGE(proteinGroups3[[#This Row],[LFQ intensity 10Y1]:[LFQ intensity 10Y4]])</f>
        <v>38274500</v>
      </c>
      <c r="Y461" s="6">
        <f>AVERAGE(proteinGroups3[[#This Row],[LFQ intensity ADULT1]:[LFQ intensity ADULT7]])</f>
        <v>65552000.600000001</v>
      </c>
      <c r="Z461"/>
      <c r="AA461"/>
      <c r="AC461"/>
      <c r="AD461"/>
      <c r="AE461"/>
    </row>
    <row r="462" spans="1:31" x14ac:dyDescent="0.25">
      <c r="A462" s="1" t="s">
        <v>4407</v>
      </c>
      <c r="B462" s="2">
        <v>1</v>
      </c>
      <c r="C462" s="2">
        <v>27084000</v>
      </c>
      <c r="D462" s="2">
        <v>58946000</v>
      </c>
      <c r="E462" s="2">
        <v>1</v>
      </c>
      <c r="F462" s="2">
        <v>19422000</v>
      </c>
      <c r="G462" s="2">
        <v>40816000</v>
      </c>
      <c r="H462" s="3">
        <v>1</v>
      </c>
      <c r="I462" s="3">
        <v>1</v>
      </c>
      <c r="J462" s="3">
        <v>1</v>
      </c>
      <c r="K462" s="3">
        <v>58410000</v>
      </c>
      <c r="L462" s="3">
        <v>1</v>
      </c>
      <c r="M462" s="4">
        <v>16582000</v>
      </c>
      <c r="N462" s="4">
        <v>12855000</v>
      </c>
      <c r="O462" s="4">
        <v>16960000</v>
      </c>
      <c r="P462" s="4">
        <v>1</v>
      </c>
      <c r="Q462" s="5">
        <v>1</v>
      </c>
      <c r="R462" s="5">
        <v>1</v>
      </c>
      <c r="S462" s="5">
        <v>1</v>
      </c>
      <c r="T462" s="5">
        <v>1</v>
      </c>
      <c r="U462" s="5">
        <v>1</v>
      </c>
      <c r="V462" s="2">
        <f>AVERAGE(proteinGroups3[[#This Row],[LFQ intensity 1Y1]:[LFQ intensity 1Y6]])</f>
        <v>24378000.333333332</v>
      </c>
      <c r="W462" s="3">
        <f>AVERAGE(proteinGroups3[[#This Row],[LFQ intensity 5Y1]:[LFQ intensity 5Y5]])</f>
        <v>11682000.800000001</v>
      </c>
      <c r="X462" s="4">
        <f>AVERAGE(proteinGroups3[[#This Row],[LFQ intensity 10Y1]:[LFQ intensity 10Y4]])</f>
        <v>11599250.25</v>
      </c>
      <c r="Y462" s="6">
        <f>AVERAGE(proteinGroups3[[#This Row],[LFQ intensity ADULT1]:[LFQ intensity ADULT7]])</f>
        <v>1</v>
      </c>
      <c r="Z462"/>
      <c r="AA462"/>
      <c r="AC462"/>
      <c r="AD462"/>
      <c r="AE462"/>
    </row>
    <row r="463" spans="1:31" x14ac:dyDescent="0.25">
      <c r="A463" s="1" t="s">
        <v>4414</v>
      </c>
      <c r="B463" s="2">
        <v>109570000</v>
      </c>
      <c r="C463" s="2">
        <v>41276000</v>
      </c>
      <c r="D463" s="2">
        <v>29494000</v>
      </c>
      <c r="E463" s="2">
        <v>1</v>
      </c>
      <c r="F463" s="2">
        <v>118290000</v>
      </c>
      <c r="G463" s="2">
        <v>208070000</v>
      </c>
      <c r="H463" s="3">
        <v>59081000</v>
      </c>
      <c r="I463" s="3">
        <v>62545000</v>
      </c>
      <c r="J463" s="3">
        <v>36725000</v>
      </c>
      <c r="K463" s="3">
        <v>188330000</v>
      </c>
      <c r="L463" s="3">
        <v>1</v>
      </c>
      <c r="M463" s="4">
        <v>520750000</v>
      </c>
      <c r="N463" s="4">
        <v>731420000</v>
      </c>
      <c r="O463" s="4">
        <v>1054800000</v>
      </c>
      <c r="P463" s="4">
        <v>1070000000</v>
      </c>
      <c r="Q463" s="5">
        <v>1415600000</v>
      </c>
      <c r="R463" s="5">
        <v>1</v>
      </c>
      <c r="S463" s="5">
        <v>63067000</v>
      </c>
      <c r="T463" s="5" t="s">
        <v>9563</v>
      </c>
      <c r="U463" s="5">
        <v>1</v>
      </c>
      <c r="V463" s="2">
        <f>AVERAGE(proteinGroups3[[#This Row],[LFQ intensity 1Y1]:[LFQ intensity 1Y6]])</f>
        <v>84450000.166666672</v>
      </c>
      <c r="W463" s="3">
        <f>AVERAGE(proteinGroups3[[#This Row],[LFQ intensity 5Y1]:[LFQ intensity 5Y5]])</f>
        <v>69336200.200000003</v>
      </c>
      <c r="X463" s="4">
        <f>AVERAGE(proteinGroups3[[#This Row],[LFQ intensity 10Y1]:[LFQ intensity 10Y4]])</f>
        <v>844242500</v>
      </c>
      <c r="Y463" s="6">
        <f>AVERAGE(proteinGroups3[[#This Row],[LFQ intensity ADULT1]:[LFQ intensity ADULT7]])</f>
        <v>369666750.5</v>
      </c>
      <c r="Z463"/>
      <c r="AA463"/>
      <c r="AC463"/>
      <c r="AD463"/>
      <c r="AE463"/>
    </row>
    <row r="464" spans="1:31" x14ac:dyDescent="0.25">
      <c r="A464" s="1" t="s">
        <v>4423</v>
      </c>
      <c r="B464" s="2">
        <v>1</v>
      </c>
      <c r="C464" s="2">
        <v>1</v>
      </c>
      <c r="D464" s="2">
        <v>1</v>
      </c>
      <c r="E464" s="2">
        <v>1</v>
      </c>
      <c r="F464" s="2">
        <v>1</v>
      </c>
      <c r="G464" s="2">
        <v>1</v>
      </c>
      <c r="H464" s="3">
        <v>15916000</v>
      </c>
      <c r="I464" s="3">
        <v>46460000</v>
      </c>
      <c r="J464" s="3">
        <v>1</v>
      </c>
      <c r="K464" s="3">
        <v>124650000</v>
      </c>
      <c r="L464" s="3">
        <v>1</v>
      </c>
      <c r="M464" s="4">
        <v>4151300</v>
      </c>
      <c r="N464" s="4">
        <v>1</v>
      </c>
      <c r="O464" s="4">
        <v>2145100</v>
      </c>
      <c r="P464" s="4">
        <v>2072500</v>
      </c>
      <c r="Q464" s="5">
        <v>1</v>
      </c>
      <c r="R464" s="5">
        <v>1</v>
      </c>
      <c r="S464" s="5">
        <v>1</v>
      </c>
      <c r="T464" s="5">
        <v>1</v>
      </c>
      <c r="U464" s="5">
        <v>1</v>
      </c>
      <c r="V464" s="2">
        <f>AVERAGE(proteinGroups3[[#This Row],[LFQ intensity 1Y1]:[LFQ intensity 1Y6]])</f>
        <v>1</v>
      </c>
      <c r="W464" s="3">
        <f>AVERAGE(proteinGroups3[[#This Row],[LFQ intensity 5Y1]:[LFQ intensity 5Y5]])</f>
        <v>37405200.399999999</v>
      </c>
      <c r="X464" s="4">
        <f>AVERAGE(proteinGroups3[[#This Row],[LFQ intensity 10Y1]:[LFQ intensity 10Y4]])</f>
        <v>2092225.25</v>
      </c>
      <c r="Y464" s="6">
        <f>AVERAGE(proteinGroups3[[#This Row],[LFQ intensity ADULT1]:[LFQ intensity ADULT7]])</f>
        <v>1</v>
      </c>
      <c r="Z464"/>
      <c r="AA464"/>
      <c r="AC464"/>
      <c r="AD464"/>
      <c r="AE464"/>
    </row>
    <row r="465" spans="1:31" x14ac:dyDescent="0.25">
      <c r="A465" s="1" t="s">
        <v>4430</v>
      </c>
      <c r="B465" s="2">
        <v>31641000</v>
      </c>
      <c r="C465" s="2">
        <v>314860000</v>
      </c>
      <c r="D465" s="2">
        <v>128270000</v>
      </c>
      <c r="E465" s="2">
        <v>30365000</v>
      </c>
      <c r="F465" s="2">
        <v>279660000</v>
      </c>
      <c r="G465" s="2">
        <v>123970000</v>
      </c>
      <c r="H465" s="3">
        <v>798410000</v>
      </c>
      <c r="I465" s="3">
        <v>455660000</v>
      </c>
      <c r="J465" s="3">
        <v>56829000</v>
      </c>
      <c r="K465" s="3">
        <v>366500000</v>
      </c>
      <c r="L465" s="3">
        <v>42834000</v>
      </c>
      <c r="M465" s="4">
        <v>996310000</v>
      </c>
      <c r="N465" s="4">
        <v>833940000</v>
      </c>
      <c r="O465" s="4">
        <v>733260000</v>
      </c>
      <c r="P465" s="4">
        <v>734850000</v>
      </c>
      <c r="Q465" s="5">
        <v>35739000</v>
      </c>
      <c r="R465" s="5">
        <v>25027000</v>
      </c>
      <c r="S465" s="5">
        <v>34220000</v>
      </c>
      <c r="T465" s="5">
        <v>11716000</v>
      </c>
      <c r="U465" s="5">
        <v>40039000</v>
      </c>
      <c r="V465" s="2">
        <f>AVERAGE(proteinGroups3[[#This Row],[LFQ intensity 1Y1]:[LFQ intensity 1Y6]])</f>
        <v>151461000</v>
      </c>
      <c r="W465" s="3">
        <f>AVERAGE(proteinGroups3[[#This Row],[LFQ intensity 5Y1]:[LFQ intensity 5Y5]])</f>
        <v>344046600</v>
      </c>
      <c r="X465" s="4">
        <f>AVERAGE(proteinGroups3[[#This Row],[LFQ intensity 10Y1]:[LFQ intensity 10Y4]])</f>
        <v>824590000</v>
      </c>
      <c r="Y465" s="6">
        <f>AVERAGE(proteinGroups3[[#This Row],[LFQ intensity ADULT1]:[LFQ intensity ADULT7]])</f>
        <v>29348200</v>
      </c>
      <c r="Z465"/>
      <c r="AA465"/>
      <c r="AC465"/>
      <c r="AD465"/>
      <c r="AE465"/>
    </row>
    <row r="466" spans="1:31" x14ac:dyDescent="0.25">
      <c r="A466" s="1" t="s">
        <v>4439</v>
      </c>
      <c r="B466" s="2">
        <v>1</v>
      </c>
      <c r="C466" s="2">
        <v>1</v>
      </c>
      <c r="D466" s="2">
        <v>1</v>
      </c>
      <c r="E466" s="2">
        <v>1</v>
      </c>
      <c r="F466" s="2">
        <v>1</v>
      </c>
      <c r="G466" s="2">
        <v>1</v>
      </c>
      <c r="H466" s="3">
        <v>1</v>
      </c>
      <c r="I466" s="3">
        <v>6348400</v>
      </c>
      <c r="J466" s="3">
        <v>1</v>
      </c>
      <c r="K466" s="3">
        <v>9862100</v>
      </c>
      <c r="L466" s="3">
        <v>1</v>
      </c>
      <c r="M466" s="4">
        <v>3918700</v>
      </c>
      <c r="N466" s="4">
        <v>1</v>
      </c>
      <c r="O466" s="4">
        <v>1</v>
      </c>
      <c r="P466" s="4">
        <v>1</v>
      </c>
      <c r="Q466" s="5">
        <v>1</v>
      </c>
      <c r="R466" s="5">
        <v>1</v>
      </c>
      <c r="S466" s="5">
        <v>1</v>
      </c>
      <c r="T466" s="5">
        <v>1</v>
      </c>
      <c r="U466" s="5">
        <v>1</v>
      </c>
      <c r="V466" s="2">
        <f>AVERAGE(proteinGroups3[[#This Row],[LFQ intensity 1Y1]:[LFQ intensity 1Y6]])</f>
        <v>1</v>
      </c>
      <c r="W466" s="3">
        <f>AVERAGE(proteinGroups3[[#This Row],[LFQ intensity 5Y1]:[LFQ intensity 5Y5]])</f>
        <v>3242100.6</v>
      </c>
      <c r="X466" s="4">
        <f>AVERAGE(proteinGroups3[[#This Row],[LFQ intensity 10Y1]:[LFQ intensity 10Y4]])</f>
        <v>979675.75</v>
      </c>
      <c r="Y466" s="6">
        <f>AVERAGE(proteinGroups3[[#This Row],[LFQ intensity ADULT1]:[LFQ intensity ADULT7]])</f>
        <v>1</v>
      </c>
      <c r="Z466"/>
      <c r="AA466"/>
      <c r="AC466"/>
      <c r="AD466"/>
      <c r="AE466"/>
    </row>
    <row r="467" spans="1:31" x14ac:dyDescent="0.25">
      <c r="A467" s="1" t="s">
        <v>4445</v>
      </c>
      <c r="B467" s="2">
        <v>1</v>
      </c>
      <c r="C467" s="2">
        <v>219290000</v>
      </c>
      <c r="D467" s="2">
        <v>320170000</v>
      </c>
      <c r="E467" s="2">
        <v>1</v>
      </c>
      <c r="F467" s="2">
        <v>240600000</v>
      </c>
      <c r="G467" s="2">
        <v>49023000</v>
      </c>
      <c r="H467" s="3">
        <v>7964500</v>
      </c>
      <c r="I467" s="3">
        <v>17697000</v>
      </c>
      <c r="J467" s="3">
        <v>3526600</v>
      </c>
      <c r="K467" s="3">
        <v>117640000</v>
      </c>
      <c r="L467" s="3">
        <v>1</v>
      </c>
      <c r="M467" s="4">
        <v>56206000</v>
      </c>
      <c r="N467" s="4">
        <v>10583000</v>
      </c>
      <c r="O467" s="4">
        <v>57433000</v>
      </c>
      <c r="P467" s="4">
        <v>89280000</v>
      </c>
      <c r="Q467" s="5">
        <v>31297000</v>
      </c>
      <c r="R467" s="5">
        <v>1</v>
      </c>
      <c r="S467" s="5">
        <v>1</v>
      </c>
      <c r="T467" s="5">
        <v>1</v>
      </c>
      <c r="U467" s="5">
        <v>1</v>
      </c>
      <c r="V467" s="2">
        <f>AVERAGE(proteinGroups3[[#This Row],[LFQ intensity 1Y1]:[LFQ intensity 1Y6]])</f>
        <v>138180500.33333334</v>
      </c>
      <c r="W467" s="3">
        <f>AVERAGE(proteinGroups3[[#This Row],[LFQ intensity 5Y1]:[LFQ intensity 5Y5]])</f>
        <v>29365620.199999999</v>
      </c>
      <c r="X467" s="4">
        <f>AVERAGE(proteinGroups3[[#This Row],[LFQ intensity 10Y1]:[LFQ intensity 10Y4]])</f>
        <v>53375500</v>
      </c>
      <c r="Y467" s="6">
        <f>AVERAGE(proteinGroups3[[#This Row],[LFQ intensity ADULT1]:[LFQ intensity ADULT7]])</f>
        <v>6259400.7999999998</v>
      </c>
      <c r="Z467"/>
      <c r="AA467"/>
      <c r="AC467"/>
      <c r="AD467"/>
      <c r="AE467"/>
    </row>
    <row r="468" spans="1:31" x14ac:dyDescent="0.25">
      <c r="A468" s="1" t="s">
        <v>4454</v>
      </c>
      <c r="B468" s="2">
        <v>1</v>
      </c>
      <c r="C468" s="2">
        <v>1</v>
      </c>
      <c r="D468" s="2">
        <v>1</v>
      </c>
      <c r="E468" s="2">
        <v>1</v>
      </c>
      <c r="F468" s="2">
        <v>1</v>
      </c>
      <c r="G468" s="2">
        <v>1</v>
      </c>
      <c r="H468" s="3">
        <v>1</v>
      </c>
      <c r="I468" s="3">
        <v>1</v>
      </c>
      <c r="J468" s="3">
        <v>28243000</v>
      </c>
      <c r="K468" s="3">
        <v>1</v>
      </c>
      <c r="L468" s="3">
        <v>1</v>
      </c>
      <c r="M468" s="4">
        <v>1</v>
      </c>
      <c r="N468" s="4">
        <v>1</v>
      </c>
      <c r="O468" s="4">
        <v>1</v>
      </c>
      <c r="P468" s="4">
        <v>1</v>
      </c>
      <c r="Q468" s="5">
        <v>1</v>
      </c>
      <c r="R468" s="5">
        <v>1</v>
      </c>
      <c r="S468" s="5">
        <v>1</v>
      </c>
      <c r="T468" s="5">
        <v>1</v>
      </c>
      <c r="U468" s="5">
        <v>1</v>
      </c>
      <c r="V468" s="2">
        <f>AVERAGE(proteinGroups3[[#This Row],[LFQ intensity 1Y1]:[LFQ intensity 1Y6]])</f>
        <v>1</v>
      </c>
      <c r="W468" s="3">
        <f>AVERAGE(proteinGroups3[[#This Row],[LFQ intensity 5Y1]:[LFQ intensity 5Y5]])</f>
        <v>5648600.7999999998</v>
      </c>
      <c r="X468" s="4">
        <f>AVERAGE(proteinGroups3[[#This Row],[LFQ intensity 10Y1]:[LFQ intensity 10Y4]])</f>
        <v>1</v>
      </c>
      <c r="Y468" s="6">
        <f>AVERAGE(proteinGroups3[[#This Row],[LFQ intensity ADULT1]:[LFQ intensity ADULT7]])</f>
        <v>1</v>
      </c>
      <c r="Z468"/>
      <c r="AA468"/>
      <c r="AC468"/>
      <c r="AD468"/>
      <c r="AE468"/>
    </row>
    <row r="469" spans="1:31" x14ac:dyDescent="0.25">
      <c r="A469" s="1" t="s">
        <v>4461</v>
      </c>
      <c r="B469" s="2">
        <v>1</v>
      </c>
      <c r="C469" s="2">
        <v>1</v>
      </c>
      <c r="D469" s="2">
        <v>1</v>
      </c>
      <c r="E469" s="2">
        <v>1</v>
      </c>
      <c r="F469" s="2">
        <v>1</v>
      </c>
      <c r="G469" s="2">
        <v>1</v>
      </c>
      <c r="H469" s="3">
        <v>7959100</v>
      </c>
      <c r="I469" s="3">
        <v>11390000</v>
      </c>
      <c r="J469" s="3">
        <v>1</v>
      </c>
      <c r="K469" s="3">
        <v>31126000</v>
      </c>
      <c r="L469" s="3">
        <v>16797000</v>
      </c>
      <c r="M469" s="4">
        <v>5979000</v>
      </c>
      <c r="N469" s="4">
        <v>1</v>
      </c>
      <c r="O469" s="4">
        <v>2984500</v>
      </c>
      <c r="P469" s="4">
        <v>2896900</v>
      </c>
      <c r="Q469" s="5">
        <v>1</v>
      </c>
      <c r="R469" s="5">
        <v>1</v>
      </c>
      <c r="S469" s="5">
        <v>1</v>
      </c>
      <c r="T469" s="5">
        <v>1</v>
      </c>
      <c r="U469" s="5">
        <v>1</v>
      </c>
      <c r="V469" s="2">
        <f>AVERAGE(proteinGroups3[[#This Row],[LFQ intensity 1Y1]:[LFQ intensity 1Y6]])</f>
        <v>1</v>
      </c>
      <c r="W469" s="3">
        <f>AVERAGE(proteinGroups3[[#This Row],[LFQ intensity 5Y1]:[LFQ intensity 5Y5]])</f>
        <v>13454420.199999999</v>
      </c>
      <c r="X469" s="4">
        <f>AVERAGE(proteinGroups3[[#This Row],[LFQ intensity 10Y1]:[LFQ intensity 10Y4]])</f>
        <v>2965100.25</v>
      </c>
      <c r="Y469" s="6">
        <f>AVERAGE(proteinGroups3[[#This Row],[LFQ intensity ADULT1]:[LFQ intensity ADULT7]])</f>
        <v>1</v>
      </c>
      <c r="Z469"/>
      <c r="AA469"/>
      <c r="AC469"/>
      <c r="AD469"/>
      <c r="AE469"/>
    </row>
    <row r="470" spans="1:31" x14ac:dyDescent="0.25">
      <c r="A470" s="1" t="s">
        <v>4468</v>
      </c>
      <c r="B470" s="2">
        <v>1</v>
      </c>
      <c r="C470" s="2">
        <v>1</v>
      </c>
      <c r="D470" s="2">
        <v>1</v>
      </c>
      <c r="E470" s="2">
        <v>1</v>
      </c>
      <c r="F470" s="2">
        <v>1</v>
      </c>
      <c r="G470" s="2">
        <v>1</v>
      </c>
      <c r="H470" s="3">
        <v>1</v>
      </c>
      <c r="I470" s="3">
        <v>1</v>
      </c>
      <c r="J470" s="3">
        <v>68096000</v>
      </c>
      <c r="K470" s="3">
        <v>1</v>
      </c>
      <c r="L470" s="3">
        <v>1</v>
      </c>
      <c r="M470" s="4">
        <v>1</v>
      </c>
      <c r="N470" s="4">
        <v>1</v>
      </c>
      <c r="O470" s="4">
        <v>1</v>
      </c>
      <c r="P470" s="4">
        <v>1</v>
      </c>
      <c r="Q470" s="5">
        <v>11996000</v>
      </c>
      <c r="R470" s="5">
        <v>1</v>
      </c>
      <c r="S470" s="5">
        <v>1</v>
      </c>
      <c r="T470" s="5">
        <v>1</v>
      </c>
      <c r="U470" s="5">
        <v>1</v>
      </c>
      <c r="V470" s="2">
        <f>AVERAGE(proteinGroups3[[#This Row],[LFQ intensity 1Y1]:[LFQ intensity 1Y6]])</f>
        <v>1</v>
      </c>
      <c r="W470" s="3">
        <f>AVERAGE(proteinGroups3[[#This Row],[LFQ intensity 5Y1]:[LFQ intensity 5Y5]])</f>
        <v>13619200.800000001</v>
      </c>
      <c r="X470" s="4">
        <f>AVERAGE(proteinGroups3[[#This Row],[LFQ intensity 10Y1]:[LFQ intensity 10Y4]])</f>
        <v>1</v>
      </c>
      <c r="Y470" s="6">
        <f>AVERAGE(proteinGroups3[[#This Row],[LFQ intensity ADULT1]:[LFQ intensity ADULT7]])</f>
        <v>2399200.7999999998</v>
      </c>
      <c r="Z470"/>
      <c r="AA470"/>
      <c r="AC470"/>
      <c r="AD470"/>
      <c r="AE470"/>
    </row>
    <row r="471" spans="1:31" x14ac:dyDescent="0.25">
      <c r="A471" s="1" t="s">
        <v>4474</v>
      </c>
      <c r="B471" s="2">
        <v>1</v>
      </c>
      <c r="C471" s="2">
        <v>1</v>
      </c>
      <c r="D471" s="2">
        <v>1</v>
      </c>
      <c r="E471" s="2">
        <v>1</v>
      </c>
      <c r="F471" s="2">
        <v>1</v>
      </c>
      <c r="G471" s="2">
        <v>1</v>
      </c>
      <c r="H471" s="3">
        <v>5399300</v>
      </c>
      <c r="I471" s="3">
        <v>1</v>
      </c>
      <c r="J471" s="3">
        <v>1</v>
      </c>
      <c r="K471" s="3">
        <v>1</v>
      </c>
      <c r="L471" s="3">
        <v>52263000</v>
      </c>
      <c r="M471" s="4">
        <v>3795100</v>
      </c>
      <c r="N471" s="4">
        <v>4127600</v>
      </c>
      <c r="O471" s="4">
        <v>1</v>
      </c>
      <c r="P471" s="4">
        <v>1</v>
      </c>
      <c r="Q471" s="5">
        <v>1</v>
      </c>
      <c r="R471" s="5">
        <v>1</v>
      </c>
      <c r="S471" s="5">
        <v>1</v>
      </c>
      <c r="T471" s="5">
        <v>1</v>
      </c>
      <c r="U471" s="5">
        <v>1</v>
      </c>
      <c r="V471" s="2">
        <f>AVERAGE(proteinGroups3[[#This Row],[LFQ intensity 1Y1]:[LFQ intensity 1Y6]])</f>
        <v>1</v>
      </c>
      <c r="W471" s="3">
        <f>AVERAGE(proteinGroups3[[#This Row],[LFQ intensity 5Y1]:[LFQ intensity 5Y5]])</f>
        <v>11532460.6</v>
      </c>
      <c r="X471" s="4">
        <f>AVERAGE(proteinGroups3[[#This Row],[LFQ intensity 10Y1]:[LFQ intensity 10Y4]])</f>
        <v>1980675.5</v>
      </c>
      <c r="Y471" s="6">
        <f>AVERAGE(proteinGroups3[[#This Row],[LFQ intensity ADULT1]:[LFQ intensity ADULT7]])</f>
        <v>1</v>
      </c>
      <c r="Z471"/>
      <c r="AA471"/>
      <c r="AC471"/>
      <c r="AD471"/>
      <c r="AE471"/>
    </row>
    <row r="472" spans="1:31" x14ac:dyDescent="0.25">
      <c r="A472" s="1" t="s">
        <v>4480</v>
      </c>
      <c r="B472" s="2">
        <v>1</v>
      </c>
      <c r="C472" s="2">
        <v>5348600</v>
      </c>
      <c r="D472" s="2">
        <v>13178000</v>
      </c>
      <c r="E472" s="2">
        <v>1</v>
      </c>
      <c r="F472" s="2">
        <v>23762000</v>
      </c>
      <c r="G472" s="2">
        <v>58240000</v>
      </c>
      <c r="H472" s="3">
        <v>21972000</v>
      </c>
      <c r="I472" s="3">
        <v>98883000</v>
      </c>
      <c r="J472" s="3">
        <v>1</v>
      </c>
      <c r="K472" s="3">
        <v>283650000</v>
      </c>
      <c r="L472" s="3">
        <v>1</v>
      </c>
      <c r="M472" s="4">
        <v>62971000</v>
      </c>
      <c r="N472" s="4">
        <v>16959000</v>
      </c>
      <c r="O472" s="4">
        <v>46152000</v>
      </c>
      <c r="P472" s="4">
        <v>56348000</v>
      </c>
      <c r="Q472" s="5">
        <v>1</v>
      </c>
      <c r="R472" s="5">
        <v>1</v>
      </c>
      <c r="S472" s="5">
        <v>1</v>
      </c>
      <c r="T472" s="5">
        <v>1</v>
      </c>
      <c r="U472" s="5">
        <v>1</v>
      </c>
      <c r="V472" s="2">
        <f>AVERAGE(proteinGroups3[[#This Row],[LFQ intensity 1Y1]:[LFQ intensity 1Y6]])</f>
        <v>16754767</v>
      </c>
      <c r="W472" s="3">
        <f>AVERAGE(proteinGroups3[[#This Row],[LFQ intensity 5Y1]:[LFQ intensity 5Y5]])</f>
        <v>80901000.400000006</v>
      </c>
      <c r="X472" s="4">
        <f>AVERAGE(proteinGroups3[[#This Row],[LFQ intensity 10Y1]:[LFQ intensity 10Y4]])</f>
        <v>45607500</v>
      </c>
      <c r="Y472" s="6">
        <f>AVERAGE(proteinGroups3[[#This Row],[LFQ intensity ADULT1]:[LFQ intensity ADULT7]])</f>
        <v>1</v>
      </c>
      <c r="Z472"/>
      <c r="AA472"/>
      <c r="AC472"/>
      <c r="AD472"/>
      <c r="AE472"/>
    </row>
    <row r="473" spans="1:31" x14ac:dyDescent="0.25">
      <c r="A473" s="1" t="s">
        <v>4487</v>
      </c>
      <c r="B473" s="2">
        <v>1</v>
      </c>
      <c r="C473" s="2">
        <v>10726000</v>
      </c>
      <c r="D473" s="2">
        <v>6286600</v>
      </c>
      <c r="E473" s="2">
        <v>1</v>
      </c>
      <c r="F473" s="2">
        <v>10179000</v>
      </c>
      <c r="G473" s="2">
        <v>1</v>
      </c>
      <c r="H473" s="3">
        <v>1</v>
      </c>
      <c r="I473" s="3">
        <v>1</v>
      </c>
      <c r="J473" s="3">
        <v>1</v>
      </c>
      <c r="K473" s="3">
        <v>1</v>
      </c>
      <c r="L473" s="3">
        <v>1</v>
      </c>
      <c r="M473" s="4">
        <v>66391000</v>
      </c>
      <c r="N473" s="4">
        <v>1</v>
      </c>
      <c r="O473" s="4">
        <v>1</v>
      </c>
      <c r="P473" s="4">
        <v>1</v>
      </c>
      <c r="Q473" s="5">
        <v>1</v>
      </c>
      <c r="R473" s="5">
        <v>1</v>
      </c>
      <c r="S473" s="5">
        <v>1</v>
      </c>
      <c r="T473" s="5">
        <v>1</v>
      </c>
      <c r="U473" s="5">
        <v>1</v>
      </c>
      <c r="V473" s="2">
        <f>AVERAGE(proteinGroups3[[#This Row],[LFQ intensity 1Y1]:[LFQ intensity 1Y6]])</f>
        <v>4531933.833333333</v>
      </c>
      <c r="W473" s="3">
        <f>AVERAGE(proteinGroups3[[#This Row],[LFQ intensity 5Y1]:[LFQ intensity 5Y5]])</f>
        <v>1</v>
      </c>
      <c r="X473" s="4">
        <f>AVERAGE(proteinGroups3[[#This Row],[LFQ intensity 10Y1]:[LFQ intensity 10Y4]])</f>
        <v>16597750.75</v>
      </c>
      <c r="Y473" s="6">
        <f>AVERAGE(proteinGroups3[[#This Row],[LFQ intensity ADULT1]:[LFQ intensity ADULT7]])</f>
        <v>1</v>
      </c>
      <c r="Z473"/>
      <c r="AA473"/>
      <c r="AC473"/>
      <c r="AD473"/>
      <c r="AE473"/>
    </row>
    <row r="474" spans="1:31" x14ac:dyDescent="0.25">
      <c r="A474" s="1" t="s">
        <v>4492</v>
      </c>
      <c r="B474" s="2">
        <v>1</v>
      </c>
      <c r="C474" s="2">
        <v>1</v>
      </c>
      <c r="D474" s="2">
        <v>20451000</v>
      </c>
      <c r="E474" s="2">
        <v>1</v>
      </c>
      <c r="F474" s="2">
        <v>1</v>
      </c>
      <c r="G474" s="2">
        <v>1</v>
      </c>
      <c r="H474" s="3">
        <v>1</v>
      </c>
      <c r="I474" s="3">
        <v>1</v>
      </c>
      <c r="J474" s="3">
        <v>1</v>
      </c>
      <c r="K474" s="3">
        <v>1</v>
      </c>
      <c r="L474" s="3">
        <v>1</v>
      </c>
      <c r="M474" s="4">
        <v>1</v>
      </c>
      <c r="N474" s="4">
        <v>1820500</v>
      </c>
      <c r="O474" s="4">
        <v>2486500</v>
      </c>
      <c r="P474" s="4">
        <v>1</v>
      </c>
      <c r="Q474" s="5">
        <v>1</v>
      </c>
      <c r="R474" s="5">
        <v>1</v>
      </c>
      <c r="S474" s="5">
        <v>1</v>
      </c>
      <c r="T474" s="5">
        <v>1</v>
      </c>
      <c r="U474" s="5">
        <v>1</v>
      </c>
      <c r="V474" s="2">
        <f>AVERAGE(proteinGroups3[[#This Row],[LFQ intensity 1Y1]:[LFQ intensity 1Y6]])</f>
        <v>3408500.8333333335</v>
      </c>
      <c r="W474" s="3">
        <f>AVERAGE(proteinGroups3[[#This Row],[LFQ intensity 5Y1]:[LFQ intensity 5Y5]])</f>
        <v>1</v>
      </c>
      <c r="X474" s="4">
        <f>AVERAGE(proteinGroups3[[#This Row],[LFQ intensity 10Y1]:[LFQ intensity 10Y4]])</f>
        <v>1076750.5</v>
      </c>
      <c r="Y474" s="6">
        <f>AVERAGE(proteinGroups3[[#This Row],[LFQ intensity ADULT1]:[LFQ intensity ADULT7]])</f>
        <v>1</v>
      </c>
      <c r="Z474"/>
      <c r="AA474"/>
      <c r="AC474"/>
      <c r="AD474"/>
      <c r="AE474"/>
    </row>
    <row r="475" spans="1:31" x14ac:dyDescent="0.25">
      <c r="A475" s="1" t="s">
        <v>4500</v>
      </c>
      <c r="B475" s="2">
        <v>1</v>
      </c>
      <c r="C475" s="2">
        <v>1</v>
      </c>
      <c r="D475" s="2">
        <v>1</v>
      </c>
      <c r="E475" s="2">
        <v>1</v>
      </c>
      <c r="F475" s="2">
        <v>1</v>
      </c>
      <c r="G475" s="2">
        <v>1</v>
      </c>
      <c r="H475" s="3">
        <v>1</v>
      </c>
      <c r="I475" s="3">
        <v>1</v>
      </c>
      <c r="J475" s="3">
        <v>1</v>
      </c>
      <c r="K475" s="3">
        <v>1</v>
      </c>
      <c r="L475" s="3">
        <v>1</v>
      </c>
      <c r="M475" s="4">
        <v>1</v>
      </c>
      <c r="N475" s="4">
        <v>1</v>
      </c>
      <c r="O475" s="4">
        <v>1</v>
      </c>
      <c r="P475" s="4">
        <v>1</v>
      </c>
      <c r="Q475" s="5">
        <v>6427400</v>
      </c>
      <c r="R475" s="5">
        <v>1</v>
      </c>
      <c r="S475" s="5">
        <v>1</v>
      </c>
      <c r="T475" s="5">
        <v>1</v>
      </c>
      <c r="U475" s="5">
        <v>1</v>
      </c>
      <c r="V475" s="2">
        <f>AVERAGE(proteinGroups3[[#This Row],[LFQ intensity 1Y1]:[LFQ intensity 1Y6]])</f>
        <v>1</v>
      </c>
      <c r="W475" s="3">
        <f>AVERAGE(proteinGroups3[[#This Row],[LFQ intensity 5Y1]:[LFQ intensity 5Y5]])</f>
        <v>1</v>
      </c>
      <c r="X475" s="4">
        <f>AVERAGE(proteinGroups3[[#This Row],[LFQ intensity 10Y1]:[LFQ intensity 10Y4]])</f>
        <v>1</v>
      </c>
      <c r="Y475" s="6">
        <f>AVERAGE(proteinGroups3[[#This Row],[LFQ intensity ADULT1]:[LFQ intensity ADULT7]])</f>
        <v>1285480.8</v>
      </c>
      <c r="Z475"/>
      <c r="AA475"/>
      <c r="AC475"/>
      <c r="AD475"/>
      <c r="AE475"/>
    </row>
    <row r="476" spans="1:31" x14ac:dyDescent="0.25">
      <c r="A476" s="1" t="s">
        <v>4507</v>
      </c>
      <c r="B476" s="2">
        <v>1</v>
      </c>
      <c r="C476" s="2">
        <v>13676000</v>
      </c>
      <c r="D476" s="2">
        <v>1</v>
      </c>
      <c r="E476" s="2">
        <v>1</v>
      </c>
      <c r="F476" s="2">
        <v>1</v>
      </c>
      <c r="G476" s="2">
        <v>28627000</v>
      </c>
      <c r="H476" s="3">
        <v>19583000</v>
      </c>
      <c r="I476" s="3">
        <v>14514000</v>
      </c>
      <c r="J476" s="3">
        <v>25490000</v>
      </c>
      <c r="K476" s="3">
        <v>34499000</v>
      </c>
      <c r="L476" s="3">
        <v>1</v>
      </c>
      <c r="M476" s="4">
        <v>18682000</v>
      </c>
      <c r="N476" s="4">
        <v>1</v>
      </c>
      <c r="O476" s="4">
        <v>12259000</v>
      </c>
      <c r="P476" s="4">
        <v>1</v>
      </c>
      <c r="Q476" s="5">
        <v>1</v>
      </c>
      <c r="R476" s="5">
        <v>24018000</v>
      </c>
      <c r="S476" s="5">
        <v>10175000</v>
      </c>
      <c r="T476" s="5">
        <v>12536000</v>
      </c>
      <c r="U476" s="5">
        <v>1</v>
      </c>
      <c r="V476" s="2">
        <f>AVERAGE(proteinGroups3[[#This Row],[LFQ intensity 1Y1]:[LFQ intensity 1Y6]])</f>
        <v>7050500.666666667</v>
      </c>
      <c r="W476" s="3">
        <f>AVERAGE(proteinGroups3[[#This Row],[LFQ intensity 5Y1]:[LFQ intensity 5Y5]])</f>
        <v>18817200.199999999</v>
      </c>
      <c r="X476" s="4">
        <f>AVERAGE(proteinGroups3[[#This Row],[LFQ intensity 10Y1]:[LFQ intensity 10Y4]])</f>
        <v>7735250.5</v>
      </c>
      <c r="Y476" s="6">
        <f>AVERAGE(proteinGroups3[[#This Row],[LFQ intensity ADULT1]:[LFQ intensity ADULT7]])</f>
        <v>9345800.4000000004</v>
      </c>
      <c r="Z476"/>
      <c r="AA476"/>
      <c r="AC476"/>
      <c r="AD476"/>
      <c r="AE476"/>
    </row>
    <row r="477" spans="1:31" x14ac:dyDescent="0.25">
      <c r="A477" s="1" t="s">
        <v>4513</v>
      </c>
      <c r="B477" s="2">
        <v>1</v>
      </c>
      <c r="C477" s="2">
        <v>442000000</v>
      </c>
      <c r="D477" s="2">
        <v>244070000</v>
      </c>
      <c r="E477" s="2">
        <v>1</v>
      </c>
      <c r="F477" s="2">
        <v>917570000</v>
      </c>
      <c r="G477" s="2">
        <v>21684000</v>
      </c>
      <c r="H477" s="3">
        <v>15842000</v>
      </c>
      <c r="I477" s="3">
        <v>47107000</v>
      </c>
      <c r="J477" s="3">
        <v>18795000</v>
      </c>
      <c r="K477" s="3">
        <v>326820000</v>
      </c>
      <c r="L477" s="3">
        <v>16319000</v>
      </c>
      <c r="M477" s="4">
        <v>253880000</v>
      </c>
      <c r="N477" s="4">
        <v>5237400</v>
      </c>
      <c r="O477" s="4">
        <v>13470000</v>
      </c>
      <c r="P477" s="4">
        <v>12956000</v>
      </c>
      <c r="Q477" s="5">
        <v>57541000</v>
      </c>
      <c r="R477" s="5">
        <v>1</v>
      </c>
      <c r="S477" s="5">
        <v>1</v>
      </c>
      <c r="T477" s="5">
        <v>1</v>
      </c>
      <c r="U477" s="5">
        <v>1</v>
      </c>
      <c r="V477" s="2">
        <f>AVERAGE(proteinGroups3[[#This Row],[LFQ intensity 1Y1]:[LFQ intensity 1Y6]])</f>
        <v>270887333.66666669</v>
      </c>
      <c r="W477" s="3">
        <f>AVERAGE(proteinGroups3[[#This Row],[LFQ intensity 5Y1]:[LFQ intensity 5Y5]])</f>
        <v>84976600</v>
      </c>
      <c r="X477" s="4">
        <f>AVERAGE(proteinGroups3[[#This Row],[LFQ intensity 10Y1]:[LFQ intensity 10Y4]])</f>
        <v>71385850</v>
      </c>
      <c r="Y477" s="6">
        <f>AVERAGE(proteinGroups3[[#This Row],[LFQ intensity ADULT1]:[LFQ intensity ADULT7]])</f>
        <v>11508200.800000001</v>
      </c>
      <c r="Z477"/>
      <c r="AA477"/>
      <c r="AC477"/>
      <c r="AD477"/>
      <c r="AE477"/>
    </row>
    <row r="478" spans="1:31" x14ac:dyDescent="0.25">
      <c r="A478" s="1" t="s">
        <v>4522</v>
      </c>
      <c r="B478" s="2">
        <v>32555000</v>
      </c>
      <c r="C478" s="2">
        <v>28466000</v>
      </c>
      <c r="D478" s="2">
        <v>45756000</v>
      </c>
      <c r="E478" s="2">
        <v>1</v>
      </c>
      <c r="F478" s="2">
        <v>90719000</v>
      </c>
      <c r="G478" s="2">
        <v>45271000</v>
      </c>
      <c r="H478" s="3">
        <v>96901000</v>
      </c>
      <c r="I478" s="3">
        <v>26571000</v>
      </c>
      <c r="J478" s="3">
        <v>24142000</v>
      </c>
      <c r="K478" s="3">
        <v>93222000</v>
      </c>
      <c r="L478" s="3">
        <v>16126000</v>
      </c>
      <c r="M478" s="4">
        <v>79294000</v>
      </c>
      <c r="N478" s="4">
        <v>96547000</v>
      </c>
      <c r="O478" s="4">
        <v>37165000</v>
      </c>
      <c r="P478" s="4">
        <v>41517000</v>
      </c>
      <c r="Q478" s="5">
        <v>14852000</v>
      </c>
      <c r="R478" s="5">
        <v>57874000</v>
      </c>
      <c r="S478" s="5">
        <v>1</v>
      </c>
      <c r="T478" s="5">
        <v>1</v>
      </c>
      <c r="U478" s="5">
        <v>1</v>
      </c>
      <c r="V478" s="2">
        <f>AVERAGE(proteinGroups3[[#This Row],[LFQ intensity 1Y1]:[LFQ intensity 1Y6]])</f>
        <v>40461166.833333336</v>
      </c>
      <c r="W478" s="3">
        <f>AVERAGE(proteinGroups3[[#This Row],[LFQ intensity 5Y1]:[LFQ intensity 5Y5]])</f>
        <v>51392400</v>
      </c>
      <c r="X478" s="4">
        <f>AVERAGE(proteinGroups3[[#This Row],[LFQ intensity 10Y1]:[LFQ intensity 10Y4]])</f>
        <v>63630750</v>
      </c>
      <c r="Y478" s="6">
        <f>AVERAGE(proteinGroups3[[#This Row],[LFQ intensity ADULT1]:[LFQ intensity ADULT7]])</f>
        <v>14545200.6</v>
      </c>
      <c r="Z478"/>
      <c r="AA478"/>
      <c r="AC478"/>
      <c r="AD478"/>
      <c r="AE478"/>
    </row>
    <row r="479" spans="1:31" x14ac:dyDescent="0.25">
      <c r="A479" s="1" t="s">
        <v>4531</v>
      </c>
      <c r="B479" s="2">
        <v>1</v>
      </c>
      <c r="C479" s="2">
        <v>10597000</v>
      </c>
      <c r="D479" s="2">
        <v>1</v>
      </c>
      <c r="E479" s="2">
        <v>1</v>
      </c>
      <c r="F479" s="2">
        <v>8272100</v>
      </c>
      <c r="G479" s="2">
        <v>1</v>
      </c>
      <c r="H479" s="3">
        <v>13427000</v>
      </c>
      <c r="I479" s="3">
        <v>9710200</v>
      </c>
      <c r="J479" s="3">
        <v>1</v>
      </c>
      <c r="K479" s="3">
        <v>19531000</v>
      </c>
      <c r="L479" s="3">
        <v>1</v>
      </c>
      <c r="M479" s="4">
        <v>6257900</v>
      </c>
      <c r="N479" s="4">
        <v>1</v>
      </c>
      <c r="O479" s="4">
        <v>1</v>
      </c>
      <c r="P479" s="4">
        <v>1</v>
      </c>
      <c r="Q479" s="5">
        <v>1</v>
      </c>
      <c r="R479" s="5">
        <v>1</v>
      </c>
      <c r="S479" s="5">
        <v>1</v>
      </c>
      <c r="T479" s="5">
        <v>1</v>
      </c>
      <c r="U479" s="5">
        <v>15867000</v>
      </c>
      <c r="V479" s="2">
        <f>AVERAGE(proteinGroups3[[#This Row],[LFQ intensity 1Y1]:[LFQ intensity 1Y6]])</f>
        <v>3144850.6666666665</v>
      </c>
      <c r="W479" s="3">
        <f>AVERAGE(proteinGroups3[[#This Row],[LFQ intensity 5Y1]:[LFQ intensity 5Y5]])</f>
        <v>8533640.4000000004</v>
      </c>
      <c r="X479" s="4">
        <f>AVERAGE(proteinGroups3[[#This Row],[LFQ intensity 10Y1]:[LFQ intensity 10Y4]])</f>
        <v>1564475.75</v>
      </c>
      <c r="Y479" s="6">
        <f>AVERAGE(proteinGroups3[[#This Row],[LFQ intensity ADULT1]:[LFQ intensity ADULT7]])</f>
        <v>3173400.8</v>
      </c>
      <c r="Z479"/>
      <c r="AA479"/>
      <c r="AC479"/>
      <c r="AD479"/>
      <c r="AE479"/>
    </row>
    <row r="480" spans="1:31" x14ac:dyDescent="0.25">
      <c r="A480" s="1" t="s">
        <v>4537</v>
      </c>
      <c r="B480" s="2">
        <v>1</v>
      </c>
      <c r="C480" s="2">
        <v>37943000</v>
      </c>
      <c r="D480" s="2">
        <v>5902900</v>
      </c>
      <c r="E480" s="2">
        <v>1</v>
      </c>
      <c r="F480" s="2">
        <v>1</v>
      </c>
      <c r="G480" s="2">
        <v>17556000</v>
      </c>
      <c r="H480" s="3">
        <v>1</v>
      </c>
      <c r="I480" s="3">
        <v>1</v>
      </c>
      <c r="J480" s="3">
        <v>1</v>
      </c>
      <c r="K480" s="3">
        <v>1</v>
      </c>
      <c r="L480" s="3">
        <v>1</v>
      </c>
      <c r="M480" s="4">
        <v>1</v>
      </c>
      <c r="N480" s="4">
        <v>1</v>
      </c>
      <c r="O480" s="4">
        <v>1</v>
      </c>
      <c r="P480" s="4">
        <v>1</v>
      </c>
      <c r="Q480" s="5">
        <v>1</v>
      </c>
      <c r="R480" s="5">
        <v>1</v>
      </c>
      <c r="S480" s="5">
        <v>1</v>
      </c>
      <c r="T480" s="5">
        <v>1</v>
      </c>
      <c r="U480" s="5">
        <v>1</v>
      </c>
      <c r="V480" s="2">
        <f>AVERAGE(proteinGroups3[[#This Row],[LFQ intensity 1Y1]:[LFQ intensity 1Y6]])</f>
        <v>10233650.5</v>
      </c>
      <c r="W480" s="3">
        <f>AVERAGE(proteinGroups3[[#This Row],[LFQ intensity 5Y1]:[LFQ intensity 5Y5]])</f>
        <v>1</v>
      </c>
      <c r="X480" s="4">
        <f>AVERAGE(proteinGroups3[[#This Row],[LFQ intensity 10Y1]:[LFQ intensity 10Y4]])</f>
        <v>1</v>
      </c>
      <c r="Y480" s="6">
        <f>AVERAGE(proteinGroups3[[#This Row],[LFQ intensity ADULT1]:[LFQ intensity ADULT7]])</f>
        <v>1</v>
      </c>
      <c r="Z480"/>
      <c r="AA480"/>
      <c r="AC480"/>
      <c r="AD480"/>
      <c r="AE480"/>
    </row>
    <row r="481" spans="1:31" x14ac:dyDescent="0.25">
      <c r="A481" s="1" t="s">
        <v>4547</v>
      </c>
      <c r="B481" s="2">
        <v>75060000</v>
      </c>
      <c r="C481" s="2">
        <v>529160000</v>
      </c>
      <c r="D481" s="2">
        <v>805000000</v>
      </c>
      <c r="E481" s="2">
        <v>59416000</v>
      </c>
      <c r="F481" s="2">
        <v>204340000</v>
      </c>
      <c r="G481" s="2">
        <v>157040000</v>
      </c>
      <c r="H481" s="3">
        <v>154520000</v>
      </c>
      <c r="I481" s="3">
        <v>155920000</v>
      </c>
      <c r="J481" s="3">
        <v>27036000</v>
      </c>
      <c r="K481" s="3">
        <v>116540000</v>
      </c>
      <c r="L481" s="3">
        <v>1</v>
      </c>
      <c r="M481" s="4">
        <v>75970000</v>
      </c>
      <c r="N481" s="4">
        <v>1</v>
      </c>
      <c r="O481" s="4">
        <v>115080000</v>
      </c>
      <c r="P481" s="4">
        <v>107460000</v>
      </c>
      <c r="Q481" s="5">
        <v>61625000</v>
      </c>
      <c r="R481" s="5">
        <v>48084000</v>
      </c>
      <c r="S481" s="5">
        <v>1</v>
      </c>
      <c r="T481" s="5">
        <v>12023000</v>
      </c>
      <c r="U481" s="5">
        <v>1</v>
      </c>
      <c r="V481" s="2">
        <f>AVERAGE(proteinGroups3[[#This Row],[LFQ intensity 1Y1]:[LFQ intensity 1Y6]])</f>
        <v>305002666.66666669</v>
      </c>
      <c r="W481" s="3">
        <f>AVERAGE(proteinGroups3[[#This Row],[LFQ intensity 5Y1]:[LFQ intensity 5Y5]])</f>
        <v>90803200.200000003</v>
      </c>
      <c r="X481" s="4">
        <f>AVERAGE(proteinGroups3[[#This Row],[LFQ intensity 10Y1]:[LFQ intensity 10Y4]])</f>
        <v>74627500.25</v>
      </c>
      <c r="Y481" s="6">
        <f>AVERAGE(proteinGroups3[[#This Row],[LFQ intensity ADULT1]:[LFQ intensity ADULT7]])</f>
        <v>24346400.399999999</v>
      </c>
      <c r="Z481"/>
      <c r="AA481"/>
      <c r="AC481"/>
      <c r="AD481"/>
      <c r="AE481"/>
    </row>
    <row r="482" spans="1:31" x14ac:dyDescent="0.25">
      <c r="A482" s="1" t="s">
        <v>4557</v>
      </c>
      <c r="B482" s="2">
        <v>39348000</v>
      </c>
      <c r="C482" s="2">
        <v>25987000</v>
      </c>
      <c r="D482" s="2">
        <v>1</v>
      </c>
      <c r="E482" s="2">
        <v>1</v>
      </c>
      <c r="F482" s="2">
        <v>46989000</v>
      </c>
      <c r="G482" s="2">
        <v>1</v>
      </c>
      <c r="H482" s="3">
        <v>1</v>
      </c>
      <c r="I482" s="3">
        <v>1</v>
      </c>
      <c r="J482" s="3">
        <v>1</v>
      </c>
      <c r="K482" s="3">
        <v>1</v>
      </c>
      <c r="L482" s="3">
        <v>1</v>
      </c>
      <c r="M482" s="4">
        <v>1</v>
      </c>
      <c r="N482" s="4">
        <v>1</v>
      </c>
      <c r="O482" s="4">
        <v>1</v>
      </c>
      <c r="P482" s="4">
        <v>22316000</v>
      </c>
      <c r="Q482" s="5">
        <v>1</v>
      </c>
      <c r="R482" s="5">
        <v>1</v>
      </c>
      <c r="S482" s="5">
        <v>1</v>
      </c>
      <c r="T482" s="5">
        <v>1</v>
      </c>
      <c r="U482" s="5">
        <v>1</v>
      </c>
      <c r="V482" s="2">
        <f>AVERAGE(proteinGroups3[[#This Row],[LFQ intensity 1Y1]:[LFQ intensity 1Y6]])</f>
        <v>18720667.166666668</v>
      </c>
      <c r="W482" s="3">
        <f>AVERAGE(proteinGroups3[[#This Row],[LFQ intensity 5Y1]:[LFQ intensity 5Y5]])</f>
        <v>1</v>
      </c>
      <c r="X482" s="4">
        <f>AVERAGE(proteinGroups3[[#This Row],[LFQ intensity 10Y1]:[LFQ intensity 10Y4]])</f>
        <v>5579000.75</v>
      </c>
      <c r="Y482" s="6">
        <f>AVERAGE(proteinGroups3[[#This Row],[LFQ intensity ADULT1]:[LFQ intensity ADULT7]])</f>
        <v>1</v>
      </c>
      <c r="Z482"/>
      <c r="AA482"/>
      <c r="AC482"/>
      <c r="AD482"/>
      <c r="AE482"/>
    </row>
    <row r="483" spans="1:31" x14ac:dyDescent="0.25">
      <c r="A483" s="1" t="s">
        <v>4564</v>
      </c>
      <c r="B483" s="2">
        <v>1</v>
      </c>
      <c r="C483" s="2">
        <v>1</v>
      </c>
      <c r="D483" s="2">
        <v>1</v>
      </c>
      <c r="E483" s="2">
        <v>1</v>
      </c>
      <c r="F483" s="2">
        <v>1</v>
      </c>
      <c r="G483" s="2">
        <v>1</v>
      </c>
      <c r="H483" s="3">
        <v>1</v>
      </c>
      <c r="I483" s="3">
        <v>1</v>
      </c>
      <c r="J483" s="3">
        <v>1</v>
      </c>
      <c r="K483" s="3">
        <v>14773000</v>
      </c>
      <c r="L483" s="3">
        <v>1</v>
      </c>
      <c r="M483" s="4">
        <v>1</v>
      </c>
      <c r="N483" s="4">
        <v>1</v>
      </c>
      <c r="O483" s="4">
        <v>1</v>
      </c>
      <c r="P483" s="4">
        <v>1</v>
      </c>
      <c r="Q483" s="5">
        <v>1</v>
      </c>
      <c r="R483" s="5">
        <v>1</v>
      </c>
      <c r="S483" s="5">
        <v>1</v>
      </c>
      <c r="T483" s="5">
        <v>18715000</v>
      </c>
      <c r="U483" s="5">
        <v>1</v>
      </c>
      <c r="V483" s="2">
        <f>AVERAGE(proteinGroups3[[#This Row],[LFQ intensity 1Y1]:[LFQ intensity 1Y6]])</f>
        <v>1</v>
      </c>
      <c r="W483" s="3">
        <f>AVERAGE(proteinGroups3[[#This Row],[LFQ intensity 5Y1]:[LFQ intensity 5Y5]])</f>
        <v>2954600.8</v>
      </c>
      <c r="X483" s="4">
        <f>AVERAGE(proteinGroups3[[#This Row],[LFQ intensity 10Y1]:[LFQ intensity 10Y4]])</f>
        <v>1</v>
      </c>
      <c r="Y483" s="6">
        <f>AVERAGE(proteinGroups3[[#This Row],[LFQ intensity ADULT1]:[LFQ intensity ADULT7]])</f>
        <v>3743000.8</v>
      </c>
      <c r="Z483"/>
      <c r="AA483"/>
      <c r="AC483"/>
      <c r="AD483"/>
      <c r="AE483"/>
    </row>
    <row r="484" spans="1:31" x14ac:dyDescent="0.25">
      <c r="A484" s="1" t="s">
        <v>4570</v>
      </c>
      <c r="B484" s="2">
        <v>1</v>
      </c>
      <c r="C484" s="2">
        <v>1</v>
      </c>
      <c r="D484" s="2">
        <v>1</v>
      </c>
      <c r="E484" s="2">
        <v>1</v>
      </c>
      <c r="F484" s="2">
        <v>1</v>
      </c>
      <c r="G484" s="2">
        <v>1</v>
      </c>
      <c r="H484" s="3">
        <v>1</v>
      </c>
      <c r="I484" s="3">
        <v>1</v>
      </c>
      <c r="J484" s="3">
        <v>1</v>
      </c>
      <c r="K484" s="3">
        <v>1</v>
      </c>
      <c r="L484" s="3">
        <v>1</v>
      </c>
      <c r="M484" s="4">
        <v>1</v>
      </c>
      <c r="N484" s="4">
        <v>1</v>
      </c>
      <c r="O484" s="4">
        <v>1</v>
      </c>
      <c r="P484" s="4">
        <v>1</v>
      </c>
      <c r="Q484" s="5">
        <v>1</v>
      </c>
      <c r="R484" s="5">
        <v>29380000</v>
      </c>
      <c r="S484" s="5">
        <v>1</v>
      </c>
      <c r="T484" s="5">
        <v>1</v>
      </c>
      <c r="U484" s="5">
        <v>1</v>
      </c>
      <c r="V484" s="2">
        <f>AVERAGE(proteinGroups3[[#This Row],[LFQ intensity 1Y1]:[LFQ intensity 1Y6]])</f>
        <v>1</v>
      </c>
      <c r="W484" s="3">
        <f>AVERAGE(proteinGroups3[[#This Row],[LFQ intensity 5Y1]:[LFQ intensity 5Y5]])</f>
        <v>1</v>
      </c>
      <c r="X484" s="4">
        <f>AVERAGE(proteinGroups3[[#This Row],[LFQ intensity 10Y1]:[LFQ intensity 10Y4]])</f>
        <v>1</v>
      </c>
      <c r="Y484" s="6">
        <f>AVERAGE(proteinGroups3[[#This Row],[LFQ intensity ADULT1]:[LFQ intensity ADULT7]])</f>
        <v>5876000.7999999998</v>
      </c>
      <c r="Z484"/>
      <c r="AA484"/>
      <c r="AC484"/>
      <c r="AD484"/>
      <c r="AE484"/>
    </row>
    <row r="485" spans="1:31" x14ac:dyDescent="0.25">
      <c r="A485" s="1" t="s">
        <v>4576</v>
      </c>
      <c r="B485" s="2">
        <v>1</v>
      </c>
      <c r="C485" s="2">
        <v>1</v>
      </c>
      <c r="D485" s="2">
        <v>1</v>
      </c>
      <c r="E485" s="2">
        <v>1</v>
      </c>
      <c r="F485" s="2">
        <v>1</v>
      </c>
      <c r="G485" s="2">
        <v>1</v>
      </c>
      <c r="H485" s="3">
        <v>1</v>
      </c>
      <c r="I485" s="3">
        <v>1</v>
      </c>
      <c r="J485" s="3">
        <v>1</v>
      </c>
      <c r="K485" s="3">
        <v>1</v>
      </c>
      <c r="L485" s="3">
        <v>1</v>
      </c>
      <c r="M485" s="4">
        <v>1</v>
      </c>
      <c r="N485" s="4">
        <v>1</v>
      </c>
      <c r="O485" s="4">
        <v>1</v>
      </c>
      <c r="P485" s="4">
        <v>1</v>
      </c>
      <c r="Q485" s="5">
        <v>29514000</v>
      </c>
      <c r="R485" s="5">
        <v>1</v>
      </c>
      <c r="S485" s="5">
        <v>1</v>
      </c>
      <c r="T485" s="5">
        <v>1</v>
      </c>
      <c r="U485" s="5">
        <v>1</v>
      </c>
      <c r="V485" s="2">
        <f>AVERAGE(proteinGroups3[[#This Row],[LFQ intensity 1Y1]:[LFQ intensity 1Y6]])</f>
        <v>1</v>
      </c>
      <c r="W485" s="3">
        <f>AVERAGE(proteinGroups3[[#This Row],[LFQ intensity 5Y1]:[LFQ intensity 5Y5]])</f>
        <v>1</v>
      </c>
      <c r="X485" s="4">
        <f>AVERAGE(proteinGroups3[[#This Row],[LFQ intensity 10Y1]:[LFQ intensity 10Y4]])</f>
        <v>1</v>
      </c>
      <c r="Y485" s="6">
        <f>AVERAGE(proteinGroups3[[#This Row],[LFQ intensity ADULT1]:[LFQ intensity ADULT7]])</f>
        <v>5902800.7999999998</v>
      </c>
      <c r="Z485"/>
      <c r="AA485"/>
      <c r="AC485"/>
      <c r="AD485"/>
      <c r="AE485"/>
    </row>
    <row r="486" spans="1:31" x14ac:dyDescent="0.25">
      <c r="A486" s="1" t="s">
        <v>4583</v>
      </c>
      <c r="B486" s="2">
        <v>1</v>
      </c>
      <c r="C486" s="2">
        <v>14844000</v>
      </c>
      <c r="D486" s="2">
        <v>23700000</v>
      </c>
      <c r="E486" s="2">
        <v>44804000</v>
      </c>
      <c r="F486" s="2">
        <v>11810000</v>
      </c>
      <c r="G486" s="2">
        <v>44910000</v>
      </c>
      <c r="H486" s="3">
        <v>14869000</v>
      </c>
      <c r="I486" s="3">
        <v>14225000</v>
      </c>
      <c r="J486" s="3">
        <v>1</v>
      </c>
      <c r="K486" s="3">
        <v>19174000</v>
      </c>
      <c r="L486" s="3">
        <v>1</v>
      </c>
      <c r="M486" s="4">
        <v>20618000</v>
      </c>
      <c r="N486" s="4">
        <v>7631100</v>
      </c>
      <c r="O486" s="4">
        <v>1</v>
      </c>
      <c r="P486" s="4">
        <v>6521300</v>
      </c>
      <c r="Q486" s="5">
        <v>1</v>
      </c>
      <c r="R486" s="5">
        <v>1</v>
      </c>
      <c r="S486" s="5">
        <v>1</v>
      </c>
      <c r="T486" s="5">
        <v>1</v>
      </c>
      <c r="U486" s="5">
        <v>1</v>
      </c>
      <c r="V486" s="2">
        <f>AVERAGE(proteinGroups3[[#This Row],[LFQ intensity 1Y1]:[LFQ intensity 1Y6]])</f>
        <v>23344666.833333332</v>
      </c>
      <c r="W486" s="3">
        <f>AVERAGE(proteinGroups3[[#This Row],[LFQ intensity 5Y1]:[LFQ intensity 5Y5]])</f>
        <v>9653600.4000000004</v>
      </c>
      <c r="X486" s="4">
        <f>AVERAGE(proteinGroups3[[#This Row],[LFQ intensity 10Y1]:[LFQ intensity 10Y4]])</f>
        <v>8692600.25</v>
      </c>
      <c r="Y486" s="6">
        <f>AVERAGE(proteinGroups3[[#This Row],[LFQ intensity ADULT1]:[LFQ intensity ADULT7]])</f>
        <v>1</v>
      </c>
      <c r="Z486"/>
      <c r="AA486"/>
      <c r="AC486"/>
      <c r="AD486"/>
      <c r="AE486"/>
    </row>
    <row r="487" spans="1:31" x14ac:dyDescent="0.25">
      <c r="A487" s="1" t="s">
        <v>4592</v>
      </c>
      <c r="B487" s="2">
        <v>1</v>
      </c>
      <c r="C487" s="2">
        <v>68921000</v>
      </c>
      <c r="D487" s="2">
        <v>27592000</v>
      </c>
      <c r="E487" s="2">
        <v>1</v>
      </c>
      <c r="F487" s="2">
        <v>33849000</v>
      </c>
      <c r="G487" s="2">
        <v>21117000</v>
      </c>
      <c r="H487" s="3">
        <v>1</v>
      </c>
      <c r="I487" s="3">
        <v>1</v>
      </c>
      <c r="J487" s="3">
        <v>1</v>
      </c>
      <c r="K487" s="3">
        <v>1</v>
      </c>
      <c r="L487" s="3">
        <v>80753000</v>
      </c>
      <c r="M487" s="4">
        <v>11121000</v>
      </c>
      <c r="N487" s="4">
        <v>16260000</v>
      </c>
      <c r="O487" s="4">
        <v>16314000</v>
      </c>
      <c r="P487" s="4">
        <v>14387000</v>
      </c>
      <c r="Q487" s="5">
        <v>52338000</v>
      </c>
      <c r="R487" s="5">
        <v>1</v>
      </c>
      <c r="S487" s="5">
        <v>63659000</v>
      </c>
      <c r="T487" s="5">
        <v>44205000</v>
      </c>
      <c r="U487" s="5">
        <v>1</v>
      </c>
      <c r="V487" s="2">
        <f>AVERAGE(proteinGroups3[[#This Row],[LFQ intensity 1Y1]:[LFQ intensity 1Y6]])</f>
        <v>25246500.333333332</v>
      </c>
      <c r="W487" s="3">
        <f>AVERAGE(proteinGroups3[[#This Row],[LFQ intensity 5Y1]:[LFQ intensity 5Y5]])</f>
        <v>16150600.800000001</v>
      </c>
      <c r="X487" s="4">
        <f>AVERAGE(proteinGroups3[[#This Row],[LFQ intensity 10Y1]:[LFQ intensity 10Y4]])</f>
        <v>14520500</v>
      </c>
      <c r="Y487" s="6">
        <f>AVERAGE(proteinGroups3[[#This Row],[LFQ intensity ADULT1]:[LFQ intensity ADULT7]])</f>
        <v>32040400.399999999</v>
      </c>
      <c r="Z487"/>
      <c r="AA487"/>
      <c r="AC487"/>
      <c r="AD487"/>
      <c r="AE487"/>
    </row>
    <row r="488" spans="1:31" x14ac:dyDescent="0.25">
      <c r="A488" s="1" t="s">
        <v>4600</v>
      </c>
      <c r="B488" s="2">
        <v>1</v>
      </c>
      <c r="C488" s="2">
        <v>64202000</v>
      </c>
      <c r="D488" s="2">
        <v>9593300</v>
      </c>
      <c r="E488" s="2">
        <v>1</v>
      </c>
      <c r="F488" s="2">
        <v>20764000</v>
      </c>
      <c r="G488" s="2">
        <v>19243000</v>
      </c>
      <c r="H488" s="3">
        <v>1</v>
      </c>
      <c r="I488" s="3">
        <v>1</v>
      </c>
      <c r="J488" s="3">
        <v>1</v>
      </c>
      <c r="K488" s="3">
        <v>1</v>
      </c>
      <c r="L488" s="3">
        <v>1</v>
      </c>
      <c r="M488" s="4">
        <v>14473000</v>
      </c>
      <c r="N488" s="4">
        <v>19550000</v>
      </c>
      <c r="O488" s="4">
        <v>10826000</v>
      </c>
      <c r="P488" s="4">
        <v>9982100</v>
      </c>
      <c r="Q488" s="5">
        <v>1</v>
      </c>
      <c r="R488" s="5">
        <v>1</v>
      </c>
      <c r="S488" s="5">
        <v>1</v>
      </c>
      <c r="T488" s="5">
        <v>1</v>
      </c>
      <c r="U488" s="5">
        <v>1</v>
      </c>
      <c r="V488" s="2">
        <f>AVERAGE(proteinGroups3[[#This Row],[LFQ intensity 1Y1]:[LFQ intensity 1Y6]])</f>
        <v>18967050.333333332</v>
      </c>
      <c r="W488" s="3">
        <f>AVERAGE(proteinGroups3[[#This Row],[LFQ intensity 5Y1]:[LFQ intensity 5Y5]])</f>
        <v>1</v>
      </c>
      <c r="X488" s="4">
        <f>AVERAGE(proteinGroups3[[#This Row],[LFQ intensity 10Y1]:[LFQ intensity 10Y4]])</f>
        <v>13707775</v>
      </c>
      <c r="Y488" s="6">
        <f>AVERAGE(proteinGroups3[[#This Row],[LFQ intensity ADULT1]:[LFQ intensity ADULT7]])</f>
        <v>1</v>
      </c>
      <c r="Z488"/>
      <c r="AA488"/>
      <c r="AC488"/>
      <c r="AD488"/>
      <c r="AE488"/>
    </row>
    <row r="489" spans="1:31" x14ac:dyDescent="0.25">
      <c r="A489" s="1" t="s">
        <v>4611</v>
      </c>
      <c r="B489" s="2">
        <v>1</v>
      </c>
      <c r="C489" s="2">
        <v>31331000</v>
      </c>
      <c r="D489" s="2">
        <v>8295200</v>
      </c>
      <c r="E489" s="2">
        <v>1</v>
      </c>
      <c r="F489" s="2">
        <v>12139000</v>
      </c>
      <c r="G489" s="2">
        <v>1</v>
      </c>
      <c r="H489" s="3">
        <v>1</v>
      </c>
      <c r="I489" s="3">
        <v>1</v>
      </c>
      <c r="J489" s="3">
        <v>1</v>
      </c>
      <c r="K489" s="3">
        <v>1</v>
      </c>
      <c r="L489" s="3">
        <v>1</v>
      </c>
      <c r="M489" s="4">
        <v>6965400</v>
      </c>
      <c r="N489" s="4">
        <v>12632000</v>
      </c>
      <c r="O489" s="4">
        <v>34907000</v>
      </c>
      <c r="P489" s="4">
        <v>18908000</v>
      </c>
      <c r="Q489" s="5">
        <v>15170000</v>
      </c>
      <c r="R489" s="5">
        <v>34651000</v>
      </c>
      <c r="S489" s="5">
        <v>40203000</v>
      </c>
      <c r="T489" s="5">
        <v>1</v>
      </c>
      <c r="U489" s="5">
        <v>1</v>
      </c>
      <c r="V489" s="2">
        <f>AVERAGE(proteinGroups3[[#This Row],[LFQ intensity 1Y1]:[LFQ intensity 1Y6]])</f>
        <v>8627533.833333334</v>
      </c>
      <c r="W489" s="3">
        <f>AVERAGE(proteinGroups3[[#This Row],[LFQ intensity 5Y1]:[LFQ intensity 5Y5]])</f>
        <v>1</v>
      </c>
      <c r="X489" s="4">
        <f>AVERAGE(proteinGroups3[[#This Row],[LFQ intensity 10Y1]:[LFQ intensity 10Y4]])</f>
        <v>18353100</v>
      </c>
      <c r="Y489" s="6">
        <f>AVERAGE(proteinGroups3[[#This Row],[LFQ intensity ADULT1]:[LFQ intensity ADULT7]])</f>
        <v>18004800.399999999</v>
      </c>
      <c r="Z489"/>
      <c r="AA489"/>
      <c r="AC489"/>
      <c r="AD489"/>
      <c r="AE489"/>
    </row>
    <row r="490" spans="1:31" x14ac:dyDescent="0.25">
      <c r="A490" s="1" t="s">
        <v>4620</v>
      </c>
      <c r="B490" s="2">
        <v>1</v>
      </c>
      <c r="C490" s="2">
        <v>30563000</v>
      </c>
      <c r="D490" s="2">
        <v>1</v>
      </c>
      <c r="E490" s="2">
        <v>1</v>
      </c>
      <c r="F490" s="2">
        <v>30238000</v>
      </c>
      <c r="G490" s="2">
        <v>1</v>
      </c>
      <c r="H490" s="3">
        <v>1</v>
      </c>
      <c r="I490" s="3">
        <v>1</v>
      </c>
      <c r="J490" s="3">
        <v>18692000</v>
      </c>
      <c r="K490" s="3">
        <v>41192000</v>
      </c>
      <c r="L490" s="3">
        <v>1</v>
      </c>
      <c r="M490" s="4">
        <v>11398000</v>
      </c>
      <c r="N490" s="4">
        <v>1</v>
      </c>
      <c r="O490" s="4">
        <v>53977000</v>
      </c>
      <c r="P490" s="4">
        <v>8185900</v>
      </c>
      <c r="Q490" s="5">
        <v>66214000</v>
      </c>
      <c r="R490" s="5">
        <v>29290000</v>
      </c>
      <c r="S490" s="5">
        <v>17305000</v>
      </c>
      <c r="T490" s="5">
        <v>31576000</v>
      </c>
      <c r="U490" s="5">
        <v>23184000</v>
      </c>
      <c r="V490" s="2">
        <f>AVERAGE(proteinGroups3[[#This Row],[LFQ intensity 1Y1]:[LFQ intensity 1Y6]])</f>
        <v>10133500.666666666</v>
      </c>
      <c r="W490" s="3">
        <f>AVERAGE(proteinGroups3[[#This Row],[LFQ intensity 5Y1]:[LFQ intensity 5Y5]])</f>
        <v>11976800.6</v>
      </c>
      <c r="X490" s="4">
        <f>AVERAGE(proteinGroups3[[#This Row],[LFQ intensity 10Y1]:[LFQ intensity 10Y4]])</f>
        <v>18390225.25</v>
      </c>
      <c r="Y490" s="6">
        <f>AVERAGE(proteinGroups3[[#This Row],[LFQ intensity ADULT1]:[LFQ intensity ADULT7]])</f>
        <v>33513800</v>
      </c>
      <c r="Z490"/>
      <c r="AA490"/>
      <c r="AC490"/>
      <c r="AD490"/>
      <c r="AE490"/>
    </row>
    <row r="491" spans="1:31" x14ac:dyDescent="0.25">
      <c r="A491" s="1" t="s">
        <v>4629</v>
      </c>
      <c r="B491" s="2">
        <v>120380000</v>
      </c>
      <c r="C491" s="2">
        <v>1</v>
      </c>
      <c r="D491" s="2">
        <v>1</v>
      </c>
      <c r="E491" s="2">
        <v>1</v>
      </c>
      <c r="F491" s="2">
        <v>54201000</v>
      </c>
      <c r="G491" s="2">
        <v>1</v>
      </c>
      <c r="H491" s="3">
        <v>147890000</v>
      </c>
      <c r="I491" s="3">
        <v>145590000</v>
      </c>
      <c r="J491" s="3">
        <v>53245000</v>
      </c>
      <c r="K491" s="3">
        <v>152420000</v>
      </c>
      <c r="L491" s="3">
        <v>1204300000</v>
      </c>
      <c r="M491" s="4">
        <v>281410000</v>
      </c>
      <c r="N491" s="4">
        <v>1146800000</v>
      </c>
      <c r="O491" s="4">
        <v>327760000</v>
      </c>
      <c r="P491" s="4">
        <v>360840000</v>
      </c>
      <c r="Q491" s="5">
        <v>1</v>
      </c>
      <c r="R491" s="5">
        <v>1</v>
      </c>
      <c r="S491" s="5">
        <v>1</v>
      </c>
      <c r="T491" s="5">
        <v>2006700000</v>
      </c>
      <c r="U491" s="5">
        <v>270900000</v>
      </c>
      <c r="V491" s="2">
        <f>AVERAGE(proteinGroups3[[#This Row],[LFQ intensity 1Y1]:[LFQ intensity 1Y6]])</f>
        <v>29096834</v>
      </c>
      <c r="W491" s="3">
        <f>AVERAGE(proteinGroups3[[#This Row],[LFQ intensity 5Y1]:[LFQ intensity 5Y5]])</f>
        <v>340689000</v>
      </c>
      <c r="X491" s="4">
        <f>AVERAGE(proteinGroups3[[#This Row],[LFQ intensity 10Y1]:[LFQ intensity 10Y4]])</f>
        <v>529202500</v>
      </c>
      <c r="Y491" s="6">
        <f>AVERAGE(proteinGroups3[[#This Row],[LFQ intensity ADULT1]:[LFQ intensity ADULT7]])</f>
        <v>455520000.60000002</v>
      </c>
      <c r="Z491"/>
      <c r="AA491"/>
      <c r="AC491"/>
      <c r="AD491"/>
      <c r="AE491"/>
    </row>
    <row r="492" spans="1:31" x14ac:dyDescent="0.25">
      <c r="A492" s="1" t="s">
        <v>4635</v>
      </c>
      <c r="B492" s="2">
        <v>37528000</v>
      </c>
      <c r="C492" s="2">
        <v>21602000</v>
      </c>
      <c r="D492" s="2">
        <v>585000000</v>
      </c>
      <c r="E492" s="2">
        <v>1</v>
      </c>
      <c r="F492" s="2">
        <v>37644000</v>
      </c>
      <c r="G492" s="2">
        <v>41127000</v>
      </c>
      <c r="H492" s="3">
        <v>29425000</v>
      </c>
      <c r="I492" s="3">
        <v>11667000</v>
      </c>
      <c r="J492" s="3">
        <v>62298000</v>
      </c>
      <c r="K492" s="3">
        <v>92270000</v>
      </c>
      <c r="L492" s="3">
        <v>38701000</v>
      </c>
      <c r="M492" s="4">
        <v>31072000</v>
      </c>
      <c r="N492" s="4">
        <v>61479000</v>
      </c>
      <c r="O492" s="4">
        <v>179920000</v>
      </c>
      <c r="P492" s="4">
        <v>141640000</v>
      </c>
      <c r="Q492" s="5">
        <v>587670000</v>
      </c>
      <c r="R492" s="5">
        <v>47598000</v>
      </c>
      <c r="S492" s="5">
        <v>1</v>
      </c>
      <c r="T492" s="5">
        <v>100290000</v>
      </c>
      <c r="U492" s="5">
        <v>43132000</v>
      </c>
      <c r="V492" s="2">
        <f>AVERAGE(proteinGroups3[[#This Row],[LFQ intensity 1Y1]:[LFQ intensity 1Y6]])</f>
        <v>120483500.16666667</v>
      </c>
      <c r="W492" s="3">
        <f>AVERAGE(proteinGroups3[[#This Row],[LFQ intensity 5Y1]:[LFQ intensity 5Y5]])</f>
        <v>46872200</v>
      </c>
      <c r="X492" s="4">
        <f>AVERAGE(proteinGroups3[[#This Row],[LFQ intensity 10Y1]:[LFQ intensity 10Y4]])</f>
        <v>103527750</v>
      </c>
      <c r="Y492" s="6">
        <f>AVERAGE(proteinGroups3[[#This Row],[LFQ intensity ADULT1]:[LFQ intensity ADULT7]])</f>
        <v>155738000.19999999</v>
      </c>
      <c r="Z492"/>
      <c r="AA492"/>
      <c r="AC492"/>
      <c r="AD492"/>
      <c r="AE492"/>
    </row>
    <row r="493" spans="1:31" x14ac:dyDescent="0.25">
      <c r="A493" s="1" t="s">
        <v>4644</v>
      </c>
      <c r="B493" s="2">
        <v>1</v>
      </c>
      <c r="C493" s="2">
        <v>39534000</v>
      </c>
      <c r="D493" s="2">
        <v>1</v>
      </c>
      <c r="E493" s="2">
        <v>1</v>
      </c>
      <c r="F493" s="2">
        <v>1</v>
      </c>
      <c r="G493" s="2">
        <v>12369000</v>
      </c>
      <c r="H493" s="3">
        <v>1</v>
      </c>
      <c r="I493" s="3">
        <v>1</v>
      </c>
      <c r="J493" s="3">
        <v>1</v>
      </c>
      <c r="K493" s="3">
        <v>1</v>
      </c>
      <c r="L493" s="3">
        <v>1</v>
      </c>
      <c r="M493" s="4">
        <v>21697000</v>
      </c>
      <c r="N493" s="4">
        <v>8227400</v>
      </c>
      <c r="O493" s="4">
        <v>12504000</v>
      </c>
      <c r="P493" s="4">
        <v>9204200</v>
      </c>
      <c r="Q493" s="5">
        <v>1</v>
      </c>
      <c r="R493" s="5">
        <v>1</v>
      </c>
      <c r="S493" s="5">
        <v>12161000</v>
      </c>
      <c r="T493" s="5">
        <v>1</v>
      </c>
      <c r="U493" s="5">
        <v>1</v>
      </c>
      <c r="V493" s="2">
        <f>AVERAGE(proteinGroups3[[#This Row],[LFQ intensity 1Y1]:[LFQ intensity 1Y6]])</f>
        <v>8650500.666666666</v>
      </c>
      <c r="W493" s="3">
        <f>AVERAGE(proteinGroups3[[#This Row],[LFQ intensity 5Y1]:[LFQ intensity 5Y5]])</f>
        <v>1</v>
      </c>
      <c r="X493" s="4">
        <f>AVERAGE(proteinGroups3[[#This Row],[LFQ intensity 10Y1]:[LFQ intensity 10Y4]])</f>
        <v>12908150</v>
      </c>
      <c r="Y493" s="6">
        <f>AVERAGE(proteinGroups3[[#This Row],[LFQ intensity ADULT1]:[LFQ intensity ADULT7]])</f>
        <v>2432200.7999999998</v>
      </c>
      <c r="Z493"/>
      <c r="AA493"/>
      <c r="AC493"/>
      <c r="AD493"/>
      <c r="AE493"/>
    </row>
    <row r="494" spans="1:31" x14ac:dyDescent="0.25">
      <c r="A494" s="1" t="s">
        <v>4650</v>
      </c>
      <c r="B494" s="2">
        <v>57697000</v>
      </c>
      <c r="C494" s="2">
        <v>66733000</v>
      </c>
      <c r="D494" s="2">
        <v>226010000</v>
      </c>
      <c r="E494" s="2">
        <v>1</v>
      </c>
      <c r="F494" s="2">
        <v>19696000</v>
      </c>
      <c r="G494" s="2">
        <v>45324000</v>
      </c>
      <c r="H494" s="3">
        <v>1</v>
      </c>
      <c r="I494" s="3">
        <v>40617000</v>
      </c>
      <c r="J494" s="3">
        <v>1</v>
      </c>
      <c r="K494" s="3">
        <v>17480000</v>
      </c>
      <c r="L494" s="3">
        <v>1</v>
      </c>
      <c r="M494" s="4">
        <v>137330000</v>
      </c>
      <c r="N494" s="4">
        <v>64151000</v>
      </c>
      <c r="O494" s="4">
        <v>134320000</v>
      </c>
      <c r="P494" s="4">
        <v>69169000</v>
      </c>
      <c r="Q494" s="5">
        <v>1</v>
      </c>
      <c r="R494" s="5">
        <v>1</v>
      </c>
      <c r="S494" s="5">
        <v>1</v>
      </c>
      <c r="T494" s="5">
        <v>1</v>
      </c>
      <c r="U494" s="5">
        <v>1</v>
      </c>
      <c r="V494" s="2">
        <f>AVERAGE(proteinGroups3[[#This Row],[LFQ intensity 1Y1]:[LFQ intensity 1Y6]])</f>
        <v>69243333.5</v>
      </c>
      <c r="W494" s="3">
        <f>AVERAGE(proteinGroups3[[#This Row],[LFQ intensity 5Y1]:[LFQ intensity 5Y5]])</f>
        <v>11619400.6</v>
      </c>
      <c r="X494" s="4">
        <f>AVERAGE(proteinGroups3[[#This Row],[LFQ intensity 10Y1]:[LFQ intensity 10Y4]])</f>
        <v>101242500</v>
      </c>
      <c r="Y494" s="6">
        <f>AVERAGE(proteinGroups3[[#This Row],[LFQ intensity ADULT1]:[LFQ intensity ADULT7]])</f>
        <v>1</v>
      </c>
      <c r="Z494"/>
      <c r="AA494"/>
      <c r="AC494"/>
      <c r="AD494"/>
      <c r="AE494"/>
    </row>
    <row r="495" spans="1:31" x14ac:dyDescent="0.25">
      <c r="A495" s="1" t="s">
        <v>4657</v>
      </c>
      <c r="B495" s="2">
        <v>1</v>
      </c>
      <c r="C495" s="2">
        <v>1</v>
      </c>
      <c r="D495" s="2">
        <v>1</v>
      </c>
      <c r="E495" s="2">
        <v>1</v>
      </c>
      <c r="F495" s="2">
        <v>1</v>
      </c>
      <c r="G495" s="2">
        <v>1</v>
      </c>
      <c r="H495" s="3">
        <v>25401000</v>
      </c>
      <c r="I495" s="3">
        <v>4013400</v>
      </c>
      <c r="J495" s="3">
        <v>1</v>
      </c>
      <c r="K495" s="3">
        <v>4538400</v>
      </c>
      <c r="L495" s="3">
        <v>24607000</v>
      </c>
      <c r="M495" s="4">
        <v>1</v>
      </c>
      <c r="N495" s="4">
        <v>1</v>
      </c>
      <c r="O495" s="4">
        <v>1</v>
      </c>
      <c r="P495" s="4">
        <v>1</v>
      </c>
      <c r="Q495" s="5">
        <v>1</v>
      </c>
      <c r="R495" s="5">
        <v>1</v>
      </c>
      <c r="S495" s="5">
        <v>1</v>
      </c>
      <c r="T495" s="5">
        <v>6749800</v>
      </c>
      <c r="U495" s="5">
        <v>1</v>
      </c>
      <c r="V495" s="2">
        <f>AVERAGE(proteinGroups3[[#This Row],[LFQ intensity 1Y1]:[LFQ intensity 1Y6]])</f>
        <v>1</v>
      </c>
      <c r="W495" s="3">
        <f>AVERAGE(proteinGroups3[[#This Row],[LFQ intensity 5Y1]:[LFQ intensity 5Y5]])</f>
        <v>11711960.199999999</v>
      </c>
      <c r="X495" s="4">
        <f>AVERAGE(proteinGroups3[[#This Row],[LFQ intensity 10Y1]:[LFQ intensity 10Y4]])</f>
        <v>1</v>
      </c>
      <c r="Y495" s="6">
        <f>AVERAGE(proteinGroups3[[#This Row],[LFQ intensity ADULT1]:[LFQ intensity ADULT7]])</f>
        <v>1349960.8</v>
      </c>
      <c r="Z495"/>
      <c r="AA495"/>
      <c r="AC495"/>
      <c r="AD495"/>
      <c r="AE495"/>
    </row>
    <row r="496" spans="1:31" x14ac:dyDescent="0.25">
      <c r="A496" s="1" t="s">
        <v>4664</v>
      </c>
      <c r="B496" s="2">
        <v>1</v>
      </c>
      <c r="C496" s="2">
        <v>17208000</v>
      </c>
      <c r="D496" s="2">
        <v>19204000</v>
      </c>
      <c r="E496" s="2">
        <v>1</v>
      </c>
      <c r="F496" s="2">
        <v>15808000</v>
      </c>
      <c r="G496" s="2">
        <v>1</v>
      </c>
      <c r="H496" s="3">
        <v>16375000</v>
      </c>
      <c r="I496" s="3">
        <v>18348000</v>
      </c>
      <c r="J496" s="3">
        <v>1</v>
      </c>
      <c r="K496" s="3">
        <v>31831000</v>
      </c>
      <c r="L496" s="3">
        <v>22181000</v>
      </c>
      <c r="M496" s="4">
        <v>10544000</v>
      </c>
      <c r="N496" s="4">
        <v>18550000</v>
      </c>
      <c r="O496" s="4">
        <v>1</v>
      </c>
      <c r="P496" s="4">
        <v>1</v>
      </c>
      <c r="Q496" s="5">
        <v>1</v>
      </c>
      <c r="R496" s="5">
        <v>1</v>
      </c>
      <c r="S496" s="5">
        <v>1</v>
      </c>
      <c r="T496" s="5">
        <v>1</v>
      </c>
      <c r="U496" s="5">
        <v>1</v>
      </c>
      <c r="V496" s="2">
        <f>AVERAGE(proteinGroups3[[#This Row],[LFQ intensity 1Y1]:[LFQ intensity 1Y6]])</f>
        <v>8703333.833333334</v>
      </c>
      <c r="W496" s="3">
        <f>AVERAGE(proteinGroups3[[#This Row],[LFQ intensity 5Y1]:[LFQ intensity 5Y5]])</f>
        <v>17747000.199999999</v>
      </c>
      <c r="X496" s="4">
        <f>AVERAGE(proteinGroups3[[#This Row],[LFQ intensity 10Y1]:[LFQ intensity 10Y4]])</f>
        <v>7273500.5</v>
      </c>
      <c r="Y496" s="6">
        <f>AVERAGE(proteinGroups3[[#This Row],[LFQ intensity ADULT1]:[LFQ intensity ADULT7]])</f>
        <v>1</v>
      </c>
      <c r="Z496"/>
      <c r="AA496"/>
      <c r="AC496"/>
      <c r="AD496"/>
      <c r="AE496"/>
    </row>
    <row r="497" spans="1:31" x14ac:dyDescent="0.25">
      <c r="A497" s="1" t="s">
        <v>4671</v>
      </c>
      <c r="B497" s="2">
        <v>1</v>
      </c>
      <c r="C497" s="2">
        <v>195750000</v>
      </c>
      <c r="D497" s="2">
        <v>45093000</v>
      </c>
      <c r="E497" s="2">
        <v>1</v>
      </c>
      <c r="F497" s="2">
        <v>163260000</v>
      </c>
      <c r="G497" s="2">
        <v>24244000</v>
      </c>
      <c r="H497" s="3">
        <v>1</v>
      </c>
      <c r="I497" s="3">
        <v>37993000</v>
      </c>
      <c r="J497" s="3">
        <v>1</v>
      </c>
      <c r="K497" s="3">
        <v>55578000</v>
      </c>
      <c r="L497" s="3">
        <v>1</v>
      </c>
      <c r="M497" s="4">
        <v>9968600</v>
      </c>
      <c r="N497" s="4">
        <v>15784000</v>
      </c>
      <c r="O497" s="4">
        <v>9776200</v>
      </c>
      <c r="P497" s="4">
        <v>23167000</v>
      </c>
      <c r="Q497" s="5">
        <v>10623000</v>
      </c>
      <c r="R497" s="5">
        <v>1</v>
      </c>
      <c r="S497" s="5">
        <v>1</v>
      </c>
      <c r="T497" s="5">
        <v>1</v>
      </c>
      <c r="U497" s="5">
        <v>1</v>
      </c>
      <c r="V497" s="2">
        <f>AVERAGE(proteinGroups3[[#This Row],[LFQ intensity 1Y1]:[LFQ intensity 1Y6]])</f>
        <v>71391167</v>
      </c>
      <c r="W497" s="3">
        <f>AVERAGE(proteinGroups3[[#This Row],[LFQ intensity 5Y1]:[LFQ intensity 5Y5]])</f>
        <v>18714200.600000001</v>
      </c>
      <c r="X497" s="4">
        <f>AVERAGE(proteinGroups3[[#This Row],[LFQ intensity 10Y1]:[LFQ intensity 10Y4]])</f>
        <v>14673950</v>
      </c>
      <c r="Y497" s="6">
        <f>AVERAGE(proteinGroups3[[#This Row],[LFQ intensity ADULT1]:[LFQ intensity ADULT7]])</f>
        <v>2124600.7999999998</v>
      </c>
      <c r="Z497"/>
      <c r="AA497"/>
      <c r="AC497"/>
      <c r="AD497"/>
      <c r="AE497"/>
    </row>
    <row r="498" spans="1:31" x14ac:dyDescent="0.25">
      <c r="A498" s="1" t="s">
        <v>4678</v>
      </c>
      <c r="B498" s="2">
        <v>84989000</v>
      </c>
      <c r="C498" s="2">
        <v>403620000</v>
      </c>
      <c r="D498" s="2">
        <v>343670000</v>
      </c>
      <c r="E498" s="2">
        <v>1</v>
      </c>
      <c r="F498" s="2">
        <v>215470000</v>
      </c>
      <c r="G498" s="2">
        <v>43813000</v>
      </c>
      <c r="H498" s="3">
        <v>153350000</v>
      </c>
      <c r="I498" s="3">
        <v>92582000</v>
      </c>
      <c r="J498" s="3">
        <v>16494000</v>
      </c>
      <c r="K498" s="3">
        <v>122550000</v>
      </c>
      <c r="L498" s="3">
        <v>19883000</v>
      </c>
      <c r="M498" s="4">
        <v>105970000</v>
      </c>
      <c r="N498" s="4">
        <v>48691000</v>
      </c>
      <c r="O498" s="4">
        <v>96305000</v>
      </c>
      <c r="P498" s="4">
        <v>157110000</v>
      </c>
      <c r="Q498" s="5">
        <v>80942000</v>
      </c>
      <c r="R498" s="5">
        <v>66465000</v>
      </c>
      <c r="S498" s="5">
        <v>420450000</v>
      </c>
      <c r="T498" s="5">
        <v>150160000</v>
      </c>
      <c r="U498" s="5">
        <v>53541000</v>
      </c>
      <c r="V498" s="2">
        <f>AVERAGE(proteinGroups3[[#This Row],[LFQ intensity 1Y1]:[LFQ intensity 1Y6]])</f>
        <v>181927000.16666666</v>
      </c>
      <c r="W498" s="3">
        <f>AVERAGE(proteinGroups3[[#This Row],[LFQ intensity 5Y1]:[LFQ intensity 5Y5]])</f>
        <v>80971800</v>
      </c>
      <c r="X498" s="4">
        <f>AVERAGE(proteinGroups3[[#This Row],[LFQ intensity 10Y1]:[LFQ intensity 10Y4]])</f>
        <v>102019000</v>
      </c>
      <c r="Y498" s="6">
        <f>AVERAGE(proteinGroups3[[#This Row],[LFQ intensity ADULT1]:[LFQ intensity ADULT7]])</f>
        <v>154311600</v>
      </c>
      <c r="Z498"/>
      <c r="AA498"/>
      <c r="AC498"/>
      <c r="AD498"/>
      <c r="AE498"/>
    </row>
    <row r="499" spans="1:31" x14ac:dyDescent="0.25">
      <c r="A499" s="1" t="s">
        <v>4689</v>
      </c>
      <c r="B499" s="2">
        <v>1</v>
      </c>
      <c r="C499" s="2">
        <v>15237000</v>
      </c>
      <c r="D499" s="2">
        <v>16299000</v>
      </c>
      <c r="E499" s="2">
        <v>90744000</v>
      </c>
      <c r="F499" s="2">
        <v>15553000</v>
      </c>
      <c r="G499" s="2">
        <v>1</v>
      </c>
      <c r="H499" s="3">
        <v>39234000</v>
      </c>
      <c r="I499" s="3">
        <v>1</v>
      </c>
      <c r="J499" s="3">
        <v>109770000</v>
      </c>
      <c r="K499" s="3">
        <v>14453000</v>
      </c>
      <c r="L499" s="3">
        <v>1</v>
      </c>
      <c r="M499" s="4">
        <v>53733000</v>
      </c>
      <c r="N499" s="4">
        <v>1</v>
      </c>
      <c r="O499" s="4">
        <v>1</v>
      </c>
      <c r="P499" s="4">
        <v>1</v>
      </c>
      <c r="Q499" s="5">
        <v>1</v>
      </c>
      <c r="R499" s="5">
        <v>79247000</v>
      </c>
      <c r="S499" s="5">
        <v>1</v>
      </c>
      <c r="T499" s="5">
        <v>1</v>
      </c>
      <c r="U499" s="5">
        <v>1</v>
      </c>
      <c r="V499" s="2">
        <f>AVERAGE(proteinGroups3[[#This Row],[LFQ intensity 1Y1]:[LFQ intensity 1Y6]])</f>
        <v>22972167</v>
      </c>
      <c r="W499" s="3">
        <f>AVERAGE(proteinGroups3[[#This Row],[LFQ intensity 5Y1]:[LFQ intensity 5Y5]])</f>
        <v>32691400.399999999</v>
      </c>
      <c r="X499" s="4">
        <f>AVERAGE(proteinGroups3[[#This Row],[LFQ intensity 10Y1]:[LFQ intensity 10Y4]])</f>
        <v>13433250.75</v>
      </c>
      <c r="Y499" s="6">
        <f>AVERAGE(proteinGroups3[[#This Row],[LFQ intensity ADULT1]:[LFQ intensity ADULT7]])</f>
        <v>15849400.800000001</v>
      </c>
      <c r="Z499"/>
      <c r="AA499"/>
      <c r="AC499"/>
      <c r="AD499"/>
      <c r="AE499"/>
    </row>
    <row r="500" spans="1:31" x14ac:dyDescent="0.25">
      <c r="A500" s="1" t="s">
        <v>4697</v>
      </c>
      <c r="B500" s="2">
        <v>8017900</v>
      </c>
      <c r="C500" s="2">
        <v>12884000</v>
      </c>
      <c r="D500" s="2">
        <v>16375000</v>
      </c>
      <c r="E500" s="2">
        <v>1</v>
      </c>
      <c r="F500" s="2">
        <v>3238400</v>
      </c>
      <c r="G500" s="2">
        <v>1</v>
      </c>
      <c r="H500" s="3">
        <v>1</v>
      </c>
      <c r="I500" s="3">
        <v>5433600</v>
      </c>
      <c r="J500" s="3">
        <v>1</v>
      </c>
      <c r="K500" s="3">
        <v>14293000</v>
      </c>
      <c r="L500" s="3">
        <v>1</v>
      </c>
      <c r="M500" s="4">
        <v>29653000</v>
      </c>
      <c r="N500" s="4">
        <v>23917000</v>
      </c>
      <c r="O500" s="4">
        <v>27423000</v>
      </c>
      <c r="P500" s="4">
        <v>26154000</v>
      </c>
      <c r="Q500" s="5">
        <v>49599000</v>
      </c>
      <c r="R500" s="5">
        <v>1</v>
      </c>
      <c r="S500" s="5">
        <v>1</v>
      </c>
      <c r="T500" s="5">
        <v>1</v>
      </c>
      <c r="U500" s="5">
        <v>1</v>
      </c>
      <c r="V500" s="2">
        <f>AVERAGE(proteinGroups3[[#This Row],[LFQ intensity 1Y1]:[LFQ intensity 1Y6]])</f>
        <v>6752550.333333333</v>
      </c>
      <c r="W500" s="3">
        <f>AVERAGE(proteinGroups3[[#This Row],[LFQ intensity 5Y1]:[LFQ intensity 5Y5]])</f>
        <v>3945320.6</v>
      </c>
      <c r="X500" s="4">
        <f>AVERAGE(proteinGroups3[[#This Row],[LFQ intensity 10Y1]:[LFQ intensity 10Y4]])</f>
        <v>26786750</v>
      </c>
      <c r="Y500" s="6">
        <f>AVERAGE(proteinGroups3[[#This Row],[LFQ intensity ADULT1]:[LFQ intensity ADULT7]])</f>
        <v>9919800.8000000007</v>
      </c>
      <c r="Z500"/>
      <c r="AA500"/>
      <c r="AC500"/>
      <c r="AD500"/>
      <c r="AE500"/>
    </row>
    <row r="501" spans="1:31" x14ac:dyDescent="0.25">
      <c r="A501" s="1" t="s">
        <v>4706</v>
      </c>
      <c r="B501" s="2">
        <v>1</v>
      </c>
      <c r="C501" s="2">
        <v>10426000</v>
      </c>
      <c r="D501" s="2">
        <v>1</v>
      </c>
      <c r="E501" s="2">
        <v>1</v>
      </c>
      <c r="F501" s="2">
        <v>5569700</v>
      </c>
      <c r="G501" s="2">
        <v>1</v>
      </c>
      <c r="H501" s="3">
        <v>7512000</v>
      </c>
      <c r="I501" s="3">
        <v>1</v>
      </c>
      <c r="J501" s="3">
        <v>19542000</v>
      </c>
      <c r="K501" s="3">
        <v>22895000</v>
      </c>
      <c r="L501" s="3">
        <v>1</v>
      </c>
      <c r="M501" s="4">
        <v>1</v>
      </c>
      <c r="N501" s="4">
        <v>13766000</v>
      </c>
      <c r="O501" s="4">
        <v>1</v>
      </c>
      <c r="P501" s="4">
        <v>1</v>
      </c>
      <c r="Q501" s="5">
        <v>1</v>
      </c>
      <c r="R501" s="5">
        <v>16107000</v>
      </c>
      <c r="S501" s="5">
        <v>1</v>
      </c>
      <c r="T501" s="5">
        <v>1</v>
      </c>
      <c r="U501" s="5">
        <v>1</v>
      </c>
      <c r="V501" s="2">
        <f>AVERAGE(proteinGroups3[[#This Row],[LFQ intensity 1Y1]:[LFQ intensity 1Y6]])</f>
        <v>2665950.6666666665</v>
      </c>
      <c r="W501" s="3">
        <f>AVERAGE(proteinGroups3[[#This Row],[LFQ intensity 5Y1]:[LFQ intensity 5Y5]])</f>
        <v>9989800.4000000004</v>
      </c>
      <c r="X501" s="4">
        <f>AVERAGE(proteinGroups3[[#This Row],[LFQ intensity 10Y1]:[LFQ intensity 10Y4]])</f>
        <v>3441500.75</v>
      </c>
      <c r="Y501" s="6">
        <f>AVERAGE(proteinGroups3[[#This Row],[LFQ intensity ADULT1]:[LFQ intensity ADULT7]])</f>
        <v>3221400.8</v>
      </c>
      <c r="Z501"/>
      <c r="AA501"/>
      <c r="AC501"/>
      <c r="AD501"/>
      <c r="AE501"/>
    </row>
    <row r="502" spans="1:31" x14ac:dyDescent="0.25">
      <c r="A502" s="1" t="s">
        <v>4714</v>
      </c>
      <c r="B502" s="2">
        <v>1</v>
      </c>
      <c r="C502" s="2">
        <v>1</v>
      </c>
      <c r="D502" s="2">
        <v>1</v>
      </c>
      <c r="E502" s="2">
        <v>1</v>
      </c>
      <c r="F502" s="2">
        <v>11119000</v>
      </c>
      <c r="G502" s="2">
        <v>1</v>
      </c>
      <c r="H502" s="3">
        <v>375310000</v>
      </c>
      <c r="I502" s="3">
        <v>133320000</v>
      </c>
      <c r="J502" s="3">
        <v>37512000</v>
      </c>
      <c r="K502" s="3">
        <v>540280000</v>
      </c>
      <c r="L502" s="3">
        <v>673100000</v>
      </c>
      <c r="M502" s="4">
        <v>23589000</v>
      </c>
      <c r="N502" s="4">
        <v>51501000</v>
      </c>
      <c r="O502" s="4">
        <v>47467000</v>
      </c>
      <c r="P502" s="4">
        <v>18510000</v>
      </c>
      <c r="Q502" s="5">
        <v>1</v>
      </c>
      <c r="R502" s="5">
        <v>1</v>
      </c>
      <c r="S502" s="5">
        <v>1</v>
      </c>
      <c r="T502" s="5">
        <v>1</v>
      </c>
      <c r="U502" s="5">
        <v>53424000</v>
      </c>
      <c r="V502" s="2">
        <f>AVERAGE(proteinGroups3[[#This Row],[LFQ intensity 1Y1]:[LFQ intensity 1Y6]])</f>
        <v>1853167.5</v>
      </c>
      <c r="W502" s="3">
        <f>AVERAGE(proteinGroups3[[#This Row],[LFQ intensity 5Y1]:[LFQ intensity 5Y5]])</f>
        <v>351904400</v>
      </c>
      <c r="X502" s="4">
        <f>AVERAGE(proteinGroups3[[#This Row],[LFQ intensity 10Y1]:[LFQ intensity 10Y4]])</f>
        <v>35266750</v>
      </c>
      <c r="Y502" s="6">
        <f>AVERAGE(proteinGroups3[[#This Row],[LFQ intensity ADULT1]:[LFQ intensity ADULT7]])</f>
        <v>10684800.800000001</v>
      </c>
      <c r="Z502"/>
      <c r="AA502"/>
      <c r="AC502"/>
      <c r="AD502"/>
      <c r="AE502"/>
    </row>
    <row r="503" spans="1:31" x14ac:dyDescent="0.25">
      <c r="A503" s="1" t="s">
        <v>4724</v>
      </c>
      <c r="B503" s="2">
        <v>14045000</v>
      </c>
      <c r="C503" s="2">
        <v>12279000</v>
      </c>
      <c r="D503" s="2">
        <v>11692000</v>
      </c>
      <c r="E503" s="2">
        <v>1</v>
      </c>
      <c r="F503" s="2">
        <v>38859000</v>
      </c>
      <c r="G503" s="2">
        <v>1</v>
      </c>
      <c r="H503" s="3">
        <v>24063000</v>
      </c>
      <c r="I503" s="3">
        <v>140680000</v>
      </c>
      <c r="J503" s="3">
        <v>10269000</v>
      </c>
      <c r="K503" s="3">
        <v>328790000</v>
      </c>
      <c r="L503" s="3">
        <v>667210000</v>
      </c>
      <c r="M503" s="4">
        <v>32964000</v>
      </c>
      <c r="N503" s="4">
        <v>1</v>
      </c>
      <c r="O503" s="4">
        <v>55179000</v>
      </c>
      <c r="P503" s="4">
        <v>89026000</v>
      </c>
      <c r="Q503" s="5">
        <v>1</v>
      </c>
      <c r="R503" s="5">
        <v>1</v>
      </c>
      <c r="S503" s="5">
        <v>1</v>
      </c>
      <c r="T503" s="5">
        <v>181080000</v>
      </c>
      <c r="U503" s="5">
        <v>255840000</v>
      </c>
      <c r="V503" s="2">
        <f>AVERAGE(proteinGroups3[[#This Row],[LFQ intensity 1Y1]:[LFQ intensity 1Y6]])</f>
        <v>12812500.333333334</v>
      </c>
      <c r="W503" s="3">
        <f>AVERAGE(proteinGroups3[[#This Row],[LFQ intensity 5Y1]:[LFQ intensity 5Y5]])</f>
        <v>234202400</v>
      </c>
      <c r="X503" s="4">
        <f>AVERAGE(proteinGroups3[[#This Row],[LFQ intensity 10Y1]:[LFQ intensity 10Y4]])</f>
        <v>44292250.25</v>
      </c>
      <c r="Y503" s="6">
        <f>AVERAGE(proteinGroups3[[#This Row],[LFQ intensity ADULT1]:[LFQ intensity ADULT7]])</f>
        <v>87384000.599999994</v>
      </c>
      <c r="Z503"/>
      <c r="AA503"/>
      <c r="AC503"/>
      <c r="AD503"/>
      <c r="AE503"/>
    </row>
    <row r="504" spans="1:31" x14ac:dyDescent="0.25">
      <c r="A504" s="1" t="s">
        <v>4733</v>
      </c>
      <c r="B504" s="2">
        <v>1</v>
      </c>
      <c r="C504" s="2">
        <v>1</v>
      </c>
      <c r="D504" s="2">
        <v>1</v>
      </c>
      <c r="E504" s="2">
        <v>1</v>
      </c>
      <c r="F504" s="2">
        <v>1</v>
      </c>
      <c r="G504" s="2">
        <v>1</v>
      </c>
      <c r="H504" s="3">
        <v>7500900</v>
      </c>
      <c r="I504" s="3">
        <v>1</v>
      </c>
      <c r="J504" s="3">
        <v>125630000</v>
      </c>
      <c r="K504" s="3">
        <v>1</v>
      </c>
      <c r="L504" s="3">
        <v>1</v>
      </c>
      <c r="M504" s="4">
        <v>1</v>
      </c>
      <c r="N504" s="4">
        <v>1</v>
      </c>
      <c r="O504" s="4">
        <v>1</v>
      </c>
      <c r="P504" s="4">
        <v>1</v>
      </c>
      <c r="Q504" s="5">
        <v>1</v>
      </c>
      <c r="R504" s="5">
        <v>1</v>
      </c>
      <c r="S504" s="5">
        <v>1</v>
      </c>
      <c r="T504" s="5">
        <v>1</v>
      </c>
      <c r="U504" s="5">
        <v>1</v>
      </c>
      <c r="V504" s="2">
        <f>AVERAGE(proteinGroups3[[#This Row],[LFQ intensity 1Y1]:[LFQ intensity 1Y6]])</f>
        <v>1</v>
      </c>
      <c r="W504" s="3">
        <f>AVERAGE(proteinGroups3[[#This Row],[LFQ intensity 5Y1]:[LFQ intensity 5Y5]])</f>
        <v>26626180.600000001</v>
      </c>
      <c r="X504" s="4">
        <f>AVERAGE(proteinGroups3[[#This Row],[LFQ intensity 10Y1]:[LFQ intensity 10Y4]])</f>
        <v>1</v>
      </c>
      <c r="Y504" s="6">
        <f>AVERAGE(proteinGroups3[[#This Row],[LFQ intensity ADULT1]:[LFQ intensity ADULT7]])</f>
        <v>1</v>
      </c>
      <c r="Z504"/>
      <c r="AA504"/>
      <c r="AC504"/>
      <c r="AD504"/>
      <c r="AE504"/>
    </row>
    <row r="505" spans="1:31" x14ac:dyDescent="0.25">
      <c r="A505" s="1" t="s">
        <v>4740</v>
      </c>
      <c r="B505" s="2">
        <v>55632000</v>
      </c>
      <c r="C505" s="2">
        <v>47960000</v>
      </c>
      <c r="D505" s="2">
        <v>23778000</v>
      </c>
      <c r="E505" s="2">
        <v>1</v>
      </c>
      <c r="F505" s="2">
        <v>75741000</v>
      </c>
      <c r="G505" s="2">
        <v>19461000</v>
      </c>
      <c r="H505" s="3">
        <v>20378000</v>
      </c>
      <c r="I505" s="3">
        <v>1</v>
      </c>
      <c r="J505" s="3">
        <v>1</v>
      </c>
      <c r="K505" s="3">
        <v>88096000</v>
      </c>
      <c r="L505" s="3">
        <v>1</v>
      </c>
      <c r="M505" s="4">
        <v>60127000</v>
      </c>
      <c r="N505" s="4">
        <v>38893000</v>
      </c>
      <c r="O505" s="4">
        <v>45163000</v>
      </c>
      <c r="P505" s="4">
        <v>39727000</v>
      </c>
      <c r="Q505" s="5">
        <v>87124000</v>
      </c>
      <c r="R505" s="5">
        <v>1</v>
      </c>
      <c r="S505" s="5">
        <v>1</v>
      </c>
      <c r="T505" s="5">
        <v>56345000</v>
      </c>
      <c r="U505" s="5">
        <v>1</v>
      </c>
      <c r="V505" s="2">
        <f>AVERAGE(proteinGroups3[[#This Row],[LFQ intensity 1Y1]:[LFQ intensity 1Y6]])</f>
        <v>37095333.5</v>
      </c>
      <c r="W505" s="3">
        <f>AVERAGE(proteinGroups3[[#This Row],[LFQ intensity 5Y1]:[LFQ intensity 5Y5]])</f>
        <v>21694800.600000001</v>
      </c>
      <c r="X505" s="4">
        <f>AVERAGE(proteinGroups3[[#This Row],[LFQ intensity 10Y1]:[LFQ intensity 10Y4]])</f>
        <v>45977500</v>
      </c>
      <c r="Y505" s="6">
        <f>AVERAGE(proteinGroups3[[#This Row],[LFQ intensity ADULT1]:[LFQ intensity ADULT7]])</f>
        <v>28693800.600000001</v>
      </c>
      <c r="Z505"/>
      <c r="AA505"/>
      <c r="AC505"/>
      <c r="AD505"/>
      <c r="AE505"/>
    </row>
    <row r="506" spans="1:31" x14ac:dyDescent="0.25">
      <c r="A506" s="1" t="s">
        <v>4748</v>
      </c>
      <c r="B506" s="2">
        <v>23008000</v>
      </c>
      <c r="C506" s="2">
        <v>14070000</v>
      </c>
      <c r="D506" s="2">
        <v>1</v>
      </c>
      <c r="E506" s="2">
        <v>1</v>
      </c>
      <c r="F506" s="2">
        <v>18727000</v>
      </c>
      <c r="G506" s="2">
        <v>1</v>
      </c>
      <c r="H506" s="3">
        <v>1</v>
      </c>
      <c r="I506" s="3">
        <v>1</v>
      </c>
      <c r="J506" s="3">
        <v>1</v>
      </c>
      <c r="K506" s="3">
        <v>1</v>
      </c>
      <c r="L506" s="3">
        <v>1</v>
      </c>
      <c r="M506" s="4">
        <v>36906000</v>
      </c>
      <c r="N506" s="4">
        <v>10617000</v>
      </c>
      <c r="O506" s="4">
        <v>14560000</v>
      </c>
      <c r="P506" s="4">
        <v>11837000</v>
      </c>
      <c r="Q506" s="5">
        <v>1</v>
      </c>
      <c r="R506" s="5">
        <v>1</v>
      </c>
      <c r="S506" s="5">
        <v>1</v>
      </c>
      <c r="T506" s="5">
        <v>1</v>
      </c>
      <c r="U506" s="5">
        <v>1</v>
      </c>
      <c r="V506" s="2">
        <f>AVERAGE(proteinGroups3[[#This Row],[LFQ intensity 1Y1]:[LFQ intensity 1Y6]])</f>
        <v>9300833.833333334</v>
      </c>
      <c r="W506" s="3">
        <f>AVERAGE(proteinGroups3[[#This Row],[LFQ intensity 5Y1]:[LFQ intensity 5Y5]])</f>
        <v>1</v>
      </c>
      <c r="X506" s="4">
        <f>AVERAGE(proteinGroups3[[#This Row],[LFQ intensity 10Y1]:[LFQ intensity 10Y4]])</f>
        <v>18480000</v>
      </c>
      <c r="Y506" s="6">
        <f>AVERAGE(proteinGroups3[[#This Row],[LFQ intensity ADULT1]:[LFQ intensity ADULT7]])</f>
        <v>1</v>
      </c>
      <c r="Z506"/>
      <c r="AA506"/>
      <c r="AC506"/>
      <c r="AD506"/>
      <c r="AE506"/>
    </row>
    <row r="507" spans="1:31" x14ac:dyDescent="0.25">
      <c r="A507" s="1" t="s">
        <v>4755</v>
      </c>
      <c r="B507" s="2">
        <v>83223000</v>
      </c>
      <c r="C507" s="2">
        <v>42387000</v>
      </c>
      <c r="D507" s="2">
        <v>22879000</v>
      </c>
      <c r="E507" s="2">
        <v>1</v>
      </c>
      <c r="F507" s="2">
        <v>63879000</v>
      </c>
      <c r="G507" s="2">
        <v>32305000</v>
      </c>
      <c r="H507" s="3">
        <v>90444000</v>
      </c>
      <c r="I507" s="3">
        <v>57816000</v>
      </c>
      <c r="J507" s="3">
        <v>11806000</v>
      </c>
      <c r="K507" s="3">
        <v>60712000</v>
      </c>
      <c r="L507" s="3">
        <v>189560000</v>
      </c>
      <c r="M507" s="4">
        <v>119670000</v>
      </c>
      <c r="N507" s="4">
        <v>99536000</v>
      </c>
      <c r="O507" s="4">
        <v>141400000</v>
      </c>
      <c r="P507" s="4">
        <v>135170000</v>
      </c>
      <c r="Q507" s="5">
        <v>126150000</v>
      </c>
      <c r="R507" s="5">
        <v>49813000</v>
      </c>
      <c r="S507" s="5">
        <v>122390000</v>
      </c>
      <c r="T507" s="5">
        <v>126410000</v>
      </c>
      <c r="U507" s="5">
        <v>24690000</v>
      </c>
      <c r="V507" s="2">
        <f>AVERAGE(proteinGroups3[[#This Row],[LFQ intensity 1Y1]:[LFQ intensity 1Y6]])</f>
        <v>40778833.5</v>
      </c>
      <c r="W507" s="3">
        <f>AVERAGE(proteinGroups3[[#This Row],[LFQ intensity 5Y1]:[LFQ intensity 5Y5]])</f>
        <v>82067600</v>
      </c>
      <c r="X507" s="4">
        <f>AVERAGE(proteinGroups3[[#This Row],[LFQ intensity 10Y1]:[LFQ intensity 10Y4]])</f>
        <v>123944000</v>
      </c>
      <c r="Y507" s="6">
        <f>AVERAGE(proteinGroups3[[#This Row],[LFQ intensity ADULT1]:[LFQ intensity ADULT7]])</f>
        <v>89890600</v>
      </c>
      <c r="Z507"/>
      <c r="AA507"/>
      <c r="AC507"/>
      <c r="AD507"/>
      <c r="AE507"/>
    </row>
    <row r="508" spans="1:31" x14ac:dyDescent="0.25">
      <c r="A508" s="1" t="s">
        <v>4761</v>
      </c>
      <c r="B508" s="2">
        <v>1</v>
      </c>
      <c r="C508" s="2">
        <v>1</v>
      </c>
      <c r="D508" s="2">
        <v>1</v>
      </c>
      <c r="E508" s="2">
        <v>1</v>
      </c>
      <c r="F508" s="2">
        <v>3557000</v>
      </c>
      <c r="G508" s="2">
        <v>1</v>
      </c>
      <c r="H508" s="3">
        <v>1</v>
      </c>
      <c r="I508" s="3">
        <v>18584000</v>
      </c>
      <c r="J508" s="3">
        <v>1</v>
      </c>
      <c r="K508" s="3">
        <v>6054600</v>
      </c>
      <c r="L508" s="3">
        <v>1</v>
      </c>
      <c r="M508" s="4">
        <v>3117100</v>
      </c>
      <c r="N508" s="4">
        <v>7909400</v>
      </c>
      <c r="O508" s="4">
        <v>3692200</v>
      </c>
      <c r="P508" s="4">
        <v>6615900</v>
      </c>
      <c r="Q508" s="5">
        <v>1</v>
      </c>
      <c r="R508" s="5">
        <v>1</v>
      </c>
      <c r="S508" s="5">
        <v>1</v>
      </c>
      <c r="T508" s="5">
        <v>1</v>
      </c>
      <c r="U508" s="5">
        <v>1</v>
      </c>
      <c r="V508" s="2">
        <f>AVERAGE(proteinGroups3[[#This Row],[LFQ intensity 1Y1]:[LFQ intensity 1Y6]])</f>
        <v>592834.16666666663</v>
      </c>
      <c r="W508" s="3">
        <f>AVERAGE(proteinGroups3[[#This Row],[LFQ intensity 5Y1]:[LFQ intensity 5Y5]])</f>
        <v>4927720.5999999996</v>
      </c>
      <c r="X508" s="4">
        <f>AVERAGE(proteinGroups3[[#This Row],[LFQ intensity 10Y1]:[LFQ intensity 10Y4]])</f>
        <v>5333650</v>
      </c>
      <c r="Y508" s="6">
        <f>AVERAGE(proteinGroups3[[#This Row],[LFQ intensity ADULT1]:[LFQ intensity ADULT7]])</f>
        <v>1</v>
      </c>
      <c r="Z508"/>
      <c r="AA508"/>
      <c r="AC508"/>
      <c r="AD508"/>
      <c r="AE508"/>
    </row>
    <row r="509" spans="1:31" x14ac:dyDescent="0.25">
      <c r="A509" s="1" t="s">
        <v>4769</v>
      </c>
      <c r="B509" s="2">
        <v>1</v>
      </c>
      <c r="C509" s="2">
        <v>12694000</v>
      </c>
      <c r="D509" s="2">
        <v>1</v>
      </c>
      <c r="E509" s="2">
        <v>1</v>
      </c>
      <c r="F509" s="2">
        <v>11466000</v>
      </c>
      <c r="G509" s="2">
        <v>12400000</v>
      </c>
      <c r="H509" s="3">
        <v>9019200</v>
      </c>
      <c r="I509" s="3">
        <v>14728000</v>
      </c>
      <c r="J509" s="3">
        <v>1</v>
      </c>
      <c r="K509" s="3">
        <v>19698000</v>
      </c>
      <c r="L509" s="3">
        <v>1</v>
      </c>
      <c r="M509" s="4">
        <v>22134000</v>
      </c>
      <c r="N509" s="4">
        <v>40415000</v>
      </c>
      <c r="O509" s="4">
        <v>41556000</v>
      </c>
      <c r="P509" s="4">
        <v>61340000</v>
      </c>
      <c r="Q509" s="5">
        <v>36081000</v>
      </c>
      <c r="R509" s="5">
        <v>1</v>
      </c>
      <c r="S509" s="5">
        <v>1</v>
      </c>
      <c r="T509" s="5">
        <v>28058000</v>
      </c>
      <c r="U509" s="5">
        <v>1</v>
      </c>
      <c r="V509" s="2">
        <f>AVERAGE(proteinGroups3[[#This Row],[LFQ intensity 1Y1]:[LFQ intensity 1Y6]])</f>
        <v>6093333.833333333</v>
      </c>
      <c r="W509" s="3">
        <f>AVERAGE(proteinGroups3[[#This Row],[LFQ intensity 5Y1]:[LFQ intensity 5Y5]])</f>
        <v>8689040.4000000004</v>
      </c>
      <c r="X509" s="4">
        <f>AVERAGE(proteinGroups3[[#This Row],[LFQ intensity 10Y1]:[LFQ intensity 10Y4]])</f>
        <v>41361250</v>
      </c>
      <c r="Y509" s="6">
        <f>AVERAGE(proteinGroups3[[#This Row],[LFQ intensity ADULT1]:[LFQ intensity ADULT7]])</f>
        <v>12827800.6</v>
      </c>
      <c r="Z509"/>
      <c r="AA509"/>
      <c r="AC509"/>
      <c r="AD509"/>
      <c r="AE509"/>
    </row>
    <row r="510" spans="1:31" x14ac:dyDescent="0.25">
      <c r="A510" s="1" t="s">
        <v>4776</v>
      </c>
      <c r="B510" s="2">
        <v>1</v>
      </c>
      <c r="C510" s="2">
        <v>1</v>
      </c>
      <c r="D510" s="2">
        <v>1</v>
      </c>
      <c r="E510" s="2">
        <v>1</v>
      </c>
      <c r="F510" s="2">
        <v>1</v>
      </c>
      <c r="G510" s="2">
        <v>1</v>
      </c>
      <c r="H510" s="3">
        <v>1</v>
      </c>
      <c r="I510" s="3">
        <v>1</v>
      </c>
      <c r="J510" s="3">
        <v>1</v>
      </c>
      <c r="K510" s="3">
        <v>1</v>
      </c>
      <c r="L510" s="3">
        <v>1</v>
      </c>
      <c r="M510" s="4">
        <v>1</v>
      </c>
      <c r="N510" s="4">
        <v>19423000</v>
      </c>
      <c r="O510" s="4">
        <v>6304600</v>
      </c>
      <c r="P510" s="4">
        <v>5394800</v>
      </c>
      <c r="Q510" s="5">
        <v>1</v>
      </c>
      <c r="R510" s="5">
        <v>1</v>
      </c>
      <c r="S510" s="5">
        <v>1</v>
      </c>
      <c r="T510" s="5">
        <v>1</v>
      </c>
      <c r="U510" s="5">
        <v>20277000</v>
      </c>
      <c r="V510" s="2">
        <f>AVERAGE(proteinGroups3[[#This Row],[LFQ intensity 1Y1]:[LFQ intensity 1Y6]])</f>
        <v>1</v>
      </c>
      <c r="W510" s="3">
        <f>AVERAGE(proteinGroups3[[#This Row],[LFQ intensity 5Y1]:[LFQ intensity 5Y5]])</f>
        <v>1</v>
      </c>
      <c r="X510" s="4">
        <f>AVERAGE(proteinGroups3[[#This Row],[LFQ intensity 10Y1]:[LFQ intensity 10Y4]])</f>
        <v>7780600.25</v>
      </c>
      <c r="Y510" s="6">
        <f>AVERAGE(proteinGroups3[[#This Row],[LFQ intensity ADULT1]:[LFQ intensity ADULT7]])</f>
        <v>4055400.8</v>
      </c>
      <c r="Z510"/>
      <c r="AA510"/>
      <c r="AC510"/>
      <c r="AD510"/>
      <c r="AE510"/>
    </row>
    <row r="511" spans="1:31" x14ac:dyDescent="0.25">
      <c r="A511" s="1" t="s">
        <v>4783</v>
      </c>
      <c r="B511" s="2">
        <v>1</v>
      </c>
      <c r="C511" s="2">
        <v>28872000</v>
      </c>
      <c r="D511" s="2">
        <v>1</v>
      </c>
      <c r="E511" s="2">
        <v>1</v>
      </c>
      <c r="F511" s="2">
        <v>36911000</v>
      </c>
      <c r="G511" s="2">
        <v>1</v>
      </c>
      <c r="H511" s="3">
        <v>76187000</v>
      </c>
      <c r="I511" s="3">
        <v>1</v>
      </c>
      <c r="J511" s="3">
        <v>1</v>
      </c>
      <c r="K511" s="3">
        <v>38277000</v>
      </c>
      <c r="L511" s="3">
        <v>1</v>
      </c>
      <c r="M511" s="4">
        <v>1</v>
      </c>
      <c r="N511" s="4">
        <v>1</v>
      </c>
      <c r="O511" s="4">
        <v>1</v>
      </c>
      <c r="P511" s="4">
        <v>1</v>
      </c>
      <c r="Q511" s="5">
        <v>1</v>
      </c>
      <c r="R511" s="5">
        <v>1</v>
      </c>
      <c r="S511" s="5">
        <v>1</v>
      </c>
      <c r="T511" s="5">
        <v>233180000</v>
      </c>
      <c r="U511" s="5">
        <v>385570000</v>
      </c>
      <c r="V511" s="2">
        <f>AVERAGE(proteinGroups3[[#This Row],[LFQ intensity 1Y1]:[LFQ intensity 1Y6]])</f>
        <v>10963834</v>
      </c>
      <c r="W511" s="3">
        <f>AVERAGE(proteinGroups3[[#This Row],[LFQ intensity 5Y1]:[LFQ intensity 5Y5]])</f>
        <v>22892800.600000001</v>
      </c>
      <c r="X511" s="4">
        <f>AVERAGE(proteinGroups3[[#This Row],[LFQ intensity 10Y1]:[LFQ intensity 10Y4]])</f>
        <v>1</v>
      </c>
      <c r="Y511" s="6">
        <f>AVERAGE(proteinGroups3[[#This Row],[LFQ intensity ADULT1]:[LFQ intensity ADULT7]])</f>
        <v>123750000.59999999</v>
      </c>
      <c r="Z511"/>
      <c r="AA511"/>
      <c r="AC511"/>
      <c r="AD511"/>
      <c r="AE511"/>
    </row>
    <row r="512" spans="1:31" x14ac:dyDescent="0.25">
      <c r="A512" s="1" t="s">
        <v>4791</v>
      </c>
      <c r="B512" s="2">
        <v>1</v>
      </c>
      <c r="C512" s="2">
        <v>176350000</v>
      </c>
      <c r="D512" s="2">
        <v>30356000</v>
      </c>
      <c r="E512" s="2">
        <v>1</v>
      </c>
      <c r="F512" s="2">
        <v>111290000</v>
      </c>
      <c r="G512" s="2">
        <v>1</v>
      </c>
      <c r="H512" s="3">
        <v>232630000</v>
      </c>
      <c r="I512" s="3">
        <v>185310000</v>
      </c>
      <c r="J512" s="3">
        <v>1</v>
      </c>
      <c r="K512" s="3">
        <v>95913000</v>
      </c>
      <c r="L512" s="3">
        <v>1</v>
      </c>
      <c r="M512" s="4">
        <v>24343000</v>
      </c>
      <c r="N512" s="4">
        <v>65036000</v>
      </c>
      <c r="O512" s="4">
        <v>35852000</v>
      </c>
      <c r="P512" s="4">
        <v>30773000</v>
      </c>
      <c r="Q512" s="5">
        <v>1</v>
      </c>
      <c r="R512" s="5">
        <v>1</v>
      </c>
      <c r="S512" s="5">
        <v>1</v>
      </c>
      <c r="T512" s="5">
        <v>1</v>
      </c>
      <c r="U512" s="5">
        <v>1</v>
      </c>
      <c r="V512" s="2">
        <f>AVERAGE(proteinGroups3[[#This Row],[LFQ intensity 1Y1]:[LFQ intensity 1Y6]])</f>
        <v>52999333.833333336</v>
      </c>
      <c r="W512" s="3">
        <f>AVERAGE(proteinGroups3[[#This Row],[LFQ intensity 5Y1]:[LFQ intensity 5Y5]])</f>
        <v>102770600.40000001</v>
      </c>
      <c r="X512" s="4">
        <f>AVERAGE(proteinGroups3[[#This Row],[LFQ intensity 10Y1]:[LFQ intensity 10Y4]])</f>
        <v>39001000</v>
      </c>
      <c r="Y512" s="6">
        <f>AVERAGE(proteinGroups3[[#This Row],[LFQ intensity ADULT1]:[LFQ intensity ADULT7]])</f>
        <v>1</v>
      </c>
      <c r="Z512"/>
      <c r="AA512"/>
      <c r="AC512"/>
      <c r="AD512"/>
      <c r="AE512"/>
    </row>
    <row r="513" spans="1:31" x14ac:dyDescent="0.25">
      <c r="A513" s="1" t="s">
        <v>4802</v>
      </c>
      <c r="B513" s="2">
        <v>33718000</v>
      </c>
      <c r="C513" s="2">
        <v>235180000</v>
      </c>
      <c r="D513" s="2">
        <v>119640000</v>
      </c>
      <c r="E513" s="2">
        <v>1</v>
      </c>
      <c r="F513" s="2">
        <v>178260000</v>
      </c>
      <c r="G513" s="2">
        <v>22266000</v>
      </c>
      <c r="H513" s="3">
        <v>1</v>
      </c>
      <c r="I513" s="3">
        <v>24538000</v>
      </c>
      <c r="J513" s="3">
        <v>40132000</v>
      </c>
      <c r="K513" s="3">
        <v>75442000</v>
      </c>
      <c r="L513" s="3">
        <v>50534000</v>
      </c>
      <c r="M513" s="4">
        <v>140100000</v>
      </c>
      <c r="N513" s="4">
        <v>1</v>
      </c>
      <c r="O513" s="4">
        <v>12385000</v>
      </c>
      <c r="P513" s="4">
        <v>16055000</v>
      </c>
      <c r="Q513" s="5">
        <v>20436000</v>
      </c>
      <c r="R513" s="5">
        <v>1</v>
      </c>
      <c r="S513" s="5">
        <v>1</v>
      </c>
      <c r="T513" s="5">
        <v>1</v>
      </c>
      <c r="U513" s="5">
        <v>1</v>
      </c>
      <c r="V513" s="2">
        <f>AVERAGE(proteinGroups3[[#This Row],[LFQ intensity 1Y1]:[LFQ intensity 1Y6]])</f>
        <v>98177333.5</v>
      </c>
      <c r="W513" s="3">
        <f>AVERAGE(proteinGroups3[[#This Row],[LFQ intensity 5Y1]:[LFQ intensity 5Y5]])</f>
        <v>38129200.200000003</v>
      </c>
      <c r="X513" s="4">
        <f>AVERAGE(proteinGroups3[[#This Row],[LFQ intensity 10Y1]:[LFQ intensity 10Y4]])</f>
        <v>42135000.25</v>
      </c>
      <c r="Y513" s="6">
        <f>AVERAGE(proteinGroups3[[#This Row],[LFQ intensity ADULT1]:[LFQ intensity ADULT7]])</f>
        <v>4087200.8</v>
      </c>
      <c r="Z513"/>
      <c r="AA513"/>
      <c r="AC513"/>
      <c r="AD513"/>
      <c r="AE513"/>
    </row>
    <row r="514" spans="1:31" x14ac:dyDescent="0.25">
      <c r="A514" s="1" t="s">
        <v>4809</v>
      </c>
      <c r="B514" s="2">
        <v>35799000</v>
      </c>
      <c r="C514" s="2">
        <v>138580000</v>
      </c>
      <c r="D514" s="2">
        <v>82985000</v>
      </c>
      <c r="E514" s="2">
        <v>1</v>
      </c>
      <c r="F514" s="2">
        <v>129300000</v>
      </c>
      <c r="G514" s="2">
        <v>31004000</v>
      </c>
      <c r="H514" s="3">
        <v>35071000</v>
      </c>
      <c r="I514" s="3">
        <v>70671000</v>
      </c>
      <c r="J514" s="3">
        <v>1</v>
      </c>
      <c r="K514" s="3">
        <v>115930000</v>
      </c>
      <c r="L514" s="3">
        <v>127480000</v>
      </c>
      <c r="M514" s="4">
        <v>107740000</v>
      </c>
      <c r="N514" s="4">
        <v>59829000</v>
      </c>
      <c r="O514" s="4">
        <v>28170000</v>
      </c>
      <c r="P514" s="4">
        <v>38998000</v>
      </c>
      <c r="Q514" s="5">
        <v>19925000</v>
      </c>
      <c r="R514" s="5">
        <v>1</v>
      </c>
      <c r="S514" s="5">
        <v>1</v>
      </c>
      <c r="T514" s="5">
        <v>1</v>
      </c>
      <c r="U514" s="5">
        <v>70918000</v>
      </c>
      <c r="V514" s="2">
        <f>AVERAGE(proteinGroups3[[#This Row],[LFQ intensity 1Y1]:[LFQ intensity 1Y6]])</f>
        <v>69611333.5</v>
      </c>
      <c r="W514" s="3">
        <f>AVERAGE(proteinGroups3[[#This Row],[LFQ intensity 5Y1]:[LFQ intensity 5Y5]])</f>
        <v>69830400.200000003</v>
      </c>
      <c r="X514" s="4">
        <f>AVERAGE(proteinGroups3[[#This Row],[LFQ intensity 10Y1]:[LFQ intensity 10Y4]])</f>
        <v>58684250</v>
      </c>
      <c r="Y514" s="6">
        <f>AVERAGE(proteinGroups3[[#This Row],[LFQ intensity ADULT1]:[LFQ intensity ADULT7]])</f>
        <v>18168600.600000001</v>
      </c>
      <c r="Z514"/>
      <c r="AA514"/>
      <c r="AC514"/>
      <c r="AD514"/>
      <c r="AE514"/>
    </row>
    <row r="515" spans="1:31" x14ac:dyDescent="0.25">
      <c r="A515" s="1" t="s">
        <v>4818</v>
      </c>
      <c r="B515" s="2">
        <v>292890000</v>
      </c>
      <c r="C515" s="2">
        <v>390340000</v>
      </c>
      <c r="D515" s="2">
        <v>1262800000</v>
      </c>
      <c r="E515" s="2">
        <v>107700000</v>
      </c>
      <c r="F515" s="2">
        <v>444900000</v>
      </c>
      <c r="G515" s="2">
        <v>190110000</v>
      </c>
      <c r="H515" s="3">
        <v>302000000</v>
      </c>
      <c r="I515" s="3">
        <v>1080400000</v>
      </c>
      <c r="J515" s="3">
        <v>33630000</v>
      </c>
      <c r="K515" s="3">
        <v>669730000</v>
      </c>
      <c r="L515" s="3">
        <v>223850000</v>
      </c>
      <c r="M515" s="4">
        <v>218190000</v>
      </c>
      <c r="N515" s="4">
        <v>390330000</v>
      </c>
      <c r="O515" s="4">
        <v>248020000</v>
      </c>
      <c r="P515" s="4">
        <v>259690000</v>
      </c>
      <c r="Q515" s="5">
        <v>53498000</v>
      </c>
      <c r="R515" s="5">
        <v>44357000</v>
      </c>
      <c r="S515" s="5">
        <v>16397000</v>
      </c>
      <c r="T515" s="5">
        <v>171130000</v>
      </c>
      <c r="U515" s="5">
        <v>63590000</v>
      </c>
      <c r="V515" s="2">
        <f>AVERAGE(proteinGroups3[[#This Row],[LFQ intensity 1Y1]:[LFQ intensity 1Y6]])</f>
        <v>448123333.33333331</v>
      </c>
      <c r="W515" s="3">
        <f>AVERAGE(proteinGroups3[[#This Row],[LFQ intensity 5Y1]:[LFQ intensity 5Y5]])</f>
        <v>461922000</v>
      </c>
      <c r="X515" s="4">
        <f>AVERAGE(proteinGroups3[[#This Row],[LFQ intensity 10Y1]:[LFQ intensity 10Y4]])</f>
        <v>279057500</v>
      </c>
      <c r="Y515" s="6">
        <f>AVERAGE(proteinGroups3[[#This Row],[LFQ intensity ADULT1]:[LFQ intensity ADULT7]])</f>
        <v>69794400</v>
      </c>
      <c r="Z515"/>
      <c r="AA515"/>
      <c r="AC515"/>
      <c r="AD515"/>
      <c r="AE515"/>
    </row>
    <row r="516" spans="1:31" x14ac:dyDescent="0.25">
      <c r="A516" s="1" t="s">
        <v>4827</v>
      </c>
      <c r="B516" s="2">
        <v>34137000</v>
      </c>
      <c r="C516" s="2">
        <v>69181000</v>
      </c>
      <c r="D516" s="2">
        <v>22732000</v>
      </c>
      <c r="E516" s="2">
        <v>1</v>
      </c>
      <c r="F516" s="2">
        <v>74365000</v>
      </c>
      <c r="G516" s="2">
        <v>17998000</v>
      </c>
      <c r="H516" s="3">
        <v>35338000</v>
      </c>
      <c r="I516" s="3">
        <v>29174000</v>
      </c>
      <c r="J516" s="3">
        <v>14400000</v>
      </c>
      <c r="K516" s="3">
        <v>149710000</v>
      </c>
      <c r="L516" s="3">
        <v>19073000</v>
      </c>
      <c r="M516" s="4">
        <v>123100000</v>
      </c>
      <c r="N516" s="4">
        <v>180570000</v>
      </c>
      <c r="O516" s="4">
        <v>393190000</v>
      </c>
      <c r="P516" s="4">
        <v>288700000</v>
      </c>
      <c r="Q516" s="5">
        <v>83066000</v>
      </c>
      <c r="R516" s="5">
        <v>23882000</v>
      </c>
      <c r="S516" s="5">
        <v>1</v>
      </c>
      <c r="T516" s="5">
        <v>44846000</v>
      </c>
      <c r="U516" s="5">
        <v>1</v>
      </c>
      <c r="V516" s="2">
        <f>AVERAGE(proteinGroups3[[#This Row],[LFQ intensity 1Y1]:[LFQ intensity 1Y6]])</f>
        <v>36402166.833333336</v>
      </c>
      <c r="W516" s="3">
        <f>AVERAGE(proteinGroups3[[#This Row],[LFQ intensity 5Y1]:[LFQ intensity 5Y5]])</f>
        <v>49539000</v>
      </c>
      <c r="X516" s="4">
        <f>AVERAGE(proteinGroups3[[#This Row],[LFQ intensity 10Y1]:[LFQ intensity 10Y4]])</f>
        <v>246390000</v>
      </c>
      <c r="Y516" s="6">
        <f>AVERAGE(proteinGroups3[[#This Row],[LFQ intensity ADULT1]:[LFQ intensity ADULT7]])</f>
        <v>30358800.399999999</v>
      </c>
      <c r="Z516"/>
      <c r="AA516"/>
      <c r="AC516"/>
      <c r="AD516"/>
      <c r="AE516"/>
    </row>
    <row r="517" spans="1:31" x14ac:dyDescent="0.25">
      <c r="A517" s="1" t="s">
        <v>4836</v>
      </c>
      <c r="B517" s="2">
        <v>1</v>
      </c>
      <c r="C517" s="2">
        <v>1</v>
      </c>
      <c r="D517" s="2">
        <v>1</v>
      </c>
      <c r="E517" s="2">
        <v>1</v>
      </c>
      <c r="F517" s="2">
        <v>1</v>
      </c>
      <c r="G517" s="2">
        <v>1</v>
      </c>
      <c r="H517" s="3">
        <v>5148500</v>
      </c>
      <c r="I517" s="3">
        <v>3342000</v>
      </c>
      <c r="J517" s="3">
        <v>1</v>
      </c>
      <c r="K517" s="3">
        <v>3515400</v>
      </c>
      <c r="L517" s="3">
        <v>1</v>
      </c>
      <c r="M517" s="4">
        <v>1</v>
      </c>
      <c r="N517" s="4">
        <v>1</v>
      </c>
      <c r="O517" s="4">
        <v>1</v>
      </c>
      <c r="P517" s="4">
        <v>1</v>
      </c>
      <c r="Q517" s="5">
        <v>1</v>
      </c>
      <c r="R517" s="5">
        <v>1</v>
      </c>
      <c r="S517" s="5">
        <v>1</v>
      </c>
      <c r="T517" s="5">
        <v>1</v>
      </c>
      <c r="U517" s="5">
        <v>1</v>
      </c>
      <c r="V517" s="2">
        <f>AVERAGE(proteinGroups3[[#This Row],[LFQ intensity 1Y1]:[LFQ intensity 1Y6]])</f>
        <v>1</v>
      </c>
      <c r="W517" s="3">
        <f>AVERAGE(proteinGroups3[[#This Row],[LFQ intensity 5Y1]:[LFQ intensity 5Y5]])</f>
        <v>2401180.4</v>
      </c>
      <c r="X517" s="4">
        <f>AVERAGE(proteinGroups3[[#This Row],[LFQ intensity 10Y1]:[LFQ intensity 10Y4]])</f>
        <v>1</v>
      </c>
      <c r="Y517" s="6">
        <f>AVERAGE(proteinGroups3[[#This Row],[LFQ intensity ADULT1]:[LFQ intensity ADULT7]])</f>
        <v>1</v>
      </c>
      <c r="Z517"/>
      <c r="AA517"/>
      <c r="AC517"/>
      <c r="AD517"/>
      <c r="AE517"/>
    </row>
    <row r="518" spans="1:31" x14ac:dyDescent="0.25">
      <c r="A518" s="1" t="s">
        <v>4840</v>
      </c>
      <c r="B518" s="2">
        <v>1</v>
      </c>
      <c r="C518" s="2">
        <v>1</v>
      </c>
      <c r="D518" s="2">
        <v>1</v>
      </c>
      <c r="E518" s="2">
        <v>1</v>
      </c>
      <c r="F518" s="2">
        <v>1</v>
      </c>
      <c r="G518" s="2">
        <v>1</v>
      </c>
      <c r="H518" s="3">
        <v>1</v>
      </c>
      <c r="I518" s="3">
        <v>1</v>
      </c>
      <c r="J518" s="3">
        <v>1</v>
      </c>
      <c r="K518" s="3">
        <v>1</v>
      </c>
      <c r="L518" s="3">
        <v>1</v>
      </c>
      <c r="M518" s="4">
        <v>1</v>
      </c>
      <c r="N518" s="4">
        <v>1</v>
      </c>
      <c r="O518" s="4">
        <v>1</v>
      </c>
      <c r="P518" s="4">
        <v>1</v>
      </c>
      <c r="Q518" s="5">
        <v>20043000</v>
      </c>
      <c r="R518" s="5">
        <v>1</v>
      </c>
      <c r="S518" s="5">
        <v>1</v>
      </c>
      <c r="T518" s="5">
        <v>1</v>
      </c>
      <c r="U518" s="5">
        <v>1</v>
      </c>
      <c r="V518" s="2">
        <f>AVERAGE(proteinGroups3[[#This Row],[LFQ intensity 1Y1]:[LFQ intensity 1Y6]])</f>
        <v>1</v>
      </c>
      <c r="W518" s="3">
        <f>AVERAGE(proteinGroups3[[#This Row],[LFQ intensity 5Y1]:[LFQ intensity 5Y5]])</f>
        <v>1</v>
      </c>
      <c r="X518" s="4">
        <f>AVERAGE(proteinGroups3[[#This Row],[LFQ intensity 10Y1]:[LFQ intensity 10Y4]])</f>
        <v>1</v>
      </c>
      <c r="Y518" s="6">
        <f>AVERAGE(proteinGroups3[[#This Row],[LFQ intensity ADULT1]:[LFQ intensity ADULT7]])</f>
        <v>4008600.8</v>
      </c>
      <c r="Z518"/>
      <c r="AA518"/>
      <c r="AC518"/>
      <c r="AD518"/>
      <c r="AE518"/>
    </row>
    <row r="519" spans="1:31" x14ac:dyDescent="0.25">
      <c r="A519" s="1" t="s">
        <v>4846</v>
      </c>
      <c r="B519" s="2">
        <v>1</v>
      </c>
      <c r="C519" s="2">
        <v>110490000</v>
      </c>
      <c r="D519" s="2">
        <v>14322000</v>
      </c>
      <c r="E519" s="2">
        <v>1</v>
      </c>
      <c r="F519" s="2">
        <v>46870000</v>
      </c>
      <c r="G519" s="2">
        <v>20226000</v>
      </c>
      <c r="H519" s="3">
        <v>56873000</v>
      </c>
      <c r="I519" s="3">
        <v>42145000</v>
      </c>
      <c r="J519" s="3">
        <v>25430000</v>
      </c>
      <c r="K519" s="3">
        <v>12703000</v>
      </c>
      <c r="L519" s="3">
        <v>1</v>
      </c>
      <c r="M519" s="4">
        <v>22386000</v>
      </c>
      <c r="N519" s="4">
        <v>21816000</v>
      </c>
      <c r="O519" s="4">
        <v>61340000</v>
      </c>
      <c r="P519" s="4">
        <v>50468000</v>
      </c>
      <c r="Q519" s="5">
        <v>1</v>
      </c>
      <c r="R519" s="5">
        <v>24244000</v>
      </c>
      <c r="S519" s="5">
        <v>39209000</v>
      </c>
      <c r="T519" s="5">
        <v>14332000</v>
      </c>
      <c r="U519" s="5">
        <v>1</v>
      </c>
      <c r="V519" s="2">
        <f>AVERAGE(proteinGroups3[[#This Row],[LFQ intensity 1Y1]:[LFQ intensity 1Y6]])</f>
        <v>31984667</v>
      </c>
      <c r="W519" s="3">
        <f>AVERAGE(proteinGroups3[[#This Row],[LFQ intensity 5Y1]:[LFQ intensity 5Y5]])</f>
        <v>27430200.199999999</v>
      </c>
      <c r="X519" s="4">
        <f>AVERAGE(proteinGroups3[[#This Row],[LFQ intensity 10Y1]:[LFQ intensity 10Y4]])</f>
        <v>39002500</v>
      </c>
      <c r="Y519" s="6">
        <f>AVERAGE(proteinGroups3[[#This Row],[LFQ intensity ADULT1]:[LFQ intensity ADULT7]])</f>
        <v>15557000.4</v>
      </c>
      <c r="Z519"/>
      <c r="AA519"/>
      <c r="AC519"/>
      <c r="AD519"/>
      <c r="AE519"/>
    </row>
    <row r="520" spans="1:31" x14ac:dyDescent="0.25">
      <c r="A520" s="1" t="s">
        <v>4854</v>
      </c>
      <c r="B520" s="2">
        <v>62575000</v>
      </c>
      <c r="C520" s="2">
        <v>102130000</v>
      </c>
      <c r="D520" s="2">
        <v>303990000</v>
      </c>
      <c r="E520" s="2">
        <v>1</v>
      </c>
      <c r="F520" s="2">
        <v>243860000</v>
      </c>
      <c r="G520" s="2">
        <v>70107000</v>
      </c>
      <c r="H520" s="3">
        <v>71582000</v>
      </c>
      <c r="I520" s="3">
        <v>226080000</v>
      </c>
      <c r="J520" s="3">
        <v>1</v>
      </c>
      <c r="K520" s="3">
        <v>193250000</v>
      </c>
      <c r="L520" s="3">
        <v>54677000</v>
      </c>
      <c r="M520" s="4">
        <v>147460000</v>
      </c>
      <c r="N520" s="4">
        <v>48010000</v>
      </c>
      <c r="O520" s="4">
        <v>35030000</v>
      </c>
      <c r="P520" s="4">
        <v>28826000</v>
      </c>
      <c r="Q520" s="5">
        <v>36351000</v>
      </c>
      <c r="R520" s="5">
        <v>37384000</v>
      </c>
      <c r="S520" s="5">
        <v>44572000</v>
      </c>
      <c r="T520" s="5">
        <v>15689000</v>
      </c>
      <c r="U520" s="5">
        <v>1</v>
      </c>
      <c r="V520" s="2">
        <f>AVERAGE(proteinGroups3[[#This Row],[LFQ intensity 1Y1]:[LFQ intensity 1Y6]])</f>
        <v>130443666.83333333</v>
      </c>
      <c r="W520" s="3">
        <f>AVERAGE(proteinGroups3[[#This Row],[LFQ intensity 5Y1]:[LFQ intensity 5Y5]])</f>
        <v>109117800.2</v>
      </c>
      <c r="X520" s="4">
        <f>AVERAGE(proteinGroups3[[#This Row],[LFQ intensity 10Y1]:[LFQ intensity 10Y4]])</f>
        <v>64831500</v>
      </c>
      <c r="Y520" s="6">
        <f>AVERAGE(proteinGroups3[[#This Row],[LFQ intensity ADULT1]:[LFQ intensity ADULT7]])</f>
        <v>26799200.199999999</v>
      </c>
      <c r="Z520"/>
      <c r="AA520"/>
      <c r="AC520"/>
      <c r="AD520"/>
      <c r="AE520"/>
    </row>
    <row r="521" spans="1:31" x14ac:dyDescent="0.25">
      <c r="A521" s="1" t="s">
        <v>4861</v>
      </c>
      <c r="B521" s="2">
        <v>1</v>
      </c>
      <c r="C521" s="2">
        <v>1</v>
      </c>
      <c r="D521" s="2">
        <v>1</v>
      </c>
      <c r="E521" s="2">
        <v>1</v>
      </c>
      <c r="F521" s="2">
        <v>1</v>
      </c>
      <c r="G521" s="2">
        <v>1</v>
      </c>
      <c r="H521" s="3">
        <v>9005300</v>
      </c>
      <c r="I521" s="3">
        <v>34421000</v>
      </c>
      <c r="J521" s="3">
        <v>1</v>
      </c>
      <c r="K521" s="3">
        <v>59137000</v>
      </c>
      <c r="L521" s="3">
        <v>1</v>
      </c>
      <c r="M521" s="4">
        <v>12421000</v>
      </c>
      <c r="N521" s="4">
        <v>1</v>
      </c>
      <c r="O521" s="4">
        <v>5112500</v>
      </c>
      <c r="P521" s="4">
        <v>8500500</v>
      </c>
      <c r="Q521" s="5">
        <v>1</v>
      </c>
      <c r="R521" s="5">
        <v>1</v>
      </c>
      <c r="S521" s="5">
        <v>1</v>
      </c>
      <c r="T521" s="5">
        <v>1</v>
      </c>
      <c r="U521" s="5">
        <v>1</v>
      </c>
      <c r="V521" s="2">
        <f>AVERAGE(proteinGroups3[[#This Row],[LFQ intensity 1Y1]:[LFQ intensity 1Y6]])</f>
        <v>1</v>
      </c>
      <c r="W521" s="3">
        <f>AVERAGE(proteinGroups3[[#This Row],[LFQ intensity 5Y1]:[LFQ intensity 5Y5]])</f>
        <v>20512660.399999999</v>
      </c>
      <c r="X521" s="4">
        <f>AVERAGE(proteinGroups3[[#This Row],[LFQ intensity 10Y1]:[LFQ intensity 10Y4]])</f>
        <v>6508500.25</v>
      </c>
      <c r="Y521" s="6">
        <f>AVERAGE(proteinGroups3[[#This Row],[LFQ intensity ADULT1]:[LFQ intensity ADULT7]])</f>
        <v>1</v>
      </c>
      <c r="Z521"/>
      <c r="AA521"/>
      <c r="AC521"/>
      <c r="AD521"/>
      <c r="AE521"/>
    </row>
    <row r="522" spans="1:31" x14ac:dyDescent="0.25">
      <c r="A522" s="1" t="s">
        <v>4870</v>
      </c>
      <c r="B522" s="2">
        <v>1</v>
      </c>
      <c r="C522" s="2">
        <v>78537000</v>
      </c>
      <c r="D522" s="2">
        <v>79716000</v>
      </c>
      <c r="E522" s="2">
        <v>1</v>
      </c>
      <c r="F522" s="2">
        <v>158710000</v>
      </c>
      <c r="G522" s="2">
        <v>38318000</v>
      </c>
      <c r="H522" s="3">
        <v>49727000</v>
      </c>
      <c r="I522" s="3">
        <v>136240000</v>
      </c>
      <c r="J522" s="3">
        <v>7114900</v>
      </c>
      <c r="K522" s="3">
        <v>123460000</v>
      </c>
      <c r="L522" s="3">
        <v>1</v>
      </c>
      <c r="M522" s="4">
        <v>130400000</v>
      </c>
      <c r="N522" s="4">
        <v>186290000</v>
      </c>
      <c r="O522" s="4">
        <v>184450000</v>
      </c>
      <c r="P522" s="4">
        <v>257560000</v>
      </c>
      <c r="Q522" s="5">
        <v>55220000</v>
      </c>
      <c r="R522" s="5">
        <v>1</v>
      </c>
      <c r="S522" s="5">
        <v>1</v>
      </c>
      <c r="T522" s="5">
        <v>450150000</v>
      </c>
      <c r="U522" s="5">
        <v>1</v>
      </c>
      <c r="V522" s="2">
        <f>AVERAGE(proteinGroups3[[#This Row],[LFQ intensity 1Y1]:[LFQ intensity 1Y6]])</f>
        <v>59213500.333333336</v>
      </c>
      <c r="W522" s="3">
        <f>AVERAGE(proteinGroups3[[#This Row],[LFQ intensity 5Y1]:[LFQ intensity 5Y5]])</f>
        <v>63308380.200000003</v>
      </c>
      <c r="X522" s="4">
        <f>AVERAGE(proteinGroups3[[#This Row],[LFQ intensity 10Y1]:[LFQ intensity 10Y4]])</f>
        <v>189675000</v>
      </c>
      <c r="Y522" s="6">
        <f>AVERAGE(proteinGroups3[[#This Row],[LFQ intensity ADULT1]:[LFQ intensity ADULT7]])</f>
        <v>101074000.59999999</v>
      </c>
      <c r="Z522"/>
      <c r="AA522"/>
      <c r="AC522"/>
      <c r="AD522"/>
      <c r="AE522"/>
    </row>
    <row r="523" spans="1:31" x14ac:dyDescent="0.25">
      <c r="A523" s="1" t="s">
        <v>4877</v>
      </c>
      <c r="B523" s="2">
        <v>1</v>
      </c>
      <c r="C523" s="2">
        <v>1</v>
      </c>
      <c r="D523" s="2">
        <v>1</v>
      </c>
      <c r="E523" s="2">
        <v>1</v>
      </c>
      <c r="F523" s="2">
        <v>1</v>
      </c>
      <c r="G523" s="2">
        <v>1</v>
      </c>
      <c r="H523" s="3">
        <v>14034000</v>
      </c>
      <c r="I523" s="3">
        <v>14789000</v>
      </c>
      <c r="J523" s="3">
        <v>6184100</v>
      </c>
      <c r="K523" s="3">
        <v>17006000</v>
      </c>
      <c r="L523" s="3">
        <v>1</v>
      </c>
      <c r="M523" s="4">
        <v>45480000</v>
      </c>
      <c r="N523" s="4">
        <v>5002200</v>
      </c>
      <c r="O523" s="4">
        <v>9273200</v>
      </c>
      <c r="P523" s="4">
        <v>7305300</v>
      </c>
      <c r="Q523" s="5">
        <v>2757500</v>
      </c>
      <c r="R523" s="5">
        <v>1</v>
      </c>
      <c r="S523" s="5">
        <v>1</v>
      </c>
      <c r="T523" s="5">
        <v>1</v>
      </c>
      <c r="U523" s="5">
        <v>1</v>
      </c>
      <c r="V523" s="2">
        <f>AVERAGE(proteinGroups3[[#This Row],[LFQ intensity 1Y1]:[LFQ intensity 1Y6]])</f>
        <v>1</v>
      </c>
      <c r="W523" s="3">
        <f>AVERAGE(proteinGroups3[[#This Row],[LFQ intensity 5Y1]:[LFQ intensity 5Y5]])</f>
        <v>10402620.199999999</v>
      </c>
      <c r="X523" s="4">
        <f>AVERAGE(proteinGroups3[[#This Row],[LFQ intensity 10Y1]:[LFQ intensity 10Y4]])</f>
        <v>16765175</v>
      </c>
      <c r="Y523" s="6">
        <f>AVERAGE(proteinGroups3[[#This Row],[LFQ intensity ADULT1]:[LFQ intensity ADULT7]])</f>
        <v>551500.80000000005</v>
      </c>
      <c r="Z523"/>
      <c r="AA523"/>
      <c r="AC523"/>
      <c r="AD523"/>
      <c r="AE523"/>
    </row>
    <row r="524" spans="1:31" x14ac:dyDescent="0.25">
      <c r="A524" s="1" t="s">
        <v>4884</v>
      </c>
      <c r="B524" s="2">
        <v>1</v>
      </c>
      <c r="C524" s="2">
        <v>8653100</v>
      </c>
      <c r="D524" s="2">
        <v>1</v>
      </c>
      <c r="E524" s="2">
        <v>1</v>
      </c>
      <c r="F524" s="2">
        <v>9211600</v>
      </c>
      <c r="G524" s="2">
        <v>12816000</v>
      </c>
      <c r="H524" s="3">
        <v>1</v>
      </c>
      <c r="I524" s="3">
        <v>7515000</v>
      </c>
      <c r="J524" s="3">
        <v>31314000</v>
      </c>
      <c r="K524" s="3">
        <v>9935800</v>
      </c>
      <c r="L524" s="3">
        <v>1</v>
      </c>
      <c r="M524" s="4">
        <v>1</v>
      </c>
      <c r="N524" s="4">
        <v>8985700</v>
      </c>
      <c r="O524" s="4">
        <v>1</v>
      </c>
      <c r="P524" s="4">
        <v>1</v>
      </c>
      <c r="Q524" s="5">
        <v>1</v>
      </c>
      <c r="R524" s="5">
        <v>1</v>
      </c>
      <c r="S524" s="5">
        <v>1</v>
      </c>
      <c r="T524" s="5">
        <v>1</v>
      </c>
      <c r="U524" s="5">
        <v>1</v>
      </c>
      <c r="V524" s="2">
        <f>AVERAGE(proteinGroups3[[#This Row],[LFQ intensity 1Y1]:[LFQ intensity 1Y6]])</f>
        <v>5113450.5</v>
      </c>
      <c r="W524" s="3">
        <f>AVERAGE(proteinGroups3[[#This Row],[LFQ intensity 5Y1]:[LFQ intensity 5Y5]])</f>
        <v>9752960.4000000004</v>
      </c>
      <c r="X524" s="4">
        <f>AVERAGE(proteinGroups3[[#This Row],[LFQ intensity 10Y1]:[LFQ intensity 10Y4]])</f>
        <v>2246425.75</v>
      </c>
      <c r="Y524" s="6">
        <f>AVERAGE(proteinGroups3[[#This Row],[LFQ intensity ADULT1]:[LFQ intensity ADULT7]])</f>
        <v>1</v>
      </c>
      <c r="Z524"/>
      <c r="AA524"/>
      <c r="AC524"/>
      <c r="AD524"/>
      <c r="AE524"/>
    </row>
    <row r="525" spans="1:31" x14ac:dyDescent="0.25">
      <c r="A525" s="1" t="s">
        <v>4889</v>
      </c>
      <c r="B525" s="2">
        <v>1</v>
      </c>
      <c r="C525" s="2">
        <v>79708000</v>
      </c>
      <c r="D525" s="2">
        <v>35648000</v>
      </c>
      <c r="E525" s="2">
        <v>1</v>
      </c>
      <c r="F525" s="2">
        <v>24944000</v>
      </c>
      <c r="G525" s="2">
        <v>25957000</v>
      </c>
      <c r="H525" s="3">
        <v>1</v>
      </c>
      <c r="I525" s="3">
        <v>60618000</v>
      </c>
      <c r="J525" s="3">
        <v>1</v>
      </c>
      <c r="K525" s="3">
        <v>38592000</v>
      </c>
      <c r="L525" s="3">
        <v>1</v>
      </c>
      <c r="M525" s="4">
        <v>19132000</v>
      </c>
      <c r="N525" s="4">
        <v>9505000</v>
      </c>
      <c r="O525" s="4">
        <v>8053300</v>
      </c>
      <c r="P525" s="4">
        <v>1</v>
      </c>
      <c r="Q525" s="5">
        <v>17132000</v>
      </c>
      <c r="R525" s="5">
        <v>23723000</v>
      </c>
      <c r="S525" s="5">
        <v>21215000</v>
      </c>
      <c r="T525" s="5">
        <v>1</v>
      </c>
      <c r="U525" s="5">
        <v>1</v>
      </c>
      <c r="V525" s="2">
        <f>AVERAGE(proteinGroups3[[#This Row],[LFQ intensity 1Y1]:[LFQ intensity 1Y6]])</f>
        <v>27709500.333333332</v>
      </c>
      <c r="W525" s="3">
        <f>AVERAGE(proteinGroups3[[#This Row],[LFQ intensity 5Y1]:[LFQ intensity 5Y5]])</f>
        <v>19842000.600000001</v>
      </c>
      <c r="X525" s="4">
        <f>AVERAGE(proteinGroups3[[#This Row],[LFQ intensity 10Y1]:[LFQ intensity 10Y4]])</f>
        <v>9172575.25</v>
      </c>
      <c r="Y525" s="6">
        <f>AVERAGE(proteinGroups3[[#This Row],[LFQ intensity ADULT1]:[LFQ intensity ADULT7]])</f>
        <v>12414000.4</v>
      </c>
      <c r="Z525"/>
      <c r="AA525"/>
      <c r="AC525"/>
      <c r="AD525"/>
      <c r="AE525"/>
    </row>
    <row r="526" spans="1:31" x14ac:dyDescent="0.25">
      <c r="A526" s="1" t="s">
        <v>4897</v>
      </c>
      <c r="B526" s="2">
        <v>1</v>
      </c>
      <c r="C526" s="2">
        <v>222850000</v>
      </c>
      <c r="D526" s="2">
        <v>193510000</v>
      </c>
      <c r="E526" s="2">
        <v>1</v>
      </c>
      <c r="F526" s="2">
        <v>56573000</v>
      </c>
      <c r="G526" s="2">
        <v>29432000</v>
      </c>
      <c r="H526" s="3">
        <v>60798000</v>
      </c>
      <c r="I526" s="3">
        <v>54659000</v>
      </c>
      <c r="J526" s="3">
        <v>4522400</v>
      </c>
      <c r="K526" s="3">
        <v>112270000</v>
      </c>
      <c r="L526" s="3">
        <v>103990000</v>
      </c>
      <c r="M526" s="4">
        <v>12934000</v>
      </c>
      <c r="N526" s="4">
        <v>12537000</v>
      </c>
      <c r="O526" s="4">
        <v>7203500</v>
      </c>
      <c r="P526" s="4">
        <v>4809900</v>
      </c>
      <c r="Q526" s="5">
        <v>1</v>
      </c>
      <c r="R526" s="5">
        <v>1</v>
      </c>
      <c r="S526" s="5">
        <v>1</v>
      </c>
      <c r="T526" s="5">
        <v>1</v>
      </c>
      <c r="U526" s="5">
        <v>103690000</v>
      </c>
      <c r="V526" s="2">
        <f>AVERAGE(proteinGroups3[[#This Row],[LFQ intensity 1Y1]:[LFQ intensity 1Y6]])</f>
        <v>83727500.333333328</v>
      </c>
      <c r="W526" s="3">
        <f>AVERAGE(proteinGroups3[[#This Row],[LFQ intensity 5Y1]:[LFQ intensity 5Y5]])</f>
        <v>67247880</v>
      </c>
      <c r="X526" s="4">
        <f>AVERAGE(proteinGroups3[[#This Row],[LFQ intensity 10Y1]:[LFQ intensity 10Y4]])</f>
        <v>9371100</v>
      </c>
      <c r="Y526" s="6">
        <f>AVERAGE(proteinGroups3[[#This Row],[LFQ intensity ADULT1]:[LFQ intensity ADULT7]])</f>
        <v>20738000.800000001</v>
      </c>
      <c r="Z526"/>
      <c r="AA526"/>
      <c r="AC526"/>
      <c r="AD526"/>
      <c r="AE526"/>
    </row>
    <row r="527" spans="1:31" x14ac:dyDescent="0.25">
      <c r="A527" s="1" t="s">
        <v>4904</v>
      </c>
      <c r="B527" s="2">
        <v>33439000</v>
      </c>
      <c r="C527" s="2">
        <v>122160000</v>
      </c>
      <c r="D527" s="2">
        <v>37914000</v>
      </c>
      <c r="E527" s="2">
        <v>1</v>
      </c>
      <c r="F527" s="2">
        <v>81258000</v>
      </c>
      <c r="G527" s="2">
        <v>38804000</v>
      </c>
      <c r="H527" s="3">
        <v>85015000</v>
      </c>
      <c r="I527" s="3">
        <v>53897000</v>
      </c>
      <c r="J527" s="3">
        <v>8631700</v>
      </c>
      <c r="K527" s="3">
        <v>90700000</v>
      </c>
      <c r="L527" s="3">
        <v>39898000</v>
      </c>
      <c r="M527" s="4">
        <v>108210000</v>
      </c>
      <c r="N527" s="4">
        <v>35218000</v>
      </c>
      <c r="O527" s="4">
        <v>17099000</v>
      </c>
      <c r="P527" s="4">
        <v>28674000</v>
      </c>
      <c r="Q527" s="5">
        <v>8283600</v>
      </c>
      <c r="R527" s="5">
        <v>425300000</v>
      </c>
      <c r="S527" s="5">
        <v>1</v>
      </c>
      <c r="T527" s="5">
        <v>492610000</v>
      </c>
      <c r="U527" s="5">
        <v>1</v>
      </c>
      <c r="V527" s="2">
        <f>AVERAGE(proteinGroups3[[#This Row],[LFQ intensity 1Y1]:[LFQ intensity 1Y6]])</f>
        <v>52262500.166666664</v>
      </c>
      <c r="W527" s="3">
        <f>AVERAGE(proteinGroups3[[#This Row],[LFQ intensity 5Y1]:[LFQ intensity 5Y5]])</f>
        <v>55628340</v>
      </c>
      <c r="X527" s="4">
        <f>AVERAGE(proteinGroups3[[#This Row],[LFQ intensity 10Y1]:[LFQ intensity 10Y4]])</f>
        <v>47300250</v>
      </c>
      <c r="Y527" s="6">
        <f>AVERAGE(proteinGroups3[[#This Row],[LFQ intensity ADULT1]:[LFQ intensity ADULT7]])</f>
        <v>185238720.40000001</v>
      </c>
      <c r="Z527"/>
      <c r="AA527"/>
      <c r="AC527"/>
      <c r="AD527"/>
      <c r="AE527"/>
    </row>
    <row r="528" spans="1:31" x14ac:dyDescent="0.25">
      <c r="A528" s="1" t="s">
        <v>4913</v>
      </c>
      <c r="B528" s="2">
        <v>1</v>
      </c>
      <c r="C528" s="2">
        <v>1</v>
      </c>
      <c r="D528" s="2">
        <v>1</v>
      </c>
      <c r="E528" s="2">
        <v>1</v>
      </c>
      <c r="F528" s="2">
        <v>1241000</v>
      </c>
      <c r="G528" s="2">
        <v>1</v>
      </c>
      <c r="H528" s="3">
        <v>66848000</v>
      </c>
      <c r="I528" s="3">
        <v>21087000</v>
      </c>
      <c r="J528" s="3">
        <v>3764800</v>
      </c>
      <c r="K528" s="3">
        <v>60077000</v>
      </c>
      <c r="L528" s="3">
        <v>1</v>
      </c>
      <c r="M528" s="4">
        <v>7018000</v>
      </c>
      <c r="N528" s="4">
        <v>1</v>
      </c>
      <c r="O528" s="4">
        <v>1</v>
      </c>
      <c r="P528" s="4">
        <v>1</v>
      </c>
      <c r="Q528" s="5">
        <v>1</v>
      </c>
      <c r="R528" s="5">
        <v>1</v>
      </c>
      <c r="S528" s="5">
        <v>1</v>
      </c>
      <c r="T528" s="5">
        <v>5274400</v>
      </c>
      <c r="U528" s="5">
        <v>1</v>
      </c>
      <c r="V528" s="2">
        <f>AVERAGE(proteinGroups3[[#This Row],[LFQ intensity 1Y1]:[LFQ intensity 1Y6]])</f>
        <v>206834.16666666666</v>
      </c>
      <c r="W528" s="3">
        <f>AVERAGE(proteinGroups3[[#This Row],[LFQ intensity 5Y1]:[LFQ intensity 5Y5]])</f>
        <v>30355360.199999999</v>
      </c>
      <c r="X528" s="4">
        <f>AVERAGE(proteinGroups3[[#This Row],[LFQ intensity 10Y1]:[LFQ intensity 10Y4]])</f>
        <v>1754500.75</v>
      </c>
      <c r="Y528" s="6">
        <f>AVERAGE(proteinGroups3[[#This Row],[LFQ intensity ADULT1]:[LFQ intensity ADULT7]])</f>
        <v>1054880.8</v>
      </c>
      <c r="Z528"/>
      <c r="AA528"/>
      <c r="AC528"/>
      <c r="AD528"/>
      <c r="AE528"/>
    </row>
    <row r="529" spans="1:31" x14ac:dyDescent="0.25">
      <c r="A529" s="1" t="s">
        <v>4919</v>
      </c>
      <c r="B529" s="2">
        <v>111990000</v>
      </c>
      <c r="C529" s="2">
        <v>98383000</v>
      </c>
      <c r="D529" s="2">
        <v>36586000</v>
      </c>
      <c r="E529" s="2">
        <v>1</v>
      </c>
      <c r="F529" s="2">
        <v>158340000</v>
      </c>
      <c r="G529" s="2">
        <v>40383000</v>
      </c>
      <c r="H529" s="3">
        <v>37725000</v>
      </c>
      <c r="I529" s="3">
        <v>103670000</v>
      </c>
      <c r="J529" s="3">
        <v>22446000</v>
      </c>
      <c r="K529" s="3">
        <v>348710000</v>
      </c>
      <c r="L529" s="3">
        <v>25812000</v>
      </c>
      <c r="M529" s="4">
        <v>77084000</v>
      </c>
      <c r="N529" s="4">
        <v>68824000</v>
      </c>
      <c r="O529" s="4">
        <v>67365000</v>
      </c>
      <c r="P529" s="4">
        <v>62973000</v>
      </c>
      <c r="Q529" s="5">
        <v>124180000</v>
      </c>
      <c r="R529" s="5">
        <v>116300000</v>
      </c>
      <c r="S529" s="5">
        <v>48651000</v>
      </c>
      <c r="T529" s="5">
        <v>62159000</v>
      </c>
      <c r="U529" s="5">
        <v>1</v>
      </c>
      <c r="V529" s="2">
        <f>AVERAGE(proteinGroups3[[#This Row],[LFQ intensity 1Y1]:[LFQ intensity 1Y6]])</f>
        <v>74280333.5</v>
      </c>
      <c r="W529" s="3">
        <f>AVERAGE(proteinGroups3[[#This Row],[LFQ intensity 5Y1]:[LFQ intensity 5Y5]])</f>
        <v>107672600</v>
      </c>
      <c r="X529" s="4">
        <f>AVERAGE(proteinGroups3[[#This Row],[LFQ intensity 10Y1]:[LFQ intensity 10Y4]])</f>
        <v>69061500</v>
      </c>
      <c r="Y529" s="6">
        <f>AVERAGE(proteinGroups3[[#This Row],[LFQ intensity ADULT1]:[LFQ intensity ADULT7]])</f>
        <v>70258000.200000003</v>
      </c>
      <c r="Z529"/>
      <c r="AA529"/>
      <c r="AC529"/>
      <c r="AD529"/>
      <c r="AE529"/>
    </row>
    <row r="530" spans="1:31" x14ac:dyDescent="0.25">
      <c r="A530" s="1" t="s">
        <v>4929</v>
      </c>
      <c r="B530" s="2">
        <v>1</v>
      </c>
      <c r="C530" s="2">
        <v>1</v>
      </c>
      <c r="D530" s="2">
        <v>1</v>
      </c>
      <c r="E530" s="2">
        <v>1</v>
      </c>
      <c r="F530" s="2">
        <v>1</v>
      </c>
      <c r="G530" s="2">
        <v>1</v>
      </c>
      <c r="H530" s="3">
        <v>1</v>
      </c>
      <c r="I530" s="3">
        <v>7212700</v>
      </c>
      <c r="J530" s="3">
        <v>1</v>
      </c>
      <c r="K530" s="3">
        <v>11828000</v>
      </c>
      <c r="L530" s="3">
        <v>1</v>
      </c>
      <c r="M530" s="4">
        <v>1</v>
      </c>
      <c r="N530" s="4">
        <v>3689000</v>
      </c>
      <c r="O530" s="4">
        <v>1</v>
      </c>
      <c r="P530" s="4">
        <v>1</v>
      </c>
      <c r="Q530" s="5">
        <v>1</v>
      </c>
      <c r="R530" s="5">
        <v>1</v>
      </c>
      <c r="S530" s="5">
        <v>1</v>
      </c>
      <c r="T530" s="5">
        <v>1</v>
      </c>
      <c r="U530" s="5">
        <v>1</v>
      </c>
      <c r="V530" s="2">
        <f>AVERAGE(proteinGroups3[[#This Row],[LFQ intensity 1Y1]:[LFQ intensity 1Y6]])</f>
        <v>1</v>
      </c>
      <c r="W530" s="3">
        <f>AVERAGE(proteinGroups3[[#This Row],[LFQ intensity 5Y1]:[LFQ intensity 5Y5]])</f>
        <v>3808140.6</v>
      </c>
      <c r="X530" s="4">
        <f>AVERAGE(proteinGroups3[[#This Row],[LFQ intensity 10Y1]:[LFQ intensity 10Y4]])</f>
        <v>922250.75</v>
      </c>
      <c r="Y530" s="6">
        <f>AVERAGE(proteinGroups3[[#This Row],[LFQ intensity ADULT1]:[LFQ intensity ADULT7]])</f>
        <v>1</v>
      </c>
      <c r="Z530"/>
      <c r="AA530"/>
      <c r="AC530"/>
      <c r="AD530"/>
      <c r="AE530"/>
    </row>
    <row r="531" spans="1:31" x14ac:dyDescent="0.25">
      <c r="A531" s="1" t="s">
        <v>4937</v>
      </c>
      <c r="B531" s="2">
        <v>47638000</v>
      </c>
      <c r="C531" s="2">
        <v>10298000</v>
      </c>
      <c r="D531" s="2">
        <v>25218000</v>
      </c>
      <c r="E531" s="2">
        <v>1</v>
      </c>
      <c r="F531" s="2">
        <v>15999000</v>
      </c>
      <c r="G531" s="2">
        <v>24721000</v>
      </c>
      <c r="H531" s="3">
        <v>10827000</v>
      </c>
      <c r="I531" s="3">
        <v>23867000</v>
      </c>
      <c r="J531" s="3">
        <v>2744400</v>
      </c>
      <c r="K531" s="3">
        <v>54002000</v>
      </c>
      <c r="L531" s="3">
        <v>14393000</v>
      </c>
      <c r="M531" s="4">
        <v>26971000</v>
      </c>
      <c r="N531" s="4">
        <v>44450000</v>
      </c>
      <c r="O531" s="4">
        <v>44615000</v>
      </c>
      <c r="P531" s="4">
        <v>48244000</v>
      </c>
      <c r="Q531" s="5">
        <v>54697000</v>
      </c>
      <c r="R531" s="5">
        <v>34147000</v>
      </c>
      <c r="S531" s="5">
        <v>1</v>
      </c>
      <c r="T531" s="5">
        <v>8628800</v>
      </c>
      <c r="U531" s="5">
        <v>1</v>
      </c>
      <c r="V531" s="2">
        <f>AVERAGE(proteinGroups3[[#This Row],[LFQ intensity 1Y1]:[LFQ intensity 1Y6]])</f>
        <v>20645666.833333332</v>
      </c>
      <c r="W531" s="3">
        <f>AVERAGE(proteinGroups3[[#This Row],[LFQ intensity 5Y1]:[LFQ intensity 5Y5]])</f>
        <v>21166680</v>
      </c>
      <c r="X531" s="4">
        <f>AVERAGE(proteinGroups3[[#This Row],[LFQ intensity 10Y1]:[LFQ intensity 10Y4]])</f>
        <v>41070000</v>
      </c>
      <c r="Y531" s="6">
        <f>AVERAGE(proteinGroups3[[#This Row],[LFQ intensity ADULT1]:[LFQ intensity ADULT7]])</f>
        <v>19494560.399999999</v>
      </c>
      <c r="Z531"/>
      <c r="AA531"/>
      <c r="AC531"/>
      <c r="AD531"/>
      <c r="AE531"/>
    </row>
    <row r="532" spans="1:31" x14ac:dyDescent="0.25">
      <c r="A532" s="1" t="s">
        <v>4948</v>
      </c>
      <c r="B532" s="2">
        <v>1</v>
      </c>
      <c r="C532" s="2">
        <v>6649100</v>
      </c>
      <c r="D532" s="2">
        <v>1</v>
      </c>
      <c r="E532" s="2">
        <v>1</v>
      </c>
      <c r="F532" s="2">
        <v>1</v>
      </c>
      <c r="G532" s="2">
        <v>1</v>
      </c>
      <c r="H532" s="3">
        <v>1</v>
      </c>
      <c r="I532" s="3">
        <v>28053000</v>
      </c>
      <c r="J532" s="3">
        <v>1</v>
      </c>
      <c r="K532" s="3">
        <v>12272000</v>
      </c>
      <c r="L532" s="3">
        <v>63483000</v>
      </c>
      <c r="M532" s="4">
        <v>1</v>
      </c>
      <c r="N532" s="4">
        <v>1</v>
      </c>
      <c r="O532" s="4">
        <v>1</v>
      </c>
      <c r="P532" s="4">
        <v>1</v>
      </c>
      <c r="Q532" s="5">
        <v>1</v>
      </c>
      <c r="R532" s="5">
        <v>1</v>
      </c>
      <c r="S532" s="5">
        <v>1</v>
      </c>
      <c r="T532" s="5">
        <v>1</v>
      </c>
      <c r="U532" s="5">
        <v>1</v>
      </c>
      <c r="V532" s="2">
        <f>AVERAGE(proteinGroups3[[#This Row],[LFQ intensity 1Y1]:[LFQ intensity 1Y6]])</f>
        <v>1108184.1666666667</v>
      </c>
      <c r="W532" s="3">
        <f>AVERAGE(proteinGroups3[[#This Row],[LFQ intensity 5Y1]:[LFQ intensity 5Y5]])</f>
        <v>20761600.399999999</v>
      </c>
      <c r="X532" s="4">
        <f>AVERAGE(proteinGroups3[[#This Row],[LFQ intensity 10Y1]:[LFQ intensity 10Y4]])</f>
        <v>1</v>
      </c>
      <c r="Y532" s="6">
        <f>AVERAGE(proteinGroups3[[#This Row],[LFQ intensity ADULT1]:[LFQ intensity ADULT7]])</f>
        <v>1</v>
      </c>
      <c r="Z532"/>
      <c r="AA532"/>
      <c r="AC532"/>
      <c r="AD532"/>
      <c r="AE532"/>
    </row>
    <row r="533" spans="1:31" x14ac:dyDescent="0.25">
      <c r="A533" s="1" t="s">
        <v>4956</v>
      </c>
      <c r="B533" s="2">
        <v>1</v>
      </c>
      <c r="C533" s="2">
        <v>10771000</v>
      </c>
      <c r="D533" s="2">
        <v>1</v>
      </c>
      <c r="E533" s="2">
        <v>1</v>
      </c>
      <c r="F533" s="2">
        <v>16719000</v>
      </c>
      <c r="G533" s="2">
        <v>1</v>
      </c>
      <c r="H533" s="3">
        <v>1</v>
      </c>
      <c r="I533" s="3">
        <v>1</v>
      </c>
      <c r="J533" s="3">
        <v>1</v>
      </c>
      <c r="K533" s="3">
        <v>1</v>
      </c>
      <c r="L533" s="3">
        <v>1</v>
      </c>
      <c r="M533" s="4">
        <v>6873900</v>
      </c>
      <c r="N533" s="4">
        <v>1</v>
      </c>
      <c r="O533" s="4">
        <v>1</v>
      </c>
      <c r="P533" s="4">
        <v>1</v>
      </c>
      <c r="Q533" s="5">
        <v>1</v>
      </c>
      <c r="R533" s="5">
        <v>1</v>
      </c>
      <c r="S533" s="5">
        <v>1</v>
      </c>
      <c r="T533" s="5">
        <v>1</v>
      </c>
      <c r="U533" s="5">
        <v>1</v>
      </c>
      <c r="V533" s="2">
        <f>AVERAGE(proteinGroups3[[#This Row],[LFQ intensity 1Y1]:[LFQ intensity 1Y6]])</f>
        <v>4581667.333333333</v>
      </c>
      <c r="W533" s="3">
        <f>AVERAGE(proteinGroups3[[#This Row],[LFQ intensity 5Y1]:[LFQ intensity 5Y5]])</f>
        <v>1</v>
      </c>
      <c r="X533" s="4">
        <f>AVERAGE(proteinGroups3[[#This Row],[LFQ intensity 10Y1]:[LFQ intensity 10Y4]])</f>
        <v>1718475.75</v>
      </c>
      <c r="Y533" s="6">
        <f>AVERAGE(proteinGroups3[[#This Row],[LFQ intensity ADULT1]:[LFQ intensity ADULT7]])</f>
        <v>1</v>
      </c>
      <c r="Z533"/>
      <c r="AA533"/>
      <c r="AC533"/>
      <c r="AD533"/>
      <c r="AE533"/>
    </row>
    <row r="534" spans="1:31" x14ac:dyDescent="0.25">
      <c r="A534" s="1" t="s">
        <v>4962</v>
      </c>
      <c r="B534" s="2">
        <v>1</v>
      </c>
      <c r="C534" s="2">
        <v>1</v>
      </c>
      <c r="D534" s="2">
        <v>1</v>
      </c>
      <c r="E534" s="2">
        <v>1</v>
      </c>
      <c r="F534" s="2">
        <v>1</v>
      </c>
      <c r="G534" s="2">
        <v>1</v>
      </c>
      <c r="H534" s="3">
        <v>69272000</v>
      </c>
      <c r="I534" s="3">
        <v>47317000</v>
      </c>
      <c r="J534" s="3">
        <v>9609800</v>
      </c>
      <c r="K534" s="3">
        <v>26101000</v>
      </c>
      <c r="L534" s="3">
        <v>108480000</v>
      </c>
      <c r="M534" s="4">
        <v>30088000</v>
      </c>
      <c r="N534" s="4">
        <v>52140000</v>
      </c>
      <c r="O534" s="4">
        <v>1</v>
      </c>
      <c r="P534" s="4">
        <v>18067000</v>
      </c>
      <c r="Q534" s="5">
        <v>1</v>
      </c>
      <c r="R534" s="5">
        <v>1</v>
      </c>
      <c r="S534" s="5">
        <v>1</v>
      </c>
      <c r="T534" s="5">
        <v>1</v>
      </c>
      <c r="U534" s="5">
        <v>1</v>
      </c>
      <c r="V534" s="2">
        <f>AVERAGE(proteinGroups3[[#This Row],[LFQ intensity 1Y1]:[LFQ intensity 1Y6]])</f>
        <v>1</v>
      </c>
      <c r="W534" s="3">
        <f>AVERAGE(proteinGroups3[[#This Row],[LFQ intensity 5Y1]:[LFQ intensity 5Y5]])</f>
        <v>52155960</v>
      </c>
      <c r="X534" s="4">
        <f>AVERAGE(proteinGroups3[[#This Row],[LFQ intensity 10Y1]:[LFQ intensity 10Y4]])</f>
        <v>25073750.25</v>
      </c>
      <c r="Y534" s="6">
        <f>AVERAGE(proteinGroups3[[#This Row],[LFQ intensity ADULT1]:[LFQ intensity ADULT7]])</f>
        <v>1</v>
      </c>
      <c r="Z534"/>
      <c r="AA534"/>
      <c r="AC534"/>
      <c r="AD534"/>
      <c r="AE534"/>
    </row>
    <row r="535" spans="1:31" x14ac:dyDescent="0.25">
      <c r="A535" s="1" t="s">
        <v>4969</v>
      </c>
      <c r="B535" s="2">
        <v>12844000</v>
      </c>
      <c r="C535" s="2">
        <v>14663000</v>
      </c>
      <c r="D535" s="2">
        <v>1</v>
      </c>
      <c r="E535" s="2">
        <v>1</v>
      </c>
      <c r="F535" s="2">
        <v>24812000</v>
      </c>
      <c r="G535" s="2">
        <v>14805000</v>
      </c>
      <c r="H535" s="3">
        <v>15795000</v>
      </c>
      <c r="I535" s="3">
        <v>1</v>
      </c>
      <c r="J535" s="3">
        <v>6404500</v>
      </c>
      <c r="K535" s="3">
        <v>47166000</v>
      </c>
      <c r="L535" s="3">
        <v>1</v>
      </c>
      <c r="M535" s="4">
        <v>1</v>
      </c>
      <c r="N535" s="4">
        <v>1</v>
      </c>
      <c r="O535" s="4">
        <v>1</v>
      </c>
      <c r="P535" s="4">
        <v>1</v>
      </c>
      <c r="Q535" s="5">
        <v>1</v>
      </c>
      <c r="R535" s="5">
        <v>1</v>
      </c>
      <c r="S535" s="5">
        <v>1</v>
      </c>
      <c r="T535" s="5">
        <v>1</v>
      </c>
      <c r="U535" s="5">
        <v>1</v>
      </c>
      <c r="V535" s="2">
        <f>AVERAGE(proteinGroups3[[#This Row],[LFQ intensity 1Y1]:[LFQ intensity 1Y6]])</f>
        <v>11187333.666666666</v>
      </c>
      <c r="W535" s="3">
        <f>AVERAGE(proteinGroups3[[#This Row],[LFQ intensity 5Y1]:[LFQ intensity 5Y5]])</f>
        <v>13873100.4</v>
      </c>
      <c r="X535" s="4">
        <f>AVERAGE(proteinGroups3[[#This Row],[LFQ intensity 10Y1]:[LFQ intensity 10Y4]])</f>
        <v>1</v>
      </c>
      <c r="Y535" s="6">
        <f>AVERAGE(proteinGroups3[[#This Row],[LFQ intensity ADULT1]:[LFQ intensity ADULT7]])</f>
        <v>1</v>
      </c>
      <c r="Z535"/>
      <c r="AA535"/>
      <c r="AC535"/>
      <c r="AD535"/>
      <c r="AE535"/>
    </row>
    <row r="536" spans="1:31" x14ac:dyDescent="0.25">
      <c r="A536" s="1" t="s">
        <v>4976</v>
      </c>
      <c r="B536" s="2">
        <v>32494000</v>
      </c>
      <c r="C536" s="2">
        <v>623300000</v>
      </c>
      <c r="D536" s="2">
        <v>342870000</v>
      </c>
      <c r="E536" s="2">
        <v>1</v>
      </c>
      <c r="F536" s="2">
        <v>312030000</v>
      </c>
      <c r="G536" s="2">
        <v>39868000</v>
      </c>
      <c r="H536" s="3">
        <v>1</v>
      </c>
      <c r="I536" s="3">
        <v>1</v>
      </c>
      <c r="J536" s="3">
        <v>4436700</v>
      </c>
      <c r="K536" s="3">
        <v>94233000</v>
      </c>
      <c r="L536" s="3">
        <v>1</v>
      </c>
      <c r="M536" s="4">
        <v>194330000</v>
      </c>
      <c r="N536" s="4">
        <v>8085600</v>
      </c>
      <c r="O536" s="4">
        <v>68040000</v>
      </c>
      <c r="P536" s="4">
        <v>32672000</v>
      </c>
      <c r="Q536" s="5">
        <v>1</v>
      </c>
      <c r="R536" s="5">
        <v>37421000</v>
      </c>
      <c r="S536" s="5">
        <v>1</v>
      </c>
      <c r="T536" s="5">
        <v>16373000</v>
      </c>
      <c r="U536" s="5">
        <v>1</v>
      </c>
      <c r="V536" s="2">
        <f>AVERAGE(proteinGroups3[[#This Row],[LFQ intensity 1Y1]:[LFQ intensity 1Y6]])</f>
        <v>225093666.83333334</v>
      </c>
      <c r="W536" s="3">
        <f>AVERAGE(proteinGroups3[[#This Row],[LFQ intensity 5Y1]:[LFQ intensity 5Y5]])</f>
        <v>19733940.600000001</v>
      </c>
      <c r="X536" s="4">
        <f>AVERAGE(proteinGroups3[[#This Row],[LFQ intensity 10Y1]:[LFQ intensity 10Y4]])</f>
        <v>75781900</v>
      </c>
      <c r="Y536" s="6">
        <f>AVERAGE(proteinGroups3[[#This Row],[LFQ intensity ADULT1]:[LFQ intensity ADULT7]])</f>
        <v>10758800.6</v>
      </c>
      <c r="Z536"/>
      <c r="AA536"/>
      <c r="AC536"/>
      <c r="AD536"/>
      <c r="AE536"/>
    </row>
    <row r="537" spans="1:31" x14ac:dyDescent="0.25">
      <c r="A537" s="1" t="s">
        <v>4985</v>
      </c>
      <c r="B537" s="2">
        <v>1</v>
      </c>
      <c r="C537" s="2">
        <v>1</v>
      </c>
      <c r="D537" s="2">
        <v>74681000</v>
      </c>
      <c r="E537" s="2">
        <v>1</v>
      </c>
      <c r="F537" s="2">
        <v>6109300</v>
      </c>
      <c r="G537" s="2">
        <v>1</v>
      </c>
      <c r="H537" s="3">
        <v>1</v>
      </c>
      <c r="I537" s="3">
        <v>1</v>
      </c>
      <c r="J537" s="3">
        <v>1</v>
      </c>
      <c r="K537" s="3">
        <v>1</v>
      </c>
      <c r="L537" s="3">
        <v>1</v>
      </c>
      <c r="M537" s="4">
        <v>1</v>
      </c>
      <c r="N537" s="4">
        <v>1</v>
      </c>
      <c r="O537" s="4">
        <v>1</v>
      </c>
      <c r="P537" s="4">
        <v>1</v>
      </c>
      <c r="Q537" s="5">
        <v>16725000</v>
      </c>
      <c r="R537" s="5">
        <v>1</v>
      </c>
      <c r="S537" s="5">
        <v>1</v>
      </c>
      <c r="T537" s="5">
        <v>1</v>
      </c>
      <c r="U537" s="5">
        <v>1</v>
      </c>
      <c r="V537" s="2">
        <f>AVERAGE(proteinGroups3[[#This Row],[LFQ intensity 1Y1]:[LFQ intensity 1Y6]])</f>
        <v>13465050.666666666</v>
      </c>
      <c r="W537" s="3">
        <f>AVERAGE(proteinGroups3[[#This Row],[LFQ intensity 5Y1]:[LFQ intensity 5Y5]])</f>
        <v>1</v>
      </c>
      <c r="X537" s="4">
        <f>AVERAGE(proteinGroups3[[#This Row],[LFQ intensity 10Y1]:[LFQ intensity 10Y4]])</f>
        <v>1</v>
      </c>
      <c r="Y537" s="6">
        <f>AVERAGE(proteinGroups3[[#This Row],[LFQ intensity ADULT1]:[LFQ intensity ADULT7]])</f>
        <v>3345000.8</v>
      </c>
      <c r="Z537"/>
      <c r="AA537"/>
      <c r="AC537"/>
      <c r="AD537"/>
      <c r="AE537"/>
    </row>
    <row r="538" spans="1:31" x14ac:dyDescent="0.25">
      <c r="A538" s="1" t="s">
        <v>4993</v>
      </c>
      <c r="B538" s="2">
        <v>19149000</v>
      </c>
      <c r="C538" s="2">
        <v>54649000</v>
      </c>
      <c r="D538" s="2">
        <v>27882000</v>
      </c>
      <c r="E538" s="2">
        <v>1</v>
      </c>
      <c r="F538" s="2">
        <v>1</v>
      </c>
      <c r="G538" s="2">
        <v>1</v>
      </c>
      <c r="H538" s="3">
        <v>27014000</v>
      </c>
      <c r="I538" s="3">
        <v>9674100</v>
      </c>
      <c r="J538" s="3">
        <v>1</v>
      </c>
      <c r="K538" s="3">
        <v>1</v>
      </c>
      <c r="L538" s="3">
        <v>1</v>
      </c>
      <c r="M538" s="4">
        <v>1</v>
      </c>
      <c r="N538" s="4">
        <v>1</v>
      </c>
      <c r="O538" s="4">
        <v>1</v>
      </c>
      <c r="P538" s="4">
        <v>1</v>
      </c>
      <c r="Q538" s="5">
        <v>31812000</v>
      </c>
      <c r="R538" s="5">
        <v>1</v>
      </c>
      <c r="S538" s="5">
        <v>1</v>
      </c>
      <c r="T538" s="5">
        <v>1</v>
      </c>
      <c r="U538" s="5">
        <v>1</v>
      </c>
      <c r="V538" s="2">
        <f>AVERAGE(proteinGroups3[[#This Row],[LFQ intensity 1Y1]:[LFQ intensity 1Y6]])</f>
        <v>16946667.166666668</v>
      </c>
      <c r="W538" s="3">
        <f>AVERAGE(proteinGroups3[[#This Row],[LFQ intensity 5Y1]:[LFQ intensity 5Y5]])</f>
        <v>7337620.5999999996</v>
      </c>
      <c r="X538" s="4">
        <f>AVERAGE(proteinGroups3[[#This Row],[LFQ intensity 10Y1]:[LFQ intensity 10Y4]])</f>
        <v>1</v>
      </c>
      <c r="Y538" s="6">
        <f>AVERAGE(proteinGroups3[[#This Row],[LFQ intensity ADULT1]:[LFQ intensity ADULT7]])</f>
        <v>6362400.7999999998</v>
      </c>
      <c r="Z538"/>
      <c r="AA538"/>
      <c r="AC538"/>
      <c r="AD538"/>
      <c r="AE538"/>
    </row>
    <row r="539" spans="1:31" x14ac:dyDescent="0.25">
      <c r="A539" s="1" t="s">
        <v>5001</v>
      </c>
      <c r="B539" s="2">
        <v>29579000</v>
      </c>
      <c r="C539" s="2">
        <v>446680000</v>
      </c>
      <c r="D539" s="2">
        <v>74606000</v>
      </c>
      <c r="E539" s="2">
        <v>1</v>
      </c>
      <c r="F539" s="2">
        <v>380910000</v>
      </c>
      <c r="G539" s="2">
        <v>1</v>
      </c>
      <c r="H539" s="3">
        <v>311860000</v>
      </c>
      <c r="I539" s="3">
        <v>132320000</v>
      </c>
      <c r="J539" s="3">
        <v>3751000</v>
      </c>
      <c r="K539" s="3">
        <v>114600000</v>
      </c>
      <c r="L539" s="3">
        <v>36829000</v>
      </c>
      <c r="M539" s="4">
        <v>56982000</v>
      </c>
      <c r="N539" s="4">
        <v>70348000</v>
      </c>
      <c r="O539" s="4">
        <v>102290000</v>
      </c>
      <c r="P539" s="4">
        <v>75872000</v>
      </c>
      <c r="Q539" s="5">
        <v>81355000</v>
      </c>
      <c r="R539" s="5">
        <v>1</v>
      </c>
      <c r="S539" s="5">
        <v>1</v>
      </c>
      <c r="T539" s="5">
        <v>45260000</v>
      </c>
      <c r="U539" s="5">
        <v>1</v>
      </c>
      <c r="V539" s="2">
        <f>AVERAGE(proteinGroups3[[#This Row],[LFQ intensity 1Y1]:[LFQ intensity 1Y6]])</f>
        <v>155295833.66666666</v>
      </c>
      <c r="W539" s="3">
        <f>AVERAGE(proteinGroups3[[#This Row],[LFQ intensity 5Y1]:[LFQ intensity 5Y5]])</f>
        <v>119872000</v>
      </c>
      <c r="X539" s="4">
        <f>AVERAGE(proteinGroups3[[#This Row],[LFQ intensity 10Y1]:[LFQ intensity 10Y4]])</f>
        <v>76373000</v>
      </c>
      <c r="Y539" s="6">
        <f>AVERAGE(proteinGroups3[[#This Row],[LFQ intensity ADULT1]:[LFQ intensity ADULT7]])</f>
        <v>25323000.600000001</v>
      </c>
      <c r="Z539"/>
      <c r="AA539"/>
      <c r="AC539"/>
      <c r="AD539"/>
      <c r="AE539"/>
    </row>
    <row r="540" spans="1:31" x14ac:dyDescent="0.25">
      <c r="A540" s="1" t="s">
        <v>5011</v>
      </c>
      <c r="B540" s="2">
        <v>1</v>
      </c>
      <c r="C540" s="2">
        <v>12055000</v>
      </c>
      <c r="D540" s="2">
        <v>1</v>
      </c>
      <c r="E540" s="2">
        <v>1</v>
      </c>
      <c r="F540" s="2">
        <v>39584000</v>
      </c>
      <c r="G540" s="2">
        <v>8925800</v>
      </c>
      <c r="H540" s="3">
        <v>13390000</v>
      </c>
      <c r="I540" s="3">
        <v>26645000</v>
      </c>
      <c r="J540" s="3">
        <v>1</v>
      </c>
      <c r="K540" s="3">
        <v>25290000</v>
      </c>
      <c r="L540" s="3">
        <v>1</v>
      </c>
      <c r="M540" s="4">
        <v>11444000</v>
      </c>
      <c r="N540" s="4">
        <v>8619800</v>
      </c>
      <c r="O540" s="4">
        <v>11203000</v>
      </c>
      <c r="P540" s="4">
        <v>1</v>
      </c>
      <c r="Q540" s="5">
        <v>5773600</v>
      </c>
      <c r="R540" s="5">
        <v>1</v>
      </c>
      <c r="S540" s="5">
        <v>1</v>
      </c>
      <c r="T540" s="5">
        <v>1</v>
      </c>
      <c r="U540" s="5">
        <v>1</v>
      </c>
      <c r="V540" s="2">
        <f>AVERAGE(proteinGroups3[[#This Row],[LFQ intensity 1Y1]:[LFQ intensity 1Y6]])</f>
        <v>10094133.833333334</v>
      </c>
      <c r="W540" s="3">
        <f>AVERAGE(proteinGroups3[[#This Row],[LFQ intensity 5Y1]:[LFQ intensity 5Y5]])</f>
        <v>13065000.4</v>
      </c>
      <c r="X540" s="4">
        <f>AVERAGE(proteinGroups3[[#This Row],[LFQ intensity 10Y1]:[LFQ intensity 10Y4]])</f>
        <v>7816700.25</v>
      </c>
      <c r="Y540" s="6">
        <f>AVERAGE(proteinGroups3[[#This Row],[LFQ intensity ADULT1]:[LFQ intensity ADULT7]])</f>
        <v>1154720.8</v>
      </c>
      <c r="Z540"/>
      <c r="AA540"/>
      <c r="AC540"/>
      <c r="AD540"/>
      <c r="AE540"/>
    </row>
    <row r="541" spans="1:31" x14ac:dyDescent="0.25">
      <c r="A541" s="1" t="s">
        <v>5018</v>
      </c>
      <c r="B541" s="2">
        <v>1</v>
      </c>
      <c r="C541" s="2">
        <v>102390000</v>
      </c>
      <c r="D541" s="2">
        <v>30773000</v>
      </c>
      <c r="E541" s="2">
        <v>1</v>
      </c>
      <c r="F541" s="2">
        <v>192310000</v>
      </c>
      <c r="G541" s="2">
        <v>1</v>
      </c>
      <c r="H541" s="3">
        <v>7106500</v>
      </c>
      <c r="I541" s="3">
        <v>1</v>
      </c>
      <c r="J541" s="3">
        <v>1</v>
      </c>
      <c r="K541" s="3">
        <v>3464000</v>
      </c>
      <c r="L541" s="3">
        <v>1</v>
      </c>
      <c r="M541" s="4">
        <v>18524000</v>
      </c>
      <c r="N541" s="4">
        <v>4528800</v>
      </c>
      <c r="O541" s="4">
        <v>6140400</v>
      </c>
      <c r="P541" s="4">
        <v>5868100</v>
      </c>
      <c r="Q541" s="5">
        <v>7808200</v>
      </c>
      <c r="R541" s="5">
        <v>7409700</v>
      </c>
      <c r="S541" s="5">
        <v>1</v>
      </c>
      <c r="T541" s="5">
        <v>7902800</v>
      </c>
      <c r="U541" s="5">
        <v>1</v>
      </c>
      <c r="V541" s="2">
        <f>AVERAGE(proteinGroups3[[#This Row],[LFQ intensity 1Y1]:[LFQ intensity 1Y6]])</f>
        <v>54245500.5</v>
      </c>
      <c r="W541" s="3">
        <f>AVERAGE(proteinGroups3[[#This Row],[LFQ intensity 5Y1]:[LFQ intensity 5Y5]])</f>
        <v>2114100.6</v>
      </c>
      <c r="X541" s="4">
        <f>AVERAGE(proteinGroups3[[#This Row],[LFQ intensity 10Y1]:[LFQ intensity 10Y4]])</f>
        <v>8765325</v>
      </c>
      <c r="Y541" s="6">
        <f>AVERAGE(proteinGroups3[[#This Row],[LFQ intensity ADULT1]:[LFQ intensity ADULT7]])</f>
        <v>4624140.4000000004</v>
      </c>
      <c r="Z541"/>
      <c r="AA541"/>
      <c r="AC541"/>
      <c r="AD541"/>
      <c r="AE541"/>
    </row>
    <row r="542" spans="1:31" x14ac:dyDescent="0.25">
      <c r="A542" s="1" t="s">
        <v>5027</v>
      </c>
      <c r="B542" s="2">
        <v>1</v>
      </c>
      <c r="C542" s="2">
        <v>5703000</v>
      </c>
      <c r="D542" s="2">
        <v>1</v>
      </c>
      <c r="E542" s="2">
        <v>1</v>
      </c>
      <c r="F542" s="2">
        <v>1</v>
      </c>
      <c r="G542" s="2">
        <v>1</v>
      </c>
      <c r="H542" s="3">
        <v>15340000</v>
      </c>
      <c r="I542" s="3">
        <v>1</v>
      </c>
      <c r="J542" s="3">
        <v>8176600</v>
      </c>
      <c r="K542" s="3">
        <v>26197000</v>
      </c>
      <c r="L542" s="3">
        <v>14060000</v>
      </c>
      <c r="M542" s="4">
        <v>12286000</v>
      </c>
      <c r="N542" s="4">
        <v>13449000</v>
      </c>
      <c r="O542" s="4">
        <v>1</v>
      </c>
      <c r="P542" s="4">
        <v>1</v>
      </c>
      <c r="Q542" s="5">
        <v>1</v>
      </c>
      <c r="R542" s="5">
        <v>1</v>
      </c>
      <c r="S542" s="5">
        <v>1</v>
      </c>
      <c r="T542" s="5">
        <v>1</v>
      </c>
      <c r="U542" s="5">
        <v>1</v>
      </c>
      <c r="V542" s="2">
        <f>AVERAGE(proteinGroups3[[#This Row],[LFQ intensity 1Y1]:[LFQ intensity 1Y6]])</f>
        <v>950500.83333333337</v>
      </c>
      <c r="W542" s="3">
        <f>AVERAGE(proteinGroups3[[#This Row],[LFQ intensity 5Y1]:[LFQ intensity 5Y5]])</f>
        <v>12754720.199999999</v>
      </c>
      <c r="X542" s="4">
        <f>AVERAGE(proteinGroups3[[#This Row],[LFQ intensity 10Y1]:[LFQ intensity 10Y4]])</f>
        <v>6433750.5</v>
      </c>
      <c r="Y542" s="6">
        <f>AVERAGE(proteinGroups3[[#This Row],[LFQ intensity ADULT1]:[LFQ intensity ADULT7]])</f>
        <v>1</v>
      </c>
      <c r="Z542"/>
      <c r="AA542"/>
      <c r="AC542"/>
      <c r="AD542"/>
      <c r="AE542"/>
    </row>
    <row r="543" spans="1:31" x14ac:dyDescent="0.25">
      <c r="A543" s="1" t="s">
        <v>5034</v>
      </c>
      <c r="B543" s="2">
        <v>10511000</v>
      </c>
      <c r="C543" s="2">
        <v>5891600</v>
      </c>
      <c r="D543" s="2">
        <v>34623000</v>
      </c>
      <c r="E543" s="2">
        <v>1</v>
      </c>
      <c r="F543" s="2">
        <v>12170000</v>
      </c>
      <c r="G543" s="2">
        <v>1</v>
      </c>
      <c r="H543" s="3">
        <v>115830000</v>
      </c>
      <c r="I543" s="3">
        <v>231430000</v>
      </c>
      <c r="J543" s="3">
        <v>15771000</v>
      </c>
      <c r="K543" s="3">
        <v>355670000</v>
      </c>
      <c r="L543" s="3">
        <v>20837000</v>
      </c>
      <c r="M543" s="4">
        <v>78180000</v>
      </c>
      <c r="N543" s="4">
        <v>102100000</v>
      </c>
      <c r="O543" s="4">
        <v>44143000</v>
      </c>
      <c r="P543" s="4">
        <v>55481000</v>
      </c>
      <c r="Q543" s="5">
        <v>56363000</v>
      </c>
      <c r="R543" s="5">
        <v>1</v>
      </c>
      <c r="S543" s="5">
        <v>1</v>
      </c>
      <c r="T543" s="5">
        <v>1</v>
      </c>
      <c r="U543" s="5">
        <v>1</v>
      </c>
      <c r="V543" s="2">
        <f>AVERAGE(proteinGroups3[[#This Row],[LFQ intensity 1Y1]:[LFQ intensity 1Y6]])</f>
        <v>10532600.333333334</v>
      </c>
      <c r="W543" s="3">
        <f>AVERAGE(proteinGroups3[[#This Row],[LFQ intensity 5Y1]:[LFQ intensity 5Y5]])</f>
        <v>147907600</v>
      </c>
      <c r="X543" s="4">
        <f>AVERAGE(proteinGroups3[[#This Row],[LFQ intensity 10Y1]:[LFQ intensity 10Y4]])</f>
        <v>69976000</v>
      </c>
      <c r="Y543" s="6">
        <f>AVERAGE(proteinGroups3[[#This Row],[LFQ intensity ADULT1]:[LFQ intensity ADULT7]])</f>
        <v>11272600.800000001</v>
      </c>
      <c r="Z543"/>
      <c r="AA543"/>
      <c r="AC543"/>
      <c r="AD543"/>
      <c r="AE543"/>
    </row>
    <row r="544" spans="1:31" x14ac:dyDescent="0.25">
      <c r="A544" s="1" t="s">
        <v>5046</v>
      </c>
      <c r="B544" s="2">
        <v>144970000</v>
      </c>
      <c r="C544" s="2">
        <v>104510000</v>
      </c>
      <c r="D544" s="2">
        <v>40736000</v>
      </c>
      <c r="E544" s="2">
        <v>215680000</v>
      </c>
      <c r="F544" s="2">
        <v>97402000</v>
      </c>
      <c r="G544" s="2">
        <v>97490000</v>
      </c>
      <c r="H544" s="3">
        <v>33501000</v>
      </c>
      <c r="I544" s="3">
        <v>42122000</v>
      </c>
      <c r="J544" s="3">
        <v>30549000</v>
      </c>
      <c r="K544" s="3">
        <v>29394000</v>
      </c>
      <c r="L544" s="3">
        <v>1</v>
      </c>
      <c r="M544" s="4">
        <v>147910000</v>
      </c>
      <c r="N544" s="4">
        <v>294920000</v>
      </c>
      <c r="O544" s="4">
        <v>247140000</v>
      </c>
      <c r="P544" s="4">
        <v>272290000</v>
      </c>
      <c r="Q544" s="5">
        <v>324420000</v>
      </c>
      <c r="R544" s="5">
        <v>78431000</v>
      </c>
      <c r="S544" s="5">
        <v>248030000</v>
      </c>
      <c r="T544" s="5">
        <v>112910000</v>
      </c>
      <c r="U544" s="5">
        <v>285170000</v>
      </c>
      <c r="V544" s="2">
        <f>AVERAGE(proteinGroups3[[#This Row],[LFQ intensity 1Y1]:[LFQ intensity 1Y6]])</f>
        <v>116798000</v>
      </c>
      <c r="W544" s="3">
        <f>AVERAGE(proteinGroups3[[#This Row],[LFQ intensity 5Y1]:[LFQ intensity 5Y5]])</f>
        <v>27113200.199999999</v>
      </c>
      <c r="X544" s="4">
        <f>AVERAGE(proteinGroups3[[#This Row],[LFQ intensity 10Y1]:[LFQ intensity 10Y4]])</f>
        <v>240565000</v>
      </c>
      <c r="Y544" s="6">
        <f>AVERAGE(proteinGroups3[[#This Row],[LFQ intensity ADULT1]:[LFQ intensity ADULT7]])</f>
        <v>209792200</v>
      </c>
      <c r="Z544"/>
      <c r="AA544"/>
      <c r="AC544"/>
      <c r="AD544"/>
      <c r="AE544"/>
    </row>
    <row r="545" spans="1:31" x14ac:dyDescent="0.25">
      <c r="A545" s="1" t="s">
        <v>5052</v>
      </c>
      <c r="B545" s="2">
        <v>1</v>
      </c>
      <c r="C545" s="2">
        <v>1</v>
      </c>
      <c r="D545" s="2">
        <v>1</v>
      </c>
      <c r="E545" s="2">
        <v>1</v>
      </c>
      <c r="F545" s="2">
        <v>1</v>
      </c>
      <c r="G545" s="2">
        <v>1</v>
      </c>
      <c r="H545" s="3">
        <v>4836100</v>
      </c>
      <c r="I545" s="3">
        <v>961730</v>
      </c>
      <c r="J545" s="3">
        <v>1</v>
      </c>
      <c r="K545" s="3">
        <v>704180</v>
      </c>
      <c r="L545" s="3">
        <v>1</v>
      </c>
      <c r="M545" s="4">
        <v>1</v>
      </c>
      <c r="N545" s="4">
        <v>1</v>
      </c>
      <c r="O545" s="4">
        <v>1</v>
      </c>
      <c r="P545" s="4">
        <v>1</v>
      </c>
      <c r="Q545" s="5">
        <v>1</v>
      </c>
      <c r="R545" s="5">
        <v>1</v>
      </c>
      <c r="S545" s="5">
        <v>1</v>
      </c>
      <c r="T545" s="5">
        <v>1</v>
      </c>
      <c r="U545" s="5">
        <v>1</v>
      </c>
      <c r="V545" s="2">
        <f>AVERAGE(proteinGroups3[[#This Row],[LFQ intensity 1Y1]:[LFQ intensity 1Y6]])</f>
        <v>1</v>
      </c>
      <c r="W545" s="3">
        <f>AVERAGE(proteinGroups3[[#This Row],[LFQ intensity 5Y1]:[LFQ intensity 5Y5]])</f>
        <v>1300402.3999999999</v>
      </c>
      <c r="X545" s="4">
        <f>AVERAGE(proteinGroups3[[#This Row],[LFQ intensity 10Y1]:[LFQ intensity 10Y4]])</f>
        <v>1</v>
      </c>
      <c r="Y545" s="6">
        <f>AVERAGE(proteinGroups3[[#This Row],[LFQ intensity ADULT1]:[LFQ intensity ADULT7]])</f>
        <v>1</v>
      </c>
      <c r="Z545"/>
      <c r="AA545"/>
      <c r="AC545"/>
      <c r="AD545"/>
      <c r="AE545"/>
    </row>
    <row r="546" spans="1:31" x14ac:dyDescent="0.25">
      <c r="A546" s="1" t="s">
        <v>5058</v>
      </c>
      <c r="B546" s="2">
        <v>7697900</v>
      </c>
      <c r="C546" s="2">
        <v>15237000</v>
      </c>
      <c r="D546" s="2">
        <v>4932800</v>
      </c>
      <c r="E546" s="2">
        <v>1</v>
      </c>
      <c r="F546" s="2">
        <v>5833000</v>
      </c>
      <c r="G546" s="2">
        <v>11757000</v>
      </c>
      <c r="H546" s="3">
        <v>1</v>
      </c>
      <c r="I546" s="3">
        <v>1</v>
      </c>
      <c r="J546" s="3">
        <v>1</v>
      </c>
      <c r="K546" s="3">
        <v>1</v>
      </c>
      <c r="L546" s="3">
        <v>11106000</v>
      </c>
      <c r="M546" s="4">
        <v>29067000</v>
      </c>
      <c r="N546" s="4">
        <v>5087100</v>
      </c>
      <c r="O546" s="4">
        <v>8703000</v>
      </c>
      <c r="P546" s="4">
        <v>7716100</v>
      </c>
      <c r="Q546" s="5">
        <v>1</v>
      </c>
      <c r="R546" s="5">
        <v>1</v>
      </c>
      <c r="S546" s="5">
        <v>1</v>
      </c>
      <c r="T546" s="5">
        <v>1</v>
      </c>
      <c r="U546" s="5">
        <v>1</v>
      </c>
      <c r="V546" s="2">
        <f>AVERAGE(proteinGroups3[[#This Row],[LFQ intensity 1Y1]:[LFQ intensity 1Y6]])</f>
        <v>7576283.5</v>
      </c>
      <c r="W546" s="3">
        <f>AVERAGE(proteinGroups3[[#This Row],[LFQ intensity 5Y1]:[LFQ intensity 5Y5]])</f>
        <v>2221200.7999999998</v>
      </c>
      <c r="X546" s="4">
        <f>AVERAGE(proteinGroups3[[#This Row],[LFQ intensity 10Y1]:[LFQ intensity 10Y4]])</f>
        <v>12643300</v>
      </c>
      <c r="Y546" s="6">
        <f>AVERAGE(proteinGroups3[[#This Row],[LFQ intensity ADULT1]:[LFQ intensity ADULT7]])</f>
        <v>1</v>
      </c>
      <c r="Z546"/>
      <c r="AA546"/>
      <c r="AC546"/>
      <c r="AD546"/>
      <c r="AE546"/>
    </row>
    <row r="547" spans="1:31" x14ac:dyDescent="0.25">
      <c r="A547" s="1" t="s">
        <v>5066</v>
      </c>
      <c r="B547" s="2">
        <v>1</v>
      </c>
      <c r="C547" s="2">
        <v>1</v>
      </c>
      <c r="D547" s="2">
        <v>1</v>
      </c>
      <c r="E547" s="2">
        <v>1</v>
      </c>
      <c r="F547" s="2">
        <v>1</v>
      </c>
      <c r="G547" s="2">
        <v>1</v>
      </c>
      <c r="H547" s="3">
        <v>1</v>
      </c>
      <c r="I547" s="3">
        <v>9736300</v>
      </c>
      <c r="J547" s="3">
        <v>1</v>
      </c>
      <c r="K547" s="3">
        <v>6847500</v>
      </c>
      <c r="L547" s="3">
        <v>1</v>
      </c>
      <c r="M547" s="4">
        <v>1</v>
      </c>
      <c r="N547" s="4">
        <v>1</v>
      </c>
      <c r="O547" s="4">
        <v>4529100</v>
      </c>
      <c r="P547" s="4">
        <v>5494100</v>
      </c>
      <c r="Q547" s="5">
        <v>1</v>
      </c>
      <c r="R547" s="5">
        <v>1</v>
      </c>
      <c r="S547" s="5">
        <v>1</v>
      </c>
      <c r="T547" s="5">
        <v>1</v>
      </c>
      <c r="U547" s="5">
        <v>1</v>
      </c>
      <c r="V547" s="2">
        <f>AVERAGE(proteinGroups3[[#This Row],[LFQ intensity 1Y1]:[LFQ intensity 1Y6]])</f>
        <v>1</v>
      </c>
      <c r="W547" s="3">
        <f>AVERAGE(proteinGroups3[[#This Row],[LFQ intensity 5Y1]:[LFQ intensity 5Y5]])</f>
        <v>3316760.6</v>
      </c>
      <c r="X547" s="4">
        <f>AVERAGE(proteinGroups3[[#This Row],[LFQ intensity 10Y1]:[LFQ intensity 10Y4]])</f>
        <v>2505800.5</v>
      </c>
      <c r="Y547" s="6">
        <f>AVERAGE(proteinGroups3[[#This Row],[LFQ intensity ADULT1]:[LFQ intensity ADULT7]])</f>
        <v>1</v>
      </c>
      <c r="Z547"/>
      <c r="AA547"/>
      <c r="AC547"/>
      <c r="AD547"/>
      <c r="AE547"/>
    </row>
    <row r="548" spans="1:31" x14ac:dyDescent="0.25">
      <c r="A548" s="1" t="s">
        <v>5073</v>
      </c>
      <c r="B548" s="2">
        <v>1</v>
      </c>
      <c r="C548" s="2">
        <v>1</v>
      </c>
      <c r="D548" s="2">
        <v>1</v>
      </c>
      <c r="E548" s="2">
        <v>1</v>
      </c>
      <c r="F548" s="2">
        <v>1</v>
      </c>
      <c r="G548" s="2">
        <v>1</v>
      </c>
      <c r="H548" s="3">
        <v>1</v>
      </c>
      <c r="I548" s="3">
        <v>1</v>
      </c>
      <c r="J548" s="3">
        <v>1</v>
      </c>
      <c r="K548" s="3">
        <v>7980600</v>
      </c>
      <c r="L548" s="3">
        <v>1</v>
      </c>
      <c r="M548" s="4">
        <v>1</v>
      </c>
      <c r="N548" s="4">
        <v>1</v>
      </c>
      <c r="O548" s="4">
        <v>1</v>
      </c>
      <c r="P548" s="4">
        <v>1</v>
      </c>
      <c r="Q548" s="5">
        <v>1</v>
      </c>
      <c r="R548" s="5">
        <v>1</v>
      </c>
      <c r="S548" s="5">
        <v>1</v>
      </c>
      <c r="T548" s="5">
        <v>1</v>
      </c>
      <c r="U548" s="5">
        <v>1</v>
      </c>
      <c r="V548" s="2">
        <f>AVERAGE(proteinGroups3[[#This Row],[LFQ intensity 1Y1]:[LFQ intensity 1Y6]])</f>
        <v>1</v>
      </c>
      <c r="W548" s="3">
        <f>AVERAGE(proteinGroups3[[#This Row],[LFQ intensity 5Y1]:[LFQ intensity 5Y5]])</f>
        <v>1596120.8</v>
      </c>
      <c r="X548" s="4">
        <f>AVERAGE(proteinGroups3[[#This Row],[LFQ intensity 10Y1]:[LFQ intensity 10Y4]])</f>
        <v>1</v>
      </c>
      <c r="Y548" s="6">
        <f>AVERAGE(proteinGroups3[[#This Row],[LFQ intensity ADULT1]:[LFQ intensity ADULT7]])</f>
        <v>1</v>
      </c>
      <c r="Z548"/>
      <c r="AA548"/>
      <c r="AC548"/>
      <c r="AD548"/>
      <c r="AE548"/>
    </row>
    <row r="549" spans="1:31" x14ac:dyDescent="0.25">
      <c r="A549" s="1" t="s">
        <v>5078</v>
      </c>
      <c r="B549" s="2">
        <v>21639000</v>
      </c>
      <c r="C549" s="2">
        <v>17903000</v>
      </c>
      <c r="D549" s="2">
        <v>94566000</v>
      </c>
      <c r="E549" s="2">
        <v>61322000</v>
      </c>
      <c r="F549" s="2">
        <v>35363000</v>
      </c>
      <c r="G549" s="2">
        <v>1</v>
      </c>
      <c r="H549" s="3">
        <v>1</v>
      </c>
      <c r="I549" s="3">
        <v>37929000</v>
      </c>
      <c r="J549" s="3">
        <v>1</v>
      </c>
      <c r="K549" s="3">
        <v>69452000</v>
      </c>
      <c r="L549" s="3">
        <v>1</v>
      </c>
      <c r="M549" s="4">
        <v>28834000</v>
      </c>
      <c r="N549" s="4">
        <v>1</v>
      </c>
      <c r="O549" s="4">
        <v>22086000</v>
      </c>
      <c r="P549" s="4">
        <v>1</v>
      </c>
      <c r="Q549" s="5">
        <v>1</v>
      </c>
      <c r="R549" s="5">
        <v>1</v>
      </c>
      <c r="S549" s="5">
        <v>1</v>
      </c>
      <c r="T549" s="5">
        <v>1</v>
      </c>
      <c r="U549" s="5">
        <v>1</v>
      </c>
      <c r="V549" s="2">
        <f>AVERAGE(proteinGroups3[[#This Row],[LFQ intensity 1Y1]:[LFQ intensity 1Y6]])</f>
        <v>38465500.166666664</v>
      </c>
      <c r="W549" s="3">
        <f>AVERAGE(proteinGroups3[[#This Row],[LFQ intensity 5Y1]:[LFQ intensity 5Y5]])</f>
        <v>21476200.600000001</v>
      </c>
      <c r="X549" s="4">
        <f>AVERAGE(proteinGroups3[[#This Row],[LFQ intensity 10Y1]:[LFQ intensity 10Y4]])</f>
        <v>12730000.5</v>
      </c>
      <c r="Y549" s="6">
        <f>AVERAGE(proteinGroups3[[#This Row],[LFQ intensity ADULT1]:[LFQ intensity ADULT7]])</f>
        <v>1</v>
      </c>
      <c r="Z549"/>
      <c r="AA549"/>
      <c r="AC549"/>
      <c r="AD549"/>
      <c r="AE549"/>
    </row>
    <row r="550" spans="1:31" x14ac:dyDescent="0.25">
      <c r="A550" s="1" t="s">
        <v>5085</v>
      </c>
      <c r="B550" s="2">
        <v>1</v>
      </c>
      <c r="C550" s="2">
        <v>1</v>
      </c>
      <c r="D550" s="2">
        <v>1</v>
      </c>
      <c r="E550" s="2">
        <v>1</v>
      </c>
      <c r="F550" s="2">
        <v>6474500</v>
      </c>
      <c r="G550" s="2">
        <v>1</v>
      </c>
      <c r="H550" s="3">
        <v>1</v>
      </c>
      <c r="I550" s="3">
        <v>9505400</v>
      </c>
      <c r="J550" s="3">
        <v>1</v>
      </c>
      <c r="K550" s="3">
        <v>27777000</v>
      </c>
      <c r="L550" s="3">
        <v>1</v>
      </c>
      <c r="M550" s="4">
        <v>1</v>
      </c>
      <c r="N550" s="4">
        <v>1</v>
      </c>
      <c r="O550" s="4">
        <v>1</v>
      </c>
      <c r="P550" s="4">
        <v>1</v>
      </c>
      <c r="Q550" s="5">
        <v>1</v>
      </c>
      <c r="R550" s="5">
        <v>1</v>
      </c>
      <c r="S550" s="5">
        <v>1</v>
      </c>
      <c r="T550" s="5">
        <v>1</v>
      </c>
      <c r="U550" s="5">
        <v>1</v>
      </c>
      <c r="V550" s="2">
        <f>AVERAGE(proteinGroups3[[#This Row],[LFQ intensity 1Y1]:[LFQ intensity 1Y6]])</f>
        <v>1079084.1666666667</v>
      </c>
      <c r="W550" s="3">
        <f>AVERAGE(proteinGroups3[[#This Row],[LFQ intensity 5Y1]:[LFQ intensity 5Y5]])</f>
        <v>7456480.5999999996</v>
      </c>
      <c r="X550" s="4">
        <f>AVERAGE(proteinGroups3[[#This Row],[LFQ intensity 10Y1]:[LFQ intensity 10Y4]])</f>
        <v>1</v>
      </c>
      <c r="Y550" s="6">
        <f>AVERAGE(proteinGroups3[[#This Row],[LFQ intensity ADULT1]:[LFQ intensity ADULT7]])</f>
        <v>1</v>
      </c>
      <c r="Z550"/>
      <c r="AA550"/>
      <c r="AC550"/>
      <c r="AD550"/>
      <c r="AE550"/>
    </row>
    <row r="551" spans="1:31" x14ac:dyDescent="0.25">
      <c r="A551" s="1" t="s">
        <v>5091</v>
      </c>
      <c r="B551" s="2">
        <v>1</v>
      </c>
      <c r="C551" s="2">
        <v>1</v>
      </c>
      <c r="D551" s="2">
        <v>1</v>
      </c>
      <c r="E551" s="2">
        <v>1</v>
      </c>
      <c r="F551" s="2">
        <v>1</v>
      </c>
      <c r="G551" s="2">
        <v>1</v>
      </c>
      <c r="H551" s="3">
        <v>1</v>
      </c>
      <c r="I551" s="3">
        <v>18483000</v>
      </c>
      <c r="J551" s="3">
        <v>1</v>
      </c>
      <c r="K551" s="3">
        <v>10001000</v>
      </c>
      <c r="L551" s="3">
        <v>11167000</v>
      </c>
      <c r="M551" s="4">
        <v>1</v>
      </c>
      <c r="N551" s="4">
        <v>1</v>
      </c>
      <c r="O551" s="4">
        <v>1</v>
      </c>
      <c r="P551" s="4">
        <v>1</v>
      </c>
      <c r="Q551" s="5">
        <v>1</v>
      </c>
      <c r="R551" s="5">
        <v>1</v>
      </c>
      <c r="S551" s="5">
        <v>1</v>
      </c>
      <c r="T551" s="5">
        <v>1</v>
      </c>
      <c r="U551" s="5">
        <v>1</v>
      </c>
      <c r="V551" s="2">
        <f>AVERAGE(proteinGroups3[[#This Row],[LFQ intensity 1Y1]:[LFQ intensity 1Y6]])</f>
        <v>1</v>
      </c>
      <c r="W551" s="3">
        <f>AVERAGE(proteinGroups3[[#This Row],[LFQ intensity 5Y1]:[LFQ intensity 5Y5]])</f>
        <v>7930200.4000000004</v>
      </c>
      <c r="X551" s="4">
        <f>AVERAGE(proteinGroups3[[#This Row],[LFQ intensity 10Y1]:[LFQ intensity 10Y4]])</f>
        <v>1</v>
      </c>
      <c r="Y551" s="6">
        <f>AVERAGE(proteinGroups3[[#This Row],[LFQ intensity ADULT1]:[LFQ intensity ADULT7]])</f>
        <v>1</v>
      </c>
      <c r="Z551"/>
      <c r="AA551"/>
      <c r="AC551"/>
      <c r="AD551"/>
      <c r="AE551"/>
    </row>
    <row r="552" spans="1:31" x14ac:dyDescent="0.25">
      <c r="A552" s="1" t="s">
        <v>5098</v>
      </c>
      <c r="B552" s="2">
        <v>1</v>
      </c>
      <c r="C552" s="2">
        <v>53792000</v>
      </c>
      <c r="D552" s="2">
        <v>28056000</v>
      </c>
      <c r="E552" s="2">
        <v>1</v>
      </c>
      <c r="F552" s="2">
        <v>26642000</v>
      </c>
      <c r="G552" s="2">
        <v>28225000</v>
      </c>
      <c r="H552" s="3">
        <v>1</v>
      </c>
      <c r="I552" s="3">
        <v>19405000</v>
      </c>
      <c r="J552" s="3">
        <v>1</v>
      </c>
      <c r="K552" s="3">
        <v>44337000</v>
      </c>
      <c r="L552" s="3">
        <v>1</v>
      </c>
      <c r="M552" s="4">
        <v>13874000</v>
      </c>
      <c r="N552" s="4">
        <v>1</v>
      </c>
      <c r="O552" s="4">
        <v>1</v>
      </c>
      <c r="P552" s="4">
        <v>1</v>
      </c>
      <c r="Q552" s="5">
        <v>1</v>
      </c>
      <c r="R552" s="5">
        <v>69673000</v>
      </c>
      <c r="S552" s="5">
        <v>83663000</v>
      </c>
      <c r="T552" s="5">
        <v>1</v>
      </c>
      <c r="U552" s="5">
        <v>1</v>
      </c>
      <c r="V552" s="2">
        <f>AVERAGE(proteinGroups3[[#This Row],[LFQ intensity 1Y1]:[LFQ intensity 1Y6]])</f>
        <v>22785833.666666668</v>
      </c>
      <c r="W552" s="3">
        <f>AVERAGE(proteinGroups3[[#This Row],[LFQ intensity 5Y1]:[LFQ intensity 5Y5]])</f>
        <v>12748400.6</v>
      </c>
      <c r="X552" s="4">
        <f>AVERAGE(proteinGroups3[[#This Row],[LFQ intensity 10Y1]:[LFQ intensity 10Y4]])</f>
        <v>3468500.75</v>
      </c>
      <c r="Y552" s="6">
        <f>AVERAGE(proteinGroups3[[#This Row],[LFQ intensity ADULT1]:[LFQ intensity ADULT7]])</f>
        <v>30667200.600000001</v>
      </c>
      <c r="Z552"/>
      <c r="AA552"/>
      <c r="AC552"/>
      <c r="AD552"/>
      <c r="AE552"/>
    </row>
    <row r="553" spans="1:31" x14ac:dyDescent="0.25">
      <c r="A553" s="1" t="s">
        <v>5107</v>
      </c>
      <c r="B553" s="2">
        <v>9379100</v>
      </c>
      <c r="C553" s="2">
        <v>17865000</v>
      </c>
      <c r="D553" s="2">
        <v>21038000</v>
      </c>
      <c r="E553" s="2">
        <v>1</v>
      </c>
      <c r="F553" s="2">
        <v>14974000</v>
      </c>
      <c r="G553" s="2">
        <v>11943000</v>
      </c>
      <c r="H553" s="3">
        <v>7438400</v>
      </c>
      <c r="I553" s="3">
        <v>1</v>
      </c>
      <c r="J553" s="3">
        <v>1</v>
      </c>
      <c r="K553" s="3">
        <v>1</v>
      </c>
      <c r="L553" s="3">
        <v>1</v>
      </c>
      <c r="M553" s="4">
        <v>33345000</v>
      </c>
      <c r="N553" s="4">
        <v>1</v>
      </c>
      <c r="O553" s="4">
        <v>1</v>
      </c>
      <c r="P553" s="4">
        <v>1</v>
      </c>
      <c r="Q553" s="5">
        <v>1</v>
      </c>
      <c r="R553" s="5">
        <v>1</v>
      </c>
      <c r="S553" s="5">
        <v>1</v>
      </c>
      <c r="T553" s="5">
        <v>1</v>
      </c>
      <c r="U553" s="5">
        <v>1</v>
      </c>
      <c r="V553" s="2">
        <f>AVERAGE(proteinGroups3[[#This Row],[LFQ intensity 1Y1]:[LFQ intensity 1Y6]])</f>
        <v>12533183.5</v>
      </c>
      <c r="W553" s="3">
        <f>AVERAGE(proteinGroups3[[#This Row],[LFQ intensity 5Y1]:[LFQ intensity 5Y5]])</f>
        <v>1487680.8</v>
      </c>
      <c r="X553" s="4">
        <f>AVERAGE(proteinGroups3[[#This Row],[LFQ intensity 10Y1]:[LFQ intensity 10Y4]])</f>
        <v>8336250.75</v>
      </c>
      <c r="Y553" s="6">
        <f>AVERAGE(proteinGroups3[[#This Row],[LFQ intensity ADULT1]:[LFQ intensity ADULT7]])</f>
        <v>1</v>
      </c>
      <c r="Z553"/>
      <c r="AA553"/>
      <c r="AC553"/>
      <c r="AD553"/>
      <c r="AE553"/>
    </row>
    <row r="554" spans="1:31" x14ac:dyDescent="0.25">
      <c r="A554" s="1" t="s">
        <v>5115</v>
      </c>
      <c r="B554" s="2">
        <v>1</v>
      </c>
      <c r="C554" s="2">
        <v>6990500</v>
      </c>
      <c r="D554" s="2">
        <v>32990000</v>
      </c>
      <c r="E554" s="2">
        <v>1</v>
      </c>
      <c r="F554" s="2">
        <v>1985400</v>
      </c>
      <c r="G554" s="2">
        <v>1</v>
      </c>
      <c r="H554" s="3">
        <v>1</v>
      </c>
      <c r="I554" s="3">
        <v>12700000</v>
      </c>
      <c r="J554" s="3">
        <v>5516600</v>
      </c>
      <c r="K554" s="3">
        <v>66473000</v>
      </c>
      <c r="L554" s="3">
        <v>1</v>
      </c>
      <c r="M554" s="4">
        <v>1</v>
      </c>
      <c r="N554" s="4">
        <v>1</v>
      </c>
      <c r="O554" s="4">
        <v>1</v>
      </c>
      <c r="P554" s="4">
        <v>1</v>
      </c>
      <c r="Q554" s="5">
        <v>1</v>
      </c>
      <c r="R554" s="5">
        <v>1</v>
      </c>
      <c r="S554" s="5">
        <v>1</v>
      </c>
      <c r="T554" s="5">
        <v>1</v>
      </c>
      <c r="U554" s="5">
        <v>1</v>
      </c>
      <c r="V554" s="2">
        <f>AVERAGE(proteinGroups3[[#This Row],[LFQ intensity 1Y1]:[LFQ intensity 1Y6]])</f>
        <v>6994317.166666667</v>
      </c>
      <c r="W554" s="3">
        <f>AVERAGE(proteinGroups3[[#This Row],[LFQ intensity 5Y1]:[LFQ intensity 5Y5]])</f>
        <v>16937920.399999999</v>
      </c>
      <c r="X554" s="4">
        <f>AVERAGE(proteinGroups3[[#This Row],[LFQ intensity 10Y1]:[LFQ intensity 10Y4]])</f>
        <v>1</v>
      </c>
      <c r="Y554" s="6">
        <f>AVERAGE(proteinGroups3[[#This Row],[LFQ intensity ADULT1]:[LFQ intensity ADULT7]])</f>
        <v>1</v>
      </c>
      <c r="Z554"/>
      <c r="AA554"/>
      <c r="AC554"/>
      <c r="AD554"/>
      <c r="AE554"/>
    </row>
    <row r="555" spans="1:31" x14ac:dyDescent="0.25">
      <c r="A555" s="1" t="s">
        <v>5124</v>
      </c>
      <c r="B555" s="2">
        <v>65215000</v>
      </c>
      <c r="C555" s="2">
        <v>98605000</v>
      </c>
      <c r="D555" s="2">
        <v>62872000</v>
      </c>
      <c r="E555" s="2">
        <v>1</v>
      </c>
      <c r="F555" s="2">
        <v>289030000</v>
      </c>
      <c r="G555" s="2">
        <v>23239000</v>
      </c>
      <c r="H555" s="3">
        <v>16191000</v>
      </c>
      <c r="I555" s="3">
        <v>111700000</v>
      </c>
      <c r="J555" s="3">
        <v>1</v>
      </c>
      <c r="K555" s="3">
        <v>80004000</v>
      </c>
      <c r="L555" s="3">
        <v>1</v>
      </c>
      <c r="M555" s="4">
        <v>99455000</v>
      </c>
      <c r="N555" s="4">
        <v>17169000</v>
      </c>
      <c r="O555" s="4">
        <v>25926000</v>
      </c>
      <c r="P555" s="4">
        <v>25929000</v>
      </c>
      <c r="Q555" s="5">
        <v>9161300</v>
      </c>
      <c r="R555" s="5">
        <v>42328000</v>
      </c>
      <c r="S555" s="5">
        <v>1</v>
      </c>
      <c r="T555" s="5">
        <v>24055000</v>
      </c>
      <c r="U555" s="5">
        <v>1</v>
      </c>
      <c r="V555" s="2">
        <f>AVERAGE(proteinGroups3[[#This Row],[LFQ intensity 1Y1]:[LFQ intensity 1Y6]])</f>
        <v>89826833.5</v>
      </c>
      <c r="W555" s="3">
        <f>AVERAGE(proteinGroups3[[#This Row],[LFQ intensity 5Y1]:[LFQ intensity 5Y5]])</f>
        <v>41579000.399999999</v>
      </c>
      <c r="X555" s="4">
        <f>AVERAGE(proteinGroups3[[#This Row],[LFQ intensity 10Y1]:[LFQ intensity 10Y4]])</f>
        <v>42119750</v>
      </c>
      <c r="Y555" s="6">
        <f>AVERAGE(proteinGroups3[[#This Row],[LFQ intensity ADULT1]:[LFQ intensity ADULT7]])</f>
        <v>15108860.4</v>
      </c>
      <c r="Z555"/>
      <c r="AA555"/>
      <c r="AC555"/>
      <c r="AD555"/>
      <c r="AE555"/>
    </row>
    <row r="556" spans="1:31" x14ac:dyDescent="0.25">
      <c r="A556" s="1" t="s">
        <v>5134</v>
      </c>
      <c r="B556" s="2">
        <v>1055800000</v>
      </c>
      <c r="C556" s="2">
        <v>489020000</v>
      </c>
      <c r="D556" s="2">
        <v>818130000</v>
      </c>
      <c r="E556" s="2">
        <v>1</v>
      </c>
      <c r="F556" s="2">
        <v>1824700000</v>
      </c>
      <c r="G556" s="2">
        <v>360060000</v>
      </c>
      <c r="H556" s="3">
        <v>4947300000</v>
      </c>
      <c r="I556" s="3">
        <v>4873800000</v>
      </c>
      <c r="J556" s="3">
        <v>442400000</v>
      </c>
      <c r="K556" s="3">
        <v>2994900000</v>
      </c>
      <c r="L556" s="3">
        <v>1</v>
      </c>
      <c r="M556" s="4">
        <v>10097000000</v>
      </c>
      <c r="N556" s="4">
        <v>6776600000</v>
      </c>
      <c r="O556" s="4">
        <v>11362000000</v>
      </c>
      <c r="P556" s="4">
        <v>9283600000</v>
      </c>
      <c r="Q556" s="5">
        <v>1668700000</v>
      </c>
      <c r="R556" s="5">
        <v>209220000</v>
      </c>
      <c r="S556" s="5">
        <v>29705000</v>
      </c>
      <c r="T556" s="5">
        <v>3292100</v>
      </c>
      <c r="U556" s="5">
        <v>8412800</v>
      </c>
      <c r="V556" s="2">
        <f>AVERAGE(proteinGroups3[[#This Row],[LFQ intensity 1Y1]:[LFQ intensity 1Y6]])</f>
        <v>757951666.83333337</v>
      </c>
      <c r="W556" s="3">
        <f>AVERAGE(proteinGroups3[[#This Row],[LFQ intensity 5Y1]:[LFQ intensity 5Y5]])</f>
        <v>2651680000.1999998</v>
      </c>
      <c r="X556" s="4">
        <f>AVERAGE(proteinGroups3[[#This Row],[LFQ intensity 10Y1]:[LFQ intensity 10Y4]])</f>
        <v>9379800000</v>
      </c>
      <c r="Y556" s="6">
        <f>AVERAGE(proteinGroups3[[#This Row],[LFQ intensity ADULT1]:[LFQ intensity ADULT7]])</f>
        <v>383865980</v>
      </c>
      <c r="Z556"/>
      <c r="AA556"/>
      <c r="AC556"/>
      <c r="AD556"/>
      <c r="AE556"/>
    </row>
    <row r="557" spans="1:31" x14ac:dyDescent="0.25">
      <c r="A557" s="1" t="s">
        <v>5145</v>
      </c>
      <c r="B557" s="2">
        <v>1</v>
      </c>
      <c r="C557" s="2">
        <v>11448000</v>
      </c>
      <c r="D557" s="2">
        <v>1</v>
      </c>
      <c r="E557" s="2">
        <v>1</v>
      </c>
      <c r="F557" s="2">
        <v>13845000</v>
      </c>
      <c r="G557" s="2">
        <v>1</v>
      </c>
      <c r="H557" s="3">
        <v>5225100</v>
      </c>
      <c r="I557" s="3">
        <v>8398800</v>
      </c>
      <c r="J557" s="3">
        <v>1</v>
      </c>
      <c r="K557" s="3">
        <v>3553700</v>
      </c>
      <c r="L557" s="3">
        <v>1</v>
      </c>
      <c r="M557" s="4">
        <v>1</v>
      </c>
      <c r="N557" s="4">
        <v>5714500</v>
      </c>
      <c r="O557" s="4">
        <v>1</v>
      </c>
      <c r="P557" s="4">
        <v>1</v>
      </c>
      <c r="Q557" s="5">
        <v>1</v>
      </c>
      <c r="R557" s="5">
        <v>1</v>
      </c>
      <c r="S557" s="5">
        <v>1</v>
      </c>
      <c r="T557" s="5">
        <v>1</v>
      </c>
      <c r="U557" s="5">
        <v>1</v>
      </c>
      <c r="V557" s="2">
        <f>AVERAGE(proteinGroups3[[#This Row],[LFQ intensity 1Y1]:[LFQ intensity 1Y6]])</f>
        <v>4215500.666666667</v>
      </c>
      <c r="W557" s="3">
        <f>AVERAGE(proteinGroups3[[#This Row],[LFQ intensity 5Y1]:[LFQ intensity 5Y5]])</f>
        <v>3435520.4</v>
      </c>
      <c r="X557" s="4">
        <f>AVERAGE(proteinGroups3[[#This Row],[LFQ intensity 10Y1]:[LFQ intensity 10Y4]])</f>
        <v>1428625.75</v>
      </c>
      <c r="Y557" s="6">
        <f>AVERAGE(proteinGroups3[[#This Row],[LFQ intensity ADULT1]:[LFQ intensity ADULT7]])</f>
        <v>1</v>
      </c>
      <c r="Z557"/>
      <c r="AA557"/>
      <c r="AC557"/>
      <c r="AD557"/>
      <c r="AE557"/>
    </row>
    <row r="558" spans="1:31" x14ac:dyDescent="0.25">
      <c r="A558" s="1" t="s">
        <v>5151</v>
      </c>
      <c r="B558" s="2">
        <v>2109700000</v>
      </c>
      <c r="C558" s="2">
        <v>3628200000</v>
      </c>
      <c r="D558" s="2">
        <v>3298400000</v>
      </c>
      <c r="E558" s="2">
        <v>40517000</v>
      </c>
      <c r="F558" s="2">
        <v>3875600000</v>
      </c>
      <c r="G558" s="2">
        <v>1136200000</v>
      </c>
      <c r="H558" s="3">
        <v>12491000000</v>
      </c>
      <c r="I558" s="3">
        <v>4153800000</v>
      </c>
      <c r="J558" s="3">
        <v>254420000</v>
      </c>
      <c r="K558" s="3">
        <v>6252500000</v>
      </c>
      <c r="L558" s="3">
        <v>37237000</v>
      </c>
      <c r="M558" s="4">
        <v>3439400000</v>
      </c>
      <c r="N558" s="4">
        <v>1566500000</v>
      </c>
      <c r="O558" s="4">
        <v>1117800000</v>
      </c>
      <c r="P558" s="4">
        <v>1228200000</v>
      </c>
      <c r="Q558" s="5">
        <v>1708100000</v>
      </c>
      <c r="R558" s="5">
        <v>26859000</v>
      </c>
      <c r="S558" s="5">
        <v>13580000</v>
      </c>
      <c r="T558" s="5">
        <v>161300000</v>
      </c>
      <c r="U558" s="5">
        <v>17752000</v>
      </c>
      <c r="V558" s="2">
        <f>AVERAGE(proteinGroups3[[#This Row],[LFQ intensity 1Y1]:[LFQ intensity 1Y6]])</f>
        <v>2348102833.3333335</v>
      </c>
      <c r="W558" s="3">
        <f>AVERAGE(proteinGroups3[[#This Row],[LFQ intensity 5Y1]:[LFQ intensity 5Y5]])</f>
        <v>4637791400</v>
      </c>
      <c r="X558" s="4">
        <f>AVERAGE(proteinGroups3[[#This Row],[LFQ intensity 10Y1]:[LFQ intensity 10Y4]])</f>
        <v>1837975000</v>
      </c>
      <c r="Y558" s="6">
        <f>AVERAGE(proteinGroups3[[#This Row],[LFQ intensity ADULT1]:[LFQ intensity ADULT7]])</f>
        <v>385518200</v>
      </c>
      <c r="Z558"/>
      <c r="AA558"/>
      <c r="AC558"/>
      <c r="AD558"/>
      <c r="AE558"/>
    </row>
    <row r="559" spans="1:31" x14ac:dyDescent="0.25">
      <c r="A559" s="1" t="s">
        <v>5163</v>
      </c>
      <c r="B559" s="2">
        <v>1</v>
      </c>
      <c r="C559" s="2">
        <v>1</v>
      </c>
      <c r="D559" s="2">
        <v>1</v>
      </c>
      <c r="E559" s="2">
        <v>1</v>
      </c>
      <c r="F559" s="2">
        <v>1</v>
      </c>
      <c r="G559" s="2">
        <v>1</v>
      </c>
      <c r="H559" s="3">
        <v>1</v>
      </c>
      <c r="I559" s="3">
        <v>1</v>
      </c>
      <c r="J559" s="3">
        <v>1</v>
      </c>
      <c r="K559" s="3">
        <v>1</v>
      </c>
      <c r="L559" s="3">
        <v>1</v>
      </c>
      <c r="M559" s="4">
        <v>1</v>
      </c>
      <c r="N559" s="4">
        <v>1</v>
      </c>
      <c r="O559" s="4">
        <v>1</v>
      </c>
      <c r="P559" s="4">
        <v>1</v>
      </c>
      <c r="Q559" s="5">
        <v>1</v>
      </c>
      <c r="R559" s="5">
        <v>1</v>
      </c>
      <c r="S559" s="5">
        <v>1</v>
      </c>
      <c r="T559" s="5">
        <v>1</v>
      </c>
      <c r="U559" s="5">
        <v>1</v>
      </c>
      <c r="V559" s="2">
        <f>AVERAGE(proteinGroups3[[#This Row],[LFQ intensity 1Y1]:[LFQ intensity 1Y6]])</f>
        <v>1</v>
      </c>
      <c r="W559" s="3">
        <f>AVERAGE(proteinGroups3[[#This Row],[LFQ intensity 5Y1]:[LFQ intensity 5Y5]])</f>
        <v>1</v>
      </c>
      <c r="X559" s="4">
        <f>AVERAGE(proteinGroups3[[#This Row],[LFQ intensity 10Y1]:[LFQ intensity 10Y4]])</f>
        <v>1</v>
      </c>
      <c r="Y559" s="6">
        <f>AVERAGE(proteinGroups3[[#This Row],[LFQ intensity ADULT1]:[LFQ intensity ADULT7]])</f>
        <v>1</v>
      </c>
      <c r="Z559"/>
      <c r="AA559"/>
      <c r="AC559"/>
      <c r="AD559"/>
      <c r="AE559"/>
    </row>
    <row r="560" spans="1:31" x14ac:dyDescent="0.25">
      <c r="A560" s="1" t="s">
        <v>5169</v>
      </c>
      <c r="B560" s="2">
        <v>1</v>
      </c>
      <c r="C560" s="2">
        <v>1</v>
      </c>
      <c r="D560" s="2">
        <v>1</v>
      </c>
      <c r="E560" s="2">
        <v>1</v>
      </c>
      <c r="F560" s="2">
        <v>1</v>
      </c>
      <c r="G560" s="2">
        <v>1</v>
      </c>
      <c r="H560" s="3">
        <v>15590000</v>
      </c>
      <c r="I560" s="3">
        <v>23396000</v>
      </c>
      <c r="J560" s="3">
        <v>1</v>
      </c>
      <c r="K560" s="3">
        <v>24646000</v>
      </c>
      <c r="L560" s="3">
        <v>1</v>
      </c>
      <c r="M560" s="4">
        <v>22298000</v>
      </c>
      <c r="N560" s="4">
        <v>10583000</v>
      </c>
      <c r="O560" s="4">
        <v>10017000</v>
      </c>
      <c r="P560" s="4">
        <v>12919000</v>
      </c>
      <c r="Q560" s="5">
        <v>1</v>
      </c>
      <c r="R560" s="5">
        <v>12994000</v>
      </c>
      <c r="S560" s="5">
        <v>1</v>
      </c>
      <c r="T560" s="5">
        <v>1</v>
      </c>
      <c r="U560" s="5">
        <v>1</v>
      </c>
      <c r="V560" s="2">
        <f>AVERAGE(proteinGroups3[[#This Row],[LFQ intensity 1Y1]:[LFQ intensity 1Y6]])</f>
        <v>1</v>
      </c>
      <c r="W560" s="3">
        <f>AVERAGE(proteinGroups3[[#This Row],[LFQ intensity 5Y1]:[LFQ intensity 5Y5]])</f>
        <v>12726400.4</v>
      </c>
      <c r="X560" s="4">
        <f>AVERAGE(proteinGroups3[[#This Row],[LFQ intensity 10Y1]:[LFQ intensity 10Y4]])</f>
        <v>13954250</v>
      </c>
      <c r="Y560" s="6">
        <f>AVERAGE(proteinGroups3[[#This Row],[LFQ intensity ADULT1]:[LFQ intensity ADULT7]])</f>
        <v>2598800.7999999998</v>
      </c>
      <c r="Z560"/>
      <c r="AA560"/>
      <c r="AC560"/>
      <c r="AD560"/>
      <c r="AE560"/>
    </row>
    <row r="561" spans="1:31" x14ac:dyDescent="0.25">
      <c r="A561" s="1" t="s">
        <v>5176</v>
      </c>
      <c r="B561" s="2">
        <v>1</v>
      </c>
      <c r="C561" s="2">
        <v>1</v>
      </c>
      <c r="D561" s="2">
        <v>1</v>
      </c>
      <c r="E561" s="2">
        <v>1</v>
      </c>
      <c r="F561" s="2">
        <v>1</v>
      </c>
      <c r="G561" s="2">
        <v>1</v>
      </c>
      <c r="H561" s="3">
        <v>1</v>
      </c>
      <c r="I561" s="3">
        <v>9646700</v>
      </c>
      <c r="J561" s="3">
        <v>12485000</v>
      </c>
      <c r="K561" s="3">
        <v>1</v>
      </c>
      <c r="L561" s="3">
        <v>26486000</v>
      </c>
      <c r="M561" s="4">
        <v>1</v>
      </c>
      <c r="N561" s="4">
        <v>1</v>
      </c>
      <c r="O561" s="4">
        <v>1</v>
      </c>
      <c r="P561" s="4">
        <v>1</v>
      </c>
      <c r="Q561" s="5">
        <v>1</v>
      </c>
      <c r="R561" s="5">
        <v>1</v>
      </c>
      <c r="S561" s="5">
        <v>1</v>
      </c>
      <c r="T561" s="5">
        <v>34380000</v>
      </c>
      <c r="U561" s="5">
        <v>1</v>
      </c>
      <c r="V561" s="2">
        <f>AVERAGE(proteinGroups3[[#This Row],[LFQ intensity 1Y1]:[LFQ intensity 1Y6]])</f>
        <v>1</v>
      </c>
      <c r="W561" s="3">
        <f>AVERAGE(proteinGroups3[[#This Row],[LFQ intensity 5Y1]:[LFQ intensity 5Y5]])</f>
        <v>9723540.4000000004</v>
      </c>
      <c r="X561" s="4">
        <f>AVERAGE(proteinGroups3[[#This Row],[LFQ intensity 10Y1]:[LFQ intensity 10Y4]])</f>
        <v>1</v>
      </c>
      <c r="Y561" s="6">
        <f>AVERAGE(proteinGroups3[[#This Row],[LFQ intensity ADULT1]:[LFQ intensity ADULT7]])</f>
        <v>6876000.7999999998</v>
      </c>
      <c r="Z561"/>
      <c r="AA561"/>
      <c r="AC561"/>
      <c r="AD561"/>
      <c r="AE561"/>
    </row>
    <row r="562" spans="1:31" x14ac:dyDescent="0.25">
      <c r="A562" s="1" t="s">
        <v>5182</v>
      </c>
      <c r="B562" s="2">
        <v>63566000</v>
      </c>
      <c r="C562" s="2">
        <v>28656000</v>
      </c>
      <c r="D562" s="2">
        <v>36309000</v>
      </c>
      <c r="E562" s="2">
        <v>1</v>
      </c>
      <c r="F562" s="2">
        <v>265470000</v>
      </c>
      <c r="G562" s="2">
        <v>70580000</v>
      </c>
      <c r="H562" s="3">
        <v>567980000</v>
      </c>
      <c r="I562" s="3">
        <v>1432600000</v>
      </c>
      <c r="J562" s="3">
        <v>416740000</v>
      </c>
      <c r="K562" s="3">
        <v>1060900000</v>
      </c>
      <c r="L562" s="3">
        <v>12910000</v>
      </c>
      <c r="M562" s="4">
        <v>402310000</v>
      </c>
      <c r="N562" s="4">
        <v>202450000</v>
      </c>
      <c r="O562" s="4">
        <v>262090000</v>
      </c>
      <c r="P562" s="4">
        <v>218080000</v>
      </c>
      <c r="Q562" s="5">
        <v>3028100</v>
      </c>
      <c r="R562" s="5">
        <v>91201000</v>
      </c>
      <c r="S562" s="5">
        <v>34847000</v>
      </c>
      <c r="T562" s="5">
        <v>23788000</v>
      </c>
      <c r="U562" s="5">
        <v>15100000</v>
      </c>
      <c r="V562" s="2">
        <f>AVERAGE(proteinGroups3[[#This Row],[LFQ intensity 1Y1]:[LFQ intensity 1Y6]])</f>
        <v>77430166.833333328</v>
      </c>
      <c r="W562" s="3">
        <f>AVERAGE(proteinGroups3[[#This Row],[LFQ intensity 5Y1]:[LFQ intensity 5Y5]])</f>
        <v>698226000</v>
      </c>
      <c r="X562" s="4">
        <f>AVERAGE(proteinGroups3[[#This Row],[LFQ intensity 10Y1]:[LFQ intensity 10Y4]])</f>
        <v>271232500</v>
      </c>
      <c r="Y562" s="6">
        <f>AVERAGE(proteinGroups3[[#This Row],[LFQ intensity ADULT1]:[LFQ intensity ADULT7]])</f>
        <v>33592820</v>
      </c>
      <c r="Z562"/>
      <c r="AA562"/>
      <c r="AC562"/>
      <c r="AD562"/>
      <c r="AE562"/>
    </row>
    <row r="563" spans="1:31" x14ac:dyDescent="0.25">
      <c r="A563" s="1" t="s">
        <v>5195</v>
      </c>
      <c r="B563" s="2">
        <v>1</v>
      </c>
      <c r="C563" s="2">
        <v>44874000</v>
      </c>
      <c r="D563" s="2">
        <v>1</v>
      </c>
      <c r="E563" s="2">
        <v>1</v>
      </c>
      <c r="F563" s="2">
        <v>12844000</v>
      </c>
      <c r="G563" s="2">
        <v>1</v>
      </c>
      <c r="H563" s="3">
        <v>29591000</v>
      </c>
      <c r="I563" s="3">
        <v>18772000</v>
      </c>
      <c r="J563" s="3">
        <v>1</v>
      </c>
      <c r="K563" s="3">
        <v>13600000</v>
      </c>
      <c r="L563" s="3">
        <v>1</v>
      </c>
      <c r="M563" s="4">
        <v>1</v>
      </c>
      <c r="N563" s="4">
        <v>1</v>
      </c>
      <c r="O563" s="4">
        <v>1</v>
      </c>
      <c r="P563" s="4">
        <v>10476000</v>
      </c>
      <c r="Q563" s="5">
        <v>8715400</v>
      </c>
      <c r="R563" s="5">
        <v>1</v>
      </c>
      <c r="S563" s="5">
        <v>1</v>
      </c>
      <c r="T563" s="5">
        <v>1</v>
      </c>
      <c r="U563" s="5">
        <v>1</v>
      </c>
      <c r="V563" s="2">
        <f>AVERAGE(proteinGroups3[[#This Row],[LFQ intensity 1Y1]:[LFQ intensity 1Y6]])</f>
        <v>9619667.333333334</v>
      </c>
      <c r="W563" s="3">
        <f>AVERAGE(proteinGroups3[[#This Row],[LFQ intensity 5Y1]:[LFQ intensity 5Y5]])</f>
        <v>12392600.4</v>
      </c>
      <c r="X563" s="4">
        <f>AVERAGE(proteinGroups3[[#This Row],[LFQ intensity 10Y1]:[LFQ intensity 10Y4]])</f>
        <v>2619000.75</v>
      </c>
      <c r="Y563" s="6">
        <f>AVERAGE(proteinGroups3[[#This Row],[LFQ intensity ADULT1]:[LFQ intensity ADULT7]])</f>
        <v>1743080.8</v>
      </c>
      <c r="Z563"/>
      <c r="AA563"/>
      <c r="AC563"/>
      <c r="AD563"/>
      <c r="AE563"/>
    </row>
    <row r="564" spans="1:31" x14ac:dyDescent="0.25">
      <c r="A564" s="1" t="s">
        <v>5204</v>
      </c>
      <c r="B564" s="2">
        <v>1</v>
      </c>
      <c r="C564" s="2">
        <v>27627000</v>
      </c>
      <c r="D564" s="2">
        <v>1</v>
      </c>
      <c r="E564" s="2">
        <v>42636000</v>
      </c>
      <c r="F564" s="2">
        <v>12404000</v>
      </c>
      <c r="G564" s="2">
        <v>1</v>
      </c>
      <c r="H564" s="3">
        <v>1</v>
      </c>
      <c r="I564" s="3">
        <v>1</v>
      </c>
      <c r="J564" s="3">
        <v>1</v>
      </c>
      <c r="K564" s="3">
        <v>1</v>
      </c>
      <c r="L564" s="3">
        <v>1</v>
      </c>
      <c r="M564" s="4">
        <v>1</v>
      </c>
      <c r="N564" s="4">
        <v>1</v>
      </c>
      <c r="O564" s="4">
        <v>13875000</v>
      </c>
      <c r="P564" s="4">
        <v>12029000</v>
      </c>
      <c r="Q564" s="5">
        <v>1</v>
      </c>
      <c r="R564" s="5">
        <v>1</v>
      </c>
      <c r="S564" s="5">
        <v>1</v>
      </c>
      <c r="T564" s="5">
        <v>1</v>
      </c>
      <c r="U564" s="5">
        <v>1</v>
      </c>
      <c r="V564" s="2">
        <f>AVERAGE(proteinGroups3[[#This Row],[LFQ intensity 1Y1]:[LFQ intensity 1Y6]])</f>
        <v>13777833.833333334</v>
      </c>
      <c r="W564" s="3">
        <f>AVERAGE(proteinGroups3[[#This Row],[LFQ intensity 5Y1]:[LFQ intensity 5Y5]])</f>
        <v>1</v>
      </c>
      <c r="X564" s="4">
        <f>AVERAGE(proteinGroups3[[#This Row],[LFQ intensity 10Y1]:[LFQ intensity 10Y4]])</f>
        <v>6476000.5</v>
      </c>
      <c r="Y564" s="6">
        <f>AVERAGE(proteinGroups3[[#This Row],[LFQ intensity ADULT1]:[LFQ intensity ADULT7]])</f>
        <v>1</v>
      </c>
      <c r="Z564"/>
      <c r="AA564"/>
      <c r="AC564"/>
      <c r="AD564"/>
      <c r="AE564"/>
    </row>
    <row r="565" spans="1:31" x14ac:dyDescent="0.25">
      <c r="A565" s="1" t="s">
        <v>5210</v>
      </c>
      <c r="B565" s="2">
        <v>1</v>
      </c>
      <c r="C565" s="2">
        <v>1</v>
      </c>
      <c r="D565" s="2">
        <v>1</v>
      </c>
      <c r="E565" s="2">
        <v>1</v>
      </c>
      <c r="F565" s="2">
        <v>1</v>
      </c>
      <c r="G565" s="2">
        <v>1</v>
      </c>
      <c r="H565" s="3">
        <v>6544400</v>
      </c>
      <c r="I565" s="3">
        <v>12013000</v>
      </c>
      <c r="J565" s="3">
        <v>1</v>
      </c>
      <c r="K565" s="3">
        <v>13955000</v>
      </c>
      <c r="L565" s="3">
        <v>1</v>
      </c>
      <c r="M565" s="4">
        <v>5841800</v>
      </c>
      <c r="N565" s="4">
        <v>1</v>
      </c>
      <c r="O565" s="4">
        <v>1</v>
      </c>
      <c r="P565" s="4">
        <v>1</v>
      </c>
      <c r="Q565" s="5">
        <v>1</v>
      </c>
      <c r="R565" s="5">
        <v>1</v>
      </c>
      <c r="S565" s="5">
        <v>1</v>
      </c>
      <c r="T565" s="5">
        <v>1</v>
      </c>
      <c r="U565" s="5">
        <v>1</v>
      </c>
      <c r="V565" s="2">
        <f>AVERAGE(proteinGroups3[[#This Row],[LFQ intensity 1Y1]:[LFQ intensity 1Y6]])</f>
        <v>1</v>
      </c>
      <c r="W565" s="3">
        <f>AVERAGE(proteinGroups3[[#This Row],[LFQ intensity 5Y1]:[LFQ intensity 5Y5]])</f>
        <v>6502480.4000000004</v>
      </c>
      <c r="X565" s="4">
        <f>AVERAGE(proteinGroups3[[#This Row],[LFQ intensity 10Y1]:[LFQ intensity 10Y4]])</f>
        <v>1460450.75</v>
      </c>
      <c r="Y565" s="6">
        <f>AVERAGE(proteinGroups3[[#This Row],[LFQ intensity ADULT1]:[LFQ intensity ADULT7]])</f>
        <v>1</v>
      </c>
      <c r="Z565"/>
      <c r="AA565"/>
      <c r="AC565"/>
      <c r="AD565"/>
      <c r="AE565"/>
    </row>
    <row r="566" spans="1:31" x14ac:dyDescent="0.25">
      <c r="A566" s="1" t="s">
        <v>5218</v>
      </c>
      <c r="B566" s="2">
        <v>1</v>
      </c>
      <c r="C566" s="2">
        <v>72866000</v>
      </c>
      <c r="D566" s="2">
        <v>211610000</v>
      </c>
      <c r="E566" s="2">
        <v>275350000</v>
      </c>
      <c r="F566" s="2">
        <v>59884000</v>
      </c>
      <c r="G566" s="2">
        <v>95267000</v>
      </c>
      <c r="H566" s="3">
        <v>611710000</v>
      </c>
      <c r="I566" s="3">
        <v>41114000</v>
      </c>
      <c r="J566" s="3">
        <v>374380000</v>
      </c>
      <c r="K566" s="3">
        <v>280580000</v>
      </c>
      <c r="L566" s="3">
        <v>1</v>
      </c>
      <c r="M566" s="4">
        <v>80742000</v>
      </c>
      <c r="N566" s="4">
        <v>37127000</v>
      </c>
      <c r="O566" s="4">
        <v>64076000</v>
      </c>
      <c r="P566" s="4">
        <v>71370000</v>
      </c>
      <c r="Q566" s="5">
        <v>49040000</v>
      </c>
      <c r="R566" s="5">
        <v>1760700000</v>
      </c>
      <c r="S566" s="5">
        <v>2087700000</v>
      </c>
      <c r="T566" s="5">
        <v>1349900000</v>
      </c>
      <c r="U566" s="5">
        <v>1</v>
      </c>
      <c r="V566" s="2">
        <f>AVERAGE(proteinGroups3[[#This Row],[LFQ intensity 1Y1]:[LFQ intensity 1Y6]])</f>
        <v>119162833.5</v>
      </c>
      <c r="W566" s="3">
        <f>AVERAGE(proteinGroups3[[#This Row],[LFQ intensity 5Y1]:[LFQ intensity 5Y5]])</f>
        <v>261556800.19999999</v>
      </c>
      <c r="X566" s="4">
        <f>AVERAGE(proteinGroups3[[#This Row],[LFQ intensity 10Y1]:[LFQ intensity 10Y4]])</f>
        <v>63328750</v>
      </c>
      <c r="Y566" s="6">
        <f>AVERAGE(proteinGroups3[[#This Row],[LFQ intensity ADULT1]:[LFQ intensity ADULT7]])</f>
        <v>1049468000.2</v>
      </c>
      <c r="Z566"/>
      <c r="AA566"/>
      <c r="AC566"/>
      <c r="AD566"/>
      <c r="AE566"/>
    </row>
    <row r="567" spans="1:31" x14ac:dyDescent="0.25">
      <c r="A567" s="1" t="s">
        <v>5227</v>
      </c>
      <c r="B567" s="2">
        <v>1</v>
      </c>
      <c r="C567" s="2">
        <v>55445000</v>
      </c>
      <c r="D567" s="2">
        <v>47671000</v>
      </c>
      <c r="E567" s="2">
        <v>1</v>
      </c>
      <c r="F567" s="2">
        <v>68024000</v>
      </c>
      <c r="G567" s="2">
        <v>1</v>
      </c>
      <c r="H567" s="3">
        <v>30861000</v>
      </c>
      <c r="I567" s="3">
        <v>58338000</v>
      </c>
      <c r="J567" s="3">
        <v>1</v>
      </c>
      <c r="K567" s="3">
        <v>94331000</v>
      </c>
      <c r="L567" s="3">
        <v>1</v>
      </c>
      <c r="M567" s="4">
        <v>17509000</v>
      </c>
      <c r="N567" s="4">
        <v>26792000</v>
      </c>
      <c r="O567" s="4">
        <v>15388000</v>
      </c>
      <c r="P567" s="4">
        <v>17690000</v>
      </c>
      <c r="Q567" s="5">
        <v>1</v>
      </c>
      <c r="R567" s="5">
        <v>40195000</v>
      </c>
      <c r="S567" s="5">
        <v>24320000</v>
      </c>
      <c r="T567" s="5">
        <v>1</v>
      </c>
      <c r="U567" s="5">
        <v>1</v>
      </c>
      <c r="V567" s="2">
        <f>AVERAGE(proteinGroups3[[#This Row],[LFQ intensity 1Y1]:[LFQ intensity 1Y6]])</f>
        <v>28523333.833333332</v>
      </c>
      <c r="W567" s="3">
        <f>AVERAGE(proteinGroups3[[#This Row],[LFQ intensity 5Y1]:[LFQ intensity 5Y5]])</f>
        <v>36706000.399999999</v>
      </c>
      <c r="X567" s="4">
        <f>AVERAGE(proteinGroups3[[#This Row],[LFQ intensity 10Y1]:[LFQ intensity 10Y4]])</f>
        <v>19344750</v>
      </c>
      <c r="Y567" s="6">
        <f>AVERAGE(proteinGroups3[[#This Row],[LFQ intensity ADULT1]:[LFQ intensity ADULT7]])</f>
        <v>12903000.6</v>
      </c>
      <c r="Z567"/>
      <c r="AA567"/>
      <c r="AC567"/>
      <c r="AD567"/>
      <c r="AE567"/>
    </row>
    <row r="568" spans="1:31" x14ac:dyDescent="0.25">
      <c r="A568" s="1" t="s">
        <v>5234</v>
      </c>
      <c r="B568" s="2">
        <v>1</v>
      </c>
      <c r="C568" s="2">
        <v>1</v>
      </c>
      <c r="D568" s="2">
        <v>1</v>
      </c>
      <c r="E568" s="2">
        <v>1</v>
      </c>
      <c r="F568" s="2">
        <v>1</v>
      </c>
      <c r="G568" s="2">
        <v>1</v>
      </c>
      <c r="H568" s="3">
        <v>22263000</v>
      </c>
      <c r="I568" s="3">
        <v>17989000</v>
      </c>
      <c r="J568" s="3">
        <v>1</v>
      </c>
      <c r="K568" s="3">
        <v>16145000</v>
      </c>
      <c r="L568" s="3">
        <v>1</v>
      </c>
      <c r="M568" s="4">
        <v>1</v>
      </c>
      <c r="N568" s="4">
        <v>5952200</v>
      </c>
      <c r="O568" s="4">
        <v>33683000</v>
      </c>
      <c r="P568" s="4">
        <v>3884300</v>
      </c>
      <c r="Q568" s="5">
        <v>1</v>
      </c>
      <c r="R568" s="5">
        <v>1</v>
      </c>
      <c r="S568" s="5">
        <v>1</v>
      </c>
      <c r="T568" s="5">
        <v>1</v>
      </c>
      <c r="U568" s="5">
        <v>1</v>
      </c>
      <c r="V568" s="2">
        <f>AVERAGE(proteinGroups3[[#This Row],[LFQ intensity 1Y1]:[LFQ intensity 1Y6]])</f>
        <v>1</v>
      </c>
      <c r="W568" s="3">
        <f>AVERAGE(proteinGroups3[[#This Row],[LFQ intensity 5Y1]:[LFQ intensity 5Y5]])</f>
        <v>11279400.4</v>
      </c>
      <c r="X568" s="4">
        <f>AVERAGE(proteinGroups3[[#This Row],[LFQ intensity 10Y1]:[LFQ intensity 10Y4]])</f>
        <v>10879875.25</v>
      </c>
      <c r="Y568" s="6">
        <f>AVERAGE(proteinGroups3[[#This Row],[LFQ intensity ADULT1]:[LFQ intensity ADULT7]])</f>
        <v>1</v>
      </c>
      <c r="Z568"/>
      <c r="AA568"/>
      <c r="AC568"/>
      <c r="AD568"/>
      <c r="AE568"/>
    </row>
    <row r="569" spans="1:31" x14ac:dyDescent="0.25">
      <c r="A569" s="1" t="s">
        <v>5242</v>
      </c>
      <c r="B569" s="2">
        <v>1</v>
      </c>
      <c r="C569" s="2">
        <v>324410000</v>
      </c>
      <c r="D569" s="2">
        <v>589180000</v>
      </c>
      <c r="E569" s="2">
        <v>1</v>
      </c>
      <c r="F569" s="2">
        <v>240970000</v>
      </c>
      <c r="G569" s="2">
        <v>44484000</v>
      </c>
      <c r="H569" s="3">
        <v>16073000</v>
      </c>
      <c r="I569" s="3">
        <v>58381000</v>
      </c>
      <c r="J569" s="3">
        <v>57141000</v>
      </c>
      <c r="K569" s="3">
        <v>79410000</v>
      </c>
      <c r="L569" s="3">
        <v>1</v>
      </c>
      <c r="M569" s="4">
        <v>125010000</v>
      </c>
      <c r="N569" s="4">
        <v>84429000</v>
      </c>
      <c r="O569" s="4">
        <v>69995000</v>
      </c>
      <c r="P569" s="4">
        <v>51770000</v>
      </c>
      <c r="Q569" s="5">
        <v>17540000</v>
      </c>
      <c r="R569" s="5">
        <v>1</v>
      </c>
      <c r="S569" s="5">
        <v>1</v>
      </c>
      <c r="T569" s="5">
        <v>1</v>
      </c>
      <c r="U569" s="5">
        <v>1</v>
      </c>
      <c r="V569" s="2">
        <f>AVERAGE(proteinGroups3[[#This Row],[LFQ intensity 1Y1]:[LFQ intensity 1Y6]])</f>
        <v>199840667</v>
      </c>
      <c r="W569" s="3">
        <f>AVERAGE(proteinGroups3[[#This Row],[LFQ intensity 5Y1]:[LFQ intensity 5Y5]])</f>
        <v>42201000.200000003</v>
      </c>
      <c r="X569" s="4">
        <f>AVERAGE(proteinGroups3[[#This Row],[LFQ intensity 10Y1]:[LFQ intensity 10Y4]])</f>
        <v>82801000</v>
      </c>
      <c r="Y569" s="6">
        <f>AVERAGE(proteinGroups3[[#This Row],[LFQ intensity ADULT1]:[LFQ intensity ADULT7]])</f>
        <v>3508000.8</v>
      </c>
      <c r="Z569"/>
      <c r="AA569"/>
      <c r="AC569"/>
      <c r="AD569"/>
      <c r="AE569"/>
    </row>
    <row r="570" spans="1:31" x14ac:dyDescent="0.25">
      <c r="A570" s="1" t="s">
        <v>5251</v>
      </c>
      <c r="B570" s="2">
        <v>28788000</v>
      </c>
      <c r="C570" s="2">
        <v>24953000</v>
      </c>
      <c r="D570" s="2">
        <v>12508000</v>
      </c>
      <c r="E570" s="2">
        <v>1</v>
      </c>
      <c r="F570" s="2">
        <v>39899000</v>
      </c>
      <c r="G570" s="2">
        <v>13276000</v>
      </c>
      <c r="H570" s="3">
        <v>18907000</v>
      </c>
      <c r="I570" s="3">
        <v>57960000</v>
      </c>
      <c r="J570" s="3">
        <v>1</v>
      </c>
      <c r="K570" s="3">
        <v>23153000</v>
      </c>
      <c r="L570" s="3">
        <v>1</v>
      </c>
      <c r="M570" s="4">
        <v>18838000</v>
      </c>
      <c r="N570" s="4">
        <v>1</v>
      </c>
      <c r="O570" s="4">
        <v>1</v>
      </c>
      <c r="P570" s="4">
        <v>1</v>
      </c>
      <c r="Q570" s="5">
        <v>1</v>
      </c>
      <c r="R570" s="5">
        <v>1</v>
      </c>
      <c r="S570" s="5">
        <v>1</v>
      </c>
      <c r="T570" s="5">
        <v>1</v>
      </c>
      <c r="U570" s="5">
        <v>1</v>
      </c>
      <c r="V570" s="2">
        <f>AVERAGE(proteinGroups3[[#This Row],[LFQ intensity 1Y1]:[LFQ intensity 1Y6]])</f>
        <v>19904000.166666668</v>
      </c>
      <c r="W570" s="3">
        <f>AVERAGE(proteinGroups3[[#This Row],[LFQ intensity 5Y1]:[LFQ intensity 5Y5]])</f>
        <v>20004000.399999999</v>
      </c>
      <c r="X570" s="4">
        <f>AVERAGE(proteinGroups3[[#This Row],[LFQ intensity 10Y1]:[LFQ intensity 10Y4]])</f>
        <v>4709500.75</v>
      </c>
      <c r="Y570" s="6">
        <f>AVERAGE(proteinGroups3[[#This Row],[LFQ intensity ADULT1]:[LFQ intensity ADULT7]])</f>
        <v>1</v>
      </c>
      <c r="Z570"/>
      <c r="AA570"/>
      <c r="AC570"/>
      <c r="AD570"/>
      <c r="AE570"/>
    </row>
    <row r="571" spans="1:31" x14ac:dyDescent="0.25">
      <c r="A571" s="1" t="s">
        <v>5259</v>
      </c>
      <c r="B571" s="2">
        <v>72035000</v>
      </c>
      <c r="C571" s="2">
        <v>187710000</v>
      </c>
      <c r="D571" s="2">
        <v>307820000</v>
      </c>
      <c r="E571" s="2">
        <v>1</v>
      </c>
      <c r="F571" s="2">
        <v>242040000</v>
      </c>
      <c r="G571" s="2">
        <v>75713000</v>
      </c>
      <c r="H571" s="3">
        <v>53659000</v>
      </c>
      <c r="I571" s="3">
        <v>78803000</v>
      </c>
      <c r="J571" s="3">
        <v>18532000</v>
      </c>
      <c r="K571" s="3">
        <v>79281000</v>
      </c>
      <c r="L571" s="3">
        <v>1</v>
      </c>
      <c r="M571" s="4">
        <v>208680000</v>
      </c>
      <c r="N571" s="4">
        <v>28552000</v>
      </c>
      <c r="O571" s="4">
        <v>37491000</v>
      </c>
      <c r="P571" s="4">
        <v>41251000</v>
      </c>
      <c r="Q571" s="5">
        <v>154020000</v>
      </c>
      <c r="R571" s="5">
        <v>62995000</v>
      </c>
      <c r="S571" s="5">
        <v>66034000</v>
      </c>
      <c r="T571" s="5">
        <v>22212000</v>
      </c>
      <c r="U571" s="5">
        <v>20039000</v>
      </c>
      <c r="V571" s="2">
        <f>AVERAGE(proteinGroups3[[#This Row],[LFQ intensity 1Y1]:[LFQ intensity 1Y6]])</f>
        <v>147553000.16666666</v>
      </c>
      <c r="W571" s="3">
        <f>AVERAGE(proteinGroups3[[#This Row],[LFQ intensity 5Y1]:[LFQ intensity 5Y5]])</f>
        <v>46055000.200000003</v>
      </c>
      <c r="X571" s="4">
        <f>AVERAGE(proteinGroups3[[#This Row],[LFQ intensity 10Y1]:[LFQ intensity 10Y4]])</f>
        <v>78993500</v>
      </c>
      <c r="Y571" s="6">
        <f>AVERAGE(proteinGroups3[[#This Row],[LFQ intensity ADULT1]:[LFQ intensity ADULT7]])</f>
        <v>65060000</v>
      </c>
      <c r="Z571"/>
      <c r="AA571"/>
      <c r="AC571"/>
      <c r="AD571"/>
      <c r="AE571"/>
    </row>
    <row r="572" spans="1:31" x14ac:dyDescent="0.25">
      <c r="A572" s="1" t="s">
        <v>5268</v>
      </c>
      <c r="B572" s="2">
        <v>1</v>
      </c>
      <c r="C572" s="2">
        <v>12669000</v>
      </c>
      <c r="D572" s="2">
        <v>38575000</v>
      </c>
      <c r="E572" s="2">
        <v>1</v>
      </c>
      <c r="F572" s="2">
        <v>61428000</v>
      </c>
      <c r="G572" s="2">
        <v>1</v>
      </c>
      <c r="H572" s="3">
        <v>42852000</v>
      </c>
      <c r="I572" s="3">
        <v>48098000</v>
      </c>
      <c r="J572" s="3">
        <v>6423600</v>
      </c>
      <c r="K572" s="3">
        <v>104130000</v>
      </c>
      <c r="L572" s="3">
        <v>8112500</v>
      </c>
      <c r="M572" s="4">
        <v>9165800</v>
      </c>
      <c r="N572" s="4">
        <v>16888000</v>
      </c>
      <c r="O572" s="4">
        <v>34119000</v>
      </c>
      <c r="P572" s="4">
        <v>25242000</v>
      </c>
      <c r="Q572" s="5">
        <v>1</v>
      </c>
      <c r="R572" s="5">
        <v>1</v>
      </c>
      <c r="S572" s="5">
        <v>1</v>
      </c>
      <c r="T572" s="5">
        <v>50241000</v>
      </c>
      <c r="U572" s="5">
        <v>1</v>
      </c>
      <c r="V572" s="2">
        <f>AVERAGE(proteinGroups3[[#This Row],[LFQ intensity 1Y1]:[LFQ intensity 1Y6]])</f>
        <v>18778667.166666668</v>
      </c>
      <c r="W572" s="3">
        <f>AVERAGE(proteinGroups3[[#This Row],[LFQ intensity 5Y1]:[LFQ intensity 5Y5]])</f>
        <v>41923220</v>
      </c>
      <c r="X572" s="4">
        <f>AVERAGE(proteinGroups3[[#This Row],[LFQ intensity 10Y1]:[LFQ intensity 10Y4]])</f>
        <v>21353700</v>
      </c>
      <c r="Y572" s="6">
        <f>AVERAGE(proteinGroups3[[#This Row],[LFQ intensity ADULT1]:[LFQ intensity ADULT7]])</f>
        <v>10048200.800000001</v>
      </c>
      <c r="Z572"/>
      <c r="AA572"/>
      <c r="AC572"/>
      <c r="AD572"/>
      <c r="AE572"/>
    </row>
    <row r="573" spans="1:31" x14ac:dyDescent="0.25">
      <c r="A573" s="1" t="s">
        <v>5275</v>
      </c>
      <c r="B573" s="2">
        <v>1</v>
      </c>
      <c r="C573" s="2">
        <v>15177000</v>
      </c>
      <c r="D573" s="2">
        <v>21091000</v>
      </c>
      <c r="E573" s="2">
        <v>1</v>
      </c>
      <c r="F573" s="2">
        <v>17224000</v>
      </c>
      <c r="G573" s="2">
        <v>1</v>
      </c>
      <c r="H573" s="3">
        <v>9682500</v>
      </c>
      <c r="I573" s="3">
        <v>1</v>
      </c>
      <c r="J573" s="3">
        <v>10883000</v>
      </c>
      <c r="K573" s="3">
        <v>33555000</v>
      </c>
      <c r="L573" s="3">
        <v>1</v>
      </c>
      <c r="M573" s="4">
        <v>15874000</v>
      </c>
      <c r="N573" s="4">
        <v>16802000</v>
      </c>
      <c r="O573" s="4">
        <v>1</v>
      </c>
      <c r="P573" s="4">
        <v>10352000</v>
      </c>
      <c r="Q573" s="5">
        <v>10178000</v>
      </c>
      <c r="R573" s="5">
        <v>19603000</v>
      </c>
      <c r="S573" s="5">
        <v>19917000</v>
      </c>
      <c r="T573" s="5">
        <v>1</v>
      </c>
      <c r="U573" s="5">
        <v>1</v>
      </c>
      <c r="V573" s="2">
        <f>AVERAGE(proteinGroups3[[#This Row],[LFQ intensity 1Y1]:[LFQ intensity 1Y6]])</f>
        <v>8915333.833333334</v>
      </c>
      <c r="W573" s="3">
        <f>AVERAGE(proteinGroups3[[#This Row],[LFQ intensity 5Y1]:[LFQ intensity 5Y5]])</f>
        <v>10824100.4</v>
      </c>
      <c r="X573" s="4">
        <f>AVERAGE(proteinGroups3[[#This Row],[LFQ intensity 10Y1]:[LFQ intensity 10Y4]])</f>
        <v>10757000.25</v>
      </c>
      <c r="Y573" s="6">
        <f>AVERAGE(proteinGroups3[[#This Row],[LFQ intensity ADULT1]:[LFQ intensity ADULT7]])</f>
        <v>9939600.4000000004</v>
      </c>
      <c r="Z573"/>
      <c r="AA573"/>
      <c r="AC573"/>
      <c r="AD573"/>
      <c r="AE573"/>
    </row>
    <row r="574" spans="1:31" x14ac:dyDescent="0.25">
      <c r="A574" s="1" t="s">
        <v>5283</v>
      </c>
      <c r="B574" s="2">
        <v>1</v>
      </c>
      <c r="C574" s="2">
        <v>23134000</v>
      </c>
      <c r="D574" s="2">
        <v>15582000</v>
      </c>
      <c r="E574" s="2">
        <v>1</v>
      </c>
      <c r="F574" s="2">
        <v>11234000</v>
      </c>
      <c r="G574" s="2">
        <v>1</v>
      </c>
      <c r="H574" s="3">
        <v>21156000</v>
      </c>
      <c r="I574" s="3">
        <v>9359100</v>
      </c>
      <c r="J574" s="3">
        <v>19005000</v>
      </c>
      <c r="K574" s="3">
        <v>28742000</v>
      </c>
      <c r="L574" s="3">
        <v>1</v>
      </c>
      <c r="M574" s="4">
        <v>1</v>
      </c>
      <c r="N574" s="4">
        <v>1</v>
      </c>
      <c r="O574" s="4">
        <v>1</v>
      </c>
      <c r="P574" s="4">
        <v>1</v>
      </c>
      <c r="Q574" s="5">
        <v>1</v>
      </c>
      <c r="R574" s="5">
        <v>1</v>
      </c>
      <c r="S574" s="5">
        <v>1</v>
      </c>
      <c r="T574" s="5">
        <v>1</v>
      </c>
      <c r="U574" s="5">
        <v>1</v>
      </c>
      <c r="V574" s="2">
        <f>AVERAGE(proteinGroups3[[#This Row],[LFQ intensity 1Y1]:[LFQ intensity 1Y6]])</f>
        <v>8325000.5</v>
      </c>
      <c r="W574" s="3">
        <f>AVERAGE(proteinGroups3[[#This Row],[LFQ intensity 5Y1]:[LFQ intensity 5Y5]])</f>
        <v>15652420.199999999</v>
      </c>
      <c r="X574" s="4">
        <f>AVERAGE(proteinGroups3[[#This Row],[LFQ intensity 10Y1]:[LFQ intensity 10Y4]])</f>
        <v>1</v>
      </c>
      <c r="Y574" s="6">
        <f>AVERAGE(proteinGroups3[[#This Row],[LFQ intensity ADULT1]:[LFQ intensity ADULT7]])</f>
        <v>1</v>
      </c>
      <c r="Z574"/>
      <c r="AA574"/>
      <c r="AC574"/>
      <c r="AD574"/>
      <c r="AE574"/>
    </row>
    <row r="575" spans="1:31" x14ac:dyDescent="0.25">
      <c r="A575" s="1" t="s">
        <v>5291</v>
      </c>
      <c r="B575" s="2">
        <v>1</v>
      </c>
      <c r="C575" s="2">
        <v>37795000</v>
      </c>
      <c r="D575" s="2">
        <v>219430000</v>
      </c>
      <c r="E575" s="2">
        <v>1</v>
      </c>
      <c r="F575" s="2">
        <v>57145000</v>
      </c>
      <c r="G575" s="2">
        <v>62266000</v>
      </c>
      <c r="H575" s="3">
        <v>54961000</v>
      </c>
      <c r="I575" s="3">
        <v>321080000</v>
      </c>
      <c r="J575" s="3">
        <v>66743000</v>
      </c>
      <c r="K575" s="3">
        <v>207320000</v>
      </c>
      <c r="L575" s="3">
        <v>15984000</v>
      </c>
      <c r="M575" s="4">
        <v>445750000</v>
      </c>
      <c r="N575" s="4">
        <v>83520000</v>
      </c>
      <c r="O575" s="4">
        <v>79812000</v>
      </c>
      <c r="P575" s="4">
        <v>128490000</v>
      </c>
      <c r="Q575" s="5">
        <v>85294000</v>
      </c>
      <c r="R575" s="5">
        <v>48237000</v>
      </c>
      <c r="S575" s="5">
        <v>14541000</v>
      </c>
      <c r="T575" s="5">
        <v>1</v>
      </c>
      <c r="U575" s="5">
        <v>14201000</v>
      </c>
      <c r="V575" s="2">
        <f>AVERAGE(proteinGroups3[[#This Row],[LFQ intensity 1Y1]:[LFQ intensity 1Y6]])</f>
        <v>62772667</v>
      </c>
      <c r="W575" s="3">
        <f>AVERAGE(proteinGroups3[[#This Row],[LFQ intensity 5Y1]:[LFQ intensity 5Y5]])</f>
        <v>133217600</v>
      </c>
      <c r="X575" s="4">
        <f>AVERAGE(proteinGroups3[[#This Row],[LFQ intensity 10Y1]:[LFQ intensity 10Y4]])</f>
        <v>184393000</v>
      </c>
      <c r="Y575" s="6">
        <f>AVERAGE(proteinGroups3[[#This Row],[LFQ intensity ADULT1]:[LFQ intensity ADULT7]])</f>
        <v>32454600.199999999</v>
      </c>
      <c r="Z575"/>
      <c r="AA575"/>
      <c r="AC575"/>
      <c r="AD575"/>
      <c r="AE575"/>
    </row>
    <row r="576" spans="1:31" x14ac:dyDescent="0.25">
      <c r="A576" s="1" t="s">
        <v>5301</v>
      </c>
      <c r="B576" s="2">
        <v>19987000</v>
      </c>
      <c r="C576" s="2">
        <v>83154000</v>
      </c>
      <c r="D576" s="2">
        <v>36893000</v>
      </c>
      <c r="E576" s="2">
        <v>1</v>
      </c>
      <c r="F576" s="2">
        <v>60910000</v>
      </c>
      <c r="G576" s="2">
        <v>26706000</v>
      </c>
      <c r="H576" s="3">
        <v>20064000</v>
      </c>
      <c r="I576" s="3">
        <v>1</v>
      </c>
      <c r="J576" s="3">
        <v>1</v>
      </c>
      <c r="K576" s="3">
        <v>8323100</v>
      </c>
      <c r="L576" s="3">
        <v>1</v>
      </c>
      <c r="M576" s="4">
        <v>15363000</v>
      </c>
      <c r="N576" s="4">
        <v>13309000</v>
      </c>
      <c r="O576" s="4">
        <v>12179000</v>
      </c>
      <c r="P576" s="4">
        <v>21773000</v>
      </c>
      <c r="Q576" s="5">
        <v>1</v>
      </c>
      <c r="R576" s="5">
        <v>23032000</v>
      </c>
      <c r="S576" s="5">
        <v>1</v>
      </c>
      <c r="T576" s="5">
        <v>10687000</v>
      </c>
      <c r="U576" s="5">
        <v>1</v>
      </c>
      <c r="V576" s="2">
        <f>AVERAGE(proteinGroups3[[#This Row],[LFQ intensity 1Y1]:[LFQ intensity 1Y6]])</f>
        <v>37941666.833333336</v>
      </c>
      <c r="W576" s="3">
        <f>AVERAGE(proteinGroups3[[#This Row],[LFQ intensity 5Y1]:[LFQ intensity 5Y5]])</f>
        <v>5677420.5999999996</v>
      </c>
      <c r="X576" s="4">
        <f>AVERAGE(proteinGroups3[[#This Row],[LFQ intensity 10Y1]:[LFQ intensity 10Y4]])</f>
        <v>15656000</v>
      </c>
      <c r="Y576" s="6">
        <f>AVERAGE(proteinGroups3[[#This Row],[LFQ intensity ADULT1]:[LFQ intensity ADULT7]])</f>
        <v>6743800.5999999996</v>
      </c>
      <c r="Z576"/>
      <c r="AA576"/>
      <c r="AC576"/>
      <c r="AD576"/>
      <c r="AE576"/>
    </row>
    <row r="577" spans="1:31" x14ac:dyDescent="0.25">
      <c r="A577" s="1" t="s">
        <v>5308</v>
      </c>
      <c r="B577" s="2">
        <v>1</v>
      </c>
      <c r="C577" s="2">
        <v>2256700</v>
      </c>
      <c r="D577" s="2">
        <v>1</v>
      </c>
      <c r="E577" s="2">
        <v>1</v>
      </c>
      <c r="F577" s="2">
        <v>2486500</v>
      </c>
      <c r="G577" s="2">
        <v>1</v>
      </c>
      <c r="H577" s="3">
        <v>35616000</v>
      </c>
      <c r="I577" s="3">
        <v>26361000</v>
      </c>
      <c r="J577" s="3">
        <v>1</v>
      </c>
      <c r="K577" s="3">
        <v>24179000</v>
      </c>
      <c r="L577" s="3">
        <v>1</v>
      </c>
      <c r="M577" s="4">
        <v>4432000</v>
      </c>
      <c r="N577" s="4">
        <v>8212000</v>
      </c>
      <c r="O577" s="4">
        <v>10182000</v>
      </c>
      <c r="P577" s="4">
        <v>3121000</v>
      </c>
      <c r="Q577" s="5">
        <v>6312300</v>
      </c>
      <c r="R577" s="5">
        <v>1</v>
      </c>
      <c r="S577" s="5">
        <v>1</v>
      </c>
      <c r="T577" s="5">
        <v>1</v>
      </c>
      <c r="U577" s="5">
        <v>1</v>
      </c>
      <c r="V577" s="2">
        <f>AVERAGE(proteinGroups3[[#This Row],[LFQ intensity 1Y1]:[LFQ intensity 1Y6]])</f>
        <v>790534</v>
      </c>
      <c r="W577" s="3">
        <f>AVERAGE(proteinGroups3[[#This Row],[LFQ intensity 5Y1]:[LFQ intensity 5Y5]])</f>
        <v>17231200.399999999</v>
      </c>
      <c r="X577" s="4">
        <f>AVERAGE(proteinGroups3[[#This Row],[LFQ intensity 10Y1]:[LFQ intensity 10Y4]])</f>
        <v>6486750</v>
      </c>
      <c r="Y577" s="6">
        <f>AVERAGE(proteinGroups3[[#This Row],[LFQ intensity ADULT1]:[LFQ intensity ADULT7]])</f>
        <v>1262460.8</v>
      </c>
      <c r="Z577"/>
      <c r="AA577"/>
      <c r="AC577"/>
      <c r="AD577"/>
      <c r="AE577"/>
    </row>
    <row r="578" spans="1:31" x14ac:dyDescent="0.25">
      <c r="A578" s="1" t="s">
        <v>5315</v>
      </c>
      <c r="B578" s="2">
        <v>1</v>
      </c>
      <c r="C578" s="2">
        <v>7703500</v>
      </c>
      <c r="D578" s="2">
        <v>1</v>
      </c>
      <c r="E578" s="2">
        <v>1</v>
      </c>
      <c r="F578" s="2">
        <v>12065000</v>
      </c>
      <c r="G578" s="2">
        <v>14574000</v>
      </c>
      <c r="H578" s="3">
        <v>1</v>
      </c>
      <c r="I578" s="3">
        <v>1</v>
      </c>
      <c r="J578" s="3">
        <v>1</v>
      </c>
      <c r="K578" s="3">
        <v>1</v>
      </c>
      <c r="L578" s="3">
        <v>1</v>
      </c>
      <c r="M578" s="4">
        <v>1</v>
      </c>
      <c r="N578" s="4">
        <v>1</v>
      </c>
      <c r="O578" s="4">
        <v>1</v>
      </c>
      <c r="P578" s="4">
        <v>1</v>
      </c>
      <c r="Q578" s="5">
        <v>1</v>
      </c>
      <c r="R578" s="5">
        <v>1</v>
      </c>
      <c r="S578" s="5">
        <v>1</v>
      </c>
      <c r="T578" s="5">
        <v>1</v>
      </c>
      <c r="U578" s="5">
        <v>1</v>
      </c>
      <c r="V578" s="2">
        <f>AVERAGE(proteinGroups3[[#This Row],[LFQ intensity 1Y1]:[LFQ intensity 1Y6]])</f>
        <v>5723750.5</v>
      </c>
      <c r="W578" s="3">
        <f>AVERAGE(proteinGroups3[[#This Row],[LFQ intensity 5Y1]:[LFQ intensity 5Y5]])</f>
        <v>1</v>
      </c>
      <c r="X578" s="4">
        <f>AVERAGE(proteinGroups3[[#This Row],[LFQ intensity 10Y1]:[LFQ intensity 10Y4]])</f>
        <v>1</v>
      </c>
      <c r="Y578" s="6">
        <f>AVERAGE(proteinGroups3[[#This Row],[LFQ intensity ADULT1]:[LFQ intensity ADULT7]])</f>
        <v>1</v>
      </c>
      <c r="Z578"/>
      <c r="AA578"/>
      <c r="AC578"/>
      <c r="AD578"/>
      <c r="AE578"/>
    </row>
    <row r="579" spans="1:31" x14ac:dyDescent="0.25">
      <c r="A579" s="1" t="s">
        <v>5319</v>
      </c>
      <c r="B579" s="2">
        <v>1</v>
      </c>
      <c r="C579" s="2">
        <v>1</v>
      </c>
      <c r="D579" s="2">
        <v>1</v>
      </c>
      <c r="E579" s="2">
        <v>1</v>
      </c>
      <c r="F579" s="2">
        <v>1</v>
      </c>
      <c r="G579" s="2">
        <v>1</v>
      </c>
      <c r="H579" s="3">
        <v>26845000</v>
      </c>
      <c r="I579" s="3">
        <v>20782000</v>
      </c>
      <c r="J579" s="3">
        <v>1</v>
      </c>
      <c r="K579" s="3">
        <v>21425000</v>
      </c>
      <c r="L579" s="3">
        <v>1</v>
      </c>
      <c r="M579" s="4">
        <v>1</v>
      </c>
      <c r="N579" s="4">
        <v>1</v>
      </c>
      <c r="O579" s="4">
        <v>1</v>
      </c>
      <c r="P579" s="4">
        <v>1</v>
      </c>
      <c r="Q579" s="5">
        <v>1</v>
      </c>
      <c r="R579" s="5">
        <v>1</v>
      </c>
      <c r="S579" s="5">
        <v>1</v>
      </c>
      <c r="T579" s="5">
        <v>1</v>
      </c>
      <c r="U579" s="5">
        <v>29942000</v>
      </c>
      <c r="V579" s="2">
        <f>AVERAGE(proteinGroups3[[#This Row],[LFQ intensity 1Y1]:[LFQ intensity 1Y6]])</f>
        <v>1</v>
      </c>
      <c r="W579" s="3">
        <f>AVERAGE(proteinGroups3[[#This Row],[LFQ intensity 5Y1]:[LFQ intensity 5Y5]])</f>
        <v>13810400.4</v>
      </c>
      <c r="X579" s="4">
        <f>AVERAGE(proteinGroups3[[#This Row],[LFQ intensity 10Y1]:[LFQ intensity 10Y4]])</f>
        <v>1</v>
      </c>
      <c r="Y579" s="6">
        <f>AVERAGE(proteinGroups3[[#This Row],[LFQ intensity ADULT1]:[LFQ intensity ADULT7]])</f>
        <v>5988400.7999999998</v>
      </c>
      <c r="Z579"/>
      <c r="AA579"/>
      <c r="AC579"/>
      <c r="AD579"/>
      <c r="AE579"/>
    </row>
    <row r="580" spans="1:31" x14ac:dyDescent="0.25">
      <c r="A580" s="1" t="s">
        <v>5326</v>
      </c>
      <c r="B580" s="2">
        <v>16866000</v>
      </c>
      <c r="C580" s="2">
        <v>556110000</v>
      </c>
      <c r="D580" s="2">
        <v>605890000</v>
      </c>
      <c r="E580" s="2">
        <v>1</v>
      </c>
      <c r="F580" s="2">
        <v>711390000</v>
      </c>
      <c r="G580" s="2">
        <v>82870000</v>
      </c>
      <c r="H580" s="3">
        <v>163410000</v>
      </c>
      <c r="I580" s="3">
        <v>335170000</v>
      </c>
      <c r="J580" s="3">
        <v>13655000</v>
      </c>
      <c r="K580" s="3">
        <v>291420000</v>
      </c>
      <c r="L580" s="3">
        <v>17180000</v>
      </c>
      <c r="M580" s="4">
        <v>114640000</v>
      </c>
      <c r="N580" s="4">
        <v>19891000</v>
      </c>
      <c r="O580" s="4">
        <v>20570000</v>
      </c>
      <c r="P580" s="4">
        <v>17946000</v>
      </c>
      <c r="Q580" s="5">
        <v>6360200</v>
      </c>
      <c r="R580" s="5">
        <v>1</v>
      </c>
      <c r="S580" s="5">
        <v>35550000</v>
      </c>
      <c r="T580" s="5">
        <v>5547100</v>
      </c>
      <c r="U580" s="5">
        <v>1</v>
      </c>
      <c r="V580" s="2">
        <f>AVERAGE(proteinGroups3[[#This Row],[LFQ intensity 1Y1]:[LFQ intensity 1Y6]])</f>
        <v>328854333.5</v>
      </c>
      <c r="W580" s="3">
        <f>AVERAGE(proteinGroups3[[#This Row],[LFQ intensity 5Y1]:[LFQ intensity 5Y5]])</f>
        <v>164167000</v>
      </c>
      <c r="X580" s="4">
        <f>AVERAGE(proteinGroups3[[#This Row],[LFQ intensity 10Y1]:[LFQ intensity 10Y4]])</f>
        <v>43261750</v>
      </c>
      <c r="Y580" s="6">
        <f>AVERAGE(proteinGroups3[[#This Row],[LFQ intensity ADULT1]:[LFQ intensity ADULT7]])</f>
        <v>9491460.4000000004</v>
      </c>
      <c r="Z580"/>
      <c r="AA580"/>
      <c r="AC580"/>
      <c r="AD580"/>
      <c r="AE580"/>
    </row>
    <row r="581" spans="1:31" x14ac:dyDescent="0.25">
      <c r="A581" s="1" t="s">
        <v>5335</v>
      </c>
      <c r="B581" s="2">
        <v>1</v>
      </c>
      <c r="C581" s="2">
        <v>1</v>
      </c>
      <c r="D581" s="2">
        <v>1</v>
      </c>
      <c r="E581" s="2">
        <v>1</v>
      </c>
      <c r="F581" s="2">
        <v>1</v>
      </c>
      <c r="G581" s="2">
        <v>1</v>
      </c>
      <c r="H581" s="3">
        <v>27482000</v>
      </c>
      <c r="I581" s="3">
        <v>25555000</v>
      </c>
      <c r="J581" s="3">
        <v>1</v>
      </c>
      <c r="K581" s="3">
        <v>116240000</v>
      </c>
      <c r="L581" s="3">
        <v>35630000</v>
      </c>
      <c r="M581" s="4">
        <v>1</v>
      </c>
      <c r="N581" s="4">
        <v>25211000</v>
      </c>
      <c r="O581" s="4">
        <v>10653000</v>
      </c>
      <c r="P581" s="4">
        <v>1</v>
      </c>
      <c r="Q581" s="5">
        <v>1</v>
      </c>
      <c r="R581" s="5">
        <v>1</v>
      </c>
      <c r="S581" s="5">
        <v>1</v>
      </c>
      <c r="T581" s="5">
        <v>10976000</v>
      </c>
      <c r="U581" s="5">
        <v>27786000</v>
      </c>
      <c r="V581" s="2">
        <f>AVERAGE(proteinGroups3[[#This Row],[LFQ intensity 1Y1]:[LFQ intensity 1Y6]])</f>
        <v>1</v>
      </c>
      <c r="W581" s="3">
        <f>AVERAGE(proteinGroups3[[#This Row],[LFQ intensity 5Y1]:[LFQ intensity 5Y5]])</f>
        <v>40981400.200000003</v>
      </c>
      <c r="X581" s="4">
        <f>AVERAGE(proteinGroups3[[#This Row],[LFQ intensity 10Y1]:[LFQ intensity 10Y4]])</f>
        <v>8966000.5</v>
      </c>
      <c r="Y581" s="6">
        <f>AVERAGE(proteinGroups3[[#This Row],[LFQ intensity ADULT1]:[LFQ intensity ADULT7]])</f>
        <v>7752400.5999999996</v>
      </c>
      <c r="Z581"/>
      <c r="AA581"/>
      <c r="AC581"/>
      <c r="AD581"/>
      <c r="AE581"/>
    </row>
    <row r="582" spans="1:31" x14ac:dyDescent="0.25">
      <c r="A582" s="1" t="s">
        <v>5343</v>
      </c>
      <c r="B582" s="2">
        <v>36605000</v>
      </c>
      <c r="C582" s="2">
        <v>25156000</v>
      </c>
      <c r="D582" s="2">
        <v>12181000</v>
      </c>
      <c r="E582" s="2">
        <v>1</v>
      </c>
      <c r="F582" s="2">
        <v>77987000</v>
      </c>
      <c r="G582" s="2">
        <v>20366000</v>
      </c>
      <c r="H582" s="3">
        <v>159060000</v>
      </c>
      <c r="I582" s="3">
        <v>38657000</v>
      </c>
      <c r="J582" s="3">
        <v>11360000</v>
      </c>
      <c r="K582" s="3">
        <v>35456000</v>
      </c>
      <c r="L582" s="3">
        <v>1</v>
      </c>
      <c r="M582" s="4">
        <v>123330000</v>
      </c>
      <c r="N582" s="4">
        <v>50413000</v>
      </c>
      <c r="O582" s="4">
        <v>38898000</v>
      </c>
      <c r="P582" s="4">
        <v>27617000</v>
      </c>
      <c r="Q582" s="5">
        <v>1</v>
      </c>
      <c r="R582" s="5">
        <v>1</v>
      </c>
      <c r="S582" s="5">
        <v>1</v>
      </c>
      <c r="T582" s="5">
        <v>1</v>
      </c>
      <c r="U582" s="5">
        <v>1</v>
      </c>
      <c r="V582" s="2">
        <f>AVERAGE(proteinGroups3[[#This Row],[LFQ intensity 1Y1]:[LFQ intensity 1Y6]])</f>
        <v>28715833.5</v>
      </c>
      <c r="W582" s="3">
        <f>AVERAGE(proteinGroups3[[#This Row],[LFQ intensity 5Y1]:[LFQ intensity 5Y5]])</f>
        <v>48906600.200000003</v>
      </c>
      <c r="X582" s="4">
        <f>AVERAGE(proteinGroups3[[#This Row],[LFQ intensity 10Y1]:[LFQ intensity 10Y4]])</f>
        <v>60064500</v>
      </c>
      <c r="Y582" s="6">
        <f>AVERAGE(proteinGroups3[[#This Row],[LFQ intensity ADULT1]:[LFQ intensity ADULT7]])</f>
        <v>1</v>
      </c>
      <c r="Z582"/>
      <c r="AA582"/>
      <c r="AC582"/>
      <c r="AD582"/>
      <c r="AE582"/>
    </row>
    <row r="583" spans="1:31" x14ac:dyDescent="0.25">
      <c r="A583" s="1" t="s">
        <v>5351</v>
      </c>
      <c r="B583" s="2">
        <v>1</v>
      </c>
      <c r="C583" s="2">
        <v>34863000</v>
      </c>
      <c r="D583" s="2">
        <v>13991000</v>
      </c>
      <c r="E583" s="2">
        <v>1</v>
      </c>
      <c r="F583" s="2">
        <v>16775000</v>
      </c>
      <c r="G583" s="2">
        <v>1</v>
      </c>
      <c r="H583" s="3">
        <v>1</v>
      </c>
      <c r="I583" s="3">
        <v>1</v>
      </c>
      <c r="J583" s="3">
        <v>1</v>
      </c>
      <c r="K583" s="3">
        <v>1</v>
      </c>
      <c r="L583" s="3">
        <v>1</v>
      </c>
      <c r="M583" s="4">
        <v>1</v>
      </c>
      <c r="N583" s="4">
        <v>1</v>
      </c>
      <c r="O583" s="4">
        <v>1</v>
      </c>
      <c r="P583" s="4">
        <v>8516400</v>
      </c>
      <c r="Q583" s="5">
        <v>1</v>
      </c>
      <c r="R583" s="5">
        <v>1</v>
      </c>
      <c r="S583" s="5">
        <v>1</v>
      </c>
      <c r="T583" s="5">
        <v>1</v>
      </c>
      <c r="U583" s="5">
        <v>1</v>
      </c>
      <c r="V583" s="2">
        <f>AVERAGE(proteinGroups3[[#This Row],[LFQ intensity 1Y1]:[LFQ intensity 1Y6]])</f>
        <v>10938167.166666666</v>
      </c>
      <c r="W583" s="3">
        <f>AVERAGE(proteinGroups3[[#This Row],[LFQ intensity 5Y1]:[LFQ intensity 5Y5]])</f>
        <v>1</v>
      </c>
      <c r="X583" s="4">
        <f>AVERAGE(proteinGroups3[[#This Row],[LFQ intensity 10Y1]:[LFQ intensity 10Y4]])</f>
        <v>2129100.75</v>
      </c>
      <c r="Y583" s="6">
        <f>AVERAGE(proteinGroups3[[#This Row],[LFQ intensity ADULT1]:[LFQ intensity ADULT7]])</f>
        <v>1</v>
      </c>
      <c r="Z583"/>
      <c r="AA583"/>
      <c r="AC583"/>
      <c r="AD583"/>
      <c r="AE583"/>
    </row>
    <row r="584" spans="1:31" x14ac:dyDescent="0.25">
      <c r="A584" s="1" t="s">
        <v>5357</v>
      </c>
      <c r="B584" s="2">
        <v>50467000</v>
      </c>
      <c r="C584" s="2">
        <v>21421000</v>
      </c>
      <c r="D584" s="2">
        <v>25928000</v>
      </c>
      <c r="E584" s="2">
        <v>1</v>
      </c>
      <c r="F584" s="2">
        <v>109480000</v>
      </c>
      <c r="G584" s="2">
        <v>1</v>
      </c>
      <c r="H584" s="3">
        <v>31426000</v>
      </c>
      <c r="I584" s="3">
        <v>41491000</v>
      </c>
      <c r="J584" s="3">
        <v>8784600</v>
      </c>
      <c r="K584" s="3">
        <v>132500000</v>
      </c>
      <c r="L584" s="3">
        <v>52141000</v>
      </c>
      <c r="M584" s="4">
        <v>143120000</v>
      </c>
      <c r="N584" s="4">
        <v>20480000</v>
      </c>
      <c r="O584" s="4">
        <v>17537000</v>
      </c>
      <c r="P584" s="4">
        <v>15064000</v>
      </c>
      <c r="Q584" s="5">
        <v>1</v>
      </c>
      <c r="R584" s="5">
        <v>1</v>
      </c>
      <c r="S584" s="5">
        <v>1</v>
      </c>
      <c r="T584" s="5">
        <v>1</v>
      </c>
      <c r="U584" s="5">
        <v>1</v>
      </c>
      <c r="V584" s="2">
        <f>AVERAGE(proteinGroups3[[#This Row],[LFQ intensity 1Y1]:[LFQ intensity 1Y6]])</f>
        <v>34549333.666666664</v>
      </c>
      <c r="W584" s="3">
        <f>AVERAGE(proteinGroups3[[#This Row],[LFQ intensity 5Y1]:[LFQ intensity 5Y5]])</f>
        <v>53268520</v>
      </c>
      <c r="X584" s="4">
        <f>AVERAGE(proteinGroups3[[#This Row],[LFQ intensity 10Y1]:[LFQ intensity 10Y4]])</f>
        <v>49050250</v>
      </c>
      <c r="Y584" s="6">
        <f>AVERAGE(proteinGroups3[[#This Row],[LFQ intensity ADULT1]:[LFQ intensity ADULT7]])</f>
        <v>1</v>
      </c>
      <c r="Z584"/>
      <c r="AA584"/>
      <c r="AC584"/>
      <c r="AD584"/>
      <c r="AE584"/>
    </row>
    <row r="585" spans="1:31" x14ac:dyDescent="0.25">
      <c r="A585" s="1" t="s">
        <v>5366</v>
      </c>
      <c r="B585" s="2">
        <v>1</v>
      </c>
      <c r="C585" s="2">
        <v>1</v>
      </c>
      <c r="D585" s="2">
        <v>1</v>
      </c>
      <c r="E585" s="2">
        <v>1</v>
      </c>
      <c r="F585" s="2">
        <v>1</v>
      </c>
      <c r="G585" s="2">
        <v>1</v>
      </c>
      <c r="H585" s="3">
        <v>1</v>
      </c>
      <c r="I585" s="3">
        <v>7375100</v>
      </c>
      <c r="J585" s="3">
        <v>9542300</v>
      </c>
      <c r="K585" s="3">
        <v>20093000</v>
      </c>
      <c r="L585" s="3">
        <v>26616000</v>
      </c>
      <c r="M585" s="4">
        <v>1</v>
      </c>
      <c r="N585" s="4">
        <v>1</v>
      </c>
      <c r="O585" s="4">
        <v>1</v>
      </c>
      <c r="P585" s="4">
        <v>1</v>
      </c>
      <c r="Q585" s="5">
        <v>1</v>
      </c>
      <c r="R585" s="5">
        <v>1</v>
      </c>
      <c r="S585" s="5">
        <v>1</v>
      </c>
      <c r="T585" s="5">
        <v>1</v>
      </c>
      <c r="U585" s="5">
        <v>1</v>
      </c>
      <c r="V585" s="2">
        <f>AVERAGE(proteinGroups3[[#This Row],[LFQ intensity 1Y1]:[LFQ intensity 1Y6]])</f>
        <v>1</v>
      </c>
      <c r="W585" s="3">
        <f>AVERAGE(proteinGroups3[[#This Row],[LFQ intensity 5Y1]:[LFQ intensity 5Y5]])</f>
        <v>12725280.199999999</v>
      </c>
      <c r="X585" s="4">
        <f>AVERAGE(proteinGroups3[[#This Row],[LFQ intensity 10Y1]:[LFQ intensity 10Y4]])</f>
        <v>1</v>
      </c>
      <c r="Y585" s="6">
        <f>AVERAGE(proteinGroups3[[#This Row],[LFQ intensity ADULT1]:[LFQ intensity ADULT7]])</f>
        <v>1</v>
      </c>
      <c r="Z585"/>
      <c r="AA585"/>
      <c r="AC585"/>
      <c r="AD585"/>
      <c r="AE585"/>
    </row>
    <row r="586" spans="1:31" x14ac:dyDescent="0.25">
      <c r="A586" s="1" t="s">
        <v>5373</v>
      </c>
      <c r="B586" s="2">
        <v>1</v>
      </c>
      <c r="C586" s="2">
        <v>1</v>
      </c>
      <c r="D586" s="2">
        <v>1</v>
      </c>
      <c r="E586" s="2">
        <v>1</v>
      </c>
      <c r="F586" s="2">
        <v>1</v>
      </c>
      <c r="G586" s="2">
        <v>1</v>
      </c>
      <c r="H586" s="3">
        <v>12002000</v>
      </c>
      <c r="I586" s="3">
        <v>19086000</v>
      </c>
      <c r="J586" s="3">
        <v>13206000</v>
      </c>
      <c r="K586" s="3">
        <v>28257000</v>
      </c>
      <c r="L586" s="3">
        <v>1</v>
      </c>
      <c r="M586" s="4">
        <v>1</v>
      </c>
      <c r="N586" s="4">
        <v>1</v>
      </c>
      <c r="O586" s="4">
        <v>1</v>
      </c>
      <c r="P586" s="4">
        <v>1</v>
      </c>
      <c r="Q586" s="5">
        <v>24340000</v>
      </c>
      <c r="R586" s="5">
        <v>1</v>
      </c>
      <c r="S586" s="5">
        <v>1</v>
      </c>
      <c r="T586" s="5">
        <v>1</v>
      </c>
      <c r="U586" s="5">
        <v>1</v>
      </c>
      <c r="V586" s="2">
        <f>AVERAGE(proteinGroups3[[#This Row],[LFQ intensity 1Y1]:[LFQ intensity 1Y6]])</f>
        <v>1</v>
      </c>
      <c r="W586" s="3">
        <f>AVERAGE(proteinGroups3[[#This Row],[LFQ intensity 5Y1]:[LFQ intensity 5Y5]])</f>
        <v>14510200.199999999</v>
      </c>
      <c r="X586" s="4">
        <f>AVERAGE(proteinGroups3[[#This Row],[LFQ intensity 10Y1]:[LFQ intensity 10Y4]])</f>
        <v>1</v>
      </c>
      <c r="Y586" s="6">
        <f>AVERAGE(proteinGroups3[[#This Row],[LFQ intensity ADULT1]:[LFQ intensity ADULT7]])</f>
        <v>4868000.8</v>
      </c>
      <c r="Z586"/>
      <c r="AA586"/>
      <c r="AC586"/>
      <c r="AD586"/>
      <c r="AE586"/>
    </row>
    <row r="587" spans="1:31" x14ac:dyDescent="0.25">
      <c r="A587" s="1" t="s">
        <v>5380</v>
      </c>
      <c r="B587" s="2">
        <v>1</v>
      </c>
      <c r="C587" s="2">
        <v>9525300</v>
      </c>
      <c r="D587" s="2">
        <v>1</v>
      </c>
      <c r="E587" s="2">
        <v>1</v>
      </c>
      <c r="F587" s="2">
        <v>89176000</v>
      </c>
      <c r="G587" s="2">
        <v>1</v>
      </c>
      <c r="H587" s="3">
        <v>33429000</v>
      </c>
      <c r="I587" s="3">
        <v>92100000</v>
      </c>
      <c r="J587" s="3">
        <v>12180000</v>
      </c>
      <c r="K587" s="3">
        <v>272750000</v>
      </c>
      <c r="L587" s="3">
        <v>1</v>
      </c>
      <c r="M587" s="4">
        <v>13722000</v>
      </c>
      <c r="N587" s="4">
        <v>29377000</v>
      </c>
      <c r="O587" s="4">
        <v>11248000</v>
      </c>
      <c r="P587" s="4">
        <v>13561000</v>
      </c>
      <c r="Q587" s="5">
        <v>1</v>
      </c>
      <c r="R587" s="5">
        <v>1</v>
      </c>
      <c r="S587" s="5">
        <v>1</v>
      </c>
      <c r="T587" s="5">
        <v>10921000</v>
      </c>
      <c r="U587" s="5">
        <v>1</v>
      </c>
      <c r="V587" s="2">
        <f>AVERAGE(proteinGroups3[[#This Row],[LFQ intensity 1Y1]:[LFQ intensity 1Y6]])</f>
        <v>16450217.333333334</v>
      </c>
      <c r="W587" s="3">
        <f>AVERAGE(proteinGroups3[[#This Row],[LFQ intensity 5Y1]:[LFQ intensity 5Y5]])</f>
        <v>82091800.200000003</v>
      </c>
      <c r="X587" s="4">
        <f>AVERAGE(proteinGroups3[[#This Row],[LFQ intensity 10Y1]:[LFQ intensity 10Y4]])</f>
        <v>16977000</v>
      </c>
      <c r="Y587" s="6">
        <f>AVERAGE(proteinGroups3[[#This Row],[LFQ intensity ADULT1]:[LFQ intensity ADULT7]])</f>
        <v>2184200.7999999998</v>
      </c>
      <c r="Z587"/>
      <c r="AA587"/>
      <c r="AC587"/>
      <c r="AD587"/>
      <c r="AE587"/>
    </row>
    <row r="588" spans="1:31" x14ac:dyDescent="0.25">
      <c r="A588" s="1" t="s">
        <v>5387</v>
      </c>
      <c r="B588" s="2">
        <v>185540000</v>
      </c>
      <c r="C588" s="2">
        <v>338570000</v>
      </c>
      <c r="D588" s="2">
        <v>197140000</v>
      </c>
      <c r="E588" s="2">
        <v>1</v>
      </c>
      <c r="F588" s="2">
        <v>325960000</v>
      </c>
      <c r="G588" s="2">
        <v>114160000</v>
      </c>
      <c r="H588" s="3">
        <v>690030000</v>
      </c>
      <c r="I588" s="3">
        <v>507080000</v>
      </c>
      <c r="J588" s="3">
        <v>34714000</v>
      </c>
      <c r="K588" s="3">
        <v>255570000</v>
      </c>
      <c r="L588" s="3">
        <v>17633000</v>
      </c>
      <c r="M588" s="4">
        <v>246170000</v>
      </c>
      <c r="N588" s="4">
        <v>155160000</v>
      </c>
      <c r="O588" s="4">
        <v>402430000</v>
      </c>
      <c r="P588" s="4">
        <v>415730000</v>
      </c>
      <c r="Q588" s="5">
        <v>130850000</v>
      </c>
      <c r="R588" s="5">
        <v>253170000</v>
      </c>
      <c r="S588" s="5">
        <v>487150000</v>
      </c>
      <c r="T588" s="5">
        <v>22790000</v>
      </c>
      <c r="U588" s="5">
        <v>1</v>
      </c>
      <c r="V588" s="2">
        <f>AVERAGE(proteinGroups3[[#This Row],[LFQ intensity 1Y1]:[LFQ intensity 1Y6]])</f>
        <v>193561666.83333334</v>
      </c>
      <c r="W588" s="3">
        <f>AVERAGE(proteinGroups3[[#This Row],[LFQ intensity 5Y1]:[LFQ intensity 5Y5]])</f>
        <v>301005400</v>
      </c>
      <c r="X588" s="4">
        <f>AVERAGE(proteinGroups3[[#This Row],[LFQ intensity 10Y1]:[LFQ intensity 10Y4]])</f>
        <v>304872500</v>
      </c>
      <c r="Y588" s="6">
        <f>AVERAGE(proteinGroups3[[#This Row],[LFQ intensity ADULT1]:[LFQ intensity ADULT7]])</f>
        <v>178792000.19999999</v>
      </c>
      <c r="Z588"/>
      <c r="AA588"/>
      <c r="AC588"/>
      <c r="AD588"/>
      <c r="AE588"/>
    </row>
    <row r="589" spans="1:31" x14ac:dyDescent="0.25">
      <c r="A589" s="1" t="s">
        <v>5397</v>
      </c>
      <c r="B589" s="2">
        <v>50567000</v>
      </c>
      <c r="C589" s="2">
        <v>199030000</v>
      </c>
      <c r="D589" s="2">
        <v>53410000</v>
      </c>
      <c r="E589" s="2">
        <v>1</v>
      </c>
      <c r="F589" s="2">
        <v>94450000</v>
      </c>
      <c r="G589" s="2">
        <v>35901000</v>
      </c>
      <c r="H589" s="3">
        <v>157730000</v>
      </c>
      <c r="I589" s="3">
        <v>117630000</v>
      </c>
      <c r="J589" s="3">
        <v>1</v>
      </c>
      <c r="K589" s="3">
        <v>98167000</v>
      </c>
      <c r="L589" s="3">
        <v>1</v>
      </c>
      <c r="M589" s="4">
        <v>142000000</v>
      </c>
      <c r="N589" s="4">
        <v>86734000</v>
      </c>
      <c r="O589" s="4">
        <v>48543000</v>
      </c>
      <c r="P589" s="4">
        <v>45954000</v>
      </c>
      <c r="Q589" s="5">
        <v>11128000</v>
      </c>
      <c r="R589" s="5">
        <v>1</v>
      </c>
      <c r="S589" s="5">
        <v>1</v>
      </c>
      <c r="T589" s="5">
        <v>1</v>
      </c>
      <c r="U589" s="5">
        <v>24312000</v>
      </c>
      <c r="V589" s="2">
        <f>AVERAGE(proteinGroups3[[#This Row],[LFQ intensity 1Y1]:[LFQ intensity 1Y6]])</f>
        <v>72226333.5</v>
      </c>
      <c r="W589" s="3">
        <f>AVERAGE(proteinGroups3[[#This Row],[LFQ intensity 5Y1]:[LFQ intensity 5Y5]])</f>
        <v>74705400.400000006</v>
      </c>
      <c r="X589" s="4">
        <f>AVERAGE(proteinGroups3[[#This Row],[LFQ intensity 10Y1]:[LFQ intensity 10Y4]])</f>
        <v>80807750</v>
      </c>
      <c r="Y589" s="6">
        <f>AVERAGE(proteinGroups3[[#This Row],[LFQ intensity ADULT1]:[LFQ intensity ADULT7]])</f>
        <v>7088000.5999999996</v>
      </c>
      <c r="Z589"/>
      <c r="AA589"/>
      <c r="AC589"/>
      <c r="AD589"/>
      <c r="AE589"/>
    </row>
    <row r="590" spans="1:31" x14ac:dyDescent="0.25">
      <c r="A590" s="1" t="s">
        <v>5406</v>
      </c>
      <c r="B590" s="2">
        <v>1</v>
      </c>
      <c r="C590" s="2">
        <v>1</v>
      </c>
      <c r="D590" s="2">
        <v>1</v>
      </c>
      <c r="E590" s="2">
        <v>1</v>
      </c>
      <c r="F590" s="2">
        <v>1</v>
      </c>
      <c r="G590" s="2">
        <v>1</v>
      </c>
      <c r="H590" s="3">
        <v>1</v>
      </c>
      <c r="I590" s="3">
        <v>1</v>
      </c>
      <c r="J590" s="3">
        <v>72402000</v>
      </c>
      <c r="K590" s="3">
        <v>1</v>
      </c>
      <c r="L590" s="3">
        <v>1</v>
      </c>
      <c r="M590" s="4">
        <v>1</v>
      </c>
      <c r="N590" s="4">
        <v>1</v>
      </c>
      <c r="O590" s="4">
        <v>1</v>
      </c>
      <c r="P590" s="4">
        <v>1</v>
      </c>
      <c r="Q590" s="5">
        <v>1</v>
      </c>
      <c r="R590" s="5">
        <v>1</v>
      </c>
      <c r="S590" s="5">
        <v>1</v>
      </c>
      <c r="T590" s="5">
        <v>1</v>
      </c>
      <c r="U590" s="5">
        <v>1</v>
      </c>
      <c r="V590" s="2">
        <f>AVERAGE(proteinGroups3[[#This Row],[LFQ intensity 1Y1]:[LFQ intensity 1Y6]])</f>
        <v>1</v>
      </c>
      <c r="W590" s="3">
        <f>AVERAGE(proteinGroups3[[#This Row],[LFQ intensity 5Y1]:[LFQ intensity 5Y5]])</f>
        <v>14480400.800000001</v>
      </c>
      <c r="X590" s="4">
        <f>AVERAGE(proteinGroups3[[#This Row],[LFQ intensity 10Y1]:[LFQ intensity 10Y4]])</f>
        <v>1</v>
      </c>
      <c r="Y590" s="6">
        <f>AVERAGE(proteinGroups3[[#This Row],[LFQ intensity ADULT1]:[LFQ intensity ADULT7]])</f>
        <v>1</v>
      </c>
      <c r="Z590"/>
      <c r="AA590"/>
      <c r="AC590"/>
      <c r="AD590"/>
      <c r="AE590"/>
    </row>
    <row r="591" spans="1:31" x14ac:dyDescent="0.25">
      <c r="A591" s="1" t="s">
        <v>5413</v>
      </c>
      <c r="B591" s="2">
        <v>1</v>
      </c>
      <c r="C591" s="2">
        <v>11735000</v>
      </c>
      <c r="D591" s="2">
        <v>8253700</v>
      </c>
      <c r="E591" s="2">
        <v>1</v>
      </c>
      <c r="F591" s="2">
        <v>9874300</v>
      </c>
      <c r="G591" s="2">
        <v>1</v>
      </c>
      <c r="H591" s="3">
        <v>9666200</v>
      </c>
      <c r="I591" s="3">
        <v>24305000</v>
      </c>
      <c r="J591" s="3">
        <v>1</v>
      </c>
      <c r="K591" s="3">
        <v>1</v>
      </c>
      <c r="L591" s="3">
        <v>1</v>
      </c>
      <c r="M591" s="4">
        <v>1</v>
      </c>
      <c r="N591" s="4">
        <v>1</v>
      </c>
      <c r="O591" s="4">
        <v>1</v>
      </c>
      <c r="P591" s="4">
        <v>1</v>
      </c>
      <c r="Q591" s="5">
        <v>5034200</v>
      </c>
      <c r="R591" s="5">
        <v>1</v>
      </c>
      <c r="S591" s="5">
        <v>1</v>
      </c>
      <c r="T591" s="5">
        <v>1</v>
      </c>
      <c r="U591" s="5">
        <v>1</v>
      </c>
      <c r="V591" s="2">
        <f>AVERAGE(proteinGroups3[[#This Row],[LFQ intensity 1Y1]:[LFQ intensity 1Y6]])</f>
        <v>4977167.166666667</v>
      </c>
      <c r="W591" s="3">
        <f>AVERAGE(proteinGroups3[[#This Row],[LFQ intensity 5Y1]:[LFQ intensity 5Y5]])</f>
        <v>6794240.5999999996</v>
      </c>
      <c r="X591" s="4">
        <f>AVERAGE(proteinGroups3[[#This Row],[LFQ intensity 10Y1]:[LFQ intensity 10Y4]])</f>
        <v>1</v>
      </c>
      <c r="Y591" s="6">
        <f>AVERAGE(proteinGroups3[[#This Row],[LFQ intensity ADULT1]:[LFQ intensity ADULT7]])</f>
        <v>1006840.8</v>
      </c>
      <c r="Z591"/>
      <c r="AA591"/>
      <c r="AC591"/>
      <c r="AD591"/>
      <c r="AE591"/>
    </row>
    <row r="592" spans="1:31" x14ac:dyDescent="0.25">
      <c r="A592" s="1" t="s">
        <v>5420</v>
      </c>
      <c r="B592" s="2">
        <v>1</v>
      </c>
      <c r="C592" s="2">
        <v>1</v>
      </c>
      <c r="D592" s="2">
        <v>1</v>
      </c>
      <c r="E592" s="2">
        <v>1</v>
      </c>
      <c r="F592" s="2">
        <v>1</v>
      </c>
      <c r="G592" s="2">
        <v>1</v>
      </c>
      <c r="H592" s="3">
        <v>1</v>
      </c>
      <c r="I592" s="3">
        <v>1</v>
      </c>
      <c r="J592" s="3">
        <v>1</v>
      </c>
      <c r="K592" s="3">
        <v>6349900</v>
      </c>
      <c r="L592" s="3">
        <v>1</v>
      </c>
      <c r="M592" s="4">
        <v>1</v>
      </c>
      <c r="N592" s="4">
        <v>1</v>
      </c>
      <c r="O592" s="4">
        <v>1</v>
      </c>
      <c r="P592" s="4">
        <v>1</v>
      </c>
      <c r="Q592" s="5">
        <v>1</v>
      </c>
      <c r="R592" s="5">
        <v>1</v>
      </c>
      <c r="S592" s="5">
        <v>1</v>
      </c>
      <c r="T592" s="5">
        <v>1</v>
      </c>
      <c r="U592" s="5">
        <v>1</v>
      </c>
      <c r="V592" s="2">
        <f>AVERAGE(proteinGroups3[[#This Row],[LFQ intensity 1Y1]:[LFQ intensity 1Y6]])</f>
        <v>1</v>
      </c>
      <c r="W592" s="3">
        <f>AVERAGE(proteinGroups3[[#This Row],[LFQ intensity 5Y1]:[LFQ intensity 5Y5]])</f>
        <v>1269980.8</v>
      </c>
      <c r="X592" s="4">
        <f>AVERAGE(proteinGroups3[[#This Row],[LFQ intensity 10Y1]:[LFQ intensity 10Y4]])</f>
        <v>1</v>
      </c>
      <c r="Y592" s="6">
        <f>AVERAGE(proteinGroups3[[#This Row],[LFQ intensity ADULT1]:[LFQ intensity ADULT7]])</f>
        <v>1</v>
      </c>
      <c r="Z592"/>
      <c r="AA592"/>
      <c r="AC592"/>
      <c r="AD592"/>
      <c r="AE592"/>
    </row>
    <row r="593" spans="1:31" x14ac:dyDescent="0.25">
      <c r="A593" s="1" t="s">
        <v>5426</v>
      </c>
      <c r="B593" s="2">
        <v>1</v>
      </c>
      <c r="C593" s="2">
        <v>1</v>
      </c>
      <c r="D593" s="2">
        <v>1</v>
      </c>
      <c r="E593" s="2">
        <v>1</v>
      </c>
      <c r="F593" s="2">
        <v>1</v>
      </c>
      <c r="G593" s="2">
        <v>1</v>
      </c>
      <c r="H593" s="3">
        <v>1</v>
      </c>
      <c r="I593" s="3">
        <v>1</v>
      </c>
      <c r="J593" s="3">
        <v>1</v>
      </c>
      <c r="K593" s="3">
        <v>1</v>
      </c>
      <c r="L593" s="3">
        <v>1</v>
      </c>
      <c r="M593" s="4">
        <v>1</v>
      </c>
      <c r="N593" s="4">
        <v>1</v>
      </c>
      <c r="O593" s="4">
        <v>1</v>
      </c>
      <c r="P593" s="4">
        <v>1</v>
      </c>
      <c r="Q593" s="5">
        <v>1</v>
      </c>
      <c r="R593" s="5">
        <v>1</v>
      </c>
      <c r="S593" s="5">
        <v>18696000</v>
      </c>
      <c r="T593" s="5">
        <v>1</v>
      </c>
      <c r="U593" s="5">
        <v>1</v>
      </c>
      <c r="V593" s="2">
        <f>AVERAGE(proteinGroups3[[#This Row],[LFQ intensity 1Y1]:[LFQ intensity 1Y6]])</f>
        <v>1</v>
      </c>
      <c r="W593" s="3">
        <f>AVERAGE(proteinGroups3[[#This Row],[LFQ intensity 5Y1]:[LFQ intensity 5Y5]])</f>
        <v>1</v>
      </c>
      <c r="X593" s="4">
        <f>AVERAGE(proteinGroups3[[#This Row],[LFQ intensity 10Y1]:[LFQ intensity 10Y4]])</f>
        <v>1</v>
      </c>
      <c r="Y593" s="6">
        <f>AVERAGE(proteinGroups3[[#This Row],[LFQ intensity ADULT1]:[LFQ intensity ADULT7]])</f>
        <v>3739200.8</v>
      </c>
      <c r="Z593"/>
      <c r="AA593"/>
      <c r="AC593"/>
      <c r="AD593"/>
      <c r="AE593"/>
    </row>
    <row r="594" spans="1:31" x14ac:dyDescent="0.25">
      <c r="A594" s="1" t="s">
        <v>5434</v>
      </c>
      <c r="B594" s="2">
        <v>1</v>
      </c>
      <c r="C594" s="2">
        <v>18478000</v>
      </c>
      <c r="D594" s="2">
        <v>12854000</v>
      </c>
      <c r="E594" s="2">
        <v>1</v>
      </c>
      <c r="F594" s="2">
        <v>30627000</v>
      </c>
      <c r="G594" s="2">
        <v>15905000</v>
      </c>
      <c r="H594" s="3">
        <v>18215000</v>
      </c>
      <c r="I594" s="3">
        <v>16481000</v>
      </c>
      <c r="J594" s="3">
        <v>1</v>
      </c>
      <c r="K594" s="3">
        <v>13053000</v>
      </c>
      <c r="L594" s="3">
        <v>1</v>
      </c>
      <c r="M594" s="4">
        <v>7521000</v>
      </c>
      <c r="N594" s="4">
        <v>1</v>
      </c>
      <c r="O594" s="4">
        <v>1</v>
      </c>
      <c r="P594" s="4">
        <v>1</v>
      </c>
      <c r="Q594" s="5">
        <v>1</v>
      </c>
      <c r="R594" s="5">
        <v>1</v>
      </c>
      <c r="S594" s="5">
        <v>1</v>
      </c>
      <c r="T594" s="5">
        <v>1</v>
      </c>
      <c r="U594" s="5">
        <v>1</v>
      </c>
      <c r="V594" s="2">
        <f>AVERAGE(proteinGroups3[[#This Row],[LFQ intensity 1Y1]:[LFQ intensity 1Y6]])</f>
        <v>12977333.666666666</v>
      </c>
      <c r="W594" s="3">
        <f>AVERAGE(proteinGroups3[[#This Row],[LFQ intensity 5Y1]:[LFQ intensity 5Y5]])</f>
        <v>9549800.4000000004</v>
      </c>
      <c r="X594" s="4">
        <f>AVERAGE(proteinGroups3[[#This Row],[LFQ intensity 10Y1]:[LFQ intensity 10Y4]])</f>
        <v>1880250.75</v>
      </c>
      <c r="Y594" s="6">
        <f>AVERAGE(proteinGroups3[[#This Row],[LFQ intensity ADULT1]:[LFQ intensity ADULT7]])</f>
        <v>1</v>
      </c>
      <c r="Z594"/>
      <c r="AA594"/>
      <c r="AC594"/>
      <c r="AD594"/>
      <c r="AE594"/>
    </row>
    <row r="595" spans="1:31" x14ac:dyDescent="0.25">
      <c r="A595" s="1" t="s">
        <v>5443</v>
      </c>
      <c r="B595" s="2">
        <v>1</v>
      </c>
      <c r="C595" s="2">
        <v>1</v>
      </c>
      <c r="D595" s="2">
        <v>1</v>
      </c>
      <c r="E595" s="2">
        <v>1</v>
      </c>
      <c r="F595" s="2">
        <v>1</v>
      </c>
      <c r="G595" s="2">
        <v>1</v>
      </c>
      <c r="H595" s="3">
        <v>1</v>
      </c>
      <c r="I595" s="3">
        <v>1</v>
      </c>
      <c r="J595" s="3">
        <v>12200000</v>
      </c>
      <c r="K595" s="3">
        <v>10657000</v>
      </c>
      <c r="L595" s="3">
        <v>1</v>
      </c>
      <c r="M595" s="4">
        <v>9650700</v>
      </c>
      <c r="N595" s="4">
        <v>1</v>
      </c>
      <c r="O595" s="4">
        <v>1</v>
      </c>
      <c r="P595" s="4">
        <v>1</v>
      </c>
      <c r="Q595" s="5">
        <v>1</v>
      </c>
      <c r="R595" s="5">
        <v>1</v>
      </c>
      <c r="S595" s="5">
        <v>1</v>
      </c>
      <c r="T595" s="5">
        <v>1</v>
      </c>
      <c r="U595" s="5">
        <v>1</v>
      </c>
      <c r="V595" s="2">
        <f>AVERAGE(proteinGroups3[[#This Row],[LFQ intensity 1Y1]:[LFQ intensity 1Y6]])</f>
        <v>1</v>
      </c>
      <c r="W595" s="3">
        <f>AVERAGE(proteinGroups3[[#This Row],[LFQ intensity 5Y1]:[LFQ intensity 5Y5]])</f>
        <v>4571400.5999999996</v>
      </c>
      <c r="X595" s="4">
        <f>AVERAGE(proteinGroups3[[#This Row],[LFQ intensity 10Y1]:[LFQ intensity 10Y4]])</f>
        <v>2412675.75</v>
      </c>
      <c r="Y595" s="6">
        <f>AVERAGE(proteinGroups3[[#This Row],[LFQ intensity ADULT1]:[LFQ intensity ADULT7]])</f>
        <v>1</v>
      </c>
      <c r="Z595"/>
      <c r="AA595"/>
      <c r="AC595"/>
      <c r="AD595"/>
      <c r="AE595"/>
    </row>
    <row r="596" spans="1:31" x14ac:dyDescent="0.25">
      <c r="A596" s="1" t="s">
        <v>5450</v>
      </c>
      <c r="B596" s="2">
        <v>1</v>
      </c>
      <c r="C596" s="2">
        <v>1</v>
      </c>
      <c r="D596" s="2">
        <v>1</v>
      </c>
      <c r="E596" s="2">
        <v>1</v>
      </c>
      <c r="F596" s="2">
        <v>1</v>
      </c>
      <c r="G596" s="2">
        <v>1</v>
      </c>
      <c r="H596" s="3">
        <v>26001000</v>
      </c>
      <c r="I596" s="3">
        <v>1</v>
      </c>
      <c r="J596" s="3">
        <v>23493000</v>
      </c>
      <c r="K596" s="3">
        <v>13516000</v>
      </c>
      <c r="L596" s="3">
        <v>1</v>
      </c>
      <c r="M596" s="4">
        <v>12849000</v>
      </c>
      <c r="N596" s="4">
        <v>14012000</v>
      </c>
      <c r="O596" s="4">
        <v>10649000</v>
      </c>
      <c r="P596" s="4">
        <v>10320000</v>
      </c>
      <c r="Q596" s="5">
        <v>1</v>
      </c>
      <c r="R596" s="5">
        <v>1</v>
      </c>
      <c r="S596" s="5">
        <v>1</v>
      </c>
      <c r="T596" s="5">
        <v>1</v>
      </c>
      <c r="U596" s="5">
        <v>1</v>
      </c>
      <c r="V596" s="2">
        <f>AVERAGE(proteinGroups3[[#This Row],[LFQ intensity 1Y1]:[LFQ intensity 1Y6]])</f>
        <v>1</v>
      </c>
      <c r="W596" s="3">
        <f>AVERAGE(proteinGroups3[[#This Row],[LFQ intensity 5Y1]:[LFQ intensity 5Y5]])</f>
        <v>12602000.4</v>
      </c>
      <c r="X596" s="4">
        <f>AVERAGE(proteinGroups3[[#This Row],[LFQ intensity 10Y1]:[LFQ intensity 10Y4]])</f>
        <v>11957500</v>
      </c>
      <c r="Y596" s="6">
        <f>AVERAGE(proteinGroups3[[#This Row],[LFQ intensity ADULT1]:[LFQ intensity ADULT7]])</f>
        <v>1</v>
      </c>
      <c r="Z596"/>
      <c r="AA596"/>
      <c r="AC596"/>
      <c r="AD596"/>
      <c r="AE596"/>
    </row>
    <row r="597" spans="1:31" x14ac:dyDescent="0.25">
      <c r="A597" s="1" t="s">
        <v>5458</v>
      </c>
      <c r="B597" s="2">
        <v>1</v>
      </c>
      <c r="C597" s="2">
        <v>39118000</v>
      </c>
      <c r="D597" s="2">
        <v>25326000</v>
      </c>
      <c r="E597" s="2">
        <v>1</v>
      </c>
      <c r="F597" s="2">
        <v>27843000</v>
      </c>
      <c r="G597" s="2">
        <v>22407000</v>
      </c>
      <c r="H597" s="3">
        <v>1</v>
      </c>
      <c r="I597" s="3">
        <v>1</v>
      </c>
      <c r="J597" s="3">
        <v>1</v>
      </c>
      <c r="K597" s="3">
        <v>1</v>
      </c>
      <c r="L597" s="3">
        <v>1</v>
      </c>
      <c r="M597" s="4">
        <v>32063000</v>
      </c>
      <c r="N597" s="4">
        <v>23552000</v>
      </c>
      <c r="O597" s="4">
        <v>18294000</v>
      </c>
      <c r="P597" s="4">
        <v>37548000</v>
      </c>
      <c r="Q597" s="5">
        <v>8336900</v>
      </c>
      <c r="R597" s="5">
        <v>1</v>
      </c>
      <c r="S597" s="5">
        <v>11935000</v>
      </c>
      <c r="T597" s="5">
        <v>1</v>
      </c>
      <c r="U597" s="5">
        <v>34849000</v>
      </c>
      <c r="V597" s="2">
        <f>AVERAGE(proteinGroups3[[#This Row],[LFQ intensity 1Y1]:[LFQ intensity 1Y6]])</f>
        <v>19115667</v>
      </c>
      <c r="W597" s="3">
        <f>AVERAGE(proteinGroups3[[#This Row],[LFQ intensity 5Y1]:[LFQ intensity 5Y5]])</f>
        <v>1</v>
      </c>
      <c r="X597" s="4">
        <f>AVERAGE(proteinGroups3[[#This Row],[LFQ intensity 10Y1]:[LFQ intensity 10Y4]])</f>
        <v>27864250</v>
      </c>
      <c r="Y597" s="6">
        <f>AVERAGE(proteinGroups3[[#This Row],[LFQ intensity ADULT1]:[LFQ intensity ADULT7]])</f>
        <v>11024180.4</v>
      </c>
      <c r="Z597"/>
      <c r="AA597"/>
      <c r="AC597"/>
      <c r="AD597"/>
      <c r="AE597"/>
    </row>
    <row r="598" spans="1:31" x14ac:dyDescent="0.25">
      <c r="A598" s="1" t="s">
        <v>5467</v>
      </c>
      <c r="B598" s="2">
        <v>1</v>
      </c>
      <c r="C598" s="2">
        <v>1</v>
      </c>
      <c r="D598" s="2">
        <v>1</v>
      </c>
      <c r="E598" s="2">
        <v>1</v>
      </c>
      <c r="F598" s="2">
        <v>1</v>
      </c>
      <c r="G598" s="2">
        <v>1</v>
      </c>
      <c r="H598" s="3">
        <v>1</v>
      </c>
      <c r="I598" s="3">
        <v>1</v>
      </c>
      <c r="J598" s="3">
        <v>1</v>
      </c>
      <c r="K598" s="3">
        <v>11915000</v>
      </c>
      <c r="L598" s="3">
        <v>1</v>
      </c>
      <c r="M598" s="4">
        <v>1</v>
      </c>
      <c r="N598" s="4">
        <v>3475600</v>
      </c>
      <c r="O598" s="4">
        <v>3430100</v>
      </c>
      <c r="P598" s="4">
        <v>1</v>
      </c>
      <c r="Q598" s="5">
        <v>1</v>
      </c>
      <c r="R598" s="5">
        <v>1</v>
      </c>
      <c r="S598" s="5">
        <v>1</v>
      </c>
      <c r="T598" s="5">
        <v>1</v>
      </c>
      <c r="U598" s="5">
        <v>1</v>
      </c>
      <c r="V598" s="2">
        <f>AVERAGE(proteinGroups3[[#This Row],[LFQ intensity 1Y1]:[LFQ intensity 1Y6]])</f>
        <v>1</v>
      </c>
      <c r="W598" s="3">
        <f>AVERAGE(proteinGroups3[[#This Row],[LFQ intensity 5Y1]:[LFQ intensity 5Y5]])</f>
        <v>2383000.7999999998</v>
      </c>
      <c r="X598" s="4">
        <f>AVERAGE(proteinGroups3[[#This Row],[LFQ intensity 10Y1]:[LFQ intensity 10Y4]])</f>
        <v>1726425.5</v>
      </c>
      <c r="Y598" s="6">
        <f>AVERAGE(proteinGroups3[[#This Row],[LFQ intensity ADULT1]:[LFQ intensity ADULT7]])</f>
        <v>1</v>
      </c>
      <c r="Z598"/>
      <c r="AA598"/>
      <c r="AC598"/>
      <c r="AD598"/>
      <c r="AE598"/>
    </row>
    <row r="599" spans="1:31" x14ac:dyDescent="0.25">
      <c r="A599" s="1" t="s">
        <v>5473</v>
      </c>
      <c r="B599" s="2">
        <v>47431000</v>
      </c>
      <c r="C599" s="2">
        <v>958360000</v>
      </c>
      <c r="D599" s="2">
        <v>342840000</v>
      </c>
      <c r="E599" s="2">
        <v>1</v>
      </c>
      <c r="F599" s="2">
        <v>645450000</v>
      </c>
      <c r="G599" s="2">
        <v>87369000</v>
      </c>
      <c r="H599" s="3">
        <v>808170000</v>
      </c>
      <c r="I599" s="3">
        <v>381560000</v>
      </c>
      <c r="J599" s="3">
        <v>12441000</v>
      </c>
      <c r="K599" s="3">
        <v>489930000</v>
      </c>
      <c r="L599" s="3">
        <v>32424000</v>
      </c>
      <c r="M599" s="4">
        <v>327740000</v>
      </c>
      <c r="N599" s="4">
        <v>147500000</v>
      </c>
      <c r="O599" s="4">
        <v>127020000</v>
      </c>
      <c r="P599" s="4">
        <v>178840000</v>
      </c>
      <c r="Q599" s="5">
        <v>33602000</v>
      </c>
      <c r="R599" s="5">
        <v>25529000</v>
      </c>
      <c r="S599" s="5">
        <v>28245000</v>
      </c>
      <c r="T599" s="5">
        <v>22405000</v>
      </c>
      <c r="U599" s="5">
        <v>30124000</v>
      </c>
      <c r="V599" s="2">
        <f>AVERAGE(proteinGroups3[[#This Row],[LFQ intensity 1Y1]:[LFQ intensity 1Y6]])</f>
        <v>346908333.5</v>
      </c>
      <c r="W599" s="3">
        <f>AVERAGE(proteinGroups3[[#This Row],[LFQ intensity 5Y1]:[LFQ intensity 5Y5]])</f>
        <v>344905000</v>
      </c>
      <c r="X599" s="4">
        <f>AVERAGE(proteinGroups3[[#This Row],[LFQ intensity 10Y1]:[LFQ intensity 10Y4]])</f>
        <v>195275000</v>
      </c>
      <c r="Y599" s="6">
        <f>AVERAGE(proteinGroups3[[#This Row],[LFQ intensity ADULT1]:[LFQ intensity ADULT7]])</f>
        <v>27981000</v>
      </c>
      <c r="Z599"/>
      <c r="AA599"/>
      <c r="AC599"/>
      <c r="AD599"/>
      <c r="AE599"/>
    </row>
    <row r="600" spans="1:31" x14ac:dyDescent="0.25">
      <c r="A600" s="1" t="s">
        <v>5483</v>
      </c>
      <c r="B600" s="2">
        <v>1</v>
      </c>
      <c r="C600" s="2">
        <v>1</v>
      </c>
      <c r="D600" s="2">
        <v>1</v>
      </c>
      <c r="E600" s="2">
        <v>1</v>
      </c>
      <c r="F600" s="2">
        <v>1</v>
      </c>
      <c r="G600" s="2">
        <v>1</v>
      </c>
      <c r="H600" s="3">
        <v>16141000</v>
      </c>
      <c r="I600" s="3">
        <v>12835000</v>
      </c>
      <c r="J600" s="3">
        <v>1</v>
      </c>
      <c r="K600" s="3">
        <v>16284000</v>
      </c>
      <c r="L600" s="3">
        <v>27714000</v>
      </c>
      <c r="M600" s="4">
        <v>1</v>
      </c>
      <c r="N600" s="4">
        <v>1</v>
      </c>
      <c r="O600" s="4">
        <v>1</v>
      </c>
      <c r="P600" s="4">
        <v>1</v>
      </c>
      <c r="Q600" s="5">
        <v>38175000</v>
      </c>
      <c r="R600" s="5">
        <v>1</v>
      </c>
      <c r="S600" s="5">
        <v>1</v>
      </c>
      <c r="T600" s="5">
        <v>20928000</v>
      </c>
      <c r="U600" s="5">
        <v>1</v>
      </c>
      <c r="V600" s="2">
        <f>AVERAGE(proteinGroups3[[#This Row],[LFQ intensity 1Y1]:[LFQ intensity 1Y6]])</f>
        <v>1</v>
      </c>
      <c r="W600" s="3">
        <f>AVERAGE(proteinGroups3[[#This Row],[LFQ intensity 5Y1]:[LFQ intensity 5Y5]])</f>
        <v>14594800.199999999</v>
      </c>
      <c r="X600" s="4">
        <f>AVERAGE(proteinGroups3[[#This Row],[LFQ intensity 10Y1]:[LFQ intensity 10Y4]])</f>
        <v>1</v>
      </c>
      <c r="Y600" s="6">
        <f>AVERAGE(proteinGroups3[[#This Row],[LFQ intensity ADULT1]:[LFQ intensity ADULT7]])</f>
        <v>11820600.6</v>
      </c>
      <c r="Z600"/>
      <c r="AA600"/>
      <c r="AC600"/>
      <c r="AD600"/>
      <c r="AE600"/>
    </row>
    <row r="601" spans="1:31" x14ac:dyDescent="0.25">
      <c r="A601" s="1" t="s">
        <v>5489</v>
      </c>
      <c r="B601" s="2">
        <v>1</v>
      </c>
      <c r="C601" s="2">
        <v>11316000</v>
      </c>
      <c r="D601" s="2">
        <v>23727000</v>
      </c>
      <c r="E601" s="2">
        <v>1</v>
      </c>
      <c r="F601" s="2">
        <v>21403000</v>
      </c>
      <c r="G601" s="2">
        <v>24807000</v>
      </c>
      <c r="H601" s="3">
        <v>20231000</v>
      </c>
      <c r="I601" s="3">
        <v>24490000</v>
      </c>
      <c r="J601" s="3">
        <v>7514300</v>
      </c>
      <c r="K601" s="3">
        <v>36959000</v>
      </c>
      <c r="L601" s="3">
        <v>1</v>
      </c>
      <c r="M601" s="4">
        <v>25188000</v>
      </c>
      <c r="N601" s="4">
        <v>1</v>
      </c>
      <c r="O601" s="4">
        <v>19945000</v>
      </c>
      <c r="P601" s="4">
        <v>1</v>
      </c>
      <c r="Q601" s="5">
        <v>1</v>
      </c>
      <c r="R601" s="5">
        <v>1</v>
      </c>
      <c r="S601" s="5">
        <v>59156000</v>
      </c>
      <c r="T601" s="5">
        <v>1</v>
      </c>
      <c r="U601" s="5">
        <v>1</v>
      </c>
      <c r="V601" s="2">
        <f>AVERAGE(proteinGroups3[[#This Row],[LFQ intensity 1Y1]:[LFQ intensity 1Y6]])</f>
        <v>13542167</v>
      </c>
      <c r="W601" s="3">
        <f>AVERAGE(proteinGroups3[[#This Row],[LFQ intensity 5Y1]:[LFQ intensity 5Y5]])</f>
        <v>17838860.199999999</v>
      </c>
      <c r="X601" s="4">
        <f>AVERAGE(proteinGroups3[[#This Row],[LFQ intensity 10Y1]:[LFQ intensity 10Y4]])</f>
        <v>11283250.5</v>
      </c>
      <c r="Y601" s="6">
        <f>AVERAGE(proteinGroups3[[#This Row],[LFQ intensity ADULT1]:[LFQ intensity ADULT7]])</f>
        <v>11831200.800000001</v>
      </c>
      <c r="Z601"/>
      <c r="AA601"/>
      <c r="AC601"/>
      <c r="AD601"/>
      <c r="AE601"/>
    </row>
    <row r="602" spans="1:31" x14ac:dyDescent="0.25">
      <c r="A602" s="1" t="s">
        <v>5499</v>
      </c>
      <c r="B602" s="2">
        <v>1</v>
      </c>
      <c r="C602" s="2">
        <v>56455000</v>
      </c>
      <c r="D602" s="2">
        <v>141020000</v>
      </c>
      <c r="E602" s="2">
        <v>1</v>
      </c>
      <c r="F602" s="2">
        <v>34605000</v>
      </c>
      <c r="G602" s="2">
        <v>30116000</v>
      </c>
      <c r="H602" s="3">
        <v>44963000</v>
      </c>
      <c r="I602" s="3">
        <v>82901000</v>
      </c>
      <c r="J602" s="3">
        <v>8379200</v>
      </c>
      <c r="K602" s="3">
        <v>122880000</v>
      </c>
      <c r="L602" s="3">
        <v>1</v>
      </c>
      <c r="M602" s="4">
        <v>116120000</v>
      </c>
      <c r="N602" s="4">
        <v>58741000</v>
      </c>
      <c r="O602" s="4">
        <v>80989000</v>
      </c>
      <c r="P602" s="4">
        <v>79779000</v>
      </c>
      <c r="Q602" s="5">
        <v>60931000</v>
      </c>
      <c r="R602" s="5">
        <v>1</v>
      </c>
      <c r="S602" s="5">
        <v>1</v>
      </c>
      <c r="T602" s="5">
        <v>1</v>
      </c>
      <c r="U602" s="5">
        <v>1</v>
      </c>
      <c r="V602" s="2">
        <f>AVERAGE(proteinGroups3[[#This Row],[LFQ intensity 1Y1]:[LFQ intensity 1Y6]])</f>
        <v>43699333.666666664</v>
      </c>
      <c r="W602" s="3">
        <f>AVERAGE(proteinGroups3[[#This Row],[LFQ intensity 5Y1]:[LFQ intensity 5Y5]])</f>
        <v>51824640.200000003</v>
      </c>
      <c r="X602" s="4">
        <f>AVERAGE(proteinGroups3[[#This Row],[LFQ intensity 10Y1]:[LFQ intensity 10Y4]])</f>
        <v>83907250</v>
      </c>
      <c r="Y602" s="6">
        <f>AVERAGE(proteinGroups3[[#This Row],[LFQ intensity ADULT1]:[LFQ intensity ADULT7]])</f>
        <v>12186200.800000001</v>
      </c>
      <c r="Z602"/>
      <c r="AA602"/>
      <c r="AC602"/>
      <c r="AD602"/>
      <c r="AE602"/>
    </row>
    <row r="603" spans="1:31" x14ac:dyDescent="0.25">
      <c r="A603" s="1" t="s">
        <v>5507</v>
      </c>
      <c r="B603" s="2">
        <v>1</v>
      </c>
      <c r="C603" s="2">
        <v>1</v>
      </c>
      <c r="D603" s="2">
        <v>1</v>
      </c>
      <c r="E603" s="2">
        <v>1</v>
      </c>
      <c r="F603" s="2">
        <v>1</v>
      </c>
      <c r="G603" s="2">
        <v>1</v>
      </c>
      <c r="H603" s="3">
        <v>1</v>
      </c>
      <c r="I603" s="3">
        <v>3107100</v>
      </c>
      <c r="J603" s="3">
        <v>1</v>
      </c>
      <c r="K603" s="3">
        <v>15455000</v>
      </c>
      <c r="L603" s="3">
        <v>1</v>
      </c>
      <c r="M603" s="4">
        <v>1</v>
      </c>
      <c r="N603" s="4">
        <v>1</v>
      </c>
      <c r="O603" s="4">
        <v>1</v>
      </c>
      <c r="P603" s="4">
        <v>1</v>
      </c>
      <c r="Q603" s="5">
        <v>1</v>
      </c>
      <c r="R603" s="5">
        <v>1</v>
      </c>
      <c r="S603" s="5">
        <v>1</v>
      </c>
      <c r="T603" s="5">
        <v>1</v>
      </c>
      <c r="U603" s="5">
        <v>1</v>
      </c>
      <c r="V603" s="2">
        <f>AVERAGE(proteinGroups3[[#This Row],[LFQ intensity 1Y1]:[LFQ intensity 1Y6]])</f>
        <v>1</v>
      </c>
      <c r="W603" s="3">
        <f>AVERAGE(proteinGroups3[[#This Row],[LFQ intensity 5Y1]:[LFQ intensity 5Y5]])</f>
        <v>3712420.6</v>
      </c>
      <c r="X603" s="4">
        <f>AVERAGE(proteinGroups3[[#This Row],[LFQ intensity 10Y1]:[LFQ intensity 10Y4]])</f>
        <v>1</v>
      </c>
      <c r="Y603" s="6">
        <f>AVERAGE(proteinGroups3[[#This Row],[LFQ intensity ADULT1]:[LFQ intensity ADULT7]])</f>
        <v>1</v>
      </c>
      <c r="Z603"/>
      <c r="AA603"/>
      <c r="AC603"/>
      <c r="AD603"/>
      <c r="AE603"/>
    </row>
    <row r="604" spans="1:31" x14ac:dyDescent="0.25">
      <c r="A604" s="1" t="s">
        <v>5512</v>
      </c>
      <c r="B604" s="2">
        <v>1</v>
      </c>
      <c r="C604" s="2">
        <v>4212200</v>
      </c>
      <c r="D604" s="2">
        <v>1</v>
      </c>
      <c r="E604" s="2">
        <v>1</v>
      </c>
      <c r="F604" s="2">
        <v>1</v>
      </c>
      <c r="G604" s="2">
        <v>1</v>
      </c>
      <c r="H604" s="3">
        <v>1</v>
      </c>
      <c r="I604" s="3">
        <v>1</v>
      </c>
      <c r="J604" s="3">
        <v>1</v>
      </c>
      <c r="K604" s="3">
        <v>1</v>
      </c>
      <c r="L604" s="3">
        <v>1</v>
      </c>
      <c r="M604" s="4">
        <v>4853300</v>
      </c>
      <c r="N604" s="4">
        <v>5412400</v>
      </c>
      <c r="O604" s="4">
        <v>5273500</v>
      </c>
      <c r="P604" s="4">
        <v>3736300</v>
      </c>
      <c r="Q604" s="5">
        <v>1</v>
      </c>
      <c r="R604" s="5">
        <v>1</v>
      </c>
      <c r="S604" s="5">
        <v>1</v>
      </c>
      <c r="T604" s="5">
        <v>1</v>
      </c>
      <c r="U604" s="5">
        <v>1</v>
      </c>
      <c r="V604" s="2">
        <f>AVERAGE(proteinGroups3[[#This Row],[LFQ intensity 1Y1]:[LFQ intensity 1Y6]])</f>
        <v>702034.16666666663</v>
      </c>
      <c r="W604" s="3">
        <f>AVERAGE(proteinGroups3[[#This Row],[LFQ intensity 5Y1]:[LFQ intensity 5Y5]])</f>
        <v>1</v>
      </c>
      <c r="X604" s="4">
        <f>AVERAGE(proteinGroups3[[#This Row],[LFQ intensity 10Y1]:[LFQ intensity 10Y4]])</f>
        <v>4818875</v>
      </c>
      <c r="Y604" s="6">
        <f>AVERAGE(proteinGroups3[[#This Row],[LFQ intensity ADULT1]:[LFQ intensity ADULT7]])</f>
        <v>1</v>
      </c>
      <c r="Z604"/>
      <c r="AA604"/>
      <c r="AC604"/>
      <c r="AD604"/>
      <c r="AE604"/>
    </row>
    <row r="605" spans="1:31" x14ac:dyDescent="0.25">
      <c r="A605" s="1" t="s">
        <v>5519</v>
      </c>
      <c r="B605" s="2">
        <v>1</v>
      </c>
      <c r="C605" s="2">
        <v>53810000</v>
      </c>
      <c r="D605" s="2">
        <v>14561000</v>
      </c>
      <c r="E605" s="2">
        <v>1</v>
      </c>
      <c r="F605" s="2">
        <v>16818000</v>
      </c>
      <c r="G605" s="2">
        <v>1</v>
      </c>
      <c r="H605" s="3">
        <v>1</v>
      </c>
      <c r="I605" s="3">
        <v>1</v>
      </c>
      <c r="J605" s="3">
        <v>1</v>
      </c>
      <c r="K605" s="3">
        <v>1</v>
      </c>
      <c r="L605" s="3">
        <v>1</v>
      </c>
      <c r="M605" s="4">
        <v>1</v>
      </c>
      <c r="N605" s="4">
        <v>6557300</v>
      </c>
      <c r="O605" s="4">
        <v>1</v>
      </c>
      <c r="P605" s="4">
        <v>1</v>
      </c>
      <c r="Q605" s="5">
        <v>1</v>
      </c>
      <c r="R605" s="5">
        <v>1</v>
      </c>
      <c r="S605" s="5">
        <v>1</v>
      </c>
      <c r="T605" s="5">
        <v>1</v>
      </c>
      <c r="U605" s="5">
        <v>1</v>
      </c>
      <c r="V605" s="2">
        <f>AVERAGE(proteinGroups3[[#This Row],[LFQ intensity 1Y1]:[LFQ intensity 1Y6]])</f>
        <v>14198167.166666666</v>
      </c>
      <c r="W605" s="3">
        <f>AVERAGE(proteinGroups3[[#This Row],[LFQ intensity 5Y1]:[LFQ intensity 5Y5]])</f>
        <v>1</v>
      </c>
      <c r="X605" s="4">
        <f>AVERAGE(proteinGroups3[[#This Row],[LFQ intensity 10Y1]:[LFQ intensity 10Y4]])</f>
        <v>1639325.75</v>
      </c>
      <c r="Y605" s="6">
        <f>AVERAGE(proteinGroups3[[#This Row],[LFQ intensity ADULT1]:[LFQ intensity ADULT7]])</f>
        <v>1</v>
      </c>
      <c r="Z605"/>
      <c r="AA605"/>
      <c r="AC605"/>
      <c r="AD605"/>
      <c r="AE605"/>
    </row>
    <row r="606" spans="1:31" x14ac:dyDescent="0.25">
      <c r="A606" s="1" t="s">
        <v>5525</v>
      </c>
      <c r="B606" s="2">
        <v>1</v>
      </c>
      <c r="C606" s="2">
        <v>11112000</v>
      </c>
      <c r="D606" s="2">
        <v>6360100</v>
      </c>
      <c r="E606" s="2">
        <v>1</v>
      </c>
      <c r="F606" s="2">
        <v>18792000</v>
      </c>
      <c r="G606" s="2">
        <v>1</v>
      </c>
      <c r="H606" s="3">
        <v>14172000</v>
      </c>
      <c r="I606" s="3">
        <v>16439000</v>
      </c>
      <c r="J606" s="3">
        <v>9427600</v>
      </c>
      <c r="K606" s="3">
        <v>30208000</v>
      </c>
      <c r="L606" s="3">
        <v>1</v>
      </c>
      <c r="M606" s="4">
        <v>1</v>
      </c>
      <c r="N606" s="4">
        <v>1</v>
      </c>
      <c r="O606" s="4">
        <v>1</v>
      </c>
      <c r="P606" s="4">
        <v>1</v>
      </c>
      <c r="Q606" s="5">
        <v>1</v>
      </c>
      <c r="R606" s="5">
        <v>1</v>
      </c>
      <c r="S606" s="5">
        <v>1</v>
      </c>
      <c r="T606" s="5">
        <v>1</v>
      </c>
      <c r="U606" s="5">
        <v>1</v>
      </c>
      <c r="V606" s="2">
        <f>AVERAGE(proteinGroups3[[#This Row],[LFQ intensity 1Y1]:[LFQ intensity 1Y6]])</f>
        <v>6044017.166666667</v>
      </c>
      <c r="W606" s="3">
        <f>AVERAGE(proteinGroups3[[#This Row],[LFQ intensity 5Y1]:[LFQ intensity 5Y5]])</f>
        <v>14049320.199999999</v>
      </c>
      <c r="X606" s="4">
        <f>AVERAGE(proteinGroups3[[#This Row],[LFQ intensity 10Y1]:[LFQ intensity 10Y4]])</f>
        <v>1</v>
      </c>
      <c r="Y606" s="6">
        <f>AVERAGE(proteinGroups3[[#This Row],[LFQ intensity ADULT1]:[LFQ intensity ADULT7]])</f>
        <v>1</v>
      </c>
      <c r="Z606"/>
      <c r="AA606"/>
      <c r="AC606"/>
      <c r="AD606"/>
      <c r="AE606"/>
    </row>
    <row r="607" spans="1:31" x14ac:dyDescent="0.25">
      <c r="A607" s="1" t="s">
        <v>5531</v>
      </c>
      <c r="B607" s="2">
        <v>1</v>
      </c>
      <c r="C607" s="2">
        <v>1</v>
      </c>
      <c r="D607" s="2">
        <v>1</v>
      </c>
      <c r="E607" s="2">
        <v>1</v>
      </c>
      <c r="F607" s="2">
        <v>1</v>
      </c>
      <c r="G607" s="2">
        <v>1</v>
      </c>
      <c r="H607" s="3">
        <v>4086600</v>
      </c>
      <c r="I607" s="3">
        <v>5395400</v>
      </c>
      <c r="J607" s="3">
        <v>1</v>
      </c>
      <c r="K607" s="3">
        <v>8958000</v>
      </c>
      <c r="L607" s="3">
        <v>1</v>
      </c>
      <c r="M607" s="4">
        <v>2308900</v>
      </c>
      <c r="N607" s="4">
        <v>1</v>
      </c>
      <c r="O607" s="4">
        <v>1</v>
      </c>
      <c r="P607" s="4">
        <v>1</v>
      </c>
      <c r="Q607" s="5">
        <v>1</v>
      </c>
      <c r="R607" s="5">
        <v>1</v>
      </c>
      <c r="S607" s="5">
        <v>1</v>
      </c>
      <c r="T607" s="5">
        <v>1</v>
      </c>
      <c r="U607" s="5">
        <v>1</v>
      </c>
      <c r="V607" s="2">
        <f>AVERAGE(proteinGroups3[[#This Row],[LFQ intensity 1Y1]:[LFQ intensity 1Y6]])</f>
        <v>1</v>
      </c>
      <c r="W607" s="3">
        <f>AVERAGE(proteinGroups3[[#This Row],[LFQ intensity 5Y1]:[LFQ intensity 5Y5]])</f>
        <v>3688000.4</v>
      </c>
      <c r="X607" s="4">
        <f>AVERAGE(proteinGroups3[[#This Row],[LFQ intensity 10Y1]:[LFQ intensity 10Y4]])</f>
        <v>577225.75</v>
      </c>
      <c r="Y607" s="6">
        <f>AVERAGE(proteinGroups3[[#This Row],[LFQ intensity ADULT1]:[LFQ intensity ADULT7]])</f>
        <v>1</v>
      </c>
      <c r="Z607"/>
      <c r="AA607"/>
      <c r="AC607"/>
      <c r="AD607"/>
      <c r="AE607"/>
    </row>
    <row r="608" spans="1:31" x14ac:dyDescent="0.25">
      <c r="A608" s="1" t="s">
        <v>5537</v>
      </c>
      <c r="B608" s="2">
        <v>1</v>
      </c>
      <c r="C608" s="2">
        <v>1</v>
      </c>
      <c r="D608" s="2">
        <v>1</v>
      </c>
      <c r="E608" s="2">
        <v>1</v>
      </c>
      <c r="F608" s="2">
        <v>1</v>
      </c>
      <c r="G608" s="2">
        <v>1</v>
      </c>
      <c r="H608" s="3">
        <v>1</v>
      </c>
      <c r="I608" s="3">
        <v>1</v>
      </c>
      <c r="J608" s="3">
        <v>28116000</v>
      </c>
      <c r="K608" s="3">
        <v>1</v>
      </c>
      <c r="L608" s="3">
        <v>1</v>
      </c>
      <c r="M608" s="4">
        <v>1</v>
      </c>
      <c r="N608" s="4">
        <v>1</v>
      </c>
      <c r="O608" s="4">
        <v>1</v>
      </c>
      <c r="P608" s="4">
        <v>1</v>
      </c>
      <c r="Q608" s="5">
        <v>1</v>
      </c>
      <c r="R608" s="5">
        <v>1</v>
      </c>
      <c r="S608" s="5">
        <v>1</v>
      </c>
      <c r="T608" s="5">
        <v>1</v>
      </c>
      <c r="U608" s="5">
        <v>1</v>
      </c>
      <c r="V608" s="2">
        <f>AVERAGE(proteinGroups3[[#This Row],[LFQ intensity 1Y1]:[LFQ intensity 1Y6]])</f>
        <v>1</v>
      </c>
      <c r="W608" s="3">
        <f>AVERAGE(proteinGroups3[[#This Row],[LFQ intensity 5Y1]:[LFQ intensity 5Y5]])</f>
        <v>5623200.7999999998</v>
      </c>
      <c r="X608" s="4">
        <f>AVERAGE(proteinGroups3[[#This Row],[LFQ intensity 10Y1]:[LFQ intensity 10Y4]])</f>
        <v>1</v>
      </c>
      <c r="Y608" s="6">
        <f>AVERAGE(proteinGroups3[[#This Row],[LFQ intensity ADULT1]:[LFQ intensity ADULT7]])</f>
        <v>1</v>
      </c>
      <c r="Z608"/>
      <c r="AA608"/>
      <c r="AC608"/>
      <c r="AD608"/>
      <c r="AE608"/>
    </row>
    <row r="609" spans="1:31" x14ac:dyDescent="0.25">
      <c r="A609" s="1" t="s">
        <v>5543</v>
      </c>
      <c r="B609" s="2">
        <v>1</v>
      </c>
      <c r="C609" s="2">
        <v>5262800</v>
      </c>
      <c r="D609" s="2">
        <v>1</v>
      </c>
      <c r="E609" s="2">
        <v>1</v>
      </c>
      <c r="F609" s="2">
        <v>1</v>
      </c>
      <c r="G609" s="2">
        <v>1</v>
      </c>
      <c r="H609" s="3">
        <v>1</v>
      </c>
      <c r="I609" s="3">
        <v>1</v>
      </c>
      <c r="J609" s="3">
        <v>1</v>
      </c>
      <c r="K609" s="3">
        <v>18716000</v>
      </c>
      <c r="L609" s="3">
        <v>1</v>
      </c>
      <c r="M609" s="4">
        <v>1</v>
      </c>
      <c r="N609" s="4">
        <v>1</v>
      </c>
      <c r="O609" s="4">
        <v>1</v>
      </c>
      <c r="P609" s="4">
        <v>1</v>
      </c>
      <c r="Q609" s="5">
        <v>1</v>
      </c>
      <c r="R609" s="5">
        <v>1</v>
      </c>
      <c r="S609" s="5">
        <v>1</v>
      </c>
      <c r="T609" s="5">
        <v>1</v>
      </c>
      <c r="U609" s="5">
        <v>1</v>
      </c>
      <c r="V609" s="2">
        <f>AVERAGE(proteinGroups3[[#This Row],[LFQ intensity 1Y1]:[LFQ intensity 1Y6]])</f>
        <v>877134.16666666663</v>
      </c>
      <c r="W609" s="3">
        <f>AVERAGE(proteinGroups3[[#This Row],[LFQ intensity 5Y1]:[LFQ intensity 5Y5]])</f>
        <v>3743200.8</v>
      </c>
      <c r="X609" s="4">
        <f>AVERAGE(proteinGroups3[[#This Row],[LFQ intensity 10Y1]:[LFQ intensity 10Y4]])</f>
        <v>1</v>
      </c>
      <c r="Y609" s="6">
        <f>AVERAGE(proteinGroups3[[#This Row],[LFQ intensity ADULT1]:[LFQ intensity ADULT7]])</f>
        <v>1</v>
      </c>
      <c r="Z609"/>
      <c r="AA609"/>
      <c r="AC609"/>
      <c r="AD609"/>
      <c r="AE609"/>
    </row>
    <row r="610" spans="1:31" x14ac:dyDescent="0.25">
      <c r="A610" s="1" t="s">
        <v>5548</v>
      </c>
      <c r="B610" s="2">
        <v>1</v>
      </c>
      <c r="C610" s="2">
        <v>1</v>
      </c>
      <c r="D610" s="2">
        <v>1</v>
      </c>
      <c r="E610" s="2">
        <v>1</v>
      </c>
      <c r="F610" s="2">
        <v>1</v>
      </c>
      <c r="G610" s="2">
        <v>1</v>
      </c>
      <c r="H610" s="3">
        <v>55067000</v>
      </c>
      <c r="I610" s="3">
        <v>40758000</v>
      </c>
      <c r="J610" s="3">
        <v>1</v>
      </c>
      <c r="K610" s="3">
        <v>51969000</v>
      </c>
      <c r="L610" s="3">
        <v>1</v>
      </c>
      <c r="M610" s="4">
        <v>1</v>
      </c>
      <c r="N610" s="4">
        <v>1</v>
      </c>
      <c r="O610" s="4">
        <v>1</v>
      </c>
      <c r="P610" s="4">
        <v>1</v>
      </c>
      <c r="Q610" s="5">
        <v>1</v>
      </c>
      <c r="R610" s="5">
        <v>1</v>
      </c>
      <c r="S610" s="5">
        <v>1</v>
      </c>
      <c r="T610" s="5">
        <v>1</v>
      </c>
      <c r="U610" s="5">
        <v>1</v>
      </c>
      <c r="V610" s="2">
        <f>AVERAGE(proteinGroups3[[#This Row],[LFQ intensity 1Y1]:[LFQ intensity 1Y6]])</f>
        <v>1</v>
      </c>
      <c r="W610" s="3">
        <f>AVERAGE(proteinGroups3[[#This Row],[LFQ intensity 5Y1]:[LFQ intensity 5Y5]])</f>
        <v>29558800.399999999</v>
      </c>
      <c r="X610" s="4">
        <f>AVERAGE(proteinGroups3[[#This Row],[LFQ intensity 10Y1]:[LFQ intensity 10Y4]])</f>
        <v>1</v>
      </c>
      <c r="Y610" s="6">
        <f>AVERAGE(proteinGroups3[[#This Row],[LFQ intensity ADULT1]:[LFQ intensity ADULT7]])</f>
        <v>1</v>
      </c>
      <c r="Z610"/>
      <c r="AA610"/>
      <c r="AC610"/>
      <c r="AD610"/>
      <c r="AE610"/>
    </row>
    <row r="611" spans="1:31" x14ac:dyDescent="0.25">
      <c r="A611" s="1" t="s">
        <v>5555</v>
      </c>
      <c r="B611" s="2">
        <v>1</v>
      </c>
      <c r="C611" s="2">
        <v>11117000</v>
      </c>
      <c r="D611" s="2">
        <v>8975900</v>
      </c>
      <c r="E611" s="2">
        <v>1</v>
      </c>
      <c r="F611" s="2">
        <v>31077000</v>
      </c>
      <c r="G611" s="2">
        <v>1</v>
      </c>
      <c r="H611" s="3">
        <v>1</v>
      </c>
      <c r="I611" s="3">
        <v>1</v>
      </c>
      <c r="J611" s="3">
        <v>1</v>
      </c>
      <c r="K611" s="3">
        <v>1</v>
      </c>
      <c r="L611" s="3">
        <v>1</v>
      </c>
      <c r="M611" s="4">
        <v>1</v>
      </c>
      <c r="N611" s="4">
        <v>7350300</v>
      </c>
      <c r="O611" s="4">
        <v>1</v>
      </c>
      <c r="P611" s="4">
        <v>1</v>
      </c>
      <c r="Q611" s="5">
        <v>1</v>
      </c>
      <c r="R611" s="5">
        <v>1</v>
      </c>
      <c r="S611" s="5">
        <v>1</v>
      </c>
      <c r="T611" s="5">
        <v>1</v>
      </c>
      <c r="U611" s="5">
        <v>1</v>
      </c>
      <c r="V611" s="2">
        <f>AVERAGE(proteinGroups3[[#This Row],[LFQ intensity 1Y1]:[LFQ intensity 1Y6]])</f>
        <v>8528317.166666666</v>
      </c>
      <c r="W611" s="3">
        <f>AVERAGE(proteinGroups3[[#This Row],[LFQ intensity 5Y1]:[LFQ intensity 5Y5]])</f>
        <v>1</v>
      </c>
      <c r="X611" s="4">
        <f>AVERAGE(proteinGroups3[[#This Row],[LFQ intensity 10Y1]:[LFQ intensity 10Y4]])</f>
        <v>1837575.75</v>
      </c>
      <c r="Y611" s="6">
        <f>AVERAGE(proteinGroups3[[#This Row],[LFQ intensity ADULT1]:[LFQ intensity ADULT7]])</f>
        <v>1</v>
      </c>
      <c r="Z611"/>
      <c r="AA611"/>
      <c r="AC611"/>
      <c r="AD611"/>
      <c r="AE611"/>
    </row>
    <row r="612" spans="1:31" x14ac:dyDescent="0.25">
      <c r="A612" s="1" t="s">
        <v>5562</v>
      </c>
      <c r="B612" s="2">
        <v>1</v>
      </c>
      <c r="C612" s="2">
        <v>158950000</v>
      </c>
      <c r="D612" s="2">
        <v>93827000</v>
      </c>
      <c r="E612" s="2">
        <v>1</v>
      </c>
      <c r="F612" s="2">
        <v>279710000</v>
      </c>
      <c r="G612" s="2">
        <v>26446000</v>
      </c>
      <c r="H612" s="3">
        <v>64177000</v>
      </c>
      <c r="I612" s="3">
        <v>19975000</v>
      </c>
      <c r="J612" s="3">
        <v>10400000</v>
      </c>
      <c r="K612" s="3">
        <v>60923000</v>
      </c>
      <c r="L612" s="3">
        <v>11789000</v>
      </c>
      <c r="M612" s="4">
        <v>60449000</v>
      </c>
      <c r="N612" s="4">
        <v>27085000</v>
      </c>
      <c r="O612" s="4">
        <v>13338000</v>
      </c>
      <c r="P612" s="4">
        <v>41734000</v>
      </c>
      <c r="Q612" s="5">
        <v>36587000</v>
      </c>
      <c r="R612" s="5">
        <v>37892000</v>
      </c>
      <c r="S612" s="5">
        <v>1</v>
      </c>
      <c r="T612" s="5">
        <v>8176400</v>
      </c>
      <c r="U612" s="5">
        <v>1</v>
      </c>
      <c r="V612" s="2">
        <f>AVERAGE(proteinGroups3[[#This Row],[LFQ intensity 1Y1]:[LFQ intensity 1Y6]])</f>
        <v>93155500.333333328</v>
      </c>
      <c r="W612" s="3">
        <f>AVERAGE(proteinGroups3[[#This Row],[LFQ intensity 5Y1]:[LFQ intensity 5Y5]])</f>
        <v>33452800</v>
      </c>
      <c r="X612" s="4">
        <f>AVERAGE(proteinGroups3[[#This Row],[LFQ intensity 10Y1]:[LFQ intensity 10Y4]])</f>
        <v>35651500</v>
      </c>
      <c r="Y612" s="6">
        <f>AVERAGE(proteinGroups3[[#This Row],[LFQ intensity ADULT1]:[LFQ intensity ADULT7]])</f>
        <v>16531080.4</v>
      </c>
      <c r="Z612"/>
      <c r="AA612"/>
      <c r="AC612"/>
      <c r="AD612"/>
      <c r="AE612"/>
    </row>
    <row r="613" spans="1:31" x14ac:dyDescent="0.25">
      <c r="A613" s="1" t="s">
        <v>5571</v>
      </c>
      <c r="B613" s="2">
        <v>1</v>
      </c>
      <c r="C613" s="2">
        <v>1</v>
      </c>
      <c r="D613" s="2">
        <v>1</v>
      </c>
      <c r="E613" s="2">
        <v>1</v>
      </c>
      <c r="F613" s="2">
        <v>1</v>
      </c>
      <c r="G613" s="2">
        <v>1</v>
      </c>
      <c r="H613" s="3">
        <v>5511000</v>
      </c>
      <c r="I613" s="3">
        <v>8403900</v>
      </c>
      <c r="J613" s="3">
        <v>1</v>
      </c>
      <c r="K613" s="3">
        <v>15835000</v>
      </c>
      <c r="L613" s="3">
        <v>1</v>
      </c>
      <c r="M613" s="4">
        <v>8737400</v>
      </c>
      <c r="N613" s="4">
        <v>1</v>
      </c>
      <c r="O613" s="4">
        <v>1</v>
      </c>
      <c r="P613" s="4">
        <v>1</v>
      </c>
      <c r="Q613" s="5">
        <v>1</v>
      </c>
      <c r="R613" s="5">
        <v>1</v>
      </c>
      <c r="S613" s="5">
        <v>1</v>
      </c>
      <c r="T613" s="5">
        <v>1</v>
      </c>
      <c r="U613" s="5">
        <v>1</v>
      </c>
      <c r="V613" s="2">
        <f>AVERAGE(proteinGroups3[[#This Row],[LFQ intensity 1Y1]:[LFQ intensity 1Y6]])</f>
        <v>1</v>
      </c>
      <c r="W613" s="3">
        <f>AVERAGE(proteinGroups3[[#This Row],[LFQ intensity 5Y1]:[LFQ intensity 5Y5]])</f>
        <v>5949980.4000000004</v>
      </c>
      <c r="X613" s="4">
        <f>AVERAGE(proteinGroups3[[#This Row],[LFQ intensity 10Y1]:[LFQ intensity 10Y4]])</f>
        <v>2184350.75</v>
      </c>
      <c r="Y613" s="6">
        <f>AVERAGE(proteinGroups3[[#This Row],[LFQ intensity ADULT1]:[LFQ intensity ADULT7]])</f>
        <v>1</v>
      </c>
      <c r="Z613"/>
      <c r="AA613"/>
      <c r="AC613"/>
      <c r="AD613"/>
      <c r="AE613"/>
    </row>
    <row r="614" spans="1:31" x14ac:dyDescent="0.25">
      <c r="A614" s="1" t="s">
        <v>5576</v>
      </c>
      <c r="B614" s="2">
        <v>1</v>
      </c>
      <c r="C614" s="2">
        <v>1</v>
      </c>
      <c r="D614" s="2">
        <v>5336500</v>
      </c>
      <c r="E614" s="2">
        <v>1</v>
      </c>
      <c r="F614" s="2">
        <v>1</v>
      </c>
      <c r="G614" s="2">
        <v>1</v>
      </c>
      <c r="H614" s="3">
        <v>22456000</v>
      </c>
      <c r="I614" s="3">
        <v>28793000</v>
      </c>
      <c r="J614" s="3">
        <v>7592000</v>
      </c>
      <c r="K614" s="3">
        <v>109280000</v>
      </c>
      <c r="L614" s="3">
        <v>1</v>
      </c>
      <c r="M614" s="4">
        <v>1</v>
      </c>
      <c r="N614" s="4">
        <v>1</v>
      </c>
      <c r="O614" s="4">
        <v>1</v>
      </c>
      <c r="P614" s="4">
        <v>1</v>
      </c>
      <c r="Q614" s="5">
        <v>1</v>
      </c>
      <c r="R614" s="5">
        <v>1</v>
      </c>
      <c r="S614" s="5">
        <v>1</v>
      </c>
      <c r="T614" s="5">
        <v>1</v>
      </c>
      <c r="U614" s="5">
        <v>1</v>
      </c>
      <c r="V614" s="2">
        <f>AVERAGE(proteinGroups3[[#This Row],[LFQ intensity 1Y1]:[LFQ intensity 1Y6]])</f>
        <v>889417.5</v>
      </c>
      <c r="W614" s="3">
        <f>AVERAGE(proteinGroups3[[#This Row],[LFQ intensity 5Y1]:[LFQ intensity 5Y5]])</f>
        <v>33624200.200000003</v>
      </c>
      <c r="X614" s="4">
        <f>AVERAGE(proteinGroups3[[#This Row],[LFQ intensity 10Y1]:[LFQ intensity 10Y4]])</f>
        <v>1</v>
      </c>
      <c r="Y614" s="6">
        <f>AVERAGE(proteinGroups3[[#This Row],[LFQ intensity ADULT1]:[LFQ intensity ADULT7]])</f>
        <v>1</v>
      </c>
      <c r="Z614"/>
      <c r="AA614"/>
      <c r="AC614"/>
      <c r="AD614"/>
      <c r="AE614"/>
    </row>
    <row r="615" spans="1:31" x14ac:dyDescent="0.25">
      <c r="A615" s="1" t="s">
        <v>5584</v>
      </c>
      <c r="B615" s="2">
        <v>1</v>
      </c>
      <c r="C615" s="2">
        <v>1</v>
      </c>
      <c r="D615" s="2">
        <v>1</v>
      </c>
      <c r="E615" s="2">
        <v>1</v>
      </c>
      <c r="F615" s="2">
        <v>11665000</v>
      </c>
      <c r="G615" s="2">
        <v>1</v>
      </c>
      <c r="H615" s="3">
        <v>1</v>
      </c>
      <c r="I615" s="3">
        <v>1</v>
      </c>
      <c r="J615" s="3">
        <v>1</v>
      </c>
      <c r="K615" s="3">
        <v>1</v>
      </c>
      <c r="L615" s="3">
        <v>1</v>
      </c>
      <c r="M615" s="4">
        <v>1</v>
      </c>
      <c r="N615" s="4">
        <v>1</v>
      </c>
      <c r="O615" s="4">
        <v>1</v>
      </c>
      <c r="P615" s="4">
        <v>1</v>
      </c>
      <c r="Q615" s="5">
        <v>1</v>
      </c>
      <c r="R615" s="5">
        <v>1</v>
      </c>
      <c r="S615" s="5">
        <v>1</v>
      </c>
      <c r="T615" s="5">
        <v>1</v>
      </c>
      <c r="U615" s="5">
        <v>1</v>
      </c>
      <c r="V615" s="2">
        <f>AVERAGE(proteinGroups3[[#This Row],[LFQ intensity 1Y1]:[LFQ intensity 1Y6]])</f>
        <v>1944167.5</v>
      </c>
      <c r="W615" s="3">
        <f>AVERAGE(proteinGroups3[[#This Row],[LFQ intensity 5Y1]:[LFQ intensity 5Y5]])</f>
        <v>1</v>
      </c>
      <c r="X615" s="4">
        <f>AVERAGE(proteinGroups3[[#This Row],[LFQ intensity 10Y1]:[LFQ intensity 10Y4]])</f>
        <v>1</v>
      </c>
      <c r="Y615" s="6">
        <f>AVERAGE(proteinGroups3[[#This Row],[LFQ intensity ADULT1]:[LFQ intensity ADULT7]])</f>
        <v>1</v>
      </c>
      <c r="Z615"/>
      <c r="AA615"/>
      <c r="AC615"/>
      <c r="AD615"/>
      <c r="AE615"/>
    </row>
    <row r="616" spans="1:31" x14ac:dyDescent="0.25">
      <c r="A616" s="1" t="s">
        <v>5591</v>
      </c>
      <c r="B616" s="2">
        <v>1</v>
      </c>
      <c r="C616" s="2">
        <v>5020400</v>
      </c>
      <c r="D616" s="2">
        <v>1</v>
      </c>
      <c r="E616" s="2">
        <v>1</v>
      </c>
      <c r="F616" s="2">
        <v>12198000</v>
      </c>
      <c r="G616" s="2">
        <v>1</v>
      </c>
      <c r="H616" s="3">
        <v>26798000</v>
      </c>
      <c r="I616" s="3">
        <v>23480000</v>
      </c>
      <c r="J616" s="3">
        <v>6700700</v>
      </c>
      <c r="K616" s="3">
        <v>44131000</v>
      </c>
      <c r="L616" s="3">
        <v>1</v>
      </c>
      <c r="M616" s="4">
        <v>1</v>
      </c>
      <c r="N616" s="4">
        <v>1</v>
      </c>
      <c r="O616" s="4">
        <v>1</v>
      </c>
      <c r="P616" s="4">
        <v>1</v>
      </c>
      <c r="Q616" s="5">
        <v>1</v>
      </c>
      <c r="R616" s="5">
        <v>1</v>
      </c>
      <c r="S616" s="5">
        <v>1</v>
      </c>
      <c r="T616" s="5">
        <v>1</v>
      </c>
      <c r="U616" s="5">
        <v>1</v>
      </c>
      <c r="V616" s="2">
        <f>AVERAGE(proteinGroups3[[#This Row],[LFQ intensity 1Y1]:[LFQ intensity 1Y6]])</f>
        <v>2869734</v>
      </c>
      <c r="W616" s="3">
        <f>AVERAGE(proteinGroups3[[#This Row],[LFQ intensity 5Y1]:[LFQ intensity 5Y5]])</f>
        <v>20221940.199999999</v>
      </c>
      <c r="X616" s="4">
        <f>AVERAGE(proteinGroups3[[#This Row],[LFQ intensity 10Y1]:[LFQ intensity 10Y4]])</f>
        <v>1</v>
      </c>
      <c r="Y616" s="6">
        <f>AVERAGE(proteinGroups3[[#This Row],[LFQ intensity ADULT1]:[LFQ intensity ADULT7]])</f>
        <v>1</v>
      </c>
      <c r="Z616"/>
      <c r="AA616"/>
      <c r="AC616"/>
      <c r="AD616"/>
      <c r="AE616"/>
    </row>
    <row r="617" spans="1:31" x14ac:dyDescent="0.25">
      <c r="A617" s="1" t="s">
        <v>5597</v>
      </c>
      <c r="B617" s="2">
        <v>1</v>
      </c>
      <c r="C617" s="2">
        <v>17651000</v>
      </c>
      <c r="D617" s="2">
        <v>1</v>
      </c>
      <c r="E617" s="2">
        <v>1</v>
      </c>
      <c r="F617" s="2">
        <v>12353000</v>
      </c>
      <c r="G617" s="2">
        <v>1</v>
      </c>
      <c r="H617" s="3">
        <v>1</v>
      </c>
      <c r="I617" s="3">
        <v>1</v>
      </c>
      <c r="J617" s="3">
        <v>1</v>
      </c>
      <c r="K617" s="3">
        <v>1</v>
      </c>
      <c r="L617" s="3">
        <v>1</v>
      </c>
      <c r="M617" s="4">
        <v>1</v>
      </c>
      <c r="N617" s="4">
        <v>1</v>
      </c>
      <c r="O617" s="4">
        <v>1</v>
      </c>
      <c r="P617" s="4">
        <v>1</v>
      </c>
      <c r="Q617" s="5">
        <v>32273000</v>
      </c>
      <c r="R617" s="5">
        <v>1</v>
      </c>
      <c r="S617" s="5">
        <v>1</v>
      </c>
      <c r="T617" s="5">
        <v>1</v>
      </c>
      <c r="U617" s="5">
        <v>1</v>
      </c>
      <c r="V617" s="2">
        <f>AVERAGE(proteinGroups3[[#This Row],[LFQ intensity 1Y1]:[LFQ intensity 1Y6]])</f>
        <v>5000667.333333333</v>
      </c>
      <c r="W617" s="3">
        <f>AVERAGE(proteinGroups3[[#This Row],[LFQ intensity 5Y1]:[LFQ intensity 5Y5]])</f>
        <v>1</v>
      </c>
      <c r="X617" s="4">
        <f>AVERAGE(proteinGroups3[[#This Row],[LFQ intensity 10Y1]:[LFQ intensity 10Y4]])</f>
        <v>1</v>
      </c>
      <c r="Y617" s="6">
        <f>AVERAGE(proteinGroups3[[#This Row],[LFQ intensity ADULT1]:[LFQ intensity ADULT7]])</f>
        <v>6454600.7999999998</v>
      </c>
      <c r="Z617"/>
      <c r="AA617"/>
      <c r="AC617"/>
      <c r="AD617"/>
      <c r="AE617"/>
    </row>
    <row r="618" spans="1:31" x14ac:dyDescent="0.25">
      <c r="A618" s="1" t="s">
        <v>5604</v>
      </c>
      <c r="B618" s="2">
        <v>1</v>
      </c>
      <c r="C618" s="2">
        <v>2819400</v>
      </c>
      <c r="D618" s="2">
        <v>1</v>
      </c>
      <c r="E618" s="2">
        <v>1</v>
      </c>
      <c r="F618" s="2">
        <v>1928800</v>
      </c>
      <c r="G618" s="2">
        <v>1</v>
      </c>
      <c r="H618" s="3">
        <v>1</v>
      </c>
      <c r="I618" s="3">
        <v>1</v>
      </c>
      <c r="J618" s="3">
        <v>1</v>
      </c>
      <c r="K618" s="3">
        <v>1</v>
      </c>
      <c r="L618" s="3">
        <v>1</v>
      </c>
      <c r="M618" s="4">
        <v>3078400</v>
      </c>
      <c r="N618" s="4">
        <v>17236000</v>
      </c>
      <c r="O618" s="4">
        <v>22257000</v>
      </c>
      <c r="P618" s="4">
        <v>21046000</v>
      </c>
      <c r="Q618" s="5">
        <v>1</v>
      </c>
      <c r="R618" s="5">
        <v>1</v>
      </c>
      <c r="S618" s="5">
        <v>1</v>
      </c>
      <c r="T618" s="5">
        <v>1</v>
      </c>
      <c r="U618" s="5">
        <v>1</v>
      </c>
      <c r="V618" s="2">
        <f>AVERAGE(proteinGroups3[[#This Row],[LFQ intensity 1Y1]:[LFQ intensity 1Y6]])</f>
        <v>791367.33333333337</v>
      </c>
      <c r="W618" s="3">
        <f>AVERAGE(proteinGroups3[[#This Row],[LFQ intensity 5Y1]:[LFQ intensity 5Y5]])</f>
        <v>1</v>
      </c>
      <c r="X618" s="4">
        <f>AVERAGE(proteinGroups3[[#This Row],[LFQ intensity 10Y1]:[LFQ intensity 10Y4]])</f>
        <v>15904350</v>
      </c>
      <c r="Y618" s="6">
        <f>AVERAGE(proteinGroups3[[#This Row],[LFQ intensity ADULT1]:[LFQ intensity ADULT7]])</f>
        <v>1</v>
      </c>
      <c r="Z618"/>
      <c r="AA618"/>
      <c r="AC618"/>
      <c r="AD618"/>
      <c r="AE618"/>
    </row>
    <row r="619" spans="1:31" x14ac:dyDescent="0.25">
      <c r="A619" s="1" t="s">
        <v>5611</v>
      </c>
      <c r="B619" s="2">
        <v>1</v>
      </c>
      <c r="C619" s="2">
        <v>1</v>
      </c>
      <c r="D619" s="2">
        <v>1</v>
      </c>
      <c r="E619" s="2">
        <v>1</v>
      </c>
      <c r="F619" s="2">
        <v>1</v>
      </c>
      <c r="G619" s="2">
        <v>1</v>
      </c>
      <c r="H619" s="3">
        <v>17889000</v>
      </c>
      <c r="I619" s="3">
        <v>21891000</v>
      </c>
      <c r="J619" s="3">
        <v>1</v>
      </c>
      <c r="K619" s="3">
        <v>35039000</v>
      </c>
      <c r="L619" s="3">
        <v>1</v>
      </c>
      <c r="M619" s="4">
        <v>1</v>
      </c>
      <c r="N619" s="4">
        <v>1</v>
      </c>
      <c r="O619" s="4">
        <v>1</v>
      </c>
      <c r="P619" s="4">
        <v>1</v>
      </c>
      <c r="Q619" s="5">
        <v>14262000</v>
      </c>
      <c r="R619" s="5">
        <v>1</v>
      </c>
      <c r="S619" s="5">
        <v>1</v>
      </c>
      <c r="T619" s="5">
        <v>1</v>
      </c>
      <c r="U619" s="5">
        <v>1</v>
      </c>
      <c r="V619" s="2">
        <f>AVERAGE(proteinGroups3[[#This Row],[LFQ intensity 1Y1]:[LFQ intensity 1Y6]])</f>
        <v>1</v>
      </c>
      <c r="W619" s="3">
        <f>AVERAGE(proteinGroups3[[#This Row],[LFQ intensity 5Y1]:[LFQ intensity 5Y5]])</f>
        <v>14963800.4</v>
      </c>
      <c r="X619" s="4">
        <f>AVERAGE(proteinGroups3[[#This Row],[LFQ intensity 10Y1]:[LFQ intensity 10Y4]])</f>
        <v>1</v>
      </c>
      <c r="Y619" s="6">
        <f>AVERAGE(proteinGroups3[[#This Row],[LFQ intensity ADULT1]:[LFQ intensity ADULT7]])</f>
        <v>2852400.8</v>
      </c>
      <c r="Z619"/>
      <c r="AA619"/>
      <c r="AC619"/>
      <c r="AD619"/>
      <c r="AE619"/>
    </row>
    <row r="620" spans="1:31" x14ac:dyDescent="0.25">
      <c r="A620" s="1" t="s">
        <v>5619</v>
      </c>
      <c r="B620" s="2">
        <v>1</v>
      </c>
      <c r="C620" s="2">
        <v>1</v>
      </c>
      <c r="D620" s="2">
        <v>1</v>
      </c>
      <c r="E620" s="2">
        <v>1</v>
      </c>
      <c r="F620" s="2">
        <v>1</v>
      </c>
      <c r="G620" s="2">
        <v>1</v>
      </c>
      <c r="H620" s="3">
        <v>1</v>
      </c>
      <c r="I620" s="3">
        <v>1</v>
      </c>
      <c r="J620" s="3">
        <v>17042000</v>
      </c>
      <c r="K620" s="3">
        <v>1</v>
      </c>
      <c r="L620" s="3">
        <v>1</v>
      </c>
      <c r="M620" s="4">
        <v>1</v>
      </c>
      <c r="N620" s="4">
        <v>1</v>
      </c>
      <c r="O620" s="4">
        <v>1</v>
      </c>
      <c r="P620" s="4">
        <v>1</v>
      </c>
      <c r="Q620" s="5">
        <v>1</v>
      </c>
      <c r="R620" s="5">
        <v>1</v>
      </c>
      <c r="S620" s="5">
        <v>1</v>
      </c>
      <c r="T620" s="5">
        <v>1</v>
      </c>
      <c r="U620" s="5">
        <v>9843700</v>
      </c>
      <c r="V620" s="2">
        <f>AVERAGE(proteinGroups3[[#This Row],[LFQ intensity 1Y1]:[LFQ intensity 1Y6]])</f>
        <v>1</v>
      </c>
      <c r="W620" s="3">
        <f>AVERAGE(proteinGroups3[[#This Row],[LFQ intensity 5Y1]:[LFQ intensity 5Y5]])</f>
        <v>3408400.8</v>
      </c>
      <c r="X620" s="4">
        <f>AVERAGE(proteinGroups3[[#This Row],[LFQ intensity 10Y1]:[LFQ intensity 10Y4]])</f>
        <v>1</v>
      </c>
      <c r="Y620" s="6">
        <f>AVERAGE(proteinGroups3[[#This Row],[LFQ intensity ADULT1]:[LFQ intensity ADULT7]])</f>
        <v>1968740.8</v>
      </c>
      <c r="Z620"/>
      <c r="AA620"/>
      <c r="AC620"/>
      <c r="AD620"/>
      <c r="AE620"/>
    </row>
    <row r="621" spans="1:31" x14ac:dyDescent="0.25">
      <c r="A621" s="1" t="s">
        <v>5624</v>
      </c>
      <c r="B621" s="2">
        <v>46011000</v>
      </c>
      <c r="C621" s="2">
        <v>1</v>
      </c>
      <c r="D621" s="2">
        <v>1</v>
      </c>
      <c r="E621" s="2">
        <v>1</v>
      </c>
      <c r="F621" s="2">
        <v>5687300</v>
      </c>
      <c r="G621" s="2">
        <v>24048000</v>
      </c>
      <c r="H621" s="3">
        <v>115390000</v>
      </c>
      <c r="I621" s="3">
        <v>44640000</v>
      </c>
      <c r="J621" s="3">
        <v>14824000</v>
      </c>
      <c r="K621" s="3">
        <v>8431100</v>
      </c>
      <c r="L621" s="3">
        <v>1281500000</v>
      </c>
      <c r="M621" s="4">
        <v>82073000</v>
      </c>
      <c r="N621" s="4">
        <v>239490000</v>
      </c>
      <c r="O621" s="4">
        <v>147620000</v>
      </c>
      <c r="P621" s="4">
        <v>91255000</v>
      </c>
      <c r="Q621" s="5">
        <v>29377000</v>
      </c>
      <c r="R621" s="5">
        <v>540390000</v>
      </c>
      <c r="S621" s="5">
        <v>286420000</v>
      </c>
      <c r="T621" s="5">
        <v>525200000</v>
      </c>
      <c r="U621" s="5">
        <v>632020000</v>
      </c>
      <c r="V621" s="2">
        <f>AVERAGE(proteinGroups3[[#This Row],[LFQ intensity 1Y1]:[LFQ intensity 1Y6]])</f>
        <v>12624383.833333334</v>
      </c>
      <c r="W621" s="3">
        <f>AVERAGE(proteinGroups3[[#This Row],[LFQ intensity 5Y1]:[LFQ intensity 5Y5]])</f>
        <v>292957020</v>
      </c>
      <c r="X621" s="4">
        <f>AVERAGE(proteinGroups3[[#This Row],[LFQ intensity 10Y1]:[LFQ intensity 10Y4]])</f>
        <v>140109500</v>
      </c>
      <c r="Y621" s="6">
        <f>AVERAGE(proteinGroups3[[#This Row],[LFQ intensity ADULT1]:[LFQ intensity ADULT7]])</f>
        <v>402681400</v>
      </c>
      <c r="Z621"/>
      <c r="AA621"/>
      <c r="AC621"/>
      <c r="AD621"/>
      <c r="AE621"/>
    </row>
    <row r="622" spans="1:31" x14ac:dyDescent="0.25">
      <c r="A622" s="1" t="s">
        <v>5633</v>
      </c>
      <c r="B622" s="2">
        <v>1</v>
      </c>
      <c r="C622" s="2">
        <v>34586000</v>
      </c>
      <c r="D622" s="2">
        <v>49656000</v>
      </c>
      <c r="E622" s="2">
        <v>1</v>
      </c>
      <c r="F622" s="2">
        <v>15026000</v>
      </c>
      <c r="G622" s="2">
        <v>27395000</v>
      </c>
      <c r="H622" s="3">
        <v>1</v>
      </c>
      <c r="I622" s="3">
        <v>16310000</v>
      </c>
      <c r="J622" s="3">
        <v>1</v>
      </c>
      <c r="K622" s="3">
        <v>22113000</v>
      </c>
      <c r="L622" s="3">
        <v>1</v>
      </c>
      <c r="M622" s="4">
        <v>1</v>
      </c>
      <c r="N622" s="4">
        <v>1</v>
      </c>
      <c r="O622" s="4">
        <v>1</v>
      </c>
      <c r="P622" s="4">
        <v>1</v>
      </c>
      <c r="Q622" s="5">
        <v>4893100</v>
      </c>
      <c r="R622" s="5">
        <v>1</v>
      </c>
      <c r="S622" s="5">
        <v>1</v>
      </c>
      <c r="T622" s="5">
        <v>1</v>
      </c>
      <c r="U622" s="5">
        <v>1</v>
      </c>
      <c r="V622" s="2">
        <f>AVERAGE(proteinGroups3[[#This Row],[LFQ intensity 1Y1]:[LFQ intensity 1Y6]])</f>
        <v>21110500.333333332</v>
      </c>
      <c r="W622" s="3">
        <f>AVERAGE(proteinGroups3[[#This Row],[LFQ intensity 5Y1]:[LFQ intensity 5Y5]])</f>
        <v>7684600.5999999996</v>
      </c>
      <c r="X622" s="4">
        <f>AVERAGE(proteinGroups3[[#This Row],[LFQ intensity 10Y1]:[LFQ intensity 10Y4]])</f>
        <v>1</v>
      </c>
      <c r="Y622" s="6">
        <f>AVERAGE(proteinGroups3[[#This Row],[LFQ intensity ADULT1]:[LFQ intensity ADULT7]])</f>
        <v>978620.8</v>
      </c>
      <c r="Z622"/>
      <c r="AA622"/>
      <c r="AC622"/>
      <c r="AD622"/>
      <c r="AE622"/>
    </row>
    <row r="623" spans="1:31" x14ac:dyDescent="0.25">
      <c r="A623" s="1" t="s">
        <v>5640</v>
      </c>
      <c r="B623" s="2">
        <v>1</v>
      </c>
      <c r="C623" s="2">
        <v>1</v>
      </c>
      <c r="D623" s="2">
        <v>1</v>
      </c>
      <c r="E623" s="2">
        <v>1</v>
      </c>
      <c r="F623" s="2">
        <v>1</v>
      </c>
      <c r="G623" s="2">
        <v>1</v>
      </c>
      <c r="H623" s="3">
        <v>3354600</v>
      </c>
      <c r="I623" s="3">
        <v>1</v>
      </c>
      <c r="J623" s="3">
        <v>1</v>
      </c>
      <c r="K623" s="3">
        <v>1</v>
      </c>
      <c r="L623" s="3">
        <v>1</v>
      </c>
      <c r="M623" s="4">
        <v>12750000</v>
      </c>
      <c r="N623" s="4">
        <v>1</v>
      </c>
      <c r="O623" s="4">
        <v>1</v>
      </c>
      <c r="P623" s="4">
        <v>1</v>
      </c>
      <c r="Q623" s="5">
        <v>1972500</v>
      </c>
      <c r="R623" s="5">
        <v>1</v>
      </c>
      <c r="S623" s="5">
        <v>1</v>
      </c>
      <c r="T623" s="5">
        <v>1</v>
      </c>
      <c r="U623" s="5">
        <v>1</v>
      </c>
      <c r="V623" s="2">
        <f>AVERAGE(proteinGroups3[[#This Row],[LFQ intensity 1Y1]:[LFQ intensity 1Y6]])</f>
        <v>1</v>
      </c>
      <c r="W623" s="3">
        <f>AVERAGE(proteinGroups3[[#This Row],[LFQ intensity 5Y1]:[LFQ intensity 5Y5]])</f>
        <v>670920.80000000005</v>
      </c>
      <c r="X623" s="4">
        <f>AVERAGE(proteinGroups3[[#This Row],[LFQ intensity 10Y1]:[LFQ intensity 10Y4]])</f>
        <v>3187500.75</v>
      </c>
      <c r="Y623" s="6">
        <f>AVERAGE(proteinGroups3[[#This Row],[LFQ intensity ADULT1]:[LFQ intensity ADULT7]])</f>
        <v>394500.8</v>
      </c>
      <c r="Z623"/>
      <c r="AA623"/>
      <c r="AC623"/>
      <c r="AD623"/>
      <c r="AE623"/>
    </row>
    <row r="624" spans="1:31" x14ac:dyDescent="0.25">
      <c r="A624" s="1" t="s">
        <v>5645</v>
      </c>
      <c r="B624" s="2">
        <v>1</v>
      </c>
      <c r="C624" s="2">
        <v>9102500</v>
      </c>
      <c r="D624" s="2">
        <v>48344000</v>
      </c>
      <c r="E624" s="2">
        <v>1</v>
      </c>
      <c r="F624" s="2">
        <v>34753000</v>
      </c>
      <c r="G624" s="2">
        <v>16791000</v>
      </c>
      <c r="H624" s="3">
        <v>1</v>
      </c>
      <c r="I624" s="3">
        <v>1</v>
      </c>
      <c r="J624" s="3">
        <v>1</v>
      </c>
      <c r="K624" s="3">
        <v>1</v>
      </c>
      <c r="L624" s="3">
        <v>9268100</v>
      </c>
      <c r="M624" s="4">
        <v>28100000</v>
      </c>
      <c r="N624" s="4">
        <v>1</v>
      </c>
      <c r="O624" s="4">
        <v>1</v>
      </c>
      <c r="P624" s="4">
        <v>1</v>
      </c>
      <c r="Q624" s="5">
        <v>10492000</v>
      </c>
      <c r="R624" s="5">
        <v>1</v>
      </c>
      <c r="S624" s="5">
        <v>1</v>
      </c>
      <c r="T624" s="5">
        <v>1</v>
      </c>
      <c r="U624" s="5">
        <v>9289300</v>
      </c>
      <c r="V624" s="2">
        <f>AVERAGE(proteinGroups3[[#This Row],[LFQ intensity 1Y1]:[LFQ intensity 1Y6]])</f>
        <v>18165083.666666668</v>
      </c>
      <c r="W624" s="3">
        <f>AVERAGE(proteinGroups3[[#This Row],[LFQ intensity 5Y1]:[LFQ intensity 5Y5]])</f>
        <v>1853620.8</v>
      </c>
      <c r="X624" s="4">
        <f>AVERAGE(proteinGroups3[[#This Row],[LFQ intensity 10Y1]:[LFQ intensity 10Y4]])</f>
        <v>7025000.75</v>
      </c>
      <c r="Y624" s="6">
        <f>AVERAGE(proteinGroups3[[#This Row],[LFQ intensity ADULT1]:[LFQ intensity ADULT7]])</f>
        <v>3956260.6</v>
      </c>
      <c r="Z624"/>
      <c r="AA624"/>
      <c r="AC624"/>
      <c r="AD624"/>
      <c r="AE624"/>
    </row>
    <row r="625" spans="1:31" x14ac:dyDescent="0.25">
      <c r="A625" s="1" t="s">
        <v>5654</v>
      </c>
      <c r="B625" s="2">
        <v>1</v>
      </c>
      <c r="C625" s="2">
        <v>230970000</v>
      </c>
      <c r="D625" s="2">
        <v>1</v>
      </c>
      <c r="E625" s="2">
        <v>1</v>
      </c>
      <c r="F625" s="2">
        <v>31930000</v>
      </c>
      <c r="G625" s="2">
        <v>1</v>
      </c>
      <c r="H625" s="3">
        <v>1</v>
      </c>
      <c r="I625" s="3">
        <v>1</v>
      </c>
      <c r="J625" s="3">
        <v>1</v>
      </c>
      <c r="K625" s="3">
        <v>1</v>
      </c>
      <c r="L625" s="3">
        <v>1</v>
      </c>
      <c r="M625" s="4">
        <v>1</v>
      </c>
      <c r="N625" s="4">
        <v>1</v>
      </c>
      <c r="O625" s="4">
        <v>1</v>
      </c>
      <c r="P625" s="4">
        <v>1</v>
      </c>
      <c r="Q625" s="5">
        <v>187130000</v>
      </c>
      <c r="R625" s="5">
        <v>1</v>
      </c>
      <c r="S625" s="5">
        <v>1</v>
      </c>
      <c r="T625" s="5">
        <v>1</v>
      </c>
      <c r="U625" s="5">
        <v>1</v>
      </c>
      <c r="V625" s="2">
        <f>AVERAGE(proteinGroups3[[#This Row],[LFQ intensity 1Y1]:[LFQ intensity 1Y6]])</f>
        <v>43816667.333333336</v>
      </c>
      <c r="W625" s="3">
        <f>AVERAGE(proteinGroups3[[#This Row],[LFQ intensity 5Y1]:[LFQ intensity 5Y5]])</f>
        <v>1</v>
      </c>
      <c r="X625" s="4">
        <f>AVERAGE(proteinGroups3[[#This Row],[LFQ intensity 10Y1]:[LFQ intensity 10Y4]])</f>
        <v>1</v>
      </c>
      <c r="Y625" s="6">
        <f>AVERAGE(proteinGroups3[[#This Row],[LFQ intensity ADULT1]:[LFQ intensity ADULT7]])</f>
        <v>37426000.799999997</v>
      </c>
      <c r="Z625"/>
      <c r="AA625"/>
      <c r="AC625"/>
      <c r="AD625"/>
      <c r="AE625"/>
    </row>
    <row r="626" spans="1:31" x14ac:dyDescent="0.25">
      <c r="A626" s="1" t="s">
        <v>5661</v>
      </c>
      <c r="B626" s="2">
        <v>16859000</v>
      </c>
      <c r="C626" s="2">
        <v>494160000</v>
      </c>
      <c r="D626" s="2">
        <v>302000000</v>
      </c>
      <c r="E626" s="2">
        <v>1</v>
      </c>
      <c r="F626" s="2">
        <v>461590000</v>
      </c>
      <c r="G626" s="2">
        <v>200010000</v>
      </c>
      <c r="H626" s="3">
        <v>147870000</v>
      </c>
      <c r="I626" s="3">
        <v>80996000</v>
      </c>
      <c r="J626" s="3">
        <v>9573800</v>
      </c>
      <c r="K626" s="3">
        <v>581380000</v>
      </c>
      <c r="L626" s="3">
        <v>1</v>
      </c>
      <c r="M626" s="4">
        <v>48763000</v>
      </c>
      <c r="N626" s="4">
        <v>13328000</v>
      </c>
      <c r="O626" s="4">
        <v>18739000</v>
      </c>
      <c r="P626" s="4">
        <v>34331000</v>
      </c>
      <c r="Q626" s="5">
        <v>21666000</v>
      </c>
      <c r="R626" s="5">
        <v>1</v>
      </c>
      <c r="S626" s="5">
        <v>1</v>
      </c>
      <c r="T626" s="5">
        <v>1</v>
      </c>
      <c r="U626" s="5">
        <v>1</v>
      </c>
      <c r="V626" s="2">
        <f>AVERAGE(proteinGroups3[[#This Row],[LFQ intensity 1Y1]:[LFQ intensity 1Y6]])</f>
        <v>245769833.5</v>
      </c>
      <c r="W626" s="3">
        <f>AVERAGE(proteinGroups3[[#This Row],[LFQ intensity 5Y1]:[LFQ intensity 5Y5]])</f>
        <v>163963960.19999999</v>
      </c>
      <c r="X626" s="4">
        <f>AVERAGE(proteinGroups3[[#This Row],[LFQ intensity 10Y1]:[LFQ intensity 10Y4]])</f>
        <v>28790250</v>
      </c>
      <c r="Y626" s="6">
        <f>AVERAGE(proteinGroups3[[#This Row],[LFQ intensity ADULT1]:[LFQ intensity ADULT7]])</f>
        <v>4333200.8</v>
      </c>
      <c r="Z626"/>
      <c r="AA626"/>
      <c r="AC626"/>
      <c r="AD626"/>
      <c r="AE626"/>
    </row>
    <row r="627" spans="1:31" x14ac:dyDescent="0.25">
      <c r="A627" s="1" t="s">
        <v>5671</v>
      </c>
      <c r="B627" s="2">
        <v>1</v>
      </c>
      <c r="C627" s="2">
        <v>192240000</v>
      </c>
      <c r="D627" s="2">
        <v>49073000</v>
      </c>
      <c r="E627" s="2">
        <v>1</v>
      </c>
      <c r="F627" s="2">
        <v>47512000</v>
      </c>
      <c r="G627" s="2">
        <v>12041000</v>
      </c>
      <c r="H627" s="3">
        <v>1</v>
      </c>
      <c r="I627" s="3">
        <v>46882000</v>
      </c>
      <c r="J627" s="3">
        <v>1</v>
      </c>
      <c r="K627" s="3">
        <v>104370000</v>
      </c>
      <c r="L627" s="3">
        <v>1</v>
      </c>
      <c r="M627" s="4">
        <v>41345000</v>
      </c>
      <c r="N627" s="4">
        <v>21112000</v>
      </c>
      <c r="O627" s="4">
        <v>11715000</v>
      </c>
      <c r="P627" s="4">
        <v>12522000</v>
      </c>
      <c r="Q627" s="5">
        <v>1</v>
      </c>
      <c r="R627" s="5">
        <v>1</v>
      </c>
      <c r="S627" s="5">
        <v>1</v>
      </c>
      <c r="T627" s="5">
        <v>1</v>
      </c>
      <c r="U627" s="5">
        <v>1</v>
      </c>
      <c r="V627" s="2">
        <f>AVERAGE(proteinGroups3[[#This Row],[LFQ intensity 1Y1]:[LFQ intensity 1Y6]])</f>
        <v>50144333.666666664</v>
      </c>
      <c r="W627" s="3">
        <f>AVERAGE(proteinGroups3[[#This Row],[LFQ intensity 5Y1]:[LFQ intensity 5Y5]])</f>
        <v>30250400.600000001</v>
      </c>
      <c r="X627" s="4">
        <f>AVERAGE(proteinGroups3[[#This Row],[LFQ intensity 10Y1]:[LFQ intensity 10Y4]])</f>
        <v>21673500</v>
      </c>
      <c r="Y627" s="6">
        <f>AVERAGE(proteinGroups3[[#This Row],[LFQ intensity ADULT1]:[LFQ intensity ADULT7]])</f>
        <v>1</v>
      </c>
      <c r="Z627"/>
      <c r="AA627"/>
      <c r="AC627"/>
      <c r="AD627"/>
      <c r="AE627"/>
    </row>
    <row r="628" spans="1:31" x14ac:dyDescent="0.25">
      <c r="A628" s="1" t="s">
        <v>5680</v>
      </c>
      <c r="B628" s="2">
        <v>1</v>
      </c>
      <c r="C628" s="2">
        <v>28290000</v>
      </c>
      <c r="D628" s="2">
        <v>18503000</v>
      </c>
      <c r="E628" s="2">
        <v>1</v>
      </c>
      <c r="F628" s="2">
        <v>20015000</v>
      </c>
      <c r="G628" s="2">
        <v>1</v>
      </c>
      <c r="H628" s="3">
        <v>1</v>
      </c>
      <c r="I628" s="3">
        <v>1</v>
      </c>
      <c r="J628" s="3">
        <v>1</v>
      </c>
      <c r="K628" s="3">
        <v>1</v>
      </c>
      <c r="L628" s="3">
        <v>1</v>
      </c>
      <c r="M628" s="4">
        <v>24627000</v>
      </c>
      <c r="N628" s="4">
        <v>17667000</v>
      </c>
      <c r="O628" s="4">
        <v>15315000</v>
      </c>
      <c r="P628" s="4">
        <v>14061000</v>
      </c>
      <c r="Q628" s="5">
        <v>1</v>
      </c>
      <c r="R628" s="5">
        <v>1</v>
      </c>
      <c r="S628" s="5">
        <v>1</v>
      </c>
      <c r="T628" s="5">
        <v>1</v>
      </c>
      <c r="U628" s="5">
        <v>1</v>
      </c>
      <c r="V628" s="2">
        <f>AVERAGE(proteinGroups3[[#This Row],[LFQ intensity 1Y1]:[LFQ intensity 1Y6]])</f>
        <v>11134667.166666666</v>
      </c>
      <c r="W628" s="3">
        <f>AVERAGE(proteinGroups3[[#This Row],[LFQ intensity 5Y1]:[LFQ intensity 5Y5]])</f>
        <v>1</v>
      </c>
      <c r="X628" s="4">
        <f>AVERAGE(proteinGroups3[[#This Row],[LFQ intensity 10Y1]:[LFQ intensity 10Y4]])</f>
        <v>17917500</v>
      </c>
      <c r="Y628" s="6">
        <f>AVERAGE(proteinGroups3[[#This Row],[LFQ intensity ADULT1]:[LFQ intensity ADULT7]])</f>
        <v>1</v>
      </c>
      <c r="Z628"/>
      <c r="AA628"/>
      <c r="AC628"/>
      <c r="AD628"/>
      <c r="AE628"/>
    </row>
    <row r="629" spans="1:31" x14ac:dyDescent="0.25">
      <c r="A629" s="1" t="s">
        <v>5687</v>
      </c>
      <c r="B629" s="2">
        <v>1</v>
      </c>
      <c r="C629" s="2">
        <v>55890000</v>
      </c>
      <c r="D629" s="2">
        <v>23975000</v>
      </c>
      <c r="E629" s="2">
        <v>28499000</v>
      </c>
      <c r="F629" s="2">
        <v>11004000</v>
      </c>
      <c r="G629" s="2">
        <v>28818000</v>
      </c>
      <c r="H629" s="3">
        <v>1</v>
      </c>
      <c r="I629" s="3">
        <v>1</v>
      </c>
      <c r="J629" s="3">
        <v>1</v>
      </c>
      <c r="K629" s="3">
        <v>1</v>
      </c>
      <c r="L629" s="3">
        <v>1</v>
      </c>
      <c r="M629" s="4">
        <v>1</v>
      </c>
      <c r="N629" s="4">
        <v>1</v>
      </c>
      <c r="O629" s="4">
        <v>6085500</v>
      </c>
      <c r="P629" s="4">
        <v>7276100</v>
      </c>
      <c r="Q629" s="5">
        <v>4996000</v>
      </c>
      <c r="R629" s="5">
        <v>1</v>
      </c>
      <c r="S629" s="5">
        <v>1</v>
      </c>
      <c r="T629" s="5">
        <v>1</v>
      </c>
      <c r="U629" s="5">
        <v>1</v>
      </c>
      <c r="V629" s="2">
        <f>AVERAGE(proteinGroups3[[#This Row],[LFQ intensity 1Y1]:[LFQ intensity 1Y6]])</f>
        <v>24697666.833333332</v>
      </c>
      <c r="W629" s="3">
        <f>AVERAGE(proteinGroups3[[#This Row],[LFQ intensity 5Y1]:[LFQ intensity 5Y5]])</f>
        <v>1</v>
      </c>
      <c r="X629" s="4">
        <f>AVERAGE(proteinGroups3[[#This Row],[LFQ intensity 10Y1]:[LFQ intensity 10Y4]])</f>
        <v>3340400.5</v>
      </c>
      <c r="Y629" s="6">
        <f>AVERAGE(proteinGroups3[[#This Row],[LFQ intensity ADULT1]:[LFQ intensity ADULT7]])</f>
        <v>999200.8</v>
      </c>
      <c r="Z629"/>
      <c r="AA629"/>
      <c r="AC629"/>
      <c r="AD629"/>
      <c r="AE629"/>
    </row>
    <row r="630" spans="1:31" x14ac:dyDescent="0.25">
      <c r="A630" s="1" t="s">
        <v>5694</v>
      </c>
      <c r="B630" s="2">
        <v>1</v>
      </c>
      <c r="C630" s="2">
        <v>12953000</v>
      </c>
      <c r="D630" s="2">
        <v>12453000</v>
      </c>
      <c r="E630" s="2">
        <v>1</v>
      </c>
      <c r="F630" s="2">
        <v>29072000</v>
      </c>
      <c r="G630" s="2">
        <v>1</v>
      </c>
      <c r="H630" s="3">
        <v>1</v>
      </c>
      <c r="I630" s="3">
        <v>1</v>
      </c>
      <c r="J630" s="3">
        <v>1</v>
      </c>
      <c r="K630" s="3">
        <v>28771000</v>
      </c>
      <c r="L630" s="3">
        <v>1</v>
      </c>
      <c r="M630" s="4">
        <v>6185100</v>
      </c>
      <c r="N630" s="4">
        <v>15201000</v>
      </c>
      <c r="O630" s="4">
        <v>10118000</v>
      </c>
      <c r="P630" s="4">
        <v>10371000</v>
      </c>
      <c r="Q630" s="5">
        <v>7256100</v>
      </c>
      <c r="R630" s="5">
        <v>1</v>
      </c>
      <c r="S630" s="5">
        <v>1</v>
      </c>
      <c r="T630" s="5">
        <v>1</v>
      </c>
      <c r="U630" s="5">
        <v>1</v>
      </c>
      <c r="V630" s="2">
        <f>AVERAGE(proteinGroups3[[#This Row],[LFQ intensity 1Y1]:[LFQ intensity 1Y6]])</f>
        <v>9079667.166666666</v>
      </c>
      <c r="W630" s="3">
        <f>AVERAGE(proteinGroups3[[#This Row],[LFQ intensity 5Y1]:[LFQ intensity 5Y5]])</f>
        <v>5754200.7999999998</v>
      </c>
      <c r="X630" s="4">
        <f>AVERAGE(proteinGroups3[[#This Row],[LFQ intensity 10Y1]:[LFQ intensity 10Y4]])</f>
        <v>10468775</v>
      </c>
      <c r="Y630" s="6">
        <f>AVERAGE(proteinGroups3[[#This Row],[LFQ intensity ADULT1]:[LFQ intensity ADULT7]])</f>
        <v>1451220.8</v>
      </c>
      <c r="Z630"/>
      <c r="AA630"/>
      <c r="AC630"/>
      <c r="AD630"/>
      <c r="AE630"/>
    </row>
    <row r="631" spans="1:31" x14ac:dyDescent="0.25">
      <c r="A631" s="1" t="s">
        <v>5701</v>
      </c>
      <c r="B631" s="2">
        <v>82330000</v>
      </c>
      <c r="C631" s="2">
        <v>277180000</v>
      </c>
      <c r="D631" s="2">
        <v>135350000</v>
      </c>
      <c r="E631" s="2">
        <v>1</v>
      </c>
      <c r="F631" s="2">
        <v>21042000</v>
      </c>
      <c r="G631" s="2">
        <v>70472000</v>
      </c>
      <c r="H631" s="3">
        <v>189580000</v>
      </c>
      <c r="I631" s="3">
        <v>61675000</v>
      </c>
      <c r="J631" s="3">
        <v>26059000</v>
      </c>
      <c r="K631" s="3">
        <v>58126000</v>
      </c>
      <c r="L631" s="3">
        <v>1</v>
      </c>
      <c r="M631" s="4">
        <v>114640000</v>
      </c>
      <c r="N631" s="4">
        <v>31847000</v>
      </c>
      <c r="O631" s="4">
        <v>112010000</v>
      </c>
      <c r="P631" s="4">
        <v>103950000</v>
      </c>
      <c r="Q631" s="5">
        <v>29917000</v>
      </c>
      <c r="R631" s="5">
        <v>74116000</v>
      </c>
      <c r="S631" s="5">
        <v>37228000</v>
      </c>
      <c r="T631" s="5">
        <v>28864000</v>
      </c>
      <c r="U631" s="5">
        <v>1</v>
      </c>
      <c r="V631" s="2">
        <f>AVERAGE(proteinGroups3[[#This Row],[LFQ intensity 1Y1]:[LFQ intensity 1Y6]])</f>
        <v>97729000.166666672</v>
      </c>
      <c r="W631" s="3">
        <f>AVERAGE(proteinGroups3[[#This Row],[LFQ intensity 5Y1]:[LFQ intensity 5Y5]])</f>
        <v>67088000.200000003</v>
      </c>
      <c r="X631" s="4">
        <f>AVERAGE(proteinGroups3[[#This Row],[LFQ intensity 10Y1]:[LFQ intensity 10Y4]])</f>
        <v>90611750</v>
      </c>
      <c r="Y631" s="6">
        <f>AVERAGE(proteinGroups3[[#This Row],[LFQ intensity ADULT1]:[LFQ intensity ADULT7]])</f>
        <v>34025000.200000003</v>
      </c>
      <c r="Z631"/>
      <c r="AA631"/>
      <c r="AC631"/>
      <c r="AD631"/>
      <c r="AE631"/>
    </row>
    <row r="632" spans="1:31" x14ac:dyDescent="0.25">
      <c r="A632" s="1" t="s">
        <v>5709</v>
      </c>
      <c r="B632" s="2">
        <v>1</v>
      </c>
      <c r="C632" s="2">
        <v>98315000</v>
      </c>
      <c r="D632" s="2">
        <v>64612000</v>
      </c>
      <c r="E632" s="2">
        <v>1</v>
      </c>
      <c r="F632" s="2">
        <v>16571000</v>
      </c>
      <c r="G632" s="2">
        <v>60158000</v>
      </c>
      <c r="H632" s="3">
        <v>34606000</v>
      </c>
      <c r="I632" s="3">
        <v>16422000</v>
      </c>
      <c r="J632" s="3">
        <v>7982100</v>
      </c>
      <c r="K632" s="3">
        <v>25742000</v>
      </c>
      <c r="L632" s="3">
        <v>1</v>
      </c>
      <c r="M632" s="4">
        <v>53917000</v>
      </c>
      <c r="N632" s="4">
        <v>28616000</v>
      </c>
      <c r="O632" s="4">
        <v>12272000</v>
      </c>
      <c r="P632" s="4">
        <v>21102000</v>
      </c>
      <c r="Q632" s="5">
        <v>27524000</v>
      </c>
      <c r="R632" s="5">
        <v>22241000</v>
      </c>
      <c r="S632" s="5">
        <v>35261000</v>
      </c>
      <c r="T632" s="5">
        <v>16084000</v>
      </c>
      <c r="U632" s="5">
        <v>1</v>
      </c>
      <c r="V632" s="2">
        <f>AVERAGE(proteinGroups3[[#This Row],[LFQ intensity 1Y1]:[LFQ intensity 1Y6]])</f>
        <v>39942667</v>
      </c>
      <c r="W632" s="3">
        <f>AVERAGE(proteinGroups3[[#This Row],[LFQ intensity 5Y1]:[LFQ intensity 5Y5]])</f>
        <v>16950420.199999999</v>
      </c>
      <c r="X632" s="4">
        <f>AVERAGE(proteinGroups3[[#This Row],[LFQ intensity 10Y1]:[LFQ intensity 10Y4]])</f>
        <v>28976750</v>
      </c>
      <c r="Y632" s="6">
        <f>AVERAGE(proteinGroups3[[#This Row],[LFQ intensity ADULT1]:[LFQ intensity ADULT7]])</f>
        <v>20222000.199999999</v>
      </c>
      <c r="Z632"/>
      <c r="AA632"/>
      <c r="AC632"/>
      <c r="AD632"/>
      <c r="AE632"/>
    </row>
    <row r="633" spans="1:31" x14ac:dyDescent="0.25">
      <c r="A633" s="1" t="s">
        <v>5718</v>
      </c>
      <c r="B633" s="2">
        <v>1</v>
      </c>
      <c r="C633" s="2">
        <v>1</v>
      </c>
      <c r="D633" s="2">
        <v>17212000</v>
      </c>
      <c r="E633" s="2">
        <v>1</v>
      </c>
      <c r="F633" s="2">
        <v>1</v>
      </c>
      <c r="G633" s="2">
        <v>1</v>
      </c>
      <c r="H633" s="3">
        <v>1</v>
      </c>
      <c r="I633" s="3">
        <v>11481000</v>
      </c>
      <c r="J633" s="3">
        <v>1</v>
      </c>
      <c r="K633" s="3">
        <v>15122000</v>
      </c>
      <c r="L633" s="3">
        <v>1</v>
      </c>
      <c r="M633" s="4">
        <v>1</v>
      </c>
      <c r="N633" s="4">
        <v>1</v>
      </c>
      <c r="O633" s="4">
        <v>1</v>
      </c>
      <c r="P633" s="4">
        <v>1</v>
      </c>
      <c r="Q633" s="5">
        <v>1</v>
      </c>
      <c r="R633" s="5">
        <v>1</v>
      </c>
      <c r="S633" s="5">
        <v>1</v>
      </c>
      <c r="T633" s="5">
        <v>1</v>
      </c>
      <c r="U633" s="5">
        <v>1</v>
      </c>
      <c r="V633" s="2">
        <f>AVERAGE(proteinGroups3[[#This Row],[LFQ intensity 1Y1]:[LFQ intensity 1Y6]])</f>
        <v>2868667.5</v>
      </c>
      <c r="W633" s="3">
        <f>AVERAGE(proteinGroups3[[#This Row],[LFQ intensity 5Y1]:[LFQ intensity 5Y5]])</f>
        <v>5320600.5999999996</v>
      </c>
      <c r="X633" s="4">
        <f>AVERAGE(proteinGroups3[[#This Row],[LFQ intensity 10Y1]:[LFQ intensity 10Y4]])</f>
        <v>1</v>
      </c>
      <c r="Y633" s="6">
        <f>AVERAGE(proteinGroups3[[#This Row],[LFQ intensity ADULT1]:[LFQ intensity ADULT7]])</f>
        <v>1</v>
      </c>
      <c r="Z633"/>
      <c r="AA633"/>
      <c r="AC633"/>
      <c r="AD633"/>
      <c r="AE633"/>
    </row>
    <row r="634" spans="1:31" x14ac:dyDescent="0.25">
      <c r="A634" s="1" t="s">
        <v>5725</v>
      </c>
      <c r="B634" s="2">
        <v>1</v>
      </c>
      <c r="C634" s="2">
        <v>1</v>
      </c>
      <c r="D634" s="2">
        <v>1</v>
      </c>
      <c r="E634" s="2">
        <v>1</v>
      </c>
      <c r="F634" s="2">
        <v>1</v>
      </c>
      <c r="G634" s="2">
        <v>1</v>
      </c>
      <c r="H634" s="3">
        <v>1</v>
      </c>
      <c r="I634" s="3">
        <v>44266000</v>
      </c>
      <c r="J634" s="3">
        <v>14769000</v>
      </c>
      <c r="K634" s="3">
        <v>118500000</v>
      </c>
      <c r="L634" s="3">
        <v>1</v>
      </c>
      <c r="M634" s="4">
        <v>1</v>
      </c>
      <c r="N634" s="4">
        <v>1</v>
      </c>
      <c r="O634" s="4">
        <v>1</v>
      </c>
      <c r="P634" s="4">
        <v>1</v>
      </c>
      <c r="Q634" s="5">
        <v>1</v>
      </c>
      <c r="R634" s="5">
        <v>1</v>
      </c>
      <c r="S634" s="5">
        <v>1</v>
      </c>
      <c r="T634" s="5">
        <v>35623000</v>
      </c>
      <c r="U634" s="5">
        <v>79568000</v>
      </c>
      <c r="V634" s="2">
        <f>AVERAGE(proteinGroups3[[#This Row],[LFQ intensity 1Y1]:[LFQ intensity 1Y6]])</f>
        <v>1</v>
      </c>
      <c r="W634" s="3">
        <f>AVERAGE(proteinGroups3[[#This Row],[LFQ intensity 5Y1]:[LFQ intensity 5Y5]])</f>
        <v>35507000.399999999</v>
      </c>
      <c r="X634" s="4">
        <f>AVERAGE(proteinGroups3[[#This Row],[LFQ intensity 10Y1]:[LFQ intensity 10Y4]])</f>
        <v>1</v>
      </c>
      <c r="Y634" s="6">
        <f>AVERAGE(proteinGroups3[[#This Row],[LFQ intensity ADULT1]:[LFQ intensity ADULT7]])</f>
        <v>23038200.600000001</v>
      </c>
      <c r="Z634"/>
      <c r="AA634"/>
      <c r="AC634"/>
      <c r="AD634"/>
      <c r="AE634"/>
    </row>
    <row r="635" spans="1:31" x14ac:dyDescent="0.25">
      <c r="A635" s="1" t="s">
        <v>5732</v>
      </c>
      <c r="B635" s="2">
        <v>1</v>
      </c>
      <c r="C635" s="2">
        <v>1</v>
      </c>
      <c r="D635" s="2">
        <v>1</v>
      </c>
      <c r="E635" s="2">
        <v>1</v>
      </c>
      <c r="F635" s="2">
        <v>1</v>
      </c>
      <c r="G635" s="2">
        <v>1</v>
      </c>
      <c r="H635" s="3">
        <v>1</v>
      </c>
      <c r="I635" s="3">
        <v>1</v>
      </c>
      <c r="J635" s="3">
        <v>1</v>
      </c>
      <c r="K635" s="3">
        <v>9997300</v>
      </c>
      <c r="L635" s="3">
        <v>1</v>
      </c>
      <c r="M635" s="4">
        <v>1</v>
      </c>
      <c r="N635" s="4">
        <v>1</v>
      </c>
      <c r="O635" s="4">
        <v>1</v>
      </c>
      <c r="P635" s="4">
        <v>1</v>
      </c>
      <c r="Q635" s="5">
        <v>1</v>
      </c>
      <c r="R635" s="5">
        <v>1</v>
      </c>
      <c r="S635" s="5">
        <v>1</v>
      </c>
      <c r="T635" s="5">
        <v>1</v>
      </c>
      <c r="U635" s="5">
        <v>1</v>
      </c>
      <c r="V635" s="2">
        <f>AVERAGE(proteinGroups3[[#This Row],[LFQ intensity 1Y1]:[LFQ intensity 1Y6]])</f>
        <v>1</v>
      </c>
      <c r="W635" s="3">
        <f>AVERAGE(proteinGroups3[[#This Row],[LFQ intensity 5Y1]:[LFQ intensity 5Y5]])</f>
        <v>1999460.8</v>
      </c>
      <c r="X635" s="4">
        <f>AVERAGE(proteinGroups3[[#This Row],[LFQ intensity 10Y1]:[LFQ intensity 10Y4]])</f>
        <v>1</v>
      </c>
      <c r="Y635" s="6">
        <f>AVERAGE(proteinGroups3[[#This Row],[LFQ intensity ADULT1]:[LFQ intensity ADULT7]])</f>
        <v>1</v>
      </c>
      <c r="Z635"/>
      <c r="AA635"/>
      <c r="AC635"/>
      <c r="AD635"/>
      <c r="AE635"/>
    </row>
    <row r="636" spans="1:31" x14ac:dyDescent="0.25">
      <c r="A636" s="1" t="s">
        <v>5738</v>
      </c>
      <c r="B636" s="2">
        <v>1</v>
      </c>
      <c r="C636" s="2">
        <v>7561900</v>
      </c>
      <c r="D636" s="2">
        <v>1</v>
      </c>
      <c r="E636" s="2">
        <v>1</v>
      </c>
      <c r="F636" s="2">
        <v>1</v>
      </c>
      <c r="G636" s="2">
        <v>1</v>
      </c>
      <c r="H636" s="3">
        <v>1</v>
      </c>
      <c r="I636" s="3">
        <v>8114100</v>
      </c>
      <c r="J636" s="3">
        <v>40671000</v>
      </c>
      <c r="K636" s="3">
        <v>1</v>
      </c>
      <c r="L636" s="3">
        <v>1</v>
      </c>
      <c r="M636" s="4">
        <v>1</v>
      </c>
      <c r="N636" s="4">
        <v>1</v>
      </c>
      <c r="O636" s="4">
        <v>1</v>
      </c>
      <c r="P636" s="4">
        <v>1</v>
      </c>
      <c r="Q636" s="5">
        <v>1</v>
      </c>
      <c r="R636" s="5">
        <v>1</v>
      </c>
      <c r="S636" s="5">
        <v>1</v>
      </c>
      <c r="T636" s="5">
        <v>1</v>
      </c>
      <c r="U636" s="5">
        <v>1</v>
      </c>
      <c r="V636" s="2">
        <f>AVERAGE(proteinGroups3[[#This Row],[LFQ intensity 1Y1]:[LFQ intensity 1Y6]])</f>
        <v>1260317.5</v>
      </c>
      <c r="W636" s="3">
        <f>AVERAGE(proteinGroups3[[#This Row],[LFQ intensity 5Y1]:[LFQ intensity 5Y5]])</f>
        <v>9757020.5999999996</v>
      </c>
      <c r="X636" s="4">
        <f>AVERAGE(proteinGroups3[[#This Row],[LFQ intensity 10Y1]:[LFQ intensity 10Y4]])</f>
        <v>1</v>
      </c>
      <c r="Y636" s="6">
        <f>AVERAGE(proteinGroups3[[#This Row],[LFQ intensity ADULT1]:[LFQ intensity ADULT7]])</f>
        <v>1</v>
      </c>
      <c r="Z636"/>
      <c r="AA636"/>
      <c r="AC636"/>
      <c r="AD636"/>
      <c r="AE636"/>
    </row>
    <row r="637" spans="1:31" x14ac:dyDescent="0.25">
      <c r="A637" s="1" t="s">
        <v>5743</v>
      </c>
      <c r="B637" s="2">
        <v>69644000</v>
      </c>
      <c r="C637" s="2">
        <v>1050300000</v>
      </c>
      <c r="D637" s="2">
        <v>1198900000</v>
      </c>
      <c r="E637" s="2">
        <v>1</v>
      </c>
      <c r="F637" s="2">
        <v>649930000</v>
      </c>
      <c r="G637" s="2">
        <v>70352000</v>
      </c>
      <c r="H637" s="3">
        <v>123930000</v>
      </c>
      <c r="I637" s="3">
        <v>587870000</v>
      </c>
      <c r="J637" s="3">
        <v>16899000</v>
      </c>
      <c r="K637" s="3">
        <v>1258000000</v>
      </c>
      <c r="L637" s="3">
        <v>51548000</v>
      </c>
      <c r="M637" s="4">
        <v>141830000</v>
      </c>
      <c r="N637" s="4">
        <v>118590000</v>
      </c>
      <c r="O637" s="4">
        <v>88558000</v>
      </c>
      <c r="P637" s="4">
        <v>141110000</v>
      </c>
      <c r="Q637" s="5">
        <v>81066000</v>
      </c>
      <c r="R637" s="5">
        <v>48522000</v>
      </c>
      <c r="S637" s="5">
        <v>9352800</v>
      </c>
      <c r="T637" s="5">
        <v>14272000</v>
      </c>
      <c r="U637" s="5">
        <v>1</v>
      </c>
      <c r="V637" s="2">
        <f>AVERAGE(proteinGroups3[[#This Row],[LFQ intensity 1Y1]:[LFQ intensity 1Y6]])</f>
        <v>506521000.16666669</v>
      </c>
      <c r="W637" s="3">
        <f>AVERAGE(proteinGroups3[[#This Row],[LFQ intensity 5Y1]:[LFQ intensity 5Y5]])</f>
        <v>407649400</v>
      </c>
      <c r="X637" s="4">
        <f>AVERAGE(proteinGroups3[[#This Row],[LFQ intensity 10Y1]:[LFQ intensity 10Y4]])</f>
        <v>122522000</v>
      </c>
      <c r="Y637" s="6">
        <f>AVERAGE(proteinGroups3[[#This Row],[LFQ intensity ADULT1]:[LFQ intensity ADULT7]])</f>
        <v>30642560.199999999</v>
      </c>
      <c r="Z637"/>
      <c r="AA637"/>
      <c r="AC637"/>
      <c r="AD637"/>
      <c r="AE637"/>
    </row>
    <row r="638" spans="1:31" x14ac:dyDescent="0.25">
      <c r="A638" s="1" t="s">
        <v>5753</v>
      </c>
      <c r="B638" s="2">
        <v>1</v>
      </c>
      <c r="C638" s="2">
        <v>26866000</v>
      </c>
      <c r="D638" s="2">
        <v>38643000</v>
      </c>
      <c r="E638" s="2">
        <v>1</v>
      </c>
      <c r="F638" s="2">
        <v>1</v>
      </c>
      <c r="G638" s="2">
        <v>50371000</v>
      </c>
      <c r="H638" s="3">
        <v>45070000</v>
      </c>
      <c r="I638" s="3">
        <v>104750000</v>
      </c>
      <c r="J638" s="3">
        <v>6322000</v>
      </c>
      <c r="K638" s="3">
        <v>86444000</v>
      </c>
      <c r="L638" s="3">
        <v>24498000</v>
      </c>
      <c r="M638" s="4">
        <v>43121000</v>
      </c>
      <c r="N638" s="4">
        <v>19937000</v>
      </c>
      <c r="O638" s="4">
        <v>19474000</v>
      </c>
      <c r="P638" s="4">
        <v>20923000</v>
      </c>
      <c r="Q638" s="5">
        <v>51029000</v>
      </c>
      <c r="R638" s="5">
        <v>1</v>
      </c>
      <c r="S638" s="5">
        <v>1</v>
      </c>
      <c r="T638" s="5">
        <v>1</v>
      </c>
      <c r="U638" s="5">
        <v>1</v>
      </c>
      <c r="V638" s="2">
        <f>AVERAGE(proteinGroups3[[#This Row],[LFQ intensity 1Y1]:[LFQ intensity 1Y6]])</f>
        <v>19313333.833333332</v>
      </c>
      <c r="W638" s="3">
        <f>AVERAGE(proteinGroups3[[#This Row],[LFQ intensity 5Y1]:[LFQ intensity 5Y5]])</f>
        <v>53416800</v>
      </c>
      <c r="X638" s="4">
        <f>AVERAGE(proteinGroups3[[#This Row],[LFQ intensity 10Y1]:[LFQ intensity 10Y4]])</f>
        <v>25863750</v>
      </c>
      <c r="Y638" s="6">
        <f>AVERAGE(proteinGroups3[[#This Row],[LFQ intensity ADULT1]:[LFQ intensity ADULT7]])</f>
        <v>10205800.800000001</v>
      </c>
      <c r="Z638"/>
      <c r="AA638"/>
      <c r="AC638"/>
      <c r="AD638"/>
      <c r="AE638"/>
    </row>
    <row r="639" spans="1:31" x14ac:dyDescent="0.25">
      <c r="A639" s="1" t="s">
        <v>5761</v>
      </c>
      <c r="B639" s="2">
        <v>59949000</v>
      </c>
      <c r="C639" s="2">
        <v>76977000</v>
      </c>
      <c r="D639" s="2">
        <v>62096000</v>
      </c>
      <c r="E639" s="2">
        <v>1</v>
      </c>
      <c r="F639" s="2">
        <v>24590000</v>
      </c>
      <c r="G639" s="2">
        <v>54021000</v>
      </c>
      <c r="H639" s="3">
        <v>198580000</v>
      </c>
      <c r="I639" s="3">
        <v>177470000</v>
      </c>
      <c r="J639" s="3">
        <v>12635000</v>
      </c>
      <c r="K639" s="3">
        <v>145300000</v>
      </c>
      <c r="L639" s="3">
        <v>26608000</v>
      </c>
      <c r="M639" s="4">
        <v>66126000</v>
      </c>
      <c r="N639" s="4">
        <v>86424000</v>
      </c>
      <c r="O639" s="4">
        <v>61420000</v>
      </c>
      <c r="P639" s="4">
        <v>66488000</v>
      </c>
      <c r="Q639" s="5">
        <v>1</v>
      </c>
      <c r="R639" s="5">
        <v>1</v>
      </c>
      <c r="S639" s="5">
        <v>1</v>
      </c>
      <c r="T639" s="5">
        <v>46319000</v>
      </c>
      <c r="U639" s="5">
        <v>1</v>
      </c>
      <c r="V639" s="2">
        <f>AVERAGE(proteinGroups3[[#This Row],[LFQ intensity 1Y1]:[LFQ intensity 1Y6]])</f>
        <v>46272166.833333336</v>
      </c>
      <c r="W639" s="3">
        <f>AVERAGE(proteinGroups3[[#This Row],[LFQ intensity 5Y1]:[LFQ intensity 5Y5]])</f>
        <v>112118600</v>
      </c>
      <c r="X639" s="4">
        <f>AVERAGE(proteinGroups3[[#This Row],[LFQ intensity 10Y1]:[LFQ intensity 10Y4]])</f>
        <v>70114500</v>
      </c>
      <c r="Y639" s="6">
        <f>AVERAGE(proteinGroups3[[#This Row],[LFQ intensity ADULT1]:[LFQ intensity ADULT7]])</f>
        <v>9263800.8000000007</v>
      </c>
      <c r="Z639"/>
      <c r="AA639"/>
      <c r="AC639"/>
      <c r="AD639"/>
      <c r="AE639"/>
    </row>
    <row r="640" spans="1:31" x14ac:dyDescent="0.25">
      <c r="A640" s="1" t="s">
        <v>5770</v>
      </c>
      <c r="B640" s="2">
        <v>1</v>
      </c>
      <c r="C640" s="2">
        <v>346000000</v>
      </c>
      <c r="D640" s="2">
        <v>86626000</v>
      </c>
      <c r="E640" s="2">
        <v>1</v>
      </c>
      <c r="F640" s="2">
        <v>66595000</v>
      </c>
      <c r="G640" s="2">
        <v>11867000</v>
      </c>
      <c r="H640" s="3">
        <v>1</v>
      </c>
      <c r="I640" s="3">
        <v>1</v>
      </c>
      <c r="J640" s="3">
        <v>1</v>
      </c>
      <c r="K640" s="3">
        <v>1</v>
      </c>
      <c r="L640" s="3">
        <v>1</v>
      </c>
      <c r="M640" s="4">
        <v>46472000</v>
      </c>
      <c r="N640" s="4">
        <v>85719000</v>
      </c>
      <c r="O640" s="4">
        <v>11556000</v>
      </c>
      <c r="P640" s="4">
        <v>8014400</v>
      </c>
      <c r="Q640" s="5">
        <v>1</v>
      </c>
      <c r="R640" s="5">
        <v>1</v>
      </c>
      <c r="S640" s="5">
        <v>1</v>
      </c>
      <c r="T640" s="5">
        <v>1</v>
      </c>
      <c r="U640" s="5">
        <v>1</v>
      </c>
      <c r="V640" s="2">
        <f>AVERAGE(proteinGroups3[[#This Row],[LFQ intensity 1Y1]:[LFQ intensity 1Y6]])</f>
        <v>85181333.666666672</v>
      </c>
      <c r="W640" s="3">
        <f>AVERAGE(proteinGroups3[[#This Row],[LFQ intensity 5Y1]:[LFQ intensity 5Y5]])</f>
        <v>1</v>
      </c>
      <c r="X640" s="4">
        <f>AVERAGE(proteinGroups3[[#This Row],[LFQ intensity 10Y1]:[LFQ intensity 10Y4]])</f>
        <v>37940350</v>
      </c>
      <c r="Y640" s="6">
        <f>AVERAGE(proteinGroups3[[#This Row],[LFQ intensity ADULT1]:[LFQ intensity ADULT7]])</f>
        <v>1</v>
      </c>
      <c r="Z640"/>
      <c r="AA640"/>
      <c r="AC640"/>
      <c r="AD640"/>
      <c r="AE640"/>
    </row>
    <row r="641" spans="1:31" x14ac:dyDescent="0.25">
      <c r="A641" s="1" t="s">
        <v>5780</v>
      </c>
      <c r="B641" s="2">
        <v>1</v>
      </c>
      <c r="C641" s="2">
        <v>13251000</v>
      </c>
      <c r="D641" s="2">
        <v>52198000</v>
      </c>
      <c r="E641" s="2">
        <v>1</v>
      </c>
      <c r="F641" s="2">
        <v>32155000</v>
      </c>
      <c r="G641" s="2">
        <v>18133000</v>
      </c>
      <c r="H641" s="3">
        <v>1</v>
      </c>
      <c r="I641" s="3">
        <v>1</v>
      </c>
      <c r="J641" s="3">
        <v>1</v>
      </c>
      <c r="K641" s="3">
        <v>1</v>
      </c>
      <c r="L641" s="3">
        <v>1</v>
      </c>
      <c r="M641" s="4">
        <v>5778100</v>
      </c>
      <c r="N641" s="4">
        <v>1</v>
      </c>
      <c r="O641" s="4">
        <v>1</v>
      </c>
      <c r="P641" s="4">
        <v>1</v>
      </c>
      <c r="Q641" s="5">
        <v>1</v>
      </c>
      <c r="R641" s="5">
        <v>1</v>
      </c>
      <c r="S641" s="5">
        <v>1</v>
      </c>
      <c r="T641" s="5">
        <v>1</v>
      </c>
      <c r="U641" s="5">
        <v>1</v>
      </c>
      <c r="V641" s="2">
        <f>AVERAGE(proteinGroups3[[#This Row],[LFQ intensity 1Y1]:[LFQ intensity 1Y6]])</f>
        <v>19289500.333333332</v>
      </c>
      <c r="W641" s="3">
        <f>AVERAGE(proteinGroups3[[#This Row],[LFQ intensity 5Y1]:[LFQ intensity 5Y5]])</f>
        <v>1</v>
      </c>
      <c r="X641" s="4">
        <f>AVERAGE(proteinGroups3[[#This Row],[LFQ intensity 10Y1]:[LFQ intensity 10Y4]])</f>
        <v>1444525.75</v>
      </c>
      <c r="Y641" s="6">
        <f>AVERAGE(proteinGroups3[[#This Row],[LFQ intensity ADULT1]:[LFQ intensity ADULT7]])</f>
        <v>1</v>
      </c>
      <c r="Z641"/>
      <c r="AA641"/>
      <c r="AC641"/>
      <c r="AD641"/>
      <c r="AE641"/>
    </row>
    <row r="642" spans="1:31" x14ac:dyDescent="0.25">
      <c r="A642" s="1" t="s">
        <v>5788</v>
      </c>
      <c r="B642" s="2">
        <v>1</v>
      </c>
      <c r="C642" s="2">
        <v>261320000</v>
      </c>
      <c r="D642" s="2">
        <v>208170000</v>
      </c>
      <c r="E642" s="2">
        <v>1</v>
      </c>
      <c r="F642" s="2">
        <v>9321100</v>
      </c>
      <c r="G642" s="2">
        <v>38166000</v>
      </c>
      <c r="H642" s="3">
        <v>8144000</v>
      </c>
      <c r="I642" s="3">
        <v>1</v>
      </c>
      <c r="J642" s="3">
        <v>10853000</v>
      </c>
      <c r="K642" s="3">
        <v>26251000</v>
      </c>
      <c r="L642" s="3">
        <v>1</v>
      </c>
      <c r="M642" s="4">
        <v>26583000</v>
      </c>
      <c r="N642" s="4">
        <v>45331000</v>
      </c>
      <c r="O642" s="4">
        <v>23971000</v>
      </c>
      <c r="P642" s="4">
        <v>38279000</v>
      </c>
      <c r="Q642" s="5">
        <v>11876000</v>
      </c>
      <c r="R642" s="5">
        <v>1</v>
      </c>
      <c r="S642" s="5">
        <v>1</v>
      </c>
      <c r="T642" s="5">
        <v>1</v>
      </c>
      <c r="U642" s="5">
        <v>1</v>
      </c>
      <c r="V642" s="2">
        <f>AVERAGE(proteinGroups3[[#This Row],[LFQ intensity 1Y1]:[LFQ intensity 1Y6]])</f>
        <v>86162850.333333328</v>
      </c>
      <c r="W642" s="3">
        <f>AVERAGE(proteinGroups3[[#This Row],[LFQ intensity 5Y1]:[LFQ intensity 5Y5]])</f>
        <v>9049600.4000000004</v>
      </c>
      <c r="X642" s="4">
        <f>AVERAGE(proteinGroups3[[#This Row],[LFQ intensity 10Y1]:[LFQ intensity 10Y4]])</f>
        <v>33541000</v>
      </c>
      <c r="Y642" s="6">
        <f>AVERAGE(proteinGroups3[[#This Row],[LFQ intensity ADULT1]:[LFQ intensity ADULT7]])</f>
        <v>2375200.7999999998</v>
      </c>
      <c r="Z642"/>
      <c r="AA642"/>
      <c r="AC642"/>
      <c r="AD642"/>
      <c r="AE642"/>
    </row>
    <row r="643" spans="1:31" x14ac:dyDescent="0.25">
      <c r="A643" s="1" t="s">
        <v>5795</v>
      </c>
      <c r="B643" s="2">
        <v>1</v>
      </c>
      <c r="C643" s="2">
        <v>14541000</v>
      </c>
      <c r="D643" s="2">
        <v>1</v>
      </c>
      <c r="E643" s="2">
        <v>1</v>
      </c>
      <c r="F643" s="2">
        <v>9642900</v>
      </c>
      <c r="G643" s="2">
        <v>1</v>
      </c>
      <c r="H643" s="3">
        <v>25280000</v>
      </c>
      <c r="I643" s="3">
        <v>28394000</v>
      </c>
      <c r="J643" s="3">
        <v>1</v>
      </c>
      <c r="K643" s="3">
        <v>12632000</v>
      </c>
      <c r="L643" s="3">
        <v>1</v>
      </c>
      <c r="M643" s="4">
        <v>1</v>
      </c>
      <c r="N643" s="4">
        <v>1</v>
      </c>
      <c r="O643" s="4">
        <v>1</v>
      </c>
      <c r="P643" s="4">
        <v>1</v>
      </c>
      <c r="Q643" s="5">
        <v>1</v>
      </c>
      <c r="R643" s="5">
        <v>1</v>
      </c>
      <c r="S643" s="5">
        <v>1</v>
      </c>
      <c r="T643" s="5">
        <v>1</v>
      </c>
      <c r="U643" s="5">
        <v>1</v>
      </c>
      <c r="V643" s="2">
        <f>AVERAGE(proteinGroups3[[#This Row],[LFQ intensity 1Y1]:[LFQ intensity 1Y6]])</f>
        <v>4030650.6666666665</v>
      </c>
      <c r="W643" s="3">
        <f>AVERAGE(proteinGroups3[[#This Row],[LFQ intensity 5Y1]:[LFQ intensity 5Y5]])</f>
        <v>13261200.4</v>
      </c>
      <c r="X643" s="4">
        <f>AVERAGE(proteinGroups3[[#This Row],[LFQ intensity 10Y1]:[LFQ intensity 10Y4]])</f>
        <v>1</v>
      </c>
      <c r="Y643" s="6">
        <f>AVERAGE(proteinGroups3[[#This Row],[LFQ intensity ADULT1]:[LFQ intensity ADULT7]])</f>
        <v>1</v>
      </c>
      <c r="Z643"/>
      <c r="AA643"/>
      <c r="AC643"/>
      <c r="AD643"/>
      <c r="AE643"/>
    </row>
    <row r="644" spans="1:31" x14ac:dyDescent="0.25">
      <c r="A644" s="1" t="s">
        <v>5802</v>
      </c>
      <c r="B644" s="2">
        <v>1</v>
      </c>
      <c r="C644" s="2">
        <v>26735000</v>
      </c>
      <c r="D644" s="2">
        <v>58675000</v>
      </c>
      <c r="E644" s="2">
        <v>1</v>
      </c>
      <c r="F644" s="2">
        <v>39489000</v>
      </c>
      <c r="G644" s="2">
        <v>12755000</v>
      </c>
      <c r="H644" s="3">
        <v>1</v>
      </c>
      <c r="I644" s="3">
        <v>9585500</v>
      </c>
      <c r="J644" s="3">
        <v>5644800</v>
      </c>
      <c r="K644" s="3">
        <v>21171000</v>
      </c>
      <c r="L644" s="3">
        <v>1</v>
      </c>
      <c r="M644" s="4">
        <v>27924000</v>
      </c>
      <c r="N644" s="4">
        <v>1</v>
      </c>
      <c r="O644" s="4">
        <v>13785000</v>
      </c>
      <c r="P644" s="4">
        <v>1</v>
      </c>
      <c r="Q644" s="5">
        <v>5083400</v>
      </c>
      <c r="R644" s="5">
        <v>18315000</v>
      </c>
      <c r="S644" s="5">
        <v>1</v>
      </c>
      <c r="T644" s="5">
        <v>14470000</v>
      </c>
      <c r="U644" s="5">
        <v>1</v>
      </c>
      <c r="V644" s="2">
        <f>AVERAGE(proteinGroups3[[#This Row],[LFQ intensity 1Y1]:[LFQ intensity 1Y6]])</f>
        <v>22942333.666666668</v>
      </c>
      <c r="W644" s="3">
        <f>AVERAGE(proteinGroups3[[#This Row],[LFQ intensity 5Y1]:[LFQ intensity 5Y5]])</f>
        <v>7280260.4000000004</v>
      </c>
      <c r="X644" s="4">
        <f>AVERAGE(proteinGroups3[[#This Row],[LFQ intensity 10Y1]:[LFQ intensity 10Y4]])</f>
        <v>10427250.5</v>
      </c>
      <c r="Y644" s="6">
        <f>AVERAGE(proteinGroups3[[#This Row],[LFQ intensity ADULT1]:[LFQ intensity ADULT7]])</f>
        <v>7573680.4000000004</v>
      </c>
      <c r="Z644"/>
      <c r="AA644"/>
      <c r="AC644"/>
      <c r="AD644"/>
      <c r="AE644"/>
    </row>
    <row r="645" spans="1:31" x14ac:dyDescent="0.25">
      <c r="A645" s="1" t="s">
        <v>5809</v>
      </c>
      <c r="B645" s="2">
        <v>1</v>
      </c>
      <c r="C645" s="2">
        <v>1</v>
      </c>
      <c r="D645" s="2">
        <v>1</v>
      </c>
      <c r="E645" s="2">
        <v>1</v>
      </c>
      <c r="F645" s="2">
        <v>1</v>
      </c>
      <c r="G645" s="2">
        <v>1</v>
      </c>
      <c r="H645" s="3">
        <v>1</v>
      </c>
      <c r="I645" s="3">
        <v>3792500</v>
      </c>
      <c r="J645" s="3">
        <v>1</v>
      </c>
      <c r="K645" s="3">
        <v>5069200</v>
      </c>
      <c r="L645" s="3">
        <v>1</v>
      </c>
      <c r="M645" s="4">
        <v>1</v>
      </c>
      <c r="N645" s="4">
        <v>1</v>
      </c>
      <c r="O645" s="4">
        <v>1</v>
      </c>
      <c r="P645" s="4">
        <v>1</v>
      </c>
      <c r="Q645" s="5">
        <v>1</v>
      </c>
      <c r="R645" s="5">
        <v>1</v>
      </c>
      <c r="S645" s="5">
        <v>1</v>
      </c>
      <c r="T645" s="5">
        <v>1</v>
      </c>
      <c r="U645" s="5">
        <v>1</v>
      </c>
      <c r="V645" s="2">
        <f>AVERAGE(proteinGroups3[[#This Row],[LFQ intensity 1Y1]:[LFQ intensity 1Y6]])</f>
        <v>1</v>
      </c>
      <c r="W645" s="3">
        <f>AVERAGE(proteinGroups3[[#This Row],[LFQ intensity 5Y1]:[LFQ intensity 5Y5]])</f>
        <v>1772340.6</v>
      </c>
      <c r="X645" s="4">
        <f>AVERAGE(proteinGroups3[[#This Row],[LFQ intensity 10Y1]:[LFQ intensity 10Y4]])</f>
        <v>1</v>
      </c>
      <c r="Y645" s="6">
        <f>AVERAGE(proteinGroups3[[#This Row],[LFQ intensity ADULT1]:[LFQ intensity ADULT7]])</f>
        <v>1</v>
      </c>
      <c r="Z645"/>
      <c r="AA645"/>
      <c r="AC645"/>
      <c r="AD645"/>
      <c r="AE645"/>
    </row>
    <row r="646" spans="1:31" x14ac:dyDescent="0.25">
      <c r="A646" s="1" t="s">
        <v>5816</v>
      </c>
      <c r="B646" s="2">
        <v>18314000</v>
      </c>
      <c r="C646" s="2">
        <v>190780000</v>
      </c>
      <c r="D646" s="2">
        <v>39034000</v>
      </c>
      <c r="E646" s="2">
        <v>1</v>
      </c>
      <c r="F646" s="2">
        <v>98226000</v>
      </c>
      <c r="G646" s="2">
        <v>1</v>
      </c>
      <c r="H646" s="3">
        <v>26782000</v>
      </c>
      <c r="I646" s="3">
        <v>5668700</v>
      </c>
      <c r="J646" s="3">
        <v>1</v>
      </c>
      <c r="K646" s="3">
        <v>1</v>
      </c>
      <c r="L646" s="3">
        <v>101400000</v>
      </c>
      <c r="M646" s="4">
        <v>10974000</v>
      </c>
      <c r="N646" s="4">
        <v>13784000</v>
      </c>
      <c r="O646" s="4">
        <v>5827900</v>
      </c>
      <c r="P646" s="4">
        <v>9277800</v>
      </c>
      <c r="Q646" s="5">
        <v>19291000</v>
      </c>
      <c r="R646" s="5">
        <v>8002800</v>
      </c>
      <c r="S646" s="5">
        <v>1</v>
      </c>
      <c r="T646" s="5">
        <v>83265000</v>
      </c>
      <c r="U646" s="5">
        <v>46023000</v>
      </c>
      <c r="V646" s="2">
        <f>AVERAGE(proteinGroups3[[#This Row],[LFQ intensity 1Y1]:[LFQ intensity 1Y6]])</f>
        <v>57725667</v>
      </c>
      <c r="W646" s="3">
        <f>AVERAGE(proteinGroups3[[#This Row],[LFQ intensity 5Y1]:[LFQ intensity 5Y5]])</f>
        <v>26770140.399999999</v>
      </c>
      <c r="X646" s="4">
        <f>AVERAGE(proteinGroups3[[#This Row],[LFQ intensity 10Y1]:[LFQ intensity 10Y4]])</f>
        <v>9965925</v>
      </c>
      <c r="Y646" s="6">
        <f>AVERAGE(proteinGroups3[[#This Row],[LFQ intensity ADULT1]:[LFQ intensity ADULT7]])</f>
        <v>31316360.199999999</v>
      </c>
      <c r="Z646"/>
      <c r="AA646"/>
      <c r="AC646"/>
      <c r="AD646"/>
      <c r="AE646"/>
    </row>
    <row r="647" spans="1:31" x14ac:dyDescent="0.25">
      <c r="A647" s="1" t="s">
        <v>5825</v>
      </c>
      <c r="B647" s="2">
        <v>1</v>
      </c>
      <c r="C647" s="2">
        <v>1</v>
      </c>
      <c r="D647" s="2">
        <v>1</v>
      </c>
      <c r="E647" s="2">
        <v>1</v>
      </c>
      <c r="F647" s="2">
        <v>1</v>
      </c>
      <c r="G647" s="2">
        <v>1</v>
      </c>
      <c r="H647" s="3">
        <v>1</v>
      </c>
      <c r="I647" s="3">
        <v>1</v>
      </c>
      <c r="J647" s="3">
        <v>1</v>
      </c>
      <c r="K647" s="3">
        <v>1</v>
      </c>
      <c r="L647" s="3">
        <v>1</v>
      </c>
      <c r="M647" s="4">
        <v>9631000</v>
      </c>
      <c r="N647" s="4">
        <v>8574600</v>
      </c>
      <c r="O647" s="4">
        <v>5177900</v>
      </c>
      <c r="P647" s="4">
        <v>5331600</v>
      </c>
      <c r="Q647" s="5">
        <v>1</v>
      </c>
      <c r="R647" s="5">
        <v>1</v>
      </c>
      <c r="S647" s="5">
        <v>1</v>
      </c>
      <c r="T647" s="5">
        <v>1</v>
      </c>
      <c r="U647" s="5">
        <v>1</v>
      </c>
      <c r="V647" s="2">
        <f>AVERAGE(proteinGroups3[[#This Row],[LFQ intensity 1Y1]:[LFQ intensity 1Y6]])</f>
        <v>1</v>
      </c>
      <c r="W647" s="3">
        <f>AVERAGE(proteinGroups3[[#This Row],[LFQ intensity 5Y1]:[LFQ intensity 5Y5]])</f>
        <v>1</v>
      </c>
      <c r="X647" s="4">
        <f>AVERAGE(proteinGroups3[[#This Row],[LFQ intensity 10Y1]:[LFQ intensity 10Y4]])</f>
        <v>7178775</v>
      </c>
      <c r="Y647" s="6">
        <f>AVERAGE(proteinGroups3[[#This Row],[LFQ intensity ADULT1]:[LFQ intensity ADULT7]])</f>
        <v>1</v>
      </c>
      <c r="Z647"/>
      <c r="AA647"/>
      <c r="AC647"/>
      <c r="AD647"/>
      <c r="AE647"/>
    </row>
    <row r="648" spans="1:31" x14ac:dyDescent="0.25">
      <c r="A648" s="1" t="s">
        <v>5833</v>
      </c>
      <c r="B648" s="2">
        <v>1</v>
      </c>
      <c r="C648" s="2">
        <v>17931000</v>
      </c>
      <c r="D648" s="2">
        <v>19184000</v>
      </c>
      <c r="E648" s="2">
        <v>1</v>
      </c>
      <c r="F648" s="2">
        <v>37765000</v>
      </c>
      <c r="G648" s="2">
        <v>19090000</v>
      </c>
      <c r="H648" s="3">
        <v>14590000</v>
      </c>
      <c r="I648" s="3">
        <v>1</v>
      </c>
      <c r="J648" s="3">
        <v>1</v>
      </c>
      <c r="K648" s="3">
        <v>26718000</v>
      </c>
      <c r="L648" s="3">
        <v>1</v>
      </c>
      <c r="M648" s="4">
        <v>24800000</v>
      </c>
      <c r="N648" s="4">
        <v>1</v>
      </c>
      <c r="O648" s="4">
        <v>10319000</v>
      </c>
      <c r="P648" s="4">
        <v>14693000</v>
      </c>
      <c r="Q648" s="5">
        <v>8752000</v>
      </c>
      <c r="R648" s="5">
        <v>1</v>
      </c>
      <c r="S648" s="5">
        <v>1</v>
      </c>
      <c r="T648" s="5">
        <v>1</v>
      </c>
      <c r="U648" s="5">
        <v>1</v>
      </c>
      <c r="V648" s="2">
        <f>AVERAGE(proteinGroups3[[#This Row],[LFQ intensity 1Y1]:[LFQ intensity 1Y6]])</f>
        <v>15661667</v>
      </c>
      <c r="W648" s="3">
        <f>AVERAGE(proteinGroups3[[#This Row],[LFQ intensity 5Y1]:[LFQ intensity 5Y5]])</f>
        <v>8261600.5999999996</v>
      </c>
      <c r="X648" s="4">
        <f>AVERAGE(proteinGroups3[[#This Row],[LFQ intensity 10Y1]:[LFQ intensity 10Y4]])</f>
        <v>12453000.25</v>
      </c>
      <c r="Y648" s="6">
        <f>AVERAGE(proteinGroups3[[#This Row],[LFQ intensity ADULT1]:[LFQ intensity ADULT7]])</f>
        <v>1750400.8</v>
      </c>
      <c r="Z648"/>
      <c r="AA648"/>
      <c r="AC648"/>
      <c r="AD648"/>
      <c r="AE648"/>
    </row>
    <row r="649" spans="1:31" x14ac:dyDescent="0.25">
      <c r="A649" s="1" t="s">
        <v>5839</v>
      </c>
      <c r="B649" s="2">
        <v>1</v>
      </c>
      <c r="C649" s="2">
        <v>18087000</v>
      </c>
      <c r="D649" s="2">
        <v>3375800</v>
      </c>
      <c r="E649" s="2">
        <v>1</v>
      </c>
      <c r="F649" s="2">
        <v>23765000</v>
      </c>
      <c r="G649" s="2">
        <v>1</v>
      </c>
      <c r="H649" s="3">
        <v>1</v>
      </c>
      <c r="I649" s="3">
        <v>10216000</v>
      </c>
      <c r="J649" s="3">
        <v>1</v>
      </c>
      <c r="K649" s="3">
        <v>3408500</v>
      </c>
      <c r="L649" s="3">
        <v>1</v>
      </c>
      <c r="M649" s="4">
        <v>3039400</v>
      </c>
      <c r="N649" s="4">
        <v>5748100</v>
      </c>
      <c r="O649" s="4">
        <v>6477700</v>
      </c>
      <c r="P649" s="4">
        <v>4501900</v>
      </c>
      <c r="Q649" s="5">
        <v>1</v>
      </c>
      <c r="R649" s="5">
        <v>1</v>
      </c>
      <c r="S649" s="5">
        <v>1</v>
      </c>
      <c r="T649" s="5">
        <v>1</v>
      </c>
      <c r="U649" s="5">
        <v>1</v>
      </c>
      <c r="V649" s="2">
        <f>AVERAGE(proteinGroups3[[#This Row],[LFQ intensity 1Y1]:[LFQ intensity 1Y6]])</f>
        <v>7537967.166666667</v>
      </c>
      <c r="W649" s="3">
        <f>AVERAGE(proteinGroups3[[#This Row],[LFQ intensity 5Y1]:[LFQ intensity 5Y5]])</f>
        <v>2724900.6</v>
      </c>
      <c r="X649" s="4">
        <f>AVERAGE(proteinGroups3[[#This Row],[LFQ intensity 10Y1]:[LFQ intensity 10Y4]])</f>
        <v>4941775</v>
      </c>
      <c r="Y649" s="6">
        <f>AVERAGE(proteinGroups3[[#This Row],[LFQ intensity ADULT1]:[LFQ intensity ADULT7]])</f>
        <v>1</v>
      </c>
      <c r="Z649"/>
      <c r="AA649"/>
      <c r="AC649"/>
      <c r="AD649"/>
      <c r="AE649"/>
    </row>
    <row r="650" spans="1:31" x14ac:dyDescent="0.25">
      <c r="A650" s="1" t="s">
        <v>5846</v>
      </c>
      <c r="B650" s="2">
        <v>1</v>
      </c>
      <c r="C650" s="2">
        <v>1</v>
      </c>
      <c r="D650" s="2">
        <v>32249000</v>
      </c>
      <c r="E650" s="2">
        <v>1</v>
      </c>
      <c r="F650" s="2">
        <v>1</v>
      </c>
      <c r="G650" s="2">
        <v>1</v>
      </c>
      <c r="H650" s="3">
        <v>1</v>
      </c>
      <c r="I650" s="3">
        <v>1</v>
      </c>
      <c r="J650" s="3">
        <v>1</v>
      </c>
      <c r="K650" s="3">
        <v>1</v>
      </c>
      <c r="L650" s="3">
        <v>1</v>
      </c>
      <c r="M650" s="4">
        <v>1</v>
      </c>
      <c r="N650" s="4">
        <v>1</v>
      </c>
      <c r="O650" s="4">
        <v>1</v>
      </c>
      <c r="P650" s="4">
        <v>22591000</v>
      </c>
      <c r="Q650" s="5">
        <v>1</v>
      </c>
      <c r="R650" s="5">
        <v>1</v>
      </c>
      <c r="S650" s="5">
        <v>1</v>
      </c>
      <c r="T650" s="5">
        <v>1</v>
      </c>
      <c r="U650" s="5">
        <v>1</v>
      </c>
      <c r="V650" s="2">
        <f>AVERAGE(proteinGroups3[[#This Row],[LFQ intensity 1Y1]:[LFQ intensity 1Y6]])</f>
        <v>5374834.166666667</v>
      </c>
      <c r="W650" s="3">
        <f>AVERAGE(proteinGroups3[[#This Row],[LFQ intensity 5Y1]:[LFQ intensity 5Y5]])</f>
        <v>1</v>
      </c>
      <c r="X650" s="4">
        <f>AVERAGE(proteinGroups3[[#This Row],[LFQ intensity 10Y1]:[LFQ intensity 10Y4]])</f>
        <v>5647750.75</v>
      </c>
      <c r="Y650" s="6">
        <f>AVERAGE(proteinGroups3[[#This Row],[LFQ intensity ADULT1]:[LFQ intensity ADULT7]])</f>
        <v>1</v>
      </c>
      <c r="Z650"/>
      <c r="AA650"/>
      <c r="AC650"/>
      <c r="AD650"/>
      <c r="AE650"/>
    </row>
    <row r="651" spans="1:31" x14ac:dyDescent="0.25">
      <c r="A651" s="1" t="s">
        <v>5854</v>
      </c>
      <c r="B651" s="2">
        <v>1</v>
      </c>
      <c r="C651" s="2">
        <v>16262000</v>
      </c>
      <c r="D651" s="2">
        <v>8586900</v>
      </c>
      <c r="E651" s="2">
        <v>1</v>
      </c>
      <c r="F651" s="2">
        <v>15558000</v>
      </c>
      <c r="G651" s="2">
        <v>1</v>
      </c>
      <c r="H651" s="3">
        <v>7784400</v>
      </c>
      <c r="I651" s="3">
        <v>11510000</v>
      </c>
      <c r="J651" s="3">
        <v>8391800</v>
      </c>
      <c r="K651" s="3">
        <v>20122000</v>
      </c>
      <c r="L651" s="3">
        <v>1</v>
      </c>
      <c r="M651" s="4">
        <v>14629000</v>
      </c>
      <c r="N651" s="4">
        <v>1</v>
      </c>
      <c r="O651" s="4">
        <v>8633100</v>
      </c>
      <c r="P651" s="4">
        <v>8674600</v>
      </c>
      <c r="Q651" s="5">
        <v>1</v>
      </c>
      <c r="R651" s="5">
        <v>1</v>
      </c>
      <c r="S651" s="5">
        <v>1</v>
      </c>
      <c r="T651" s="5">
        <v>21639000</v>
      </c>
      <c r="U651" s="5">
        <v>1</v>
      </c>
      <c r="V651" s="2">
        <f>AVERAGE(proteinGroups3[[#This Row],[LFQ intensity 1Y1]:[LFQ intensity 1Y6]])</f>
        <v>6734483.833333333</v>
      </c>
      <c r="W651" s="3">
        <f>AVERAGE(proteinGroups3[[#This Row],[LFQ intensity 5Y1]:[LFQ intensity 5Y5]])</f>
        <v>9561640.1999999993</v>
      </c>
      <c r="X651" s="4">
        <f>AVERAGE(proteinGroups3[[#This Row],[LFQ intensity 10Y1]:[LFQ intensity 10Y4]])</f>
        <v>7984175.25</v>
      </c>
      <c r="Y651" s="6">
        <f>AVERAGE(proteinGroups3[[#This Row],[LFQ intensity ADULT1]:[LFQ intensity ADULT7]])</f>
        <v>4327800.8</v>
      </c>
      <c r="Z651"/>
      <c r="AA651"/>
      <c r="AC651"/>
      <c r="AD651"/>
      <c r="AE651"/>
    </row>
    <row r="652" spans="1:31" x14ac:dyDescent="0.25">
      <c r="A652" s="1" t="s">
        <v>5863</v>
      </c>
      <c r="B652" s="2">
        <v>1</v>
      </c>
      <c r="C652" s="2">
        <v>1</v>
      </c>
      <c r="D652" s="2">
        <v>1</v>
      </c>
      <c r="E652" s="2">
        <v>1</v>
      </c>
      <c r="F652" s="2">
        <v>1</v>
      </c>
      <c r="G652" s="2">
        <v>1</v>
      </c>
      <c r="H652" s="3">
        <v>1</v>
      </c>
      <c r="I652" s="3">
        <v>1</v>
      </c>
      <c r="J652" s="3">
        <v>1</v>
      </c>
      <c r="K652" s="3">
        <v>1</v>
      </c>
      <c r="L652" s="3">
        <v>1</v>
      </c>
      <c r="M652" s="4">
        <v>1</v>
      </c>
      <c r="N652" s="4">
        <v>1</v>
      </c>
      <c r="O652" s="4">
        <v>1</v>
      </c>
      <c r="P652" s="4">
        <v>1</v>
      </c>
      <c r="Q652" s="5">
        <v>1</v>
      </c>
      <c r="R652" s="5">
        <v>1</v>
      </c>
      <c r="S652" s="5">
        <v>1</v>
      </c>
      <c r="T652" s="5">
        <v>1</v>
      </c>
      <c r="U652" s="5">
        <v>1</v>
      </c>
      <c r="V652" s="2">
        <f>AVERAGE(proteinGroups3[[#This Row],[LFQ intensity 1Y1]:[LFQ intensity 1Y6]])</f>
        <v>1</v>
      </c>
      <c r="W652" s="3">
        <f>AVERAGE(proteinGroups3[[#This Row],[LFQ intensity 5Y1]:[LFQ intensity 5Y5]])</f>
        <v>1</v>
      </c>
      <c r="X652" s="4">
        <f>AVERAGE(proteinGroups3[[#This Row],[LFQ intensity 10Y1]:[LFQ intensity 10Y4]])</f>
        <v>1</v>
      </c>
      <c r="Y652" s="6">
        <f>AVERAGE(proteinGroups3[[#This Row],[LFQ intensity ADULT1]:[LFQ intensity ADULT7]])</f>
        <v>1</v>
      </c>
      <c r="Z652"/>
      <c r="AA652"/>
      <c r="AC652"/>
      <c r="AD652"/>
      <c r="AE652"/>
    </row>
    <row r="653" spans="1:31" x14ac:dyDescent="0.25">
      <c r="A653" s="1" t="s">
        <v>5869</v>
      </c>
      <c r="B653" s="2">
        <v>1</v>
      </c>
      <c r="C653" s="2">
        <v>1</v>
      </c>
      <c r="D653" s="2">
        <v>1</v>
      </c>
      <c r="E653" s="2">
        <v>1</v>
      </c>
      <c r="F653" s="2">
        <v>1</v>
      </c>
      <c r="G653" s="2">
        <v>1</v>
      </c>
      <c r="H653" s="3">
        <v>11712000</v>
      </c>
      <c r="I653" s="3">
        <v>9173100</v>
      </c>
      <c r="J653" s="3">
        <v>1</v>
      </c>
      <c r="K653" s="3">
        <v>9926000</v>
      </c>
      <c r="L653" s="3">
        <v>1</v>
      </c>
      <c r="M653" s="4">
        <v>1</v>
      </c>
      <c r="N653" s="4">
        <v>1</v>
      </c>
      <c r="O653" s="4">
        <v>1</v>
      </c>
      <c r="P653" s="4">
        <v>1</v>
      </c>
      <c r="Q653" s="5">
        <v>1</v>
      </c>
      <c r="R653" s="5">
        <v>1</v>
      </c>
      <c r="S653" s="5">
        <v>1</v>
      </c>
      <c r="T653" s="5">
        <v>1</v>
      </c>
      <c r="U653" s="5">
        <v>1</v>
      </c>
      <c r="V653" s="2">
        <f>AVERAGE(proteinGroups3[[#This Row],[LFQ intensity 1Y1]:[LFQ intensity 1Y6]])</f>
        <v>1</v>
      </c>
      <c r="W653" s="3">
        <f>AVERAGE(proteinGroups3[[#This Row],[LFQ intensity 5Y1]:[LFQ intensity 5Y5]])</f>
        <v>6162220.4000000004</v>
      </c>
      <c r="X653" s="4">
        <f>AVERAGE(proteinGroups3[[#This Row],[LFQ intensity 10Y1]:[LFQ intensity 10Y4]])</f>
        <v>1</v>
      </c>
      <c r="Y653" s="6">
        <f>AVERAGE(proteinGroups3[[#This Row],[LFQ intensity ADULT1]:[LFQ intensity ADULT7]])</f>
        <v>1</v>
      </c>
      <c r="Z653"/>
      <c r="AA653"/>
      <c r="AC653"/>
      <c r="AD653"/>
      <c r="AE653"/>
    </row>
    <row r="654" spans="1:31" x14ac:dyDescent="0.25">
      <c r="A654" s="1" t="s">
        <v>5875</v>
      </c>
      <c r="B654" s="2">
        <v>1</v>
      </c>
      <c r="C654" s="2">
        <v>5382500</v>
      </c>
      <c r="D654" s="2">
        <v>1</v>
      </c>
      <c r="E654" s="2">
        <v>1</v>
      </c>
      <c r="F654" s="2">
        <v>7353600</v>
      </c>
      <c r="G654" s="2">
        <v>1</v>
      </c>
      <c r="H654" s="3">
        <v>1</v>
      </c>
      <c r="I654" s="3">
        <v>12123000</v>
      </c>
      <c r="J654" s="3">
        <v>9891000</v>
      </c>
      <c r="K654" s="3">
        <v>6881400</v>
      </c>
      <c r="L654" s="3">
        <v>1</v>
      </c>
      <c r="M654" s="4">
        <v>24676000</v>
      </c>
      <c r="N654" s="4">
        <v>28995000</v>
      </c>
      <c r="O654" s="4">
        <v>23966000</v>
      </c>
      <c r="P654" s="4">
        <v>47155000</v>
      </c>
      <c r="Q654" s="5">
        <v>12595000</v>
      </c>
      <c r="R654" s="5">
        <v>1</v>
      </c>
      <c r="S654" s="5">
        <v>1</v>
      </c>
      <c r="T654" s="5">
        <v>5421100</v>
      </c>
      <c r="U654" s="5">
        <v>1</v>
      </c>
      <c r="V654" s="2">
        <f>AVERAGE(proteinGroups3[[#This Row],[LFQ intensity 1Y1]:[LFQ intensity 1Y6]])</f>
        <v>2122684</v>
      </c>
      <c r="W654" s="3">
        <f>AVERAGE(proteinGroups3[[#This Row],[LFQ intensity 5Y1]:[LFQ intensity 5Y5]])</f>
        <v>5779080.4000000004</v>
      </c>
      <c r="X654" s="4">
        <f>AVERAGE(proteinGroups3[[#This Row],[LFQ intensity 10Y1]:[LFQ intensity 10Y4]])</f>
        <v>31198000</v>
      </c>
      <c r="Y654" s="6">
        <f>AVERAGE(proteinGroups3[[#This Row],[LFQ intensity ADULT1]:[LFQ intensity ADULT7]])</f>
        <v>3603220.6</v>
      </c>
      <c r="Z654"/>
      <c r="AA654"/>
      <c r="AC654"/>
      <c r="AD654"/>
      <c r="AE654"/>
    </row>
    <row r="655" spans="1:31" x14ac:dyDescent="0.25">
      <c r="A655" s="1" t="s">
        <v>5882</v>
      </c>
      <c r="B655" s="2">
        <v>1</v>
      </c>
      <c r="C655" s="2">
        <v>1</v>
      </c>
      <c r="D655" s="2">
        <v>1</v>
      </c>
      <c r="E655" s="2">
        <v>1</v>
      </c>
      <c r="F655" s="2">
        <v>1</v>
      </c>
      <c r="G655" s="2">
        <v>1</v>
      </c>
      <c r="H655" s="3">
        <v>25187000</v>
      </c>
      <c r="I655" s="3">
        <v>17880000</v>
      </c>
      <c r="J655" s="3">
        <v>1</v>
      </c>
      <c r="K655" s="3">
        <v>18798000</v>
      </c>
      <c r="L655" s="3">
        <v>1</v>
      </c>
      <c r="M655" s="4">
        <v>13478000</v>
      </c>
      <c r="N655" s="4">
        <v>1</v>
      </c>
      <c r="O655" s="4">
        <v>1</v>
      </c>
      <c r="P655" s="4">
        <v>1</v>
      </c>
      <c r="Q655" s="5">
        <v>1</v>
      </c>
      <c r="R655" s="5">
        <v>17865000</v>
      </c>
      <c r="S655" s="5">
        <v>1</v>
      </c>
      <c r="T655" s="5">
        <v>1</v>
      </c>
      <c r="U655" s="5">
        <v>1</v>
      </c>
      <c r="V655" s="2">
        <f>AVERAGE(proteinGroups3[[#This Row],[LFQ intensity 1Y1]:[LFQ intensity 1Y6]])</f>
        <v>1</v>
      </c>
      <c r="W655" s="3">
        <f>AVERAGE(proteinGroups3[[#This Row],[LFQ intensity 5Y1]:[LFQ intensity 5Y5]])</f>
        <v>12373000.4</v>
      </c>
      <c r="X655" s="4">
        <f>AVERAGE(proteinGroups3[[#This Row],[LFQ intensity 10Y1]:[LFQ intensity 10Y4]])</f>
        <v>3369500.75</v>
      </c>
      <c r="Y655" s="6">
        <f>AVERAGE(proteinGroups3[[#This Row],[LFQ intensity ADULT1]:[LFQ intensity ADULT7]])</f>
        <v>3573000.8</v>
      </c>
      <c r="Z655"/>
      <c r="AA655"/>
      <c r="AC655"/>
      <c r="AD655"/>
      <c r="AE655"/>
    </row>
    <row r="656" spans="1:31" x14ac:dyDescent="0.25">
      <c r="A656" s="1" t="s">
        <v>5888</v>
      </c>
      <c r="B656" s="2">
        <v>1</v>
      </c>
      <c r="C656" s="2">
        <v>1</v>
      </c>
      <c r="D656" s="2">
        <v>1</v>
      </c>
      <c r="E656" s="2">
        <v>1</v>
      </c>
      <c r="F656" s="2">
        <v>1</v>
      </c>
      <c r="G656" s="2">
        <v>1</v>
      </c>
      <c r="H656" s="3">
        <v>1</v>
      </c>
      <c r="I656" s="3">
        <v>1</v>
      </c>
      <c r="J656" s="3">
        <v>1</v>
      </c>
      <c r="K656" s="3">
        <v>1</v>
      </c>
      <c r="L656" s="3">
        <v>1</v>
      </c>
      <c r="M656" s="4">
        <v>1</v>
      </c>
      <c r="N656" s="4">
        <v>1</v>
      </c>
      <c r="O656" s="4">
        <v>1</v>
      </c>
      <c r="P656" s="4">
        <v>3027100</v>
      </c>
      <c r="Q656" s="5">
        <v>35298000</v>
      </c>
      <c r="R656" s="5">
        <v>1</v>
      </c>
      <c r="S656" s="5">
        <v>1</v>
      </c>
      <c r="T656" s="5">
        <v>1</v>
      </c>
      <c r="U656" s="5">
        <v>1</v>
      </c>
      <c r="V656" s="2">
        <f>AVERAGE(proteinGroups3[[#This Row],[LFQ intensity 1Y1]:[LFQ intensity 1Y6]])</f>
        <v>1</v>
      </c>
      <c r="W656" s="3">
        <f>AVERAGE(proteinGroups3[[#This Row],[LFQ intensity 5Y1]:[LFQ intensity 5Y5]])</f>
        <v>1</v>
      </c>
      <c r="X656" s="4">
        <f>AVERAGE(proteinGroups3[[#This Row],[LFQ intensity 10Y1]:[LFQ intensity 10Y4]])</f>
        <v>756775.75</v>
      </c>
      <c r="Y656" s="6">
        <f>AVERAGE(proteinGroups3[[#This Row],[LFQ intensity ADULT1]:[LFQ intensity ADULT7]])</f>
        <v>7059600.7999999998</v>
      </c>
      <c r="Z656"/>
      <c r="AA656"/>
      <c r="AC656"/>
      <c r="AD656"/>
      <c r="AE656"/>
    </row>
    <row r="657" spans="1:31" x14ac:dyDescent="0.25">
      <c r="A657" s="1" t="s">
        <v>5894</v>
      </c>
      <c r="B657" s="2">
        <v>44187000</v>
      </c>
      <c r="C657" s="2">
        <v>495860000</v>
      </c>
      <c r="D657" s="2">
        <v>434250000</v>
      </c>
      <c r="E657" s="2">
        <v>1</v>
      </c>
      <c r="F657" s="2">
        <v>691680000</v>
      </c>
      <c r="G657" s="2">
        <v>120260000</v>
      </c>
      <c r="H657" s="3">
        <v>196720000</v>
      </c>
      <c r="I657" s="3">
        <v>242490000</v>
      </c>
      <c r="J657" s="3">
        <v>25114000</v>
      </c>
      <c r="K657" s="3">
        <v>377120000</v>
      </c>
      <c r="L657" s="3">
        <v>1</v>
      </c>
      <c r="M657" s="4">
        <v>117630000</v>
      </c>
      <c r="N657" s="4">
        <v>124250000</v>
      </c>
      <c r="O657" s="4">
        <v>84619000</v>
      </c>
      <c r="P657" s="4">
        <v>43448000</v>
      </c>
      <c r="Q657" s="5">
        <v>129880000</v>
      </c>
      <c r="R657" s="5">
        <v>46866000</v>
      </c>
      <c r="S657" s="5">
        <v>1</v>
      </c>
      <c r="T657" s="5">
        <v>17105000</v>
      </c>
      <c r="U657" s="5">
        <v>86305000</v>
      </c>
      <c r="V657" s="2">
        <f>AVERAGE(proteinGroups3[[#This Row],[LFQ intensity 1Y1]:[LFQ intensity 1Y6]])</f>
        <v>297706166.83333331</v>
      </c>
      <c r="W657" s="3">
        <f>AVERAGE(proteinGroups3[[#This Row],[LFQ intensity 5Y1]:[LFQ intensity 5Y5]])</f>
        <v>168288800.19999999</v>
      </c>
      <c r="X657" s="4">
        <f>AVERAGE(proteinGroups3[[#This Row],[LFQ intensity 10Y1]:[LFQ intensity 10Y4]])</f>
        <v>92486750</v>
      </c>
      <c r="Y657" s="6">
        <f>AVERAGE(proteinGroups3[[#This Row],[LFQ intensity ADULT1]:[LFQ intensity ADULT7]])</f>
        <v>56031200.200000003</v>
      </c>
      <c r="Z657"/>
      <c r="AA657"/>
      <c r="AC657"/>
      <c r="AD657"/>
      <c r="AE657"/>
    </row>
    <row r="658" spans="1:31" x14ac:dyDescent="0.25">
      <c r="A658" s="1" t="s">
        <v>5902</v>
      </c>
      <c r="B658" s="2">
        <v>1</v>
      </c>
      <c r="C658" s="2">
        <v>14930000</v>
      </c>
      <c r="D658" s="2">
        <v>1</v>
      </c>
      <c r="E658" s="2">
        <v>1</v>
      </c>
      <c r="F658" s="2">
        <v>1</v>
      </c>
      <c r="G658" s="2">
        <v>1</v>
      </c>
      <c r="H658" s="3">
        <v>29006000</v>
      </c>
      <c r="I658" s="3">
        <v>24786000</v>
      </c>
      <c r="J658" s="3">
        <v>1</v>
      </c>
      <c r="K658" s="3">
        <v>55692000</v>
      </c>
      <c r="L658" s="3">
        <v>1</v>
      </c>
      <c r="M658" s="4">
        <v>1</v>
      </c>
      <c r="N658" s="4">
        <v>1</v>
      </c>
      <c r="O658" s="4">
        <v>1</v>
      </c>
      <c r="P658" s="4">
        <v>1</v>
      </c>
      <c r="Q658" s="5">
        <v>1</v>
      </c>
      <c r="R658" s="5">
        <v>33736000</v>
      </c>
      <c r="S658" s="5">
        <v>1</v>
      </c>
      <c r="T658" s="5">
        <v>52726000</v>
      </c>
      <c r="U658" s="5">
        <v>1</v>
      </c>
      <c r="V658" s="2">
        <f>AVERAGE(proteinGroups3[[#This Row],[LFQ intensity 1Y1]:[LFQ intensity 1Y6]])</f>
        <v>2488334.1666666665</v>
      </c>
      <c r="W658" s="3">
        <f>AVERAGE(proteinGroups3[[#This Row],[LFQ intensity 5Y1]:[LFQ intensity 5Y5]])</f>
        <v>21896800.399999999</v>
      </c>
      <c r="X658" s="4">
        <f>AVERAGE(proteinGroups3[[#This Row],[LFQ intensity 10Y1]:[LFQ intensity 10Y4]])</f>
        <v>1</v>
      </c>
      <c r="Y658" s="6">
        <f>AVERAGE(proteinGroups3[[#This Row],[LFQ intensity ADULT1]:[LFQ intensity ADULT7]])</f>
        <v>17292400.600000001</v>
      </c>
      <c r="Z658"/>
      <c r="AA658"/>
      <c r="AC658"/>
      <c r="AD658"/>
      <c r="AE658"/>
    </row>
    <row r="659" spans="1:31" x14ac:dyDescent="0.25">
      <c r="A659" s="1" t="s">
        <v>5909</v>
      </c>
      <c r="B659" s="2">
        <v>1</v>
      </c>
      <c r="C659" s="2">
        <v>1</v>
      </c>
      <c r="D659" s="2">
        <v>1</v>
      </c>
      <c r="E659" s="2">
        <v>1</v>
      </c>
      <c r="F659" s="2">
        <v>1</v>
      </c>
      <c r="G659" s="2">
        <v>1</v>
      </c>
      <c r="H659" s="3">
        <v>1</v>
      </c>
      <c r="I659" s="3">
        <v>12444000</v>
      </c>
      <c r="J659" s="3">
        <v>4199400</v>
      </c>
      <c r="K659" s="3">
        <v>11928000</v>
      </c>
      <c r="L659" s="3">
        <v>43518000</v>
      </c>
      <c r="M659" s="4">
        <v>1</v>
      </c>
      <c r="N659" s="4">
        <v>1</v>
      </c>
      <c r="O659" s="4">
        <v>1</v>
      </c>
      <c r="P659" s="4">
        <v>1</v>
      </c>
      <c r="Q659" s="5">
        <v>1</v>
      </c>
      <c r="R659" s="5">
        <v>1</v>
      </c>
      <c r="S659" s="5">
        <v>1</v>
      </c>
      <c r="T659" s="5">
        <v>29351000</v>
      </c>
      <c r="U659" s="5">
        <v>22284000</v>
      </c>
      <c r="V659" s="2">
        <f>AVERAGE(proteinGroups3[[#This Row],[LFQ intensity 1Y1]:[LFQ intensity 1Y6]])</f>
        <v>1</v>
      </c>
      <c r="W659" s="3">
        <f>AVERAGE(proteinGroups3[[#This Row],[LFQ intensity 5Y1]:[LFQ intensity 5Y5]])</f>
        <v>14417880.199999999</v>
      </c>
      <c r="X659" s="4">
        <f>AVERAGE(proteinGroups3[[#This Row],[LFQ intensity 10Y1]:[LFQ intensity 10Y4]])</f>
        <v>1</v>
      </c>
      <c r="Y659" s="6">
        <f>AVERAGE(proteinGroups3[[#This Row],[LFQ intensity ADULT1]:[LFQ intensity ADULT7]])</f>
        <v>10327000.6</v>
      </c>
      <c r="Z659"/>
      <c r="AA659"/>
      <c r="AC659"/>
      <c r="AD659"/>
      <c r="AE659"/>
    </row>
    <row r="660" spans="1:31" x14ac:dyDescent="0.25">
      <c r="A660" s="1" t="s">
        <v>5916</v>
      </c>
      <c r="B660" s="2">
        <v>1</v>
      </c>
      <c r="C660" s="2">
        <v>1</v>
      </c>
      <c r="D660" s="2">
        <v>1</v>
      </c>
      <c r="E660" s="2">
        <v>1</v>
      </c>
      <c r="F660" s="2">
        <v>1</v>
      </c>
      <c r="G660" s="2">
        <v>1</v>
      </c>
      <c r="H660" s="3">
        <v>1</v>
      </c>
      <c r="I660" s="3">
        <v>1</v>
      </c>
      <c r="J660" s="3">
        <v>1</v>
      </c>
      <c r="K660" s="3">
        <v>1</v>
      </c>
      <c r="L660" s="3">
        <v>1</v>
      </c>
      <c r="M660" s="4">
        <v>12268000</v>
      </c>
      <c r="N660" s="4">
        <v>1</v>
      </c>
      <c r="O660" s="4">
        <v>9212300</v>
      </c>
      <c r="P660" s="4">
        <v>7982500</v>
      </c>
      <c r="Q660" s="5">
        <v>1</v>
      </c>
      <c r="R660" s="5">
        <v>1</v>
      </c>
      <c r="S660" s="5">
        <v>1</v>
      </c>
      <c r="T660" s="5">
        <v>1</v>
      </c>
      <c r="U660" s="5">
        <v>1</v>
      </c>
      <c r="V660" s="2">
        <f>AVERAGE(proteinGroups3[[#This Row],[LFQ intensity 1Y1]:[LFQ intensity 1Y6]])</f>
        <v>1</v>
      </c>
      <c r="W660" s="3">
        <f>AVERAGE(proteinGroups3[[#This Row],[LFQ intensity 5Y1]:[LFQ intensity 5Y5]])</f>
        <v>1</v>
      </c>
      <c r="X660" s="4">
        <f>AVERAGE(proteinGroups3[[#This Row],[LFQ intensity 10Y1]:[LFQ intensity 10Y4]])</f>
        <v>7365700.25</v>
      </c>
      <c r="Y660" s="6">
        <f>AVERAGE(proteinGroups3[[#This Row],[LFQ intensity ADULT1]:[LFQ intensity ADULT7]])</f>
        <v>1</v>
      </c>
      <c r="Z660"/>
      <c r="AA660"/>
      <c r="AC660"/>
      <c r="AD660"/>
      <c r="AE660"/>
    </row>
    <row r="661" spans="1:31" x14ac:dyDescent="0.25">
      <c r="A661" s="1" t="s">
        <v>5922</v>
      </c>
      <c r="B661" s="2">
        <v>1</v>
      </c>
      <c r="C661" s="2">
        <v>48655000</v>
      </c>
      <c r="D661" s="2">
        <v>12716000</v>
      </c>
      <c r="E661" s="2">
        <v>1</v>
      </c>
      <c r="F661" s="2">
        <v>345820000</v>
      </c>
      <c r="G661" s="2">
        <v>5031600</v>
      </c>
      <c r="H661" s="3">
        <v>23076000</v>
      </c>
      <c r="I661" s="3">
        <v>31485000</v>
      </c>
      <c r="J661" s="3">
        <v>1</v>
      </c>
      <c r="K661" s="3">
        <v>44053000</v>
      </c>
      <c r="L661" s="3">
        <v>1</v>
      </c>
      <c r="M661" s="4">
        <v>1995500</v>
      </c>
      <c r="N661" s="4">
        <v>4689300</v>
      </c>
      <c r="O661" s="4">
        <v>2721800</v>
      </c>
      <c r="P661" s="4">
        <v>2801200</v>
      </c>
      <c r="Q661" s="5">
        <v>1</v>
      </c>
      <c r="R661" s="5">
        <v>1</v>
      </c>
      <c r="S661" s="5">
        <v>1</v>
      </c>
      <c r="T661" s="5">
        <v>1</v>
      </c>
      <c r="U661" s="5">
        <v>1</v>
      </c>
      <c r="V661" s="2">
        <f>AVERAGE(proteinGroups3[[#This Row],[LFQ intensity 1Y1]:[LFQ intensity 1Y6]])</f>
        <v>68703767</v>
      </c>
      <c r="W661" s="3">
        <f>AVERAGE(proteinGroups3[[#This Row],[LFQ intensity 5Y1]:[LFQ intensity 5Y5]])</f>
        <v>19722800.399999999</v>
      </c>
      <c r="X661" s="4">
        <f>AVERAGE(proteinGroups3[[#This Row],[LFQ intensity 10Y1]:[LFQ intensity 10Y4]])</f>
        <v>3051950</v>
      </c>
      <c r="Y661" s="6">
        <f>AVERAGE(proteinGroups3[[#This Row],[LFQ intensity ADULT1]:[LFQ intensity ADULT7]])</f>
        <v>1</v>
      </c>
      <c r="Z661"/>
      <c r="AA661"/>
      <c r="AC661"/>
      <c r="AD661"/>
      <c r="AE661"/>
    </row>
    <row r="662" spans="1:31" x14ac:dyDescent="0.25">
      <c r="A662" s="1" t="s">
        <v>5931</v>
      </c>
      <c r="B662" s="2">
        <v>1</v>
      </c>
      <c r="C662" s="2">
        <v>1</v>
      </c>
      <c r="D662" s="2">
        <v>1</v>
      </c>
      <c r="E662" s="2">
        <v>1</v>
      </c>
      <c r="F662" s="2">
        <v>1</v>
      </c>
      <c r="G662" s="2">
        <v>1</v>
      </c>
      <c r="H662" s="3">
        <v>1</v>
      </c>
      <c r="I662" s="3">
        <v>1</v>
      </c>
      <c r="J662" s="3">
        <v>4624800</v>
      </c>
      <c r="K662" s="3">
        <v>32453000</v>
      </c>
      <c r="L662" s="3">
        <v>1</v>
      </c>
      <c r="M662" s="4">
        <v>1</v>
      </c>
      <c r="N662" s="4">
        <v>1</v>
      </c>
      <c r="O662" s="4">
        <v>1</v>
      </c>
      <c r="P662" s="4">
        <v>1</v>
      </c>
      <c r="Q662" s="5">
        <v>1</v>
      </c>
      <c r="R662" s="5">
        <v>1</v>
      </c>
      <c r="S662" s="5">
        <v>1</v>
      </c>
      <c r="T662" s="5">
        <v>1</v>
      </c>
      <c r="U662" s="5">
        <v>1</v>
      </c>
      <c r="V662" s="2">
        <f>AVERAGE(proteinGroups3[[#This Row],[LFQ intensity 1Y1]:[LFQ intensity 1Y6]])</f>
        <v>1</v>
      </c>
      <c r="W662" s="3">
        <f>AVERAGE(proteinGroups3[[#This Row],[LFQ intensity 5Y1]:[LFQ intensity 5Y5]])</f>
        <v>7415560.5999999996</v>
      </c>
      <c r="X662" s="4">
        <f>AVERAGE(proteinGroups3[[#This Row],[LFQ intensity 10Y1]:[LFQ intensity 10Y4]])</f>
        <v>1</v>
      </c>
      <c r="Y662" s="6">
        <f>AVERAGE(proteinGroups3[[#This Row],[LFQ intensity ADULT1]:[LFQ intensity ADULT7]])</f>
        <v>1</v>
      </c>
      <c r="Z662"/>
      <c r="AA662"/>
      <c r="AC662"/>
      <c r="AD662"/>
      <c r="AE662"/>
    </row>
    <row r="663" spans="1:31" x14ac:dyDescent="0.25">
      <c r="A663" s="1" t="s">
        <v>5937</v>
      </c>
      <c r="B663" s="2">
        <v>1</v>
      </c>
      <c r="C663" s="2">
        <v>1</v>
      </c>
      <c r="D663" s="2">
        <v>1</v>
      </c>
      <c r="E663" s="2">
        <v>1</v>
      </c>
      <c r="F663" s="2">
        <v>1</v>
      </c>
      <c r="G663" s="2">
        <v>1</v>
      </c>
      <c r="H663" s="3">
        <v>6148300</v>
      </c>
      <c r="I663" s="3">
        <v>14910000</v>
      </c>
      <c r="J663" s="3">
        <v>1958600</v>
      </c>
      <c r="K663" s="3">
        <v>15803000</v>
      </c>
      <c r="L663" s="3">
        <v>1</v>
      </c>
      <c r="M663" s="4">
        <v>4523100</v>
      </c>
      <c r="N663" s="4">
        <v>2604900</v>
      </c>
      <c r="O663" s="4">
        <v>1914100</v>
      </c>
      <c r="P663" s="4">
        <v>1</v>
      </c>
      <c r="Q663" s="5">
        <v>1</v>
      </c>
      <c r="R663" s="5">
        <v>1</v>
      </c>
      <c r="S663" s="5">
        <v>1</v>
      </c>
      <c r="T663" s="5">
        <v>1</v>
      </c>
      <c r="U663" s="5">
        <v>1</v>
      </c>
      <c r="V663" s="2">
        <f>AVERAGE(proteinGroups3[[#This Row],[LFQ intensity 1Y1]:[LFQ intensity 1Y6]])</f>
        <v>1</v>
      </c>
      <c r="W663" s="3">
        <f>AVERAGE(proteinGroups3[[#This Row],[LFQ intensity 5Y1]:[LFQ intensity 5Y5]])</f>
        <v>7763980.2000000002</v>
      </c>
      <c r="X663" s="4">
        <f>AVERAGE(proteinGroups3[[#This Row],[LFQ intensity 10Y1]:[LFQ intensity 10Y4]])</f>
        <v>2260525.25</v>
      </c>
      <c r="Y663" s="6">
        <f>AVERAGE(proteinGroups3[[#This Row],[LFQ intensity ADULT1]:[LFQ intensity ADULT7]])</f>
        <v>1</v>
      </c>
      <c r="Z663"/>
      <c r="AA663"/>
      <c r="AC663"/>
      <c r="AD663"/>
      <c r="AE663"/>
    </row>
    <row r="664" spans="1:31" x14ac:dyDescent="0.25">
      <c r="A664" s="1" t="s">
        <v>5943</v>
      </c>
      <c r="B664" s="2">
        <v>1</v>
      </c>
      <c r="C664" s="2">
        <v>920050</v>
      </c>
      <c r="D664" s="2">
        <v>1</v>
      </c>
      <c r="E664" s="2">
        <v>1</v>
      </c>
      <c r="F664" s="2">
        <v>1</v>
      </c>
      <c r="G664" s="2">
        <v>1</v>
      </c>
      <c r="H664" s="3">
        <v>1</v>
      </c>
      <c r="I664" s="3">
        <v>1</v>
      </c>
      <c r="J664" s="3">
        <v>1</v>
      </c>
      <c r="K664" s="3">
        <v>1</v>
      </c>
      <c r="L664" s="3">
        <v>1</v>
      </c>
      <c r="M664" s="4">
        <v>5196000</v>
      </c>
      <c r="N664" s="4">
        <v>1</v>
      </c>
      <c r="O664" s="4">
        <v>1</v>
      </c>
      <c r="P664" s="4">
        <v>1</v>
      </c>
      <c r="Q664" s="5">
        <v>1</v>
      </c>
      <c r="R664" s="5">
        <v>1</v>
      </c>
      <c r="S664" s="5">
        <v>1</v>
      </c>
      <c r="T664" s="5">
        <v>1</v>
      </c>
      <c r="U664" s="5">
        <v>1</v>
      </c>
      <c r="V664" s="2">
        <f>AVERAGE(proteinGroups3[[#This Row],[LFQ intensity 1Y1]:[LFQ intensity 1Y6]])</f>
        <v>153342.5</v>
      </c>
      <c r="W664" s="3">
        <f>AVERAGE(proteinGroups3[[#This Row],[LFQ intensity 5Y1]:[LFQ intensity 5Y5]])</f>
        <v>1</v>
      </c>
      <c r="X664" s="4">
        <f>AVERAGE(proteinGroups3[[#This Row],[LFQ intensity 10Y1]:[LFQ intensity 10Y4]])</f>
        <v>1299000.75</v>
      </c>
      <c r="Y664" s="6">
        <f>AVERAGE(proteinGroups3[[#This Row],[LFQ intensity ADULT1]:[LFQ intensity ADULT7]])</f>
        <v>1</v>
      </c>
      <c r="Z664"/>
      <c r="AA664"/>
      <c r="AC664"/>
      <c r="AD664"/>
      <c r="AE664"/>
    </row>
    <row r="665" spans="1:31" x14ac:dyDescent="0.25">
      <c r="A665" s="1" t="s">
        <v>5949</v>
      </c>
      <c r="B665" s="2">
        <v>1</v>
      </c>
      <c r="C665" s="2">
        <v>1</v>
      </c>
      <c r="D665" s="2">
        <v>1</v>
      </c>
      <c r="E665" s="2">
        <v>1</v>
      </c>
      <c r="F665" s="2">
        <v>1</v>
      </c>
      <c r="G665" s="2">
        <v>1</v>
      </c>
      <c r="H665" s="3">
        <v>13098000</v>
      </c>
      <c r="I665" s="3">
        <v>37877000</v>
      </c>
      <c r="J665" s="3">
        <v>1</v>
      </c>
      <c r="K665" s="3">
        <v>21665000</v>
      </c>
      <c r="L665" s="3">
        <v>1</v>
      </c>
      <c r="M665" s="4">
        <v>12848000</v>
      </c>
      <c r="N665" s="4">
        <v>1</v>
      </c>
      <c r="O665" s="4">
        <v>9438900</v>
      </c>
      <c r="P665" s="4">
        <v>11201000</v>
      </c>
      <c r="Q665" s="5">
        <v>1</v>
      </c>
      <c r="R665" s="5">
        <v>1</v>
      </c>
      <c r="S665" s="5">
        <v>10064000</v>
      </c>
      <c r="T665" s="5">
        <v>1</v>
      </c>
      <c r="U665" s="5">
        <v>1</v>
      </c>
      <c r="V665" s="2">
        <f>AVERAGE(proteinGroups3[[#This Row],[LFQ intensity 1Y1]:[LFQ intensity 1Y6]])</f>
        <v>1</v>
      </c>
      <c r="W665" s="3">
        <f>AVERAGE(proteinGroups3[[#This Row],[LFQ intensity 5Y1]:[LFQ intensity 5Y5]])</f>
        <v>14528000.4</v>
      </c>
      <c r="X665" s="4">
        <f>AVERAGE(proteinGroups3[[#This Row],[LFQ intensity 10Y1]:[LFQ intensity 10Y4]])</f>
        <v>8371975.25</v>
      </c>
      <c r="Y665" s="6">
        <f>AVERAGE(proteinGroups3[[#This Row],[LFQ intensity ADULT1]:[LFQ intensity ADULT7]])</f>
        <v>2012800.8</v>
      </c>
      <c r="Z665"/>
      <c r="AA665"/>
      <c r="AC665"/>
      <c r="AD665"/>
      <c r="AE665"/>
    </row>
    <row r="666" spans="1:31" x14ac:dyDescent="0.25">
      <c r="A666" s="1" t="s">
        <v>5956</v>
      </c>
      <c r="B666" s="2">
        <v>1</v>
      </c>
      <c r="C666" s="2">
        <v>1</v>
      </c>
      <c r="D666" s="2">
        <v>1</v>
      </c>
      <c r="E666" s="2">
        <v>1</v>
      </c>
      <c r="F666" s="2">
        <v>1</v>
      </c>
      <c r="G666" s="2">
        <v>1</v>
      </c>
      <c r="H666" s="3">
        <v>1</v>
      </c>
      <c r="I666" s="3">
        <v>1</v>
      </c>
      <c r="J666" s="3">
        <v>1</v>
      </c>
      <c r="K666" s="3">
        <v>1</v>
      </c>
      <c r="L666" s="3">
        <v>1</v>
      </c>
      <c r="M666" s="4">
        <v>1</v>
      </c>
      <c r="N666" s="4">
        <v>1</v>
      </c>
      <c r="O666" s="4">
        <v>1</v>
      </c>
      <c r="P666" s="4">
        <v>1</v>
      </c>
      <c r="Q666" s="5">
        <v>1</v>
      </c>
      <c r="R666" s="5">
        <v>168530000</v>
      </c>
      <c r="S666" s="5">
        <v>261820000</v>
      </c>
      <c r="T666" s="5">
        <v>378660000</v>
      </c>
      <c r="U666" s="5">
        <v>1</v>
      </c>
      <c r="V666" s="2">
        <f>AVERAGE(proteinGroups3[[#This Row],[LFQ intensity 1Y1]:[LFQ intensity 1Y6]])</f>
        <v>1</v>
      </c>
      <c r="W666" s="3">
        <f>AVERAGE(proteinGroups3[[#This Row],[LFQ intensity 5Y1]:[LFQ intensity 5Y5]])</f>
        <v>1</v>
      </c>
      <c r="X666" s="4">
        <f>AVERAGE(proteinGroups3[[#This Row],[LFQ intensity 10Y1]:[LFQ intensity 10Y4]])</f>
        <v>1</v>
      </c>
      <c r="Y666" s="6">
        <f>AVERAGE(proteinGroups3[[#This Row],[LFQ intensity ADULT1]:[LFQ intensity ADULT7]])</f>
        <v>161802000.40000001</v>
      </c>
      <c r="Z666"/>
      <c r="AA666"/>
      <c r="AC666"/>
      <c r="AD666"/>
      <c r="AE666"/>
    </row>
    <row r="667" spans="1:31" x14ac:dyDescent="0.25">
      <c r="A667" s="1" t="s">
        <v>5963</v>
      </c>
      <c r="B667" s="2">
        <v>16998000</v>
      </c>
      <c r="C667" s="2">
        <v>7396700</v>
      </c>
      <c r="D667" s="2">
        <v>22571000</v>
      </c>
      <c r="E667" s="2">
        <v>1</v>
      </c>
      <c r="F667" s="2">
        <v>15266000</v>
      </c>
      <c r="G667" s="2">
        <v>13944000</v>
      </c>
      <c r="H667" s="3">
        <v>1</v>
      </c>
      <c r="I667" s="3">
        <v>1</v>
      </c>
      <c r="J667" s="3">
        <v>1</v>
      </c>
      <c r="K667" s="3">
        <v>1</v>
      </c>
      <c r="L667" s="3">
        <v>1</v>
      </c>
      <c r="M667" s="4">
        <v>49591000</v>
      </c>
      <c r="N667" s="4">
        <v>17138000</v>
      </c>
      <c r="O667" s="4">
        <v>1</v>
      </c>
      <c r="P667" s="4">
        <v>1</v>
      </c>
      <c r="Q667" s="5">
        <v>1</v>
      </c>
      <c r="R667" s="5">
        <v>1</v>
      </c>
      <c r="S667" s="5">
        <v>1</v>
      </c>
      <c r="T667" s="5">
        <v>1</v>
      </c>
      <c r="U667" s="5">
        <v>1</v>
      </c>
      <c r="V667" s="2">
        <f>AVERAGE(proteinGroups3[[#This Row],[LFQ intensity 1Y1]:[LFQ intensity 1Y6]])</f>
        <v>12695950.166666666</v>
      </c>
      <c r="W667" s="3">
        <f>AVERAGE(proteinGroups3[[#This Row],[LFQ intensity 5Y1]:[LFQ intensity 5Y5]])</f>
        <v>1</v>
      </c>
      <c r="X667" s="4">
        <f>AVERAGE(proteinGroups3[[#This Row],[LFQ intensity 10Y1]:[LFQ intensity 10Y4]])</f>
        <v>16682250.5</v>
      </c>
      <c r="Y667" s="6">
        <f>AVERAGE(proteinGroups3[[#This Row],[LFQ intensity ADULT1]:[LFQ intensity ADULT7]])</f>
        <v>1</v>
      </c>
      <c r="Z667"/>
      <c r="AA667"/>
      <c r="AC667"/>
      <c r="AD667"/>
      <c r="AE667"/>
    </row>
    <row r="668" spans="1:31" x14ac:dyDescent="0.25">
      <c r="A668" s="1" t="s">
        <v>5971</v>
      </c>
      <c r="B668" s="2">
        <v>1</v>
      </c>
      <c r="C668" s="2">
        <v>1</v>
      </c>
      <c r="D668" s="2">
        <v>1</v>
      </c>
      <c r="E668" s="2">
        <v>1</v>
      </c>
      <c r="F668" s="2">
        <v>1</v>
      </c>
      <c r="G668" s="2">
        <v>1</v>
      </c>
      <c r="H668" s="3">
        <v>9731400</v>
      </c>
      <c r="I668" s="3">
        <v>1</v>
      </c>
      <c r="J668" s="3">
        <v>1</v>
      </c>
      <c r="K668" s="3">
        <v>1</v>
      </c>
      <c r="L668" s="3">
        <v>1</v>
      </c>
      <c r="M668" s="4">
        <v>1</v>
      </c>
      <c r="N668" s="4">
        <v>1</v>
      </c>
      <c r="O668" s="4">
        <v>1</v>
      </c>
      <c r="P668" s="4">
        <v>1</v>
      </c>
      <c r="Q668" s="5">
        <v>1</v>
      </c>
      <c r="R668" s="5">
        <v>1</v>
      </c>
      <c r="S668" s="5">
        <v>1</v>
      </c>
      <c r="T668" s="5">
        <v>1</v>
      </c>
      <c r="U668" s="5">
        <v>14707000</v>
      </c>
      <c r="V668" s="2">
        <f>AVERAGE(proteinGroups3[[#This Row],[LFQ intensity 1Y1]:[LFQ intensity 1Y6]])</f>
        <v>1</v>
      </c>
      <c r="W668" s="3">
        <f>AVERAGE(proteinGroups3[[#This Row],[LFQ intensity 5Y1]:[LFQ intensity 5Y5]])</f>
        <v>1946280.8</v>
      </c>
      <c r="X668" s="4">
        <f>AVERAGE(proteinGroups3[[#This Row],[LFQ intensity 10Y1]:[LFQ intensity 10Y4]])</f>
        <v>1</v>
      </c>
      <c r="Y668" s="6">
        <f>AVERAGE(proteinGroups3[[#This Row],[LFQ intensity ADULT1]:[LFQ intensity ADULT7]])</f>
        <v>2941400.8</v>
      </c>
      <c r="Z668"/>
      <c r="AA668"/>
      <c r="AC668"/>
      <c r="AD668"/>
      <c r="AE668"/>
    </row>
    <row r="669" spans="1:31" x14ac:dyDescent="0.25">
      <c r="A669" s="1" t="s">
        <v>5977</v>
      </c>
      <c r="B669" s="2">
        <v>1</v>
      </c>
      <c r="C669" s="2">
        <v>9257300</v>
      </c>
      <c r="D669" s="2">
        <v>1</v>
      </c>
      <c r="E669" s="2">
        <v>1</v>
      </c>
      <c r="F669" s="2">
        <v>1</v>
      </c>
      <c r="G669" s="2">
        <v>1</v>
      </c>
      <c r="H669" s="3">
        <v>16185000</v>
      </c>
      <c r="I669" s="3">
        <v>1</v>
      </c>
      <c r="J669" s="3">
        <v>1</v>
      </c>
      <c r="K669" s="3">
        <v>10195000</v>
      </c>
      <c r="L669" s="3">
        <v>1</v>
      </c>
      <c r="M669" s="4">
        <v>26166000</v>
      </c>
      <c r="N669" s="4">
        <v>1</v>
      </c>
      <c r="O669" s="4">
        <v>23526000</v>
      </c>
      <c r="P669" s="4">
        <v>14161000</v>
      </c>
      <c r="Q669" s="5">
        <v>1</v>
      </c>
      <c r="R669" s="5">
        <v>1</v>
      </c>
      <c r="S669" s="5">
        <v>1</v>
      </c>
      <c r="T669" s="5">
        <v>1</v>
      </c>
      <c r="U669" s="5">
        <v>1</v>
      </c>
      <c r="V669" s="2">
        <f>AVERAGE(proteinGroups3[[#This Row],[LFQ intensity 1Y1]:[LFQ intensity 1Y6]])</f>
        <v>1542884.1666666667</v>
      </c>
      <c r="W669" s="3">
        <f>AVERAGE(proteinGroups3[[#This Row],[LFQ intensity 5Y1]:[LFQ intensity 5Y5]])</f>
        <v>5276000.5999999996</v>
      </c>
      <c r="X669" s="4">
        <f>AVERAGE(proteinGroups3[[#This Row],[LFQ intensity 10Y1]:[LFQ intensity 10Y4]])</f>
        <v>15963250.25</v>
      </c>
      <c r="Y669" s="6">
        <f>AVERAGE(proteinGroups3[[#This Row],[LFQ intensity ADULT1]:[LFQ intensity ADULT7]])</f>
        <v>1</v>
      </c>
      <c r="Z669"/>
      <c r="AA669"/>
      <c r="AC669"/>
      <c r="AD669"/>
      <c r="AE669"/>
    </row>
    <row r="670" spans="1:31" x14ac:dyDescent="0.25">
      <c r="A670" s="1" t="s">
        <v>5984</v>
      </c>
      <c r="B670" s="2">
        <v>1728500000</v>
      </c>
      <c r="C670" s="2">
        <v>1366600000</v>
      </c>
      <c r="D670" s="2">
        <v>743850000</v>
      </c>
      <c r="E670" s="2">
        <v>1030100000</v>
      </c>
      <c r="F670" s="2">
        <v>739710000</v>
      </c>
      <c r="G670" s="2">
        <v>1068500000</v>
      </c>
      <c r="H670" s="3">
        <v>309060000</v>
      </c>
      <c r="I670" s="3">
        <v>684660000</v>
      </c>
      <c r="J670" s="3">
        <v>69443000</v>
      </c>
      <c r="K670" s="3">
        <v>754720000</v>
      </c>
      <c r="L670" s="3">
        <v>3535700000</v>
      </c>
      <c r="M670" s="4">
        <v>985310000</v>
      </c>
      <c r="N670" s="4">
        <v>2143100000</v>
      </c>
      <c r="O670" s="4">
        <v>8129800000</v>
      </c>
      <c r="P670" s="4">
        <v>14033000000</v>
      </c>
      <c r="Q670" s="5">
        <v>1866300000</v>
      </c>
      <c r="R670" s="5">
        <v>12688000000</v>
      </c>
      <c r="S670" s="5">
        <v>6072300000</v>
      </c>
      <c r="T670" s="5">
        <v>15599000000</v>
      </c>
      <c r="U670" s="5">
        <v>2132300000</v>
      </c>
      <c r="V670" s="2">
        <f>AVERAGE(proteinGroups3[[#This Row],[LFQ intensity 1Y1]:[LFQ intensity 1Y6]])</f>
        <v>1112876666.6666667</v>
      </c>
      <c r="W670" s="3">
        <f>AVERAGE(proteinGroups3[[#This Row],[LFQ intensity 5Y1]:[LFQ intensity 5Y5]])</f>
        <v>1070716600</v>
      </c>
      <c r="X670" s="4">
        <f>AVERAGE(proteinGroups3[[#This Row],[LFQ intensity 10Y1]:[LFQ intensity 10Y4]])</f>
        <v>6322802500</v>
      </c>
      <c r="Y670" s="6">
        <f>AVERAGE(proteinGroups3[[#This Row],[LFQ intensity ADULT1]:[LFQ intensity ADULT7]])</f>
        <v>7671580000</v>
      </c>
      <c r="Z670"/>
      <c r="AA670"/>
      <c r="AC670"/>
      <c r="AD670"/>
      <c r="AE670"/>
    </row>
    <row r="671" spans="1:31" x14ac:dyDescent="0.25">
      <c r="A671" s="1" t="s">
        <v>5992</v>
      </c>
      <c r="B671" s="2">
        <v>18469000000</v>
      </c>
      <c r="C671" s="2">
        <v>3979200000</v>
      </c>
      <c r="D671" s="2">
        <v>449710000</v>
      </c>
      <c r="E671" s="2">
        <v>1</v>
      </c>
      <c r="F671" s="2">
        <v>2911400000</v>
      </c>
      <c r="G671" s="2">
        <v>378740000</v>
      </c>
      <c r="H671" s="3">
        <v>143330000</v>
      </c>
      <c r="I671" s="3">
        <v>659080000</v>
      </c>
      <c r="J671" s="3">
        <v>1</v>
      </c>
      <c r="K671" s="3">
        <v>1859300000</v>
      </c>
      <c r="L671" s="3">
        <v>155830000</v>
      </c>
      <c r="M671" s="4">
        <v>1296800000</v>
      </c>
      <c r="N671" s="4">
        <v>1831100000</v>
      </c>
      <c r="O671" s="4">
        <v>3543200000</v>
      </c>
      <c r="P671" s="4">
        <v>3429600000</v>
      </c>
      <c r="Q671" s="5">
        <v>3886000000</v>
      </c>
      <c r="R671" s="5">
        <v>1793000000</v>
      </c>
      <c r="S671" s="5">
        <v>579560000</v>
      </c>
      <c r="T671" s="5">
        <v>737530000</v>
      </c>
      <c r="U671" s="5">
        <v>30004000</v>
      </c>
      <c r="V671" s="2">
        <f>AVERAGE(proteinGroups3[[#This Row],[LFQ intensity 1Y1]:[LFQ intensity 1Y6]])</f>
        <v>4364675000.166667</v>
      </c>
      <c r="W671" s="3">
        <f>AVERAGE(proteinGroups3[[#This Row],[LFQ intensity 5Y1]:[LFQ intensity 5Y5]])</f>
        <v>563508000.20000005</v>
      </c>
      <c r="X671" s="4">
        <f>AVERAGE(proteinGroups3[[#This Row],[LFQ intensity 10Y1]:[LFQ intensity 10Y4]])</f>
        <v>2525175000</v>
      </c>
      <c r="Y671" s="6">
        <f>AVERAGE(proteinGroups3[[#This Row],[LFQ intensity ADULT1]:[LFQ intensity ADULT7]])</f>
        <v>1405218800</v>
      </c>
      <c r="Z671"/>
      <c r="AA671"/>
      <c r="AC671"/>
      <c r="AD671"/>
      <c r="AE671"/>
    </row>
    <row r="672" spans="1:31" x14ac:dyDescent="0.25">
      <c r="A672" s="1" t="s">
        <v>5999</v>
      </c>
      <c r="B672" s="2">
        <v>1</v>
      </c>
      <c r="C672" s="2">
        <v>1</v>
      </c>
      <c r="D672" s="2">
        <v>1</v>
      </c>
      <c r="E672" s="2">
        <v>1</v>
      </c>
      <c r="F672" s="2">
        <v>1</v>
      </c>
      <c r="G672" s="2">
        <v>1</v>
      </c>
      <c r="H672" s="3">
        <v>10209000</v>
      </c>
      <c r="I672" s="3">
        <v>1</v>
      </c>
      <c r="J672" s="3">
        <v>1</v>
      </c>
      <c r="K672" s="3">
        <v>1</v>
      </c>
      <c r="L672" s="3">
        <v>1</v>
      </c>
      <c r="M672" s="4">
        <v>1</v>
      </c>
      <c r="N672" s="4">
        <v>1</v>
      </c>
      <c r="O672" s="4">
        <v>1</v>
      </c>
      <c r="P672" s="4">
        <v>1</v>
      </c>
      <c r="Q672" s="5">
        <v>1</v>
      </c>
      <c r="R672" s="5">
        <v>1</v>
      </c>
      <c r="S672" s="5">
        <v>1</v>
      </c>
      <c r="T672" s="5">
        <v>1</v>
      </c>
      <c r="U672" s="5">
        <v>1</v>
      </c>
      <c r="V672" s="2">
        <f>AVERAGE(proteinGroups3[[#This Row],[LFQ intensity 1Y1]:[LFQ intensity 1Y6]])</f>
        <v>1</v>
      </c>
      <c r="W672" s="3">
        <f>AVERAGE(proteinGroups3[[#This Row],[LFQ intensity 5Y1]:[LFQ intensity 5Y5]])</f>
        <v>2041800.8</v>
      </c>
      <c r="X672" s="4">
        <f>AVERAGE(proteinGroups3[[#This Row],[LFQ intensity 10Y1]:[LFQ intensity 10Y4]])</f>
        <v>1</v>
      </c>
      <c r="Y672" s="6">
        <f>AVERAGE(proteinGroups3[[#This Row],[LFQ intensity ADULT1]:[LFQ intensity ADULT7]])</f>
        <v>1</v>
      </c>
      <c r="Z672"/>
      <c r="AA672"/>
      <c r="AC672"/>
      <c r="AD672"/>
      <c r="AE672"/>
    </row>
    <row r="673" spans="1:31" x14ac:dyDescent="0.25">
      <c r="A673" s="1" t="s">
        <v>6005</v>
      </c>
      <c r="B673" s="2">
        <v>1</v>
      </c>
      <c r="C673" s="2">
        <v>4433800</v>
      </c>
      <c r="D673" s="2">
        <v>1</v>
      </c>
      <c r="E673" s="2">
        <v>1</v>
      </c>
      <c r="F673" s="2">
        <v>4573000</v>
      </c>
      <c r="G673" s="2">
        <v>1</v>
      </c>
      <c r="H673" s="3">
        <v>1</v>
      </c>
      <c r="I673" s="3">
        <v>1</v>
      </c>
      <c r="J673" s="3">
        <v>1</v>
      </c>
      <c r="K673" s="3">
        <v>1</v>
      </c>
      <c r="L673" s="3">
        <v>1</v>
      </c>
      <c r="M673" s="4">
        <v>3441900</v>
      </c>
      <c r="N673" s="4">
        <v>1</v>
      </c>
      <c r="O673" s="4">
        <v>4438500</v>
      </c>
      <c r="P673" s="4">
        <v>4849100</v>
      </c>
      <c r="Q673" s="5">
        <v>1</v>
      </c>
      <c r="R673" s="5">
        <v>1</v>
      </c>
      <c r="S673" s="5">
        <v>1</v>
      </c>
      <c r="T673" s="5">
        <v>1</v>
      </c>
      <c r="U673" s="5">
        <v>1</v>
      </c>
      <c r="V673" s="2">
        <f>AVERAGE(proteinGroups3[[#This Row],[LFQ intensity 1Y1]:[LFQ intensity 1Y6]])</f>
        <v>1501134</v>
      </c>
      <c r="W673" s="3">
        <f>AVERAGE(proteinGroups3[[#This Row],[LFQ intensity 5Y1]:[LFQ intensity 5Y5]])</f>
        <v>1</v>
      </c>
      <c r="X673" s="4">
        <f>AVERAGE(proteinGroups3[[#This Row],[LFQ intensity 10Y1]:[LFQ intensity 10Y4]])</f>
        <v>3182375.25</v>
      </c>
      <c r="Y673" s="6">
        <f>AVERAGE(proteinGroups3[[#This Row],[LFQ intensity ADULT1]:[LFQ intensity ADULT7]])</f>
        <v>1</v>
      </c>
      <c r="Z673"/>
      <c r="AA673"/>
      <c r="AC673"/>
      <c r="AD673"/>
      <c r="AE673"/>
    </row>
    <row r="674" spans="1:31" x14ac:dyDescent="0.25">
      <c r="A674" s="1" t="s">
        <v>6012</v>
      </c>
      <c r="B674" s="2">
        <v>44251000</v>
      </c>
      <c r="C674" s="2">
        <v>122730000</v>
      </c>
      <c r="D674" s="2">
        <v>170550000</v>
      </c>
      <c r="E674" s="2">
        <v>1</v>
      </c>
      <c r="F674" s="2">
        <v>353210000</v>
      </c>
      <c r="G674" s="2">
        <v>55305000</v>
      </c>
      <c r="H674" s="3">
        <v>1</v>
      </c>
      <c r="I674" s="3">
        <v>94656000</v>
      </c>
      <c r="J674" s="3">
        <v>21363000</v>
      </c>
      <c r="K674" s="3">
        <v>18175000</v>
      </c>
      <c r="L674" s="3">
        <v>1</v>
      </c>
      <c r="M674" s="4">
        <v>55351000</v>
      </c>
      <c r="N674" s="4">
        <v>22742000</v>
      </c>
      <c r="O674" s="4">
        <v>74834000</v>
      </c>
      <c r="P674" s="4">
        <v>85526000</v>
      </c>
      <c r="Q674" s="5">
        <v>14330000</v>
      </c>
      <c r="R674" s="5">
        <v>1</v>
      </c>
      <c r="S674" s="5">
        <v>1</v>
      </c>
      <c r="T674" s="5">
        <v>1</v>
      </c>
      <c r="U674" s="5">
        <v>1</v>
      </c>
      <c r="V674" s="2">
        <f>AVERAGE(proteinGroups3[[#This Row],[LFQ intensity 1Y1]:[LFQ intensity 1Y6]])</f>
        <v>124341000.16666667</v>
      </c>
      <c r="W674" s="3">
        <f>AVERAGE(proteinGroups3[[#This Row],[LFQ intensity 5Y1]:[LFQ intensity 5Y5]])</f>
        <v>26838800.399999999</v>
      </c>
      <c r="X674" s="4">
        <f>AVERAGE(proteinGroups3[[#This Row],[LFQ intensity 10Y1]:[LFQ intensity 10Y4]])</f>
        <v>59613250</v>
      </c>
      <c r="Y674" s="6">
        <f>AVERAGE(proteinGroups3[[#This Row],[LFQ intensity ADULT1]:[LFQ intensity ADULT7]])</f>
        <v>2866000.8</v>
      </c>
      <c r="Z674"/>
      <c r="AA674"/>
      <c r="AC674"/>
      <c r="AD674"/>
      <c r="AE674"/>
    </row>
    <row r="675" spans="1:31" x14ac:dyDescent="0.25">
      <c r="A675" s="1" t="s">
        <v>6021</v>
      </c>
      <c r="B675" s="2">
        <v>22245000</v>
      </c>
      <c r="C675" s="2">
        <v>16755000</v>
      </c>
      <c r="D675" s="2">
        <v>17146000</v>
      </c>
      <c r="E675" s="2">
        <v>1</v>
      </c>
      <c r="F675" s="2">
        <v>14978000</v>
      </c>
      <c r="G675" s="2">
        <v>38283000</v>
      </c>
      <c r="H675" s="3">
        <v>39456000</v>
      </c>
      <c r="I675" s="3">
        <v>27729000</v>
      </c>
      <c r="J675" s="3">
        <v>1</v>
      </c>
      <c r="K675" s="3">
        <v>52886000</v>
      </c>
      <c r="L675" s="3">
        <v>1</v>
      </c>
      <c r="M675" s="4">
        <v>32930000</v>
      </c>
      <c r="N675" s="4">
        <v>29623000</v>
      </c>
      <c r="O675" s="4">
        <v>46855000</v>
      </c>
      <c r="P675" s="4">
        <v>66506000</v>
      </c>
      <c r="Q675" s="5">
        <v>1</v>
      </c>
      <c r="R675" s="5">
        <v>1</v>
      </c>
      <c r="S675" s="5">
        <v>1</v>
      </c>
      <c r="T675" s="5">
        <v>1</v>
      </c>
      <c r="U675" s="5">
        <v>1</v>
      </c>
      <c r="V675" s="2">
        <f>AVERAGE(proteinGroups3[[#This Row],[LFQ intensity 1Y1]:[LFQ intensity 1Y6]])</f>
        <v>18234500.166666668</v>
      </c>
      <c r="W675" s="3">
        <f>AVERAGE(proteinGroups3[[#This Row],[LFQ intensity 5Y1]:[LFQ intensity 5Y5]])</f>
        <v>24014200.399999999</v>
      </c>
      <c r="X675" s="4">
        <f>AVERAGE(proteinGroups3[[#This Row],[LFQ intensity 10Y1]:[LFQ intensity 10Y4]])</f>
        <v>43978500</v>
      </c>
      <c r="Y675" s="6">
        <f>AVERAGE(proteinGroups3[[#This Row],[LFQ intensity ADULT1]:[LFQ intensity ADULT7]])</f>
        <v>1</v>
      </c>
      <c r="Z675"/>
      <c r="AA675"/>
      <c r="AC675"/>
      <c r="AD675"/>
      <c r="AE675"/>
    </row>
    <row r="676" spans="1:31" x14ac:dyDescent="0.25">
      <c r="A676" s="1" t="s">
        <v>6031</v>
      </c>
      <c r="B676" s="2">
        <v>43182000</v>
      </c>
      <c r="C676" s="2">
        <v>58615000</v>
      </c>
      <c r="D676" s="2">
        <v>21959000</v>
      </c>
      <c r="E676" s="2">
        <v>36271000</v>
      </c>
      <c r="F676" s="2">
        <v>19015000</v>
      </c>
      <c r="G676" s="2">
        <v>19858000</v>
      </c>
      <c r="H676" s="3">
        <v>67928000</v>
      </c>
      <c r="I676" s="3">
        <v>17496000</v>
      </c>
      <c r="J676" s="3">
        <v>1</v>
      </c>
      <c r="K676" s="3">
        <v>13883000</v>
      </c>
      <c r="L676" s="3">
        <v>12105000</v>
      </c>
      <c r="M676" s="4">
        <v>10397000</v>
      </c>
      <c r="N676" s="4">
        <v>30696000</v>
      </c>
      <c r="O676" s="4">
        <v>9891400</v>
      </c>
      <c r="P676" s="4">
        <v>12308000</v>
      </c>
      <c r="Q676" s="5">
        <v>37987000</v>
      </c>
      <c r="R676" s="5">
        <v>1</v>
      </c>
      <c r="S676" s="5">
        <v>19799000</v>
      </c>
      <c r="T676" s="5">
        <v>1</v>
      </c>
      <c r="U676" s="5">
        <v>77220000</v>
      </c>
      <c r="V676" s="2">
        <f>AVERAGE(proteinGroups3[[#This Row],[LFQ intensity 1Y1]:[LFQ intensity 1Y6]])</f>
        <v>33150000</v>
      </c>
      <c r="W676" s="3">
        <f>AVERAGE(proteinGroups3[[#This Row],[LFQ intensity 5Y1]:[LFQ intensity 5Y5]])</f>
        <v>22282400.199999999</v>
      </c>
      <c r="X676" s="4">
        <f>AVERAGE(proteinGroups3[[#This Row],[LFQ intensity 10Y1]:[LFQ intensity 10Y4]])</f>
        <v>15823100</v>
      </c>
      <c r="Y676" s="6">
        <f>AVERAGE(proteinGroups3[[#This Row],[LFQ intensity ADULT1]:[LFQ intensity ADULT7]])</f>
        <v>27001200.399999999</v>
      </c>
      <c r="Z676"/>
      <c r="AA676"/>
      <c r="AC676"/>
      <c r="AD676"/>
      <c r="AE676"/>
    </row>
    <row r="677" spans="1:31" x14ac:dyDescent="0.25">
      <c r="A677" s="1" t="s">
        <v>6040</v>
      </c>
      <c r="B677" s="2">
        <v>1</v>
      </c>
      <c r="C677" s="2">
        <v>1</v>
      </c>
      <c r="D677" s="2">
        <v>1</v>
      </c>
      <c r="E677" s="2">
        <v>1</v>
      </c>
      <c r="F677" s="2">
        <v>1</v>
      </c>
      <c r="G677" s="2">
        <v>1</v>
      </c>
      <c r="H677" s="3">
        <v>1</v>
      </c>
      <c r="I677" s="3">
        <v>1</v>
      </c>
      <c r="J677" s="3">
        <v>1</v>
      </c>
      <c r="K677" s="3">
        <v>1</v>
      </c>
      <c r="L677" s="3">
        <v>1</v>
      </c>
      <c r="M677" s="4">
        <v>1</v>
      </c>
      <c r="N677" s="4">
        <v>1</v>
      </c>
      <c r="O677" s="4">
        <v>1</v>
      </c>
      <c r="P677" s="4">
        <v>1</v>
      </c>
      <c r="Q677" s="5">
        <v>18387000</v>
      </c>
      <c r="R677" s="5">
        <v>1</v>
      </c>
      <c r="S677" s="5">
        <v>1</v>
      </c>
      <c r="T677" s="5">
        <v>1</v>
      </c>
      <c r="U677" s="5">
        <v>1</v>
      </c>
      <c r="V677" s="2">
        <f>AVERAGE(proteinGroups3[[#This Row],[LFQ intensity 1Y1]:[LFQ intensity 1Y6]])</f>
        <v>1</v>
      </c>
      <c r="W677" s="3">
        <f>AVERAGE(proteinGroups3[[#This Row],[LFQ intensity 5Y1]:[LFQ intensity 5Y5]])</f>
        <v>1</v>
      </c>
      <c r="X677" s="4">
        <f>AVERAGE(proteinGroups3[[#This Row],[LFQ intensity 10Y1]:[LFQ intensity 10Y4]])</f>
        <v>1</v>
      </c>
      <c r="Y677" s="6">
        <f>AVERAGE(proteinGroups3[[#This Row],[LFQ intensity ADULT1]:[LFQ intensity ADULT7]])</f>
        <v>3677400.8</v>
      </c>
      <c r="Z677"/>
      <c r="AA677"/>
      <c r="AC677"/>
      <c r="AD677"/>
      <c r="AE677"/>
    </row>
    <row r="678" spans="1:31" x14ac:dyDescent="0.25">
      <c r="A678" s="1" t="s">
        <v>6045</v>
      </c>
      <c r="B678" s="2">
        <v>1</v>
      </c>
      <c r="C678" s="2">
        <v>1</v>
      </c>
      <c r="D678" s="2">
        <v>1</v>
      </c>
      <c r="E678" s="2">
        <v>1</v>
      </c>
      <c r="F678" s="2">
        <v>1</v>
      </c>
      <c r="G678" s="2">
        <v>1</v>
      </c>
      <c r="H678" s="3">
        <v>1</v>
      </c>
      <c r="I678" s="3">
        <v>1</v>
      </c>
      <c r="J678" s="3">
        <v>1</v>
      </c>
      <c r="K678" s="3">
        <v>1</v>
      </c>
      <c r="L678" s="3">
        <v>1</v>
      </c>
      <c r="M678" s="4">
        <v>1</v>
      </c>
      <c r="N678" s="4">
        <v>1</v>
      </c>
      <c r="O678" s="4">
        <v>1</v>
      </c>
      <c r="P678" s="4">
        <v>1</v>
      </c>
      <c r="Q678" s="5">
        <v>1</v>
      </c>
      <c r="R678" s="5">
        <v>1</v>
      </c>
      <c r="S678" s="5">
        <v>1</v>
      </c>
      <c r="T678" s="5">
        <v>1</v>
      </c>
      <c r="U678" s="5">
        <v>1</v>
      </c>
      <c r="V678" s="2">
        <f>AVERAGE(proteinGroups3[[#This Row],[LFQ intensity 1Y1]:[LFQ intensity 1Y6]])</f>
        <v>1</v>
      </c>
      <c r="W678" s="3">
        <f>AVERAGE(proteinGroups3[[#This Row],[LFQ intensity 5Y1]:[LFQ intensity 5Y5]])</f>
        <v>1</v>
      </c>
      <c r="X678" s="4">
        <f>AVERAGE(proteinGroups3[[#This Row],[LFQ intensity 10Y1]:[LFQ intensity 10Y4]])</f>
        <v>1</v>
      </c>
      <c r="Y678" s="6">
        <f>AVERAGE(proteinGroups3[[#This Row],[LFQ intensity ADULT1]:[LFQ intensity ADULT7]])</f>
        <v>1</v>
      </c>
      <c r="Z678"/>
      <c r="AA678"/>
      <c r="AC678"/>
      <c r="AD678"/>
      <c r="AE678"/>
    </row>
    <row r="679" spans="1:31" x14ac:dyDescent="0.25">
      <c r="A679" s="1" t="s">
        <v>6051</v>
      </c>
      <c r="B679" s="2">
        <v>1</v>
      </c>
      <c r="C679" s="2">
        <v>1</v>
      </c>
      <c r="D679" s="2">
        <v>1</v>
      </c>
      <c r="E679" s="2">
        <v>1</v>
      </c>
      <c r="F679" s="2">
        <v>1</v>
      </c>
      <c r="G679" s="2">
        <v>1</v>
      </c>
      <c r="H679" s="3">
        <v>3463700</v>
      </c>
      <c r="I679" s="3">
        <v>2246700</v>
      </c>
      <c r="J679" s="3">
        <v>1</v>
      </c>
      <c r="K679" s="3">
        <v>8622700</v>
      </c>
      <c r="L679" s="3">
        <v>1</v>
      </c>
      <c r="M679" s="4">
        <v>1</v>
      </c>
      <c r="N679" s="4">
        <v>1</v>
      </c>
      <c r="O679" s="4">
        <v>1</v>
      </c>
      <c r="P679" s="4">
        <v>1</v>
      </c>
      <c r="Q679" s="5">
        <v>1</v>
      </c>
      <c r="R679" s="5">
        <v>1</v>
      </c>
      <c r="S679" s="5">
        <v>1</v>
      </c>
      <c r="T679" s="5">
        <v>1</v>
      </c>
      <c r="U679" s="5">
        <v>1</v>
      </c>
      <c r="V679" s="2">
        <f>AVERAGE(proteinGroups3[[#This Row],[LFQ intensity 1Y1]:[LFQ intensity 1Y6]])</f>
        <v>1</v>
      </c>
      <c r="W679" s="3">
        <f>AVERAGE(proteinGroups3[[#This Row],[LFQ intensity 5Y1]:[LFQ intensity 5Y5]])</f>
        <v>2866620.4</v>
      </c>
      <c r="X679" s="4">
        <f>AVERAGE(proteinGroups3[[#This Row],[LFQ intensity 10Y1]:[LFQ intensity 10Y4]])</f>
        <v>1</v>
      </c>
      <c r="Y679" s="6">
        <f>AVERAGE(proteinGroups3[[#This Row],[LFQ intensity ADULT1]:[LFQ intensity ADULT7]])</f>
        <v>1</v>
      </c>
      <c r="Z679"/>
      <c r="AA679"/>
      <c r="AC679"/>
      <c r="AD679"/>
      <c r="AE679"/>
    </row>
    <row r="680" spans="1:31" x14ac:dyDescent="0.25">
      <c r="A680" s="1" t="s">
        <v>6056</v>
      </c>
      <c r="B680" s="2">
        <v>491980000</v>
      </c>
      <c r="C680" s="2">
        <v>172150000</v>
      </c>
      <c r="D680" s="2">
        <v>86238000</v>
      </c>
      <c r="E680" s="2">
        <v>1</v>
      </c>
      <c r="F680" s="2">
        <v>234660000</v>
      </c>
      <c r="G680" s="2">
        <v>111100000</v>
      </c>
      <c r="H680" s="3">
        <v>575940000</v>
      </c>
      <c r="I680" s="3">
        <v>357010000</v>
      </c>
      <c r="J680" s="3">
        <v>41787000</v>
      </c>
      <c r="K680" s="3">
        <v>449250000</v>
      </c>
      <c r="L680" s="3">
        <v>1</v>
      </c>
      <c r="M680" s="4">
        <v>421170000</v>
      </c>
      <c r="N680" s="4">
        <v>393680000</v>
      </c>
      <c r="O680" s="4">
        <v>248560000</v>
      </c>
      <c r="P680" s="4">
        <v>310660000</v>
      </c>
      <c r="Q680" s="5">
        <v>114870000</v>
      </c>
      <c r="R680" s="5">
        <v>1</v>
      </c>
      <c r="S680" s="5">
        <v>74852000</v>
      </c>
      <c r="T680" s="5">
        <v>68024000</v>
      </c>
      <c r="U680" s="5">
        <v>1</v>
      </c>
      <c r="V680" s="2">
        <f>AVERAGE(proteinGroups3[[#This Row],[LFQ intensity 1Y1]:[LFQ intensity 1Y6]])</f>
        <v>182688000.16666666</v>
      </c>
      <c r="W680" s="3">
        <f>AVERAGE(proteinGroups3[[#This Row],[LFQ intensity 5Y1]:[LFQ intensity 5Y5]])</f>
        <v>284797400.19999999</v>
      </c>
      <c r="X680" s="4">
        <f>AVERAGE(proteinGroups3[[#This Row],[LFQ intensity 10Y1]:[LFQ intensity 10Y4]])</f>
        <v>343517500</v>
      </c>
      <c r="Y680" s="6">
        <f>AVERAGE(proteinGroups3[[#This Row],[LFQ intensity ADULT1]:[LFQ intensity ADULT7]])</f>
        <v>51549200.399999999</v>
      </c>
      <c r="Z680"/>
      <c r="AA680"/>
      <c r="AC680"/>
      <c r="AD680"/>
      <c r="AE680"/>
    </row>
    <row r="681" spans="1:31" x14ac:dyDescent="0.25">
      <c r="A681" s="1" t="s">
        <v>6065</v>
      </c>
      <c r="B681" s="2">
        <v>13276000000</v>
      </c>
      <c r="C681" s="2">
        <v>33492000000</v>
      </c>
      <c r="D681" s="2">
        <v>43909000000</v>
      </c>
      <c r="E681" s="2">
        <v>8203400000</v>
      </c>
      <c r="F681" s="2">
        <v>30142000000</v>
      </c>
      <c r="G681" s="2">
        <v>17106000000</v>
      </c>
      <c r="H681" s="3">
        <v>9332200000</v>
      </c>
      <c r="I681" s="3">
        <v>11782000000</v>
      </c>
      <c r="J681" s="3">
        <v>3739100000</v>
      </c>
      <c r="K681" s="3">
        <v>18737000000</v>
      </c>
      <c r="L681" s="3">
        <v>2909300000</v>
      </c>
      <c r="M681" s="4">
        <v>20960000000</v>
      </c>
      <c r="N681" s="4">
        <v>10968000000</v>
      </c>
      <c r="O681" s="4">
        <v>16058000000</v>
      </c>
      <c r="P681" s="4">
        <v>16700000000</v>
      </c>
      <c r="Q681" s="5">
        <v>11974000000</v>
      </c>
      <c r="R681" s="5">
        <v>2651800000</v>
      </c>
      <c r="S681" s="5">
        <v>2390700000</v>
      </c>
      <c r="T681" s="5">
        <v>3415100000</v>
      </c>
      <c r="U681" s="5">
        <v>181180000</v>
      </c>
      <c r="V681" s="2">
        <f>AVERAGE(proteinGroups3[[#This Row],[LFQ intensity 1Y1]:[LFQ intensity 1Y6]])</f>
        <v>24354733333.333332</v>
      </c>
      <c r="W681" s="3">
        <f>AVERAGE(proteinGroups3[[#This Row],[LFQ intensity 5Y1]:[LFQ intensity 5Y5]])</f>
        <v>9299920000</v>
      </c>
      <c r="X681" s="4">
        <f>AVERAGE(proteinGroups3[[#This Row],[LFQ intensity 10Y1]:[LFQ intensity 10Y4]])</f>
        <v>16171500000</v>
      </c>
      <c r="Y681" s="6">
        <f>AVERAGE(proteinGroups3[[#This Row],[LFQ intensity ADULT1]:[LFQ intensity ADULT7]])</f>
        <v>4122556000</v>
      </c>
      <c r="Z681"/>
      <c r="AA681"/>
      <c r="AC681"/>
      <c r="AD681"/>
      <c r="AE681"/>
    </row>
    <row r="682" spans="1:31" x14ac:dyDescent="0.25">
      <c r="A682" s="1" t="s">
        <v>6077</v>
      </c>
      <c r="B682" s="2">
        <v>17539000</v>
      </c>
      <c r="C682" s="2">
        <v>280800000</v>
      </c>
      <c r="D682" s="2">
        <v>122000000</v>
      </c>
      <c r="E682" s="2">
        <v>52749000</v>
      </c>
      <c r="F682" s="2">
        <v>442950000</v>
      </c>
      <c r="G682" s="2">
        <v>74529000</v>
      </c>
      <c r="H682" s="3">
        <v>148380000</v>
      </c>
      <c r="I682" s="3">
        <v>70653000</v>
      </c>
      <c r="J682" s="3">
        <v>24360000</v>
      </c>
      <c r="K682" s="3">
        <v>143800000</v>
      </c>
      <c r="L682" s="3">
        <v>1</v>
      </c>
      <c r="M682" s="4">
        <v>178440000</v>
      </c>
      <c r="N682" s="4">
        <v>43339000</v>
      </c>
      <c r="O682" s="4">
        <v>89411000</v>
      </c>
      <c r="P682" s="4">
        <v>81364000</v>
      </c>
      <c r="Q682" s="5">
        <v>43439000</v>
      </c>
      <c r="R682" s="5">
        <v>24714000</v>
      </c>
      <c r="S682" s="5">
        <v>1</v>
      </c>
      <c r="T682" s="5">
        <v>30148000</v>
      </c>
      <c r="U682" s="5">
        <v>1</v>
      </c>
      <c r="V682" s="2">
        <f>AVERAGE(proteinGroups3[[#This Row],[LFQ intensity 1Y1]:[LFQ intensity 1Y6]])</f>
        <v>165094500</v>
      </c>
      <c r="W682" s="3">
        <f>AVERAGE(proteinGroups3[[#This Row],[LFQ intensity 5Y1]:[LFQ intensity 5Y5]])</f>
        <v>77438600.200000003</v>
      </c>
      <c r="X682" s="4">
        <f>AVERAGE(proteinGroups3[[#This Row],[LFQ intensity 10Y1]:[LFQ intensity 10Y4]])</f>
        <v>98138500</v>
      </c>
      <c r="Y682" s="6">
        <f>AVERAGE(proteinGroups3[[#This Row],[LFQ intensity ADULT1]:[LFQ intensity ADULT7]])</f>
        <v>19660200.399999999</v>
      </c>
      <c r="Z682"/>
      <c r="AA682"/>
      <c r="AC682"/>
      <c r="AD682"/>
      <c r="AE682"/>
    </row>
    <row r="683" spans="1:31" x14ac:dyDescent="0.25">
      <c r="A683" s="1" t="s">
        <v>6087</v>
      </c>
      <c r="B683" s="2">
        <v>1</v>
      </c>
      <c r="C683" s="2">
        <v>15394000</v>
      </c>
      <c r="D683" s="2">
        <v>13395000</v>
      </c>
      <c r="E683" s="2">
        <v>1</v>
      </c>
      <c r="F683" s="2">
        <v>11582000</v>
      </c>
      <c r="G683" s="2">
        <v>18338000</v>
      </c>
      <c r="H683" s="3">
        <v>1</v>
      </c>
      <c r="I683" s="3">
        <v>10647000</v>
      </c>
      <c r="J683" s="3">
        <v>19312000</v>
      </c>
      <c r="K683" s="3">
        <v>9618800</v>
      </c>
      <c r="L683" s="3">
        <v>1</v>
      </c>
      <c r="M683" s="4">
        <v>14298000</v>
      </c>
      <c r="N683" s="4">
        <v>1</v>
      </c>
      <c r="O683" s="4">
        <v>9762600</v>
      </c>
      <c r="P683" s="4">
        <v>7675800</v>
      </c>
      <c r="Q683" s="5">
        <v>8343800</v>
      </c>
      <c r="R683" s="5">
        <v>1</v>
      </c>
      <c r="S683" s="5">
        <v>1</v>
      </c>
      <c r="T683" s="5">
        <v>1</v>
      </c>
      <c r="U683" s="5">
        <v>1</v>
      </c>
      <c r="V683" s="2">
        <f>AVERAGE(proteinGroups3[[#This Row],[LFQ intensity 1Y1]:[LFQ intensity 1Y6]])</f>
        <v>9784833.666666666</v>
      </c>
      <c r="W683" s="3">
        <f>AVERAGE(proteinGroups3[[#This Row],[LFQ intensity 5Y1]:[LFQ intensity 5Y5]])</f>
        <v>7915560.4000000004</v>
      </c>
      <c r="X683" s="4">
        <f>AVERAGE(proteinGroups3[[#This Row],[LFQ intensity 10Y1]:[LFQ intensity 10Y4]])</f>
        <v>7934100.25</v>
      </c>
      <c r="Y683" s="6">
        <f>AVERAGE(proteinGroups3[[#This Row],[LFQ intensity ADULT1]:[LFQ intensity ADULT7]])</f>
        <v>1668760.8</v>
      </c>
      <c r="Z683"/>
      <c r="AA683"/>
      <c r="AC683"/>
      <c r="AD683"/>
      <c r="AE683"/>
    </row>
    <row r="684" spans="1:31" x14ac:dyDescent="0.25">
      <c r="A684" s="1" t="s">
        <v>6094</v>
      </c>
      <c r="B684" s="2">
        <v>37412000</v>
      </c>
      <c r="C684" s="2">
        <v>35155000</v>
      </c>
      <c r="D684" s="2">
        <v>18742000</v>
      </c>
      <c r="E684" s="2">
        <v>1</v>
      </c>
      <c r="F684" s="2">
        <v>67078000</v>
      </c>
      <c r="G684" s="2">
        <v>22756000</v>
      </c>
      <c r="H684" s="3">
        <v>43604000</v>
      </c>
      <c r="I684" s="3">
        <v>36647000</v>
      </c>
      <c r="J684" s="3">
        <v>21396000</v>
      </c>
      <c r="K684" s="3">
        <v>44171000</v>
      </c>
      <c r="L684" s="3">
        <v>1</v>
      </c>
      <c r="M684" s="4">
        <v>70470000</v>
      </c>
      <c r="N684" s="4">
        <v>55610000</v>
      </c>
      <c r="O684" s="4">
        <v>37685000</v>
      </c>
      <c r="P684" s="4">
        <v>38422000</v>
      </c>
      <c r="Q684" s="5">
        <v>87470000</v>
      </c>
      <c r="R684" s="5">
        <v>1</v>
      </c>
      <c r="S684" s="5">
        <v>1</v>
      </c>
      <c r="T684" s="5">
        <v>47200000</v>
      </c>
      <c r="U684" s="5">
        <v>29012000</v>
      </c>
      <c r="V684" s="2">
        <f>AVERAGE(proteinGroups3[[#This Row],[LFQ intensity 1Y1]:[LFQ intensity 1Y6]])</f>
        <v>30190500.166666668</v>
      </c>
      <c r="W684" s="3">
        <f>AVERAGE(proteinGroups3[[#This Row],[LFQ intensity 5Y1]:[LFQ intensity 5Y5]])</f>
        <v>29163600.199999999</v>
      </c>
      <c r="X684" s="4">
        <f>AVERAGE(proteinGroups3[[#This Row],[LFQ intensity 10Y1]:[LFQ intensity 10Y4]])</f>
        <v>50546750</v>
      </c>
      <c r="Y684" s="6">
        <f>AVERAGE(proteinGroups3[[#This Row],[LFQ intensity ADULT1]:[LFQ intensity ADULT7]])</f>
        <v>32736400.399999999</v>
      </c>
      <c r="Z684"/>
      <c r="AA684"/>
      <c r="AC684"/>
      <c r="AD684"/>
      <c r="AE684"/>
    </row>
    <row r="685" spans="1:31" x14ac:dyDescent="0.25">
      <c r="A685" s="1" t="s">
        <v>6103</v>
      </c>
      <c r="B685" s="2">
        <v>110970000</v>
      </c>
      <c r="C685" s="2">
        <v>116980000</v>
      </c>
      <c r="D685" s="2">
        <v>32708000</v>
      </c>
      <c r="E685" s="2">
        <v>1</v>
      </c>
      <c r="F685" s="2">
        <v>100140000</v>
      </c>
      <c r="G685" s="2">
        <v>152700000</v>
      </c>
      <c r="H685" s="3">
        <v>1</v>
      </c>
      <c r="I685" s="3">
        <v>83171000</v>
      </c>
      <c r="J685" s="3">
        <v>70986000</v>
      </c>
      <c r="K685" s="3">
        <v>119970000</v>
      </c>
      <c r="L685" s="3">
        <v>1</v>
      </c>
      <c r="M685" s="4">
        <v>117400000</v>
      </c>
      <c r="N685" s="4">
        <v>93494000</v>
      </c>
      <c r="O685" s="4">
        <v>90682000</v>
      </c>
      <c r="P685" s="4">
        <v>66273000</v>
      </c>
      <c r="Q685" s="5">
        <v>5568700</v>
      </c>
      <c r="R685" s="5">
        <v>1</v>
      </c>
      <c r="S685" s="5">
        <v>1</v>
      </c>
      <c r="T685" s="5">
        <v>1</v>
      </c>
      <c r="U685" s="5">
        <v>1</v>
      </c>
      <c r="V685" s="2">
        <f>AVERAGE(proteinGroups3[[#This Row],[LFQ intensity 1Y1]:[LFQ intensity 1Y6]])</f>
        <v>85583000.166666672</v>
      </c>
      <c r="W685" s="3">
        <f>AVERAGE(proteinGroups3[[#This Row],[LFQ intensity 5Y1]:[LFQ intensity 5Y5]])</f>
        <v>54825400.399999999</v>
      </c>
      <c r="X685" s="4">
        <f>AVERAGE(proteinGroups3[[#This Row],[LFQ intensity 10Y1]:[LFQ intensity 10Y4]])</f>
        <v>91962250</v>
      </c>
      <c r="Y685" s="6">
        <f>AVERAGE(proteinGroups3[[#This Row],[LFQ intensity ADULT1]:[LFQ intensity ADULT7]])</f>
        <v>1113740.8</v>
      </c>
      <c r="Z685"/>
      <c r="AA685"/>
      <c r="AC685"/>
      <c r="AD685"/>
      <c r="AE685"/>
    </row>
    <row r="686" spans="1:31" x14ac:dyDescent="0.25">
      <c r="A686" s="1" t="s">
        <v>6110</v>
      </c>
      <c r="B686" s="2">
        <v>75644000</v>
      </c>
      <c r="C686" s="2">
        <v>145160000</v>
      </c>
      <c r="D686" s="2">
        <v>83263000</v>
      </c>
      <c r="E686" s="2">
        <v>1</v>
      </c>
      <c r="F686" s="2">
        <v>97059000</v>
      </c>
      <c r="G686" s="2">
        <v>53881000</v>
      </c>
      <c r="H686" s="3">
        <v>1</v>
      </c>
      <c r="I686" s="3">
        <v>1</v>
      </c>
      <c r="J686" s="3">
        <v>1</v>
      </c>
      <c r="K686" s="3">
        <v>994070</v>
      </c>
      <c r="L686" s="3">
        <v>1</v>
      </c>
      <c r="M686" s="4">
        <v>123120000</v>
      </c>
      <c r="N686" s="4">
        <v>123270000</v>
      </c>
      <c r="O686" s="4">
        <v>127850000</v>
      </c>
      <c r="P686" s="4">
        <v>133190000</v>
      </c>
      <c r="Q686" s="5">
        <v>92642000</v>
      </c>
      <c r="R686" s="5">
        <v>1</v>
      </c>
      <c r="S686" s="5">
        <v>1</v>
      </c>
      <c r="T686" s="5">
        <v>1</v>
      </c>
      <c r="U686" s="5">
        <v>1</v>
      </c>
      <c r="V686" s="2">
        <f>AVERAGE(proteinGroups3[[#This Row],[LFQ intensity 1Y1]:[LFQ intensity 1Y6]])</f>
        <v>75834500.166666672</v>
      </c>
      <c r="W686" s="3">
        <f>AVERAGE(proteinGroups3[[#This Row],[LFQ intensity 5Y1]:[LFQ intensity 5Y5]])</f>
        <v>198814.8</v>
      </c>
      <c r="X686" s="4">
        <f>AVERAGE(proteinGroups3[[#This Row],[LFQ intensity 10Y1]:[LFQ intensity 10Y4]])</f>
        <v>126857500</v>
      </c>
      <c r="Y686" s="6">
        <f>AVERAGE(proteinGroups3[[#This Row],[LFQ intensity ADULT1]:[LFQ intensity ADULT7]])</f>
        <v>18528400.800000001</v>
      </c>
      <c r="Z686"/>
      <c r="AA686"/>
      <c r="AC686"/>
      <c r="AD686"/>
      <c r="AE686"/>
    </row>
    <row r="687" spans="1:31" x14ac:dyDescent="0.25">
      <c r="A687" s="1" t="s">
        <v>6121</v>
      </c>
      <c r="B687" s="2">
        <v>1</v>
      </c>
      <c r="C687" s="2">
        <v>61544000</v>
      </c>
      <c r="D687" s="2">
        <v>238250000</v>
      </c>
      <c r="E687" s="2">
        <v>1</v>
      </c>
      <c r="F687" s="2">
        <v>90901000</v>
      </c>
      <c r="G687" s="2">
        <v>30971000</v>
      </c>
      <c r="H687" s="3">
        <v>63395000</v>
      </c>
      <c r="I687" s="3">
        <v>62846000</v>
      </c>
      <c r="J687" s="3">
        <v>1</v>
      </c>
      <c r="K687" s="3">
        <v>46304000</v>
      </c>
      <c r="L687" s="3">
        <v>1</v>
      </c>
      <c r="M687" s="4">
        <v>77262000</v>
      </c>
      <c r="N687" s="4">
        <v>58465000</v>
      </c>
      <c r="O687" s="4">
        <v>30327000</v>
      </c>
      <c r="P687" s="4">
        <v>26473000</v>
      </c>
      <c r="Q687" s="5">
        <v>25360000</v>
      </c>
      <c r="R687" s="5">
        <v>1</v>
      </c>
      <c r="S687" s="5">
        <v>1</v>
      </c>
      <c r="T687" s="5">
        <v>1</v>
      </c>
      <c r="U687" s="5">
        <v>1</v>
      </c>
      <c r="V687" s="2">
        <f>AVERAGE(proteinGroups3[[#This Row],[LFQ intensity 1Y1]:[LFQ intensity 1Y6]])</f>
        <v>70277667</v>
      </c>
      <c r="W687" s="3">
        <f>AVERAGE(proteinGroups3[[#This Row],[LFQ intensity 5Y1]:[LFQ intensity 5Y5]])</f>
        <v>34509000.399999999</v>
      </c>
      <c r="X687" s="4">
        <f>AVERAGE(proteinGroups3[[#This Row],[LFQ intensity 10Y1]:[LFQ intensity 10Y4]])</f>
        <v>48131750</v>
      </c>
      <c r="Y687" s="6">
        <f>AVERAGE(proteinGroups3[[#This Row],[LFQ intensity ADULT1]:[LFQ intensity ADULT7]])</f>
        <v>5072000.8</v>
      </c>
      <c r="Z687"/>
      <c r="AA687"/>
      <c r="AC687"/>
      <c r="AD687"/>
      <c r="AE687"/>
    </row>
    <row r="688" spans="1:31" x14ac:dyDescent="0.25">
      <c r="A688" s="1" t="s">
        <v>6130</v>
      </c>
      <c r="B688" s="2">
        <v>1</v>
      </c>
      <c r="C688" s="2">
        <v>1</v>
      </c>
      <c r="D688" s="2">
        <v>1</v>
      </c>
      <c r="E688" s="2">
        <v>1</v>
      </c>
      <c r="F688" s="2">
        <v>1</v>
      </c>
      <c r="G688" s="2">
        <v>1</v>
      </c>
      <c r="H688" s="3">
        <v>3982400</v>
      </c>
      <c r="I688" s="3">
        <v>1</v>
      </c>
      <c r="J688" s="3">
        <v>1</v>
      </c>
      <c r="K688" s="3">
        <v>3279900</v>
      </c>
      <c r="L688" s="3">
        <v>1</v>
      </c>
      <c r="M688" s="4">
        <v>1</v>
      </c>
      <c r="N688" s="4">
        <v>1</v>
      </c>
      <c r="O688" s="4">
        <v>1569300</v>
      </c>
      <c r="P688" s="4">
        <v>1</v>
      </c>
      <c r="Q688" s="5">
        <v>1</v>
      </c>
      <c r="R688" s="5">
        <v>1</v>
      </c>
      <c r="S688" s="5">
        <v>1</v>
      </c>
      <c r="T688" s="5">
        <v>1</v>
      </c>
      <c r="U688" s="5">
        <v>1</v>
      </c>
      <c r="V688" s="2">
        <f>AVERAGE(proteinGroups3[[#This Row],[LFQ intensity 1Y1]:[LFQ intensity 1Y6]])</f>
        <v>1</v>
      </c>
      <c r="W688" s="3">
        <f>AVERAGE(proteinGroups3[[#This Row],[LFQ intensity 5Y1]:[LFQ intensity 5Y5]])</f>
        <v>1452460.6</v>
      </c>
      <c r="X688" s="4">
        <f>AVERAGE(proteinGroups3[[#This Row],[LFQ intensity 10Y1]:[LFQ intensity 10Y4]])</f>
        <v>392325.75</v>
      </c>
      <c r="Y688" s="6">
        <f>AVERAGE(proteinGroups3[[#This Row],[LFQ intensity ADULT1]:[LFQ intensity ADULT7]])</f>
        <v>1</v>
      </c>
      <c r="Z688"/>
      <c r="AA688"/>
      <c r="AC688"/>
      <c r="AD688"/>
      <c r="AE688"/>
    </row>
    <row r="689" spans="1:31" x14ac:dyDescent="0.25">
      <c r="A689" s="1" t="s">
        <v>6138</v>
      </c>
      <c r="B689" s="2">
        <v>1</v>
      </c>
      <c r="C689" s="2">
        <v>14529000</v>
      </c>
      <c r="D689" s="2">
        <v>1</v>
      </c>
      <c r="E689" s="2">
        <v>1</v>
      </c>
      <c r="F689" s="2">
        <v>13552000</v>
      </c>
      <c r="G689" s="2">
        <v>15027000</v>
      </c>
      <c r="H689" s="3">
        <v>22158000</v>
      </c>
      <c r="I689" s="3">
        <v>14480000</v>
      </c>
      <c r="J689" s="3">
        <v>1</v>
      </c>
      <c r="K689" s="3">
        <v>45697000</v>
      </c>
      <c r="L689" s="3">
        <v>1</v>
      </c>
      <c r="M689" s="4">
        <v>1</v>
      </c>
      <c r="N689" s="4">
        <v>1</v>
      </c>
      <c r="O689" s="4">
        <v>15920000</v>
      </c>
      <c r="P689" s="4">
        <v>6966200</v>
      </c>
      <c r="Q689" s="5">
        <v>5284400</v>
      </c>
      <c r="R689" s="5">
        <v>1</v>
      </c>
      <c r="S689" s="5">
        <v>1</v>
      </c>
      <c r="T689" s="5">
        <v>1</v>
      </c>
      <c r="U689" s="5">
        <v>1</v>
      </c>
      <c r="V689" s="2">
        <f>AVERAGE(proteinGroups3[[#This Row],[LFQ intensity 1Y1]:[LFQ intensity 1Y6]])</f>
        <v>7184667.166666667</v>
      </c>
      <c r="W689" s="3">
        <f>AVERAGE(proteinGroups3[[#This Row],[LFQ intensity 5Y1]:[LFQ intensity 5Y5]])</f>
        <v>16467000.4</v>
      </c>
      <c r="X689" s="4">
        <f>AVERAGE(proteinGroups3[[#This Row],[LFQ intensity 10Y1]:[LFQ intensity 10Y4]])</f>
        <v>5721550.5</v>
      </c>
      <c r="Y689" s="6">
        <f>AVERAGE(proteinGroups3[[#This Row],[LFQ intensity ADULT1]:[LFQ intensity ADULT7]])</f>
        <v>1056880.8</v>
      </c>
      <c r="Z689"/>
      <c r="AA689"/>
      <c r="AC689"/>
      <c r="AD689"/>
      <c r="AE689"/>
    </row>
    <row r="690" spans="1:31" x14ac:dyDescent="0.25">
      <c r="A690" s="1" t="s">
        <v>6144</v>
      </c>
      <c r="B690" s="2">
        <v>1</v>
      </c>
      <c r="C690" s="2">
        <v>1</v>
      </c>
      <c r="D690" s="2">
        <v>1</v>
      </c>
      <c r="E690" s="2">
        <v>1</v>
      </c>
      <c r="F690" s="2">
        <v>1</v>
      </c>
      <c r="G690" s="2">
        <v>1</v>
      </c>
      <c r="H690" s="3">
        <v>104880000</v>
      </c>
      <c r="I690" s="3">
        <v>31584000</v>
      </c>
      <c r="J690" s="3">
        <v>12113000</v>
      </c>
      <c r="K690" s="3">
        <v>81568000</v>
      </c>
      <c r="L690" s="3">
        <v>132440000</v>
      </c>
      <c r="M690" s="4">
        <v>20151000</v>
      </c>
      <c r="N690" s="4">
        <v>31431000</v>
      </c>
      <c r="O690" s="4">
        <v>15294000</v>
      </c>
      <c r="P690" s="4">
        <v>22295000</v>
      </c>
      <c r="Q690" s="5">
        <v>5941900</v>
      </c>
      <c r="R690" s="5">
        <v>1</v>
      </c>
      <c r="S690" s="5">
        <v>1</v>
      </c>
      <c r="T690" s="5">
        <v>79710000</v>
      </c>
      <c r="U690" s="5">
        <v>21911000</v>
      </c>
      <c r="V690" s="2">
        <f>AVERAGE(proteinGroups3[[#This Row],[LFQ intensity 1Y1]:[LFQ intensity 1Y6]])</f>
        <v>1</v>
      </c>
      <c r="W690" s="3">
        <f>AVERAGE(proteinGroups3[[#This Row],[LFQ intensity 5Y1]:[LFQ intensity 5Y5]])</f>
        <v>72517000</v>
      </c>
      <c r="X690" s="4">
        <f>AVERAGE(proteinGroups3[[#This Row],[LFQ intensity 10Y1]:[LFQ intensity 10Y4]])</f>
        <v>22292750</v>
      </c>
      <c r="Y690" s="6">
        <f>AVERAGE(proteinGroups3[[#This Row],[LFQ intensity ADULT1]:[LFQ intensity ADULT7]])</f>
        <v>21512580.399999999</v>
      </c>
      <c r="Z690"/>
      <c r="AA690"/>
      <c r="AC690"/>
      <c r="AD690"/>
      <c r="AE690"/>
    </row>
    <row r="691" spans="1:31" x14ac:dyDescent="0.25">
      <c r="A691" s="1" t="s">
        <v>6154</v>
      </c>
      <c r="B691" s="2">
        <v>1</v>
      </c>
      <c r="C691" s="2">
        <v>24492000</v>
      </c>
      <c r="D691" s="2">
        <v>19187000</v>
      </c>
      <c r="E691" s="2">
        <v>1</v>
      </c>
      <c r="F691" s="2">
        <v>10431000</v>
      </c>
      <c r="G691" s="2">
        <v>22685000</v>
      </c>
      <c r="H691" s="3">
        <v>1</v>
      </c>
      <c r="I691" s="3">
        <v>1</v>
      </c>
      <c r="J691" s="3">
        <v>1</v>
      </c>
      <c r="K691" s="3">
        <v>1</v>
      </c>
      <c r="L691" s="3">
        <v>1</v>
      </c>
      <c r="M691" s="4">
        <v>1</v>
      </c>
      <c r="N691" s="4">
        <v>1</v>
      </c>
      <c r="O691" s="4">
        <v>1</v>
      </c>
      <c r="P691" s="4">
        <v>1</v>
      </c>
      <c r="Q691" s="5">
        <v>1</v>
      </c>
      <c r="R691" s="5">
        <v>1</v>
      </c>
      <c r="S691" s="5">
        <v>1</v>
      </c>
      <c r="T691" s="5">
        <v>1</v>
      </c>
      <c r="U691" s="5">
        <v>1</v>
      </c>
      <c r="V691" s="2">
        <f>AVERAGE(proteinGroups3[[#This Row],[LFQ intensity 1Y1]:[LFQ intensity 1Y6]])</f>
        <v>12799167</v>
      </c>
      <c r="W691" s="3">
        <f>AVERAGE(proteinGroups3[[#This Row],[LFQ intensity 5Y1]:[LFQ intensity 5Y5]])</f>
        <v>1</v>
      </c>
      <c r="X691" s="4">
        <f>AVERAGE(proteinGroups3[[#This Row],[LFQ intensity 10Y1]:[LFQ intensity 10Y4]])</f>
        <v>1</v>
      </c>
      <c r="Y691" s="6">
        <f>AVERAGE(proteinGroups3[[#This Row],[LFQ intensity ADULT1]:[LFQ intensity ADULT7]])</f>
        <v>1</v>
      </c>
      <c r="Z691"/>
      <c r="AA691"/>
      <c r="AC691"/>
      <c r="AD691"/>
      <c r="AE691"/>
    </row>
    <row r="692" spans="1:31" x14ac:dyDescent="0.25">
      <c r="A692" s="1" t="s">
        <v>6161</v>
      </c>
      <c r="B692" s="2">
        <v>5344300</v>
      </c>
      <c r="C692" s="2">
        <v>87457000</v>
      </c>
      <c r="D692" s="2">
        <v>26960000</v>
      </c>
      <c r="E692" s="2">
        <v>1</v>
      </c>
      <c r="F692" s="2">
        <v>4984800</v>
      </c>
      <c r="G692" s="2">
        <v>10411000</v>
      </c>
      <c r="H692" s="3">
        <v>13418000</v>
      </c>
      <c r="I692" s="3">
        <v>21605000</v>
      </c>
      <c r="J692" s="3">
        <v>45288000</v>
      </c>
      <c r="K692" s="3">
        <v>34979000</v>
      </c>
      <c r="L692" s="3">
        <v>13867000</v>
      </c>
      <c r="M692" s="4">
        <v>37128000</v>
      </c>
      <c r="N692" s="4">
        <v>20100000</v>
      </c>
      <c r="O692" s="4">
        <v>11183000</v>
      </c>
      <c r="P692" s="4">
        <v>9624300</v>
      </c>
      <c r="Q692" s="5">
        <v>11241000</v>
      </c>
      <c r="R692" s="5">
        <v>1</v>
      </c>
      <c r="S692" s="5">
        <v>1</v>
      </c>
      <c r="T692" s="5">
        <v>10831000</v>
      </c>
      <c r="U692" s="5">
        <v>1</v>
      </c>
      <c r="V692" s="2">
        <f>AVERAGE(proteinGroups3[[#This Row],[LFQ intensity 1Y1]:[LFQ intensity 1Y6]])</f>
        <v>22526183.5</v>
      </c>
      <c r="W692" s="3">
        <f>AVERAGE(proteinGroups3[[#This Row],[LFQ intensity 5Y1]:[LFQ intensity 5Y5]])</f>
        <v>25831400</v>
      </c>
      <c r="X692" s="4">
        <f>AVERAGE(proteinGroups3[[#This Row],[LFQ intensity 10Y1]:[LFQ intensity 10Y4]])</f>
        <v>19508825</v>
      </c>
      <c r="Y692" s="6">
        <f>AVERAGE(proteinGroups3[[#This Row],[LFQ intensity ADULT1]:[LFQ intensity ADULT7]])</f>
        <v>4414400.5999999996</v>
      </c>
      <c r="Z692"/>
      <c r="AA692"/>
      <c r="AC692"/>
      <c r="AD692"/>
      <c r="AE692"/>
    </row>
    <row r="693" spans="1:31" x14ac:dyDescent="0.25">
      <c r="A693" s="1" t="s">
        <v>6169</v>
      </c>
      <c r="B693" s="2">
        <v>1</v>
      </c>
      <c r="C693" s="2">
        <v>1</v>
      </c>
      <c r="D693" s="2">
        <v>1</v>
      </c>
      <c r="E693" s="2">
        <v>1</v>
      </c>
      <c r="F693" s="2">
        <v>1</v>
      </c>
      <c r="G693" s="2">
        <v>1</v>
      </c>
      <c r="H693" s="3">
        <v>127490000</v>
      </c>
      <c r="I693" s="3">
        <v>33135000</v>
      </c>
      <c r="J693" s="3">
        <v>1</v>
      </c>
      <c r="K693" s="3">
        <v>58399000</v>
      </c>
      <c r="L693" s="3">
        <v>1</v>
      </c>
      <c r="M693" s="4">
        <v>15802000</v>
      </c>
      <c r="N693" s="4">
        <v>1</v>
      </c>
      <c r="O693" s="4">
        <v>16451000</v>
      </c>
      <c r="P693" s="4">
        <v>1</v>
      </c>
      <c r="Q693" s="5">
        <v>1</v>
      </c>
      <c r="R693" s="5">
        <v>1</v>
      </c>
      <c r="S693" s="5">
        <v>1</v>
      </c>
      <c r="T693" s="5">
        <v>1</v>
      </c>
      <c r="U693" s="5">
        <v>1</v>
      </c>
      <c r="V693" s="2">
        <f>AVERAGE(proteinGroups3[[#This Row],[LFQ intensity 1Y1]:[LFQ intensity 1Y6]])</f>
        <v>1</v>
      </c>
      <c r="W693" s="3">
        <f>AVERAGE(proteinGroups3[[#This Row],[LFQ intensity 5Y1]:[LFQ intensity 5Y5]])</f>
        <v>43804800.399999999</v>
      </c>
      <c r="X693" s="4">
        <f>AVERAGE(proteinGroups3[[#This Row],[LFQ intensity 10Y1]:[LFQ intensity 10Y4]])</f>
        <v>8063250.5</v>
      </c>
      <c r="Y693" s="6">
        <f>AVERAGE(proteinGroups3[[#This Row],[LFQ intensity ADULT1]:[LFQ intensity ADULT7]])</f>
        <v>1</v>
      </c>
      <c r="Z693"/>
      <c r="AA693"/>
      <c r="AC693"/>
      <c r="AD693"/>
      <c r="AE693"/>
    </row>
    <row r="694" spans="1:31" x14ac:dyDescent="0.25">
      <c r="A694" s="1" t="s">
        <v>6176</v>
      </c>
      <c r="B694" s="2">
        <v>45435000</v>
      </c>
      <c r="C694" s="2">
        <v>680100000</v>
      </c>
      <c r="D694" s="2">
        <v>117310000</v>
      </c>
      <c r="E694" s="2">
        <v>1</v>
      </c>
      <c r="F694" s="2">
        <v>346820000</v>
      </c>
      <c r="G694" s="2">
        <v>65658000</v>
      </c>
      <c r="H694" s="3">
        <v>210580000</v>
      </c>
      <c r="I694" s="3">
        <v>127990000</v>
      </c>
      <c r="J694" s="3">
        <v>20372000</v>
      </c>
      <c r="K694" s="3">
        <v>272060000</v>
      </c>
      <c r="L694" s="3">
        <v>1</v>
      </c>
      <c r="M694" s="4">
        <v>278120000</v>
      </c>
      <c r="N694" s="4">
        <v>145890000</v>
      </c>
      <c r="O694" s="4">
        <v>72418000</v>
      </c>
      <c r="P694" s="4">
        <v>95822000</v>
      </c>
      <c r="Q694" s="5">
        <v>24474000</v>
      </c>
      <c r="R694" s="5">
        <v>1</v>
      </c>
      <c r="S694" s="5">
        <v>1</v>
      </c>
      <c r="T694" s="5">
        <v>1</v>
      </c>
      <c r="U694" s="5">
        <v>1</v>
      </c>
      <c r="V694" s="2">
        <f>AVERAGE(proteinGroups3[[#This Row],[LFQ intensity 1Y1]:[LFQ intensity 1Y6]])</f>
        <v>209220500.16666666</v>
      </c>
      <c r="W694" s="3">
        <f>AVERAGE(proteinGroups3[[#This Row],[LFQ intensity 5Y1]:[LFQ intensity 5Y5]])</f>
        <v>126200400.2</v>
      </c>
      <c r="X694" s="4">
        <f>AVERAGE(proteinGroups3[[#This Row],[LFQ intensity 10Y1]:[LFQ intensity 10Y4]])</f>
        <v>148062500</v>
      </c>
      <c r="Y694" s="6">
        <f>AVERAGE(proteinGroups3[[#This Row],[LFQ intensity ADULT1]:[LFQ intensity ADULT7]])</f>
        <v>4894800.8</v>
      </c>
      <c r="Z694"/>
      <c r="AA694"/>
      <c r="AC694"/>
      <c r="AD694"/>
      <c r="AE694"/>
    </row>
    <row r="695" spans="1:31" x14ac:dyDescent="0.25">
      <c r="A695" s="1" t="s">
        <v>6185</v>
      </c>
      <c r="B695" s="2">
        <v>67962000</v>
      </c>
      <c r="C695" s="2">
        <v>645640000</v>
      </c>
      <c r="D695" s="2">
        <v>380040000</v>
      </c>
      <c r="E695" s="2">
        <v>1</v>
      </c>
      <c r="F695" s="2">
        <v>829200000</v>
      </c>
      <c r="G695" s="2">
        <v>99589000</v>
      </c>
      <c r="H695" s="3">
        <v>255470000</v>
      </c>
      <c r="I695" s="3">
        <v>229680000</v>
      </c>
      <c r="J695" s="3">
        <v>87200000</v>
      </c>
      <c r="K695" s="3">
        <v>678670000</v>
      </c>
      <c r="L695" s="3">
        <v>397770000</v>
      </c>
      <c r="M695" s="4">
        <v>477610000</v>
      </c>
      <c r="N695" s="4">
        <v>246880000</v>
      </c>
      <c r="O695" s="4">
        <v>67458000</v>
      </c>
      <c r="P695" s="4">
        <v>126010000</v>
      </c>
      <c r="Q695" s="5">
        <v>98697000</v>
      </c>
      <c r="R695" s="5">
        <v>231180000</v>
      </c>
      <c r="S695" s="5">
        <v>84010000</v>
      </c>
      <c r="T695" s="5">
        <v>2455500000</v>
      </c>
      <c r="U695" s="5">
        <v>126590000</v>
      </c>
      <c r="V695" s="2">
        <f>AVERAGE(proteinGroups3[[#This Row],[LFQ intensity 1Y1]:[LFQ intensity 1Y6]])</f>
        <v>337071833.5</v>
      </c>
      <c r="W695" s="3">
        <f>AVERAGE(proteinGroups3[[#This Row],[LFQ intensity 5Y1]:[LFQ intensity 5Y5]])</f>
        <v>329758000</v>
      </c>
      <c r="X695" s="4">
        <f>AVERAGE(proteinGroups3[[#This Row],[LFQ intensity 10Y1]:[LFQ intensity 10Y4]])</f>
        <v>229489500</v>
      </c>
      <c r="Y695" s="6">
        <f>AVERAGE(proteinGroups3[[#This Row],[LFQ intensity ADULT1]:[LFQ intensity ADULT7]])</f>
        <v>599195400</v>
      </c>
      <c r="Z695"/>
      <c r="AA695"/>
      <c r="AC695"/>
      <c r="AD695"/>
      <c r="AE695"/>
    </row>
    <row r="696" spans="1:31" x14ac:dyDescent="0.25">
      <c r="A696" s="1" t="s">
        <v>6196</v>
      </c>
      <c r="B696" s="2">
        <v>1</v>
      </c>
      <c r="C696" s="2">
        <v>1</v>
      </c>
      <c r="D696" s="2">
        <v>1</v>
      </c>
      <c r="E696" s="2">
        <v>1</v>
      </c>
      <c r="F696" s="2">
        <v>11058000</v>
      </c>
      <c r="G696" s="2">
        <v>69153000</v>
      </c>
      <c r="H696" s="3">
        <v>153380000</v>
      </c>
      <c r="I696" s="3">
        <v>140450000</v>
      </c>
      <c r="J696" s="3">
        <v>22044000</v>
      </c>
      <c r="K696" s="3">
        <v>93095000</v>
      </c>
      <c r="L696" s="3">
        <v>88830000</v>
      </c>
      <c r="M696" s="4">
        <v>315690000</v>
      </c>
      <c r="N696" s="4">
        <v>48294000</v>
      </c>
      <c r="O696" s="4">
        <v>76740000</v>
      </c>
      <c r="P696" s="4">
        <v>197600000</v>
      </c>
      <c r="Q696" s="5">
        <v>54324000</v>
      </c>
      <c r="R696" s="5">
        <v>102140000</v>
      </c>
      <c r="S696" s="5">
        <v>1</v>
      </c>
      <c r="T696" s="5">
        <v>52630000</v>
      </c>
      <c r="U696" s="5">
        <v>1</v>
      </c>
      <c r="V696" s="2">
        <f>AVERAGE(proteinGroups3[[#This Row],[LFQ intensity 1Y1]:[LFQ intensity 1Y6]])</f>
        <v>13368500.666666666</v>
      </c>
      <c r="W696" s="3">
        <f>AVERAGE(proteinGroups3[[#This Row],[LFQ intensity 5Y1]:[LFQ intensity 5Y5]])</f>
        <v>99559800</v>
      </c>
      <c r="X696" s="4">
        <f>AVERAGE(proteinGroups3[[#This Row],[LFQ intensity 10Y1]:[LFQ intensity 10Y4]])</f>
        <v>159581000</v>
      </c>
      <c r="Y696" s="6">
        <f>AVERAGE(proteinGroups3[[#This Row],[LFQ intensity ADULT1]:[LFQ intensity ADULT7]])</f>
        <v>41818800.399999999</v>
      </c>
      <c r="Z696"/>
      <c r="AA696"/>
      <c r="AC696"/>
      <c r="AD696"/>
      <c r="AE696"/>
    </row>
    <row r="697" spans="1:31" x14ac:dyDescent="0.25">
      <c r="A697" s="1" t="s">
        <v>6206</v>
      </c>
      <c r="B697" s="2">
        <v>244270000</v>
      </c>
      <c r="C697" s="2">
        <v>314680000</v>
      </c>
      <c r="D697" s="2">
        <v>363470000</v>
      </c>
      <c r="E697" s="2">
        <v>1</v>
      </c>
      <c r="F697" s="2">
        <v>262050000</v>
      </c>
      <c r="G697" s="2">
        <v>146820000</v>
      </c>
      <c r="H697" s="3">
        <v>171070000</v>
      </c>
      <c r="I697" s="3">
        <v>349710000</v>
      </c>
      <c r="J697" s="3">
        <v>25220000</v>
      </c>
      <c r="K697" s="3">
        <v>213380000</v>
      </c>
      <c r="L697" s="3">
        <v>385060000</v>
      </c>
      <c r="M697" s="4">
        <v>55285000</v>
      </c>
      <c r="N697" s="4">
        <v>29619000</v>
      </c>
      <c r="O697" s="4">
        <v>112840000</v>
      </c>
      <c r="P697" s="4">
        <v>77806000</v>
      </c>
      <c r="Q697" s="5">
        <v>61267000</v>
      </c>
      <c r="R697" s="5">
        <v>1</v>
      </c>
      <c r="S697" s="5">
        <v>27358000</v>
      </c>
      <c r="T697" s="5">
        <v>115890000</v>
      </c>
      <c r="U697" s="5">
        <v>55049000</v>
      </c>
      <c r="V697" s="2">
        <f>AVERAGE(proteinGroups3[[#This Row],[LFQ intensity 1Y1]:[LFQ intensity 1Y6]])</f>
        <v>221881666.83333334</v>
      </c>
      <c r="W697" s="3">
        <f>AVERAGE(proteinGroups3[[#This Row],[LFQ intensity 5Y1]:[LFQ intensity 5Y5]])</f>
        <v>228888000</v>
      </c>
      <c r="X697" s="4">
        <f>AVERAGE(proteinGroups3[[#This Row],[LFQ intensity 10Y1]:[LFQ intensity 10Y4]])</f>
        <v>68887500</v>
      </c>
      <c r="Y697" s="6">
        <f>AVERAGE(proteinGroups3[[#This Row],[LFQ intensity ADULT1]:[LFQ intensity ADULT7]])</f>
        <v>51912800.200000003</v>
      </c>
      <c r="Z697"/>
      <c r="AA697"/>
      <c r="AC697"/>
      <c r="AD697"/>
      <c r="AE697"/>
    </row>
    <row r="698" spans="1:31" x14ac:dyDescent="0.25">
      <c r="A698" s="1" t="s">
        <v>6216</v>
      </c>
      <c r="B698" s="2">
        <v>1</v>
      </c>
      <c r="C698" s="2">
        <v>1</v>
      </c>
      <c r="D698" s="2">
        <v>6005100</v>
      </c>
      <c r="E698" s="2">
        <v>41693000</v>
      </c>
      <c r="F698" s="2">
        <v>1</v>
      </c>
      <c r="G698" s="2">
        <v>1</v>
      </c>
      <c r="H698" s="3">
        <v>1</v>
      </c>
      <c r="I698" s="3">
        <v>1</v>
      </c>
      <c r="J698" s="3">
        <v>17013000</v>
      </c>
      <c r="K698" s="3">
        <v>1</v>
      </c>
      <c r="L698" s="3">
        <v>1</v>
      </c>
      <c r="M698" s="4">
        <v>1</v>
      </c>
      <c r="N698" s="4">
        <v>1</v>
      </c>
      <c r="O698" s="4">
        <v>17943000</v>
      </c>
      <c r="P698" s="4">
        <v>1</v>
      </c>
      <c r="Q698" s="5">
        <v>1</v>
      </c>
      <c r="R698" s="5">
        <v>1</v>
      </c>
      <c r="S698" s="5">
        <v>1</v>
      </c>
      <c r="T698" s="5">
        <v>1</v>
      </c>
      <c r="U698" s="5">
        <v>1</v>
      </c>
      <c r="V698" s="2">
        <f>AVERAGE(proteinGroups3[[#This Row],[LFQ intensity 1Y1]:[LFQ intensity 1Y6]])</f>
        <v>7949684</v>
      </c>
      <c r="W698" s="3">
        <f>AVERAGE(proteinGroups3[[#This Row],[LFQ intensity 5Y1]:[LFQ intensity 5Y5]])</f>
        <v>3402600.8</v>
      </c>
      <c r="X698" s="4">
        <f>AVERAGE(proteinGroups3[[#This Row],[LFQ intensity 10Y1]:[LFQ intensity 10Y4]])</f>
        <v>4485750.75</v>
      </c>
      <c r="Y698" s="6">
        <f>AVERAGE(proteinGroups3[[#This Row],[LFQ intensity ADULT1]:[LFQ intensity ADULT7]])</f>
        <v>1</v>
      </c>
      <c r="Z698"/>
      <c r="AA698"/>
      <c r="AC698"/>
      <c r="AD698"/>
      <c r="AE698"/>
    </row>
    <row r="699" spans="1:31" x14ac:dyDescent="0.25">
      <c r="A699" s="1" t="s">
        <v>6224</v>
      </c>
      <c r="B699" s="2">
        <v>1</v>
      </c>
      <c r="C699" s="2">
        <v>41265000</v>
      </c>
      <c r="D699" s="2">
        <v>22430000</v>
      </c>
      <c r="E699" s="2">
        <v>77270000</v>
      </c>
      <c r="F699" s="2">
        <v>38095000</v>
      </c>
      <c r="G699" s="2">
        <v>23205000</v>
      </c>
      <c r="H699" s="3">
        <v>1</v>
      </c>
      <c r="I699" s="3">
        <v>12229000</v>
      </c>
      <c r="J699" s="3">
        <v>20570000</v>
      </c>
      <c r="K699" s="3">
        <v>30344000</v>
      </c>
      <c r="L699" s="3">
        <v>1</v>
      </c>
      <c r="M699" s="4">
        <v>20943000</v>
      </c>
      <c r="N699" s="4">
        <v>18802000</v>
      </c>
      <c r="O699" s="4">
        <v>1</v>
      </c>
      <c r="P699" s="4">
        <v>38369000</v>
      </c>
      <c r="Q699" s="5">
        <v>31290000</v>
      </c>
      <c r="R699" s="5">
        <v>1</v>
      </c>
      <c r="S699" s="5">
        <v>22584000</v>
      </c>
      <c r="T699" s="5">
        <v>18978000</v>
      </c>
      <c r="U699" s="5">
        <v>1</v>
      </c>
      <c r="V699" s="2">
        <f>AVERAGE(proteinGroups3[[#This Row],[LFQ intensity 1Y1]:[LFQ intensity 1Y6]])</f>
        <v>33710833.5</v>
      </c>
      <c r="W699" s="3">
        <f>AVERAGE(proteinGroups3[[#This Row],[LFQ intensity 5Y1]:[LFQ intensity 5Y5]])</f>
        <v>12628600.4</v>
      </c>
      <c r="X699" s="4">
        <f>AVERAGE(proteinGroups3[[#This Row],[LFQ intensity 10Y1]:[LFQ intensity 10Y4]])</f>
        <v>19528500.25</v>
      </c>
      <c r="Y699" s="6">
        <f>AVERAGE(proteinGroups3[[#This Row],[LFQ intensity ADULT1]:[LFQ intensity ADULT7]])</f>
        <v>14570400.4</v>
      </c>
      <c r="Z699"/>
      <c r="AA699"/>
      <c r="AC699"/>
      <c r="AD699"/>
      <c r="AE699"/>
    </row>
    <row r="700" spans="1:31" x14ac:dyDescent="0.25">
      <c r="A700" s="1" t="s">
        <v>6233</v>
      </c>
      <c r="B700" s="2">
        <v>1</v>
      </c>
      <c r="C700" s="2">
        <v>15597000</v>
      </c>
      <c r="D700" s="2">
        <v>1</v>
      </c>
      <c r="E700" s="2">
        <v>1</v>
      </c>
      <c r="F700" s="2">
        <v>1</v>
      </c>
      <c r="G700" s="2">
        <v>9320600</v>
      </c>
      <c r="H700" s="3">
        <v>1</v>
      </c>
      <c r="I700" s="3">
        <v>1</v>
      </c>
      <c r="J700" s="3">
        <v>1</v>
      </c>
      <c r="K700" s="3">
        <v>1</v>
      </c>
      <c r="L700" s="3">
        <v>1</v>
      </c>
      <c r="M700" s="4">
        <v>1</v>
      </c>
      <c r="N700" s="4">
        <v>1</v>
      </c>
      <c r="O700" s="4">
        <v>1</v>
      </c>
      <c r="P700" s="4">
        <v>1</v>
      </c>
      <c r="Q700" s="5">
        <v>1</v>
      </c>
      <c r="R700" s="5">
        <v>1</v>
      </c>
      <c r="S700" s="5">
        <v>1</v>
      </c>
      <c r="T700" s="5">
        <v>1</v>
      </c>
      <c r="U700" s="5">
        <v>1</v>
      </c>
      <c r="V700" s="2">
        <f>AVERAGE(proteinGroups3[[#This Row],[LFQ intensity 1Y1]:[LFQ intensity 1Y6]])</f>
        <v>4152934</v>
      </c>
      <c r="W700" s="3">
        <f>AVERAGE(proteinGroups3[[#This Row],[LFQ intensity 5Y1]:[LFQ intensity 5Y5]])</f>
        <v>1</v>
      </c>
      <c r="X700" s="4">
        <f>AVERAGE(proteinGroups3[[#This Row],[LFQ intensity 10Y1]:[LFQ intensity 10Y4]])</f>
        <v>1</v>
      </c>
      <c r="Y700" s="6">
        <f>AVERAGE(proteinGroups3[[#This Row],[LFQ intensity ADULT1]:[LFQ intensity ADULT7]])</f>
        <v>1</v>
      </c>
      <c r="Z700"/>
      <c r="AA700"/>
      <c r="AC700"/>
      <c r="AD700"/>
      <c r="AE700"/>
    </row>
    <row r="701" spans="1:31" x14ac:dyDescent="0.25">
      <c r="A701" s="1" t="s">
        <v>6239</v>
      </c>
      <c r="B701" s="2">
        <v>85706000</v>
      </c>
      <c r="C701" s="2">
        <v>133920000</v>
      </c>
      <c r="D701" s="2">
        <v>38185000</v>
      </c>
      <c r="E701" s="2">
        <v>1</v>
      </c>
      <c r="F701" s="2">
        <v>156490000</v>
      </c>
      <c r="G701" s="2">
        <v>71438000</v>
      </c>
      <c r="H701" s="3">
        <v>1</v>
      </c>
      <c r="I701" s="3">
        <v>147060000</v>
      </c>
      <c r="J701" s="3">
        <v>15903000</v>
      </c>
      <c r="K701" s="3">
        <v>48978000</v>
      </c>
      <c r="L701" s="3">
        <v>95964000</v>
      </c>
      <c r="M701" s="4">
        <v>136180000</v>
      </c>
      <c r="N701" s="4">
        <v>117350000</v>
      </c>
      <c r="O701" s="4">
        <v>134730000</v>
      </c>
      <c r="P701" s="4">
        <v>138240000</v>
      </c>
      <c r="Q701" s="5">
        <v>54851000</v>
      </c>
      <c r="R701" s="5">
        <v>56767000</v>
      </c>
      <c r="S701" s="5">
        <v>39570000</v>
      </c>
      <c r="T701" s="5">
        <v>25683000</v>
      </c>
      <c r="U701" s="5">
        <v>1</v>
      </c>
      <c r="V701" s="2">
        <f>AVERAGE(proteinGroups3[[#This Row],[LFQ intensity 1Y1]:[LFQ intensity 1Y6]])</f>
        <v>80956500.166666672</v>
      </c>
      <c r="W701" s="3">
        <f>AVERAGE(proteinGroups3[[#This Row],[LFQ intensity 5Y1]:[LFQ intensity 5Y5]])</f>
        <v>61581000.200000003</v>
      </c>
      <c r="X701" s="4">
        <f>AVERAGE(proteinGroups3[[#This Row],[LFQ intensity 10Y1]:[LFQ intensity 10Y4]])</f>
        <v>131625000</v>
      </c>
      <c r="Y701" s="6">
        <f>AVERAGE(proteinGroups3[[#This Row],[LFQ intensity ADULT1]:[LFQ intensity ADULT7]])</f>
        <v>35374200.200000003</v>
      </c>
      <c r="Z701"/>
      <c r="AA701"/>
      <c r="AC701"/>
      <c r="AD701"/>
      <c r="AE701"/>
    </row>
    <row r="702" spans="1:31" x14ac:dyDescent="0.25">
      <c r="A702" s="1" t="s">
        <v>6247</v>
      </c>
      <c r="B702" s="2">
        <v>17581000</v>
      </c>
      <c r="C702" s="2">
        <v>42207000</v>
      </c>
      <c r="D702" s="2">
        <v>1</v>
      </c>
      <c r="E702" s="2">
        <v>1</v>
      </c>
      <c r="F702" s="2">
        <v>23023000</v>
      </c>
      <c r="G702" s="2">
        <v>28135000</v>
      </c>
      <c r="H702" s="3">
        <v>1</v>
      </c>
      <c r="I702" s="3">
        <v>1</v>
      </c>
      <c r="J702" s="3">
        <v>1</v>
      </c>
      <c r="K702" s="3">
        <v>4106400</v>
      </c>
      <c r="L702" s="3">
        <v>1</v>
      </c>
      <c r="M702" s="4">
        <v>250500000</v>
      </c>
      <c r="N702" s="4">
        <v>26045000</v>
      </c>
      <c r="O702" s="4">
        <v>71094000</v>
      </c>
      <c r="P702" s="4">
        <v>99564000</v>
      </c>
      <c r="Q702" s="5">
        <v>870030000</v>
      </c>
      <c r="R702" s="5">
        <v>1</v>
      </c>
      <c r="S702" s="5">
        <v>1</v>
      </c>
      <c r="T702" s="5">
        <v>1</v>
      </c>
      <c r="U702" s="5">
        <v>1</v>
      </c>
      <c r="V702" s="2">
        <f>AVERAGE(proteinGroups3[[#This Row],[LFQ intensity 1Y1]:[LFQ intensity 1Y6]])</f>
        <v>18491000.333333332</v>
      </c>
      <c r="W702" s="3">
        <f>AVERAGE(proteinGroups3[[#This Row],[LFQ intensity 5Y1]:[LFQ intensity 5Y5]])</f>
        <v>821280.8</v>
      </c>
      <c r="X702" s="4">
        <f>AVERAGE(proteinGroups3[[#This Row],[LFQ intensity 10Y1]:[LFQ intensity 10Y4]])</f>
        <v>111800750</v>
      </c>
      <c r="Y702" s="6">
        <f>AVERAGE(proteinGroups3[[#This Row],[LFQ intensity ADULT1]:[LFQ intensity ADULT7]])</f>
        <v>174006000.80000001</v>
      </c>
      <c r="Z702"/>
      <c r="AA702"/>
      <c r="AC702"/>
      <c r="AD702"/>
      <c r="AE702"/>
    </row>
    <row r="703" spans="1:31" x14ac:dyDescent="0.25">
      <c r="A703" s="1" t="s">
        <v>6255</v>
      </c>
      <c r="B703" s="2">
        <v>1</v>
      </c>
      <c r="C703" s="2">
        <v>18761000</v>
      </c>
      <c r="D703" s="2">
        <v>10866000</v>
      </c>
      <c r="E703" s="2">
        <v>1</v>
      </c>
      <c r="F703" s="2">
        <v>11167000</v>
      </c>
      <c r="G703" s="2">
        <v>81559000</v>
      </c>
      <c r="H703" s="3">
        <v>117610000</v>
      </c>
      <c r="I703" s="3">
        <v>226010000</v>
      </c>
      <c r="J703" s="3">
        <v>43840000</v>
      </c>
      <c r="K703" s="3">
        <v>289530000</v>
      </c>
      <c r="L703" s="3">
        <v>11591000</v>
      </c>
      <c r="M703" s="4">
        <v>157260000</v>
      </c>
      <c r="N703" s="4">
        <v>74252000</v>
      </c>
      <c r="O703" s="4">
        <v>32252000</v>
      </c>
      <c r="P703" s="4">
        <v>42194000</v>
      </c>
      <c r="Q703" s="5">
        <v>143560000</v>
      </c>
      <c r="R703" s="5">
        <v>1</v>
      </c>
      <c r="S703" s="5">
        <v>1</v>
      </c>
      <c r="T703" s="5">
        <v>1</v>
      </c>
      <c r="U703" s="5">
        <v>1</v>
      </c>
      <c r="V703" s="2">
        <f>AVERAGE(proteinGroups3[[#This Row],[LFQ intensity 1Y1]:[LFQ intensity 1Y6]])</f>
        <v>20392167</v>
      </c>
      <c r="W703" s="3">
        <f>AVERAGE(proteinGroups3[[#This Row],[LFQ intensity 5Y1]:[LFQ intensity 5Y5]])</f>
        <v>137716200</v>
      </c>
      <c r="X703" s="4">
        <f>AVERAGE(proteinGroups3[[#This Row],[LFQ intensity 10Y1]:[LFQ intensity 10Y4]])</f>
        <v>76489500</v>
      </c>
      <c r="Y703" s="6">
        <f>AVERAGE(proteinGroups3[[#This Row],[LFQ intensity ADULT1]:[LFQ intensity ADULT7]])</f>
        <v>28712000.800000001</v>
      </c>
      <c r="Z703"/>
      <c r="AA703"/>
      <c r="AC703"/>
      <c r="AD703"/>
      <c r="AE703"/>
    </row>
    <row r="704" spans="1:31" x14ac:dyDescent="0.25">
      <c r="A704" s="1" t="s">
        <v>6263</v>
      </c>
      <c r="B704" s="2">
        <v>1</v>
      </c>
      <c r="C704" s="2">
        <v>1</v>
      </c>
      <c r="D704" s="2">
        <v>1</v>
      </c>
      <c r="E704" s="2">
        <v>1</v>
      </c>
      <c r="F704" s="2">
        <v>1</v>
      </c>
      <c r="G704" s="2">
        <v>1</v>
      </c>
      <c r="H704" s="3">
        <v>1</v>
      </c>
      <c r="I704" s="3">
        <v>1</v>
      </c>
      <c r="J704" s="3">
        <v>1</v>
      </c>
      <c r="K704" s="3">
        <v>1</v>
      </c>
      <c r="L704" s="3">
        <v>48785000</v>
      </c>
      <c r="M704" s="4">
        <v>1</v>
      </c>
      <c r="N704" s="4">
        <v>1</v>
      </c>
      <c r="O704" s="4">
        <v>1</v>
      </c>
      <c r="P704" s="4">
        <v>1</v>
      </c>
      <c r="Q704" s="5">
        <v>1</v>
      </c>
      <c r="R704" s="5">
        <v>1</v>
      </c>
      <c r="S704" s="5">
        <v>1</v>
      </c>
      <c r="T704" s="5">
        <v>1</v>
      </c>
      <c r="U704" s="5">
        <v>1</v>
      </c>
      <c r="V704" s="2">
        <f>AVERAGE(proteinGroups3[[#This Row],[LFQ intensity 1Y1]:[LFQ intensity 1Y6]])</f>
        <v>1</v>
      </c>
      <c r="W704" s="3">
        <f>AVERAGE(proteinGroups3[[#This Row],[LFQ intensity 5Y1]:[LFQ intensity 5Y5]])</f>
        <v>9757000.8000000007</v>
      </c>
      <c r="X704" s="4">
        <f>AVERAGE(proteinGroups3[[#This Row],[LFQ intensity 10Y1]:[LFQ intensity 10Y4]])</f>
        <v>1</v>
      </c>
      <c r="Y704" s="6">
        <f>AVERAGE(proteinGroups3[[#This Row],[LFQ intensity ADULT1]:[LFQ intensity ADULT7]])</f>
        <v>1</v>
      </c>
      <c r="Z704"/>
      <c r="AA704"/>
      <c r="AC704"/>
      <c r="AD704"/>
      <c r="AE704"/>
    </row>
    <row r="705" spans="1:31" x14ac:dyDescent="0.25">
      <c r="A705" s="1" t="s">
        <v>6267</v>
      </c>
      <c r="B705" s="2">
        <v>1</v>
      </c>
      <c r="C705" s="2">
        <v>1</v>
      </c>
      <c r="D705" s="2">
        <v>1</v>
      </c>
      <c r="E705" s="2">
        <v>1</v>
      </c>
      <c r="F705" s="2">
        <v>1</v>
      </c>
      <c r="G705" s="2">
        <v>1</v>
      </c>
      <c r="H705" s="3">
        <v>1</v>
      </c>
      <c r="I705" s="3">
        <v>15131000</v>
      </c>
      <c r="J705" s="3">
        <v>1</v>
      </c>
      <c r="K705" s="3">
        <v>19215000</v>
      </c>
      <c r="L705" s="3">
        <v>1</v>
      </c>
      <c r="M705" s="4">
        <v>1</v>
      </c>
      <c r="N705" s="4">
        <v>1</v>
      </c>
      <c r="O705" s="4">
        <v>1</v>
      </c>
      <c r="P705" s="4">
        <v>1</v>
      </c>
      <c r="Q705" s="5">
        <v>1</v>
      </c>
      <c r="R705" s="5">
        <v>1</v>
      </c>
      <c r="S705" s="5">
        <v>1</v>
      </c>
      <c r="T705" s="5">
        <v>1</v>
      </c>
      <c r="U705" s="5">
        <v>1</v>
      </c>
      <c r="V705" s="2">
        <f>AVERAGE(proteinGroups3[[#This Row],[LFQ intensity 1Y1]:[LFQ intensity 1Y6]])</f>
        <v>1</v>
      </c>
      <c r="W705" s="3">
        <f>AVERAGE(proteinGroups3[[#This Row],[LFQ intensity 5Y1]:[LFQ intensity 5Y5]])</f>
        <v>6869200.5999999996</v>
      </c>
      <c r="X705" s="4">
        <f>AVERAGE(proteinGroups3[[#This Row],[LFQ intensity 10Y1]:[LFQ intensity 10Y4]])</f>
        <v>1</v>
      </c>
      <c r="Y705" s="6">
        <f>AVERAGE(proteinGroups3[[#This Row],[LFQ intensity ADULT1]:[LFQ intensity ADULT7]])</f>
        <v>1</v>
      </c>
      <c r="Z705"/>
      <c r="AA705"/>
      <c r="AC705"/>
      <c r="AD705"/>
      <c r="AE705"/>
    </row>
    <row r="706" spans="1:31" x14ac:dyDescent="0.25">
      <c r="A706" s="1" t="s">
        <v>6273</v>
      </c>
      <c r="B706" s="2">
        <v>1</v>
      </c>
      <c r="C706" s="2">
        <v>13685000</v>
      </c>
      <c r="D706" s="2">
        <v>23840000</v>
      </c>
      <c r="E706" s="2">
        <v>1</v>
      </c>
      <c r="F706" s="2">
        <v>14498000</v>
      </c>
      <c r="G706" s="2">
        <v>1</v>
      </c>
      <c r="H706" s="3">
        <v>1</v>
      </c>
      <c r="I706" s="3">
        <v>1</v>
      </c>
      <c r="J706" s="3">
        <v>1</v>
      </c>
      <c r="K706" s="3">
        <v>6466300</v>
      </c>
      <c r="L706" s="3">
        <v>1</v>
      </c>
      <c r="M706" s="4">
        <v>10111000</v>
      </c>
      <c r="N706" s="4">
        <v>1</v>
      </c>
      <c r="O706" s="4">
        <v>1</v>
      </c>
      <c r="P706" s="4">
        <v>1</v>
      </c>
      <c r="Q706" s="5">
        <v>1</v>
      </c>
      <c r="R706" s="5">
        <v>1</v>
      </c>
      <c r="S706" s="5">
        <v>1</v>
      </c>
      <c r="T706" s="5">
        <v>1</v>
      </c>
      <c r="U706" s="5">
        <v>1</v>
      </c>
      <c r="V706" s="2">
        <f>AVERAGE(proteinGroups3[[#This Row],[LFQ intensity 1Y1]:[LFQ intensity 1Y6]])</f>
        <v>8670500.5</v>
      </c>
      <c r="W706" s="3">
        <f>AVERAGE(proteinGroups3[[#This Row],[LFQ intensity 5Y1]:[LFQ intensity 5Y5]])</f>
        <v>1293260.8</v>
      </c>
      <c r="X706" s="4">
        <f>AVERAGE(proteinGroups3[[#This Row],[LFQ intensity 10Y1]:[LFQ intensity 10Y4]])</f>
        <v>2527750.75</v>
      </c>
      <c r="Y706" s="6">
        <f>AVERAGE(proteinGroups3[[#This Row],[LFQ intensity ADULT1]:[LFQ intensity ADULT7]])</f>
        <v>1</v>
      </c>
      <c r="Z706"/>
      <c r="AA706"/>
      <c r="AC706"/>
      <c r="AD706"/>
      <c r="AE706"/>
    </row>
    <row r="707" spans="1:31" x14ac:dyDescent="0.25">
      <c r="A707" s="1" t="s">
        <v>6280</v>
      </c>
      <c r="B707" s="2">
        <v>1</v>
      </c>
      <c r="C707" s="2">
        <v>83196000</v>
      </c>
      <c r="D707" s="2">
        <v>13354000</v>
      </c>
      <c r="E707" s="2">
        <v>56582000</v>
      </c>
      <c r="F707" s="2">
        <v>46807000</v>
      </c>
      <c r="G707" s="2">
        <v>34386000</v>
      </c>
      <c r="H707" s="3">
        <v>58107000</v>
      </c>
      <c r="I707" s="3">
        <v>75401000</v>
      </c>
      <c r="J707" s="3">
        <v>15642000</v>
      </c>
      <c r="K707" s="3">
        <v>118590000</v>
      </c>
      <c r="L707" s="3">
        <v>48142000</v>
      </c>
      <c r="M707" s="4">
        <v>84395000</v>
      </c>
      <c r="N707" s="4">
        <v>26221000</v>
      </c>
      <c r="O707" s="4">
        <v>18652000</v>
      </c>
      <c r="P707" s="4">
        <v>30439000</v>
      </c>
      <c r="Q707" s="5">
        <v>11448000</v>
      </c>
      <c r="R707" s="5">
        <v>1</v>
      </c>
      <c r="S707" s="5">
        <v>1</v>
      </c>
      <c r="T707" s="5">
        <v>1</v>
      </c>
      <c r="U707" s="5">
        <v>34248000</v>
      </c>
      <c r="V707" s="2">
        <f>AVERAGE(proteinGroups3[[#This Row],[LFQ intensity 1Y1]:[LFQ intensity 1Y6]])</f>
        <v>39054166.833333336</v>
      </c>
      <c r="W707" s="3">
        <f>AVERAGE(proteinGroups3[[#This Row],[LFQ intensity 5Y1]:[LFQ intensity 5Y5]])</f>
        <v>63176400</v>
      </c>
      <c r="X707" s="4">
        <f>AVERAGE(proteinGroups3[[#This Row],[LFQ intensity 10Y1]:[LFQ intensity 10Y4]])</f>
        <v>39926750</v>
      </c>
      <c r="Y707" s="6">
        <f>AVERAGE(proteinGroups3[[#This Row],[LFQ intensity ADULT1]:[LFQ intensity ADULT7]])</f>
        <v>9139200.5999999996</v>
      </c>
      <c r="Z707"/>
      <c r="AA707"/>
      <c r="AC707"/>
      <c r="AD707"/>
      <c r="AE707"/>
    </row>
    <row r="708" spans="1:31" x14ac:dyDescent="0.25">
      <c r="A708" s="1" t="s">
        <v>6289</v>
      </c>
      <c r="B708" s="2">
        <v>23494000</v>
      </c>
      <c r="C708" s="2">
        <v>19280000</v>
      </c>
      <c r="D708" s="2">
        <v>60468000</v>
      </c>
      <c r="E708" s="2">
        <v>1</v>
      </c>
      <c r="F708" s="2">
        <v>35251000</v>
      </c>
      <c r="G708" s="2">
        <v>25111000</v>
      </c>
      <c r="H708" s="3">
        <v>100880000</v>
      </c>
      <c r="I708" s="3">
        <v>29179000</v>
      </c>
      <c r="J708" s="3">
        <v>14258000</v>
      </c>
      <c r="K708" s="3">
        <v>90751000</v>
      </c>
      <c r="L708" s="3">
        <v>1</v>
      </c>
      <c r="M708" s="4">
        <v>35509000</v>
      </c>
      <c r="N708" s="4">
        <v>50799000</v>
      </c>
      <c r="O708" s="4">
        <v>36364000</v>
      </c>
      <c r="P708" s="4">
        <v>34410000</v>
      </c>
      <c r="Q708" s="5">
        <v>26905000</v>
      </c>
      <c r="R708" s="5">
        <v>1</v>
      </c>
      <c r="S708" s="5">
        <v>30994000</v>
      </c>
      <c r="T708" s="5">
        <v>1</v>
      </c>
      <c r="U708" s="5">
        <v>1</v>
      </c>
      <c r="V708" s="2">
        <f>AVERAGE(proteinGroups3[[#This Row],[LFQ intensity 1Y1]:[LFQ intensity 1Y6]])</f>
        <v>27267333.5</v>
      </c>
      <c r="W708" s="3">
        <f>AVERAGE(proteinGroups3[[#This Row],[LFQ intensity 5Y1]:[LFQ intensity 5Y5]])</f>
        <v>47013600.200000003</v>
      </c>
      <c r="X708" s="4">
        <f>AVERAGE(proteinGroups3[[#This Row],[LFQ intensity 10Y1]:[LFQ intensity 10Y4]])</f>
        <v>39270500</v>
      </c>
      <c r="Y708" s="6">
        <f>AVERAGE(proteinGroups3[[#This Row],[LFQ intensity ADULT1]:[LFQ intensity ADULT7]])</f>
        <v>11579800.6</v>
      </c>
      <c r="Z708"/>
      <c r="AA708"/>
      <c r="AC708"/>
      <c r="AD708"/>
      <c r="AE708"/>
    </row>
    <row r="709" spans="1:31" x14ac:dyDescent="0.25">
      <c r="A709" s="1" t="s">
        <v>6297</v>
      </c>
      <c r="B709" s="2">
        <v>1</v>
      </c>
      <c r="C709" s="2">
        <v>16683000</v>
      </c>
      <c r="D709" s="2">
        <v>1</v>
      </c>
      <c r="E709" s="2">
        <v>1</v>
      </c>
      <c r="F709" s="2">
        <v>11237000</v>
      </c>
      <c r="G709" s="2">
        <v>1</v>
      </c>
      <c r="H709" s="3">
        <v>1</v>
      </c>
      <c r="I709" s="3">
        <v>1</v>
      </c>
      <c r="J709" s="3">
        <v>1</v>
      </c>
      <c r="K709" s="3">
        <v>1</v>
      </c>
      <c r="L709" s="3">
        <v>1</v>
      </c>
      <c r="M709" s="4">
        <v>1</v>
      </c>
      <c r="N709" s="4">
        <v>1</v>
      </c>
      <c r="O709" s="4">
        <v>1</v>
      </c>
      <c r="P709" s="4">
        <v>1</v>
      </c>
      <c r="Q709" s="5">
        <v>1</v>
      </c>
      <c r="R709" s="5">
        <v>1</v>
      </c>
      <c r="S709" s="5">
        <v>1</v>
      </c>
      <c r="T709" s="5">
        <v>1</v>
      </c>
      <c r="U709" s="5">
        <v>1</v>
      </c>
      <c r="V709" s="2">
        <f>AVERAGE(proteinGroups3[[#This Row],[LFQ intensity 1Y1]:[LFQ intensity 1Y6]])</f>
        <v>4653334</v>
      </c>
      <c r="W709" s="3">
        <f>AVERAGE(proteinGroups3[[#This Row],[LFQ intensity 5Y1]:[LFQ intensity 5Y5]])</f>
        <v>1</v>
      </c>
      <c r="X709" s="4">
        <f>AVERAGE(proteinGroups3[[#This Row],[LFQ intensity 10Y1]:[LFQ intensity 10Y4]])</f>
        <v>1</v>
      </c>
      <c r="Y709" s="6">
        <f>AVERAGE(proteinGroups3[[#This Row],[LFQ intensity ADULT1]:[LFQ intensity ADULT7]])</f>
        <v>1</v>
      </c>
      <c r="Z709"/>
      <c r="AA709"/>
      <c r="AC709"/>
      <c r="AD709"/>
      <c r="AE709"/>
    </row>
    <row r="710" spans="1:31" x14ac:dyDescent="0.25">
      <c r="A710" s="1" t="s">
        <v>6303</v>
      </c>
      <c r="B710" s="2">
        <v>1</v>
      </c>
      <c r="C710" s="2">
        <v>1</v>
      </c>
      <c r="D710" s="2">
        <v>1</v>
      </c>
      <c r="E710" s="2">
        <v>1</v>
      </c>
      <c r="F710" s="2">
        <v>1</v>
      </c>
      <c r="G710" s="2">
        <v>1</v>
      </c>
      <c r="H710" s="3">
        <v>5268400</v>
      </c>
      <c r="I710" s="3">
        <v>5865200</v>
      </c>
      <c r="J710" s="3">
        <v>1</v>
      </c>
      <c r="K710" s="3">
        <v>6015600</v>
      </c>
      <c r="L710" s="3">
        <v>1</v>
      </c>
      <c r="M710" s="4">
        <v>1</v>
      </c>
      <c r="N710" s="4">
        <v>1</v>
      </c>
      <c r="O710" s="4">
        <v>1</v>
      </c>
      <c r="P710" s="4">
        <v>1</v>
      </c>
      <c r="Q710" s="5">
        <v>1</v>
      </c>
      <c r="R710" s="5">
        <v>1</v>
      </c>
      <c r="S710" s="5">
        <v>1</v>
      </c>
      <c r="T710" s="5">
        <v>1</v>
      </c>
      <c r="U710" s="5">
        <v>1</v>
      </c>
      <c r="V710" s="2">
        <f>AVERAGE(proteinGroups3[[#This Row],[LFQ intensity 1Y1]:[LFQ intensity 1Y6]])</f>
        <v>1</v>
      </c>
      <c r="W710" s="3">
        <f>AVERAGE(proteinGroups3[[#This Row],[LFQ intensity 5Y1]:[LFQ intensity 5Y5]])</f>
        <v>3429840.4</v>
      </c>
      <c r="X710" s="4">
        <f>AVERAGE(proteinGroups3[[#This Row],[LFQ intensity 10Y1]:[LFQ intensity 10Y4]])</f>
        <v>1</v>
      </c>
      <c r="Y710" s="6">
        <f>AVERAGE(proteinGroups3[[#This Row],[LFQ intensity ADULT1]:[LFQ intensity ADULT7]])</f>
        <v>1</v>
      </c>
      <c r="Z710"/>
      <c r="AA710"/>
      <c r="AC710"/>
      <c r="AD710"/>
      <c r="AE710"/>
    </row>
    <row r="711" spans="1:31" x14ac:dyDescent="0.25">
      <c r="A711" s="1" t="s">
        <v>6311</v>
      </c>
      <c r="B711" s="2">
        <v>1</v>
      </c>
      <c r="C711" s="2">
        <v>62089000</v>
      </c>
      <c r="D711" s="2">
        <v>47357000</v>
      </c>
      <c r="E711" s="2">
        <v>1</v>
      </c>
      <c r="F711" s="2">
        <v>18081000</v>
      </c>
      <c r="G711" s="2">
        <v>29434000</v>
      </c>
      <c r="H711" s="3">
        <v>73740000</v>
      </c>
      <c r="I711" s="3">
        <v>19636000</v>
      </c>
      <c r="J711" s="3">
        <v>20786000</v>
      </c>
      <c r="K711" s="3">
        <v>19903000</v>
      </c>
      <c r="L711" s="3">
        <v>1</v>
      </c>
      <c r="M711" s="4">
        <v>57924000</v>
      </c>
      <c r="N711" s="4">
        <v>49672000</v>
      </c>
      <c r="O711" s="4">
        <v>44488000</v>
      </c>
      <c r="P711" s="4">
        <v>40274000</v>
      </c>
      <c r="Q711" s="5">
        <v>1</v>
      </c>
      <c r="R711" s="5">
        <v>1</v>
      </c>
      <c r="S711" s="5">
        <v>1</v>
      </c>
      <c r="T711" s="5">
        <v>1</v>
      </c>
      <c r="U711" s="5">
        <v>1</v>
      </c>
      <c r="V711" s="2">
        <f>AVERAGE(proteinGroups3[[#This Row],[LFQ intensity 1Y1]:[LFQ intensity 1Y6]])</f>
        <v>26160167</v>
      </c>
      <c r="W711" s="3">
        <f>AVERAGE(proteinGroups3[[#This Row],[LFQ intensity 5Y1]:[LFQ intensity 5Y5]])</f>
        <v>26813000.199999999</v>
      </c>
      <c r="X711" s="4">
        <f>AVERAGE(proteinGroups3[[#This Row],[LFQ intensity 10Y1]:[LFQ intensity 10Y4]])</f>
        <v>48089500</v>
      </c>
      <c r="Y711" s="6">
        <f>AVERAGE(proteinGroups3[[#This Row],[LFQ intensity ADULT1]:[LFQ intensity ADULT7]])</f>
        <v>1</v>
      </c>
      <c r="Z711"/>
      <c r="AA711"/>
      <c r="AC711"/>
      <c r="AD711"/>
      <c r="AE711"/>
    </row>
    <row r="712" spans="1:31" x14ac:dyDescent="0.25">
      <c r="A712" s="1" t="s">
        <v>6318</v>
      </c>
      <c r="B712" s="2">
        <v>1</v>
      </c>
      <c r="C712" s="2">
        <v>14175000</v>
      </c>
      <c r="D712" s="2">
        <v>1</v>
      </c>
      <c r="E712" s="2">
        <v>41971000</v>
      </c>
      <c r="F712" s="2">
        <v>18282000</v>
      </c>
      <c r="G712" s="2">
        <v>18961000</v>
      </c>
      <c r="H712" s="3">
        <v>1</v>
      </c>
      <c r="I712" s="3">
        <v>19114000</v>
      </c>
      <c r="J712" s="3">
        <v>10557000</v>
      </c>
      <c r="K712" s="3">
        <v>35600000</v>
      </c>
      <c r="L712" s="3">
        <v>1</v>
      </c>
      <c r="M712" s="4">
        <v>38612000</v>
      </c>
      <c r="N712" s="4">
        <v>23338000</v>
      </c>
      <c r="O712" s="4">
        <v>18270000</v>
      </c>
      <c r="P712" s="4">
        <v>25105000</v>
      </c>
      <c r="Q712" s="5">
        <v>1</v>
      </c>
      <c r="R712" s="5">
        <v>1</v>
      </c>
      <c r="S712" s="5">
        <v>1</v>
      </c>
      <c r="T712" s="5">
        <v>1</v>
      </c>
      <c r="U712" s="5">
        <v>1</v>
      </c>
      <c r="V712" s="2">
        <f>AVERAGE(proteinGroups3[[#This Row],[LFQ intensity 1Y1]:[LFQ intensity 1Y6]])</f>
        <v>15564833.666666666</v>
      </c>
      <c r="W712" s="3">
        <f>AVERAGE(proteinGroups3[[#This Row],[LFQ intensity 5Y1]:[LFQ intensity 5Y5]])</f>
        <v>13054200.4</v>
      </c>
      <c r="X712" s="4">
        <f>AVERAGE(proteinGroups3[[#This Row],[LFQ intensity 10Y1]:[LFQ intensity 10Y4]])</f>
        <v>26331250</v>
      </c>
      <c r="Y712" s="6">
        <f>AVERAGE(proteinGroups3[[#This Row],[LFQ intensity ADULT1]:[LFQ intensity ADULT7]])</f>
        <v>1</v>
      </c>
      <c r="Z712"/>
      <c r="AA712"/>
      <c r="AC712"/>
      <c r="AD712"/>
      <c r="AE712"/>
    </row>
    <row r="713" spans="1:31" x14ac:dyDescent="0.25">
      <c r="A713" s="1" t="s">
        <v>6325</v>
      </c>
      <c r="B713" s="2">
        <v>1</v>
      </c>
      <c r="C713" s="2">
        <v>46883000</v>
      </c>
      <c r="D713" s="2">
        <v>9450200</v>
      </c>
      <c r="E713" s="2">
        <v>1</v>
      </c>
      <c r="F713" s="2">
        <v>12104000</v>
      </c>
      <c r="G713" s="2">
        <v>14105000</v>
      </c>
      <c r="H713" s="3">
        <v>1</v>
      </c>
      <c r="I713" s="3">
        <v>1</v>
      </c>
      <c r="J713" s="3">
        <v>1</v>
      </c>
      <c r="K713" s="3">
        <v>1</v>
      </c>
      <c r="L713" s="3">
        <v>1</v>
      </c>
      <c r="M713" s="4">
        <v>1</v>
      </c>
      <c r="N713" s="4">
        <v>1</v>
      </c>
      <c r="O713" s="4">
        <v>1</v>
      </c>
      <c r="P713" s="4">
        <v>1</v>
      </c>
      <c r="Q713" s="5">
        <v>1</v>
      </c>
      <c r="R713" s="5">
        <v>1</v>
      </c>
      <c r="S713" s="5">
        <v>1</v>
      </c>
      <c r="T713" s="5">
        <v>1</v>
      </c>
      <c r="U713" s="5">
        <v>1</v>
      </c>
      <c r="V713" s="2">
        <f>AVERAGE(proteinGroups3[[#This Row],[LFQ intensity 1Y1]:[LFQ intensity 1Y6]])</f>
        <v>13757033.666666666</v>
      </c>
      <c r="W713" s="3">
        <f>AVERAGE(proteinGroups3[[#This Row],[LFQ intensity 5Y1]:[LFQ intensity 5Y5]])</f>
        <v>1</v>
      </c>
      <c r="X713" s="4">
        <f>AVERAGE(proteinGroups3[[#This Row],[LFQ intensity 10Y1]:[LFQ intensity 10Y4]])</f>
        <v>1</v>
      </c>
      <c r="Y713" s="6">
        <f>AVERAGE(proteinGroups3[[#This Row],[LFQ intensity ADULT1]:[LFQ intensity ADULT7]])</f>
        <v>1</v>
      </c>
      <c r="Z713"/>
      <c r="AA713"/>
      <c r="AC713"/>
      <c r="AD713"/>
      <c r="AE713"/>
    </row>
    <row r="714" spans="1:31" x14ac:dyDescent="0.25">
      <c r="A714" s="1" t="s">
        <v>6333</v>
      </c>
      <c r="B714" s="2">
        <v>43031000</v>
      </c>
      <c r="C714" s="2">
        <v>88545000</v>
      </c>
      <c r="D714" s="2">
        <v>87420000</v>
      </c>
      <c r="E714" s="2">
        <v>1</v>
      </c>
      <c r="F714" s="2">
        <v>46770000</v>
      </c>
      <c r="G714" s="2">
        <v>29363000</v>
      </c>
      <c r="H714" s="3">
        <v>51431000</v>
      </c>
      <c r="I714" s="3">
        <v>133520000</v>
      </c>
      <c r="J714" s="3">
        <v>53912000</v>
      </c>
      <c r="K714" s="3">
        <v>117990000</v>
      </c>
      <c r="L714" s="3">
        <v>1</v>
      </c>
      <c r="M714" s="4">
        <v>131690000</v>
      </c>
      <c r="N714" s="4">
        <v>1361500000</v>
      </c>
      <c r="O714" s="4">
        <v>396650000</v>
      </c>
      <c r="P714" s="4">
        <v>341400000</v>
      </c>
      <c r="Q714" s="5">
        <v>35523000</v>
      </c>
      <c r="R714" s="5">
        <v>1591100000</v>
      </c>
      <c r="S714" s="5">
        <v>1781400000</v>
      </c>
      <c r="T714" s="5">
        <v>2989800000</v>
      </c>
      <c r="U714" s="5">
        <v>1</v>
      </c>
      <c r="V714" s="2">
        <f>AVERAGE(proteinGroups3[[#This Row],[LFQ intensity 1Y1]:[LFQ intensity 1Y6]])</f>
        <v>49188166.833333336</v>
      </c>
      <c r="W714" s="3">
        <f>AVERAGE(proteinGroups3[[#This Row],[LFQ intensity 5Y1]:[LFQ intensity 5Y5]])</f>
        <v>71370600.200000003</v>
      </c>
      <c r="X714" s="4">
        <f>AVERAGE(proteinGroups3[[#This Row],[LFQ intensity 10Y1]:[LFQ intensity 10Y4]])</f>
        <v>557810000</v>
      </c>
      <c r="Y714" s="6">
        <f>AVERAGE(proteinGroups3[[#This Row],[LFQ intensity ADULT1]:[LFQ intensity ADULT7]])</f>
        <v>1279564600.2</v>
      </c>
      <c r="Z714"/>
      <c r="AA714"/>
      <c r="AC714"/>
      <c r="AD714"/>
      <c r="AE714"/>
    </row>
    <row r="715" spans="1:31" x14ac:dyDescent="0.25">
      <c r="A715" s="1" t="s">
        <v>6345</v>
      </c>
      <c r="B715" s="2">
        <v>1</v>
      </c>
      <c r="C715" s="2">
        <v>1</v>
      </c>
      <c r="D715" s="2">
        <v>1</v>
      </c>
      <c r="E715" s="2">
        <v>1</v>
      </c>
      <c r="F715" s="2">
        <v>1</v>
      </c>
      <c r="G715" s="2">
        <v>1</v>
      </c>
      <c r="H715" s="3">
        <v>15647000</v>
      </c>
      <c r="I715" s="3">
        <v>1</v>
      </c>
      <c r="J715" s="3">
        <v>8852800</v>
      </c>
      <c r="K715" s="3">
        <v>12348000</v>
      </c>
      <c r="L715" s="3">
        <v>1</v>
      </c>
      <c r="M715" s="4">
        <v>1</v>
      </c>
      <c r="N715" s="4">
        <v>1</v>
      </c>
      <c r="O715" s="4">
        <v>1</v>
      </c>
      <c r="P715" s="4">
        <v>1</v>
      </c>
      <c r="Q715" s="5">
        <v>1</v>
      </c>
      <c r="R715" s="5">
        <v>1</v>
      </c>
      <c r="S715" s="5">
        <v>1</v>
      </c>
      <c r="T715" s="5">
        <v>1</v>
      </c>
      <c r="U715" s="5">
        <v>1</v>
      </c>
      <c r="V715" s="2">
        <f>AVERAGE(proteinGroups3[[#This Row],[LFQ intensity 1Y1]:[LFQ intensity 1Y6]])</f>
        <v>1</v>
      </c>
      <c r="W715" s="3">
        <f>AVERAGE(proteinGroups3[[#This Row],[LFQ intensity 5Y1]:[LFQ intensity 5Y5]])</f>
        <v>7369560.4000000004</v>
      </c>
      <c r="X715" s="4">
        <f>AVERAGE(proteinGroups3[[#This Row],[LFQ intensity 10Y1]:[LFQ intensity 10Y4]])</f>
        <v>1</v>
      </c>
      <c r="Y715" s="6">
        <f>AVERAGE(proteinGroups3[[#This Row],[LFQ intensity ADULT1]:[LFQ intensity ADULT7]])</f>
        <v>1</v>
      </c>
      <c r="Z715"/>
      <c r="AA715"/>
      <c r="AC715"/>
      <c r="AD715"/>
      <c r="AE715"/>
    </row>
    <row r="716" spans="1:31" x14ac:dyDescent="0.25">
      <c r="A716" s="1" t="s">
        <v>6350</v>
      </c>
      <c r="B716" s="2">
        <v>1</v>
      </c>
      <c r="C716" s="2">
        <v>6980500</v>
      </c>
      <c r="D716" s="2">
        <v>9553300</v>
      </c>
      <c r="E716" s="2">
        <v>1</v>
      </c>
      <c r="F716" s="2">
        <v>1</v>
      </c>
      <c r="G716" s="2">
        <v>11442000</v>
      </c>
      <c r="H716" s="3">
        <v>1</v>
      </c>
      <c r="I716" s="3">
        <v>1</v>
      </c>
      <c r="J716" s="3">
        <v>14082000</v>
      </c>
      <c r="K716" s="3">
        <v>7844100</v>
      </c>
      <c r="L716" s="3">
        <v>1</v>
      </c>
      <c r="M716" s="4">
        <v>1</v>
      </c>
      <c r="N716" s="4">
        <v>1</v>
      </c>
      <c r="O716" s="4">
        <v>1</v>
      </c>
      <c r="P716" s="4">
        <v>1</v>
      </c>
      <c r="Q716" s="5">
        <v>6743200</v>
      </c>
      <c r="R716" s="5">
        <v>1</v>
      </c>
      <c r="S716" s="5">
        <v>1</v>
      </c>
      <c r="T716" s="5">
        <v>1</v>
      </c>
      <c r="U716" s="5">
        <v>1</v>
      </c>
      <c r="V716" s="2">
        <f>AVERAGE(proteinGroups3[[#This Row],[LFQ intensity 1Y1]:[LFQ intensity 1Y6]])</f>
        <v>4662633.833333333</v>
      </c>
      <c r="W716" s="3">
        <f>AVERAGE(proteinGroups3[[#This Row],[LFQ intensity 5Y1]:[LFQ intensity 5Y5]])</f>
        <v>4385220.5999999996</v>
      </c>
      <c r="X716" s="4">
        <f>AVERAGE(proteinGroups3[[#This Row],[LFQ intensity 10Y1]:[LFQ intensity 10Y4]])</f>
        <v>1</v>
      </c>
      <c r="Y716" s="6">
        <f>AVERAGE(proteinGroups3[[#This Row],[LFQ intensity ADULT1]:[LFQ intensity ADULT7]])</f>
        <v>1348640.8</v>
      </c>
      <c r="Z716"/>
      <c r="AA716"/>
      <c r="AC716"/>
      <c r="AD716"/>
      <c r="AE716"/>
    </row>
    <row r="717" spans="1:31" x14ac:dyDescent="0.25">
      <c r="A717" s="1" t="s">
        <v>6356</v>
      </c>
      <c r="B717" s="2">
        <v>1</v>
      </c>
      <c r="C717" s="2">
        <v>1</v>
      </c>
      <c r="D717" s="2">
        <v>1</v>
      </c>
      <c r="E717" s="2">
        <v>1</v>
      </c>
      <c r="F717" s="2">
        <v>9218800</v>
      </c>
      <c r="G717" s="2">
        <v>1</v>
      </c>
      <c r="H717" s="3">
        <v>28226000</v>
      </c>
      <c r="I717" s="3">
        <v>12843000</v>
      </c>
      <c r="J717" s="3">
        <v>26571000</v>
      </c>
      <c r="K717" s="3">
        <v>31441000</v>
      </c>
      <c r="L717" s="3">
        <v>16205000</v>
      </c>
      <c r="M717" s="4">
        <v>29136000</v>
      </c>
      <c r="N717" s="4">
        <v>1</v>
      </c>
      <c r="O717" s="4">
        <v>22322000</v>
      </c>
      <c r="P717" s="4">
        <v>17676000</v>
      </c>
      <c r="Q717" s="5">
        <v>1</v>
      </c>
      <c r="R717" s="5">
        <v>1</v>
      </c>
      <c r="S717" s="5">
        <v>1</v>
      </c>
      <c r="T717" s="5">
        <v>1</v>
      </c>
      <c r="U717" s="5">
        <v>1</v>
      </c>
      <c r="V717" s="2">
        <f>AVERAGE(proteinGroups3[[#This Row],[LFQ intensity 1Y1]:[LFQ intensity 1Y6]])</f>
        <v>1536467.5</v>
      </c>
      <c r="W717" s="3">
        <f>AVERAGE(proteinGroups3[[#This Row],[LFQ intensity 5Y1]:[LFQ intensity 5Y5]])</f>
        <v>23057200</v>
      </c>
      <c r="X717" s="4">
        <f>AVERAGE(proteinGroups3[[#This Row],[LFQ intensity 10Y1]:[LFQ intensity 10Y4]])</f>
        <v>17283500.25</v>
      </c>
      <c r="Y717" s="6">
        <f>AVERAGE(proteinGroups3[[#This Row],[LFQ intensity ADULT1]:[LFQ intensity ADULT7]])</f>
        <v>1</v>
      </c>
      <c r="Z717"/>
      <c r="AA717"/>
      <c r="AC717"/>
      <c r="AD717"/>
      <c r="AE717"/>
    </row>
    <row r="718" spans="1:31" x14ac:dyDescent="0.25">
      <c r="A718" s="1" t="s">
        <v>6363</v>
      </c>
      <c r="B718" s="2">
        <v>9534200</v>
      </c>
      <c r="C718" s="2">
        <v>19920000</v>
      </c>
      <c r="D718" s="2">
        <v>23045000</v>
      </c>
      <c r="E718" s="2">
        <v>1</v>
      </c>
      <c r="F718" s="2">
        <v>19550000</v>
      </c>
      <c r="G718" s="2">
        <v>24116000</v>
      </c>
      <c r="H718" s="3">
        <v>23484000</v>
      </c>
      <c r="I718" s="3">
        <v>14435000</v>
      </c>
      <c r="J718" s="3">
        <v>41081000</v>
      </c>
      <c r="K718" s="3">
        <v>33147000</v>
      </c>
      <c r="L718" s="3">
        <v>1</v>
      </c>
      <c r="M718" s="4">
        <v>29476000</v>
      </c>
      <c r="N718" s="4">
        <v>23986000</v>
      </c>
      <c r="O718" s="4">
        <v>8801600</v>
      </c>
      <c r="P718" s="4">
        <v>8792500</v>
      </c>
      <c r="Q718" s="5">
        <v>9672900</v>
      </c>
      <c r="R718" s="5">
        <v>1</v>
      </c>
      <c r="S718" s="5">
        <v>1</v>
      </c>
      <c r="T718" s="5">
        <v>1</v>
      </c>
      <c r="U718" s="5">
        <v>1</v>
      </c>
      <c r="V718" s="2">
        <f>AVERAGE(proteinGroups3[[#This Row],[LFQ intensity 1Y1]:[LFQ intensity 1Y6]])</f>
        <v>16027533.5</v>
      </c>
      <c r="W718" s="3">
        <f>AVERAGE(proteinGroups3[[#This Row],[LFQ intensity 5Y1]:[LFQ intensity 5Y5]])</f>
        <v>22429400.199999999</v>
      </c>
      <c r="X718" s="4">
        <f>AVERAGE(proteinGroups3[[#This Row],[LFQ intensity 10Y1]:[LFQ intensity 10Y4]])</f>
        <v>17764025</v>
      </c>
      <c r="Y718" s="6">
        <f>AVERAGE(proteinGroups3[[#This Row],[LFQ intensity ADULT1]:[LFQ intensity ADULT7]])</f>
        <v>1934580.8</v>
      </c>
      <c r="Z718"/>
      <c r="AA718"/>
      <c r="AC718"/>
      <c r="AD718"/>
      <c r="AE718"/>
    </row>
    <row r="719" spans="1:31" x14ac:dyDescent="0.25">
      <c r="A719" s="1" t="s">
        <v>6371</v>
      </c>
      <c r="B719" s="2">
        <v>1</v>
      </c>
      <c r="C719" s="2">
        <v>1</v>
      </c>
      <c r="D719" s="2">
        <v>18485000</v>
      </c>
      <c r="E719" s="2">
        <v>1</v>
      </c>
      <c r="F719" s="2">
        <v>1</v>
      </c>
      <c r="G719" s="2">
        <v>46390000</v>
      </c>
      <c r="H719" s="3">
        <v>70080000</v>
      </c>
      <c r="I719" s="3">
        <v>47577000</v>
      </c>
      <c r="J719" s="3">
        <v>60476000</v>
      </c>
      <c r="K719" s="3">
        <v>63518000</v>
      </c>
      <c r="L719" s="3">
        <v>188350000</v>
      </c>
      <c r="M719" s="4">
        <v>68280000</v>
      </c>
      <c r="N719" s="4">
        <v>1</v>
      </c>
      <c r="O719" s="4">
        <v>1</v>
      </c>
      <c r="P719" s="4">
        <v>1</v>
      </c>
      <c r="Q719" s="5">
        <v>80504000</v>
      </c>
      <c r="R719" s="5">
        <v>1</v>
      </c>
      <c r="S719" s="5">
        <v>1</v>
      </c>
      <c r="T719" s="5">
        <v>62510000</v>
      </c>
      <c r="U719" s="5">
        <v>129850000</v>
      </c>
      <c r="V719" s="2">
        <f>AVERAGE(proteinGroups3[[#This Row],[LFQ intensity 1Y1]:[LFQ intensity 1Y6]])</f>
        <v>10812500.666666666</v>
      </c>
      <c r="W719" s="3">
        <f>AVERAGE(proteinGroups3[[#This Row],[LFQ intensity 5Y1]:[LFQ intensity 5Y5]])</f>
        <v>86000200</v>
      </c>
      <c r="X719" s="4">
        <f>AVERAGE(proteinGroups3[[#This Row],[LFQ intensity 10Y1]:[LFQ intensity 10Y4]])</f>
        <v>17070000.75</v>
      </c>
      <c r="Y719" s="6">
        <f>AVERAGE(proteinGroups3[[#This Row],[LFQ intensity ADULT1]:[LFQ intensity ADULT7]])</f>
        <v>54572800.399999999</v>
      </c>
      <c r="Z719"/>
      <c r="AA719"/>
      <c r="AC719"/>
      <c r="AD719"/>
      <c r="AE719"/>
    </row>
    <row r="720" spans="1:31" x14ac:dyDescent="0.25">
      <c r="A720" s="1" t="s">
        <v>6378</v>
      </c>
      <c r="B720" s="2">
        <v>1</v>
      </c>
      <c r="C720" s="2">
        <v>23698000</v>
      </c>
      <c r="D720" s="2">
        <v>8075000</v>
      </c>
      <c r="E720" s="2">
        <v>1</v>
      </c>
      <c r="F720" s="2">
        <v>25463000</v>
      </c>
      <c r="G720" s="2">
        <v>1</v>
      </c>
      <c r="H720" s="3">
        <v>1</v>
      </c>
      <c r="I720" s="3">
        <v>1</v>
      </c>
      <c r="J720" s="3">
        <v>1</v>
      </c>
      <c r="K720" s="3">
        <v>1</v>
      </c>
      <c r="L720" s="3">
        <v>1</v>
      </c>
      <c r="M720" s="4">
        <v>10518000</v>
      </c>
      <c r="N720" s="4">
        <v>7742700</v>
      </c>
      <c r="O720" s="4">
        <v>8601800</v>
      </c>
      <c r="P720" s="4">
        <v>9526400</v>
      </c>
      <c r="Q720" s="5">
        <v>1</v>
      </c>
      <c r="R720" s="5">
        <v>13092000</v>
      </c>
      <c r="S720" s="5">
        <v>15571000</v>
      </c>
      <c r="T720" s="5">
        <v>1</v>
      </c>
      <c r="U720" s="5">
        <v>1</v>
      </c>
      <c r="V720" s="2">
        <f>AVERAGE(proteinGroups3[[#This Row],[LFQ intensity 1Y1]:[LFQ intensity 1Y6]])</f>
        <v>9539333.833333334</v>
      </c>
      <c r="W720" s="3">
        <f>AVERAGE(proteinGroups3[[#This Row],[LFQ intensity 5Y1]:[LFQ intensity 5Y5]])</f>
        <v>1</v>
      </c>
      <c r="X720" s="4">
        <f>AVERAGE(proteinGroups3[[#This Row],[LFQ intensity 10Y1]:[LFQ intensity 10Y4]])</f>
        <v>9097225</v>
      </c>
      <c r="Y720" s="6">
        <f>AVERAGE(proteinGroups3[[#This Row],[LFQ intensity ADULT1]:[LFQ intensity ADULT7]])</f>
        <v>5732600.5999999996</v>
      </c>
      <c r="Z720"/>
      <c r="AA720"/>
      <c r="AC720"/>
      <c r="AD720"/>
      <c r="AE720"/>
    </row>
    <row r="721" spans="1:31" x14ac:dyDescent="0.25">
      <c r="A721" s="1" t="s">
        <v>6385</v>
      </c>
      <c r="B721" s="2">
        <v>1</v>
      </c>
      <c r="C721" s="2">
        <v>36733000</v>
      </c>
      <c r="D721" s="2">
        <v>1</v>
      </c>
      <c r="E721" s="2">
        <v>1</v>
      </c>
      <c r="F721" s="2">
        <v>29375000</v>
      </c>
      <c r="G721" s="2">
        <v>1</v>
      </c>
      <c r="H721" s="3">
        <v>1</v>
      </c>
      <c r="I721" s="3">
        <v>1</v>
      </c>
      <c r="J721" s="3">
        <v>58020000</v>
      </c>
      <c r="K721" s="3">
        <v>70085000</v>
      </c>
      <c r="L721" s="3">
        <v>1</v>
      </c>
      <c r="M721" s="4">
        <v>35042000</v>
      </c>
      <c r="N721" s="4">
        <v>51046000</v>
      </c>
      <c r="O721" s="4">
        <v>1</v>
      </c>
      <c r="P721" s="4">
        <v>39627000</v>
      </c>
      <c r="Q721" s="5">
        <v>18150000</v>
      </c>
      <c r="R721" s="5">
        <v>1</v>
      </c>
      <c r="S721" s="5">
        <v>1</v>
      </c>
      <c r="T721" s="5">
        <v>1</v>
      </c>
      <c r="U721" s="5">
        <v>1</v>
      </c>
      <c r="V721" s="2">
        <f>AVERAGE(proteinGroups3[[#This Row],[LFQ intensity 1Y1]:[LFQ intensity 1Y6]])</f>
        <v>11018000.666666666</v>
      </c>
      <c r="W721" s="3">
        <f>AVERAGE(proteinGroups3[[#This Row],[LFQ intensity 5Y1]:[LFQ intensity 5Y5]])</f>
        <v>25621000.600000001</v>
      </c>
      <c r="X721" s="4">
        <f>AVERAGE(proteinGroups3[[#This Row],[LFQ intensity 10Y1]:[LFQ intensity 10Y4]])</f>
        <v>31428750.25</v>
      </c>
      <c r="Y721" s="6">
        <f>AVERAGE(proteinGroups3[[#This Row],[LFQ intensity ADULT1]:[LFQ intensity ADULT7]])</f>
        <v>3630000.8</v>
      </c>
      <c r="Z721"/>
      <c r="AA721"/>
      <c r="AC721"/>
      <c r="AD721"/>
      <c r="AE721"/>
    </row>
    <row r="722" spans="1:31" x14ac:dyDescent="0.25">
      <c r="A722" s="1" t="s">
        <v>6392</v>
      </c>
      <c r="B722" s="2">
        <v>1</v>
      </c>
      <c r="C722" s="2">
        <v>16022000</v>
      </c>
      <c r="D722" s="2">
        <v>1</v>
      </c>
      <c r="E722" s="2">
        <v>1</v>
      </c>
      <c r="F722" s="2">
        <v>30592000</v>
      </c>
      <c r="G722" s="2">
        <v>1</v>
      </c>
      <c r="H722" s="3">
        <v>1</v>
      </c>
      <c r="I722" s="3">
        <v>3825500</v>
      </c>
      <c r="J722" s="3">
        <v>1</v>
      </c>
      <c r="K722" s="3">
        <v>5015200</v>
      </c>
      <c r="L722" s="3">
        <v>1</v>
      </c>
      <c r="M722" s="4">
        <v>6788700</v>
      </c>
      <c r="N722" s="4">
        <v>2818200</v>
      </c>
      <c r="O722" s="4">
        <v>3083900</v>
      </c>
      <c r="P722" s="4">
        <v>1</v>
      </c>
      <c r="Q722" s="5">
        <v>1</v>
      </c>
      <c r="R722" s="5">
        <v>1</v>
      </c>
      <c r="S722" s="5">
        <v>1</v>
      </c>
      <c r="T722" s="5">
        <v>1</v>
      </c>
      <c r="U722" s="5">
        <v>1</v>
      </c>
      <c r="V722" s="2">
        <f>AVERAGE(proteinGroups3[[#This Row],[LFQ intensity 1Y1]:[LFQ intensity 1Y6]])</f>
        <v>7769000.666666667</v>
      </c>
      <c r="W722" s="3">
        <f>AVERAGE(proteinGroups3[[#This Row],[LFQ intensity 5Y1]:[LFQ intensity 5Y5]])</f>
        <v>1768140.6</v>
      </c>
      <c r="X722" s="4">
        <f>AVERAGE(proteinGroups3[[#This Row],[LFQ intensity 10Y1]:[LFQ intensity 10Y4]])</f>
        <v>3172700.25</v>
      </c>
      <c r="Y722" s="6">
        <f>AVERAGE(proteinGroups3[[#This Row],[LFQ intensity ADULT1]:[LFQ intensity ADULT7]])</f>
        <v>1</v>
      </c>
      <c r="Z722"/>
      <c r="AA722"/>
      <c r="AC722"/>
      <c r="AD722"/>
      <c r="AE722"/>
    </row>
    <row r="723" spans="1:31" x14ac:dyDescent="0.25">
      <c r="A723" s="1" t="s">
        <v>6399</v>
      </c>
      <c r="B723" s="2">
        <v>1</v>
      </c>
      <c r="C723" s="2">
        <v>88078000</v>
      </c>
      <c r="D723" s="2">
        <v>10459000</v>
      </c>
      <c r="E723" s="2">
        <v>1</v>
      </c>
      <c r="F723" s="2">
        <v>41537000</v>
      </c>
      <c r="G723" s="2">
        <v>14114000</v>
      </c>
      <c r="H723" s="3">
        <v>1</v>
      </c>
      <c r="I723" s="3">
        <v>1</v>
      </c>
      <c r="J723" s="3">
        <v>1</v>
      </c>
      <c r="K723" s="3">
        <v>1368700</v>
      </c>
      <c r="L723" s="3">
        <v>1</v>
      </c>
      <c r="M723" s="4">
        <v>1</v>
      </c>
      <c r="N723" s="4">
        <v>1</v>
      </c>
      <c r="O723" s="4">
        <v>2201500</v>
      </c>
      <c r="P723" s="4">
        <v>1952300</v>
      </c>
      <c r="Q723" s="5">
        <v>1</v>
      </c>
      <c r="R723" s="5">
        <v>1</v>
      </c>
      <c r="S723" s="5">
        <v>1</v>
      </c>
      <c r="T723" s="5">
        <v>1</v>
      </c>
      <c r="U723" s="5">
        <v>1</v>
      </c>
      <c r="V723" s="2">
        <f>AVERAGE(proteinGroups3[[#This Row],[LFQ intensity 1Y1]:[LFQ intensity 1Y6]])</f>
        <v>25698000.333333332</v>
      </c>
      <c r="W723" s="3">
        <f>AVERAGE(proteinGroups3[[#This Row],[LFQ intensity 5Y1]:[LFQ intensity 5Y5]])</f>
        <v>273740.79999999999</v>
      </c>
      <c r="X723" s="4">
        <f>AVERAGE(proteinGroups3[[#This Row],[LFQ intensity 10Y1]:[LFQ intensity 10Y4]])</f>
        <v>1038450.5</v>
      </c>
      <c r="Y723" s="6">
        <f>AVERAGE(proteinGroups3[[#This Row],[LFQ intensity ADULT1]:[LFQ intensity ADULT7]])</f>
        <v>1</v>
      </c>
      <c r="Z723"/>
      <c r="AA723"/>
      <c r="AC723"/>
      <c r="AD723"/>
      <c r="AE723"/>
    </row>
    <row r="724" spans="1:31" x14ac:dyDescent="0.25">
      <c r="A724" s="1" t="s">
        <v>6407</v>
      </c>
      <c r="B724" s="2">
        <v>1</v>
      </c>
      <c r="C724" s="2">
        <v>1687300</v>
      </c>
      <c r="D724" s="2">
        <v>1</v>
      </c>
      <c r="E724" s="2">
        <v>1</v>
      </c>
      <c r="F724" s="2">
        <v>1</v>
      </c>
      <c r="G724" s="2">
        <v>1</v>
      </c>
      <c r="H724" s="3">
        <v>1</v>
      </c>
      <c r="I724" s="3">
        <v>6220400</v>
      </c>
      <c r="J724" s="3">
        <v>20248000</v>
      </c>
      <c r="K724" s="3">
        <v>11930000</v>
      </c>
      <c r="L724" s="3">
        <v>1</v>
      </c>
      <c r="M724" s="4">
        <v>1</v>
      </c>
      <c r="N724" s="4">
        <v>1</v>
      </c>
      <c r="O724" s="4">
        <v>5226500</v>
      </c>
      <c r="P724" s="4">
        <v>1</v>
      </c>
      <c r="Q724" s="5">
        <v>1</v>
      </c>
      <c r="R724" s="5">
        <v>1</v>
      </c>
      <c r="S724" s="5">
        <v>1</v>
      </c>
      <c r="T724" s="5">
        <v>1</v>
      </c>
      <c r="U724" s="5">
        <v>1</v>
      </c>
      <c r="V724" s="2">
        <f>AVERAGE(proteinGroups3[[#This Row],[LFQ intensity 1Y1]:[LFQ intensity 1Y6]])</f>
        <v>281217.5</v>
      </c>
      <c r="W724" s="3">
        <f>AVERAGE(proteinGroups3[[#This Row],[LFQ intensity 5Y1]:[LFQ intensity 5Y5]])</f>
        <v>7679680.4000000004</v>
      </c>
      <c r="X724" s="4">
        <f>AVERAGE(proteinGroups3[[#This Row],[LFQ intensity 10Y1]:[LFQ intensity 10Y4]])</f>
        <v>1306625.75</v>
      </c>
      <c r="Y724" s="6">
        <f>AVERAGE(proteinGroups3[[#This Row],[LFQ intensity ADULT1]:[LFQ intensity ADULT7]])</f>
        <v>1</v>
      </c>
      <c r="Z724"/>
      <c r="AA724"/>
      <c r="AC724"/>
      <c r="AD724"/>
      <c r="AE724"/>
    </row>
    <row r="725" spans="1:31" x14ac:dyDescent="0.25">
      <c r="A725" s="1" t="s">
        <v>6414</v>
      </c>
      <c r="B725" s="2">
        <v>1</v>
      </c>
      <c r="C725" s="2">
        <v>1</v>
      </c>
      <c r="D725" s="2">
        <v>1</v>
      </c>
      <c r="E725" s="2">
        <v>1</v>
      </c>
      <c r="F725" s="2">
        <v>1</v>
      </c>
      <c r="G725" s="2">
        <v>1</v>
      </c>
      <c r="H725" s="3">
        <v>25431000</v>
      </c>
      <c r="I725" s="3">
        <v>1</v>
      </c>
      <c r="J725" s="3">
        <v>28535000</v>
      </c>
      <c r="K725" s="3">
        <v>18672000</v>
      </c>
      <c r="L725" s="3">
        <v>1</v>
      </c>
      <c r="M725" s="4">
        <v>1</v>
      </c>
      <c r="N725" s="4">
        <v>1</v>
      </c>
      <c r="O725" s="4">
        <v>1</v>
      </c>
      <c r="P725" s="4">
        <v>1</v>
      </c>
      <c r="Q725" s="5">
        <v>6556300</v>
      </c>
      <c r="R725" s="5">
        <v>1</v>
      </c>
      <c r="S725" s="5">
        <v>1</v>
      </c>
      <c r="T725" s="5">
        <v>1</v>
      </c>
      <c r="U725" s="5">
        <v>1</v>
      </c>
      <c r="V725" s="2">
        <f>AVERAGE(proteinGroups3[[#This Row],[LFQ intensity 1Y1]:[LFQ intensity 1Y6]])</f>
        <v>1</v>
      </c>
      <c r="W725" s="3">
        <f>AVERAGE(proteinGroups3[[#This Row],[LFQ intensity 5Y1]:[LFQ intensity 5Y5]])</f>
        <v>14527600.4</v>
      </c>
      <c r="X725" s="4">
        <f>AVERAGE(proteinGroups3[[#This Row],[LFQ intensity 10Y1]:[LFQ intensity 10Y4]])</f>
        <v>1</v>
      </c>
      <c r="Y725" s="6">
        <f>AVERAGE(proteinGroups3[[#This Row],[LFQ intensity ADULT1]:[LFQ intensity ADULT7]])</f>
        <v>1311260.8</v>
      </c>
      <c r="Z725"/>
      <c r="AA725"/>
      <c r="AC725"/>
      <c r="AD725"/>
      <c r="AE725"/>
    </row>
    <row r="726" spans="1:31" x14ac:dyDescent="0.25">
      <c r="A726" s="1" t="s">
        <v>6421</v>
      </c>
      <c r="B726" s="2">
        <v>546020000</v>
      </c>
      <c r="C726" s="2">
        <v>2357300000</v>
      </c>
      <c r="D726" s="2">
        <v>915360000</v>
      </c>
      <c r="E726" s="2">
        <v>988790000</v>
      </c>
      <c r="F726" s="2">
        <v>614750000</v>
      </c>
      <c r="G726" s="2">
        <v>865880000</v>
      </c>
      <c r="H726" s="3">
        <v>3395700000</v>
      </c>
      <c r="I726" s="3">
        <v>915910000</v>
      </c>
      <c r="J726" s="3">
        <v>1834500000</v>
      </c>
      <c r="K726" s="3">
        <v>1653000000</v>
      </c>
      <c r="L726" s="3">
        <v>44488000</v>
      </c>
      <c r="M726" s="4">
        <v>1621900000</v>
      </c>
      <c r="N726" s="4">
        <v>5138800000</v>
      </c>
      <c r="O726" s="4">
        <v>2403500000</v>
      </c>
      <c r="P726" s="4">
        <v>2743600000</v>
      </c>
      <c r="Q726" s="5">
        <v>2026000000</v>
      </c>
      <c r="R726" s="5">
        <v>314550000</v>
      </c>
      <c r="S726" s="5">
        <v>5570200000</v>
      </c>
      <c r="T726" s="5">
        <v>2077200000</v>
      </c>
      <c r="U726" s="5">
        <v>1</v>
      </c>
      <c r="V726" s="2">
        <f>AVERAGE(proteinGroups3[[#This Row],[LFQ intensity 1Y1]:[LFQ intensity 1Y6]])</f>
        <v>1048016666.6666666</v>
      </c>
      <c r="W726" s="3">
        <f>AVERAGE(proteinGroups3[[#This Row],[LFQ intensity 5Y1]:[LFQ intensity 5Y5]])</f>
        <v>1568719600</v>
      </c>
      <c r="X726" s="4">
        <f>AVERAGE(proteinGroups3[[#This Row],[LFQ intensity 10Y1]:[LFQ intensity 10Y4]])</f>
        <v>2976950000</v>
      </c>
      <c r="Y726" s="6">
        <f>AVERAGE(proteinGroups3[[#This Row],[LFQ intensity ADULT1]:[LFQ intensity ADULT7]])</f>
        <v>1997590000.2</v>
      </c>
      <c r="Z726"/>
      <c r="AA726"/>
      <c r="AC726"/>
      <c r="AD726"/>
      <c r="AE726"/>
    </row>
    <row r="727" spans="1:31" x14ac:dyDescent="0.25">
      <c r="A727" s="1" t="s">
        <v>6430</v>
      </c>
      <c r="B727" s="2">
        <v>1</v>
      </c>
      <c r="C727" s="2">
        <v>108380000</v>
      </c>
      <c r="D727" s="2">
        <v>96930000</v>
      </c>
      <c r="E727" s="2">
        <v>1</v>
      </c>
      <c r="F727" s="2">
        <v>59585000</v>
      </c>
      <c r="G727" s="2">
        <v>117580000</v>
      </c>
      <c r="H727" s="3">
        <v>15958000</v>
      </c>
      <c r="I727" s="3">
        <v>125580000</v>
      </c>
      <c r="J727" s="3">
        <v>1</v>
      </c>
      <c r="K727" s="3">
        <v>85341000</v>
      </c>
      <c r="L727" s="3">
        <v>1</v>
      </c>
      <c r="M727" s="4">
        <v>52328000</v>
      </c>
      <c r="N727" s="4">
        <v>81699000</v>
      </c>
      <c r="O727" s="4">
        <v>36764000</v>
      </c>
      <c r="P727" s="4">
        <v>72565000</v>
      </c>
      <c r="Q727" s="5">
        <v>48923000</v>
      </c>
      <c r="R727" s="5">
        <v>1</v>
      </c>
      <c r="S727" s="5">
        <v>1</v>
      </c>
      <c r="T727" s="5">
        <v>44584000</v>
      </c>
      <c r="U727" s="5">
        <v>49665000</v>
      </c>
      <c r="V727" s="2">
        <f>AVERAGE(proteinGroups3[[#This Row],[LFQ intensity 1Y1]:[LFQ intensity 1Y6]])</f>
        <v>63745833.666666664</v>
      </c>
      <c r="W727" s="3">
        <f>AVERAGE(proteinGroups3[[#This Row],[LFQ intensity 5Y1]:[LFQ intensity 5Y5]])</f>
        <v>45375800.399999999</v>
      </c>
      <c r="X727" s="4">
        <f>AVERAGE(proteinGroups3[[#This Row],[LFQ intensity 10Y1]:[LFQ intensity 10Y4]])</f>
        <v>60839000</v>
      </c>
      <c r="Y727" s="6">
        <f>AVERAGE(proteinGroups3[[#This Row],[LFQ intensity ADULT1]:[LFQ intensity ADULT7]])</f>
        <v>28634400.399999999</v>
      </c>
      <c r="Z727"/>
      <c r="AA727"/>
      <c r="AC727"/>
      <c r="AD727"/>
      <c r="AE727"/>
    </row>
    <row r="728" spans="1:31" x14ac:dyDescent="0.25">
      <c r="A728" s="1" t="s">
        <v>6439</v>
      </c>
      <c r="B728" s="2">
        <v>1</v>
      </c>
      <c r="C728" s="2">
        <v>14373000</v>
      </c>
      <c r="D728" s="2">
        <v>6987900</v>
      </c>
      <c r="E728" s="2">
        <v>26316000</v>
      </c>
      <c r="F728" s="2">
        <v>1</v>
      </c>
      <c r="G728" s="2">
        <v>16971000</v>
      </c>
      <c r="H728" s="3">
        <v>1</v>
      </c>
      <c r="I728" s="3">
        <v>1</v>
      </c>
      <c r="J728" s="3">
        <v>1</v>
      </c>
      <c r="K728" s="3">
        <v>1</v>
      </c>
      <c r="L728" s="3">
        <v>1</v>
      </c>
      <c r="M728" s="4">
        <v>1</v>
      </c>
      <c r="N728" s="4">
        <v>1</v>
      </c>
      <c r="O728" s="4">
        <v>1</v>
      </c>
      <c r="P728" s="4">
        <v>1</v>
      </c>
      <c r="Q728" s="5">
        <v>3007800</v>
      </c>
      <c r="R728" s="5">
        <v>1</v>
      </c>
      <c r="S728" s="5">
        <v>1</v>
      </c>
      <c r="T728" s="5">
        <v>1</v>
      </c>
      <c r="U728" s="5">
        <v>1</v>
      </c>
      <c r="V728" s="2">
        <f>AVERAGE(proteinGroups3[[#This Row],[LFQ intensity 1Y1]:[LFQ intensity 1Y6]])</f>
        <v>10774650.333333334</v>
      </c>
      <c r="W728" s="3">
        <f>AVERAGE(proteinGroups3[[#This Row],[LFQ intensity 5Y1]:[LFQ intensity 5Y5]])</f>
        <v>1</v>
      </c>
      <c r="X728" s="4">
        <f>AVERAGE(proteinGroups3[[#This Row],[LFQ intensity 10Y1]:[LFQ intensity 10Y4]])</f>
        <v>1</v>
      </c>
      <c r="Y728" s="6">
        <f>AVERAGE(proteinGroups3[[#This Row],[LFQ intensity ADULT1]:[LFQ intensity ADULT7]])</f>
        <v>601560.80000000005</v>
      </c>
      <c r="Z728"/>
      <c r="AA728"/>
      <c r="AC728"/>
      <c r="AD728"/>
      <c r="AE728"/>
    </row>
    <row r="729" spans="1:31" x14ac:dyDescent="0.25">
      <c r="A729" s="1" t="s">
        <v>6445</v>
      </c>
      <c r="B729" s="2">
        <v>1</v>
      </c>
      <c r="C729" s="2">
        <v>17927000</v>
      </c>
      <c r="D729" s="2">
        <v>1</v>
      </c>
      <c r="E729" s="2">
        <v>1</v>
      </c>
      <c r="F729" s="2">
        <v>1</v>
      </c>
      <c r="G729" s="2">
        <v>1</v>
      </c>
      <c r="H729" s="3">
        <v>1</v>
      </c>
      <c r="I729" s="3">
        <v>1</v>
      </c>
      <c r="J729" s="3">
        <v>1</v>
      </c>
      <c r="K729" s="3">
        <v>1</v>
      </c>
      <c r="L729" s="3">
        <v>1</v>
      </c>
      <c r="M729" s="4">
        <v>7464900</v>
      </c>
      <c r="N729" s="4">
        <v>2930800</v>
      </c>
      <c r="O729" s="4">
        <v>6656800</v>
      </c>
      <c r="P729" s="4">
        <v>9125100</v>
      </c>
      <c r="Q729" s="5">
        <v>2755500</v>
      </c>
      <c r="R729" s="5">
        <v>1</v>
      </c>
      <c r="S729" s="5">
        <v>1</v>
      </c>
      <c r="T729" s="5">
        <v>1</v>
      </c>
      <c r="U729" s="5">
        <v>1</v>
      </c>
      <c r="V729" s="2">
        <f>AVERAGE(proteinGroups3[[#This Row],[LFQ intensity 1Y1]:[LFQ intensity 1Y6]])</f>
        <v>2987834.1666666665</v>
      </c>
      <c r="W729" s="3">
        <f>AVERAGE(proteinGroups3[[#This Row],[LFQ intensity 5Y1]:[LFQ intensity 5Y5]])</f>
        <v>1</v>
      </c>
      <c r="X729" s="4">
        <f>AVERAGE(proteinGroups3[[#This Row],[LFQ intensity 10Y1]:[LFQ intensity 10Y4]])</f>
        <v>6544400</v>
      </c>
      <c r="Y729" s="6">
        <f>AVERAGE(proteinGroups3[[#This Row],[LFQ intensity ADULT1]:[LFQ intensity ADULT7]])</f>
        <v>551100.80000000005</v>
      </c>
      <c r="Z729"/>
      <c r="AA729"/>
      <c r="AC729"/>
      <c r="AD729"/>
      <c r="AE729"/>
    </row>
    <row r="730" spans="1:31" x14ac:dyDescent="0.25">
      <c r="A730" s="1" t="s">
        <v>6451</v>
      </c>
      <c r="B730" s="2">
        <v>108490000</v>
      </c>
      <c r="C730" s="2">
        <v>105620000</v>
      </c>
      <c r="D730" s="2">
        <v>95039000</v>
      </c>
      <c r="E730" s="2">
        <v>1</v>
      </c>
      <c r="F730" s="2">
        <v>55718000</v>
      </c>
      <c r="G730" s="2">
        <v>38581000</v>
      </c>
      <c r="H730" s="3">
        <v>327220000</v>
      </c>
      <c r="I730" s="3">
        <v>25019000</v>
      </c>
      <c r="J730" s="3">
        <v>21807000</v>
      </c>
      <c r="K730" s="3">
        <v>20920000</v>
      </c>
      <c r="L730" s="3">
        <v>49306000</v>
      </c>
      <c r="M730" s="4">
        <v>37106000</v>
      </c>
      <c r="N730" s="4">
        <v>49728000</v>
      </c>
      <c r="O730" s="4">
        <v>50140000</v>
      </c>
      <c r="P730" s="4">
        <v>59099000</v>
      </c>
      <c r="Q730" s="5">
        <v>88905000</v>
      </c>
      <c r="R730" s="5">
        <v>199600000</v>
      </c>
      <c r="S730" s="5">
        <v>86580000</v>
      </c>
      <c r="T730" s="5">
        <v>91307000</v>
      </c>
      <c r="U730" s="5">
        <v>1</v>
      </c>
      <c r="V730" s="2">
        <f>AVERAGE(proteinGroups3[[#This Row],[LFQ intensity 1Y1]:[LFQ intensity 1Y6]])</f>
        <v>67241333.5</v>
      </c>
      <c r="W730" s="3">
        <f>AVERAGE(proteinGroups3[[#This Row],[LFQ intensity 5Y1]:[LFQ intensity 5Y5]])</f>
        <v>88854400</v>
      </c>
      <c r="X730" s="4">
        <f>AVERAGE(proteinGroups3[[#This Row],[LFQ intensity 10Y1]:[LFQ intensity 10Y4]])</f>
        <v>49018250</v>
      </c>
      <c r="Y730" s="6">
        <f>AVERAGE(proteinGroups3[[#This Row],[LFQ intensity ADULT1]:[LFQ intensity ADULT7]])</f>
        <v>93278400.200000003</v>
      </c>
      <c r="Z730"/>
      <c r="AA730"/>
      <c r="AC730"/>
      <c r="AD730"/>
      <c r="AE730"/>
    </row>
    <row r="731" spans="1:31" x14ac:dyDescent="0.25">
      <c r="A731" s="1" t="s">
        <v>6462</v>
      </c>
      <c r="B731" s="2">
        <v>80582000</v>
      </c>
      <c r="C731" s="2">
        <v>175800000</v>
      </c>
      <c r="D731" s="2">
        <v>102340000</v>
      </c>
      <c r="E731" s="2">
        <v>1</v>
      </c>
      <c r="F731" s="2">
        <v>117840000</v>
      </c>
      <c r="G731" s="2">
        <v>22883000</v>
      </c>
      <c r="H731" s="3">
        <v>659310000</v>
      </c>
      <c r="I731" s="3">
        <v>193620000</v>
      </c>
      <c r="J731" s="3">
        <v>84012000</v>
      </c>
      <c r="K731" s="3">
        <v>93330000</v>
      </c>
      <c r="L731" s="3">
        <v>75802000</v>
      </c>
      <c r="M731" s="4">
        <v>183250000</v>
      </c>
      <c r="N731" s="4">
        <v>146930000</v>
      </c>
      <c r="O731" s="4">
        <v>372770000</v>
      </c>
      <c r="P731" s="4">
        <v>307910000</v>
      </c>
      <c r="Q731" s="5">
        <v>71284000</v>
      </c>
      <c r="R731" s="5">
        <v>151620000</v>
      </c>
      <c r="S731" s="5">
        <v>119320000</v>
      </c>
      <c r="T731" s="5">
        <v>70676000</v>
      </c>
      <c r="U731" s="5">
        <v>18088000</v>
      </c>
      <c r="V731" s="2">
        <f>AVERAGE(proteinGroups3[[#This Row],[LFQ intensity 1Y1]:[LFQ intensity 1Y6]])</f>
        <v>83240833.5</v>
      </c>
      <c r="W731" s="3">
        <f>AVERAGE(proteinGroups3[[#This Row],[LFQ intensity 5Y1]:[LFQ intensity 5Y5]])</f>
        <v>221214800</v>
      </c>
      <c r="X731" s="4">
        <f>AVERAGE(proteinGroups3[[#This Row],[LFQ intensity 10Y1]:[LFQ intensity 10Y4]])</f>
        <v>252715000</v>
      </c>
      <c r="Y731" s="6">
        <f>AVERAGE(proteinGroups3[[#This Row],[LFQ intensity ADULT1]:[LFQ intensity ADULT7]])</f>
        <v>86197600</v>
      </c>
      <c r="Z731"/>
      <c r="AA731"/>
      <c r="AC731"/>
      <c r="AD731"/>
      <c r="AE731"/>
    </row>
    <row r="732" spans="1:31" x14ac:dyDescent="0.25">
      <c r="A732" s="1" t="s">
        <v>6472</v>
      </c>
      <c r="B732" s="2">
        <v>1</v>
      </c>
      <c r="C732" s="2">
        <v>118350000</v>
      </c>
      <c r="D732" s="2">
        <v>20927000</v>
      </c>
      <c r="E732" s="2">
        <v>1</v>
      </c>
      <c r="F732" s="2">
        <v>20075000</v>
      </c>
      <c r="G732" s="2">
        <v>22797000</v>
      </c>
      <c r="H732" s="3">
        <v>1</v>
      </c>
      <c r="I732" s="3">
        <v>8880900</v>
      </c>
      <c r="J732" s="3">
        <v>107850000</v>
      </c>
      <c r="K732" s="3">
        <v>1</v>
      </c>
      <c r="L732" s="3">
        <v>18465000</v>
      </c>
      <c r="M732" s="4">
        <v>53613000</v>
      </c>
      <c r="N732" s="4">
        <v>47900000</v>
      </c>
      <c r="O732" s="4">
        <v>16358000</v>
      </c>
      <c r="P732" s="4">
        <v>15400000</v>
      </c>
      <c r="Q732" s="5">
        <v>9029900</v>
      </c>
      <c r="R732" s="5">
        <v>58375000</v>
      </c>
      <c r="S732" s="5">
        <v>16317000</v>
      </c>
      <c r="T732" s="5">
        <v>20062000</v>
      </c>
      <c r="U732" s="5">
        <v>28093000</v>
      </c>
      <c r="V732" s="2">
        <f>AVERAGE(proteinGroups3[[#This Row],[LFQ intensity 1Y1]:[LFQ intensity 1Y6]])</f>
        <v>30358167</v>
      </c>
      <c r="W732" s="3">
        <f>AVERAGE(proteinGroups3[[#This Row],[LFQ intensity 5Y1]:[LFQ intensity 5Y5]])</f>
        <v>27039180.399999999</v>
      </c>
      <c r="X732" s="4">
        <f>AVERAGE(proteinGroups3[[#This Row],[LFQ intensity 10Y1]:[LFQ intensity 10Y4]])</f>
        <v>33317750</v>
      </c>
      <c r="Y732" s="6">
        <f>AVERAGE(proteinGroups3[[#This Row],[LFQ intensity ADULT1]:[LFQ intensity ADULT7]])</f>
        <v>26375380</v>
      </c>
      <c r="Z732"/>
      <c r="AA732"/>
      <c r="AC732"/>
      <c r="AD732"/>
      <c r="AE732"/>
    </row>
    <row r="733" spans="1:31" x14ac:dyDescent="0.25">
      <c r="A733" s="1" t="s">
        <v>6479</v>
      </c>
      <c r="B733" s="2">
        <v>1</v>
      </c>
      <c r="C733" s="2">
        <v>11011000</v>
      </c>
      <c r="D733" s="2">
        <v>1</v>
      </c>
      <c r="E733" s="2">
        <v>1</v>
      </c>
      <c r="F733" s="2">
        <v>3217500</v>
      </c>
      <c r="G733" s="2">
        <v>1</v>
      </c>
      <c r="H733" s="3">
        <v>1</v>
      </c>
      <c r="I733" s="3">
        <v>1</v>
      </c>
      <c r="J733" s="3">
        <v>2755600</v>
      </c>
      <c r="K733" s="3">
        <v>1</v>
      </c>
      <c r="L733" s="3">
        <v>1</v>
      </c>
      <c r="M733" s="4">
        <v>2701700</v>
      </c>
      <c r="N733" s="4">
        <v>1</v>
      </c>
      <c r="O733" s="4">
        <v>1</v>
      </c>
      <c r="P733" s="4">
        <v>1</v>
      </c>
      <c r="Q733" s="5">
        <v>1</v>
      </c>
      <c r="R733" s="5">
        <v>1</v>
      </c>
      <c r="S733" s="5">
        <v>1</v>
      </c>
      <c r="T733" s="5">
        <v>1</v>
      </c>
      <c r="U733" s="5">
        <v>1</v>
      </c>
      <c r="V733" s="2">
        <f>AVERAGE(proteinGroups3[[#This Row],[LFQ intensity 1Y1]:[LFQ intensity 1Y6]])</f>
        <v>2371417.3333333335</v>
      </c>
      <c r="W733" s="3">
        <f>AVERAGE(proteinGroups3[[#This Row],[LFQ intensity 5Y1]:[LFQ intensity 5Y5]])</f>
        <v>551120.80000000005</v>
      </c>
      <c r="X733" s="4">
        <f>AVERAGE(proteinGroups3[[#This Row],[LFQ intensity 10Y1]:[LFQ intensity 10Y4]])</f>
        <v>675425.75</v>
      </c>
      <c r="Y733" s="6">
        <f>AVERAGE(proteinGroups3[[#This Row],[LFQ intensity ADULT1]:[LFQ intensity ADULT7]])</f>
        <v>1</v>
      </c>
      <c r="Z733"/>
      <c r="AA733"/>
      <c r="AC733"/>
      <c r="AD733"/>
      <c r="AE733"/>
    </row>
    <row r="734" spans="1:31" x14ac:dyDescent="0.25">
      <c r="A734" s="1" t="s">
        <v>6485</v>
      </c>
      <c r="B734" s="2">
        <v>11664000</v>
      </c>
      <c r="C734" s="2">
        <v>39114000</v>
      </c>
      <c r="D734" s="2">
        <v>1</v>
      </c>
      <c r="E734" s="2">
        <v>1</v>
      </c>
      <c r="F734" s="2">
        <v>36612000</v>
      </c>
      <c r="G734" s="2">
        <v>23253000</v>
      </c>
      <c r="H734" s="3">
        <v>19599000</v>
      </c>
      <c r="I734" s="3">
        <v>6272400</v>
      </c>
      <c r="J734" s="3">
        <v>33995000</v>
      </c>
      <c r="K734" s="3">
        <v>13658000</v>
      </c>
      <c r="L734" s="3">
        <v>17771000</v>
      </c>
      <c r="M734" s="4">
        <v>1</v>
      </c>
      <c r="N734" s="4">
        <v>6454500</v>
      </c>
      <c r="O734" s="4">
        <v>1</v>
      </c>
      <c r="P734" s="4">
        <v>7782000</v>
      </c>
      <c r="Q734" s="5">
        <v>5194400</v>
      </c>
      <c r="R734" s="5">
        <v>1</v>
      </c>
      <c r="S734" s="5">
        <v>1</v>
      </c>
      <c r="T734" s="5">
        <v>15247000</v>
      </c>
      <c r="U734" s="5">
        <v>1</v>
      </c>
      <c r="V734" s="2">
        <f>AVERAGE(proteinGroups3[[#This Row],[LFQ intensity 1Y1]:[LFQ intensity 1Y6]])</f>
        <v>18440500.333333332</v>
      </c>
      <c r="W734" s="3">
        <f>AVERAGE(proteinGroups3[[#This Row],[LFQ intensity 5Y1]:[LFQ intensity 5Y5]])</f>
        <v>18259080</v>
      </c>
      <c r="X734" s="4">
        <f>AVERAGE(proteinGroups3[[#This Row],[LFQ intensity 10Y1]:[LFQ intensity 10Y4]])</f>
        <v>3559125.5</v>
      </c>
      <c r="Y734" s="6">
        <f>AVERAGE(proteinGroups3[[#This Row],[LFQ intensity ADULT1]:[LFQ intensity ADULT7]])</f>
        <v>4088280.6</v>
      </c>
      <c r="Z734"/>
      <c r="AA734"/>
      <c r="AC734"/>
      <c r="AD734"/>
      <c r="AE734"/>
    </row>
    <row r="735" spans="1:31" x14ac:dyDescent="0.25">
      <c r="A735" s="1" t="s">
        <v>6493</v>
      </c>
      <c r="B735" s="2">
        <v>1</v>
      </c>
      <c r="C735" s="2">
        <v>1</v>
      </c>
      <c r="D735" s="2">
        <v>1</v>
      </c>
      <c r="E735" s="2">
        <v>1</v>
      </c>
      <c r="F735" s="2">
        <v>13274000</v>
      </c>
      <c r="G735" s="2">
        <v>1</v>
      </c>
      <c r="H735" s="3">
        <v>1</v>
      </c>
      <c r="I735" s="3">
        <v>1</v>
      </c>
      <c r="J735" s="3">
        <v>1</v>
      </c>
      <c r="K735" s="3">
        <v>1</v>
      </c>
      <c r="L735" s="3">
        <v>1</v>
      </c>
      <c r="M735" s="4">
        <v>2436700</v>
      </c>
      <c r="N735" s="4">
        <v>1</v>
      </c>
      <c r="O735" s="4">
        <v>3215500</v>
      </c>
      <c r="P735" s="4">
        <v>1</v>
      </c>
      <c r="Q735" s="5">
        <v>1</v>
      </c>
      <c r="R735" s="5">
        <v>1</v>
      </c>
      <c r="S735" s="5">
        <v>1</v>
      </c>
      <c r="T735" s="5">
        <v>1</v>
      </c>
      <c r="U735" s="5">
        <v>1</v>
      </c>
      <c r="V735" s="2">
        <f>AVERAGE(proteinGroups3[[#This Row],[LFQ intensity 1Y1]:[LFQ intensity 1Y6]])</f>
        <v>2212334.1666666665</v>
      </c>
      <c r="W735" s="3">
        <f>AVERAGE(proteinGroups3[[#This Row],[LFQ intensity 5Y1]:[LFQ intensity 5Y5]])</f>
        <v>1</v>
      </c>
      <c r="X735" s="4">
        <f>AVERAGE(proteinGroups3[[#This Row],[LFQ intensity 10Y1]:[LFQ intensity 10Y4]])</f>
        <v>1413050.5</v>
      </c>
      <c r="Y735" s="6">
        <f>AVERAGE(proteinGroups3[[#This Row],[LFQ intensity ADULT1]:[LFQ intensity ADULT7]])</f>
        <v>1</v>
      </c>
      <c r="Z735"/>
      <c r="AA735"/>
      <c r="AC735"/>
      <c r="AD735"/>
      <c r="AE735"/>
    </row>
    <row r="736" spans="1:31" x14ac:dyDescent="0.25">
      <c r="A736" s="1" t="s">
        <v>6498</v>
      </c>
      <c r="B736" s="2">
        <v>166130000</v>
      </c>
      <c r="C736" s="2">
        <v>521060000</v>
      </c>
      <c r="D736" s="2">
        <v>1943300000</v>
      </c>
      <c r="E736" s="2">
        <v>703420000</v>
      </c>
      <c r="F736" s="2">
        <v>250910000</v>
      </c>
      <c r="G736" s="2">
        <v>152310000</v>
      </c>
      <c r="H736" s="3">
        <v>154240000</v>
      </c>
      <c r="I736" s="3">
        <v>383210000</v>
      </c>
      <c r="J736" s="3">
        <v>110490000</v>
      </c>
      <c r="K736" s="3">
        <v>373450000</v>
      </c>
      <c r="L736" s="3">
        <v>1</v>
      </c>
      <c r="M736" s="4">
        <v>292920000</v>
      </c>
      <c r="N736" s="4">
        <v>208480000</v>
      </c>
      <c r="O736" s="4">
        <v>289650000</v>
      </c>
      <c r="P736" s="4">
        <v>211720000</v>
      </c>
      <c r="Q736" s="5">
        <v>212150000</v>
      </c>
      <c r="R736" s="5">
        <v>1</v>
      </c>
      <c r="S736" s="5">
        <v>1</v>
      </c>
      <c r="T736" s="5">
        <v>1</v>
      </c>
      <c r="U736" s="5">
        <v>1</v>
      </c>
      <c r="V736" s="2">
        <f>AVERAGE(proteinGroups3[[#This Row],[LFQ intensity 1Y1]:[LFQ intensity 1Y6]])</f>
        <v>622855000</v>
      </c>
      <c r="W736" s="3">
        <f>AVERAGE(proteinGroups3[[#This Row],[LFQ intensity 5Y1]:[LFQ intensity 5Y5]])</f>
        <v>204278000.19999999</v>
      </c>
      <c r="X736" s="4">
        <f>AVERAGE(proteinGroups3[[#This Row],[LFQ intensity 10Y1]:[LFQ intensity 10Y4]])</f>
        <v>250692500</v>
      </c>
      <c r="Y736" s="6">
        <f>AVERAGE(proteinGroups3[[#This Row],[LFQ intensity ADULT1]:[LFQ intensity ADULT7]])</f>
        <v>42430000.799999997</v>
      </c>
      <c r="Z736"/>
      <c r="AA736"/>
      <c r="AC736"/>
      <c r="AD736"/>
      <c r="AE736"/>
    </row>
    <row r="737" spans="1:31" x14ac:dyDescent="0.25">
      <c r="A737" s="1" t="s">
        <v>6509</v>
      </c>
      <c r="B737" s="2">
        <v>1</v>
      </c>
      <c r="C737" s="2">
        <v>114840000</v>
      </c>
      <c r="D737" s="2">
        <v>96899000</v>
      </c>
      <c r="E737" s="2">
        <v>1</v>
      </c>
      <c r="F737" s="2">
        <v>34131000</v>
      </c>
      <c r="G737" s="2">
        <v>34586000</v>
      </c>
      <c r="H737" s="3">
        <v>1</v>
      </c>
      <c r="I737" s="3">
        <v>1</v>
      </c>
      <c r="J737" s="3">
        <v>1</v>
      </c>
      <c r="K737" s="3">
        <v>1</v>
      </c>
      <c r="L737" s="3">
        <v>1</v>
      </c>
      <c r="M737" s="4">
        <v>1</v>
      </c>
      <c r="N737" s="4">
        <v>1</v>
      </c>
      <c r="O737" s="4">
        <v>1</v>
      </c>
      <c r="P737" s="4">
        <v>1</v>
      </c>
      <c r="Q737" s="5">
        <v>44604000</v>
      </c>
      <c r="R737" s="5">
        <v>1</v>
      </c>
      <c r="S737" s="5">
        <v>1</v>
      </c>
      <c r="T737" s="5">
        <v>1</v>
      </c>
      <c r="U737" s="5">
        <v>1</v>
      </c>
      <c r="V737" s="2">
        <f>AVERAGE(proteinGroups3[[#This Row],[LFQ intensity 1Y1]:[LFQ intensity 1Y6]])</f>
        <v>46742667</v>
      </c>
      <c r="W737" s="3">
        <f>AVERAGE(proteinGroups3[[#This Row],[LFQ intensity 5Y1]:[LFQ intensity 5Y5]])</f>
        <v>1</v>
      </c>
      <c r="X737" s="4">
        <f>AVERAGE(proteinGroups3[[#This Row],[LFQ intensity 10Y1]:[LFQ intensity 10Y4]])</f>
        <v>1</v>
      </c>
      <c r="Y737" s="6">
        <f>AVERAGE(proteinGroups3[[#This Row],[LFQ intensity ADULT1]:[LFQ intensity ADULT7]])</f>
        <v>8920800.8000000007</v>
      </c>
      <c r="Z737"/>
      <c r="AA737"/>
      <c r="AC737"/>
      <c r="AD737"/>
      <c r="AE737"/>
    </row>
    <row r="738" spans="1:31" x14ac:dyDescent="0.25">
      <c r="A738" s="1" t="s">
        <v>6520</v>
      </c>
      <c r="B738" s="2">
        <v>1</v>
      </c>
      <c r="C738" s="2">
        <v>1</v>
      </c>
      <c r="D738" s="2">
        <v>1</v>
      </c>
      <c r="E738" s="2">
        <v>1</v>
      </c>
      <c r="F738" s="2">
        <v>1</v>
      </c>
      <c r="G738" s="2">
        <v>1</v>
      </c>
      <c r="H738" s="3">
        <v>1</v>
      </c>
      <c r="I738" s="3">
        <v>1</v>
      </c>
      <c r="J738" s="3">
        <v>1</v>
      </c>
      <c r="K738" s="3">
        <v>8130900</v>
      </c>
      <c r="L738" s="3">
        <v>1</v>
      </c>
      <c r="M738" s="4">
        <v>1</v>
      </c>
      <c r="N738" s="4">
        <v>1</v>
      </c>
      <c r="O738" s="4">
        <v>1</v>
      </c>
      <c r="P738" s="4">
        <v>1</v>
      </c>
      <c r="Q738" s="5">
        <v>1</v>
      </c>
      <c r="R738" s="5">
        <v>1</v>
      </c>
      <c r="S738" s="5">
        <v>1</v>
      </c>
      <c r="T738" s="5">
        <v>1</v>
      </c>
      <c r="U738" s="5">
        <v>1</v>
      </c>
      <c r="V738" s="2">
        <f>AVERAGE(proteinGroups3[[#This Row],[LFQ intensity 1Y1]:[LFQ intensity 1Y6]])</f>
        <v>1</v>
      </c>
      <c r="W738" s="3">
        <f>AVERAGE(proteinGroups3[[#This Row],[LFQ intensity 5Y1]:[LFQ intensity 5Y5]])</f>
        <v>1626180.8</v>
      </c>
      <c r="X738" s="4">
        <f>AVERAGE(proteinGroups3[[#This Row],[LFQ intensity 10Y1]:[LFQ intensity 10Y4]])</f>
        <v>1</v>
      </c>
      <c r="Y738" s="6">
        <f>AVERAGE(proteinGroups3[[#This Row],[LFQ intensity ADULT1]:[LFQ intensity ADULT7]])</f>
        <v>1</v>
      </c>
      <c r="Z738"/>
      <c r="AA738"/>
      <c r="AC738"/>
      <c r="AD738"/>
      <c r="AE738"/>
    </row>
    <row r="739" spans="1:31" x14ac:dyDescent="0.25">
      <c r="A739" s="1" t="s">
        <v>6525</v>
      </c>
      <c r="B739" s="2">
        <v>26214000</v>
      </c>
      <c r="C739" s="2">
        <v>13337000</v>
      </c>
      <c r="D739" s="2">
        <v>11912000</v>
      </c>
      <c r="E739" s="2">
        <v>1</v>
      </c>
      <c r="F739" s="2">
        <v>19624000</v>
      </c>
      <c r="G739" s="2">
        <v>1</v>
      </c>
      <c r="H739" s="3">
        <v>18142000</v>
      </c>
      <c r="I739" s="3">
        <v>29526000</v>
      </c>
      <c r="J739" s="3">
        <v>5363900</v>
      </c>
      <c r="K739" s="3">
        <v>20244000</v>
      </c>
      <c r="L739" s="3">
        <v>1</v>
      </c>
      <c r="M739" s="4">
        <v>22921000</v>
      </c>
      <c r="N739" s="4">
        <v>15275000</v>
      </c>
      <c r="O739" s="4">
        <v>1</v>
      </c>
      <c r="P739" s="4">
        <v>19265000</v>
      </c>
      <c r="Q739" s="5">
        <v>1</v>
      </c>
      <c r="R739" s="5">
        <v>29361000</v>
      </c>
      <c r="S739" s="5">
        <v>1</v>
      </c>
      <c r="T739" s="5">
        <v>1</v>
      </c>
      <c r="U739" s="5">
        <v>1</v>
      </c>
      <c r="V739" s="2">
        <f>AVERAGE(proteinGroups3[[#This Row],[LFQ intensity 1Y1]:[LFQ intensity 1Y6]])</f>
        <v>11847833.666666666</v>
      </c>
      <c r="W739" s="3">
        <f>AVERAGE(proteinGroups3[[#This Row],[LFQ intensity 5Y1]:[LFQ intensity 5Y5]])</f>
        <v>14655180.199999999</v>
      </c>
      <c r="X739" s="4">
        <f>AVERAGE(proteinGroups3[[#This Row],[LFQ intensity 10Y1]:[LFQ intensity 10Y4]])</f>
        <v>14365250.25</v>
      </c>
      <c r="Y739" s="6">
        <f>AVERAGE(proteinGroups3[[#This Row],[LFQ intensity ADULT1]:[LFQ intensity ADULT7]])</f>
        <v>5872200.7999999998</v>
      </c>
      <c r="Z739"/>
      <c r="AA739"/>
      <c r="AC739"/>
      <c r="AD739"/>
      <c r="AE739"/>
    </row>
    <row r="740" spans="1:31" x14ac:dyDescent="0.25">
      <c r="A740" s="1" t="s">
        <v>6536</v>
      </c>
      <c r="B740" s="2">
        <v>83771000</v>
      </c>
      <c r="C740" s="2">
        <v>83154000</v>
      </c>
      <c r="D740" s="2">
        <v>210760000</v>
      </c>
      <c r="E740" s="2">
        <v>1</v>
      </c>
      <c r="F740" s="2">
        <v>221070000</v>
      </c>
      <c r="G740" s="2">
        <v>46017000</v>
      </c>
      <c r="H740" s="3">
        <v>636920000</v>
      </c>
      <c r="I740" s="3">
        <v>400550000</v>
      </c>
      <c r="J740" s="3">
        <v>145820000</v>
      </c>
      <c r="K740" s="3">
        <v>682200000</v>
      </c>
      <c r="L740" s="3">
        <v>141010000</v>
      </c>
      <c r="M740" s="4">
        <v>237750000</v>
      </c>
      <c r="N740" s="4">
        <v>647870000</v>
      </c>
      <c r="O740" s="4">
        <v>383320000</v>
      </c>
      <c r="P740" s="4">
        <v>281950000</v>
      </c>
      <c r="Q740" s="5">
        <v>298340000</v>
      </c>
      <c r="R740" s="5">
        <v>1</v>
      </c>
      <c r="S740" s="5">
        <v>1</v>
      </c>
      <c r="T740" s="5">
        <v>37705000</v>
      </c>
      <c r="U740" s="5">
        <v>5319700</v>
      </c>
      <c r="V740" s="2">
        <f>AVERAGE(proteinGroups3[[#This Row],[LFQ intensity 1Y1]:[LFQ intensity 1Y6]])</f>
        <v>107462000.16666667</v>
      </c>
      <c r="W740" s="3">
        <f>AVERAGE(proteinGroups3[[#This Row],[LFQ intensity 5Y1]:[LFQ intensity 5Y5]])</f>
        <v>401300000</v>
      </c>
      <c r="X740" s="4">
        <f>AVERAGE(proteinGroups3[[#This Row],[LFQ intensity 10Y1]:[LFQ intensity 10Y4]])</f>
        <v>387722500</v>
      </c>
      <c r="Y740" s="6">
        <f>AVERAGE(proteinGroups3[[#This Row],[LFQ intensity ADULT1]:[LFQ intensity ADULT7]])</f>
        <v>68272940.400000006</v>
      </c>
      <c r="Z740"/>
      <c r="AA740"/>
      <c r="AC740"/>
      <c r="AD740"/>
      <c r="AE740"/>
    </row>
    <row r="741" spans="1:31" x14ac:dyDescent="0.25">
      <c r="A741" s="1" t="s">
        <v>6546</v>
      </c>
      <c r="B741" s="2">
        <v>1</v>
      </c>
      <c r="C741" s="2">
        <v>7789200</v>
      </c>
      <c r="D741" s="2">
        <v>1</v>
      </c>
      <c r="E741" s="2">
        <v>1</v>
      </c>
      <c r="F741" s="2">
        <v>11075000</v>
      </c>
      <c r="G741" s="2">
        <v>1</v>
      </c>
      <c r="H741" s="3">
        <v>1</v>
      </c>
      <c r="I741" s="3">
        <v>1</v>
      </c>
      <c r="J741" s="3">
        <v>1</v>
      </c>
      <c r="K741" s="3">
        <v>1</v>
      </c>
      <c r="L741" s="3">
        <v>1</v>
      </c>
      <c r="M741" s="4">
        <v>1</v>
      </c>
      <c r="N741" s="4">
        <v>1</v>
      </c>
      <c r="O741" s="4">
        <v>1</v>
      </c>
      <c r="P741" s="4">
        <v>1</v>
      </c>
      <c r="Q741" s="5">
        <v>1</v>
      </c>
      <c r="R741" s="5">
        <v>1</v>
      </c>
      <c r="S741" s="5">
        <v>30625000</v>
      </c>
      <c r="T741" s="5">
        <v>1</v>
      </c>
      <c r="U741" s="5">
        <v>1</v>
      </c>
      <c r="V741" s="2">
        <f>AVERAGE(proteinGroups3[[#This Row],[LFQ intensity 1Y1]:[LFQ intensity 1Y6]])</f>
        <v>3144034</v>
      </c>
      <c r="W741" s="3">
        <f>AVERAGE(proteinGroups3[[#This Row],[LFQ intensity 5Y1]:[LFQ intensity 5Y5]])</f>
        <v>1</v>
      </c>
      <c r="X741" s="4">
        <f>AVERAGE(proteinGroups3[[#This Row],[LFQ intensity 10Y1]:[LFQ intensity 10Y4]])</f>
        <v>1</v>
      </c>
      <c r="Y741" s="6">
        <f>AVERAGE(proteinGroups3[[#This Row],[LFQ intensity ADULT1]:[LFQ intensity ADULT7]])</f>
        <v>6125000.7999999998</v>
      </c>
      <c r="Z741"/>
      <c r="AA741"/>
      <c r="AC741"/>
      <c r="AD741"/>
      <c r="AE741"/>
    </row>
    <row r="742" spans="1:31" x14ac:dyDescent="0.25">
      <c r="A742" s="1" t="s">
        <v>6553</v>
      </c>
      <c r="B742" s="2">
        <v>88830000</v>
      </c>
      <c r="C742" s="2">
        <v>91059000</v>
      </c>
      <c r="D742" s="2">
        <v>1</v>
      </c>
      <c r="E742" s="2">
        <v>1</v>
      </c>
      <c r="F742" s="2">
        <v>133020000</v>
      </c>
      <c r="G742" s="2">
        <v>78884000</v>
      </c>
      <c r="H742" s="3">
        <v>135140000</v>
      </c>
      <c r="I742" s="3">
        <v>128500000</v>
      </c>
      <c r="J742" s="3">
        <v>20182000</v>
      </c>
      <c r="K742" s="3">
        <v>102870000</v>
      </c>
      <c r="L742" s="3">
        <v>1</v>
      </c>
      <c r="M742" s="4">
        <v>76763000</v>
      </c>
      <c r="N742" s="4">
        <v>127400000</v>
      </c>
      <c r="O742" s="4">
        <v>84348000</v>
      </c>
      <c r="P742" s="4">
        <v>93988000</v>
      </c>
      <c r="Q742" s="5">
        <v>1</v>
      </c>
      <c r="R742" s="5">
        <v>1</v>
      </c>
      <c r="S742" s="5">
        <v>1</v>
      </c>
      <c r="T742" s="5">
        <v>1</v>
      </c>
      <c r="U742" s="5">
        <v>1</v>
      </c>
      <c r="V742" s="2">
        <f>AVERAGE(proteinGroups3[[#This Row],[LFQ intensity 1Y1]:[LFQ intensity 1Y6]])</f>
        <v>65298833.666666664</v>
      </c>
      <c r="W742" s="3">
        <f>AVERAGE(proteinGroups3[[#This Row],[LFQ intensity 5Y1]:[LFQ intensity 5Y5]])</f>
        <v>77338400.200000003</v>
      </c>
      <c r="X742" s="4">
        <f>AVERAGE(proteinGroups3[[#This Row],[LFQ intensity 10Y1]:[LFQ intensity 10Y4]])</f>
        <v>95624750</v>
      </c>
      <c r="Y742" s="6">
        <f>AVERAGE(proteinGroups3[[#This Row],[LFQ intensity ADULT1]:[LFQ intensity ADULT7]])</f>
        <v>1</v>
      </c>
      <c r="Z742"/>
      <c r="AA742"/>
      <c r="AC742"/>
      <c r="AD742"/>
      <c r="AE742"/>
    </row>
    <row r="743" spans="1:31" x14ac:dyDescent="0.25">
      <c r="A743" s="1" t="s">
        <v>6561</v>
      </c>
      <c r="B743" s="2">
        <v>1</v>
      </c>
      <c r="C743" s="2">
        <v>1</v>
      </c>
      <c r="D743" s="2">
        <v>1</v>
      </c>
      <c r="E743" s="2">
        <v>1</v>
      </c>
      <c r="F743" s="2">
        <v>1</v>
      </c>
      <c r="G743" s="2">
        <v>1</v>
      </c>
      <c r="H743" s="3">
        <v>1</v>
      </c>
      <c r="I743" s="3">
        <v>21199000</v>
      </c>
      <c r="J743" s="3">
        <v>1</v>
      </c>
      <c r="K743" s="3">
        <v>19264000</v>
      </c>
      <c r="L743" s="3">
        <v>1</v>
      </c>
      <c r="M743" s="4">
        <v>16475000</v>
      </c>
      <c r="N743" s="4">
        <v>20541000</v>
      </c>
      <c r="O743" s="4">
        <v>15740000</v>
      </c>
      <c r="P743" s="4">
        <v>15728000</v>
      </c>
      <c r="Q743" s="5">
        <v>1</v>
      </c>
      <c r="R743" s="5">
        <v>1</v>
      </c>
      <c r="S743" s="5">
        <v>1</v>
      </c>
      <c r="T743" s="5">
        <v>1</v>
      </c>
      <c r="U743" s="5">
        <v>1</v>
      </c>
      <c r="V743" s="2">
        <f>AVERAGE(proteinGroups3[[#This Row],[LFQ intensity 1Y1]:[LFQ intensity 1Y6]])</f>
        <v>1</v>
      </c>
      <c r="W743" s="3">
        <f>AVERAGE(proteinGroups3[[#This Row],[LFQ intensity 5Y1]:[LFQ intensity 5Y5]])</f>
        <v>8092600.5999999996</v>
      </c>
      <c r="X743" s="4">
        <f>AVERAGE(proteinGroups3[[#This Row],[LFQ intensity 10Y1]:[LFQ intensity 10Y4]])</f>
        <v>17121000</v>
      </c>
      <c r="Y743" s="6">
        <f>AVERAGE(proteinGroups3[[#This Row],[LFQ intensity ADULT1]:[LFQ intensity ADULT7]])</f>
        <v>1</v>
      </c>
      <c r="Z743"/>
      <c r="AA743"/>
      <c r="AC743"/>
      <c r="AD743"/>
      <c r="AE743"/>
    </row>
    <row r="744" spans="1:31" x14ac:dyDescent="0.25">
      <c r="A744" s="1" t="s">
        <v>6568</v>
      </c>
      <c r="B744" s="2">
        <v>1</v>
      </c>
      <c r="C744" s="2">
        <v>1</v>
      </c>
      <c r="D744" s="2">
        <v>1</v>
      </c>
      <c r="E744" s="2">
        <v>1</v>
      </c>
      <c r="F744" s="2">
        <v>1</v>
      </c>
      <c r="G744" s="2">
        <v>1</v>
      </c>
      <c r="H744" s="3">
        <v>1</v>
      </c>
      <c r="I744" s="3">
        <v>1</v>
      </c>
      <c r="J744" s="3">
        <v>7491200</v>
      </c>
      <c r="K744" s="3">
        <v>1</v>
      </c>
      <c r="L744" s="3">
        <v>1</v>
      </c>
      <c r="M744" s="4">
        <v>1</v>
      </c>
      <c r="N744" s="4">
        <v>1</v>
      </c>
      <c r="O744" s="4">
        <v>1</v>
      </c>
      <c r="P744" s="4">
        <v>1</v>
      </c>
      <c r="Q744" s="5">
        <v>1</v>
      </c>
      <c r="R744" s="5">
        <v>1</v>
      </c>
      <c r="S744" s="5">
        <v>1</v>
      </c>
      <c r="T744" s="5">
        <v>1</v>
      </c>
      <c r="U744" s="5">
        <v>1</v>
      </c>
      <c r="V744" s="2">
        <f>AVERAGE(proteinGroups3[[#This Row],[LFQ intensity 1Y1]:[LFQ intensity 1Y6]])</f>
        <v>1</v>
      </c>
      <c r="W744" s="3">
        <f>AVERAGE(proteinGroups3[[#This Row],[LFQ intensity 5Y1]:[LFQ intensity 5Y5]])</f>
        <v>1498240.8</v>
      </c>
      <c r="X744" s="4">
        <f>AVERAGE(proteinGroups3[[#This Row],[LFQ intensity 10Y1]:[LFQ intensity 10Y4]])</f>
        <v>1</v>
      </c>
      <c r="Y744" s="6">
        <f>AVERAGE(proteinGroups3[[#This Row],[LFQ intensity ADULT1]:[LFQ intensity ADULT7]])</f>
        <v>1</v>
      </c>
      <c r="Z744"/>
      <c r="AA744"/>
      <c r="AC744"/>
      <c r="AD744"/>
      <c r="AE744"/>
    </row>
    <row r="745" spans="1:31" x14ac:dyDescent="0.25">
      <c r="A745" s="1" t="s">
        <v>6574</v>
      </c>
      <c r="B745" s="2">
        <v>1</v>
      </c>
      <c r="C745" s="2">
        <v>17956000</v>
      </c>
      <c r="D745" s="2">
        <v>43085000</v>
      </c>
      <c r="E745" s="2">
        <v>1</v>
      </c>
      <c r="F745" s="2">
        <v>1</v>
      </c>
      <c r="G745" s="2">
        <v>1</v>
      </c>
      <c r="H745" s="3">
        <v>1</v>
      </c>
      <c r="I745" s="3">
        <v>1</v>
      </c>
      <c r="J745" s="3">
        <v>1</v>
      </c>
      <c r="K745" s="3">
        <v>1</v>
      </c>
      <c r="L745" s="3">
        <v>1</v>
      </c>
      <c r="M745" s="4">
        <v>45861000</v>
      </c>
      <c r="N745" s="4">
        <v>59791000</v>
      </c>
      <c r="O745" s="4">
        <v>60039000</v>
      </c>
      <c r="P745" s="4">
        <v>56473000</v>
      </c>
      <c r="Q745" s="5">
        <v>83620000</v>
      </c>
      <c r="R745" s="5">
        <v>42292000</v>
      </c>
      <c r="S745" s="5">
        <v>1</v>
      </c>
      <c r="T745" s="5">
        <v>32123000</v>
      </c>
      <c r="U745" s="5">
        <v>1</v>
      </c>
      <c r="V745" s="2">
        <f>AVERAGE(proteinGroups3[[#This Row],[LFQ intensity 1Y1]:[LFQ intensity 1Y6]])</f>
        <v>10173500.666666666</v>
      </c>
      <c r="W745" s="3">
        <f>AVERAGE(proteinGroups3[[#This Row],[LFQ intensity 5Y1]:[LFQ intensity 5Y5]])</f>
        <v>1</v>
      </c>
      <c r="X745" s="4">
        <f>AVERAGE(proteinGroups3[[#This Row],[LFQ intensity 10Y1]:[LFQ intensity 10Y4]])</f>
        <v>55541000</v>
      </c>
      <c r="Y745" s="6">
        <f>AVERAGE(proteinGroups3[[#This Row],[LFQ intensity ADULT1]:[LFQ intensity ADULT7]])</f>
        <v>31607000.399999999</v>
      </c>
      <c r="Z745"/>
      <c r="AA745"/>
      <c r="AC745"/>
      <c r="AD745"/>
      <c r="AE745"/>
    </row>
    <row r="746" spans="1:31" x14ac:dyDescent="0.25">
      <c r="A746" s="1" t="s">
        <v>6581</v>
      </c>
      <c r="B746" s="2">
        <v>1</v>
      </c>
      <c r="C746" s="2">
        <v>1</v>
      </c>
      <c r="D746" s="2">
        <v>1</v>
      </c>
      <c r="E746" s="2">
        <v>1</v>
      </c>
      <c r="F746" s="2">
        <v>1</v>
      </c>
      <c r="G746" s="2">
        <v>1</v>
      </c>
      <c r="H746" s="3">
        <v>44429000</v>
      </c>
      <c r="I746" s="3">
        <v>1</v>
      </c>
      <c r="J746" s="3">
        <v>5583800</v>
      </c>
      <c r="K746" s="3">
        <v>12778000</v>
      </c>
      <c r="L746" s="3">
        <v>101550000</v>
      </c>
      <c r="M746" s="4">
        <v>6217200</v>
      </c>
      <c r="N746" s="4">
        <v>1</v>
      </c>
      <c r="O746" s="4">
        <v>1</v>
      </c>
      <c r="P746" s="4">
        <v>1</v>
      </c>
      <c r="Q746" s="5">
        <v>1</v>
      </c>
      <c r="R746" s="5">
        <v>1</v>
      </c>
      <c r="S746" s="5">
        <v>1</v>
      </c>
      <c r="T746" s="5">
        <v>1</v>
      </c>
      <c r="U746" s="5">
        <v>1</v>
      </c>
      <c r="V746" s="2">
        <f>AVERAGE(proteinGroups3[[#This Row],[LFQ intensity 1Y1]:[LFQ intensity 1Y6]])</f>
        <v>1</v>
      </c>
      <c r="W746" s="3">
        <f>AVERAGE(proteinGroups3[[#This Row],[LFQ intensity 5Y1]:[LFQ intensity 5Y5]])</f>
        <v>32868160.199999999</v>
      </c>
      <c r="X746" s="4">
        <f>AVERAGE(proteinGroups3[[#This Row],[LFQ intensity 10Y1]:[LFQ intensity 10Y4]])</f>
        <v>1554300.75</v>
      </c>
      <c r="Y746" s="6">
        <f>AVERAGE(proteinGroups3[[#This Row],[LFQ intensity ADULT1]:[LFQ intensity ADULT7]])</f>
        <v>1</v>
      </c>
      <c r="Z746"/>
      <c r="AA746"/>
      <c r="AC746"/>
      <c r="AD746"/>
      <c r="AE746"/>
    </row>
    <row r="747" spans="1:31" x14ac:dyDescent="0.25">
      <c r="A747" s="1" t="s">
        <v>6588</v>
      </c>
      <c r="B747" s="2">
        <v>18731000</v>
      </c>
      <c r="C747" s="2">
        <v>72807000</v>
      </c>
      <c r="D747" s="2">
        <v>41200000</v>
      </c>
      <c r="E747" s="2">
        <v>73496000</v>
      </c>
      <c r="F747" s="2">
        <v>144100000</v>
      </c>
      <c r="G747" s="2">
        <v>18921000</v>
      </c>
      <c r="H747" s="3">
        <v>27403000</v>
      </c>
      <c r="I747" s="3">
        <v>22152000</v>
      </c>
      <c r="J747" s="3">
        <v>21368000</v>
      </c>
      <c r="K747" s="3">
        <v>118240000</v>
      </c>
      <c r="L747" s="3">
        <v>1</v>
      </c>
      <c r="M747" s="4">
        <v>14242000</v>
      </c>
      <c r="N747" s="4">
        <v>63122000</v>
      </c>
      <c r="O747" s="4">
        <v>1</v>
      </c>
      <c r="P747" s="4">
        <v>8229100</v>
      </c>
      <c r="Q747" s="5">
        <v>1</v>
      </c>
      <c r="R747" s="5">
        <v>1</v>
      </c>
      <c r="S747" s="5">
        <v>1</v>
      </c>
      <c r="T747" s="5">
        <v>1</v>
      </c>
      <c r="U747" s="5">
        <v>1</v>
      </c>
      <c r="V747" s="2">
        <f>AVERAGE(proteinGroups3[[#This Row],[LFQ intensity 1Y1]:[LFQ intensity 1Y6]])</f>
        <v>61542500</v>
      </c>
      <c r="W747" s="3">
        <f>AVERAGE(proteinGroups3[[#This Row],[LFQ intensity 5Y1]:[LFQ intensity 5Y5]])</f>
        <v>37832600.200000003</v>
      </c>
      <c r="X747" s="4">
        <f>AVERAGE(proteinGroups3[[#This Row],[LFQ intensity 10Y1]:[LFQ intensity 10Y4]])</f>
        <v>21398275.25</v>
      </c>
      <c r="Y747" s="6">
        <f>AVERAGE(proteinGroups3[[#This Row],[LFQ intensity ADULT1]:[LFQ intensity ADULT7]])</f>
        <v>1</v>
      </c>
      <c r="Z747"/>
      <c r="AA747"/>
      <c r="AC747"/>
      <c r="AD747"/>
      <c r="AE747"/>
    </row>
    <row r="748" spans="1:31" x14ac:dyDescent="0.25">
      <c r="A748" s="1" t="s">
        <v>6597</v>
      </c>
      <c r="B748" s="2">
        <v>49144000</v>
      </c>
      <c r="C748" s="2">
        <v>271100000</v>
      </c>
      <c r="D748" s="2">
        <v>392660000</v>
      </c>
      <c r="E748" s="2">
        <v>96396000</v>
      </c>
      <c r="F748" s="2">
        <v>247840000</v>
      </c>
      <c r="G748" s="2">
        <v>191840000</v>
      </c>
      <c r="H748" s="3">
        <v>1</v>
      </c>
      <c r="I748" s="3">
        <v>1</v>
      </c>
      <c r="J748" s="3">
        <v>1</v>
      </c>
      <c r="K748" s="3">
        <v>1</v>
      </c>
      <c r="L748" s="3">
        <v>1</v>
      </c>
      <c r="M748" s="4">
        <v>28772000</v>
      </c>
      <c r="N748" s="4">
        <v>1</v>
      </c>
      <c r="O748" s="4">
        <v>23885000</v>
      </c>
      <c r="P748" s="4">
        <v>30992000</v>
      </c>
      <c r="Q748" s="5">
        <v>80695000</v>
      </c>
      <c r="R748" s="5">
        <v>1</v>
      </c>
      <c r="S748" s="5">
        <v>1</v>
      </c>
      <c r="T748" s="5">
        <v>1</v>
      </c>
      <c r="U748" s="5">
        <v>1</v>
      </c>
      <c r="V748" s="2">
        <f>AVERAGE(proteinGroups3[[#This Row],[LFQ intensity 1Y1]:[LFQ intensity 1Y6]])</f>
        <v>208163333.33333334</v>
      </c>
      <c r="W748" s="3">
        <f>AVERAGE(proteinGroups3[[#This Row],[LFQ intensity 5Y1]:[LFQ intensity 5Y5]])</f>
        <v>1</v>
      </c>
      <c r="X748" s="4">
        <f>AVERAGE(proteinGroups3[[#This Row],[LFQ intensity 10Y1]:[LFQ intensity 10Y4]])</f>
        <v>20912250.25</v>
      </c>
      <c r="Y748" s="6">
        <f>AVERAGE(proteinGroups3[[#This Row],[LFQ intensity ADULT1]:[LFQ intensity ADULT7]])</f>
        <v>16139000.800000001</v>
      </c>
      <c r="Z748"/>
      <c r="AA748"/>
      <c r="AC748"/>
      <c r="AD748"/>
      <c r="AE748"/>
    </row>
    <row r="749" spans="1:31" x14ac:dyDescent="0.25">
      <c r="A749" s="1" t="s">
        <v>6609</v>
      </c>
      <c r="B749" s="2">
        <v>1</v>
      </c>
      <c r="C749" s="2">
        <v>1</v>
      </c>
      <c r="D749" s="2">
        <v>1</v>
      </c>
      <c r="E749" s="2">
        <v>1</v>
      </c>
      <c r="F749" s="2">
        <v>1</v>
      </c>
      <c r="G749" s="2">
        <v>1</v>
      </c>
      <c r="H749" s="3">
        <v>1</v>
      </c>
      <c r="I749" s="3">
        <v>11519000</v>
      </c>
      <c r="J749" s="3">
        <v>18061000</v>
      </c>
      <c r="K749" s="3">
        <v>1</v>
      </c>
      <c r="L749" s="3">
        <v>1</v>
      </c>
      <c r="M749" s="4">
        <v>1</v>
      </c>
      <c r="N749" s="4">
        <v>1</v>
      </c>
      <c r="O749" s="4">
        <v>1</v>
      </c>
      <c r="P749" s="4">
        <v>1</v>
      </c>
      <c r="Q749" s="5">
        <v>1</v>
      </c>
      <c r="R749" s="5">
        <v>1</v>
      </c>
      <c r="S749" s="5">
        <v>1</v>
      </c>
      <c r="T749" s="5">
        <v>1</v>
      </c>
      <c r="U749" s="5">
        <v>1</v>
      </c>
      <c r="V749" s="2">
        <f>AVERAGE(proteinGroups3[[#This Row],[LFQ intensity 1Y1]:[LFQ intensity 1Y6]])</f>
        <v>1</v>
      </c>
      <c r="W749" s="3">
        <f>AVERAGE(proteinGroups3[[#This Row],[LFQ intensity 5Y1]:[LFQ intensity 5Y5]])</f>
        <v>5916000.5999999996</v>
      </c>
      <c r="X749" s="4">
        <f>AVERAGE(proteinGroups3[[#This Row],[LFQ intensity 10Y1]:[LFQ intensity 10Y4]])</f>
        <v>1</v>
      </c>
      <c r="Y749" s="6">
        <f>AVERAGE(proteinGroups3[[#This Row],[LFQ intensity ADULT1]:[LFQ intensity ADULT7]])</f>
        <v>1</v>
      </c>
      <c r="Z749"/>
      <c r="AA749"/>
      <c r="AC749"/>
      <c r="AD749"/>
      <c r="AE749"/>
    </row>
    <row r="750" spans="1:31" x14ac:dyDescent="0.25">
      <c r="A750" s="1" t="s">
        <v>6619</v>
      </c>
      <c r="B750" s="2">
        <v>34515000</v>
      </c>
      <c r="C750" s="2">
        <v>1065100000</v>
      </c>
      <c r="D750" s="2">
        <v>50819000</v>
      </c>
      <c r="E750" s="2">
        <v>66188000</v>
      </c>
      <c r="F750" s="2">
        <v>1544300000</v>
      </c>
      <c r="G750" s="2">
        <v>136410000</v>
      </c>
      <c r="H750" s="3">
        <v>1370700000</v>
      </c>
      <c r="I750" s="3">
        <v>2754300000</v>
      </c>
      <c r="J750" s="3">
        <v>999850000</v>
      </c>
      <c r="K750" s="3">
        <v>4717300000</v>
      </c>
      <c r="L750" s="3">
        <v>1</v>
      </c>
      <c r="M750" s="4">
        <v>1152900000</v>
      </c>
      <c r="N750" s="4">
        <v>46607000</v>
      </c>
      <c r="O750" s="4">
        <v>212310000</v>
      </c>
      <c r="P750" s="4">
        <v>183260000</v>
      </c>
      <c r="Q750" s="5">
        <v>551680000</v>
      </c>
      <c r="R750" s="5">
        <v>1</v>
      </c>
      <c r="S750" s="5">
        <v>1</v>
      </c>
      <c r="T750" s="5">
        <v>1</v>
      </c>
      <c r="U750" s="5">
        <v>1</v>
      </c>
      <c r="V750" s="2">
        <f>AVERAGE(proteinGroups3[[#This Row],[LFQ intensity 1Y1]:[LFQ intensity 1Y6]])</f>
        <v>482888666.66666669</v>
      </c>
      <c r="W750" s="3">
        <f>AVERAGE(proteinGroups3[[#This Row],[LFQ intensity 5Y1]:[LFQ intensity 5Y5]])</f>
        <v>1968430000.2</v>
      </c>
      <c r="X750" s="4">
        <f>AVERAGE(proteinGroups3[[#This Row],[LFQ intensity 10Y1]:[LFQ intensity 10Y4]])</f>
        <v>398769250</v>
      </c>
      <c r="Y750" s="6">
        <f>AVERAGE(proteinGroups3[[#This Row],[LFQ intensity ADULT1]:[LFQ intensity ADULT7]])</f>
        <v>110336000.8</v>
      </c>
      <c r="Z750"/>
      <c r="AA750"/>
      <c r="AC750"/>
      <c r="AD750"/>
      <c r="AE750"/>
    </row>
    <row r="751" spans="1:31" x14ac:dyDescent="0.25">
      <c r="A751" s="1" t="s">
        <v>6632</v>
      </c>
      <c r="B751" s="2">
        <v>1466600000</v>
      </c>
      <c r="C751" s="2">
        <v>4032800000</v>
      </c>
      <c r="D751" s="2">
        <v>2545600000</v>
      </c>
      <c r="E751" s="2">
        <v>1239300000</v>
      </c>
      <c r="F751" s="2">
        <v>4512900000</v>
      </c>
      <c r="G751" s="2">
        <v>3098100000</v>
      </c>
      <c r="H751" s="3">
        <v>509990000</v>
      </c>
      <c r="I751" s="3">
        <v>3872700000</v>
      </c>
      <c r="J751" s="3">
        <v>1592400000</v>
      </c>
      <c r="K751" s="3">
        <v>3364800000</v>
      </c>
      <c r="L751" s="3">
        <v>16071000</v>
      </c>
      <c r="M751" s="4">
        <v>3408100000</v>
      </c>
      <c r="N751" s="4">
        <v>2030600000</v>
      </c>
      <c r="O751" s="4">
        <v>1281300000</v>
      </c>
      <c r="P751" s="4">
        <v>2051200000</v>
      </c>
      <c r="Q751" s="5">
        <v>1387300000</v>
      </c>
      <c r="R751" s="5">
        <v>56980000</v>
      </c>
      <c r="S751" s="5">
        <v>1</v>
      </c>
      <c r="T751" s="5">
        <v>1</v>
      </c>
      <c r="U751" s="5">
        <v>1</v>
      </c>
      <c r="V751" s="2">
        <f>AVERAGE(proteinGroups3[[#This Row],[LFQ intensity 1Y1]:[LFQ intensity 1Y6]])</f>
        <v>2815883333.3333335</v>
      </c>
      <c r="W751" s="3">
        <f>AVERAGE(proteinGroups3[[#This Row],[LFQ intensity 5Y1]:[LFQ intensity 5Y5]])</f>
        <v>1871192200</v>
      </c>
      <c r="X751" s="4">
        <f>AVERAGE(proteinGroups3[[#This Row],[LFQ intensity 10Y1]:[LFQ intensity 10Y4]])</f>
        <v>2192800000</v>
      </c>
      <c r="Y751" s="6">
        <f>AVERAGE(proteinGroups3[[#This Row],[LFQ intensity ADULT1]:[LFQ intensity ADULT7]])</f>
        <v>288856000.60000002</v>
      </c>
      <c r="Z751"/>
      <c r="AA751"/>
      <c r="AC751"/>
      <c r="AD751"/>
      <c r="AE751"/>
    </row>
    <row r="752" spans="1:31" x14ac:dyDescent="0.25">
      <c r="A752" s="1" t="s">
        <v>6641</v>
      </c>
      <c r="B752" s="2">
        <v>1</v>
      </c>
      <c r="C752" s="2">
        <v>140660000</v>
      </c>
      <c r="D752" s="2">
        <v>31742000</v>
      </c>
      <c r="E752" s="2">
        <v>1</v>
      </c>
      <c r="F752" s="2">
        <v>62336000</v>
      </c>
      <c r="G752" s="2">
        <v>38959000</v>
      </c>
      <c r="H752" s="3">
        <v>1</v>
      </c>
      <c r="I752" s="3">
        <v>1</v>
      </c>
      <c r="J752" s="3">
        <v>1</v>
      </c>
      <c r="K752" s="3">
        <v>1</v>
      </c>
      <c r="L752" s="3">
        <v>1</v>
      </c>
      <c r="M752" s="4">
        <v>24264000</v>
      </c>
      <c r="N752" s="4">
        <v>1</v>
      </c>
      <c r="O752" s="4">
        <v>7417600</v>
      </c>
      <c r="P752" s="4">
        <v>1</v>
      </c>
      <c r="Q752" s="5">
        <v>9021700</v>
      </c>
      <c r="R752" s="5">
        <v>1</v>
      </c>
      <c r="S752" s="5">
        <v>1</v>
      </c>
      <c r="T752" s="5">
        <v>1</v>
      </c>
      <c r="U752" s="5">
        <v>1</v>
      </c>
      <c r="V752" s="2">
        <f>AVERAGE(proteinGroups3[[#This Row],[LFQ intensity 1Y1]:[LFQ intensity 1Y6]])</f>
        <v>45616167</v>
      </c>
      <c r="W752" s="3">
        <f>AVERAGE(proteinGroups3[[#This Row],[LFQ intensity 5Y1]:[LFQ intensity 5Y5]])</f>
        <v>1</v>
      </c>
      <c r="X752" s="4">
        <f>AVERAGE(proteinGroups3[[#This Row],[LFQ intensity 10Y1]:[LFQ intensity 10Y4]])</f>
        <v>7920400.5</v>
      </c>
      <c r="Y752" s="6">
        <f>AVERAGE(proteinGroups3[[#This Row],[LFQ intensity ADULT1]:[LFQ intensity ADULT7]])</f>
        <v>1804340.8</v>
      </c>
      <c r="Z752"/>
      <c r="AA752"/>
      <c r="AC752"/>
      <c r="AD752"/>
      <c r="AE752"/>
    </row>
    <row r="753" spans="1:31" x14ac:dyDescent="0.25">
      <c r="A753" s="1" t="s">
        <v>6654</v>
      </c>
      <c r="B753" s="2">
        <v>1</v>
      </c>
      <c r="C753" s="2">
        <v>5488900</v>
      </c>
      <c r="D753" s="2">
        <v>1</v>
      </c>
      <c r="E753" s="2">
        <v>1</v>
      </c>
      <c r="F753" s="2">
        <v>4366900</v>
      </c>
      <c r="G753" s="2">
        <v>19491000</v>
      </c>
      <c r="H753" s="3">
        <v>96423000</v>
      </c>
      <c r="I753" s="3">
        <v>7703600</v>
      </c>
      <c r="J753" s="3">
        <v>6485200</v>
      </c>
      <c r="K753" s="3">
        <v>3638600</v>
      </c>
      <c r="L753" s="3">
        <v>1</v>
      </c>
      <c r="M753" s="4">
        <v>1</v>
      </c>
      <c r="N753" s="4">
        <v>1</v>
      </c>
      <c r="O753" s="4">
        <v>1</v>
      </c>
      <c r="P753" s="4">
        <v>1</v>
      </c>
      <c r="Q753" s="5">
        <v>2120500</v>
      </c>
      <c r="R753" s="5">
        <v>1</v>
      </c>
      <c r="S753" s="5">
        <v>1</v>
      </c>
      <c r="T753" s="5">
        <v>1</v>
      </c>
      <c r="U753" s="5">
        <v>1</v>
      </c>
      <c r="V753" s="2">
        <f>AVERAGE(proteinGroups3[[#This Row],[LFQ intensity 1Y1]:[LFQ intensity 1Y6]])</f>
        <v>4891133.833333333</v>
      </c>
      <c r="W753" s="3">
        <f>AVERAGE(proteinGroups3[[#This Row],[LFQ intensity 5Y1]:[LFQ intensity 5Y5]])</f>
        <v>22850080.199999999</v>
      </c>
      <c r="X753" s="4">
        <f>AVERAGE(proteinGroups3[[#This Row],[LFQ intensity 10Y1]:[LFQ intensity 10Y4]])</f>
        <v>1</v>
      </c>
      <c r="Y753" s="6">
        <f>AVERAGE(proteinGroups3[[#This Row],[LFQ intensity ADULT1]:[LFQ intensity ADULT7]])</f>
        <v>424100.8</v>
      </c>
      <c r="Z753"/>
      <c r="AA753"/>
      <c r="AC753"/>
      <c r="AD753"/>
      <c r="AE753"/>
    </row>
    <row r="754" spans="1:31" x14ac:dyDescent="0.25">
      <c r="A754" s="1" t="s">
        <v>6664</v>
      </c>
      <c r="B754" s="2">
        <v>233300000</v>
      </c>
      <c r="C754" s="2">
        <v>11657000000</v>
      </c>
      <c r="D754" s="2">
        <v>3546500000</v>
      </c>
      <c r="E754" s="2">
        <v>321110000</v>
      </c>
      <c r="F754" s="2">
        <v>4165400000</v>
      </c>
      <c r="G754" s="2">
        <v>2075100000</v>
      </c>
      <c r="H754" s="3">
        <v>2962600000</v>
      </c>
      <c r="I754" s="3">
        <v>2943700000</v>
      </c>
      <c r="J754" s="3">
        <v>412470000</v>
      </c>
      <c r="K754" s="3">
        <v>3142000000</v>
      </c>
      <c r="L754" s="3">
        <v>23812000</v>
      </c>
      <c r="M754" s="4">
        <v>4717800000</v>
      </c>
      <c r="N754" s="4">
        <v>1404600000</v>
      </c>
      <c r="O754" s="4">
        <v>3587800000</v>
      </c>
      <c r="P754" s="4">
        <v>3166800000</v>
      </c>
      <c r="Q754" s="5">
        <v>1873400000</v>
      </c>
      <c r="R754" s="5">
        <v>20002000</v>
      </c>
      <c r="S754" s="5">
        <v>1</v>
      </c>
      <c r="T754" s="5">
        <v>5812600</v>
      </c>
      <c r="U754" s="5">
        <v>14218000</v>
      </c>
      <c r="V754" s="2">
        <f>AVERAGE(proteinGroups3[[#This Row],[LFQ intensity 1Y1]:[LFQ intensity 1Y6]])</f>
        <v>3666401666.6666665</v>
      </c>
      <c r="W754" s="3">
        <f>AVERAGE(proteinGroups3[[#This Row],[LFQ intensity 5Y1]:[LFQ intensity 5Y5]])</f>
        <v>1896916400</v>
      </c>
      <c r="X754" s="4">
        <f>AVERAGE(proteinGroups3[[#This Row],[LFQ intensity 10Y1]:[LFQ intensity 10Y4]])</f>
        <v>3219250000</v>
      </c>
      <c r="Y754" s="6">
        <f>AVERAGE(proteinGroups3[[#This Row],[LFQ intensity ADULT1]:[LFQ intensity ADULT7]])</f>
        <v>382686520.19999999</v>
      </c>
      <c r="Z754"/>
      <c r="AA754"/>
      <c r="AC754"/>
      <c r="AD754"/>
      <c r="AE754"/>
    </row>
    <row r="755" spans="1:31" x14ac:dyDescent="0.25">
      <c r="A755" s="1" t="s">
        <v>6675</v>
      </c>
      <c r="B755" s="2">
        <v>1</v>
      </c>
      <c r="C755" s="2">
        <v>34063000</v>
      </c>
      <c r="D755" s="2">
        <v>31016000</v>
      </c>
      <c r="E755" s="2">
        <v>1</v>
      </c>
      <c r="F755" s="2">
        <v>15437000</v>
      </c>
      <c r="G755" s="2">
        <v>1</v>
      </c>
      <c r="H755" s="3">
        <v>1</v>
      </c>
      <c r="I755" s="3">
        <v>1</v>
      </c>
      <c r="J755" s="3">
        <v>1</v>
      </c>
      <c r="K755" s="3">
        <v>1</v>
      </c>
      <c r="L755" s="3">
        <v>1</v>
      </c>
      <c r="M755" s="4">
        <v>1</v>
      </c>
      <c r="N755" s="4">
        <v>1</v>
      </c>
      <c r="O755" s="4">
        <v>1</v>
      </c>
      <c r="P755" s="4">
        <v>1</v>
      </c>
      <c r="Q755" s="5">
        <v>1</v>
      </c>
      <c r="R755" s="5">
        <v>1</v>
      </c>
      <c r="S755" s="5">
        <v>1</v>
      </c>
      <c r="T755" s="5">
        <v>1</v>
      </c>
      <c r="U755" s="5">
        <v>1</v>
      </c>
      <c r="V755" s="2">
        <f>AVERAGE(proteinGroups3[[#This Row],[LFQ intensity 1Y1]:[LFQ intensity 1Y6]])</f>
        <v>13419333.833333334</v>
      </c>
      <c r="W755" s="3">
        <f>AVERAGE(proteinGroups3[[#This Row],[LFQ intensity 5Y1]:[LFQ intensity 5Y5]])</f>
        <v>1</v>
      </c>
      <c r="X755" s="4">
        <f>AVERAGE(proteinGroups3[[#This Row],[LFQ intensity 10Y1]:[LFQ intensity 10Y4]])</f>
        <v>1</v>
      </c>
      <c r="Y755" s="6">
        <f>AVERAGE(proteinGroups3[[#This Row],[LFQ intensity ADULT1]:[LFQ intensity ADULT7]])</f>
        <v>1</v>
      </c>
      <c r="Z755"/>
      <c r="AA755"/>
      <c r="AC755"/>
      <c r="AD755"/>
      <c r="AE755"/>
    </row>
    <row r="756" spans="1:31" x14ac:dyDescent="0.25">
      <c r="A756" s="1" t="s">
        <v>6683</v>
      </c>
      <c r="B756" s="2">
        <v>2463700000</v>
      </c>
      <c r="C756" s="2">
        <v>63266000000</v>
      </c>
      <c r="D756" s="2">
        <v>1115100000</v>
      </c>
      <c r="E756" s="2">
        <v>148330000</v>
      </c>
      <c r="F756" s="2">
        <v>12288000000</v>
      </c>
      <c r="G756" s="2">
        <v>1057100000</v>
      </c>
      <c r="H756" s="3">
        <v>250930000</v>
      </c>
      <c r="I756" s="3">
        <v>271050000</v>
      </c>
      <c r="J756" s="3">
        <v>3310600000</v>
      </c>
      <c r="K756" s="3">
        <v>4817300000</v>
      </c>
      <c r="L756" s="3">
        <v>233820000</v>
      </c>
      <c r="M756" s="4">
        <v>3300600000</v>
      </c>
      <c r="N756" s="4">
        <v>299700000</v>
      </c>
      <c r="O756" s="4">
        <v>600960000</v>
      </c>
      <c r="P756" s="4">
        <v>657050000</v>
      </c>
      <c r="Q756" s="5">
        <v>3686700000</v>
      </c>
      <c r="R756" s="5">
        <v>944420000</v>
      </c>
      <c r="S756" s="5">
        <v>427290000</v>
      </c>
      <c r="T756" s="5">
        <v>3665000000</v>
      </c>
      <c r="U756" s="5">
        <v>243700000</v>
      </c>
      <c r="V756" s="2">
        <f>AVERAGE(proteinGroups3[[#This Row],[LFQ intensity 1Y1]:[LFQ intensity 1Y6]])</f>
        <v>13389705000</v>
      </c>
      <c r="W756" s="3">
        <f>AVERAGE(proteinGroups3[[#This Row],[LFQ intensity 5Y1]:[LFQ intensity 5Y5]])</f>
        <v>1776740000</v>
      </c>
      <c r="X756" s="4">
        <f>AVERAGE(proteinGroups3[[#This Row],[LFQ intensity 10Y1]:[LFQ intensity 10Y4]])</f>
        <v>1214577500</v>
      </c>
      <c r="Y756" s="6">
        <f>AVERAGE(proteinGroups3[[#This Row],[LFQ intensity ADULT1]:[LFQ intensity ADULT7]])</f>
        <v>1793422000</v>
      </c>
      <c r="Z756"/>
      <c r="AA756"/>
      <c r="AC756"/>
      <c r="AD756"/>
      <c r="AE756"/>
    </row>
    <row r="757" spans="1:31" x14ac:dyDescent="0.25">
      <c r="A757" s="1" t="s">
        <v>6693</v>
      </c>
      <c r="B757" s="2">
        <v>115580000</v>
      </c>
      <c r="C757" s="2">
        <v>938110000</v>
      </c>
      <c r="D757" s="2">
        <v>7799300</v>
      </c>
      <c r="E757" s="2">
        <v>22343000</v>
      </c>
      <c r="F757" s="2">
        <v>11726000</v>
      </c>
      <c r="G757" s="2">
        <v>9281600</v>
      </c>
      <c r="H757" s="3">
        <v>1</v>
      </c>
      <c r="I757" s="3">
        <v>1</v>
      </c>
      <c r="J757" s="3">
        <v>1</v>
      </c>
      <c r="K757" s="3">
        <v>2794100</v>
      </c>
      <c r="L757" s="3">
        <v>1</v>
      </c>
      <c r="M757" s="4">
        <v>1</v>
      </c>
      <c r="N757" s="4">
        <v>10164000</v>
      </c>
      <c r="O757" s="4">
        <v>1</v>
      </c>
      <c r="P757" s="4">
        <v>1</v>
      </c>
      <c r="Q757" s="5">
        <v>8700000</v>
      </c>
      <c r="R757" s="5">
        <v>30486000</v>
      </c>
      <c r="S757" s="5">
        <v>1</v>
      </c>
      <c r="T757" s="5">
        <v>9248000</v>
      </c>
      <c r="U757" s="5">
        <v>1</v>
      </c>
      <c r="V757" s="2">
        <f>AVERAGE(proteinGroups3[[#This Row],[LFQ intensity 1Y1]:[LFQ intensity 1Y6]])</f>
        <v>184139983.33333334</v>
      </c>
      <c r="W757" s="3">
        <f>AVERAGE(proteinGroups3[[#This Row],[LFQ intensity 5Y1]:[LFQ intensity 5Y5]])</f>
        <v>558820.80000000005</v>
      </c>
      <c r="X757" s="4">
        <f>AVERAGE(proteinGroups3[[#This Row],[LFQ intensity 10Y1]:[LFQ intensity 10Y4]])</f>
        <v>2541000.75</v>
      </c>
      <c r="Y757" s="6">
        <f>AVERAGE(proteinGroups3[[#This Row],[LFQ intensity ADULT1]:[LFQ intensity ADULT7]])</f>
        <v>9686800.4000000004</v>
      </c>
      <c r="Z757"/>
      <c r="AA757"/>
      <c r="AC757"/>
      <c r="AD757"/>
      <c r="AE757"/>
    </row>
    <row r="758" spans="1:31" x14ac:dyDescent="0.25">
      <c r="A758" s="1" t="s">
        <v>6704</v>
      </c>
      <c r="B758" s="2">
        <v>1</v>
      </c>
      <c r="C758" s="2">
        <v>58476000</v>
      </c>
      <c r="D758" s="2">
        <v>1</v>
      </c>
      <c r="E758" s="2">
        <v>1</v>
      </c>
      <c r="F758" s="2">
        <v>21765000</v>
      </c>
      <c r="G758" s="2">
        <v>1</v>
      </c>
      <c r="H758" s="3">
        <v>1</v>
      </c>
      <c r="I758" s="3">
        <v>1</v>
      </c>
      <c r="J758" s="3">
        <v>1</v>
      </c>
      <c r="K758" s="3">
        <v>1</v>
      </c>
      <c r="L758" s="3">
        <v>1</v>
      </c>
      <c r="M758" s="4">
        <v>1</v>
      </c>
      <c r="N758" s="4">
        <v>1</v>
      </c>
      <c r="O758" s="4">
        <v>28911000</v>
      </c>
      <c r="P758" s="4">
        <v>1</v>
      </c>
      <c r="Q758" s="5">
        <v>1</v>
      </c>
      <c r="R758" s="5">
        <v>1</v>
      </c>
      <c r="S758" s="5">
        <v>1</v>
      </c>
      <c r="T758" s="5">
        <v>1</v>
      </c>
      <c r="U758" s="5">
        <v>1</v>
      </c>
      <c r="V758" s="2">
        <f>AVERAGE(proteinGroups3[[#This Row],[LFQ intensity 1Y1]:[LFQ intensity 1Y6]])</f>
        <v>13373500.666666666</v>
      </c>
      <c r="W758" s="3">
        <f>AVERAGE(proteinGroups3[[#This Row],[LFQ intensity 5Y1]:[LFQ intensity 5Y5]])</f>
        <v>1</v>
      </c>
      <c r="X758" s="4">
        <f>AVERAGE(proteinGroups3[[#This Row],[LFQ intensity 10Y1]:[LFQ intensity 10Y4]])</f>
        <v>7227750.75</v>
      </c>
      <c r="Y758" s="6">
        <f>AVERAGE(proteinGroups3[[#This Row],[LFQ intensity ADULT1]:[LFQ intensity ADULT7]])</f>
        <v>1</v>
      </c>
      <c r="Z758"/>
      <c r="AA758"/>
      <c r="AC758"/>
      <c r="AD758"/>
      <c r="AE758"/>
    </row>
    <row r="759" spans="1:31" x14ac:dyDescent="0.25">
      <c r="A759" s="1" t="s">
        <v>6713</v>
      </c>
      <c r="B759" s="2">
        <v>436470000</v>
      </c>
      <c r="C759" s="2">
        <v>26356000000</v>
      </c>
      <c r="D759" s="2">
        <v>322250000</v>
      </c>
      <c r="E759" s="2">
        <v>1</v>
      </c>
      <c r="F759" s="2">
        <v>2942700000</v>
      </c>
      <c r="G759" s="2">
        <v>137200000</v>
      </c>
      <c r="H759" s="3">
        <v>442830000</v>
      </c>
      <c r="I759" s="3">
        <v>221090000</v>
      </c>
      <c r="J759" s="3">
        <v>1332400000</v>
      </c>
      <c r="K759" s="3">
        <v>3395600000</v>
      </c>
      <c r="L759" s="3">
        <v>556530000</v>
      </c>
      <c r="M759" s="4">
        <v>1273100000</v>
      </c>
      <c r="N759" s="4">
        <v>423270000</v>
      </c>
      <c r="O759" s="4">
        <v>539650000</v>
      </c>
      <c r="P759" s="4">
        <v>540430000</v>
      </c>
      <c r="Q759" s="5">
        <v>6386600000</v>
      </c>
      <c r="R759" s="5">
        <v>801570000</v>
      </c>
      <c r="S759" s="5">
        <v>97561000</v>
      </c>
      <c r="T759" s="5">
        <v>4496000000</v>
      </c>
      <c r="U759" s="5">
        <v>442110000</v>
      </c>
      <c r="V759" s="2">
        <f>AVERAGE(proteinGroups3[[#This Row],[LFQ intensity 1Y1]:[LFQ intensity 1Y6]])</f>
        <v>5032436666.833333</v>
      </c>
      <c r="W759" s="3">
        <f>AVERAGE(proteinGroups3[[#This Row],[LFQ intensity 5Y1]:[LFQ intensity 5Y5]])</f>
        <v>1189690000</v>
      </c>
      <c r="X759" s="4">
        <f>AVERAGE(proteinGroups3[[#This Row],[LFQ intensity 10Y1]:[LFQ intensity 10Y4]])</f>
        <v>694112500</v>
      </c>
      <c r="Y759" s="6">
        <f>AVERAGE(proteinGroups3[[#This Row],[LFQ intensity ADULT1]:[LFQ intensity ADULT7]])</f>
        <v>2444768200</v>
      </c>
      <c r="Z759"/>
      <c r="AA759"/>
      <c r="AC759"/>
      <c r="AD759"/>
      <c r="AE759"/>
    </row>
    <row r="760" spans="1:31" x14ac:dyDescent="0.25">
      <c r="A760" s="1" t="s">
        <v>6721</v>
      </c>
      <c r="B760" s="2">
        <v>1</v>
      </c>
      <c r="C760" s="2">
        <v>32807000</v>
      </c>
      <c r="D760" s="2">
        <v>14431000</v>
      </c>
      <c r="E760" s="2">
        <v>1</v>
      </c>
      <c r="F760" s="2">
        <v>151890000</v>
      </c>
      <c r="G760" s="2">
        <v>19517000</v>
      </c>
      <c r="H760" s="3">
        <v>14662000</v>
      </c>
      <c r="I760" s="3">
        <v>24229000</v>
      </c>
      <c r="J760" s="3">
        <v>50321000</v>
      </c>
      <c r="K760" s="3">
        <v>58088000</v>
      </c>
      <c r="L760" s="3">
        <v>1</v>
      </c>
      <c r="M760" s="4">
        <v>84159000</v>
      </c>
      <c r="N760" s="4">
        <v>90044000</v>
      </c>
      <c r="O760" s="4">
        <v>70579000</v>
      </c>
      <c r="P760" s="4">
        <v>50666000</v>
      </c>
      <c r="Q760" s="5">
        <v>1</v>
      </c>
      <c r="R760" s="5">
        <v>1</v>
      </c>
      <c r="S760" s="5">
        <v>1</v>
      </c>
      <c r="T760" s="5">
        <v>13901000</v>
      </c>
      <c r="U760" s="5">
        <v>1</v>
      </c>
      <c r="V760" s="2">
        <f>AVERAGE(proteinGroups3[[#This Row],[LFQ intensity 1Y1]:[LFQ intensity 1Y6]])</f>
        <v>36440833.666666664</v>
      </c>
      <c r="W760" s="3">
        <f>AVERAGE(proteinGroups3[[#This Row],[LFQ intensity 5Y1]:[LFQ intensity 5Y5]])</f>
        <v>29460000.199999999</v>
      </c>
      <c r="X760" s="4">
        <f>AVERAGE(proteinGroups3[[#This Row],[LFQ intensity 10Y1]:[LFQ intensity 10Y4]])</f>
        <v>73862000</v>
      </c>
      <c r="Y760" s="6">
        <f>AVERAGE(proteinGroups3[[#This Row],[LFQ intensity ADULT1]:[LFQ intensity ADULT7]])</f>
        <v>2780200.8</v>
      </c>
      <c r="Z760"/>
      <c r="AA760"/>
      <c r="AC760"/>
      <c r="AD760"/>
      <c r="AE760"/>
    </row>
    <row r="761" spans="1:31" x14ac:dyDescent="0.25">
      <c r="A761" s="1" t="s">
        <v>6729</v>
      </c>
      <c r="B761" s="2">
        <v>1</v>
      </c>
      <c r="C761" s="2">
        <v>15182000</v>
      </c>
      <c r="D761" s="2">
        <v>36662000</v>
      </c>
      <c r="E761" s="2">
        <v>1</v>
      </c>
      <c r="F761" s="2">
        <v>205130000</v>
      </c>
      <c r="G761" s="2">
        <v>11518000</v>
      </c>
      <c r="H761" s="3">
        <v>1</v>
      </c>
      <c r="I761" s="3">
        <v>44599000</v>
      </c>
      <c r="J761" s="3">
        <v>11591000</v>
      </c>
      <c r="K761" s="3">
        <v>337390000</v>
      </c>
      <c r="L761" s="3">
        <v>1</v>
      </c>
      <c r="M761" s="4">
        <v>7884300</v>
      </c>
      <c r="N761" s="4">
        <v>1</v>
      </c>
      <c r="O761" s="4">
        <v>1</v>
      </c>
      <c r="P761" s="4">
        <v>3760000</v>
      </c>
      <c r="Q761" s="5">
        <v>15626000</v>
      </c>
      <c r="R761" s="5">
        <v>1</v>
      </c>
      <c r="S761" s="5">
        <v>20772000</v>
      </c>
      <c r="T761" s="5">
        <v>1</v>
      </c>
      <c r="U761" s="5">
        <v>1</v>
      </c>
      <c r="V761" s="2">
        <f>AVERAGE(proteinGroups3[[#This Row],[LFQ intensity 1Y1]:[LFQ intensity 1Y6]])</f>
        <v>44748667</v>
      </c>
      <c r="W761" s="3">
        <f>AVERAGE(proteinGroups3[[#This Row],[LFQ intensity 5Y1]:[LFQ intensity 5Y5]])</f>
        <v>78716000.400000006</v>
      </c>
      <c r="X761" s="4">
        <f>AVERAGE(proteinGroups3[[#This Row],[LFQ intensity 10Y1]:[LFQ intensity 10Y4]])</f>
        <v>2911075.5</v>
      </c>
      <c r="Y761" s="6">
        <f>AVERAGE(proteinGroups3[[#This Row],[LFQ intensity ADULT1]:[LFQ intensity ADULT7]])</f>
        <v>7279600.5999999996</v>
      </c>
      <c r="Z761"/>
      <c r="AA761"/>
      <c r="AC761"/>
      <c r="AD761"/>
      <c r="AE761"/>
    </row>
    <row r="762" spans="1:31" x14ac:dyDescent="0.25">
      <c r="A762" s="1" t="s">
        <v>6738</v>
      </c>
      <c r="B762" s="2">
        <v>1</v>
      </c>
      <c r="C762" s="2">
        <v>1</v>
      </c>
      <c r="D762" s="2">
        <v>1</v>
      </c>
      <c r="E762" s="2">
        <v>1</v>
      </c>
      <c r="F762" s="2">
        <v>1</v>
      </c>
      <c r="G762" s="2">
        <v>1</v>
      </c>
      <c r="H762" s="3">
        <v>44498000</v>
      </c>
      <c r="I762" s="3">
        <v>10119000</v>
      </c>
      <c r="J762" s="3">
        <v>1</v>
      </c>
      <c r="K762" s="3">
        <v>23919000</v>
      </c>
      <c r="L762" s="3">
        <v>1</v>
      </c>
      <c r="M762" s="4">
        <v>1</v>
      </c>
      <c r="N762" s="4">
        <v>1</v>
      </c>
      <c r="O762" s="4">
        <v>1</v>
      </c>
      <c r="P762" s="4">
        <v>1</v>
      </c>
      <c r="Q762" s="5">
        <v>1</v>
      </c>
      <c r="R762" s="5">
        <v>1</v>
      </c>
      <c r="S762" s="5">
        <v>1</v>
      </c>
      <c r="T762" s="5">
        <v>1</v>
      </c>
      <c r="U762" s="5">
        <v>1</v>
      </c>
      <c r="V762" s="2">
        <f>AVERAGE(proteinGroups3[[#This Row],[LFQ intensity 1Y1]:[LFQ intensity 1Y6]])</f>
        <v>1</v>
      </c>
      <c r="W762" s="3">
        <f>AVERAGE(proteinGroups3[[#This Row],[LFQ intensity 5Y1]:[LFQ intensity 5Y5]])</f>
        <v>15707200.4</v>
      </c>
      <c r="X762" s="4">
        <f>AVERAGE(proteinGroups3[[#This Row],[LFQ intensity 10Y1]:[LFQ intensity 10Y4]])</f>
        <v>1</v>
      </c>
      <c r="Y762" s="6">
        <f>AVERAGE(proteinGroups3[[#This Row],[LFQ intensity ADULT1]:[LFQ intensity ADULT7]])</f>
        <v>1</v>
      </c>
      <c r="Z762"/>
      <c r="AA762"/>
      <c r="AC762"/>
      <c r="AD762"/>
      <c r="AE762"/>
    </row>
    <row r="763" spans="1:31" x14ac:dyDescent="0.25">
      <c r="A763" s="1" t="s">
        <v>6745</v>
      </c>
      <c r="B763" s="2">
        <v>281200000</v>
      </c>
      <c r="C763" s="2">
        <v>301520000</v>
      </c>
      <c r="D763" s="2">
        <v>67257000</v>
      </c>
      <c r="E763" s="2">
        <v>1</v>
      </c>
      <c r="F763" s="2">
        <v>296360000</v>
      </c>
      <c r="G763" s="2">
        <v>60817000</v>
      </c>
      <c r="H763" s="3">
        <v>419190000</v>
      </c>
      <c r="I763" s="3">
        <v>878440000</v>
      </c>
      <c r="J763" s="3">
        <v>68631000</v>
      </c>
      <c r="K763" s="3">
        <v>522570000</v>
      </c>
      <c r="L763" s="3">
        <v>1</v>
      </c>
      <c r="M763" s="4">
        <v>874150000</v>
      </c>
      <c r="N763" s="4">
        <v>1588400000</v>
      </c>
      <c r="O763" s="4">
        <v>1492700000</v>
      </c>
      <c r="P763" s="4">
        <v>1227200000</v>
      </c>
      <c r="Q763" s="5">
        <v>76186000</v>
      </c>
      <c r="R763" s="5">
        <v>120480000</v>
      </c>
      <c r="S763" s="5">
        <v>207230000</v>
      </c>
      <c r="T763" s="5">
        <v>83296000</v>
      </c>
      <c r="U763" s="5">
        <v>1</v>
      </c>
      <c r="V763" s="2">
        <f>AVERAGE(proteinGroups3[[#This Row],[LFQ intensity 1Y1]:[LFQ intensity 1Y6]])</f>
        <v>167859000.16666666</v>
      </c>
      <c r="W763" s="3">
        <f>AVERAGE(proteinGroups3[[#This Row],[LFQ intensity 5Y1]:[LFQ intensity 5Y5]])</f>
        <v>377766200.19999999</v>
      </c>
      <c r="X763" s="4">
        <f>AVERAGE(proteinGroups3[[#This Row],[LFQ intensity 10Y1]:[LFQ intensity 10Y4]])</f>
        <v>1295612500</v>
      </c>
      <c r="Y763" s="6">
        <f>AVERAGE(proteinGroups3[[#This Row],[LFQ intensity ADULT1]:[LFQ intensity ADULT7]])</f>
        <v>97438400.200000003</v>
      </c>
      <c r="Z763"/>
      <c r="AA763"/>
      <c r="AC763"/>
      <c r="AD763"/>
      <c r="AE763"/>
    </row>
    <row r="764" spans="1:31" x14ac:dyDescent="0.25">
      <c r="A764" s="1" t="s">
        <v>6753</v>
      </c>
      <c r="B764" s="2">
        <v>1</v>
      </c>
      <c r="C764" s="2">
        <v>143610000</v>
      </c>
      <c r="D764" s="2">
        <v>33952000</v>
      </c>
      <c r="E764" s="2">
        <v>1</v>
      </c>
      <c r="F764" s="2">
        <v>343630000</v>
      </c>
      <c r="G764" s="2">
        <v>1</v>
      </c>
      <c r="H764" s="3">
        <v>901440000</v>
      </c>
      <c r="I764" s="3">
        <v>165560000</v>
      </c>
      <c r="J764" s="3">
        <v>1711100000</v>
      </c>
      <c r="K764" s="3">
        <v>163980000</v>
      </c>
      <c r="L764" s="3">
        <v>6548000000</v>
      </c>
      <c r="M764" s="4">
        <v>262940000</v>
      </c>
      <c r="N764" s="4">
        <v>269040000</v>
      </c>
      <c r="O764" s="4">
        <v>664340000</v>
      </c>
      <c r="P764" s="4">
        <v>468510000</v>
      </c>
      <c r="Q764" s="5">
        <v>36358000</v>
      </c>
      <c r="R764" s="5">
        <v>2942800000</v>
      </c>
      <c r="S764" s="5">
        <v>3524100000</v>
      </c>
      <c r="T764" s="5">
        <v>4691300000</v>
      </c>
      <c r="U764" s="5">
        <v>7183300000</v>
      </c>
      <c r="V764" s="2">
        <f>AVERAGE(proteinGroups3[[#This Row],[LFQ intensity 1Y1]:[LFQ intensity 1Y6]])</f>
        <v>86865333.833333328</v>
      </c>
      <c r="W764" s="3">
        <f>AVERAGE(proteinGroups3[[#This Row],[LFQ intensity 5Y1]:[LFQ intensity 5Y5]])</f>
        <v>1898016000</v>
      </c>
      <c r="X764" s="4">
        <f>AVERAGE(proteinGroups3[[#This Row],[LFQ intensity 10Y1]:[LFQ intensity 10Y4]])</f>
        <v>416207500</v>
      </c>
      <c r="Y764" s="6">
        <f>AVERAGE(proteinGroups3[[#This Row],[LFQ intensity ADULT1]:[LFQ intensity ADULT7]])</f>
        <v>3675571600</v>
      </c>
      <c r="Z764"/>
      <c r="AA764"/>
      <c r="AC764"/>
      <c r="AD764"/>
      <c r="AE764"/>
    </row>
    <row r="765" spans="1:31" x14ac:dyDescent="0.25">
      <c r="A765" s="1" t="s">
        <v>6759</v>
      </c>
      <c r="B765" s="2">
        <v>1</v>
      </c>
      <c r="C765" s="2">
        <v>5427700</v>
      </c>
      <c r="D765" s="2">
        <v>1</v>
      </c>
      <c r="E765" s="2">
        <v>1</v>
      </c>
      <c r="F765" s="2">
        <v>8129600</v>
      </c>
      <c r="G765" s="2">
        <v>1</v>
      </c>
      <c r="H765" s="3">
        <v>1182100000</v>
      </c>
      <c r="I765" s="3">
        <v>671920000</v>
      </c>
      <c r="J765" s="3">
        <v>1</v>
      </c>
      <c r="K765" s="3">
        <v>463860000</v>
      </c>
      <c r="L765" s="3">
        <v>131640000</v>
      </c>
      <c r="M765" s="4">
        <v>101340000</v>
      </c>
      <c r="N765" s="4">
        <v>71157000</v>
      </c>
      <c r="O765" s="4">
        <v>83308000</v>
      </c>
      <c r="P765" s="4">
        <v>88685000</v>
      </c>
      <c r="Q765" s="5">
        <v>80558000</v>
      </c>
      <c r="R765" s="5">
        <v>9453500</v>
      </c>
      <c r="S765" s="5">
        <v>19987000</v>
      </c>
      <c r="T765" s="5">
        <v>108610000</v>
      </c>
      <c r="U765" s="5">
        <v>66974000</v>
      </c>
      <c r="V765" s="2">
        <f>AVERAGE(proteinGroups3[[#This Row],[LFQ intensity 1Y1]:[LFQ intensity 1Y6]])</f>
        <v>2259550.6666666665</v>
      </c>
      <c r="W765" s="3">
        <f>AVERAGE(proteinGroups3[[#This Row],[LFQ intensity 5Y1]:[LFQ intensity 5Y5]])</f>
        <v>489904000.19999999</v>
      </c>
      <c r="X765" s="4">
        <f>AVERAGE(proteinGroups3[[#This Row],[LFQ intensity 10Y1]:[LFQ intensity 10Y4]])</f>
        <v>86122500</v>
      </c>
      <c r="Y765" s="6" t="s">
        <v>9563</v>
      </c>
      <c r="Z765"/>
      <c r="AA765"/>
      <c r="AC765"/>
      <c r="AD765"/>
      <c r="AE765"/>
    </row>
    <row r="766" spans="1:31" x14ac:dyDescent="0.25">
      <c r="A766" s="1" t="s">
        <v>6768</v>
      </c>
      <c r="B766" s="2">
        <v>1</v>
      </c>
      <c r="C766" s="2">
        <v>3003900</v>
      </c>
      <c r="D766" s="2">
        <v>1</v>
      </c>
      <c r="E766" s="2">
        <v>1</v>
      </c>
      <c r="F766" s="2">
        <v>1</v>
      </c>
      <c r="G766" s="2">
        <v>1</v>
      </c>
      <c r="H766" s="3">
        <v>74811000</v>
      </c>
      <c r="I766" s="3">
        <v>56707000</v>
      </c>
      <c r="J766" s="3">
        <v>8288500</v>
      </c>
      <c r="K766" s="3">
        <v>35817000</v>
      </c>
      <c r="L766" s="3">
        <v>1</v>
      </c>
      <c r="M766" s="4">
        <v>1</v>
      </c>
      <c r="N766" s="4">
        <v>1</v>
      </c>
      <c r="O766" s="4">
        <v>1</v>
      </c>
      <c r="P766" s="4">
        <v>1</v>
      </c>
      <c r="Q766" s="5">
        <v>1</v>
      </c>
      <c r="R766" s="5">
        <v>1</v>
      </c>
      <c r="S766" s="5">
        <v>1</v>
      </c>
      <c r="T766" s="5">
        <v>1</v>
      </c>
      <c r="U766" s="5">
        <v>10132000</v>
      </c>
      <c r="V766" s="2">
        <f>AVERAGE(proteinGroups3[[#This Row],[LFQ intensity 1Y1]:[LFQ intensity 1Y6]])</f>
        <v>500650.83333333331</v>
      </c>
      <c r="W766" s="3">
        <f>AVERAGE(proteinGroups3[[#This Row],[LFQ intensity 5Y1]:[LFQ intensity 5Y5]])</f>
        <v>35124700.200000003</v>
      </c>
      <c r="X766" s="4">
        <f>AVERAGE(proteinGroups3[[#This Row],[LFQ intensity 10Y1]:[LFQ intensity 10Y4]])</f>
        <v>1</v>
      </c>
      <c r="Y766" s="6">
        <f>AVERAGE(proteinGroups3[[#This Row],[LFQ intensity ADULT1]:[LFQ intensity ADULT7]])</f>
        <v>2026400.8</v>
      </c>
      <c r="Z766"/>
      <c r="AA766"/>
      <c r="AC766"/>
      <c r="AD766"/>
      <c r="AE766"/>
    </row>
    <row r="767" spans="1:31" x14ac:dyDescent="0.25">
      <c r="A767" s="1" t="s">
        <v>6775</v>
      </c>
      <c r="B767" s="2">
        <v>1</v>
      </c>
      <c r="C767" s="2">
        <v>11889000</v>
      </c>
      <c r="D767" s="2">
        <v>1</v>
      </c>
      <c r="E767" s="2">
        <v>1</v>
      </c>
      <c r="F767" s="2">
        <v>14541000</v>
      </c>
      <c r="G767" s="2">
        <v>1</v>
      </c>
      <c r="H767" s="3">
        <v>207140000</v>
      </c>
      <c r="I767" s="3">
        <v>90964000</v>
      </c>
      <c r="J767" s="3">
        <v>10966000</v>
      </c>
      <c r="K767" s="3">
        <v>97956000</v>
      </c>
      <c r="L767" s="3">
        <v>1</v>
      </c>
      <c r="M767" s="4">
        <v>29516000</v>
      </c>
      <c r="N767" s="4">
        <v>39852000</v>
      </c>
      <c r="O767" s="4">
        <v>21710000</v>
      </c>
      <c r="P767" s="4">
        <v>32413000</v>
      </c>
      <c r="Q767" s="5">
        <v>1</v>
      </c>
      <c r="R767" s="5">
        <v>1</v>
      </c>
      <c r="S767" s="5">
        <v>1</v>
      </c>
      <c r="T767" s="5">
        <v>1</v>
      </c>
      <c r="U767" s="5">
        <v>1</v>
      </c>
      <c r="V767" s="2">
        <f>AVERAGE(proteinGroups3[[#This Row],[LFQ intensity 1Y1]:[LFQ intensity 1Y6]])</f>
        <v>4405000.666666667</v>
      </c>
      <c r="W767" s="3">
        <f>AVERAGE(proteinGroups3[[#This Row],[LFQ intensity 5Y1]:[LFQ intensity 5Y5]])</f>
        <v>81405200.200000003</v>
      </c>
      <c r="X767" s="4">
        <f>AVERAGE(proteinGroups3[[#This Row],[LFQ intensity 10Y1]:[LFQ intensity 10Y4]])</f>
        <v>30872750</v>
      </c>
      <c r="Y767" s="6">
        <f>AVERAGE(proteinGroups3[[#This Row],[LFQ intensity ADULT1]:[LFQ intensity ADULT7]])</f>
        <v>1</v>
      </c>
      <c r="Z767"/>
      <c r="AA767"/>
      <c r="AC767"/>
      <c r="AD767"/>
      <c r="AE767"/>
    </row>
    <row r="768" spans="1:31" x14ac:dyDescent="0.25">
      <c r="A768" s="1" t="s">
        <v>6783</v>
      </c>
      <c r="B768" s="2">
        <v>1</v>
      </c>
      <c r="C768" s="2">
        <v>20204000</v>
      </c>
      <c r="D768" s="2">
        <v>1</v>
      </c>
      <c r="E768" s="2">
        <v>1</v>
      </c>
      <c r="F768" s="2">
        <v>1</v>
      </c>
      <c r="G768" s="2">
        <v>1</v>
      </c>
      <c r="H768" s="3">
        <v>1</v>
      </c>
      <c r="I768" s="3">
        <v>1</v>
      </c>
      <c r="J768" s="3">
        <v>1</v>
      </c>
      <c r="K768" s="3">
        <v>1</v>
      </c>
      <c r="L768" s="3">
        <v>1</v>
      </c>
      <c r="M768" s="4">
        <v>1</v>
      </c>
      <c r="N768" s="4">
        <v>1</v>
      </c>
      <c r="O768" s="4">
        <v>1</v>
      </c>
      <c r="P768" s="4">
        <v>1</v>
      </c>
      <c r="Q768" s="5">
        <v>1</v>
      </c>
      <c r="R768" s="5">
        <v>1</v>
      </c>
      <c r="S768" s="5">
        <v>1</v>
      </c>
      <c r="T768" s="5">
        <v>1</v>
      </c>
      <c r="U768" s="5">
        <v>1</v>
      </c>
      <c r="V768" s="2">
        <f>AVERAGE(proteinGroups3[[#This Row],[LFQ intensity 1Y1]:[LFQ intensity 1Y6]])</f>
        <v>3367334.1666666665</v>
      </c>
      <c r="W768" s="3">
        <f>AVERAGE(proteinGroups3[[#This Row],[LFQ intensity 5Y1]:[LFQ intensity 5Y5]])</f>
        <v>1</v>
      </c>
      <c r="X768" s="4">
        <f>AVERAGE(proteinGroups3[[#This Row],[LFQ intensity 10Y1]:[LFQ intensity 10Y4]])</f>
        <v>1</v>
      </c>
      <c r="Y768" s="6">
        <f>AVERAGE(proteinGroups3[[#This Row],[LFQ intensity ADULT1]:[LFQ intensity ADULT7]])</f>
        <v>1</v>
      </c>
      <c r="Z768"/>
      <c r="AA768"/>
      <c r="AC768"/>
      <c r="AD768"/>
      <c r="AE768"/>
    </row>
    <row r="769" spans="1:31" x14ac:dyDescent="0.25">
      <c r="A769" s="1" t="s">
        <v>6789</v>
      </c>
      <c r="B769" s="2">
        <v>1</v>
      </c>
      <c r="C769" s="2">
        <v>1</v>
      </c>
      <c r="D769" s="2">
        <v>1</v>
      </c>
      <c r="E769" s="2">
        <v>1</v>
      </c>
      <c r="F769" s="2">
        <v>1</v>
      </c>
      <c r="G769" s="2">
        <v>1</v>
      </c>
      <c r="H769" s="3">
        <v>1</v>
      </c>
      <c r="I769" s="3">
        <v>1</v>
      </c>
      <c r="J769" s="3">
        <v>1</v>
      </c>
      <c r="K769" s="3">
        <v>1</v>
      </c>
      <c r="L769" s="3">
        <v>1</v>
      </c>
      <c r="M769" s="4">
        <v>9999500</v>
      </c>
      <c r="N769" s="4">
        <v>1</v>
      </c>
      <c r="O769" s="4">
        <v>9917800</v>
      </c>
      <c r="P769" s="4">
        <v>7078300</v>
      </c>
      <c r="Q769" s="5">
        <v>1</v>
      </c>
      <c r="R769" s="5">
        <v>1</v>
      </c>
      <c r="S769" s="5">
        <v>1</v>
      </c>
      <c r="T769" s="5">
        <v>1</v>
      </c>
      <c r="U769" s="5">
        <v>1</v>
      </c>
      <c r="V769" s="2">
        <f>AVERAGE(proteinGroups3[[#This Row],[LFQ intensity 1Y1]:[LFQ intensity 1Y6]])</f>
        <v>1</v>
      </c>
      <c r="W769" s="3">
        <f>AVERAGE(proteinGroups3[[#This Row],[LFQ intensity 5Y1]:[LFQ intensity 5Y5]])</f>
        <v>1</v>
      </c>
      <c r="X769" s="4">
        <f>AVERAGE(proteinGroups3[[#This Row],[LFQ intensity 10Y1]:[LFQ intensity 10Y4]])</f>
        <v>6748900.25</v>
      </c>
      <c r="Y769" s="6">
        <f>AVERAGE(proteinGroups3[[#This Row],[LFQ intensity ADULT1]:[LFQ intensity ADULT7]])</f>
        <v>1</v>
      </c>
      <c r="Z769"/>
      <c r="AA769"/>
      <c r="AC769"/>
      <c r="AD769"/>
      <c r="AE769"/>
    </row>
    <row r="770" spans="1:31" x14ac:dyDescent="0.25">
      <c r="A770" s="1" t="s">
        <v>6795</v>
      </c>
      <c r="B770" s="2">
        <v>7442400000</v>
      </c>
      <c r="C770" s="2">
        <v>1871500000</v>
      </c>
      <c r="D770" s="2">
        <v>366960000</v>
      </c>
      <c r="E770" s="2">
        <v>1</v>
      </c>
      <c r="F770" s="2">
        <v>3273400000</v>
      </c>
      <c r="G770" s="2">
        <v>669810000</v>
      </c>
      <c r="H770" s="3">
        <v>4953600000</v>
      </c>
      <c r="I770" s="3">
        <v>11336000000</v>
      </c>
      <c r="J770" s="3">
        <v>437120000</v>
      </c>
      <c r="K770" s="3">
        <v>10139000000</v>
      </c>
      <c r="L770" s="3">
        <v>1225900000</v>
      </c>
      <c r="M770" s="4">
        <v>3651300000</v>
      </c>
      <c r="N770" s="4">
        <v>12505000000</v>
      </c>
      <c r="O770" s="4">
        <v>11709000000</v>
      </c>
      <c r="P770" s="4">
        <v>11891000000</v>
      </c>
      <c r="Q770" s="5">
        <v>3960200000</v>
      </c>
      <c r="R770" s="5">
        <v>328600000</v>
      </c>
      <c r="S770" s="5">
        <v>60932000</v>
      </c>
      <c r="T770" s="5">
        <v>3652300000</v>
      </c>
      <c r="U770" s="5">
        <v>1097600000</v>
      </c>
      <c r="V770" s="2">
        <f>AVERAGE(proteinGroups3[[#This Row],[LFQ intensity 1Y1]:[LFQ intensity 1Y6]])</f>
        <v>2270678333.5</v>
      </c>
      <c r="W770" s="3">
        <f>AVERAGE(proteinGroups3[[#This Row],[LFQ intensity 5Y1]:[LFQ intensity 5Y5]])</f>
        <v>5618324000</v>
      </c>
      <c r="X770" s="4">
        <f>AVERAGE(proteinGroups3[[#This Row],[LFQ intensity 10Y1]:[LFQ intensity 10Y4]])</f>
        <v>9939075000</v>
      </c>
      <c r="Y770" s="6">
        <f>AVERAGE(proteinGroups3[[#This Row],[LFQ intensity ADULT1]:[LFQ intensity ADULT7]])</f>
        <v>1819926400</v>
      </c>
      <c r="Z770"/>
      <c r="AA770"/>
      <c r="AC770"/>
      <c r="AD770"/>
      <c r="AE770"/>
    </row>
    <row r="771" spans="1:31" x14ac:dyDescent="0.25">
      <c r="A771" s="1" t="s">
        <v>6805</v>
      </c>
      <c r="B771" s="2">
        <v>126670000</v>
      </c>
      <c r="C771" s="2">
        <v>1</v>
      </c>
      <c r="D771" s="2">
        <v>1</v>
      </c>
      <c r="E771" s="2">
        <v>1</v>
      </c>
      <c r="F771" s="2">
        <v>87250000</v>
      </c>
      <c r="G771" s="2">
        <v>1</v>
      </c>
      <c r="H771" s="3">
        <v>1</v>
      </c>
      <c r="I771" s="3">
        <v>1</v>
      </c>
      <c r="J771" s="3">
        <v>1</v>
      </c>
      <c r="K771" s="3">
        <v>1</v>
      </c>
      <c r="L771" s="3">
        <v>1</v>
      </c>
      <c r="M771" s="4">
        <v>52221000</v>
      </c>
      <c r="N771" s="4">
        <v>1</v>
      </c>
      <c r="O771" s="4">
        <v>1</v>
      </c>
      <c r="P771" s="4">
        <v>1</v>
      </c>
      <c r="Q771" s="5">
        <v>15018000</v>
      </c>
      <c r="R771" s="5">
        <v>1</v>
      </c>
      <c r="S771" s="5">
        <v>1</v>
      </c>
      <c r="T771" s="5">
        <v>55029000</v>
      </c>
      <c r="U771" s="5">
        <v>1</v>
      </c>
      <c r="V771" s="2">
        <f>AVERAGE(proteinGroups3[[#This Row],[LFQ intensity 1Y1]:[LFQ intensity 1Y6]])</f>
        <v>35653334</v>
      </c>
      <c r="W771" s="3">
        <f>AVERAGE(proteinGroups3[[#This Row],[LFQ intensity 5Y1]:[LFQ intensity 5Y5]])</f>
        <v>1</v>
      </c>
      <c r="X771" s="4">
        <f>AVERAGE(proteinGroups3[[#This Row],[LFQ intensity 10Y1]:[LFQ intensity 10Y4]])</f>
        <v>13055250.75</v>
      </c>
      <c r="Y771" s="6">
        <f>AVERAGE(proteinGroups3[[#This Row],[LFQ intensity ADULT1]:[LFQ intensity ADULT7]])</f>
        <v>14009400.6</v>
      </c>
      <c r="Z771"/>
      <c r="AA771"/>
      <c r="AC771"/>
      <c r="AD771"/>
      <c r="AE771"/>
    </row>
    <row r="772" spans="1:31" x14ac:dyDescent="0.25">
      <c r="A772" s="1" t="s">
        <v>6814</v>
      </c>
      <c r="B772" s="2">
        <v>1</v>
      </c>
      <c r="C772" s="2">
        <v>1</v>
      </c>
      <c r="D772" s="2">
        <v>1</v>
      </c>
      <c r="E772" s="2">
        <v>1</v>
      </c>
      <c r="F772" s="2">
        <v>1</v>
      </c>
      <c r="G772" s="2">
        <v>1</v>
      </c>
      <c r="H772" s="3">
        <v>110330000</v>
      </c>
      <c r="I772" s="3">
        <v>7202800</v>
      </c>
      <c r="J772" s="3">
        <v>1</v>
      </c>
      <c r="K772" s="3">
        <v>1</v>
      </c>
      <c r="L772" s="3">
        <v>1</v>
      </c>
      <c r="M772" s="4">
        <v>1</v>
      </c>
      <c r="N772" s="4">
        <v>1</v>
      </c>
      <c r="O772" s="4">
        <v>1</v>
      </c>
      <c r="P772" s="4">
        <v>1</v>
      </c>
      <c r="Q772" s="5">
        <v>1</v>
      </c>
      <c r="R772" s="5">
        <v>1</v>
      </c>
      <c r="S772" s="5">
        <v>1</v>
      </c>
      <c r="T772" s="5">
        <v>25429000</v>
      </c>
      <c r="U772" s="5">
        <v>1</v>
      </c>
      <c r="V772" s="2">
        <f>AVERAGE(proteinGroups3[[#This Row],[LFQ intensity 1Y1]:[LFQ intensity 1Y6]])</f>
        <v>1</v>
      </c>
      <c r="W772" s="3">
        <f>AVERAGE(proteinGroups3[[#This Row],[LFQ intensity 5Y1]:[LFQ intensity 5Y5]])</f>
        <v>23506560.600000001</v>
      </c>
      <c r="X772" s="4">
        <f>AVERAGE(proteinGroups3[[#This Row],[LFQ intensity 10Y1]:[LFQ intensity 10Y4]])</f>
        <v>1</v>
      </c>
      <c r="Y772" s="6">
        <f>AVERAGE(proteinGroups3[[#This Row],[LFQ intensity ADULT1]:[LFQ intensity ADULT7]])</f>
        <v>5085800.8</v>
      </c>
      <c r="Z772"/>
      <c r="AA772"/>
      <c r="AC772"/>
      <c r="AD772"/>
      <c r="AE772"/>
    </row>
    <row r="773" spans="1:31" x14ac:dyDescent="0.25">
      <c r="A773" s="1" t="s">
        <v>6824</v>
      </c>
      <c r="B773" s="2">
        <v>84567000</v>
      </c>
      <c r="C773" s="2">
        <v>281010000</v>
      </c>
      <c r="D773" s="2">
        <v>70073000</v>
      </c>
      <c r="E773" s="2">
        <v>1</v>
      </c>
      <c r="F773" s="2">
        <v>215890000</v>
      </c>
      <c r="G773" s="2">
        <v>128430000</v>
      </c>
      <c r="H773" s="3">
        <v>1049200000</v>
      </c>
      <c r="I773" s="3">
        <v>270910000</v>
      </c>
      <c r="J773" s="3">
        <v>443750000</v>
      </c>
      <c r="K773" s="3">
        <v>927810000</v>
      </c>
      <c r="L773" s="3">
        <v>1</v>
      </c>
      <c r="M773" s="4">
        <v>166550000</v>
      </c>
      <c r="N773" s="4">
        <v>160910000</v>
      </c>
      <c r="O773" s="4">
        <v>108570000</v>
      </c>
      <c r="P773" s="4">
        <v>82489000</v>
      </c>
      <c r="Q773" s="5">
        <v>130400000</v>
      </c>
      <c r="R773" s="5">
        <v>1</v>
      </c>
      <c r="S773" s="5">
        <v>1</v>
      </c>
      <c r="T773" s="5">
        <v>11705000</v>
      </c>
      <c r="U773" s="5">
        <v>44040000</v>
      </c>
      <c r="V773" s="2">
        <f>AVERAGE(proteinGroups3[[#This Row],[LFQ intensity 1Y1]:[LFQ intensity 1Y6]])</f>
        <v>129995000.16666667</v>
      </c>
      <c r="W773" s="3">
        <f>AVERAGE(proteinGroups3[[#This Row],[LFQ intensity 5Y1]:[LFQ intensity 5Y5]])</f>
        <v>538334000.20000005</v>
      </c>
      <c r="X773" s="4">
        <f>AVERAGE(proteinGroups3[[#This Row],[LFQ intensity 10Y1]:[LFQ intensity 10Y4]])</f>
        <v>129629750</v>
      </c>
      <c r="Y773" s="6">
        <f>AVERAGE(proteinGroups3[[#This Row],[LFQ intensity ADULT1]:[LFQ intensity ADULT7]])</f>
        <v>37229000.399999999</v>
      </c>
      <c r="Z773"/>
      <c r="AA773"/>
      <c r="AC773"/>
      <c r="AD773"/>
      <c r="AE773"/>
    </row>
    <row r="774" spans="1:31" x14ac:dyDescent="0.25">
      <c r="A774" s="1" t="s">
        <v>6833</v>
      </c>
      <c r="B774" s="2">
        <v>1</v>
      </c>
      <c r="C774" s="2">
        <v>11192000</v>
      </c>
      <c r="D774" s="2">
        <v>25979000</v>
      </c>
      <c r="E774" s="2">
        <v>1</v>
      </c>
      <c r="F774" s="2">
        <v>13979000</v>
      </c>
      <c r="G774" s="2">
        <v>1</v>
      </c>
      <c r="H774" s="3">
        <v>1</v>
      </c>
      <c r="I774" s="3">
        <v>1</v>
      </c>
      <c r="J774" s="3">
        <v>1</v>
      </c>
      <c r="K774" s="3">
        <v>1</v>
      </c>
      <c r="L774" s="3">
        <v>1</v>
      </c>
      <c r="M774" s="4">
        <v>4388200</v>
      </c>
      <c r="N774" s="4">
        <v>1</v>
      </c>
      <c r="O774" s="4">
        <v>1</v>
      </c>
      <c r="P774" s="4">
        <v>1</v>
      </c>
      <c r="Q774" s="5">
        <v>11045000</v>
      </c>
      <c r="R774" s="5">
        <v>1</v>
      </c>
      <c r="S774" s="5">
        <v>1</v>
      </c>
      <c r="T774" s="5">
        <v>1</v>
      </c>
      <c r="U774" s="5">
        <v>1</v>
      </c>
      <c r="V774" s="2">
        <f>AVERAGE(proteinGroups3[[#This Row],[LFQ intensity 1Y1]:[LFQ intensity 1Y6]])</f>
        <v>8525000.5</v>
      </c>
      <c r="W774" s="3">
        <f>AVERAGE(proteinGroups3[[#This Row],[LFQ intensity 5Y1]:[LFQ intensity 5Y5]])</f>
        <v>1</v>
      </c>
      <c r="X774" s="4">
        <f>AVERAGE(proteinGroups3[[#This Row],[LFQ intensity 10Y1]:[LFQ intensity 10Y4]])</f>
        <v>1097050.75</v>
      </c>
      <c r="Y774" s="6">
        <f>AVERAGE(proteinGroups3[[#This Row],[LFQ intensity ADULT1]:[LFQ intensity ADULT7]])</f>
        <v>2209000.7999999998</v>
      </c>
      <c r="Z774"/>
      <c r="AA774"/>
      <c r="AC774"/>
      <c r="AD774"/>
      <c r="AE774"/>
    </row>
    <row r="775" spans="1:31" x14ac:dyDescent="0.25">
      <c r="A775" s="1" t="s">
        <v>6836</v>
      </c>
      <c r="B775" s="2">
        <v>1</v>
      </c>
      <c r="C775" s="2">
        <v>26845000</v>
      </c>
      <c r="D775" s="2">
        <v>1</v>
      </c>
      <c r="E775" s="2">
        <v>1</v>
      </c>
      <c r="F775" s="2">
        <v>7590100</v>
      </c>
      <c r="G775" s="2">
        <v>1</v>
      </c>
      <c r="H775" s="3">
        <v>22882000</v>
      </c>
      <c r="I775" s="3">
        <v>13345000</v>
      </c>
      <c r="J775" s="3">
        <v>18438000</v>
      </c>
      <c r="K775" s="3">
        <v>30697000</v>
      </c>
      <c r="L775" s="3">
        <v>1</v>
      </c>
      <c r="M775" s="4">
        <v>13193000</v>
      </c>
      <c r="N775" s="4">
        <v>1</v>
      </c>
      <c r="O775" s="4">
        <v>13832000</v>
      </c>
      <c r="P775" s="4">
        <v>22244000</v>
      </c>
      <c r="Q775" s="5">
        <v>1</v>
      </c>
      <c r="R775" s="5">
        <v>1</v>
      </c>
      <c r="S775" s="5">
        <v>1</v>
      </c>
      <c r="T775" s="5">
        <v>1</v>
      </c>
      <c r="U775" s="5">
        <v>1</v>
      </c>
      <c r="V775" s="2">
        <f>AVERAGE(proteinGroups3[[#This Row],[LFQ intensity 1Y1]:[LFQ intensity 1Y6]])</f>
        <v>5739184</v>
      </c>
      <c r="W775" s="3">
        <f>AVERAGE(proteinGroups3[[#This Row],[LFQ intensity 5Y1]:[LFQ intensity 5Y5]])</f>
        <v>17072400.199999999</v>
      </c>
      <c r="X775" s="4">
        <f>AVERAGE(proteinGroups3[[#This Row],[LFQ intensity 10Y1]:[LFQ intensity 10Y4]])</f>
        <v>12317250.25</v>
      </c>
      <c r="Y775" s="6">
        <f>AVERAGE(proteinGroups3[[#This Row],[LFQ intensity ADULT1]:[LFQ intensity ADULT7]])</f>
        <v>1</v>
      </c>
      <c r="Z775"/>
      <c r="AA775"/>
      <c r="AC775"/>
      <c r="AD775"/>
      <c r="AE775"/>
    </row>
    <row r="776" spans="1:31" x14ac:dyDescent="0.25">
      <c r="A776" s="1" t="s">
        <v>6844</v>
      </c>
      <c r="B776" s="2">
        <v>16835000</v>
      </c>
      <c r="C776" s="2">
        <v>175860000</v>
      </c>
      <c r="D776" s="2">
        <v>201530000</v>
      </c>
      <c r="E776" s="2">
        <v>1</v>
      </c>
      <c r="F776" s="2">
        <v>229600000</v>
      </c>
      <c r="G776" s="2">
        <v>52050000</v>
      </c>
      <c r="H776" s="3">
        <v>26518000</v>
      </c>
      <c r="I776" s="3">
        <v>180980000</v>
      </c>
      <c r="J776" s="3">
        <v>12600000</v>
      </c>
      <c r="K776" s="3">
        <v>501610000</v>
      </c>
      <c r="L776" s="3">
        <v>1</v>
      </c>
      <c r="M776" s="4">
        <v>176080000</v>
      </c>
      <c r="N776" s="4">
        <v>20042000</v>
      </c>
      <c r="O776" s="4">
        <v>34818000</v>
      </c>
      <c r="P776" s="4">
        <v>30467000</v>
      </c>
      <c r="Q776" s="5">
        <v>4269100</v>
      </c>
      <c r="R776" s="5">
        <v>27298000</v>
      </c>
      <c r="S776" s="5">
        <v>19548000</v>
      </c>
      <c r="T776" s="5">
        <v>6928200</v>
      </c>
      <c r="U776" s="5">
        <v>26929000</v>
      </c>
      <c r="V776" s="2">
        <f>AVERAGE(proteinGroups3[[#This Row],[LFQ intensity 1Y1]:[LFQ intensity 1Y6]])</f>
        <v>112645833.5</v>
      </c>
      <c r="W776" s="3">
        <f>AVERAGE(proteinGroups3[[#This Row],[LFQ intensity 5Y1]:[LFQ intensity 5Y5]])</f>
        <v>144341600.19999999</v>
      </c>
      <c r="X776" s="4">
        <f>AVERAGE(proteinGroups3[[#This Row],[LFQ intensity 10Y1]:[LFQ intensity 10Y4]])</f>
        <v>65351750</v>
      </c>
      <c r="Y776" s="6">
        <f>AVERAGE(proteinGroups3[[#This Row],[LFQ intensity ADULT1]:[LFQ intensity ADULT7]])</f>
        <v>16994460</v>
      </c>
      <c r="Z776"/>
      <c r="AA776"/>
      <c r="AC776"/>
      <c r="AD776"/>
      <c r="AE776"/>
    </row>
    <row r="777" spans="1:31" x14ac:dyDescent="0.25">
      <c r="A777" s="1" t="s">
        <v>6853</v>
      </c>
      <c r="B777" s="2">
        <v>1</v>
      </c>
      <c r="C777" s="2">
        <v>11526000</v>
      </c>
      <c r="D777" s="2">
        <v>9811200</v>
      </c>
      <c r="E777" s="2">
        <v>1</v>
      </c>
      <c r="F777" s="2">
        <v>47007000</v>
      </c>
      <c r="G777" s="2">
        <v>1</v>
      </c>
      <c r="H777" s="3">
        <v>33562000</v>
      </c>
      <c r="I777" s="3">
        <v>11304000</v>
      </c>
      <c r="J777" s="3">
        <v>1</v>
      </c>
      <c r="K777" s="3">
        <v>14604000</v>
      </c>
      <c r="L777" s="3">
        <v>1</v>
      </c>
      <c r="M777" s="4">
        <v>1</v>
      </c>
      <c r="N777" s="4">
        <v>1</v>
      </c>
      <c r="O777" s="4">
        <v>1</v>
      </c>
      <c r="P777" s="4">
        <v>1</v>
      </c>
      <c r="Q777" s="5">
        <v>59223000</v>
      </c>
      <c r="R777" s="5">
        <v>1</v>
      </c>
      <c r="S777" s="5">
        <v>1</v>
      </c>
      <c r="T777" s="5">
        <v>1</v>
      </c>
      <c r="U777" s="5">
        <v>1</v>
      </c>
      <c r="V777" s="2">
        <f>AVERAGE(proteinGroups3[[#This Row],[LFQ intensity 1Y1]:[LFQ intensity 1Y6]])</f>
        <v>11390700.5</v>
      </c>
      <c r="W777" s="3">
        <f>AVERAGE(proteinGroups3[[#This Row],[LFQ intensity 5Y1]:[LFQ intensity 5Y5]])</f>
        <v>11894000.4</v>
      </c>
      <c r="X777" s="4">
        <f>AVERAGE(proteinGroups3[[#This Row],[LFQ intensity 10Y1]:[LFQ intensity 10Y4]])</f>
        <v>1</v>
      </c>
      <c r="Y777" s="6">
        <f>AVERAGE(proteinGroups3[[#This Row],[LFQ intensity ADULT1]:[LFQ intensity ADULT7]])</f>
        <v>11844600.800000001</v>
      </c>
      <c r="Z777"/>
      <c r="AA777"/>
      <c r="AC777"/>
      <c r="AD777"/>
      <c r="AE777"/>
    </row>
    <row r="778" spans="1:31" x14ac:dyDescent="0.25">
      <c r="A778" s="1" t="s">
        <v>6862</v>
      </c>
      <c r="B778" s="2">
        <v>1</v>
      </c>
      <c r="C778" s="2">
        <v>45368000</v>
      </c>
      <c r="D778" s="2">
        <v>1</v>
      </c>
      <c r="E778" s="2">
        <v>1</v>
      </c>
      <c r="F778" s="2">
        <v>28092000</v>
      </c>
      <c r="G778" s="2">
        <v>1</v>
      </c>
      <c r="H778" s="3">
        <v>1</v>
      </c>
      <c r="I778" s="3">
        <v>1</v>
      </c>
      <c r="J778" s="3">
        <v>1</v>
      </c>
      <c r="K778" s="3">
        <v>1</v>
      </c>
      <c r="L778" s="3">
        <v>1</v>
      </c>
      <c r="M778" s="4">
        <v>5189900</v>
      </c>
      <c r="N778" s="4">
        <v>9818300</v>
      </c>
      <c r="O778" s="4">
        <v>9777600</v>
      </c>
      <c r="P778" s="4">
        <v>10455000</v>
      </c>
      <c r="Q778" s="5">
        <v>4153800</v>
      </c>
      <c r="R778" s="5">
        <v>13407000</v>
      </c>
      <c r="S778" s="5">
        <v>1</v>
      </c>
      <c r="T778" s="5">
        <v>1</v>
      </c>
      <c r="U778" s="5">
        <v>1</v>
      </c>
      <c r="V778" s="2">
        <f>AVERAGE(proteinGroups3[[#This Row],[LFQ intensity 1Y1]:[LFQ intensity 1Y6]])</f>
        <v>12243334</v>
      </c>
      <c r="W778" s="3">
        <f>AVERAGE(proteinGroups3[[#This Row],[LFQ intensity 5Y1]:[LFQ intensity 5Y5]])</f>
        <v>1</v>
      </c>
      <c r="X778" s="4">
        <f>AVERAGE(proteinGroups3[[#This Row],[LFQ intensity 10Y1]:[LFQ intensity 10Y4]])</f>
        <v>8810200</v>
      </c>
      <c r="Y778" s="6">
        <f>AVERAGE(proteinGroups3[[#This Row],[LFQ intensity ADULT1]:[LFQ intensity ADULT7]])</f>
        <v>3512160.6</v>
      </c>
      <c r="Z778"/>
      <c r="AA778"/>
      <c r="AC778"/>
      <c r="AD778"/>
      <c r="AE778"/>
    </row>
    <row r="779" spans="1:31" x14ac:dyDescent="0.25">
      <c r="A779" s="1" t="s">
        <v>6870</v>
      </c>
      <c r="B779" s="2">
        <v>1</v>
      </c>
      <c r="C779" s="2">
        <v>33520000</v>
      </c>
      <c r="D779" s="2">
        <v>30513000</v>
      </c>
      <c r="E779" s="2">
        <v>1</v>
      </c>
      <c r="F779" s="2">
        <v>54745000</v>
      </c>
      <c r="G779" s="2">
        <v>14490000</v>
      </c>
      <c r="H779" s="3">
        <v>24922000</v>
      </c>
      <c r="I779" s="3">
        <v>32961000</v>
      </c>
      <c r="J779" s="3">
        <v>1</v>
      </c>
      <c r="K779" s="3">
        <v>28281000</v>
      </c>
      <c r="L779" s="3">
        <v>1</v>
      </c>
      <c r="M779" s="4">
        <v>6799900</v>
      </c>
      <c r="N779" s="4">
        <v>1</v>
      </c>
      <c r="O779" s="4">
        <v>1</v>
      </c>
      <c r="P779" s="4">
        <v>1</v>
      </c>
      <c r="Q779" s="5">
        <v>1</v>
      </c>
      <c r="R779" s="5">
        <v>22498000</v>
      </c>
      <c r="S779" s="5">
        <v>16101000</v>
      </c>
      <c r="T779" s="5">
        <v>1</v>
      </c>
      <c r="U779" s="5">
        <v>1</v>
      </c>
      <c r="V779" s="2">
        <f>AVERAGE(proteinGroups3[[#This Row],[LFQ intensity 1Y1]:[LFQ intensity 1Y6]])</f>
        <v>22211333.666666668</v>
      </c>
      <c r="W779" s="3">
        <f>AVERAGE(proteinGroups3[[#This Row],[LFQ intensity 5Y1]:[LFQ intensity 5Y5]])</f>
        <v>17232800.399999999</v>
      </c>
      <c r="X779" s="4">
        <f>AVERAGE(proteinGroups3[[#This Row],[LFQ intensity 10Y1]:[LFQ intensity 10Y4]])</f>
        <v>1699975.75</v>
      </c>
      <c r="Y779" s="6">
        <f>AVERAGE(proteinGroups3[[#This Row],[LFQ intensity ADULT1]:[LFQ intensity ADULT7]])</f>
        <v>7719800.5999999996</v>
      </c>
      <c r="Z779"/>
      <c r="AA779"/>
      <c r="AC779"/>
      <c r="AD779"/>
      <c r="AE779"/>
    </row>
    <row r="780" spans="1:31" x14ac:dyDescent="0.25">
      <c r="A780" s="1" t="s">
        <v>6879</v>
      </c>
      <c r="B780" s="2">
        <v>1</v>
      </c>
      <c r="C780" s="2">
        <v>1</v>
      </c>
      <c r="D780" s="2">
        <v>1</v>
      </c>
      <c r="E780" s="2">
        <v>1</v>
      </c>
      <c r="F780" s="2">
        <v>1</v>
      </c>
      <c r="G780" s="2">
        <v>1</v>
      </c>
      <c r="H780" s="3">
        <v>1</v>
      </c>
      <c r="I780" s="3">
        <v>1</v>
      </c>
      <c r="J780" s="3">
        <v>95310000</v>
      </c>
      <c r="K780" s="3">
        <v>6012200</v>
      </c>
      <c r="L780" s="3">
        <v>1</v>
      </c>
      <c r="M780" s="4">
        <v>1</v>
      </c>
      <c r="N780" s="4">
        <v>1</v>
      </c>
      <c r="O780" s="4">
        <v>1</v>
      </c>
      <c r="P780" s="4">
        <v>1</v>
      </c>
      <c r="Q780" s="5">
        <v>110180000</v>
      </c>
      <c r="R780" s="5">
        <v>1</v>
      </c>
      <c r="S780" s="5">
        <v>1</v>
      </c>
      <c r="T780" s="5">
        <v>1</v>
      </c>
      <c r="U780" s="5">
        <v>1</v>
      </c>
      <c r="V780" s="2">
        <f>AVERAGE(proteinGroups3[[#This Row],[LFQ intensity 1Y1]:[LFQ intensity 1Y6]])</f>
        <v>1</v>
      </c>
      <c r="W780" s="3">
        <f>AVERAGE(proteinGroups3[[#This Row],[LFQ intensity 5Y1]:[LFQ intensity 5Y5]])</f>
        <v>20264440.600000001</v>
      </c>
      <c r="X780" s="4">
        <f>AVERAGE(proteinGroups3[[#This Row],[LFQ intensity 10Y1]:[LFQ intensity 10Y4]])</f>
        <v>1</v>
      </c>
      <c r="Y780" s="6">
        <f>AVERAGE(proteinGroups3[[#This Row],[LFQ intensity ADULT1]:[LFQ intensity ADULT7]])</f>
        <v>22036000.800000001</v>
      </c>
      <c r="Z780"/>
      <c r="AA780"/>
      <c r="AC780"/>
      <c r="AD780"/>
      <c r="AE780"/>
    </row>
    <row r="781" spans="1:31" x14ac:dyDescent="0.25">
      <c r="A781" s="1" t="s">
        <v>6888</v>
      </c>
      <c r="B781" s="2">
        <v>1</v>
      </c>
      <c r="C781" s="2">
        <v>20534000</v>
      </c>
      <c r="D781" s="2">
        <v>1</v>
      </c>
      <c r="E781" s="2">
        <v>1</v>
      </c>
      <c r="F781" s="2">
        <v>29723000</v>
      </c>
      <c r="G781" s="2">
        <v>1</v>
      </c>
      <c r="H781" s="3">
        <v>99335000</v>
      </c>
      <c r="I781" s="3">
        <v>10160000</v>
      </c>
      <c r="J781" s="3">
        <v>34493000</v>
      </c>
      <c r="K781" s="3">
        <v>47924000</v>
      </c>
      <c r="L781" s="3">
        <v>1</v>
      </c>
      <c r="M781" s="4">
        <v>1</v>
      </c>
      <c r="N781" s="4">
        <v>1</v>
      </c>
      <c r="O781" s="4">
        <v>1</v>
      </c>
      <c r="P781" s="4">
        <v>1</v>
      </c>
      <c r="Q781" s="5">
        <v>9346800</v>
      </c>
      <c r="R781" s="5">
        <v>1</v>
      </c>
      <c r="S781" s="5">
        <v>1</v>
      </c>
      <c r="T781" s="5">
        <v>1</v>
      </c>
      <c r="U781" s="5">
        <v>1</v>
      </c>
      <c r="V781" s="2">
        <f>AVERAGE(proteinGroups3[[#This Row],[LFQ intensity 1Y1]:[LFQ intensity 1Y6]])</f>
        <v>8376167.333333333</v>
      </c>
      <c r="W781" s="3">
        <f>AVERAGE(proteinGroups3[[#This Row],[LFQ intensity 5Y1]:[LFQ intensity 5Y5]])</f>
        <v>38382400.200000003</v>
      </c>
      <c r="X781" s="4">
        <f>AVERAGE(proteinGroups3[[#This Row],[LFQ intensity 10Y1]:[LFQ intensity 10Y4]])</f>
        <v>1</v>
      </c>
      <c r="Y781" s="6">
        <f>AVERAGE(proteinGroups3[[#This Row],[LFQ intensity ADULT1]:[LFQ intensity ADULT7]])</f>
        <v>1869360.8</v>
      </c>
      <c r="Z781"/>
      <c r="AA781"/>
      <c r="AC781"/>
      <c r="AD781"/>
      <c r="AE781"/>
    </row>
    <row r="782" spans="1:31" x14ac:dyDescent="0.25">
      <c r="A782" s="1" t="s">
        <v>6896</v>
      </c>
      <c r="B782" s="2">
        <v>1</v>
      </c>
      <c r="C782" s="2">
        <v>1</v>
      </c>
      <c r="D782" s="2">
        <v>1</v>
      </c>
      <c r="E782" s="2">
        <v>1</v>
      </c>
      <c r="F782" s="2">
        <v>1</v>
      </c>
      <c r="G782" s="2">
        <v>1</v>
      </c>
      <c r="H782" s="3">
        <v>13291000</v>
      </c>
      <c r="I782" s="3">
        <v>9713900</v>
      </c>
      <c r="J782" s="3">
        <v>1</v>
      </c>
      <c r="K782" s="3">
        <v>26717000</v>
      </c>
      <c r="L782" s="3">
        <v>1</v>
      </c>
      <c r="M782" s="4">
        <v>1</v>
      </c>
      <c r="N782" s="4">
        <v>1</v>
      </c>
      <c r="O782" s="4">
        <v>1</v>
      </c>
      <c r="P782" s="4">
        <v>1</v>
      </c>
      <c r="Q782" s="5">
        <v>1</v>
      </c>
      <c r="R782" s="5">
        <v>1</v>
      </c>
      <c r="S782" s="5">
        <v>1</v>
      </c>
      <c r="T782" s="5">
        <v>1</v>
      </c>
      <c r="U782" s="5">
        <v>1</v>
      </c>
      <c r="V782" s="2">
        <f>AVERAGE(proteinGroups3[[#This Row],[LFQ intensity 1Y1]:[LFQ intensity 1Y6]])</f>
        <v>1</v>
      </c>
      <c r="W782" s="3">
        <f>AVERAGE(proteinGroups3[[#This Row],[LFQ intensity 5Y1]:[LFQ intensity 5Y5]])</f>
        <v>9944380.4000000004</v>
      </c>
      <c r="X782" s="4">
        <f>AVERAGE(proteinGroups3[[#This Row],[LFQ intensity 10Y1]:[LFQ intensity 10Y4]])</f>
        <v>1</v>
      </c>
      <c r="Y782" s="6">
        <f>AVERAGE(proteinGroups3[[#This Row],[LFQ intensity ADULT1]:[LFQ intensity ADULT7]])</f>
        <v>1</v>
      </c>
      <c r="Z782"/>
      <c r="AA782"/>
      <c r="AC782"/>
      <c r="AD782"/>
      <c r="AE782"/>
    </row>
    <row r="783" spans="1:31" x14ac:dyDescent="0.25">
      <c r="A783" s="1" t="s">
        <v>6903</v>
      </c>
      <c r="B783" s="2">
        <v>1</v>
      </c>
      <c r="C783" s="2">
        <v>1</v>
      </c>
      <c r="D783" s="2">
        <v>1</v>
      </c>
      <c r="E783" s="2">
        <v>1</v>
      </c>
      <c r="F783" s="2">
        <v>1</v>
      </c>
      <c r="G783" s="2">
        <v>1</v>
      </c>
      <c r="H783" s="3">
        <v>1</v>
      </c>
      <c r="I783" s="3">
        <v>16974000</v>
      </c>
      <c r="J783" s="3">
        <v>1</v>
      </c>
      <c r="K783" s="3">
        <v>33976000</v>
      </c>
      <c r="L783" s="3">
        <v>1</v>
      </c>
      <c r="M783" s="4">
        <v>1</v>
      </c>
      <c r="N783" s="4">
        <v>1</v>
      </c>
      <c r="O783" s="4">
        <v>1</v>
      </c>
      <c r="P783" s="4">
        <v>1</v>
      </c>
      <c r="Q783" s="5">
        <v>1</v>
      </c>
      <c r="R783" s="5">
        <v>1</v>
      </c>
      <c r="S783" s="5">
        <v>1</v>
      </c>
      <c r="T783" s="5">
        <v>1</v>
      </c>
      <c r="U783" s="5">
        <v>1</v>
      </c>
      <c r="V783" s="2">
        <f>AVERAGE(proteinGroups3[[#This Row],[LFQ intensity 1Y1]:[LFQ intensity 1Y6]])</f>
        <v>1</v>
      </c>
      <c r="W783" s="3">
        <f>AVERAGE(proteinGroups3[[#This Row],[LFQ intensity 5Y1]:[LFQ intensity 5Y5]])</f>
        <v>10190000.6</v>
      </c>
      <c r="X783" s="4">
        <f>AVERAGE(proteinGroups3[[#This Row],[LFQ intensity 10Y1]:[LFQ intensity 10Y4]])</f>
        <v>1</v>
      </c>
      <c r="Y783" s="6">
        <f>AVERAGE(proteinGroups3[[#This Row],[LFQ intensity ADULT1]:[LFQ intensity ADULT7]])</f>
        <v>1</v>
      </c>
      <c r="Z783"/>
      <c r="AA783"/>
      <c r="AC783"/>
      <c r="AD783"/>
      <c r="AE783"/>
    </row>
    <row r="784" spans="1:31" x14ac:dyDescent="0.25">
      <c r="A784" s="1" t="s">
        <v>6911</v>
      </c>
      <c r="B784" s="2">
        <v>1</v>
      </c>
      <c r="C784" s="2">
        <v>1</v>
      </c>
      <c r="D784" s="2">
        <v>1</v>
      </c>
      <c r="E784" s="2">
        <v>1</v>
      </c>
      <c r="F784" s="2">
        <v>1</v>
      </c>
      <c r="G784" s="2">
        <v>1</v>
      </c>
      <c r="H784" s="3">
        <v>1</v>
      </c>
      <c r="I784" s="3">
        <v>1</v>
      </c>
      <c r="J784" s="3">
        <v>1</v>
      </c>
      <c r="K784" s="3">
        <v>5908900</v>
      </c>
      <c r="L784" s="3">
        <v>1</v>
      </c>
      <c r="M784" s="4">
        <v>1</v>
      </c>
      <c r="N784" s="4">
        <v>1</v>
      </c>
      <c r="O784" s="4">
        <v>1</v>
      </c>
      <c r="P784" s="4">
        <v>1</v>
      </c>
      <c r="Q784" s="5">
        <v>1</v>
      </c>
      <c r="R784" s="5">
        <v>1</v>
      </c>
      <c r="S784" s="5">
        <v>1</v>
      </c>
      <c r="T784" s="5">
        <v>1</v>
      </c>
      <c r="U784" s="5">
        <v>1</v>
      </c>
      <c r="V784" s="2">
        <f>AVERAGE(proteinGroups3[[#This Row],[LFQ intensity 1Y1]:[LFQ intensity 1Y6]])</f>
        <v>1</v>
      </c>
      <c r="W784" s="3">
        <f>AVERAGE(proteinGroups3[[#This Row],[LFQ intensity 5Y1]:[LFQ intensity 5Y5]])</f>
        <v>1181780.8</v>
      </c>
      <c r="X784" s="4">
        <f>AVERAGE(proteinGroups3[[#This Row],[LFQ intensity 10Y1]:[LFQ intensity 10Y4]])</f>
        <v>1</v>
      </c>
      <c r="Y784" s="6">
        <f>AVERAGE(proteinGroups3[[#This Row],[LFQ intensity ADULT1]:[LFQ intensity ADULT7]])</f>
        <v>1</v>
      </c>
      <c r="Z784"/>
      <c r="AA784"/>
      <c r="AC784"/>
      <c r="AD784"/>
      <c r="AE784"/>
    </row>
    <row r="785" spans="1:31" x14ac:dyDescent="0.25">
      <c r="A785" s="1" t="s">
        <v>6917</v>
      </c>
      <c r="B785" s="2">
        <v>1</v>
      </c>
      <c r="C785" s="2">
        <v>1</v>
      </c>
      <c r="D785" s="2">
        <v>1</v>
      </c>
      <c r="E785" s="2">
        <v>1</v>
      </c>
      <c r="F785" s="2">
        <v>1</v>
      </c>
      <c r="G785" s="2">
        <v>1</v>
      </c>
      <c r="H785" s="3">
        <v>1</v>
      </c>
      <c r="I785" s="3">
        <v>1</v>
      </c>
      <c r="J785" s="3">
        <v>5911200</v>
      </c>
      <c r="K785" s="3">
        <v>1</v>
      </c>
      <c r="L785" s="3">
        <v>1</v>
      </c>
      <c r="M785" s="4">
        <v>1</v>
      </c>
      <c r="N785" s="4">
        <v>1</v>
      </c>
      <c r="O785" s="4">
        <v>1</v>
      </c>
      <c r="P785" s="4">
        <v>1</v>
      </c>
      <c r="Q785" s="5">
        <v>1</v>
      </c>
      <c r="R785" s="5">
        <v>1</v>
      </c>
      <c r="S785" s="5">
        <v>1</v>
      </c>
      <c r="T785" s="5">
        <v>1</v>
      </c>
      <c r="U785" s="5">
        <v>1</v>
      </c>
      <c r="V785" s="2">
        <f>AVERAGE(proteinGroups3[[#This Row],[LFQ intensity 1Y1]:[LFQ intensity 1Y6]])</f>
        <v>1</v>
      </c>
      <c r="W785" s="3">
        <f>AVERAGE(proteinGroups3[[#This Row],[LFQ intensity 5Y1]:[LFQ intensity 5Y5]])</f>
        <v>1182240.8</v>
      </c>
      <c r="X785" s="4">
        <f>AVERAGE(proteinGroups3[[#This Row],[LFQ intensity 10Y1]:[LFQ intensity 10Y4]])</f>
        <v>1</v>
      </c>
      <c r="Y785" s="6">
        <f>AVERAGE(proteinGroups3[[#This Row],[LFQ intensity ADULT1]:[LFQ intensity ADULT7]])</f>
        <v>1</v>
      </c>
      <c r="Z785"/>
      <c r="AA785"/>
      <c r="AC785"/>
      <c r="AD785"/>
      <c r="AE785"/>
    </row>
    <row r="786" spans="1:31" x14ac:dyDescent="0.25">
      <c r="A786" s="1" t="s">
        <v>6926</v>
      </c>
      <c r="B786" s="2">
        <v>1</v>
      </c>
      <c r="C786" s="2">
        <v>19851000</v>
      </c>
      <c r="D786" s="2">
        <v>1</v>
      </c>
      <c r="E786" s="2">
        <v>1</v>
      </c>
      <c r="F786" s="2">
        <v>7511800</v>
      </c>
      <c r="G786" s="2">
        <v>1</v>
      </c>
      <c r="H786" s="3">
        <v>1</v>
      </c>
      <c r="I786" s="3">
        <v>1</v>
      </c>
      <c r="J786" s="3">
        <v>1</v>
      </c>
      <c r="K786" s="3">
        <v>7141000</v>
      </c>
      <c r="L786" s="3">
        <v>1</v>
      </c>
      <c r="M786" s="4">
        <v>8982400</v>
      </c>
      <c r="N786" s="4">
        <v>1</v>
      </c>
      <c r="O786" s="4">
        <v>11494000</v>
      </c>
      <c r="P786" s="4">
        <v>9575000</v>
      </c>
      <c r="Q786" s="5">
        <v>1</v>
      </c>
      <c r="R786" s="5">
        <v>1</v>
      </c>
      <c r="S786" s="5">
        <v>1</v>
      </c>
      <c r="T786" s="5">
        <v>1</v>
      </c>
      <c r="U786" s="5">
        <v>1</v>
      </c>
      <c r="V786" s="2">
        <f>AVERAGE(proteinGroups3[[#This Row],[LFQ intensity 1Y1]:[LFQ intensity 1Y6]])</f>
        <v>4560467.333333333</v>
      </c>
      <c r="W786" s="3">
        <f>AVERAGE(proteinGroups3[[#This Row],[LFQ intensity 5Y1]:[LFQ intensity 5Y5]])</f>
        <v>1428200.8</v>
      </c>
      <c r="X786" s="4">
        <f>AVERAGE(proteinGroups3[[#This Row],[LFQ intensity 10Y1]:[LFQ intensity 10Y4]])</f>
        <v>7512850.25</v>
      </c>
      <c r="Y786" s="6">
        <f>AVERAGE(proteinGroups3[[#This Row],[LFQ intensity ADULT1]:[LFQ intensity ADULT7]])</f>
        <v>1</v>
      </c>
      <c r="Z786"/>
      <c r="AA786"/>
      <c r="AC786"/>
      <c r="AD786"/>
      <c r="AE786"/>
    </row>
    <row r="787" spans="1:31" x14ac:dyDescent="0.25">
      <c r="A787" s="1" t="s">
        <v>6932</v>
      </c>
      <c r="B787" s="2">
        <v>34042000</v>
      </c>
      <c r="C787" s="2">
        <v>19346000</v>
      </c>
      <c r="D787" s="2">
        <v>131250000</v>
      </c>
      <c r="E787" s="2">
        <v>1</v>
      </c>
      <c r="F787" s="2">
        <v>26801000</v>
      </c>
      <c r="G787" s="2">
        <v>35051000</v>
      </c>
      <c r="H787" s="3">
        <v>52023000</v>
      </c>
      <c r="I787" s="3">
        <v>37453000</v>
      </c>
      <c r="J787" s="3">
        <v>8724400</v>
      </c>
      <c r="K787" s="3">
        <v>92758000</v>
      </c>
      <c r="L787" s="3">
        <v>1</v>
      </c>
      <c r="M787" s="4">
        <v>25855000</v>
      </c>
      <c r="N787" s="4">
        <v>48027000</v>
      </c>
      <c r="O787" s="4">
        <v>37994000</v>
      </c>
      <c r="P787" s="4">
        <v>18703000</v>
      </c>
      <c r="Q787" s="5">
        <v>98503000</v>
      </c>
      <c r="R787" s="5">
        <v>1</v>
      </c>
      <c r="S787" s="5">
        <v>1</v>
      </c>
      <c r="T787" s="5">
        <v>1</v>
      </c>
      <c r="U787" s="5">
        <v>1</v>
      </c>
      <c r="V787" s="2">
        <f>AVERAGE(proteinGroups3[[#This Row],[LFQ intensity 1Y1]:[LFQ intensity 1Y6]])</f>
        <v>41081666.833333336</v>
      </c>
      <c r="W787" s="3">
        <f>AVERAGE(proteinGroups3[[#This Row],[LFQ intensity 5Y1]:[LFQ intensity 5Y5]])</f>
        <v>38191680.200000003</v>
      </c>
      <c r="X787" s="4">
        <f>AVERAGE(proteinGroups3[[#This Row],[LFQ intensity 10Y1]:[LFQ intensity 10Y4]])</f>
        <v>32644750</v>
      </c>
      <c r="Y787" s="6">
        <f>AVERAGE(proteinGroups3[[#This Row],[LFQ intensity ADULT1]:[LFQ intensity ADULT7]])</f>
        <v>19700600.800000001</v>
      </c>
      <c r="Z787"/>
      <c r="AA787"/>
      <c r="AC787"/>
      <c r="AD787"/>
      <c r="AE787"/>
    </row>
    <row r="788" spans="1:31" x14ac:dyDescent="0.25">
      <c r="A788" s="1" t="s">
        <v>6943</v>
      </c>
      <c r="B788" s="2">
        <v>8837100</v>
      </c>
      <c r="C788" s="2">
        <v>1</v>
      </c>
      <c r="D788" s="2">
        <v>1</v>
      </c>
      <c r="E788" s="2">
        <v>1</v>
      </c>
      <c r="F788" s="2">
        <v>1</v>
      </c>
      <c r="G788" s="2">
        <v>1</v>
      </c>
      <c r="H788" s="3">
        <v>1</v>
      </c>
      <c r="I788" s="3">
        <v>1</v>
      </c>
      <c r="J788" s="3">
        <v>4793400</v>
      </c>
      <c r="K788" s="3">
        <v>59686000</v>
      </c>
      <c r="L788" s="3">
        <v>1</v>
      </c>
      <c r="M788" s="4">
        <v>1</v>
      </c>
      <c r="N788" s="4">
        <v>1</v>
      </c>
      <c r="O788" s="4">
        <v>1</v>
      </c>
      <c r="P788" s="4">
        <v>1</v>
      </c>
      <c r="Q788" s="5">
        <v>1</v>
      </c>
      <c r="R788" s="5">
        <v>1</v>
      </c>
      <c r="S788" s="5">
        <v>1</v>
      </c>
      <c r="T788" s="5">
        <v>7894800</v>
      </c>
      <c r="U788" s="5">
        <v>1</v>
      </c>
      <c r="V788" s="2">
        <f>AVERAGE(proteinGroups3[[#This Row],[LFQ intensity 1Y1]:[LFQ intensity 1Y6]])</f>
        <v>1472850.8333333333</v>
      </c>
      <c r="W788" s="3">
        <f>AVERAGE(proteinGroups3[[#This Row],[LFQ intensity 5Y1]:[LFQ intensity 5Y5]])</f>
        <v>12895880.6</v>
      </c>
      <c r="X788" s="4">
        <f>AVERAGE(proteinGroups3[[#This Row],[LFQ intensity 10Y1]:[LFQ intensity 10Y4]])</f>
        <v>1</v>
      </c>
      <c r="Y788" s="6">
        <f>AVERAGE(proteinGroups3[[#This Row],[LFQ intensity ADULT1]:[LFQ intensity ADULT7]])</f>
        <v>1578960.8</v>
      </c>
      <c r="Z788"/>
      <c r="AA788"/>
      <c r="AC788"/>
      <c r="AD788"/>
      <c r="AE788"/>
    </row>
    <row r="789" spans="1:31" x14ac:dyDescent="0.25">
      <c r="A789" s="1" t="s">
        <v>6949</v>
      </c>
      <c r="B789" s="2">
        <v>1</v>
      </c>
      <c r="C789" s="2">
        <v>49225000</v>
      </c>
      <c r="D789" s="2">
        <v>16636000</v>
      </c>
      <c r="E789" s="2">
        <v>1</v>
      </c>
      <c r="F789" s="2">
        <v>10961000</v>
      </c>
      <c r="G789" s="2">
        <v>1</v>
      </c>
      <c r="H789" s="3">
        <v>1</v>
      </c>
      <c r="I789" s="3">
        <v>1</v>
      </c>
      <c r="J789" s="3">
        <v>1</v>
      </c>
      <c r="K789" s="3">
        <v>1</v>
      </c>
      <c r="L789" s="3">
        <v>1</v>
      </c>
      <c r="M789" s="4">
        <v>1</v>
      </c>
      <c r="N789" s="4">
        <v>1</v>
      </c>
      <c r="O789" s="4">
        <v>1</v>
      </c>
      <c r="P789" s="4">
        <v>5073800</v>
      </c>
      <c r="Q789" s="5">
        <v>1</v>
      </c>
      <c r="R789" s="5">
        <v>1</v>
      </c>
      <c r="S789" s="5">
        <v>1</v>
      </c>
      <c r="T789" s="5">
        <v>1</v>
      </c>
      <c r="U789" s="5">
        <v>1</v>
      </c>
      <c r="V789" s="2">
        <f>AVERAGE(proteinGroups3[[#This Row],[LFQ intensity 1Y1]:[LFQ intensity 1Y6]])</f>
        <v>12803667.166666666</v>
      </c>
      <c r="W789" s="3">
        <f>AVERAGE(proteinGroups3[[#This Row],[LFQ intensity 5Y1]:[LFQ intensity 5Y5]])</f>
        <v>1</v>
      </c>
      <c r="X789" s="4">
        <f>AVERAGE(proteinGroups3[[#This Row],[LFQ intensity 10Y1]:[LFQ intensity 10Y4]])</f>
        <v>1268450.75</v>
      </c>
      <c r="Y789" s="6">
        <f>AVERAGE(proteinGroups3[[#This Row],[LFQ intensity ADULT1]:[LFQ intensity ADULT7]])</f>
        <v>1</v>
      </c>
      <c r="Z789"/>
      <c r="AA789"/>
      <c r="AC789"/>
      <c r="AD789"/>
      <c r="AE789"/>
    </row>
    <row r="790" spans="1:31" x14ac:dyDescent="0.25">
      <c r="A790" s="1" t="s">
        <v>6955</v>
      </c>
      <c r="B790" s="2">
        <v>1</v>
      </c>
      <c r="C790" s="2">
        <v>1</v>
      </c>
      <c r="D790" s="2">
        <v>1</v>
      </c>
      <c r="E790" s="2">
        <v>1</v>
      </c>
      <c r="F790" s="2">
        <v>1</v>
      </c>
      <c r="G790" s="2">
        <v>1</v>
      </c>
      <c r="H790" s="3">
        <v>5789800</v>
      </c>
      <c r="I790" s="3">
        <v>1</v>
      </c>
      <c r="J790" s="3">
        <v>66793000</v>
      </c>
      <c r="K790" s="3">
        <v>1</v>
      </c>
      <c r="L790" s="3">
        <v>1</v>
      </c>
      <c r="M790" s="4">
        <v>1</v>
      </c>
      <c r="N790" s="4">
        <v>1</v>
      </c>
      <c r="O790" s="4">
        <v>3311700</v>
      </c>
      <c r="P790" s="4">
        <v>2953200</v>
      </c>
      <c r="Q790" s="5">
        <v>8962300</v>
      </c>
      <c r="R790" s="5">
        <v>1</v>
      </c>
      <c r="S790" s="5">
        <v>1</v>
      </c>
      <c r="T790" s="5">
        <v>6322400</v>
      </c>
      <c r="U790" s="5">
        <v>1</v>
      </c>
      <c r="V790" s="2">
        <f>AVERAGE(proteinGroups3[[#This Row],[LFQ intensity 1Y1]:[LFQ intensity 1Y6]])</f>
        <v>1</v>
      </c>
      <c r="W790" s="3">
        <f>AVERAGE(proteinGroups3[[#This Row],[LFQ intensity 5Y1]:[LFQ intensity 5Y5]])</f>
        <v>14516560.6</v>
      </c>
      <c r="X790" s="4">
        <f>AVERAGE(proteinGroups3[[#This Row],[LFQ intensity 10Y1]:[LFQ intensity 10Y4]])</f>
        <v>1566225.5</v>
      </c>
      <c r="Y790" s="6">
        <f>AVERAGE(proteinGroups3[[#This Row],[LFQ intensity ADULT1]:[LFQ intensity ADULT7]])</f>
        <v>3056940.6</v>
      </c>
      <c r="Z790"/>
      <c r="AA790"/>
      <c r="AC790"/>
      <c r="AD790"/>
      <c r="AE790"/>
    </row>
    <row r="791" spans="1:31" x14ac:dyDescent="0.25">
      <c r="A791" s="1" t="s">
        <v>6963</v>
      </c>
      <c r="B791" s="2">
        <v>1</v>
      </c>
      <c r="C791" s="2">
        <v>14603000</v>
      </c>
      <c r="D791" s="2">
        <v>10026000</v>
      </c>
      <c r="E791" s="2">
        <v>1</v>
      </c>
      <c r="F791" s="2">
        <v>43888000</v>
      </c>
      <c r="G791" s="2">
        <v>1</v>
      </c>
      <c r="H791" s="3">
        <v>36424000</v>
      </c>
      <c r="I791" s="3">
        <v>11421000</v>
      </c>
      <c r="J791" s="3">
        <v>16350000</v>
      </c>
      <c r="K791" s="3">
        <v>26599000</v>
      </c>
      <c r="L791" s="3">
        <v>1</v>
      </c>
      <c r="M791" s="4">
        <v>16626000</v>
      </c>
      <c r="N791" s="4">
        <v>15163000</v>
      </c>
      <c r="O791" s="4">
        <v>14659000</v>
      </c>
      <c r="P791" s="4">
        <v>17280000</v>
      </c>
      <c r="Q791" s="5">
        <v>18487000</v>
      </c>
      <c r="R791" s="5">
        <v>1</v>
      </c>
      <c r="S791" s="5">
        <v>1</v>
      </c>
      <c r="T791" s="5">
        <v>1</v>
      </c>
      <c r="U791" s="5">
        <v>1</v>
      </c>
      <c r="V791" s="2">
        <f>AVERAGE(proteinGroups3[[#This Row],[LFQ intensity 1Y1]:[LFQ intensity 1Y6]])</f>
        <v>11419500.5</v>
      </c>
      <c r="W791" s="3">
        <f>AVERAGE(proteinGroups3[[#This Row],[LFQ intensity 5Y1]:[LFQ intensity 5Y5]])</f>
        <v>18158800.199999999</v>
      </c>
      <c r="X791" s="4">
        <f>AVERAGE(proteinGroups3[[#This Row],[LFQ intensity 10Y1]:[LFQ intensity 10Y4]])</f>
        <v>15932000</v>
      </c>
      <c r="Y791" s="6">
        <f>AVERAGE(proteinGroups3[[#This Row],[LFQ intensity ADULT1]:[LFQ intensity ADULT7]])</f>
        <v>3697400.8</v>
      </c>
      <c r="Z791"/>
      <c r="AA791"/>
      <c r="AC791"/>
      <c r="AD791"/>
      <c r="AE791"/>
    </row>
    <row r="792" spans="1:31" x14ac:dyDescent="0.25">
      <c r="A792" s="1" t="s">
        <v>6971</v>
      </c>
      <c r="B792" s="2">
        <v>1</v>
      </c>
      <c r="C792" s="2">
        <v>53877000</v>
      </c>
      <c r="D792" s="2">
        <v>47062000</v>
      </c>
      <c r="E792" s="2">
        <v>1</v>
      </c>
      <c r="F792" s="2">
        <v>67828000</v>
      </c>
      <c r="G792" s="2">
        <v>37300000</v>
      </c>
      <c r="H792" s="3">
        <v>1</v>
      </c>
      <c r="I792" s="3">
        <v>30073000</v>
      </c>
      <c r="J792" s="3">
        <v>1</v>
      </c>
      <c r="K792" s="3">
        <v>49551000</v>
      </c>
      <c r="L792" s="3">
        <v>1</v>
      </c>
      <c r="M792" s="4">
        <v>109660000</v>
      </c>
      <c r="N792" s="4">
        <v>47025000</v>
      </c>
      <c r="O792" s="4">
        <v>19372000</v>
      </c>
      <c r="P792" s="4">
        <v>15585000</v>
      </c>
      <c r="Q792" s="5">
        <v>48056000</v>
      </c>
      <c r="R792" s="5">
        <v>61199000</v>
      </c>
      <c r="S792" s="5">
        <v>1</v>
      </c>
      <c r="T792" s="5">
        <v>1</v>
      </c>
      <c r="U792" s="5">
        <v>1</v>
      </c>
      <c r="V792" s="2">
        <f>AVERAGE(proteinGroups3[[#This Row],[LFQ intensity 1Y1]:[LFQ intensity 1Y6]])</f>
        <v>34344500.333333336</v>
      </c>
      <c r="W792" s="3">
        <f>AVERAGE(proteinGroups3[[#This Row],[LFQ intensity 5Y1]:[LFQ intensity 5Y5]])</f>
        <v>15924800.6</v>
      </c>
      <c r="X792" s="4">
        <f>AVERAGE(proteinGroups3[[#This Row],[LFQ intensity 10Y1]:[LFQ intensity 10Y4]])</f>
        <v>47910500</v>
      </c>
      <c r="Y792" s="6">
        <f>AVERAGE(proteinGroups3[[#This Row],[LFQ intensity ADULT1]:[LFQ intensity ADULT7]])</f>
        <v>21851000.600000001</v>
      </c>
      <c r="Z792"/>
      <c r="AA792"/>
      <c r="AC792"/>
      <c r="AD792"/>
      <c r="AE792"/>
    </row>
    <row r="793" spans="1:31" x14ac:dyDescent="0.25">
      <c r="A793" s="1" t="s">
        <v>6980</v>
      </c>
      <c r="B793" s="2">
        <v>46576000</v>
      </c>
      <c r="C793" s="2">
        <v>442110000</v>
      </c>
      <c r="D793" s="2">
        <v>373180000</v>
      </c>
      <c r="E793" s="2">
        <v>159480000</v>
      </c>
      <c r="F793" s="2">
        <v>523900000</v>
      </c>
      <c r="G793" s="2">
        <v>357960000</v>
      </c>
      <c r="H793" s="3">
        <v>94272000</v>
      </c>
      <c r="I793" s="3">
        <v>1217200000</v>
      </c>
      <c r="J793" s="3">
        <v>78888000</v>
      </c>
      <c r="K793" s="3">
        <v>799100000</v>
      </c>
      <c r="L793" s="3">
        <v>91488000</v>
      </c>
      <c r="M793" s="4">
        <v>1025200000</v>
      </c>
      <c r="N793" s="4">
        <v>227380000</v>
      </c>
      <c r="O793" s="4">
        <v>1398800000</v>
      </c>
      <c r="P793" s="4">
        <v>842940000</v>
      </c>
      <c r="Q793" s="5">
        <v>773770000</v>
      </c>
      <c r="R793" s="5">
        <v>190850000</v>
      </c>
      <c r="S793" s="5">
        <v>34985000</v>
      </c>
      <c r="T793" s="5">
        <v>106140000</v>
      </c>
      <c r="U793" s="5">
        <v>566240000</v>
      </c>
      <c r="V793" s="2">
        <f>AVERAGE(proteinGroups3[[#This Row],[LFQ intensity 1Y1]:[LFQ intensity 1Y6]])</f>
        <v>317201000</v>
      </c>
      <c r="W793" s="3">
        <f>AVERAGE(proteinGroups3[[#This Row],[LFQ intensity 5Y1]:[LFQ intensity 5Y5]])</f>
        <v>456189600</v>
      </c>
      <c r="X793" s="4">
        <f>AVERAGE(proteinGroups3[[#This Row],[LFQ intensity 10Y1]:[LFQ intensity 10Y4]])</f>
        <v>873580000</v>
      </c>
      <c r="Y793" s="6">
        <f>AVERAGE(proteinGroups3[[#This Row],[LFQ intensity ADULT1]:[LFQ intensity ADULT7]])</f>
        <v>334397000</v>
      </c>
      <c r="Z793"/>
      <c r="AA793"/>
      <c r="AC793"/>
      <c r="AD793"/>
      <c r="AE793"/>
    </row>
    <row r="794" spans="1:31" x14ac:dyDescent="0.25">
      <c r="A794" s="1" t="s">
        <v>6990</v>
      </c>
      <c r="B794" s="2">
        <v>1</v>
      </c>
      <c r="C794" s="2">
        <v>33052000</v>
      </c>
      <c r="D794" s="2">
        <v>7842300</v>
      </c>
      <c r="E794" s="2">
        <v>1</v>
      </c>
      <c r="F794" s="2">
        <v>37199000</v>
      </c>
      <c r="G794" s="2">
        <v>19802000</v>
      </c>
      <c r="H794" s="3">
        <v>1</v>
      </c>
      <c r="I794" s="3">
        <v>1</v>
      </c>
      <c r="J794" s="3">
        <v>1</v>
      </c>
      <c r="K794" s="3">
        <v>1</v>
      </c>
      <c r="L794" s="3">
        <v>1</v>
      </c>
      <c r="M794" s="4">
        <v>38817000</v>
      </c>
      <c r="N794" s="4">
        <v>15859000</v>
      </c>
      <c r="O794" s="4">
        <v>24398000</v>
      </c>
      <c r="P794" s="4">
        <v>16645000</v>
      </c>
      <c r="Q794" s="5">
        <v>1</v>
      </c>
      <c r="R794" s="5">
        <v>1</v>
      </c>
      <c r="S794" s="5">
        <v>1</v>
      </c>
      <c r="T794" s="5">
        <v>1</v>
      </c>
      <c r="U794" s="5">
        <v>1</v>
      </c>
      <c r="V794" s="2">
        <f>AVERAGE(proteinGroups3[[#This Row],[LFQ intensity 1Y1]:[LFQ intensity 1Y6]])</f>
        <v>16315883.666666666</v>
      </c>
      <c r="W794" s="3">
        <f>AVERAGE(proteinGroups3[[#This Row],[LFQ intensity 5Y1]:[LFQ intensity 5Y5]])</f>
        <v>1</v>
      </c>
      <c r="X794" s="4">
        <f>AVERAGE(proteinGroups3[[#This Row],[LFQ intensity 10Y1]:[LFQ intensity 10Y4]])</f>
        <v>23929750</v>
      </c>
      <c r="Y794" s="6">
        <f>AVERAGE(proteinGroups3[[#This Row],[LFQ intensity ADULT1]:[LFQ intensity ADULT7]])</f>
        <v>1</v>
      </c>
      <c r="Z794"/>
      <c r="AA794"/>
      <c r="AC794"/>
      <c r="AD794"/>
      <c r="AE794"/>
    </row>
    <row r="795" spans="1:31" x14ac:dyDescent="0.25">
      <c r="A795" s="1" t="s">
        <v>6998</v>
      </c>
      <c r="B795" s="2">
        <v>1</v>
      </c>
      <c r="C795" s="2">
        <v>1</v>
      </c>
      <c r="D795" s="2">
        <v>3477500</v>
      </c>
      <c r="E795" s="2">
        <v>1</v>
      </c>
      <c r="F795" s="2">
        <v>1</v>
      </c>
      <c r="G795" s="2">
        <v>1</v>
      </c>
      <c r="H795" s="3">
        <v>1</v>
      </c>
      <c r="I795" s="3">
        <v>1</v>
      </c>
      <c r="J795" s="3">
        <v>1</v>
      </c>
      <c r="K795" s="3">
        <v>15798000</v>
      </c>
      <c r="L795" s="3">
        <v>1</v>
      </c>
      <c r="M795" s="4">
        <v>1</v>
      </c>
      <c r="N795" s="4">
        <v>1</v>
      </c>
      <c r="O795" s="4">
        <v>1</v>
      </c>
      <c r="P795" s="4">
        <v>1</v>
      </c>
      <c r="Q795" s="5">
        <v>1</v>
      </c>
      <c r="R795" s="5">
        <v>1</v>
      </c>
      <c r="S795" s="5">
        <v>1</v>
      </c>
      <c r="T795" s="5">
        <v>1</v>
      </c>
      <c r="U795" s="5">
        <v>1</v>
      </c>
      <c r="V795" s="2">
        <f>AVERAGE(proteinGroups3[[#This Row],[LFQ intensity 1Y1]:[LFQ intensity 1Y6]])</f>
        <v>579584.16666666663</v>
      </c>
      <c r="W795" s="3">
        <f>AVERAGE(proteinGroups3[[#This Row],[LFQ intensity 5Y1]:[LFQ intensity 5Y5]])</f>
        <v>3159600.8</v>
      </c>
      <c r="X795" s="4">
        <f>AVERAGE(proteinGroups3[[#This Row],[LFQ intensity 10Y1]:[LFQ intensity 10Y4]])</f>
        <v>1</v>
      </c>
      <c r="Y795" s="6">
        <f>AVERAGE(proteinGroups3[[#This Row],[LFQ intensity ADULT1]:[LFQ intensity ADULT7]])</f>
        <v>1</v>
      </c>
      <c r="Z795"/>
      <c r="AA795"/>
      <c r="AC795"/>
      <c r="AD795"/>
      <c r="AE795"/>
    </row>
    <row r="796" spans="1:31" x14ac:dyDescent="0.25">
      <c r="A796" s="1" t="s">
        <v>7004</v>
      </c>
      <c r="B796" s="2">
        <v>1</v>
      </c>
      <c r="C796" s="2">
        <v>1</v>
      </c>
      <c r="D796" s="2">
        <v>1</v>
      </c>
      <c r="E796" s="2">
        <v>1</v>
      </c>
      <c r="F796" s="2">
        <v>1</v>
      </c>
      <c r="G796" s="2">
        <v>1</v>
      </c>
      <c r="H796" s="3">
        <v>1</v>
      </c>
      <c r="I796" s="3">
        <v>1</v>
      </c>
      <c r="J796" s="3">
        <v>1</v>
      </c>
      <c r="K796" s="3">
        <v>1</v>
      </c>
      <c r="L796" s="3">
        <v>1</v>
      </c>
      <c r="M796" s="4">
        <v>1</v>
      </c>
      <c r="N796" s="4">
        <v>1</v>
      </c>
      <c r="O796" s="4">
        <v>1</v>
      </c>
      <c r="P796" s="4">
        <v>5682000</v>
      </c>
      <c r="Q796" s="5">
        <v>67816000</v>
      </c>
      <c r="R796" s="5">
        <v>1</v>
      </c>
      <c r="S796" s="5">
        <v>1</v>
      </c>
      <c r="T796" s="5">
        <v>1</v>
      </c>
      <c r="U796" s="5">
        <v>1</v>
      </c>
      <c r="V796" s="2">
        <f>AVERAGE(proteinGroups3[[#This Row],[LFQ intensity 1Y1]:[LFQ intensity 1Y6]])</f>
        <v>1</v>
      </c>
      <c r="W796" s="3">
        <f>AVERAGE(proteinGroups3[[#This Row],[LFQ intensity 5Y1]:[LFQ intensity 5Y5]])</f>
        <v>1</v>
      </c>
      <c r="X796" s="4">
        <f>AVERAGE(proteinGroups3[[#This Row],[LFQ intensity 10Y1]:[LFQ intensity 10Y4]])</f>
        <v>1420500.75</v>
      </c>
      <c r="Y796" s="6">
        <f>AVERAGE(proteinGroups3[[#This Row],[LFQ intensity ADULT1]:[LFQ intensity ADULT7]])</f>
        <v>13563200.800000001</v>
      </c>
      <c r="Z796"/>
      <c r="AA796"/>
      <c r="AC796"/>
      <c r="AD796"/>
      <c r="AE796"/>
    </row>
    <row r="797" spans="1:31" x14ac:dyDescent="0.25">
      <c r="A797" s="1" t="s">
        <v>7010</v>
      </c>
      <c r="B797" s="2">
        <v>1</v>
      </c>
      <c r="C797" s="2">
        <v>21045000</v>
      </c>
      <c r="D797" s="2">
        <v>1</v>
      </c>
      <c r="E797" s="2">
        <v>1</v>
      </c>
      <c r="F797" s="2">
        <v>23180000</v>
      </c>
      <c r="G797" s="2">
        <v>1</v>
      </c>
      <c r="H797" s="3">
        <v>1</v>
      </c>
      <c r="I797" s="3">
        <v>1</v>
      </c>
      <c r="J797" s="3">
        <v>1</v>
      </c>
      <c r="K797" s="3">
        <v>1</v>
      </c>
      <c r="L797" s="3">
        <v>1</v>
      </c>
      <c r="M797" s="4">
        <v>16839000</v>
      </c>
      <c r="N797" s="4">
        <v>27770000</v>
      </c>
      <c r="O797" s="4">
        <v>8055200</v>
      </c>
      <c r="P797" s="4">
        <v>7261700</v>
      </c>
      <c r="Q797" s="5">
        <v>1</v>
      </c>
      <c r="R797" s="5">
        <v>1</v>
      </c>
      <c r="S797" s="5">
        <v>1</v>
      </c>
      <c r="T797" s="5">
        <v>1</v>
      </c>
      <c r="U797" s="5">
        <v>1</v>
      </c>
      <c r="V797" s="2">
        <f>AVERAGE(proteinGroups3[[#This Row],[LFQ intensity 1Y1]:[LFQ intensity 1Y6]])</f>
        <v>7370834</v>
      </c>
      <c r="W797" s="3">
        <f>AVERAGE(proteinGroups3[[#This Row],[LFQ intensity 5Y1]:[LFQ intensity 5Y5]])</f>
        <v>1</v>
      </c>
      <c r="X797" s="4">
        <f>AVERAGE(proteinGroups3[[#This Row],[LFQ intensity 10Y1]:[LFQ intensity 10Y4]])</f>
        <v>14981475</v>
      </c>
      <c r="Y797" s="6">
        <f>AVERAGE(proteinGroups3[[#This Row],[LFQ intensity ADULT1]:[LFQ intensity ADULT7]])</f>
        <v>1</v>
      </c>
      <c r="Z797"/>
      <c r="AA797"/>
      <c r="AC797"/>
      <c r="AD797"/>
      <c r="AE797"/>
    </row>
    <row r="798" spans="1:31" x14ac:dyDescent="0.25">
      <c r="A798" s="1" t="s">
        <v>7017</v>
      </c>
      <c r="B798" s="2">
        <v>1</v>
      </c>
      <c r="C798" s="2">
        <v>1</v>
      </c>
      <c r="D798" s="2">
        <v>48722000</v>
      </c>
      <c r="E798" s="2">
        <v>1</v>
      </c>
      <c r="F798" s="2">
        <v>69179000</v>
      </c>
      <c r="G798" s="2">
        <v>88153000</v>
      </c>
      <c r="H798" s="3">
        <v>137970000</v>
      </c>
      <c r="I798" s="3">
        <v>288950000</v>
      </c>
      <c r="J798" s="3">
        <v>1148200000</v>
      </c>
      <c r="K798" s="3">
        <v>1020000000</v>
      </c>
      <c r="L798" s="3">
        <v>1</v>
      </c>
      <c r="M798" s="4">
        <v>227420000</v>
      </c>
      <c r="N798" s="4">
        <v>706270000</v>
      </c>
      <c r="O798" s="4">
        <v>153490000</v>
      </c>
      <c r="P798" s="4">
        <v>148510000</v>
      </c>
      <c r="Q798" s="5">
        <v>1</v>
      </c>
      <c r="R798" s="5">
        <v>1</v>
      </c>
      <c r="S798" s="5">
        <v>1</v>
      </c>
      <c r="T798" s="5">
        <v>47227000</v>
      </c>
      <c r="U798" s="5">
        <v>1</v>
      </c>
      <c r="V798" s="2">
        <f>AVERAGE(proteinGroups3[[#This Row],[LFQ intensity 1Y1]:[LFQ intensity 1Y6]])</f>
        <v>34342333.833333336</v>
      </c>
      <c r="W798" s="3">
        <f>AVERAGE(proteinGroups3[[#This Row],[LFQ intensity 5Y1]:[LFQ intensity 5Y5]])</f>
        <v>519024000.19999999</v>
      </c>
      <c r="X798" s="4">
        <f>AVERAGE(proteinGroups3[[#This Row],[LFQ intensity 10Y1]:[LFQ intensity 10Y4]])</f>
        <v>308922500</v>
      </c>
      <c r="Y798" s="6">
        <f>AVERAGE(proteinGroups3[[#This Row],[LFQ intensity ADULT1]:[LFQ intensity ADULT7]])</f>
        <v>9445400.8000000007</v>
      </c>
      <c r="Z798"/>
      <c r="AA798"/>
      <c r="AC798"/>
      <c r="AD798"/>
      <c r="AE798"/>
    </row>
    <row r="799" spans="1:31" x14ac:dyDescent="0.25">
      <c r="A799" s="1" t="s">
        <v>7025</v>
      </c>
      <c r="B799" s="2">
        <v>15595000</v>
      </c>
      <c r="C799" s="2">
        <v>28568000</v>
      </c>
      <c r="D799" s="2">
        <v>16329000</v>
      </c>
      <c r="E799" s="2">
        <v>1</v>
      </c>
      <c r="F799" s="2">
        <v>24096000</v>
      </c>
      <c r="G799" s="2">
        <v>12656000</v>
      </c>
      <c r="H799" s="3">
        <v>1</v>
      </c>
      <c r="I799" s="3">
        <v>22683000</v>
      </c>
      <c r="J799" s="3">
        <v>10636000</v>
      </c>
      <c r="K799" s="3">
        <v>18225000</v>
      </c>
      <c r="L799" s="3">
        <v>1</v>
      </c>
      <c r="M799" s="4">
        <v>12658000</v>
      </c>
      <c r="N799" s="4">
        <v>1</v>
      </c>
      <c r="O799" s="4">
        <v>7490800</v>
      </c>
      <c r="P799" s="4">
        <v>1</v>
      </c>
      <c r="Q799" s="5">
        <v>7614600</v>
      </c>
      <c r="R799" s="5">
        <v>1</v>
      </c>
      <c r="S799" s="5">
        <v>1</v>
      </c>
      <c r="T799" s="5">
        <v>1</v>
      </c>
      <c r="U799" s="5">
        <v>1</v>
      </c>
      <c r="V799" s="2">
        <f>AVERAGE(proteinGroups3[[#This Row],[LFQ intensity 1Y1]:[LFQ intensity 1Y6]])</f>
        <v>16207333.5</v>
      </c>
      <c r="W799" s="3">
        <f>AVERAGE(proteinGroups3[[#This Row],[LFQ intensity 5Y1]:[LFQ intensity 5Y5]])</f>
        <v>10308800.4</v>
      </c>
      <c r="X799" s="4">
        <f>AVERAGE(proteinGroups3[[#This Row],[LFQ intensity 10Y1]:[LFQ intensity 10Y4]])</f>
        <v>5037200.5</v>
      </c>
      <c r="Y799" s="6">
        <f>AVERAGE(proteinGroups3[[#This Row],[LFQ intensity ADULT1]:[LFQ intensity ADULT7]])</f>
        <v>1522920.8</v>
      </c>
      <c r="Z799"/>
      <c r="AA799"/>
      <c r="AC799"/>
      <c r="AD799"/>
      <c r="AE799"/>
    </row>
    <row r="800" spans="1:31" x14ac:dyDescent="0.25">
      <c r="A800" s="1" t="s">
        <v>7033</v>
      </c>
      <c r="B800" s="2">
        <v>1</v>
      </c>
      <c r="C800" s="2">
        <v>814390</v>
      </c>
      <c r="D800" s="2">
        <v>1</v>
      </c>
      <c r="E800" s="2">
        <v>1</v>
      </c>
      <c r="F800" s="2">
        <v>1</v>
      </c>
      <c r="G800" s="2">
        <v>1</v>
      </c>
      <c r="H800" s="3">
        <v>1</v>
      </c>
      <c r="I800" s="3">
        <v>1</v>
      </c>
      <c r="J800" s="3">
        <v>1</v>
      </c>
      <c r="K800" s="3">
        <v>10718000</v>
      </c>
      <c r="L800" s="3">
        <v>1</v>
      </c>
      <c r="M800" s="4">
        <v>1</v>
      </c>
      <c r="N800" s="4">
        <v>1</v>
      </c>
      <c r="O800" s="4">
        <v>1</v>
      </c>
      <c r="P800" s="4">
        <v>1</v>
      </c>
      <c r="Q800" s="5">
        <v>1</v>
      </c>
      <c r="R800" s="5">
        <v>1</v>
      </c>
      <c r="S800" s="5">
        <v>1</v>
      </c>
      <c r="T800" s="5">
        <v>1</v>
      </c>
      <c r="U800" s="5">
        <v>1</v>
      </c>
      <c r="V800" s="2">
        <f>AVERAGE(proteinGroups3[[#This Row],[LFQ intensity 1Y1]:[LFQ intensity 1Y6]])</f>
        <v>135732.5</v>
      </c>
      <c r="W800" s="3">
        <f>AVERAGE(proteinGroups3[[#This Row],[LFQ intensity 5Y1]:[LFQ intensity 5Y5]])</f>
        <v>2143600.7999999998</v>
      </c>
      <c r="X800" s="4">
        <f>AVERAGE(proteinGroups3[[#This Row],[LFQ intensity 10Y1]:[LFQ intensity 10Y4]])</f>
        <v>1</v>
      </c>
      <c r="Y800" s="6">
        <f>AVERAGE(proteinGroups3[[#This Row],[LFQ intensity ADULT1]:[LFQ intensity ADULT7]])</f>
        <v>1</v>
      </c>
      <c r="Z800"/>
      <c r="AA800"/>
      <c r="AC800"/>
      <c r="AD800"/>
      <c r="AE800"/>
    </row>
    <row r="801" spans="1:31" x14ac:dyDescent="0.25">
      <c r="A801" s="1" t="s">
        <v>7039</v>
      </c>
      <c r="B801" s="2">
        <v>20080000</v>
      </c>
      <c r="C801" s="2">
        <v>41339000</v>
      </c>
      <c r="D801" s="2">
        <v>183220000</v>
      </c>
      <c r="E801" s="2">
        <v>1</v>
      </c>
      <c r="F801" s="2">
        <v>137340000</v>
      </c>
      <c r="G801" s="2">
        <v>48143000</v>
      </c>
      <c r="H801" s="3">
        <v>152910000</v>
      </c>
      <c r="I801" s="3">
        <v>308150000</v>
      </c>
      <c r="J801" s="3">
        <v>176330000</v>
      </c>
      <c r="K801" s="3">
        <v>239200000</v>
      </c>
      <c r="L801" s="3">
        <v>33826000</v>
      </c>
      <c r="M801" s="4">
        <v>177110000</v>
      </c>
      <c r="N801" s="4">
        <v>236720000</v>
      </c>
      <c r="O801" s="4">
        <v>559620000</v>
      </c>
      <c r="P801" s="4">
        <v>368520000</v>
      </c>
      <c r="Q801" s="5">
        <v>4632000000</v>
      </c>
      <c r="R801" s="5">
        <v>472040000</v>
      </c>
      <c r="S801" s="5">
        <v>285070000</v>
      </c>
      <c r="T801" s="5">
        <v>277360000</v>
      </c>
      <c r="U801" s="5">
        <v>1</v>
      </c>
      <c r="V801" s="2">
        <f>AVERAGE(proteinGroups3[[#This Row],[LFQ intensity 1Y1]:[LFQ intensity 1Y6]])</f>
        <v>71687000.166666672</v>
      </c>
      <c r="W801" s="3">
        <f>AVERAGE(proteinGroups3[[#This Row],[LFQ intensity 5Y1]:[LFQ intensity 5Y5]])</f>
        <v>182083200</v>
      </c>
      <c r="X801" s="4">
        <f>AVERAGE(proteinGroups3[[#This Row],[LFQ intensity 10Y1]:[LFQ intensity 10Y4]])</f>
        <v>335492500</v>
      </c>
      <c r="Y801" s="6">
        <f>AVERAGE(proteinGroups3[[#This Row],[LFQ intensity ADULT1]:[LFQ intensity ADULT7]])</f>
        <v>1133294000.2</v>
      </c>
      <c r="Z801"/>
      <c r="AA801"/>
      <c r="AC801"/>
      <c r="AD801"/>
      <c r="AE801"/>
    </row>
    <row r="802" spans="1:31" x14ac:dyDescent="0.25">
      <c r="A802" s="1" t="s">
        <v>7049</v>
      </c>
      <c r="B802" s="2">
        <v>25329000</v>
      </c>
      <c r="C802" s="2">
        <v>8150600</v>
      </c>
      <c r="D802" s="2">
        <v>1</v>
      </c>
      <c r="E802" s="2">
        <v>1</v>
      </c>
      <c r="F802" s="2">
        <v>208040000</v>
      </c>
      <c r="G802" s="2">
        <v>1</v>
      </c>
      <c r="H802" s="3">
        <v>1</v>
      </c>
      <c r="I802" s="3">
        <v>30648000</v>
      </c>
      <c r="J802" s="3">
        <v>9416100</v>
      </c>
      <c r="K802" s="3">
        <v>21200000</v>
      </c>
      <c r="L802" s="3">
        <v>17863000</v>
      </c>
      <c r="M802" s="4">
        <v>40874000</v>
      </c>
      <c r="N802" s="4">
        <v>138910000</v>
      </c>
      <c r="O802" s="4">
        <v>77103000</v>
      </c>
      <c r="P802" s="4">
        <v>82560000</v>
      </c>
      <c r="Q802" s="5">
        <v>28240000</v>
      </c>
      <c r="R802" s="5">
        <v>1</v>
      </c>
      <c r="S802" s="5">
        <v>1</v>
      </c>
      <c r="T802" s="5">
        <v>1</v>
      </c>
      <c r="U802" s="5">
        <v>1</v>
      </c>
      <c r="V802" s="2">
        <f>AVERAGE(proteinGroups3[[#This Row],[LFQ intensity 1Y1]:[LFQ intensity 1Y6]])</f>
        <v>40253267.166666664</v>
      </c>
      <c r="W802" s="3">
        <f>AVERAGE(proteinGroups3[[#This Row],[LFQ intensity 5Y1]:[LFQ intensity 5Y5]])</f>
        <v>15825420.199999999</v>
      </c>
      <c r="X802" s="4">
        <f>AVERAGE(proteinGroups3[[#This Row],[LFQ intensity 10Y1]:[LFQ intensity 10Y4]])</f>
        <v>84861750</v>
      </c>
      <c r="Y802" s="6">
        <f>AVERAGE(proteinGroups3[[#This Row],[LFQ intensity ADULT1]:[LFQ intensity ADULT7]])</f>
        <v>5648000.7999999998</v>
      </c>
      <c r="Z802"/>
      <c r="AA802"/>
      <c r="AC802"/>
      <c r="AD802"/>
      <c r="AE802"/>
    </row>
    <row r="803" spans="1:31" x14ac:dyDescent="0.25">
      <c r="A803" s="1" t="s">
        <v>7055</v>
      </c>
      <c r="B803" s="2">
        <v>53383000</v>
      </c>
      <c r="C803" s="2">
        <v>1</v>
      </c>
      <c r="D803" s="2">
        <v>1</v>
      </c>
      <c r="E803" s="2">
        <v>1</v>
      </c>
      <c r="F803" s="2">
        <v>1</v>
      </c>
      <c r="G803" s="2">
        <v>1</v>
      </c>
      <c r="H803" s="3">
        <v>1</v>
      </c>
      <c r="I803" s="3">
        <v>33233000</v>
      </c>
      <c r="J803" s="3">
        <v>33485000</v>
      </c>
      <c r="K803" s="3">
        <v>59203000</v>
      </c>
      <c r="L803" s="3">
        <v>1</v>
      </c>
      <c r="M803" s="4">
        <v>29136000</v>
      </c>
      <c r="N803" s="4">
        <v>25198000</v>
      </c>
      <c r="O803" s="4">
        <v>19445000</v>
      </c>
      <c r="P803" s="4">
        <v>1</v>
      </c>
      <c r="Q803" s="5">
        <v>1</v>
      </c>
      <c r="R803" s="5">
        <v>1</v>
      </c>
      <c r="S803" s="5">
        <v>30774000</v>
      </c>
      <c r="T803" s="5">
        <v>17268000</v>
      </c>
      <c r="U803" s="5">
        <v>38053000</v>
      </c>
      <c r="V803" s="2">
        <f>AVERAGE(proteinGroups3[[#This Row],[LFQ intensity 1Y1]:[LFQ intensity 1Y6]])</f>
        <v>8897167.5</v>
      </c>
      <c r="W803" s="3">
        <f>AVERAGE(proteinGroups3[[#This Row],[LFQ intensity 5Y1]:[LFQ intensity 5Y5]])</f>
        <v>25184200.399999999</v>
      </c>
      <c r="X803" s="4">
        <f>AVERAGE(proteinGroups3[[#This Row],[LFQ intensity 10Y1]:[LFQ intensity 10Y4]])</f>
        <v>18444750.25</v>
      </c>
      <c r="Y803" s="6">
        <f>AVERAGE(proteinGroups3[[#This Row],[LFQ intensity ADULT1]:[LFQ intensity ADULT7]])</f>
        <v>17219000.399999999</v>
      </c>
      <c r="Z803"/>
      <c r="AA803"/>
      <c r="AC803"/>
      <c r="AD803"/>
      <c r="AE803"/>
    </row>
    <row r="804" spans="1:31" x14ac:dyDescent="0.25">
      <c r="A804" s="1" t="s">
        <v>7062</v>
      </c>
      <c r="B804" s="2">
        <v>1</v>
      </c>
      <c r="C804" s="2">
        <v>1</v>
      </c>
      <c r="D804" s="2">
        <v>1</v>
      </c>
      <c r="E804" s="2">
        <v>1</v>
      </c>
      <c r="F804" s="2">
        <v>1</v>
      </c>
      <c r="G804" s="2">
        <v>1</v>
      </c>
      <c r="H804" s="3">
        <v>1</v>
      </c>
      <c r="I804" s="3">
        <v>1</v>
      </c>
      <c r="J804" s="3">
        <v>1</v>
      </c>
      <c r="K804" s="3">
        <v>8569600</v>
      </c>
      <c r="L804" s="3">
        <v>1</v>
      </c>
      <c r="M804" s="4">
        <v>1</v>
      </c>
      <c r="N804" s="4">
        <v>1</v>
      </c>
      <c r="O804" s="4">
        <v>1</v>
      </c>
      <c r="P804" s="4">
        <v>1</v>
      </c>
      <c r="Q804" s="5">
        <v>1</v>
      </c>
      <c r="R804" s="5">
        <v>1</v>
      </c>
      <c r="S804" s="5">
        <v>1</v>
      </c>
      <c r="T804" s="5">
        <v>1</v>
      </c>
      <c r="U804" s="5">
        <v>1</v>
      </c>
      <c r="V804" s="2">
        <f>AVERAGE(proteinGroups3[[#This Row],[LFQ intensity 1Y1]:[LFQ intensity 1Y6]])</f>
        <v>1</v>
      </c>
      <c r="W804" s="3">
        <f>AVERAGE(proteinGroups3[[#This Row],[LFQ intensity 5Y1]:[LFQ intensity 5Y5]])</f>
        <v>1713920.8</v>
      </c>
      <c r="X804" s="4">
        <f>AVERAGE(proteinGroups3[[#This Row],[LFQ intensity 10Y1]:[LFQ intensity 10Y4]])</f>
        <v>1</v>
      </c>
      <c r="Y804" s="6">
        <f>AVERAGE(proteinGroups3[[#This Row],[LFQ intensity ADULT1]:[LFQ intensity ADULT7]])</f>
        <v>1</v>
      </c>
      <c r="Z804"/>
      <c r="AA804"/>
      <c r="AC804"/>
      <c r="AD804"/>
      <c r="AE804"/>
    </row>
    <row r="805" spans="1:31" x14ac:dyDescent="0.25">
      <c r="A805" s="1" t="s">
        <v>7067</v>
      </c>
      <c r="B805" s="2">
        <v>1</v>
      </c>
      <c r="C805" s="2">
        <v>1</v>
      </c>
      <c r="D805" s="2">
        <v>1</v>
      </c>
      <c r="E805" s="2">
        <v>1</v>
      </c>
      <c r="F805" s="2">
        <v>1</v>
      </c>
      <c r="G805" s="2">
        <v>1</v>
      </c>
      <c r="H805" s="3">
        <v>1</v>
      </c>
      <c r="I805" s="3">
        <v>1</v>
      </c>
      <c r="J805" s="3">
        <v>1</v>
      </c>
      <c r="K805" s="3">
        <v>1</v>
      </c>
      <c r="L805" s="3">
        <v>1</v>
      </c>
      <c r="M805" s="4">
        <v>1</v>
      </c>
      <c r="N805" s="4">
        <v>1</v>
      </c>
      <c r="O805" s="4">
        <v>1</v>
      </c>
      <c r="P805" s="4">
        <v>1</v>
      </c>
      <c r="Q805" s="5">
        <v>1</v>
      </c>
      <c r="R805" s="5">
        <v>1</v>
      </c>
      <c r="S805" s="5">
        <v>31068000</v>
      </c>
      <c r="T805" s="5">
        <v>1</v>
      </c>
      <c r="U805" s="5">
        <v>1</v>
      </c>
      <c r="V805" s="2">
        <f>AVERAGE(proteinGroups3[[#This Row],[LFQ intensity 1Y1]:[LFQ intensity 1Y6]])</f>
        <v>1</v>
      </c>
      <c r="W805" s="3">
        <f>AVERAGE(proteinGroups3[[#This Row],[LFQ intensity 5Y1]:[LFQ intensity 5Y5]])</f>
        <v>1</v>
      </c>
      <c r="X805" s="4">
        <f>AVERAGE(proteinGroups3[[#This Row],[LFQ intensity 10Y1]:[LFQ intensity 10Y4]])</f>
        <v>1</v>
      </c>
      <c r="Y805" s="6">
        <f>AVERAGE(proteinGroups3[[#This Row],[LFQ intensity ADULT1]:[LFQ intensity ADULT7]])</f>
        <v>6213600.7999999998</v>
      </c>
      <c r="Z805"/>
      <c r="AA805"/>
      <c r="AC805"/>
      <c r="AD805"/>
      <c r="AE805"/>
    </row>
    <row r="806" spans="1:31" x14ac:dyDescent="0.25">
      <c r="A806" s="1" t="s">
        <v>7073</v>
      </c>
      <c r="B806" s="2">
        <v>684530000</v>
      </c>
      <c r="C806" s="2">
        <v>53195000</v>
      </c>
      <c r="D806" s="2">
        <v>158040000</v>
      </c>
      <c r="E806" s="2">
        <v>1</v>
      </c>
      <c r="F806" s="2">
        <v>157930000</v>
      </c>
      <c r="G806" s="2">
        <v>350160000</v>
      </c>
      <c r="H806" s="3">
        <v>1</v>
      </c>
      <c r="I806" s="3">
        <v>1</v>
      </c>
      <c r="J806" s="3">
        <v>1</v>
      </c>
      <c r="K806" s="3">
        <v>1</v>
      </c>
      <c r="L806" s="3">
        <v>1</v>
      </c>
      <c r="M806" s="4">
        <v>423490000</v>
      </c>
      <c r="N806" s="4">
        <v>41514000</v>
      </c>
      <c r="O806" s="4">
        <v>326880000</v>
      </c>
      <c r="P806" s="4">
        <v>91725000</v>
      </c>
      <c r="Q806" s="5">
        <v>1</v>
      </c>
      <c r="R806" s="5">
        <v>1</v>
      </c>
      <c r="S806" s="5">
        <v>1</v>
      </c>
      <c r="T806" s="5">
        <v>1</v>
      </c>
      <c r="U806" s="5">
        <v>1</v>
      </c>
      <c r="V806" s="2">
        <f>AVERAGE(proteinGroups3[[#This Row],[LFQ intensity 1Y1]:[LFQ intensity 1Y6]])</f>
        <v>233975833.5</v>
      </c>
      <c r="W806" s="3">
        <f>AVERAGE(proteinGroups3[[#This Row],[LFQ intensity 5Y1]:[LFQ intensity 5Y5]])</f>
        <v>1</v>
      </c>
      <c r="X806" s="4">
        <f>AVERAGE(proteinGroups3[[#This Row],[LFQ intensity 10Y1]:[LFQ intensity 10Y4]])</f>
        <v>220902250</v>
      </c>
      <c r="Y806" s="6">
        <f>AVERAGE(proteinGroups3[[#This Row],[LFQ intensity ADULT1]:[LFQ intensity ADULT7]])</f>
        <v>1</v>
      </c>
      <c r="Z806"/>
      <c r="AA806"/>
      <c r="AC806"/>
      <c r="AD806"/>
      <c r="AE806"/>
    </row>
    <row r="807" spans="1:31" x14ac:dyDescent="0.25">
      <c r="A807" s="1" t="s">
        <v>7081</v>
      </c>
      <c r="B807" s="2">
        <v>1</v>
      </c>
      <c r="C807" s="2">
        <v>1</v>
      </c>
      <c r="D807" s="2">
        <v>1</v>
      </c>
      <c r="E807" s="2">
        <v>1</v>
      </c>
      <c r="F807" s="2">
        <v>1</v>
      </c>
      <c r="G807" s="2">
        <v>1</v>
      </c>
      <c r="H807" s="3">
        <v>1</v>
      </c>
      <c r="I807" s="3">
        <v>1</v>
      </c>
      <c r="J807" s="3">
        <v>1</v>
      </c>
      <c r="K807" s="3">
        <v>1</v>
      </c>
      <c r="L807" s="3">
        <v>6098800</v>
      </c>
      <c r="M807" s="4">
        <v>1</v>
      </c>
      <c r="N807" s="4">
        <v>1</v>
      </c>
      <c r="O807" s="4">
        <v>1</v>
      </c>
      <c r="P807" s="4">
        <v>1</v>
      </c>
      <c r="Q807" s="5">
        <v>1</v>
      </c>
      <c r="R807" s="5">
        <v>1</v>
      </c>
      <c r="S807" s="5">
        <v>1</v>
      </c>
      <c r="T807" s="5">
        <v>55272000</v>
      </c>
      <c r="U807" s="5">
        <v>1</v>
      </c>
      <c r="V807" s="2">
        <f>AVERAGE(proteinGroups3[[#This Row],[LFQ intensity 1Y1]:[LFQ intensity 1Y6]])</f>
        <v>1</v>
      </c>
      <c r="W807" s="3">
        <f>AVERAGE(proteinGroups3[[#This Row],[LFQ intensity 5Y1]:[LFQ intensity 5Y5]])</f>
        <v>1219760.8</v>
      </c>
      <c r="X807" s="4">
        <f>AVERAGE(proteinGroups3[[#This Row],[LFQ intensity 10Y1]:[LFQ intensity 10Y4]])</f>
        <v>1</v>
      </c>
      <c r="Y807" s="6">
        <f>AVERAGE(proteinGroups3[[#This Row],[LFQ intensity ADULT1]:[LFQ intensity ADULT7]])</f>
        <v>11054400.800000001</v>
      </c>
      <c r="Z807"/>
      <c r="AA807"/>
      <c r="AC807"/>
      <c r="AD807"/>
      <c r="AE807"/>
    </row>
    <row r="808" spans="1:31" x14ac:dyDescent="0.25">
      <c r="A808" s="1" t="s">
        <v>7087</v>
      </c>
      <c r="B808" s="2">
        <v>1</v>
      </c>
      <c r="C808" s="2">
        <v>1</v>
      </c>
      <c r="D808" s="2">
        <v>1</v>
      </c>
      <c r="E808" s="2">
        <v>1</v>
      </c>
      <c r="F808" s="2">
        <v>6747200</v>
      </c>
      <c r="G808" s="2">
        <v>1</v>
      </c>
      <c r="H808" s="3">
        <v>1</v>
      </c>
      <c r="I808" s="3">
        <v>1</v>
      </c>
      <c r="J808" s="3">
        <v>1</v>
      </c>
      <c r="K808" s="3">
        <v>1</v>
      </c>
      <c r="L808" s="3">
        <v>1</v>
      </c>
      <c r="M808" s="4">
        <v>1</v>
      </c>
      <c r="N808" s="4">
        <v>1</v>
      </c>
      <c r="O808" s="4">
        <v>1</v>
      </c>
      <c r="P808" s="4">
        <v>1</v>
      </c>
      <c r="Q808" s="5">
        <v>1</v>
      </c>
      <c r="R808" s="5">
        <v>1</v>
      </c>
      <c r="S808" s="5">
        <v>1</v>
      </c>
      <c r="T808" s="5">
        <v>1</v>
      </c>
      <c r="U808" s="5">
        <v>1</v>
      </c>
      <c r="V808" s="2">
        <f>AVERAGE(proteinGroups3[[#This Row],[LFQ intensity 1Y1]:[LFQ intensity 1Y6]])</f>
        <v>1124534.1666666667</v>
      </c>
      <c r="W808" s="3">
        <f>AVERAGE(proteinGroups3[[#This Row],[LFQ intensity 5Y1]:[LFQ intensity 5Y5]])</f>
        <v>1</v>
      </c>
      <c r="X808" s="4">
        <f>AVERAGE(proteinGroups3[[#This Row],[LFQ intensity 10Y1]:[LFQ intensity 10Y4]])</f>
        <v>1</v>
      </c>
      <c r="Y808" s="6">
        <f>AVERAGE(proteinGroups3[[#This Row],[LFQ intensity ADULT1]:[LFQ intensity ADULT7]])</f>
        <v>1</v>
      </c>
      <c r="Z808"/>
      <c r="AA808"/>
      <c r="AC808"/>
      <c r="AD808"/>
      <c r="AE808"/>
    </row>
    <row r="809" spans="1:31" x14ac:dyDescent="0.25">
      <c r="A809" s="1" t="s">
        <v>7093</v>
      </c>
      <c r="B809" s="2">
        <v>1</v>
      </c>
      <c r="C809" s="2">
        <v>3820100</v>
      </c>
      <c r="D809" s="2">
        <v>6795900</v>
      </c>
      <c r="E809" s="2">
        <v>1</v>
      </c>
      <c r="F809" s="2">
        <v>1</v>
      </c>
      <c r="G809" s="2">
        <v>1</v>
      </c>
      <c r="H809" s="3">
        <v>16707000</v>
      </c>
      <c r="I809" s="3">
        <v>23882000</v>
      </c>
      <c r="J809" s="3">
        <v>11859000</v>
      </c>
      <c r="K809" s="3">
        <v>47554000</v>
      </c>
      <c r="L809" s="3">
        <v>1</v>
      </c>
      <c r="M809" s="4">
        <v>256870000</v>
      </c>
      <c r="N809" s="4">
        <v>69528000</v>
      </c>
      <c r="O809" s="4">
        <v>71184000</v>
      </c>
      <c r="P809" s="4">
        <v>85669000</v>
      </c>
      <c r="Q809" s="5">
        <v>53663000</v>
      </c>
      <c r="R809" s="5">
        <v>1</v>
      </c>
      <c r="S809" s="5">
        <v>1</v>
      </c>
      <c r="T809" s="5">
        <v>1</v>
      </c>
      <c r="U809" s="5">
        <v>1</v>
      </c>
      <c r="V809" s="2">
        <f>AVERAGE(proteinGroups3[[#This Row],[LFQ intensity 1Y1]:[LFQ intensity 1Y6]])</f>
        <v>1769334</v>
      </c>
      <c r="W809" s="3">
        <f>AVERAGE(proteinGroups3[[#This Row],[LFQ intensity 5Y1]:[LFQ intensity 5Y5]])</f>
        <v>20000400.199999999</v>
      </c>
      <c r="X809" s="4">
        <f>AVERAGE(proteinGroups3[[#This Row],[LFQ intensity 10Y1]:[LFQ intensity 10Y4]])</f>
        <v>120812750</v>
      </c>
      <c r="Y809" s="6">
        <f>AVERAGE(proteinGroups3[[#This Row],[LFQ intensity ADULT1]:[LFQ intensity ADULT7]])</f>
        <v>10732600.800000001</v>
      </c>
      <c r="Z809"/>
      <c r="AA809"/>
      <c r="AC809"/>
      <c r="AD809"/>
      <c r="AE809"/>
    </row>
    <row r="810" spans="1:31" x14ac:dyDescent="0.25">
      <c r="A810" s="1" t="s">
        <v>7102</v>
      </c>
      <c r="B810" s="2">
        <v>1</v>
      </c>
      <c r="C810" s="2">
        <v>1</v>
      </c>
      <c r="D810" s="2">
        <v>1</v>
      </c>
      <c r="E810" s="2">
        <v>1</v>
      </c>
      <c r="F810" s="2">
        <v>1</v>
      </c>
      <c r="G810" s="2">
        <v>1</v>
      </c>
      <c r="H810" s="3">
        <v>1</v>
      </c>
      <c r="I810" s="3">
        <v>10506000</v>
      </c>
      <c r="J810" s="3">
        <v>1</v>
      </c>
      <c r="K810" s="3">
        <v>23170000</v>
      </c>
      <c r="L810" s="3">
        <v>1</v>
      </c>
      <c r="M810" s="4">
        <v>7099300</v>
      </c>
      <c r="N810" s="4">
        <v>1</v>
      </c>
      <c r="O810" s="4">
        <v>1</v>
      </c>
      <c r="P810" s="4">
        <v>1</v>
      </c>
      <c r="Q810" s="5">
        <v>1</v>
      </c>
      <c r="R810" s="5">
        <v>1</v>
      </c>
      <c r="S810" s="5">
        <v>1</v>
      </c>
      <c r="T810" s="5">
        <v>1</v>
      </c>
      <c r="U810" s="5">
        <v>1</v>
      </c>
      <c r="V810" s="2">
        <f>AVERAGE(proteinGroups3[[#This Row],[LFQ intensity 1Y1]:[LFQ intensity 1Y6]])</f>
        <v>1</v>
      </c>
      <c r="W810" s="3">
        <f>AVERAGE(proteinGroups3[[#This Row],[LFQ intensity 5Y1]:[LFQ intensity 5Y5]])</f>
        <v>6735200.5999999996</v>
      </c>
      <c r="X810" s="4">
        <f>AVERAGE(proteinGroups3[[#This Row],[LFQ intensity 10Y1]:[LFQ intensity 10Y4]])</f>
        <v>1774825.75</v>
      </c>
      <c r="Y810" s="6">
        <f>AVERAGE(proteinGroups3[[#This Row],[LFQ intensity ADULT1]:[LFQ intensity ADULT7]])</f>
        <v>1</v>
      </c>
      <c r="Z810"/>
      <c r="AA810"/>
      <c r="AC810"/>
      <c r="AD810"/>
      <c r="AE810"/>
    </row>
    <row r="811" spans="1:31" x14ac:dyDescent="0.25">
      <c r="A811" s="1" t="s">
        <v>7108</v>
      </c>
      <c r="B811" s="2">
        <v>1</v>
      </c>
      <c r="C811" s="2">
        <v>1</v>
      </c>
      <c r="D811" s="2">
        <v>1</v>
      </c>
      <c r="E811" s="2">
        <v>1</v>
      </c>
      <c r="F811" s="2">
        <v>1</v>
      </c>
      <c r="G811" s="2">
        <v>1</v>
      </c>
      <c r="H811" s="3">
        <v>22290000</v>
      </c>
      <c r="I811" s="3">
        <v>7982500</v>
      </c>
      <c r="J811" s="3">
        <v>1</v>
      </c>
      <c r="K811" s="3">
        <v>17470000</v>
      </c>
      <c r="L811" s="3">
        <v>1</v>
      </c>
      <c r="M811" s="4">
        <v>1</v>
      </c>
      <c r="N811" s="4">
        <v>1</v>
      </c>
      <c r="O811" s="4">
        <v>1</v>
      </c>
      <c r="P811" s="4">
        <v>1</v>
      </c>
      <c r="Q811" s="5">
        <v>1</v>
      </c>
      <c r="R811" s="5">
        <v>1</v>
      </c>
      <c r="S811" s="5">
        <v>1</v>
      </c>
      <c r="T811" s="5">
        <v>1</v>
      </c>
      <c r="U811" s="5">
        <v>1</v>
      </c>
      <c r="V811" s="2">
        <f>AVERAGE(proteinGroups3[[#This Row],[LFQ intensity 1Y1]:[LFQ intensity 1Y6]])</f>
        <v>1</v>
      </c>
      <c r="W811" s="3">
        <f>AVERAGE(proteinGroups3[[#This Row],[LFQ intensity 5Y1]:[LFQ intensity 5Y5]])</f>
        <v>9548500.4000000004</v>
      </c>
      <c r="X811" s="4">
        <f>AVERAGE(proteinGroups3[[#This Row],[LFQ intensity 10Y1]:[LFQ intensity 10Y4]])</f>
        <v>1</v>
      </c>
      <c r="Y811" s="6">
        <f>AVERAGE(proteinGroups3[[#This Row],[LFQ intensity ADULT1]:[LFQ intensity ADULT7]])</f>
        <v>1</v>
      </c>
      <c r="Z811"/>
      <c r="AA811"/>
      <c r="AC811"/>
      <c r="AD811"/>
      <c r="AE811"/>
    </row>
    <row r="812" spans="1:31" x14ac:dyDescent="0.25">
      <c r="A812" s="1" t="s">
        <v>7115</v>
      </c>
      <c r="B812" s="2">
        <v>1</v>
      </c>
      <c r="C812" s="2">
        <v>1</v>
      </c>
      <c r="D812" s="2">
        <v>1</v>
      </c>
      <c r="E812" s="2">
        <v>1</v>
      </c>
      <c r="F812" s="2">
        <v>1</v>
      </c>
      <c r="G812" s="2">
        <v>1</v>
      </c>
      <c r="H812" s="3">
        <v>9388600</v>
      </c>
      <c r="I812" s="3">
        <v>14670000</v>
      </c>
      <c r="J812" s="3">
        <v>1</v>
      </c>
      <c r="K812" s="3">
        <v>8876900</v>
      </c>
      <c r="L812" s="3">
        <v>12271000</v>
      </c>
      <c r="M812" s="4">
        <v>1</v>
      </c>
      <c r="N812" s="4">
        <v>2198200</v>
      </c>
      <c r="O812" s="4">
        <v>1173400</v>
      </c>
      <c r="P812" s="4">
        <v>1577100</v>
      </c>
      <c r="Q812" s="5">
        <v>1</v>
      </c>
      <c r="R812" s="5">
        <v>10737000</v>
      </c>
      <c r="S812" s="5">
        <v>1</v>
      </c>
      <c r="T812" s="5">
        <v>1</v>
      </c>
      <c r="U812" s="5">
        <v>1</v>
      </c>
      <c r="V812" s="2">
        <f>AVERAGE(proteinGroups3[[#This Row],[LFQ intensity 1Y1]:[LFQ intensity 1Y6]])</f>
        <v>1</v>
      </c>
      <c r="W812" s="3">
        <f>AVERAGE(proteinGroups3[[#This Row],[LFQ intensity 5Y1]:[LFQ intensity 5Y5]])</f>
        <v>9041300.1999999993</v>
      </c>
      <c r="X812" s="4">
        <f>AVERAGE(proteinGroups3[[#This Row],[LFQ intensity 10Y1]:[LFQ intensity 10Y4]])</f>
        <v>1237175.25</v>
      </c>
      <c r="Y812" s="6">
        <f>AVERAGE(proteinGroups3[[#This Row],[LFQ intensity ADULT1]:[LFQ intensity ADULT7]])</f>
        <v>2147400.7999999998</v>
      </c>
      <c r="Z812"/>
      <c r="AA812"/>
      <c r="AC812"/>
      <c r="AD812"/>
      <c r="AE812"/>
    </row>
    <row r="813" spans="1:31" x14ac:dyDescent="0.25">
      <c r="A813" s="1" t="s">
        <v>7122</v>
      </c>
      <c r="B813" s="2">
        <v>1</v>
      </c>
      <c r="C813" s="2">
        <v>20578000</v>
      </c>
      <c r="D813" s="2">
        <v>41440000</v>
      </c>
      <c r="E813" s="2">
        <v>1</v>
      </c>
      <c r="F813" s="2">
        <v>20634000</v>
      </c>
      <c r="G813" s="2">
        <v>14846000</v>
      </c>
      <c r="H813" s="3">
        <v>23344000</v>
      </c>
      <c r="I813" s="3">
        <v>19730000</v>
      </c>
      <c r="J813" s="3">
        <v>18421000</v>
      </c>
      <c r="K813" s="3">
        <v>30458000</v>
      </c>
      <c r="L813" s="3">
        <v>1</v>
      </c>
      <c r="M813" s="4">
        <v>8089000</v>
      </c>
      <c r="N813" s="4">
        <v>1</v>
      </c>
      <c r="O813" s="4">
        <v>1</v>
      </c>
      <c r="P813" s="4">
        <v>1</v>
      </c>
      <c r="Q813" s="5">
        <v>1</v>
      </c>
      <c r="R813" s="5">
        <v>1</v>
      </c>
      <c r="S813" s="5">
        <v>1</v>
      </c>
      <c r="T813" s="5">
        <v>1</v>
      </c>
      <c r="U813" s="5">
        <v>1</v>
      </c>
      <c r="V813" s="2">
        <f>AVERAGE(proteinGroups3[[#This Row],[LFQ intensity 1Y1]:[LFQ intensity 1Y6]])</f>
        <v>16249667</v>
      </c>
      <c r="W813" s="3">
        <f>AVERAGE(proteinGroups3[[#This Row],[LFQ intensity 5Y1]:[LFQ intensity 5Y5]])</f>
        <v>18390600.199999999</v>
      </c>
      <c r="X813" s="4">
        <f>AVERAGE(proteinGroups3[[#This Row],[LFQ intensity 10Y1]:[LFQ intensity 10Y4]])</f>
        <v>2022250.75</v>
      </c>
      <c r="Y813" s="6">
        <f>AVERAGE(proteinGroups3[[#This Row],[LFQ intensity ADULT1]:[LFQ intensity ADULT7]])</f>
        <v>1</v>
      </c>
      <c r="Z813"/>
      <c r="AA813"/>
      <c r="AC813"/>
      <c r="AD813"/>
      <c r="AE813"/>
    </row>
    <row r="814" spans="1:31" x14ac:dyDescent="0.25">
      <c r="A814" s="1" t="s">
        <v>7130</v>
      </c>
      <c r="B814" s="2">
        <v>1</v>
      </c>
      <c r="C814" s="2">
        <v>1</v>
      </c>
      <c r="D814" s="2">
        <v>1</v>
      </c>
      <c r="E814" s="2">
        <v>1</v>
      </c>
      <c r="F814" s="2">
        <v>1</v>
      </c>
      <c r="G814" s="2">
        <v>1</v>
      </c>
      <c r="H814" s="3">
        <v>3082700</v>
      </c>
      <c r="I814" s="3">
        <v>1</v>
      </c>
      <c r="J814" s="3">
        <v>1</v>
      </c>
      <c r="K814" s="3">
        <v>11838000</v>
      </c>
      <c r="L814" s="3">
        <v>1</v>
      </c>
      <c r="M814" s="4">
        <v>3464200</v>
      </c>
      <c r="N814" s="4">
        <v>1</v>
      </c>
      <c r="O814" s="4">
        <v>2683500</v>
      </c>
      <c r="P814" s="4">
        <v>1</v>
      </c>
      <c r="Q814" s="5">
        <v>1</v>
      </c>
      <c r="R814" s="5">
        <v>1</v>
      </c>
      <c r="S814" s="5">
        <v>1</v>
      </c>
      <c r="T814" s="5">
        <v>1</v>
      </c>
      <c r="U814" s="5">
        <v>1</v>
      </c>
      <c r="V814" s="2">
        <f>AVERAGE(proteinGroups3[[#This Row],[LFQ intensity 1Y1]:[LFQ intensity 1Y6]])</f>
        <v>1</v>
      </c>
      <c r="W814" s="3">
        <f>AVERAGE(proteinGroups3[[#This Row],[LFQ intensity 5Y1]:[LFQ intensity 5Y5]])</f>
        <v>2984140.6</v>
      </c>
      <c r="X814" s="4">
        <f>AVERAGE(proteinGroups3[[#This Row],[LFQ intensity 10Y1]:[LFQ intensity 10Y4]])</f>
        <v>1536925.5</v>
      </c>
      <c r="Y814" s="6">
        <f>AVERAGE(proteinGroups3[[#This Row],[LFQ intensity ADULT1]:[LFQ intensity ADULT7]])</f>
        <v>1</v>
      </c>
      <c r="Z814"/>
      <c r="AA814"/>
      <c r="AC814"/>
      <c r="AD814"/>
      <c r="AE814"/>
    </row>
    <row r="815" spans="1:31" x14ac:dyDescent="0.25">
      <c r="A815" s="1" t="s">
        <v>7136</v>
      </c>
      <c r="B815" s="2">
        <v>1</v>
      </c>
      <c r="C815" s="2">
        <v>1</v>
      </c>
      <c r="D815" s="2">
        <v>1</v>
      </c>
      <c r="E815" s="2">
        <v>1</v>
      </c>
      <c r="F815" s="2">
        <v>1</v>
      </c>
      <c r="G815" s="2">
        <v>1</v>
      </c>
      <c r="H815" s="3">
        <v>1</v>
      </c>
      <c r="I815" s="3">
        <v>1</v>
      </c>
      <c r="J815" s="3">
        <v>1</v>
      </c>
      <c r="K815" s="3">
        <v>1</v>
      </c>
      <c r="L815" s="3">
        <v>1</v>
      </c>
      <c r="M815" s="4">
        <v>1</v>
      </c>
      <c r="N815" s="4">
        <v>1</v>
      </c>
      <c r="O815" s="4">
        <v>1</v>
      </c>
      <c r="P815" s="4">
        <v>1</v>
      </c>
      <c r="Q815" s="5">
        <v>1</v>
      </c>
      <c r="R815" s="5">
        <v>93749000</v>
      </c>
      <c r="S815" s="5">
        <v>21876000</v>
      </c>
      <c r="T815" s="5">
        <v>1</v>
      </c>
      <c r="U815" s="5">
        <v>1</v>
      </c>
      <c r="V815" s="2">
        <f>AVERAGE(proteinGroups3[[#This Row],[LFQ intensity 1Y1]:[LFQ intensity 1Y6]])</f>
        <v>1</v>
      </c>
      <c r="W815" s="3">
        <f>AVERAGE(proteinGroups3[[#This Row],[LFQ intensity 5Y1]:[LFQ intensity 5Y5]])</f>
        <v>1</v>
      </c>
      <c r="X815" s="4">
        <f>AVERAGE(proteinGroups3[[#This Row],[LFQ intensity 10Y1]:[LFQ intensity 10Y4]])</f>
        <v>1</v>
      </c>
      <c r="Y815" s="6">
        <f>AVERAGE(proteinGroups3[[#This Row],[LFQ intensity ADULT1]:[LFQ intensity ADULT7]])</f>
        <v>23125000.600000001</v>
      </c>
      <c r="Z815"/>
      <c r="AA815"/>
      <c r="AC815"/>
      <c r="AD815"/>
      <c r="AE815"/>
    </row>
    <row r="816" spans="1:31" x14ac:dyDescent="0.25">
      <c r="A816" s="1" t="s">
        <v>7142</v>
      </c>
      <c r="B816" s="2">
        <v>1</v>
      </c>
      <c r="C816" s="2">
        <v>1</v>
      </c>
      <c r="D816" s="2">
        <v>1</v>
      </c>
      <c r="E816" s="2">
        <v>1</v>
      </c>
      <c r="F816" s="2">
        <v>1</v>
      </c>
      <c r="G816" s="2">
        <v>1</v>
      </c>
      <c r="H816" s="3">
        <v>36759000</v>
      </c>
      <c r="I816" s="3">
        <v>27574000</v>
      </c>
      <c r="J816" s="3">
        <v>8369100</v>
      </c>
      <c r="K816" s="3">
        <v>45731000</v>
      </c>
      <c r="L816" s="3">
        <v>1</v>
      </c>
      <c r="M816" s="4">
        <v>18185000</v>
      </c>
      <c r="N816" s="4">
        <v>38796000</v>
      </c>
      <c r="O816" s="4">
        <v>17408000</v>
      </c>
      <c r="P816" s="4">
        <v>17645000</v>
      </c>
      <c r="Q816" s="5">
        <v>12302000</v>
      </c>
      <c r="R816" s="5">
        <v>1</v>
      </c>
      <c r="S816" s="5">
        <v>1</v>
      </c>
      <c r="T816" s="5">
        <v>1</v>
      </c>
      <c r="U816" s="5">
        <v>1</v>
      </c>
      <c r="V816" s="2">
        <f>AVERAGE(proteinGroups3[[#This Row],[LFQ intensity 1Y1]:[LFQ intensity 1Y6]])</f>
        <v>1</v>
      </c>
      <c r="W816" s="3">
        <f>AVERAGE(proteinGroups3[[#This Row],[LFQ intensity 5Y1]:[LFQ intensity 5Y5]])</f>
        <v>23686620.199999999</v>
      </c>
      <c r="X816" s="4">
        <f>AVERAGE(proteinGroups3[[#This Row],[LFQ intensity 10Y1]:[LFQ intensity 10Y4]])</f>
        <v>23008500</v>
      </c>
      <c r="Y816" s="6">
        <f>AVERAGE(proteinGroups3[[#This Row],[LFQ intensity ADULT1]:[LFQ intensity ADULT7]])</f>
        <v>2460400.7999999998</v>
      </c>
      <c r="Z816"/>
      <c r="AA816"/>
      <c r="AC816"/>
      <c r="AD816"/>
      <c r="AE816"/>
    </row>
    <row r="817" spans="1:31" x14ac:dyDescent="0.25">
      <c r="A817" s="1" t="s">
        <v>7149</v>
      </c>
      <c r="B817" s="2">
        <v>1</v>
      </c>
      <c r="C817" s="2">
        <v>1</v>
      </c>
      <c r="D817" s="2">
        <v>1</v>
      </c>
      <c r="E817" s="2">
        <v>1</v>
      </c>
      <c r="F817" s="2">
        <v>1</v>
      </c>
      <c r="G817" s="2">
        <v>1</v>
      </c>
      <c r="H817" s="3">
        <v>1</v>
      </c>
      <c r="I817" s="3">
        <v>1</v>
      </c>
      <c r="J817" s="3">
        <v>31682000</v>
      </c>
      <c r="K817" s="3">
        <v>1</v>
      </c>
      <c r="L817" s="3">
        <v>1</v>
      </c>
      <c r="M817" s="4">
        <v>1</v>
      </c>
      <c r="N817" s="4">
        <v>1</v>
      </c>
      <c r="O817" s="4">
        <v>1</v>
      </c>
      <c r="P817" s="4">
        <v>1</v>
      </c>
      <c r="Q817" s="5">
        <v>1</v>
      </c>
      <c r="R817" s="5">
        <v>1</v>
      </c>
      <c r="S817" s="5">
        <v>1</v>
      </c>
      <c r="T817" s="5">
        <v>1</v>
      </c>
      <c r="U817" s="5">
        <v>1</v>
      </c>
      <c r="V817" s="2">
        <f>AVERAGE(proteinGroups3[[#This Row],[LFQ intensity 1Y1]:[LFQ intensity 1Y6]])</f>
        <v>1</v>
      </c>
      <c r="W817" s="3">
        <f>AVERAGE(proteinGroups3[[#This Row],[LFQ intensity 5Y1]:[LFQ intensity 5Y5]])</f>
        <v>6336400.7999999998</v>
      </c>
      <c r="X817" s="4">
        <f>AVERAGE(proteinGroups3[[#This Row],[LFQ intensity 10Y1]:[LFQ intensity 10Y4]])</f>
        <v>1</v>
      </c>
      <c r="Y817" s="6">
        <f>AVERAGE(proteinGroups3[[#This Row],[LFQ intensity ADULT1]:[LFQ intensity ADULT7]])</f>
        <v>1</v>
      </c>
      <c r="Z817"/>
      <c r="AA817"/>
      <c r="AC817"/>
      <c r="AD817"/>
      <c r="AE817"/>
    </row>
    <row r="818" spans="1:31" x14ac:dyDescent="0.25">
      <c r="A818" s="1" t="s">
        <v>7155</v>
      </c>
      <c r="B818" s="2">
        <v>1</v>
      </c>
      <c r="C818" s="2">
        <v>1</v>
      </c>
      <c r="D818" s="2">
        <v>1</v>
      </c>
      <c r="E818" s="2">
        <v>1</v>
      </c>
      <c r="F818" s="2">
        <v>1</v>
      </c>
      <c r="G818" s="2">
        <v>1</v>
      </c>
      <c r="H818" s="3">
        <v>21786000</v>
      </c>
      <c r="I818" s="3">
        <v>24140000</v>
      </c>
      <c r="J818" s="3">
        <v>1</v>
      </c>
      <c r="K818" s="3">
        <v>32834000</v>
      </c>
      <c r="L818" s="3">
        <v>1</v>
      </c>
      <c r="M818" s="4">
        <v>1</v>
      </c>
      <c r="N818" s="4">
        <v>1</v>
      </c>
      <c r="O818" s="4">
        <v>1</v>
      </c>
      <c r="P818" s="4">
        <v>1</v>
      </c>
      <c r="Q818" s="5">
        <v>49843000</v>
      </c>
      <c r="R818" s="5">
        <v>1</v>
      </c>
      <c r="S818" s="5">
        <v>27567000</v>
      </c>
      <c r="T818" s="5">
        <v>21148000</v>
      </c>
      <c r="U818" s="5">
        <v>1</v>
      </c>
      <c r="V818" s="2">
        <f>AVERAGE(proteinGroups3[[#This Row],[LFQ intensity 1Y1]:[LFQ intensity 1Y6]])</f>
        <v>1</v>
      </c>
      <c r="W818" s="3">
        <f>AVERAGE(proteinGroups3[[#This Row],[LFQ intensity 5Y1]:[LFQ intensity 5Y5]])</f>
        <v>15752000.4</v>
      </c>
      <c r="X818" s="4">
        <f>AVERAGE(proteinGroups3[[#This Row],[LFQ intensity 10Y1]:[LFQ intensity 10Y4]])</f>
        <v>1</v>
      </c>
      <c r="Y818" s="6">
        <f>AVERAGE(proteinGroups3[[#This Row],[LFQ intensity ADULT1]:[LFQ intensity ADULT7]])</f>
        <v>19711600.399999999</v>
      </c>
      <c r="Z818"/>
      <c r="AA818"/>
      <c r="AC818"/>
      <c r="AD818"/>
      <c r="AE818"/>
    </row>
    <row r="819" spans="1:31" x14ac:dyDescent="0.25">
      <c r="A819" s="1" t="s">
        <v>7164</v>
      </c>
      <c r="B819" s="2">
        <v>1</v>
      </c>
      <c r="C819" s="2">
        <v>1</v>
      </c>
      <c r="D819" s="2">
        <v>1</v>
      </c>
      <c r="E819" s="2">
        <v>1</v>
      </c>
      <c r="F819" s="2">
        <v>1</v>
      </c>
      <c r="G819" s="2">
        <v>1</v>
      </c>
      <c r="H819" s="3">
        <v>1</v>
      </c>
      <c r="I819" s="3">
        <v>1</v>
      </c>
      <c r="J819" s="3">
        <v>17579000</v>
      </c>
      <c r="K819" s="3">
        <v>1</v>
      </c>
      <c r="L819" s="3">
        <v>1</v>
      </c>
      <c r="M819" s="4">
        <v>1</v>
      </c>
      <c r="N819" s="4">
        <v>1</v>
      </c>
      <c r="O819" s="4">
        <v>1</v>
      </c>
      <c r="P819" s="4">
        <v>1</v>
      </c>
      <c r="Q819" s="5">
        <v>1</v>
      </c>
      <c r="R819" s="5">
        <v>1</v>
      </c>
      <c r="S819" s="5">
        <v>1</v>
      </c>
      <c r="T819" s="5">
        <v>1</v>
      </c>
      <c r="U819" s="5">
        <v>1</v>
      </c>
      <c r="V819" s="2">
        <f>AVERAGE(proteinGroups3[[#This Row],[LFQ intensity 1Y1]:[LFQ intensity 1Y6]])</f>
        <v>1</v>
      </c>
      <c r="W819" s="3">
        <f>AVERAGE(proteinGroups3[[#This Row],[LFQ intensity 5Y1]:[LFQ intensity 5Y5]])</f>
        <v>3515800.8</v>
      </c>
      <c r="X819" s="4">
        <f>AVERAGE(proteinGroups3[[#This Row],[LFQ intensity 10Y1]:[LFQ intensity 10Y4]])</f>
        <v>1</v>
      </c>
      <c r="Y819" s="6">
        <f>AVERAGE(proteinGroups3[[#This Row],[LFQ intensity ADULT1]:[LFQ intensity ADULT7]])</f>
        <v>1</v>
      </c>
      <c r="Z819"/>
      <c r="AA819"/>
      <c r="AC819"/>
      <c r="AD819"/>
      <c r="AE819"/>
    </row>
    <row r="820" spans="1:31" x14ac:dyDescent="0.25">
      <c r="A820" s="1" t="s">
        <v>7170</v>
      </c>
      <c r="B820" s="2">
        <v>1</v>
      </c>
      <c r="C820" s="2">
        <v>17595000</v>
      </c>
      <c r="D820" s="2">
        <v>1</v>
      </c>
      <c r="E820" s="2">
        <v>1</v>
      </c>
      <c r="F820" s="2">
        <v>1</v>
      </c>
      <c r="G820" s="2">
        <v>1</v>
      </c>
      <c r="H820" s="3">
        <v>1</v>
      </c>
      <c r="I820" s="3">
        <v>1</v>
      </c>
      <c r="J820" s="3">
        <v>1</v>
      </c>
      <c r="K820" s="3">
        <v>1</v>
      </c>
      <c r="L820" s="3">
        <v>1</v>
      </c>
      <c r="M820" s="4">
        <v>1</v>
      </c>
      <c r="N820" s="4">
        <v>67259000</v>
      </c>
      <c r="O820" s="4">
        <v>1</v>
      </c>
      <c r="P820" s="4">
        <v>1</v>
      </c>
      <c r="Q820" s="5">
        <v>26128000</v>
      </c>
      <c r="R820" s="5">
        <v>1</v>
      </c>
      <c r="S820" s="5">
        <v>1</v>
      </c>
      <c r="T820" s="5">
        <v>1</v>
      </c>
      <c r="U820" s="5">
        <v>1</v>
      </c>
      <c r="V820" s="2">
        <f>AVERAGE(proteinGroups3[[#This Row],[LFQ intensity 1Y1]:[LFQ intensity 1Y6]])</f>
        <v>2932500.8333333335</v>
      </c>
      <c r="W820" s="3">
        <f>AVERAGE(proteinGroups3[[#This Row],[LFQ intensity 5Y1]:[LFQ intensity 5Y5]])</f>
        <v>1</v>
      </c>
      <c r="X820" s="4">
        <f>AVERAGE(proteinGroups3[[#This Row],[LFQ intensity 10Y1]:[LFQ intensity 10Y4]])</f>
        <v>16814750.75</v>
      </c>
      <c r="Y820" s="6">
        <f>AVERAGE(proteinGroups3[[#This Row],[LFQ intensity ADULT1]:[LFQ intensity ADULT7]])</f>
        <v>5225600.8</v>
      </c>
      <c r="Z820"/>
      <c r="AA820"/>
      <c r="AC820"/>
      <c r="AD820"/>
      <c r="AE820"/>
    </row>
    <row r="821" spans="1:31" x14ac:dyDescent="0.25">
      <c r="A821" s="1" t="s">
        <v>7177</v>
      </c>
      <c r="B821" s="2">
        <v>1</v>
      </c>
      <c r="C821" s="2">
        <v>1</v>
      </c>
      <c r="D821" s="2">
        <v>1</v>
      </c>
      <c r="E821" s="2">
        <v>1</v>
      </c>
      <c r="F821" s="2">
        <v>1</v>
      </c>
      <c r="G821" s="2">
        <v>1</v>
      </c>
      <c r="H821" s="3">
        <v>1</v>
      </c>
      <c r="I821" s="3">
        <v>1</v>
      </c>
      <c r="J821" s="3">
        <v>1</v>
      </c>
      <c r="K821" s="3">
        <v>4496100</v>
      </c>
      <c r="L821" s="3">
        <v>1</v>
      </c>
      <c r="M821" s="4">
        <v>1</v>
      </c>
      <c r="N821" s="4">
        <v>1</v>
      </c>
      <c r="O821" s="4">
        <v>1</v>
      </c>
      <c r="P821" s="4">
        <v>1</v>
      </c>
      <c r="Q821" s="5">
        <v>1</v>
      </c>
      <c r="R821" s="5">
        <v>1</v>
      </c>
      <c r="S821" s="5">
        <v>1</v>
      </c>
      <c r="T821" s="5">
        <v>1</v>
      </c>
      <c r="U821" s="5">
        <v>1</v>
      </c>
      <c r="V821" s="2">
        <f>AVERAGE(proteinGroups3[[#This Row],[LFQ intensity 1Y1]:[LFQ intensity 1Y6]])</f>
        <v>1</v>
      </c>
      <c r="W821" s="3">
        <f>AVERAGE(proteinGroups3[[#This Row],[LFQ intensity 5Y1]:[LFQ intensity 5Y5]])</f>
        <v>899220.8</v>
      </c>
      <c r="X821" s="4">
        <f>AVERAGE(proteinGroups3[[#This Row],[LFQ intensity 10Y1]:[LFQ intensity 10Y4]])</f>
        <v>1</v>
      </c>
      <c r="Y821" s="6">
        <f>AVERAGE(proteinGroups3[[#This Row],[LFQ intensity ADULT1]:[LFQ intensity ADULT7]])</f>
        <v>1</v>
      </c>
      <c r="Z821"/>
      <c r="AA821"/>
      <c r="AC821"/>
      <c r="AD821"/>
      <c r="AE821"/>
    </row>
    <row r="822" spans="1:31" x14ac:dyDescent="0.25">
      <c r="A822" s="1" t="s">
        <v>7184</v>
      </c>
      <c r="B822" s="2">
        <v>1</v>
      </c>
      <c r="C822" s="2">
        <v>1</v>
      </c>
      <c r="D822" s="2">
        <v>1</v>
      </c>
      <c r="E822" s="2">
        <v>1</v>
      </c>
      <c r="F822" s="2">
        <v>1</v>
      </c>
      <c r="G822" s="2">
        <v>1</v>
      </c>
      <c r="H822" s="3">
        <v>1</v>
      </c>
      <c r="I822" s="3">
        <v>4392300</v>
      </c>
      <c r="J822" s="3">
        <v>1</v>
      </c>
      <c r="K822" s="3">
        <v>9894800</v>
      </c>
      <c r="L822" s="3">
        <v>1</v>
      </c>
      <c r="M822" s="4">
        <v>1</v>
      </c>
      <c r="N822" s="4">
        <v>1</v>
      </c>
      <c r="O822" s="4">
        <v>1</v>
      </c>
      <c r="P822" s="4">
        <v>1</v>
      </c>
      <c r="Q822" s="5">
        <v>1</v>
      </c>
      <c r="R822" s="5">
        <v>1</v>
      </c>
      <c r="S822" s="5">
        <v>1</v>
      </c>
      <c r="T822" s="5">
        <v>1</v>
      </c>
      <c r="U822" s="5">
        <v>1</v>
      </c>
      <c r="V822" s="2">
        <f>AVERAGE(proteinGroups3[[#This Row],[LFQ intensity 1Y1]:[LFQ intensity 1Y6]])</f>
        <v>1</v>
      </c>
      <c r="W822" s="3">
        <f>AVERAGE(proteinGroups3[[#This Row],[LFQ intensity 5Y1]:[LFQ intensity 5Y5]])</f>
        <v>2857420.6</v>
      </c>
      <c r="X822" s="4">
        <f>AVERAGE(proteinGroups3[[#This Row],[LFQ intensity 10Y1]:[LFQ intensity 10Y4]])</f>
        <v>1</v>
      </c>
      <c r="Y822" s="6">
        <f>AVERAGE(proteinGroups3[[#This Row],[LFQ intensity ADULT1]:[LFQ intensity ADULT7]])</f>
        <v>1</v>
      </c>
      <c r="Z822"/>
      <c r="AA822"/>
      <c r="AC822"/>
      <c r="AD822"/>
      <c r="AE822"/>
    </row>
    <row r="823" spans="1:31" x14ac:dyDescent="0.25">
      <c r="A823" s="1" t="s">
        <v>7190</v>
      </c>
      <c r="B823" s="2">
        <v>1</v>
      </c>
      <c r="C823" s="2">
        <v>1</v>
      </c>
      <c r="D823" s="2">
        <v>1</v>
      </c>
      <c r="E823" s="2">
        <v>1</v>
      </c>
      <c r="F823" s="2">
        <v>1</v>
      </c>
      <c r="G823" s="2">
        <v>1</v>
      </c>
      <c r="H823" s="3">
        <v>1</v>
      </c>
      <c r="I823" s="3">
        <v>1</v>
      </c>
      <c r="J823" s="3">
        <v>1</v>
      </c>
      <c r="K823" s="3">
        <v>1</v>
      </c>
      <c r="L823" s="3">
        <v>1</v>
      </c>
      <c r="M823" s="4">
        <v>1</v>
      </c>
      <c r="N823" s="4">
        <v>1</v>
      </c>
      <c r="O823" s="4">
        <v>1</v>
      </c>
      <c r="P823" s="4">
        <v>1</v>
      </c>
      <c r="Q823" s="5">
        <v>1</v>
      </c>
      <c r="R823" s="5">
        <v>1</v>
      </c>
      <c r="S823" s="5">
        <v>199790000</v>
      </c>
      <c r="T823" s="5">
        <v>1</v>
      </c>
      <c r="U823" s="5">
        <v>1</v>
      </c>
      <c r="V823" s="2">
        <f>AVERAGE(proteinGroups3[[#This Row],[LFQ intensity 1Y1]:[LFQ intensity 1Y6]])</f>
        <v>1</v>
      </c>
      <c r="W823" s="3">
        <f>AVERAGE(proteinGroups3[[#This Row],[LFQ intensity 5Y1]:[LFQ intensity 5Y5]])</f>
        <v>1</v>
      </c>
      <c r="X823" s="4">
        <f>AVERAGE(proteinGroups3[[#This Row],[LFQ intensity 10Y1]:[LFQ intensity 10Y4]])</f>
        <v>1</v>
      </c>
      <c r="Y823" s="6">
        <f>AVERAGE(proteinGroups3[[#This Row],[LFQ intensity ADULT1]:[LFQ intensity ADULT7]])</f>
        <v>39958000.799999997</v>
      </c>
      <c r="Z823"/>
      <c r="AA823"/>
      <c r="AC823"/>
      <c r="AD823"/>
      <c r="AE823"/>
    </row>
    <row r="824" spans="1:31" x14ac:dyDescent="0.25">
      <c r="A824" s="1" t="s">
        <v>7200</v>
      </c>
      <c r="B824" s="2">
        <v>1</v>
      </c>
      <c r="C824" s="2">
        <v>1</v>
      </c>
      <c r="D824" s="2">
        <v>1</v>
      </c>
      <c r="E824" s="2">
        <v>1</v>
      </c>
      <c r="F824" s="2">
        <v>5880100</v>
      </c>
      <c r="G824" s="2">
        <v>1</v>
      </c>
      <c r="H824" s="3">
        <v>26087000</v>
      </c>
      <c r="I824" s="3">
        <v>66625000</v>
      </c>
      <c r="J824" s="3">
        <v>1</v>
      </c>
      <c r="K824" s="3">
        <v>79127000</v>
      </c>
      <c r="L824" s="3">
        <v>1</v>
      </c>
      <c r="M824" s="4">
        <v>143890000</v>
      </c>
      <c r="N824" s="4">
        <v>127430000</v>
      </c>
      <c r="O824" s="4">
        <v>55684000</v>
      </c>
      <c r="P824" s="4">
        <v>129590000</v>
      </c>
      <c r="Q824" s="5">
        <v>9956300</v>
      </c>
      <c r="R824" s="5">
        <v>12286000</v>
      </c>
      <c r="S824" s="5">
        <v>1</v>
      </c>
      <c r="T824" s="5">
        <v>1</v>
      </c>
      <c r="U824" s="5">
        <v>1</v>
      </c>
      <c r="V824" s="2">
        <f>AVERAGE(proteinGroups3[[#This Row],[LFQ intensity 1Y1]:[LFQ intensity 1Y6]])</f>
        <v>980017.5</v>
      </c>
      <c r="W824" s="3">
        <f>AVERAGE(proteinGroups3[[#This Row],[LFQ intensity 5Y1]:[LFQ intensity 5Y5]])</f>
        <v>34367800.399999999</v>
      </c>
      <c r="X824" s="4">
        <f>AVERAGE(proteinGroups3[[#This Row],[LFQ intensity 10Y1]:[LFQ intensity 10Y4]])</f>
        <v>114148500</v>
      </c>
      <c r="Y824" s="6">
        <f>AVERAGE(proteinGroups3[[#This Row],[LFQ intensity ADULT1]:[LFQ intensity ADULT7]])</f>
        <v>4448460.5999999996</v>
      </c>
      <c r="Z824"/>
      <c r="AA824"/>
      <c r="AC824"/>
      <c r="AD824"/>
      <c r="AE824"/>
    </row>
    <row r="825" spans="1:31" x14ac:dyDescent="0.25">
      <c r="A825" s="1" t="s">
        <v>7209</v>
      </c>
      <c r="B825" s="2">
        <v>1</v>
      </c>
      <c r="C825" s="2">
        <v>1</v>
      </c>
      <c r="D825" s="2">
        <v>1</v>
      </c>
      <c r="E825" s="2">
        <v>1</v>
      </c>
      <c r="F825" s="2">
        <v>1</v>
      </c>
      <c r="G825" s="2">
        <v>1</v>
      </c>
      <c r="H825" s="3">
        <v>8860300</v>
      </c>
      <c r="I825" s="3">
        <v>1</v>
      </c>
      <c r="J825" s="3">
        <v>1</v>
      </c>
      <c r="K825" s="3">
        <v>3521400</v>
      </c>
      <c r="L825" s="3">
        <v>1</v>
      </c>
      <c r="M825" s="4">
        <v>1</v>
      </c>
      <c r="N825" s="4">
        <v>1</v>
      </c>
      <c r="O825" s="4">
        <v>1</v>
      </c>
      <c r="P825" s="4">
        <v>1</v>
      </c>
      <c r="Q825" s="5">
        <v>1</v>
      </c>
      <c r="R825" s="5">
        <v>1</v>
      </c>
      <c r="S825" s="5">
        <v>1</v>
      </c>
      <c r="T825" s="5">
        <v>1</v>
      </c>
      <c r="U825" s="5">
        <v>1</v>
      </c>
      <c r="V825" s="2">
        <f>AVERAGE(proteinGroups3[[#This Row],[LFQ intensity 1Y1]:[LFQ intensity 1Y6]])</f>
        <v>1</v>
      </c>
      <c r="W825" s="3">
        <f>AVERAGE(proteinGroups3[[#This Row],[LFQ intensity 5Y1]:[LFQ intensity 5Y5]])</f>
        <v>2476340.6</v>
      </c>
      <c r="X825" s="4">
        <f>AVERAGE(proteinGroups3[[#This Row],[LFQ intensity 10Y1]:[LFQ intensity 10Y4]])</f>
        <v>1</v>
      </c>
      <c r="Y825" s="6">
        <f>AVERAGE(proteinGroups3[[#This Row],[LFQ intensity ADULT1]:[LFQ intensity ADULT7]])</f>
        <v>1</v>
      </c>
      <c r="Z825"/>
      <c r="AA825"/>
      <c r="AC825"/>
      <c r="AD825"/>
      <c r="AE825"/>
    </row>
    <row r="826" spans="1:31" x14ac:dyDescent="0.25">
      <c r="A826" s="1" t="s">
        <v>7217</v>
      </c>
      <c r="B826" s="2">
        <v>1</v>
      </c>
      <c r="C826" s="2">
        <v>1</v>
      </c>
      <c r="D826" s="2">
        <v>1</v>
      </c>
      <c r="E826" s="2">
        <v>1</v>
      </c>
      <c r="F826" s="2">
        <v>1</v>
      </c>
      <c r="G826" s="2">
        <v>1</v>
      </c>
      <c r="H826" s="3">
        <v>1</v>
      </c>
      <c r="I826" s="3">
        <v>1</v>
      </c>
      <c r="J826" s="3">
        <v>1</v>
      </c>
      <c r="K826" s="3">
        <v>1</v>
      </c>
      <c r="L826" s="3">
        <v>1</v>
      </c>
      <c r="M826" s="4">
        <v>1</v>
      </c>
      <c r="N826" s="4">
        <v>1</v>
      </c>
      <c r="O826" s="4">
        <v>1</v>
      </c>
      <c r="P826" s="4">
        <v>1</v>
      </c>
      <c r="Q826" s="5">
        <v>1</v>
      </c>
      <c r="R826" s="5">
        <v>42118000</v>
      </c>
      <c r="S826" s="5">
        <v>1</v>
      </c>
      <c r="T826" s="5">
        <v>10375000</v>
      </c>
      <c r="U826" s="5">
        <v>1</v>
      </c>
      <c r="V826" s="2">
        <f>AVERAGE(proteinGroups3[[#This Row],[LFQ intensity 1Y1]:[LFQ intensity 1Y6]])</f>
        <v>1</v>
      </c>
      <c r="W826" s="3">
        <f>AVERAGE(proteinGroups3[[#This Row],[LFQ intensity 5Y1]:[LFQ intensity 5Y5]])</f>
        <v>1</v>
      </c>
      <c r="X826" s="4">
        <f>AVERAGE(proteinGroups3[[#This Row],[LFQ intensity 10Y1]:[LFQ intensity 10Y4]])</f>
        <v>1</v>
      </c>
      <c r="Y826" s="6">
        <f>AVERAGE(proteinGroups3[[#This Row],[LFQ intensity ADULT1]:[LFQ intensity ADULT7]])</f>
        <v>10498600.6</v>
      </c>
      <c r="Z826"/>
      <c r="AA826"/>
      <c r="AC826"/>
      <c r="AD826"/>
      <c r="AE826"/>
    </row>
    <row r="827" spans="1:31" x14ac:dyDescent="0.25">
      <c r="A827" s="1" t="s">
        <v>7223</v>
      </c>
      <c r="B827" s="2">
        <v>1</v>
      </c>
      <c r="C827" s="2">
        <v>46617000</v>
      </c>
      <c r="D827" s="2">
        <v>7595000</v>
      </c>
      <c r="E827" s="2">
        <v>1</v>
      </c>
      <c r="F827" s="2">
        <v>10151000</v>
      </c>
      <c r="G827" s="2">
        <v>1</v>
      </c>
      <c r="H827" s="3">
        <v>1</v>
      </c>
      <c r="I827" s="3">
        <v>20241000</v>
      </c>
      <c r="J827" s="3">
        <v>14803000</v>
      </c>
      <c r="K827" s="3">
        <v>8976900</v>
      </c>
      <c r="L827" s="3">
        <v>1</v>
      </c>
      <c r="M827" s="4">
        <v>16589000</v>
      </c>
      <c r="N827" s="4">
        <v>17089000</v>
      </c>
      <c r="O827" s="4">
        <v>9267800</v>
      </c>
      <c r="P827" s="4">
        <v>1</v>
      </c>
      <c r="Q827" s="5">
        <v>4664900</v>
      </c>
      <c r="R827" s="5">
        <v>1</v>
      </c>
      <c r="S827" s="5">
        <v>1</v>
      </c>
      <c r="T827" s="5">
        <v>1</v>
      </c>
      <c r="U827" s="5">
        <v>1</v>
      </c>
      <c r="V827" s="2">
        <f>AVERAGE(proteinGroups3[[#This Row],[LFQ intensity 1Y1]:[LFQ intensity 1Y6]])</f>
        <v>10727167.166666666</v>
      </c>
      <c r="W827" s="3">
        <f>AVERAGE(proteinGroups3[[#This Row],[LFQ intensity 5Y1]:[LFQ intensity 5Y5]])</f>
        <v>8804180.4000000004</v>
      </c>
      <c r="X827" s="4">
        <f>AVERAGE(proteinGroups3[[#This Row],[LFQ intensity 10Y1]:[LFQ intensity 10Y4]])</f>
        <v>10736450.25</v>
      </c>
      <c r="Y827" s="6">
        <f>AVERAGE(proteinGroups3[[#This Row],[LFQ intensity ADULT1]:[LFQ intensity ADULT7]])</f>
        <v>932980.8</v>
      </c>
      <c r="Z827"/>
      <c r="AA827"/>
      <c r="AC827"/>
      <c r="AD827"/>
      <c r="AE827"/>
    </row>
    <row r="828" spans="1:31" x14ac:dyDescent="0.25">
      <c r="A828" s="1" t="s">
        <v>7231</v>
      </c>
      <c r="B828" s="2">
        <v>1</v>
      </c>
      <c r="C828" s="2">
        <v>1</v>
      </c>
      <c r="D828" s="2">
        <v>1</v>
      </c>
      <c r="E828" s="2">
        <v>1</v>
      </c>
      <c r="F828" s="2">
        <v>1</v>
      </c>
      <c r="G828" s="2">
        <v>1</v>
      </c>
      <c r="H828" s="3">
        <v>1</v>
      </c>
      <c r="I828" s="3">
        <v>1</v>
      </c>
      <c r="J828" s="3">
        <v>1</v>
      </c>
      <c r="K828" s="3">
        <v>8941800</v>
      </c>
      <c r="L828" s="3">
        <v>1</v>
      </c>
      <c r="M828" s="4">
        <v>1</v>
      </c>
      <c r="N828" s="4">
        <v>1</v>
      </c>
      <c r="O828" s="4">
        <v>1</v>
      </c>
      <c r="P828" s="4">
        <v>1</v>
      </c>
      <c r="Q828" s="5">
        <v>1</v>
      </c>
      <c r="R828" s="5">
        <v>1</v>
      </c>
      <c r="S828" s="5">
        <v>1</v>
      </c>
      <c r="T828" s="5">
        <v>1</v>
      </c>
      <c r="U828" s="5">
        <v>1</v>
      </c>
      <c r="V828" s="2">
        <f>AVERAGE(proteinGroups3[[#This Row],[LFQ intensity 1Y1]:[LFQ intensity 1Y6]])</f>
        <v>1</v>
      </c>
      <c r="W828" s="3">
        <f>AVERAGE(proteinGroups3[[#This Row],[LFQ intensity 5Y1]:[LFQ intensity 5Y5]])</f>
        <v>1788360.8</v>
      </c>
      <c r="X828" s="4">
        <f>AVERAGE(proteinGroups3[[#This Row],[LFQ intensity 10Y1]:[LFQ intensity 10Y4]])</f>
        <v>1</v>
      </c>
      <c r="Y828" s="6">
        <f>AVERAGE(proteinGroups3[[#This Row],[LFQ intensity ADULT1]:[LFQ intensity ADULT7]])</f>
        <v>1</v>
      </c>
      <c r="Z828"/>
      <c r="AA828"/>
      <c r="AC828"/>
      <c r="AD828"/>
      <c r="AE828"/>
    </row>
    <row r="829" spans="1:31" x14ac:dyDescent="0.25">
      <c r="A829" s="1" t="s">
        <v>7237</v>
      </c>
      <c r="B829" s="2">
        <v>1</v>
      </c>
      <c r="C829" s="2">
        <v>65878000</v>
      </c>
      <c r="D829" s="2">
        <v>28921000</v>
      </c>
      <c r="E829" s="2">
        <v>1</v>
      </c>
      <c r="F829" s="2">
        <v>50794000</v>
      </c>
      <c r="G829" s="2">
        <v>26466000</v>
      </c>
      <c r="H829" s="3">
        <v>1</v>
      </c>
      <c r="I829" s="3">
        <v>1</v>
      </c>
      <c r="J829" s="3">
        <v>1</v>
      </c>
      <c r="K829" s="3">
        <v>1</v>
      </c>
      <c r="L829" s="3">
        <v>1</v>
      </c>
      <c r="M829" s="4">
        <v>1</v>
      </c>
      <c r="N829" s="4">
        <v>1</v>
      </c>
      <c r="O829" s="4">
        <v>1</v>
      </c>
      <c r="P829" s="4">
        <v>1</v>
      </c>
      <c r="Q829" s="5">
        <v>33823000</v>
      </c>
      <c r="R829" s="5">
        <v>1</v>
      </c>
      <c r="S829" s="5">
        <v>1</v>
      </c>
      <c r="T829" s="5">
        <v>1</v>
      </c>
      <c r="U829" s="5">
        <v>1</v>
      </c>
      <c r="V829" s="2">
        <f>AVERAGE(proteinGroups3[[#This Row],[LFQ intensity 1Y1]:[LFQ intensity 1Y6]])</f>
        <v>28676500.333333332</v>
      </c>
      <c r="W829" s="3">
        <f>AVERAGE(proteinGroups3[[#This Row],[LFQ intensity 5Y1]:[LFQ intensity 5Y5]])</f>
        <v>1</v>
      </c>
      <c r="X829" s="4">
        <f>AVERAGE(proteinGroups3[[#This Row],[LFQ intensity 10Y1]:[LFQ intensity 10Y4]])</f>
        <v>1</v>
      </c>
      <c r="Y829" s="6">
        <f>AVERAGE(proteinGroups3[[#This Row],[LFQ intensity ADULT1]:[LFQ intensity ADULT7]])</f>
        <v>6764600.7999999998</v>
      </c>
      <c r="Z829"/>
      <c r="AA829"/>
      <c r="AC829"/>
      <c r="AD829"/>
      <c r="AE829"/>
    </row>
    <row r="830" spans="1:31" x14ac:dyDescent="0.25">
      <c r="A830" s="1" t="s">
        <v>7250</v>
      </c>
      <c r="B830" s="2">
        <v>409790000</v>
      </c>
      <c r="C830" s="2">
        <v>344640000</v>
      </c>
      <c r="D830" s="2">
        <v>375410000</v>
      </c>
      <c r="E830" s="2">
        <v>1</v>
      </c>
      <c r="F830" s="2">
        <v>619150000</v>
      </c>
      <c r="G830" s="2">
        <v>761150000</v>
      </c>
      <c r="H830" s="3">
        <v>160580000</v>
      </c>
      <c r="I830" s="3">
        <v>617290000</v>
      </c>
      <c r="J830" s="3">
        <v>1</v>
      </c>
      <c r="K830" s="3">
        <v>276090000</v>
      </c>
      <c r="L830" s="3">
        <v>1</v>
      </c>
      <c r="M830" s="4">
        <v>421490000</v>
      </c>
      <c r="N830" s="4">
        <v>456000000</v>
      </c>
      <c r="O830" s="4">
        <v>472140000</v>
      </c>
      <c r="P830" s="4">
        <v>374420000</v>
      </c>
      <c r="Q830" s="5">
        <v>314200000</v>
      </c>
      <c r="R830" s="5">
        <v>271290000</v>
      </c>
      <c r="S830" s="5">
        <v>175870000</v>
      </c>
      <c r="T830" s="5">
        <v>65111000</v>
      </c>
      <c r="U830" s="5">
        <v>167800000</v>
      </c>
      <c r="V830" s="2">
        <f>AVERAGE(proteinGroups3[[#This Row],[LFQ intensity 1Y1]:[LFQ intensity 1Y6]])</f>
        <v>418356666.83333331</v>
      </c>
      <c r="W830" s="3">
        <f>AVERAGE(proteinGroups3[[#This Row],[LFQ intensity 5Y1]:[LFQ intensity 5Y5]])</f>
        <v>210792000.40000001</v>
      </c>
      <c r="X830" s="4">
        <f>AVERAGE(proteinGroups3[[#This Row],[LFQ intensity 10Y1]:[LFQ intensity 10Y4]])</f>
        <v>431012500</v>
      </c>
      <c r="Y830" s="6">
        <f>AVERAGE(proteinGroups3[[#This Row],[LFQ intensity ADULT1]:[LFQ intensity ADULT7]])</f>
        <v>198854200</v>
      </c>
      <c r="Z830"/>
      <c r="AA830"/>
      <c r="AC830"/>
      <c r="AD830"/>
      <c r="AE830"/>
    </row>
    <row r="831" spans="1:31" x14ac:dyDescent="0.25">
      <c r="A831" s="1" t="s">
        <v>7258</v>
      </c>
      <c r="B831" s="2">
        <v>1</v>
      </c>
      <c r="C831" s="2">
        <v>147140000</v>
      </c>
      <c r="D831" s="2">
        <v>583020000</v>
      </c>
      <c r="E831" s="2">
        <v>1</v>
      </c>
      <c r="F831" s="2">
        <v>44185000</v>
      </c>
      <c r="G831" s="2">
        <v>59085000</v>
      </c>
      <c r="H831" s="3">
        <v>151120000</v>
      </c>
      <c r="I831" s="3">
        <v>72659000</v>
      </c>
      <c r="J831" s="3">
        <v>14742000</v>
      </c>
      <c r="K831" s="3">
        <v>179240000</v>
      </c>
      <c r="L831" s="3">
        <v>47161000</v>
      </c>
      <c r="M831" s="4">
        <v>62160000</v>
      </c>
      <c r="N831" s="4">
        <v>38009000</v>
      </c>
      <c r="O831" s="4">
        <v>26520000</v>
      </c>
      <c r="P831" s="4">
        <v>23342000</v>
      </c>
      <c r="Q831" s="5">
        <v>10621000</v>
      </c>
      <c r="R831" s="5">
        <v>19189000</v>
      </c>
      <c r="S831" s="5">
        <v>17986000</v>
      </c>
      <c r="T831" s="5">
        <v>31626000</v>
      </c>
      <c r="U831" s="5">
        <v>35912000</v>
      </c>
      <c r="V831" s="2">
        <f>AVERAGE(proteinGroups3[[#This Row],[LFQ intensity 1Y1]:[LFQ intensity 1Y6]])</f>
        <v>138905000.33333334</v>
      </c>
      <c r="W831" s="3">
        <f>AVERAGE(proteinGroups3[[#This Row],[LFQ intensity 5Y1]:[LFQ intensity 5Y5]])</f>
        <v>92984400</v>
      </c>
      <c r="X831" s="4">
        <f>AVERAGE(proteinGroups3[[#This Row],[LFQ intensity 10Y1]:[LFQ intensity 10Y4]])</f>
        <v>37507750</v>
      </c>
      <c r="Y831" s="6">
        <f>AVERAGE(proteinGroups3[[#This Row],[LFQ intensity ADULT1]:[LFQ intensity ADULT7]])</f>
        <v>23066800</v>
      </c>
      <c r="Z831"/>
      <c r="AA831"/>
      <c r="AC831"/>
      <c r="AD831"/>
      <c r="AE831"/>
    </row>
    <row r="832" spans="1:31" x14ac:dyDescent="0.25">
      <c r="A832" s="1" t="s">
        <v>7267</v>
      </c>
      <c r="B832" s="2">
        <v>37958000</v>
      </c>
      <c r="C832" s="2">
        <v>23272000</v>
      </c>
      <c r="D832" s="2">
        <v>149150000</v>
      </c>
      <c r="E832" s="2">
        <v>1</v>
      </c>
      <c r="F832" s="2">
        <v>40506000</v>
      </c>
      <c r="G832" s="2">
        <v>45778000</v>
      </c>
      <c r="H832" s="3">
        <v>72583000</v>
      </c>
      <c r="I832" s="3">
        <v>115430000</v>
      </c>
      <c r="J832" s="3">
        <v>13052000</v>
      </c>
      <c r="K832" s="3">
        <v>125580000</v>
      </c>
      <c r="L832" s="3">
        <v>1</v>
      </c>
      <c r="M832" s="4">
        <v>74498000</v>
      </c>
      <c r="N832" s="4">
        <v>25141000</v>
      </c>
      <c r="O832" s="4">
        <v>54600000</v>
      </c>
      <c r="P832" s="4">
        <v>35818000</v>
      </c>
      <c r="Q832" s="5">
        <v>64479000</v>
      </c>
      <c r="R832" s="5">
        <v>1</v>
      </c>
      <c r="S832" s="5">
        <v>1</v>
      </c>
      <c r="T832" s="5">
        <v>1</v>
      </c>
      <c r="U832" s="5">
        <v>1</v>
      </c>
      <c r="V832" s="2">
        <f>AVERAGE(proteinGroups3[[#This Row],[LFQ intensity 1Y1]:[LFQ intensity 1Y6]])</f>
        <v>49444000.166666664</v>
      </c>
      <c r="W832" s="3">
        <f>AVERAGE(proteinGroups3[[#This Row],[LFQ intensity 5Y1]:[LFQ intensity 5Y5]])</f>
        <v>65329000.200000003</v>
      </c>
      <c r="X832" s="4">
        <f>AVERAGE(proteinGroups3[[#This Row],[LFQ intensity 10Y1]:[LFQ intensity 10Y4]])</f>
        <v>47514250</v>
      </c>
      <c r="Y832" s="6">
        <f>AVERAGE(proteinGroups3[[#This Row],[LFQ intensity ADULT1]:[LFQ intensity ADULT7]])</f>
        <v>12895800.800000001</v>
      </c>
      <c r="Z832"/>
      <c r="AA832"/>
      <c r="AC832"/>
      <c r="AD832"/>
      <c r="AE832"/>
    </row>
    <row r="833" spans="1:31" x14ac:dyDescent="0.25">
      <c r="A833" s="1" t="s">
        <v>7276</v>
      </c>
      <c r="B833" s="2">
        <v>1</v>
      </c>
      <c r="C833" s="2">
        <v>7433000</v>
      </c>
      <c r="D833" s="2">
        <v>1</v>
      </c>
      <c r="E833" s="2">
        <v>1</v>
      </c>
      <c r="F833" s="2">
        <v>1</v>
      </c>
      <c r="G833" s="2">
        <v>1</v>
      </c>
      <c r="H833" s="3">
        <v>32394000</v>
      </c>
      <c r="I833" s="3">
        <v>11211000</v>
      </c>
      <c r="J833" s="3">
        <v>1</v>
      </c>
      <c r="K833" s="3">
        <v>48618000</v>
      </c>
      <c r="L833" s="3">
        <v>1</v>
      </c>
      <c r="M833" s="4">
        <v>1</v>
      </c>
      <c r="N833" s="4">
        <v>1</v>
      </c>
      <c r="O833" s="4">
        <v>1</v>
      </c>
      <c r="P833" s="4">
        <v>1</v>
      </c>
      <c r="Q833" s="5">
        <v>1</v>
      </c>
      <c r="R833" s="5">
        <v>1</v>
      </c>
      <c r="S833" s="5">
        <v>1</v>
      </c>
      <c r="T833" s="5">
        <v>1</v>
      </c>
      <c r="U833" s="5">
        <v>1</v>
      </c>
      <c r="V833" s="2">
        <f>AVERAGE(proteinGroups3[[#This Row],[LFQ intensity 1Y1]:[LFQ intensity 1Y6]])</f>
        <v>1238834.1666666667</v>
      </c>
      <c r="W833" s="3">
        <f>AVERAGE(proteinGroups3[[#This Row],[LFQ intensity 5Y1]:[LFQ intensity 5Y5]])</f>
        <v>18444600.399999999</v>
      </c>
      <c r="X833" s="4">
        <f>AVERAGE(proteinGroups3[[#This Row],[LFQ intensity 10Y1]:[LFQ intensity 10Y4]])</f>
        <v>1</v>
      </c>
      <c r="Y833" s="6">
        <f>AVERAGE(proteinGroups3[[#This Row],[LFQ intensity ADULT1]:[LFQ intensity ADULT7]])</f>
        <v>1</v>
      </c>
      <c r="Z833"/>
      <c r="AA833"/>
      <c r="AC833"/>
      <c r="AD833"/>
      <c r="AE833"/>
    </row>
    <row r="834" spans="1:31" x14ac:dyDescent="0.25">
      <c r="A834" s="1" t="s">
        <v>7282</v>
      </c>
      <c r="B834" s="2">
        <v>1</v>
      </c>
      <c r="C834" s="2">
        <v>1</v>
      </c>
      <c r="D834" s="2">
        <v>1</v>
      </c>
      <c r="E834" s="2">
        <v>1</v>
      </c>
      <c r="F834" s="2">
        <v>1</v>
      </c>
      <c r="G834" s="2">
        <v>1</v>
      </c>
      <c r="H834" s="3">
        <v>1</v>
      </c>
      <c r="I834" s="3">
        <v>1</v>
      </c>
      <c r="J834" s="3">
        <v>1</v>
      </c>
      <c r="K834" s="3">
        <v>8195100</v>
      </c>
      <c r="L834" s="3">
        <v>1</v>
      </c>
      <c r="M834" s="4">
        <v>1</v>
      </c>
      <c r="N834" s="4">
        <v>1</v>
      </c>
      <c r="O834" s="4">
        <v>1</v>
      </c>
      <c r="P834" s="4">
        <v>1</v>
      </c>
      <c r="Q834" s="5">
        <v>1</v>
      </c>
      <c r="R834" s="5">
        <v>1</v>
      </c>
      <c r="S834" s="5">
        <v>1</v>
      </c>
      <c r="T834" s="5">
        <v>1</v>
      </c>
      <c r="U834" s="5">
        <v>1</v>
      </c>
      <c r="V834" s="2">
        <f>AVERAGE(proteinGroups3[[#This Row],[LFQ intensity 1Y1]:[LFQ intensity 1Y6]])</f>
        <v>1</v>
      </c>
      <c r="W834" s="3">
        <f>AVERAGE(proteinGroups3[[#This Row],[LFQ intensity 5Y1]:[LFQ intensity 5Y5]])</f>
        <v>1639020.8</v>
      </c>
      <c r="X834" s="4">
        <f>AVERAGE(proteinGroups3[[#This Row],[LFQ intensity 10Y1]:[LFQ intensity 10Y4]])</f>
        <v>1</v>
      </c>
      <c r="Y834" s="6">
        <f>AVERAGE(proteinGroups3[[#This Row],[LFQ intensity ADULT1]:[LFQ intensity ADULT7]])</f>
        <v>1</v>
      </c>
      <c r="Z834"/>
      <c r="AA834"/>
      <c r="AC834"/>
      <c r="AD834"/>
      <c r="AE834"/>
    </row>
    <row r="835" spans="1:31" x14ac:dyDescent="0.25">
      <c r="A835" s="1" t="s">
        <v>7287</v>
      </c>
      <c r="B835" s="2">
        <v>22121000</v>
      </c>
      <c r="C835" s="2">
        <v>207180000</v>
      </c>
      <c r="D835" s="2">
        <v>53066000</v>
      </c>
      <c r="E835" s="2">
        <v>1</v>
      </c>
      <c r="F835" s="2">
        <v>439970000</v>
      </c>
      <c r="G835" s="2">
        <v>33081000</v>
      </c>
      <c r="H835" s="3">
        <v>660770000</v>
      </c>
      <c r="I835" s="3">
        <v>152220000</v>
      </c>
      <c r="J835" s="3">
        <v>39758000</v>
      </c>
      <c r="K835" s="3">
        <v>542820000</v>
      </c>
      <c r="L835" s="3">
        <v>30447000</v>
      </c>
      <c r="M835" s="4">
        <v>186800000</v>
      </c>
      <c r="N835" s="4">
        <v>121710000</v>
      </c>
      <c r="O835" s="4">
        <v>52788000</v>
      </c>
      <c r="P835" s="4">
        <v>39000000</v>
      </c>
      <c r="Q835" s="5">
        <v>14204000</v>
      </c>
      <c r="R835" s="5">
        <v>15481000</v>
      </c>
      <c r="S835" s="5">
        <v>24808000</v>
      </c>
      <c r="T835" s="5">
        <v>26532000</v>
      </c>
      <c r="U835" s="5">
        <v>33097000</v>
      </c>
      <c r="V835" s="2">
        <f>AVERAGE(proteinGroups3[[#This Row],[LFQ intensity 1Y1]:[LFQ intensity 1Y6]])</f>
        <v>125903000.16666667</v>
      </c>
      <c r="W835" s="3">
        <f>AVERAGE(proteinGroups3[[#This Row],[LFQ intensity 5Y1]:[LFQ intensity 5Y5]])</f>
        <v>285203000</v>
      </c>
      <c r="X835" s="4">
        <f>AVERAGE(proteinGroups3[[#This Row],[LFQ intensity 10Y1]:[LFQ intensity 10Y4]])</f>
        <v>100074500</v>
      </c>
      <c r="Y835" s="6">
        <f>AVERAGE(proteinGroups3[[#This Row],[LFQ intensity ADULT1]:[LFQ intensity ADULT7]])</f>
        <v>22824400</v>
      </c>
      <c r="Z835"/>
      <c r="AA835"/>
      <c r="AC835"/>
      <c r="AD835"/>
      <c r="AE835"/>
    </row>
    <row r="836" spans="1:31" x14ac:dyDescent="0.25">
      <c r="A836" s="1" t="s">
        <v>7296</v>
      </c>
      <c r="B836" s="2">
        <v>8250600</v>
      </c>
      <c r="C836" s="2">
        <v>1</v>
      </c>
      <c r="D836" s="2">
        <v>1</v>
      </c>
      <c r="E836" s="2">
        <v>1</v>
      </c>
      <c r="F836" s="2">
        <v>1</v>
      </c>
      <c r="G836" s="2">
        <v>1</v>
      </c>
      <c r="H836" s="3">
        <v>14933000</v>
      </c>
      <c r="I836" s="3">
        <v>11539000</v>
      </c>
      <c r="J836" s="3">
        <v>1</v>
      </c>
      <c r="K836" s="3">
        <v>31235000</v>
      </c>
      <c r="L836" s="3">
        <v>1</v>
      </c>
      <c r="M836" s="4">
        <v>14270000</v>
      </c>
      <c r="N836" s="4">
        <v>1</v>
      </c>
      <c r="O836" s="4">
        <v>1</v>
      </c>
      <c r="P836" s="4">
        <v>1</v>
      </c>
      <c r="Q836" s="5">
        <v>1</v>
      </c>
      <c r="R836" s="5">
        <v>13261000</v>
      </c>
      <c r="S836" s="5">
        <v>1</v>
      </c>
      <c r="T836" s="5">
        <v>1</v>
      </c>
      <c r="U836" s="5">
        <v>1</v>
      </c>
      <c r="V836" s="2">
        <f>AVERAGE(proteinGroups3[[#This Row],[LFQ intensity 1Y1]:[LFQ intensity 1Y6]])</f>
        <v>1375100.8333333333</v>
      </c>
      <c r="W836" s="3">
        <f>AVERAGE(proteinGroups3[[#This Row],[LFQ intensity 5Y1]:[LFQ intensity 5Y5]])</f>
        <v>11541400.4</v>
      </c>
      <c r="X836" s="4">
        <f>AVERAGE(proteinGroups3[[#This Row],[LFQ intensity 10Y1]:[LFQ intensity 10Y4]])</f>
        <v>3567500.75</v>
      </c>
      <c r="Y836" s="6">
        <f>AVERAGE(proteinGroups3[[#This Row],[LFQ intensity ADULT1]:[LFQ intensity ADULT7]])</f>
        <v>2652200.7999999998</v>
      </c>
      <c r="Z836"/>
      <c r="AA836"/>
      <c r="AC836"/>
      <c r="AD836"/>
      <c r="AE836"/>
    </row>
    <row r="837" spans="1:31" x14ac:dyDescent="0.25">
      <c r="A837" s="1" t="s">
        <v>7306</v>
      </c>
      <c r="B837" s="2">
        <v>1</v>
      </c>
      <c r="C837" s="2">
        <v>1</v>
      </c>
      <c r="D837" s="2">
        <v>1</v>
      </c>
      <c r="E837" s="2">
        <v>1</v>
      </c>
      <c r="F837" s="2">
        <v>8863100</v>
      </c>
      <c r="G837" s="2">
        <v>1</v>
      </c>
      <c r="H837" s="3">
        <v>1</v>
      </c>
      <c r="I837" s="3">
        <v>1</v>
      </c>
      <c r="J837" s="3">
        <v>1</v>
      </c>
      <c r="K837" s="3">
        <v>1</v>
      </c>
      <c r="L837" s="3">
        <v>1</v>
      </c>
      <c r="M837" s="4">
        <v>18537000</v>
      </c>
      <c r="N837" s="4">
        <v>1</v>
      </c>
      <c r="O837" s="4">
        <v>9999600</v>
      </c>
      <c r="P837" s="4">
        <v>31641000</v>
      </c>
      <c r="Q837" s="5">
        <v>1</v>
      </c>
      <c r="R837" s="5">
        <v>1</v>
      </c>
      <c r="S837" s="5">
        <v>1</v>
      </c>
      <c r="T837" s="5">
        <v>1</v>
      </c>
      <c r="U837" s="5">
        <v>1</v>
      </c>
      <c r="V837" s="2">
        <f>AVERAGE(proteinGroups3[[#This Row],[LFQ intensity 1Y1]:[LFQ intensity 1Y6]])</f>
        <v>1477184.1666666667</v>
      </c>
      <c r="W837" s="3">
        <f>AVERAGE(proteinGroups3[[#This Row],[LFQ intensity 5Y1]:[LFQ intensity 5Y5]])</f>
        <v>1</v>
      </c>
      <c r="X837" s="4">
        <f>AVERAGE(proteinGroups3[[#This Row],[LFQ intensity 10Y1]:[LFQ intensity 10Y4]])</f>
        <v>15044400.25</v>
      </c>
      <c r="Y837" s="6">
        <f>AVERAGE(proteinGroups3[[#This Row],[LFQ intensity ADULT1]:[LFQ intensity ADULT7]])</f>
        <v>1</v>
      </c>
      <c r="Z837"/>
      <c r="AA837"/>
      <c r="AC837"/>
      <c r="AD837"/>
      <c r="AE837"/>
    </row>
    <row r="838" spans="1:31" x14ac:dyDescent="0.25">
      <c r="A838" s="1" t="s">
        <v>7314</v>
      </c>
      <c r="B838" s="2">
        <v>1</v>
      </c>
      <c r="C838" s="2">
        <v>1</v>
      </c>
      <c r="D838" s="2">
        <v>1</v>
      </c>
      <c r="E838" s="2">
        <v>1</v>
      </c>
      <c r="F838" s="2">
        <v>1</v>
      </c>
      <c r="G838" s="2">
        <v>1</v>
      </c>
      <c r="H838" s="3">
        <v>9347400</v>
      </c>
      <c r="I838" s="3">
        <v>1</v>
      </c>
      <c r="J838" s="3">
        <v>1</v>
      </c>
      <c r="K838" s="3">
        <v>1</v>
      </c>
      <c r="L838" s="3">
        <v>1</v>
      </c>
      <c r="M838" s="4">
        <v>4174800</v>
      </c>
      <c r="N838" s="4">
        <v>13181000</v>
      </c>
      <c r="O838" s="4">
        <v>6220800</v>
      </c>
      <c r="P838" s="4">
        <v>7249500</v>
      </c>
      <c r="Q838" s="5">
        <v>1</v>
      </c>
      <c r="R838" s="5">
        <v>1</v>
      </c>
      <c r="S838" s="5">
        <v>1</v>
      </c>
      <c r="T838" s="5">
        <v>1</v>
      </c>
      <c r="U838" s="5">
        <v>1</v>
      </c>
      <c r="V838" s="2">
        <f>AVERAGE(proteinGroups3[[#This Row],[LFQ intensity 1Y1]:[LFQ intensity 1Y6]])</f>
        <v>1</v>
      </c>
      <c r="W838" s="3">
        <f>AVERAGE(proteinGroups3[[#This Row],[LFQ intensity 5Y1]:[LFQ intensity 5Y5]])</f>
        <v>1869480.8</v>
      </c>
      <c r="X838" s="4">
        <f>AVERAGE(proteinGroups3[[#This Row],[LFQ intensity 10Y1]:[LFQ intensity 10Y4]])</f>
        <v>7706525</v>
      </c>
      <c r="Y838" s="6">
        <f>AVERAGE(proteinGroups3[[#This Row],[LFQ intensity ADULT1]:[LFQ intensity ADULT7]])</f>
        <v>1</v>
      </c>
      <c r="Z838"/>
      <c r="AA838"/>
      <c r="AC838"/>
      <c r="AD838"/>
      <c r="AE838"/>
    </row>
    <row r="839" spans="1:31" x14ac:dyDescent="0.25">
      <c r="A839" s="1" t="s">
        <v>7321</v>
      </c>
      <c r="B839" s="2">
        <v>1</v>
      </c>
      <c r="C839" s="2">
        <v>1</v>
      </c>
      <c r="D839" s="2">
        <v>1</v>
      </c>
      <c r="E839" s="2">
        <v>1</v>
      </c>
      <c r="F839" s="2">
        <v>1</v>
      </c>
      <c r="G839" s="2">
        <v>1</v>
      </c>
      <c r="H839" s="3">
        <v>1</v>
      </c>
      <c r="I839" s="3">
        <v>1</v>
      </c>
      <c r="J839" s="3">
        <v>50391000</v>
      </c>
      <c r="K839" s="3">
        <v>1</v>
      </c>
      <c r="L839" s="3">
        <v>1</v>
      </c>
      <c r="M839" s="4">
        <v>1</v>
      </c>
      <c r="N839" s="4">
        <v>1</v>
      </c>
      <c r="O839" s="4">
        <v>1</v>
      </c>
      <c r="P839" s="4">
        <v>1</v>
      </c>
      <c r="Q839" s="5">
        <v>1</v>
      </c>
      <c r="R839" s="5">
        <v>1</v>
      </c>
      <c r="S839" s="5">
        <v>1</v>
      </c>
      <c r="T839" s="5">
        <v>1</v>
      </c>
      <c r="U839" s="5">
        <v>1</v>
      </c>
      <c r="V839" s="2">
        <f>AVERAGE(proteinGroups3[[#This Row],[LFQ intensity 1Y1]:[LFQ intensity 1Y6]])</f>
        <v>1</v>
      </c>
      <c r="W839" s="3">
        <f>AVERAGE(proteinGroups3[[#This Row],[LFQ intensity 5Y1]:[LFQ intensity 5Y5]])</f>
        <v>10078200.800000001</v>
      </c>
      <c r="X839" s="4">
        <f>AVERAGE(proteinGroups3[[#This Row],[LFQ intensity 10Y1]:[LFQ intensity 10Y4]])</f>
        <v>1</v>
      </c>
      <c r="Y839" s="6">
        <f>AVERAGE(proteinGroups3[[#This Row],[LFQ intensity ADULT1]:[LFQ intensity ADULT7]])</f>
        <v>1</v>
      </c>
      <c r="Z839"/>
      <c r="AA839"/>
      <c r="AC839"/>
      <c r="AD839"/>
      <c r="AE839"/>
    </row>
    <row r="840" spans="1:31" x14ac:dyDescent="0.25">
      <c r="A840" s="1" t="s">
        <v>7328</v>
      </c>
      <c r="B840" s="2">
        <v>1</v>
      </c>
      <c r="C840" s="2">
        <v>30891000</v>
      </c>
      <c r="D840" s="2">
        <v>2035100</v>
      </c>
      <c r="E840" s="2">
        <v>1</v>
      </c>
      <c r="F840" s="2">
        <v>41664000</v>
      </c>
      <c r="G840" s="2">
        <v>1</v>
      </c>
      <c r="H840" s="3">
        <v>1</v>
      </c>
      <c r="I840" s="3">
        <v>2215700</v>
      </c>
      <c r="J840" s="3">
        <v>908690000</v>
      </c>
      <c r="K840" s="3">
        <v>3021600</v>
      </c>
      <c r="L840" s="3">
        <v>14186000</v>
      </c>
      <c r="M840" s="4">
        <v>31538000</v>
      </c>
      <c r="N840" s="4">
        <v>10289000</v>
      </c>
      <c r="O840" s="4">
        <v>3607100</v>
      </c>
      <c r="P840" s="4">
        <v>2776400</v>
      </c>
      <c r="Q840" s="5">
        <v>56083000</v>
      </c>
      <c r="R840" s="5">
        <v>17009000</v>
      </c>
      <c r="S840" s="5">
        <v>6539300</v>
      </c>
      <c r="T840" s="5">
        <v>7350800</v>
      </c>
      <c r="U840" s="5">
        <v>1</v>
      </c>
      <c r="V840" s="2">
        <f>AVERAGE(proteinGroups3[[#This Row],[LFQ intensity 1Y1]:[LFQ intensity 1Y6]])</f>
        <v>12431683.833333334</v>
      </c>
      <c r="W840" s="3">
        <f>AVERAGE(proteinGroups3[[#This Row],[LFQ intensity 5Y1]:[LFQ intensity 5Y5]])</f>
        <v>185622660.19999999</v>
      </c>
      <c r="X840" s="4">
        <f>AVERAGE(proteinGroups3[[#This Row],[LFQ intensity 10Y1]:[LFQ intensity 10Y4]])</f>
        <v>12052625</v>
      </c>
      <c r="Y840" s="6">
        <f>AVERAGE(proteinGroups3[[#This Row],[LFQ intensity ADULT1]:[LFQ intensity ADULT7]])</f>
        <v>17396420.199999999</v>
      </c>
      <c r="Z840"/>
      <c r="AA840"/>
      <c r="AC840"/>
      <c r="AD840"/>
      <c r="AE840"/>
    </row>
    <row r="841" spans="1:31" x14ac:dyDescent="0.25">
      <c r="A841" s="1" t="s">
        <v>7337</v>
      </c>
      <c r="B841" s="2">
        <v>1</v>
      </c>
      <c r="C841" s="2">
        <v>1</v>
      </c>
      <c r="D841" s="2">
        <v>1</v>
      </c>
      <c r="E841" s="2">
        <v>1</v>
      </c>
      <c r="F841" s="2">
        <v>17075000</v>
      </c>
      <c r="G841" s="2">
        <v>1</v>
      </c>
      <c r="H841" s="3">
        <v>24002000</v>
      </c>
      <c r="I841" s="3">
        <v>16146000</v>
      </c>
      <c r="J841" s="3">
        <v>1</v>
      </c>
      <c r="K841" s="3">
        <v>25026000</v>
      </c>
      <c r="L841" s="3">
        <v>1</v>
      </c>
      <c r="M841" s="4">
        <v>9279900</v>
      </c>
      <c r="N841" s="4">
        <v>15587000</v>
      </c>
      <c r="O841" s="4">
        <v>8174000</v>
      </c>
      <c r="P841" s="4">
        <v>13403000</v>
      </c>
      <c r="Q841" s="5">
        <v>1</v>
      </c>
      <c r="R841" s="5">
        <v>1</v>
      </c>
      <c r="S841" s="5">
        <v>1</v>
      </c>
      <c r="T841" s="5">
        <v>1</v>
      </c>
      <c r="U841" s="5">
        <v>1</v>
      </c>
      <c r="V841" s="2">
        <f>AVERAGE(proteinGroups3[[#This Row],[LFQ intensity 1Y1]:[LFQ intensity 1Y6]])</f>
        <v>2845834.1666666665</v>
      </c>
      <c r="W841" s="3">
        <f>AVERAGE(proteinGroups3[[#This Row],[LFQ intensity 5Y1]:[LFQ intensity 5Y5]])</f>
        <v>13034800.4</v>
      </c>
      <c r="X841" s="4">
        <f>AVERAGE(proteinGroups3[[#This Row],[LFQ intensity 10Y1]:[LFQ intensity 10Y4]])</f>
        <v>11610975</v>
      </c>
      <c r="Y841" s="6">
        <f>AVERAGE(proteinGroups3[[#This Row],[LFQ intensity ADULT1]:[LFQ intensity ADULT7]])</f>
        <v>1</v>
      </c>
      <c r="Z841"/>
      <c r="AA841"/>
      <c r="AC841"/>
      <c r="AD841"/>
      <c r="AE841"/>
    </row>
    <row r="842" spans="1:31" x14ac:dyDescent="0.25">
      <c r="A842" s="1" t="s">
        <v>7348</v>
      </c>
      <c r="B842" s="2">
        <v>192640000</v>
      </c>
      <c r="C842" s="2">
        <v>314800000</v>
      </c>
      <c r="D842" s="2">
        <v>288600000</v>
      </c>
      <c r="E842" s="2">
        <v>1</v>
      </c>
      <c r="F842" s="2">
        <v>146600000</v>
      </c>
      <c r="G842" s="2">
        <v>108340000</v>
      </c>
      <c r="H842" s="3">
        <v>809690000</v>
      </c>
      <c r="I842" s="3">
        <v>205000000</v>
      </c>
      <c r="J842" s="3">
        <v>30633000</v>
      </c>
      <c r="K842" s="3">
        <v>292160000</v>
      </c>
      <c r="L842" s="3">
        <v>180080000</v>
      </c>
      <c r="M842" s="4">
        <v>307800000</v>
      </c>
      <c r="N842" s="4">
        <v>316380000</v>
      </c>
      <c r="O842" s="4">
        <v>201580000</v>
      </c>
      <c r="P842" s="4">
        <v>170040000</v>
      </c>
      <c r="Q842" s="5">
        <v>177570000</v>
      </c>
      <c r="R842" s="5">
        <v>120420000</v>
      </c>
      <c r="S842" s="5">
        <v>95557000</v>
      </c>
      <c r="T842" s="5">
        <v>169900000</v>
      </c>
      <c r="U842" s="5">
        <v>93039000</v>
      </c>
      <c r="V842" s="2">
        <f>AVERAGE(proteinGroups3[[#This Row],[LFQ intensity 1Y1]:[LFQ intensity 1Y6]])</f>
        <v>175163333.5</v>
      </c>
      <c r="W842" s="3">
        <f>AVERAGE(proteinGroups3[[#This Row],[LFQ intensity 5Y1]:[LFQ intensity 5Y5]])</f>
        <v>303512600</v>
      </c>
      <c r="X842" s="4">
        <f>AVERAGE(proteinGroups3[[#This Row],[LFQ intensity 10Y1]:[LFQ intensity 10Y4]])</f>
        <v>248950000</v>
      </c>
      <c r="Y842" s="6">
        <f>AVERAGE(proteinGroups3[[#This Row],[LFQ intensity ADULT1]:[LFQ intensity ADULT7]])</f>
        <v>131297200</v>
      </c>
      <c r="Z842"/>
      <c r="AA842"/>
      <c r="AC842"/>
      <c r="AD842"/>
      <c r="AE842"/>
    </row>
    <row r="843" spans="1:31" x14ac:dyDescent="0.25">
      <c r="A843" s="1" t="s">
        <v>7358</v>
      </c>
      <c r="B843" s="2">
        <v>1</v>
      </c>
      <c r="C843" s="2">
        <v>1</v>
      </c>
      <c r="D843" s="2">
        <v>1</v>
      </c>
      <c r="E843" s="2">
        <v>1</v>
      </c>
      <c r="F843" s="2">
        <v>1</v>
      </c>
      <c r="G843" s="2">
        <v>1</v>
      </c>
      <c r="H843" s="3">
        <v>33027000</v>
      </c>
      <c r="I843" s="3">
        <v>22366000</v>
      </c>
      <c r="J843" s="3">
        <v>1</v>
      </c>
      <c r="K843" s="3">
        <v>17845000</v>
      </c>
      <c r="L843" s="3">
        <v>1</v>
      </c>
      <c r="M843" s="4">
        <v>76862000</v>
      </c>
      <c r="N843" s="4">
        <v>15588000</v>
      </c>
      <c r="O843" s="4">
        <v>14178000</v>
      </c>
      <c r="P843" s="4">
        <v>15827000</v>
      </c>
      <c r="Q843" s="5">
        <v>1</v>
      </c>
      <c r="R843" s="5">
        <v>1</v>
      </c>
      <c r="S843" s="5">
        <v>1</v>
      </c>
      <c r="T843" s="5">
        <v>1</v>
      </c>
      <c r="U843" s="5">
        <v>1</v>
      </c>
      <c r="V843" s="2">
        <f>AVERAGE(proteinGroups3[[#This Row],[LFQ intensity 1Y1]:[LFQ intensity 1Y6]])</f>
        <v>1</v>
      </c>
      <c r="W843" s="3">
        <f>AVERAGE(proteinGroups3[[#This Row],[LFQ intensity 5Y1]:[LFQ intensity 5Y5]])</f>
        <v>14647600.4</v>
      </c>
      <c r="X843" s="4">
        <f>AVERAGE(proteinGroups3[[#This Row],[LFQ intensity 10Y1]:[LFQ intensity 10Y4]])</f>
        <v>30613750</v>
      </c>
      <c r="Y843" s="6">
        <f>AVERAGE(proteinGroups3[[#This Row],[LFQ intensity ADULT1]:[LFQ intensity ADULT7]])</f>
        <v>1</v>
      </c>
      <c r="Z843"/>
      <c r="AA843"/>
      <c r="AC843"/>
      <c r="AD843"/>
      <c r="AE843"/>
    </row>
    <row r="844" spans="1:31" x14ac:dyDescent="0.25">
      <c r="A844" s="1" t="s">
        <v>7366</v>
      </c>
      <c r="B844" s="2">
        <v>1</v>
      </c>
      <c r="C844" s="2">
        <v>1</v>
      </c>
      <c r="D844" s="2">
        <v>1</v>
      </c>
      <c r="E844" s="2">
        <v>1</v>
      </c>
      <c r="F844" s="2">
        <v>41042000</v>
      </c>
      <c r="G844" s="2">
        <v>1</v>
      </c>
      <c r="H844" s="3">
        <v>1</v>
      </c>
      <c r="I844" s="3">
        <v>64239000</v>
      </c>
      <c r="J844" s="3">
        <v>1</v>
      </c>
      <c r="K844" s="3">
        <v>54206000</v>
      </c>
      <c r="L844" s="3">
        <v>1</v>
      </c>
      <c r="M844" s="4">
        <v>39049000</v>
      </c>
      <c r="N844" s="4">
        <v>32115000</v>
      </c>
      <c r="O844" s="4">
        <v>19514000</v>
      </c>
      <c r="P844" s="4">
        <v>9542100</v>
      </c>
      <c r="Q844" s="5">
        <v>15498000</v>
      </c>
      <c r="R844" s="5">
        <v>107750000</v>
      </c>
      <c r="S844" s="5">
        <v>110880000</v>
      </c>
      <c r="T844" s="5">
        <v>36310000</v>
      </c>
      <c r="U844" s="5">
        <v>1</v>
      </c>
      <c r="V844" s="2">
        <f>AVERAGE(proteinGroups3[[#This Row],[LFQ intensity 1Y1]:[LFQ intensity 1Y6]])</f>
        <v>6840334.166666667</v>
      </c>
      <c r="W844" s="3">
        <f>AVERAGE(proteinGroups3[[#This Row],[LFQ intensity 5Y1]:[LFQ intensity 5Y5]])</f>
        <v>23689000.600000001</v>
      </c>
      <c r="X844" s="4">
        <f>AVERAGE(proteinGroups3[[#This Row],[LFQ intensity 10Y1]:[LFQ intensity 10Y4]])</f>
        <v>25055025</v>
      </c>
      <c r="Y844" s="6">
        <f>AVERAGE(proteinGroups3[[#This Row],[LFQ intensity ADULT1]:[LFQ intensity ADULT7]])</f>
        <v>54087600.200000003</v>
      </c>
      <c r="Z844"/>
      <c r="AA844"/>
      <c r="AC844"/>
      <c r="AD844"/>
      <c r="AE844"/>
    </row>
    <row r="845" spans="1:31" x14ac:dyDescent="0.25">
      <c r="A845" s="1" t="s">
        <v>7373</v>
      </c>
      <c r="B845" s="2">
        <v>85905000</v>
      </c>
      <c r="C845" s="2">
        <v>14392000</v>
      </c>
      <c r="D845" s="2">
        <v>39100000</v>
      </c>
      <c r="E845" s="2">
        <v>1</v>
      </c>
      <c r="F845" s="2">
        <v>48564000</v>
      </c>
      <c r="G845" s="2">
        <v>29857000</v>
      </c>
      <c r="H845" s="3">
        <v>60682000</v>
      </c>
      <c r="I845" s="3">
        <v>50212000</v>
      </c>
      <c r="J845" s="3">
        <v>80540000</v>
      </c>
      <c r="K845" s="3">
        <v>93501000</v>
      </c>
      <c r="L845" s="3">
        <v>1</v>
      </c>
      <c r="M845" s="4">
        <v>16143000</v>
      </c>
      <c r="N845" s="4">
        <v>52157000</v>
      </c>
      <c r="O845" s="4">
        <v>7072200</v>
      </c>
      <c r="P845" s="4">
        <v>14462000</v>
      </c>
      <c r="Q845" s="5">
        <v>1</v>
      </c>
      <c r="R845" s="5">
        <v>1</v>
      </c>
      <c r="S845" s="5">
        <v>1</v>
      </c>
      <c r="T845" s="5">
        <v>13194000</v>
      </c>
      <c r="U845" s="5">
        <v>1</v>
      </c>
      <c r="V845" s="2">
        <f>AVERAGE(proteinGroups3[[#This Row],[LFQ intensity 1Y1]:[LFQ intensity 1Y6]])</f>
        <v>36303000.166666664</v>
      </c>
      <c r="W845" s="3">
        <f>AVERAGE(proteinGroups3[[#This Row],[LFQ intensity 5Y1]:[LFQ intensity 5Y5]])</f>
        <v>56987000.200000003</v>
      </c>
      <c r="X845" s="4">
        <f>AVERAGE(proteinGroups3[[#This Row],[LFQ intensity 10Y1]:[LFQ intensity 10Y4]])</f>
        <v>22458550</v>
      </c>
      <c r="Y845" s="6">
        <f>AVERAGE(proteinGroups3[[#This Row],[LFQ intensity ADULT1]:[LFQ intensity ADULT7]])</f>
        <v>2638800.7999999998</v>
      </c>
      <c r="Z845"/>
      <c r="AA845"/>
      <c r="AC845"/>
      <c r="AD845"/>
      <c r="AE845"/>
    </row>
    <row r="846" spans="1:31" x14ac:dyDescent="0.25">
      <c r="A846" s="1" t="s">
        <v>7382</v>
      </c>
      <c r="B846" s="2">
        <v>1</v>
      </c>
      <c r="C846" s="2">
        <v>1</v>
      </c>
      <c r="D846" s="2">
        <v>1</v>
      </c>
      <c r="E846" s="2">
        <v>1</v>
      </c>
      <c r="F846" s="2">
        <v>1</v>
      </c>
      <c r="G846" s="2">
        <v>1</v>
      </c>
      <c r="H846" s="3">
        <v>30024000</v>
      </c>
      <c r="I846" s="3">
        <v>2721800</v>
      </c>
      <c r="J846" s="3">
        <v>22227000</v>
      </c>
      <c r="K846" s="3">
        <v>4958700</v>
      </c>
      <c r="L846" s="3">
        <v>1</v>
      </c>
      <c r="M846" s="4">
        <v>4676900</v>
      </c>
      <c r="N846" s="4">
        <v>4918400</v>
      </c>
      <c r="O846" s="4">
        <v>1</v>
      </c>
      <c r="P846" s="4">
        <v>1</v>
      </c>
      <c r="Q846" s="5">
        <v>1</v>
      </c>
      <c r="R846" s="5">
        <v>1</v>
      </c>
      <c r="S846" s="5">
        <v>1</v>
      </c>
      <c r="T846" s="5">
        <v>1</v>
      </c>
      <c r="U846" s="5">
        <v>1</v>
      </c>
      <c r="V846" s="2">
        <f>AVERAGE(proteinGroups3[[#This Row],[LFQ intensity 1Y1]:[LFQ intensity 1Y6]])</f>
        <v>1</v>
      </c>
      <c r="W846" s="3">
        <f>AVERAGE(proteinGroups3[[#This Row],[LFQ intensity 5Y1]:[LFQ intensity 5Y5]])</f>
        <v>11986300.199999999</v>
      </c>
      <c r="X846" s="4">
        <f>AVERAGE(proteinGroups3[[#This Row],[LFQ intensity 10Y1]:[LFQ intensity 10Y4]])</f>
        <v>2398825.5</v>
      </c>
      <c r="Y846" s="6">
        <f>AVERAGE(proteinGroups3[[#This Row],[LFQ intensity ADULT1]:[LFQ intensity ADULT7]])</f>
        <v>1</v>
      </c>
      <c r="Z846"/>
      <c r="AA846"/>
      <c r="AC846"/>
      <c r="AD846"/>
      <c r="AE846"/>
    </row>
    <row r="847" spans="1:31" x14ac:dyDescent="0.25">
      <c r="A847" s="1" t="s">
        <v>7389</v>
      </c>
      <c r="B847" s="2">
        <v>1</v>
      </c>
      <c r="C847" s="2">
        <v>1</v>
      </c>
      <c r="D847" s="2">
        <v>1</v>
      </c>
      <c r="E847" s="2">
        <v>1</v>
      </c>
      <c r="F847" s="2">
        <v>1</v>
      </c>
      <c r="G847" s="2">
        <v>1</v>
      </c>
      <c r="H847" s="3">
        <v>1</v>
      </c>
      <c r="I847" s="3">
        <v>7691900</v>
      </c>
      <c r="J847" s="3">
        <v>1</v>
      </c>
      <c r="K847" s="3">
        <v>8256800</v>
      </c>
      <c r="L847" s="3">
        <v>1</v>
      </c>
      <c r="M847" s="4">
        <v>1</v>
      </c>
      <c r="N847" s="4">
        <v>1</v>
      </c>
      <c r="O847" s="4">
        <v>1</v>
      </c>
      <c r="P847" s="4">
        <v>1</v>
      </c>
      <c r="Q847" s="5">
        <v>1</v>
      </c>
      <c r="R847" s="5">
        <v>1</v>
      </c>
      <c r="S847" s="5">
        <v>1</v>
      </c>
      <c r="T847" s="5">
        <v>1</v>
      </c>
      <c r="U847" s="5">
        <v>1</v>
      </c>
      <c r="V847" s="2">
        <f>AVERAGE(proteinGroups3[[#This Row],[LFQ intensity 1Y1]:[LFQ intensity 1Y6]])</f>
        <v>1</v>
      </c>
      <c r="W847" s="3">
        <f>AVERAGE(proteinGroups3[[#This Row],[LFQ intensity 5Y1]:[LFQ intensity 5Y5]])</f>
        <v>3189740.6</v>
      </c>
      <c r="X847" s="4">
        <f>AVERAGE(proteinGroups3[[#This Row],[LFQ intensity 10Y1]:[LFQ intensity 10Y4]])</f>
        <v>1</v>
      </c>
      <c r="Y847" s="6">
        <f>AVERAGE(proteinGroups3[[#This Row],[LFQ intensity ADULT1]:[LFQ intensity ADULT7]])</f>
        <v>1</v>
      </c>
      <c r="Z847"/>
      <c r="AA847"/>
      <c r="AC847"/>
      <c r="AD847"/>
      <c r="AE847"/>
    </row>
    <row r="848" spans="1:31" x14ac:dyDescent="0.25">
      <c r="A848" s="1" t="s">
        <v>7395</v>
      </c>
      <c r="B848" s="2">
        <v>1</v>
      </c>
      <c r="C848" s="2">
        <v>1</v>
      </c>
      <c r="D848" s="2">
        <v>1</v>
      </c>
      <c r="E848" s="2">
        <v>1</v>
      </c>
      <c r="F848" s="2">
        <v>1</v>
      </c>
      <c r="G848" s="2">
        <v>1</v>
      </c>
      <c r="H848" s="3">
        <v>30220000</v>
      </c>
      <c r="I848" s="3">
        <v>12803000</v>
      </c>
      <c r="J848" s="3">
        <v>1</v>
      </c>
      <c r="K848" s="3">
        <v>22677000</v>
      </c>
      <c r="L848" s="3">
        <v>15168000</v>
      </c>
      <c r="M848" s="4">
        <v>1</v>
      </c>
      <c r="N848" s="4">
        <v>1</v>
      </c>
      <c r="O848" s="4">
        <v>1</v>
      </c>
      <c r="P848" s="4">
        <v>1</v>
      </c>
      <c r="Q848" s="5">
        <v>1</v>
      </c>
      <c r="R848" s="5">
        <v>20623000</v>
      </c>
      <c r="S848" s="5">
        <v>1</v>
      </c>
      <c r="T848" s="5">
        <v>13402000</v>
      </c>
      <c r="U848" s="5">
        <v>1</v>
      </c>
      <c r="V848" s="2">
        <f>AVERAGE(proteinGroups3[[#This Row],[LFQ intensity 1Y1]:[LFQ intensity 1Y6]])</f>
        <v>1</v>
      </c>
      <c r="W848" s="3">
        <f>AVERAGE(proteinGroups3[[#This Row],[LFQ intensity 5Y1]:[LFQ intensity 5Y5]])</f>
        <v>16173600.199999999</v>
      </c>
      <c r="X848" s="4">
        <f>AVERAGE(proteinGroups3[[#This Row],[LFQ intensity 10Y1]:[LFQ intensity 10Y4]])</f>
        <v>1</v>
      </c>
      <c r="Y848" s="6">
        <f>AVERAGE(proteinGroups3[[#This Row],[LFQ intensity ADULT1]:[LFQ intensity ADULT7]])</f>
        <v>6805000.5999999996</v>
      </c>
      <c r="Z848"/>
      <c r="AA848"/>
      <c r="AC848"/>
      <c r="AD848"/>
      <c r="AE848"/>
    </row>
    <row r="849" spans="1:31" x14ac:dyDescent="0.25">
      <c r="A849" s="1" t="s">
        <v>7402</v>
      </c>
      <c r="B849" s="2">
        <v>1</v>
      </c>
      <c r="C849" s="2">
        <v>1</v>
      </c>
      <c r="D849" s="2">
        <v>1</v>
      </c>
      <c r="E849" s="2">
        <v>1</v>
      </c>
      <c r="F849" s="2">
        <v>1</v>
      </c>
      <c r="G849" s="2">
        <v>1</v>
      </c>
      <c r="H849" s="3">
        <v>25256000</v>
      </c>
      <c r="I849" s="3">
        <v>22665000</v>
      </c>
      <c r="J849" s="3">
        <v>5685400</v>
      </c>
      <c r="K849" s="3">
        <v>142470000</v>
      </c>
      <c r="L849" s="3">
        <v>1</v>
      </c>
      <c r="M849" s="4">
        <v>6642200</v>
      </c>
      <c r="N849" s="4">
        <v>7024400</v>
      </c>
      <c r="O849" s="4">
        <v>4561400</v>
      </c>
      <c r="P849" s="4">
        <v>4816100</v>
      </c>
      <c r="Q849" s="5">
        <v>7385600</v>
      </c>
      <c r="R849" s="5">
        <v>1</v>
      </c>
      <c r="S849" s="5">
        <v>1</v>
      </c>
      <c r="T849" s="5">
        <v>1</v>
      </c>
      <c r="U849" s="5">
        <v>1</v>
      </c>
      <c r="V849" s="2">
        <f>AVERAGE(proteinGroups3[[#This Row],[LFQ intensity 1Y1]:[LFQ intensity 1Y6]])</f>
        <v>1</v>
      </c>
      <c r="W849" s="3">
        <f>AVERAGE(proteinGroups3[[#This Row],[LFQ intensity 5Y1]:[LFQ intensity 5Y5]])</f>
        <v>39215280.200000003</v>
      </c>
      <c r="X849" s="4">
        <f>AVERAGE(proteinGroups3[[#This Row],[LFQ intensity 10Y1]:[LFQ intensity 10Y4]])</f>
        <v>5761025</v>
      </c>
      <c r="Y849" s="6">
        <f>AVERAGE(proteinGroups3[[#This Row],[LFQ intensity ADULT1]:[LFQ intensity ADULT7]])</f>
        <v>1477120.8</v>
      </c>
      <c r="Z849"/>
      <c r="AA849"/>
      <c r="AC849"/>
      <c r="AD849"/>
      <c r="AE849"/>
    </row>
    <row r="850" spans="1:31" x14ac:dyDescent="0.25">
      <c r="A850" s="1" t="s">
        <v>7410</v>
      </c>
      <c r="B850" s="2">
        <v>22067000</v>
      </c>
      <c r="C850" s="2">
        <v>17568000</v>
      </c>
      <c r="D850" s="2">
        <v>7447600</v>
      </c>
      <c r="E850" s="2">
        <v>1</v>
      </c>
      <c r="F850" s="2">
        <v>17587000</v>
      </c>
      <c r="G850" s="2">
        <v>17625000</v>
      </c>
      <c r="H850" s="3">
        <v>10363000</v>
      </c>
      <c r="I850" s="3">
        <v>9988500</v>
      </c>
      <c r="J850" s="3">
        <v>1</v>
      </c>
      <c r="K850" s="3">
        <v>40999000</v>
      </c>
      <c r="L850" s="3">
        <v>1</v>
      </c>
      <c r="M850" s="4">
        <v>13020000</v>
      </c>
      <c r="N850" s="4">
        <v>1</v>
      </c>
      <c r="O850" s="4">
        <v>1</v>
      </c>
      <c r="P850" s="4">
        <v>1</v>
      </c>
      <c r="Q850" s="5">
        <v>1</v>
      </c>
      <c r="R850" s="5">
        <v>1</v>
      </c>
      <c r="S850" s="5">
        <v>1</v>
      </c>
      <c r="T850" s="5">
        <v>1</v>
      </c>
      <c r="U850" s="5">
        <v>1</v>
      </c>
      <c r="V850" s="2">
        <f>AVERAGE(proteinGroups3[[#This Row],[LFQ intensity 1Y1]:[LFQ intensity 1Y6]])</f>
        <v>13715766.833333334</v>
      </c>
      <c r="W850" s="3">
        <f>AVERAGE(proteinGroups3[[#This Row],[LFQ intensity 5Y1]:[LFQ intensity 5Y5]])</f>
        <v>12270100.4</v>
      </c>
      <c r="X850" s="4">
        <f>AVERAGE(proteinGroups3[[#This Row],[LFQ intensity 10Y1]:[LFQ intensity 10Y4]])</f>
        <v>3255000.75</v>
      </c>
      <c r="Y850" s="6">
        <f>AVERAGE(proteinGroups3[[#This Row],[LFQ intensity ADULT1]:[LFQ intensity ADULT7]])</f>
        <v>1</v>
      </c>
      <c r="Z850"/>
      <c r="AA850"/>
      <c r="AC850"/>
      <c r="AD850"/>
      <c r="AE850"/>
    </row>
    <row r="851" spans="1:31" x14ac:dyDescent="0.25">
      <c r="A851" s="1" t="s">
        <v>7416</v>
      </c>
      <c r="B851" s="2">
        <v>1</v>
      </c>
      <c r="C851" s="2">
        <v>28147000</v>
      </c>
      <c r="D851" s="2">
        <v>24013000</v>
      </c>
      <c r="E851" s="2">
        <v>1</v>
      </c>
      <c r="F851" s="2">
        <v>13084000</v>
      </c>
      <c r="G851" s="2">
        <v>1</v>
      </c>
      <c r="H851" s="3">
        <v>1</v>
      </c>
      <c r="I851" s="3">
        <v>20069000</v>
      </c>
      <c r="J851" s="3">
        <v>1</v>
      </c>
      <c r="K851" s="3">
        <v>27271000</v>
      </c>
      <c r="L851" s="3">
        <v>23332000</v>
      </c>
      <c r="M851" s="4">
        <v>1</v>
      </c>
      <c r="N851" s="4">
        <v>1</v>
      </c>
      <c r="O851" s="4">
        <v>3760700</v>
      </c>
      <c r="P851" s="4">
        <v>1</v>
      </c>
      <c r="Q851" s="5">
        <v>14176000</v>
      </c>
      <c r="R851" s="5">
        <v>18375000</v>
      </c>
      <c r="S851" s="5">
        <v>1</v>
      </c>
      <c r="T851" s="5">
        <v>1</v>
      </c>
      <c r="U851" s="5">
        <v>1</v>
      </c>
      <c r="V851" s="2">
        <f>AVERAGE(proteinGroups3[[#This Row],[LFQ intensity 1Y1]:[LFQ intensity 1Y6]])</f>
        <v>10874000.5</v>
      </c>
      <c r="W851" s="3">
        <f>AVERAGE(proteinGroups3[[#This Row],[LFQ intensity 5Y1]:[LFQ intensity 5Y5]])</f>
        <v>14134400.4</v>
      </c>
      <c r="X851" s="4">
        <f>AVERAGE(proteinGroups3[[#This Row],[LFQ intensity 10Y1]:[LFQ intensity 10Y4]])</f>
        <v>940175.75</v>
      </c>
      <c r="Y851" s="6">
        <f>AVERAGE(proteinGroups3[[#This Row],[LFQ intensity ADULT1]:[LFQ intensity ADULT7]])</f>
        <v>6510200.5999999996</v>
      </c>
      <c r="Z851"/>
      <c r="AA851"/>
      <c r="AC851"/>
      <c r="AD851"/>
      <c r="AE851"/>
    </row>
    <row r="852" spans="1:31" x14ac:dyDescent="0.25">
      <c r="A852" s="1" t="s">
        <v>7424</v>
      </c>
      <c r="B852" s="2">
        <v>1</v>
      </c>
      <c r="C852" s="2">
        <v>12012000</v>
      </c>
      <c r="D852" s="2">
        <v>192870000</v>
      </c>
      <c r="E852" s="2">
        <v>1</v>
      </c>
      <c r="F852" s="2">
        <v>9432200</v>
      </c>
      <c r="G852" s="2">
        <v>49821000</v>
      </c>
      <c r="H852" s="3">
        <v>8259300</v>
      </c>
      <c r="I852" s="3">
        <v>1</v>
      </c>
      <c r="J852" s="3">
        <v>1</v>
      </c>
      <c r="K852" s="3">
        <v>24323000</v>
      </c>
      <c r="L852" s="3">
        <v>11419000</v>
      </c>
      <c r="M852" s="4">
        <v>21773000</v>
      </c>
      <c r="N852" s="4">
        <v>1</v>
      </c>
      <c r="O852" s="4">
        <v>1</v>
      </c>
      <c r="P852" s="4">
        <v>1</v>
      </c>
      <c r="Q852" s="5">
        <v>1</v>
      </c>
      <c r="R852" s="5">
        <v>58259000</v>
      </c>
      <c r="S852" s="5">
        <v>1</v>
      </c>
      <c r="T852" s="5">
        <v>1</v>
      </c>
      <c r="U852" s="5">
        <v>11758000</v>
      </c>
      <c r="V852" s="2">
        <f>AVERAGE(proteinGroups3[[#This Row],[LFQ intensity 1Y1]:[LFQ intensity 1Y6]])</f>
        <v>44022533.666666664</v>
      </c>
      <c r="W852" s="3">
        <f>AVERAGE(proteinGroups3[[#This Row],[LFQ intensity 5Y1]:[LFQ intensity 5Y5]])</f>
        <v>8800260.4000000004</v>
      </c>
      <c r="X852" s="4">
        <f>AVERAGE(proteinGroups3[[#This Row],[LFQ intensity 10Y1]:[LFQ intensity 10Y4]])</f>
        <v>5443250.75</v>
      </c>
      <c r="Y852" s="6">
        <f>AVERAGE(proteinGroups3[[#This Row],[LFQ intensity ADULT1]:[LFQ intensity ADULT7]])</f>
        <v>14003400.6</v>
      </c>
      <c r="Z852"/>
      <c r="AA852"/>
      <c r="AC852"/>
      <c r="AD852"/>
      <c r="AE852"/>
    </row>
    <row r="853" spans="1:31" x14ac:dyDescent="0.25">
      <c r="A853" s="1" t="s">
        <v>7431</v>
      </c>
      <c r="B853" s="2">
        <v>1</v>
      </c>
      <c r="C853" s="2">
        <v>1</v>
      </c>
      <c r="D853" s="2">
        <v>1</v>
      </c>
      <c r="E853" s="2">
        <v>1</v>
      </c>
      <c r="F853" s="2">
        <v>1</v>
      </c>
      <c r="G853" s="2">
        <v>1</v>
      </c>
      <c r="H853" s="3">
        <v>33781000</v>
      </c>
      <c r="I853" s="3">
        <v>42570000</v>
      </c>
      <c r="J853" s="3">
        <v>1</v>
      </c>
      <c r="K853" s="3">
        <v>37723000</v>
      </c>
      <c r="L853" s="3">
        <v>1</v>
      </c>
      <c r="M853" s="4">
        <v>1</v>
      </c>
      <c r="N853" s="4">
        <v>1</v>
      </c>
      <c r="O853" s="4">
        <v>1</v>
      </c>
      <c r="P853" s="4">
        <v>1</v>
      </c>
      <c r="Q853" s="5">
        <v>1</v>
      </c>
      <c r="R853" s="5">
        <v>1</v>
      </c>
      <c r="S853" s="5">
        <v>1</v>
      </c>
      <c r="T853" s="5">
        <v>1</v>
      </c>
      <c r="U853" s="5">
        <v>1</v>
      </c>
      <c r="V853" s="2">
        <f>AVERAGE(proteinGroups3[[#This Row],[LFQ intensity 1Y1]:[LFQ intensity 1Y6]])</f>
        <v>1</v>
      </c>
      <c r="W853" s="3">
        <f>AVERAGE(proteinGroups3[[#This Row],[LFQ intensity 5Y1]:[LFQ intensity 5Y5]])</f>
        <v>22814800.399999999</v>
      </c>
      <c r="X853" s="4">
        <f>AVERAGE(proteinGroups3[[#This Row],[LFQ intensity 10Y1]:[LFQ intensity 10Y4]])</f>
        <v>1</v>
      </c>
      <c r="Y853" s="6">
        <f>AVERAGE(proteinGroups3[[#This Row],[LFQ intensity ADULT1]:[LFQ intensity ADULT7]])</f>
        <v>1</v>
      </c>
      <c r="Z853"/>
      <c r="AA853"/>
      <c r="AC853"/>
      <c r="AD853"/>
      <c r="AE853"/>
    </row>
    <row r="854" spans="1:31" x14ac:dyDescent="0.25">
      <c r="A854" s="1" t="s">
        <v>7438</v>
      </c>
      <c r="B854" s="2">
        <v>1</v>
      </c>
      <c r="C854" s="2">
        <v>4669200</v>
      </c>
      <c r="D854" s="2">
        <v>1</v>
      </c>
      <c r="E854" s="2">
        <v>1</v>
      </c>
      <c r="F854" s="2">
        <v>3074400</v>
      </c>
      <c r="G854" s="2">
        <v>1</v>
      </c>
      <c r="H854" s="3">
        <v>1</v>
      </c>
      <c r="I854" s="3">
        <v>15252000</v>
      </c>
      <c r="J854" s="3">
        <v>5810600</v>
      </c>
      <c r="K854" s="3">
        <v>6458100</v>
      </c>
      <c r="L854" s="3">
        <v>20604000</v>
      </c>
      <c r="M854" s="4">
        <v>73211000</v>
      </c>
      <c r="N854" s="4">
        <v>2959400</v>
      </c>
      <c r="O854" s="4">
        <v>4947400</v>
      </c>
      <c r="P854" s="4">
        <v>4570600</v>
      </c>
      <c r="Q854" s="5">
        <v>1</v>
      </c>
      <c r="R854" s="5">
        <v>1</v>
      </c>
      <c r="S854" s="5">
        <v>1</v>
      </c>
      <c r="T854" s="5">
        <v>10373000</v>
      </c>
      <c r="U854" s="5">
        <v>1</v>
      </c>
      <c r="V854" s="2">
        <f>AVERAGE(proteinGroups3[[#This Row],[LFQ intensity 1Y1]:[LFQ intensity 1Y6]])</f>
        <v>1290600.6666666667</v>
      </c>
      <c r="W854" s="3">
        <f>AVERAGE(proteinGroups3[[#This Row],[LFQ intensity 5Y1]:[LFQ intensity 5Y5]])</f>
        <v>9624940.1999999993</v>
      </c>
      <c r="X854" s="4">
        <f>AVERAGE(proteinGroups3[[#This Row],[LFQ intensity 10Y1]:[LFQ intensity 10Y4]])</f>
        <v>21422100</v>
      </c>
      <c r="Y854" s="6">
        <f>AVERAGE(proteinGroups3[[#This Row],[LFQ intensity ADULT1]:[LFQ intensity ADULT7]])</f>
        <v>2074600.8</v>
      </c>
      <c r="Z854"/>
      <c r="AA854"/>
      <c r="AC854"/>
      <c r="AD854"/>
      <c r="AE854"/>
    </row>
    <row r="855" spans="1:31" x14ac:dyDescent="0.25">
      <c r="A855" s="1" t="s">
        <v>7445</v>
      </c>
      <c r="B855" s="2">
        <v>46414000</v>
      </c>
      <c r="C855" s="2">
        <v>262280000</v>
      </c>
      <c r="D855" s="2">
        <v>125000000</v>
      </c>
      <c r="E855" s="2">
        <v>68483000</v>
      </c>
      <c r="F855" s="2">
        <v>357010000</v>
      </c>
      <c r="G855" s="2">
        <v>81751000</v>
      </c>
      <c r="H855" s="3">
        <v>31440000</v>
      </c>
      <c r="I855" s="3">
        <v>119480000</v>
      </c>
      <c r="J855" s="3">
        <v>15440000</v>
      </c>
      <c r="K855" s="3">
        <v>125710000</v>
      </c>
      <c r="L855" s="3">
        <v>34391000</v>
      </c>
      <c r="M855" s="4">
        <v>105680000</v>
      </c>
      <c r="N855" s="4">
        <v>12536000</v>
      </c>
      <c r="O855" s="4">
        <v>82543000</v>
      </c>
      <c r="P855" s="4">
        <v>106300000</v>
      </c>
      <c r="Q855" s="5">
        <v>23862000</v>
      </c>
      <c r="R855" s="5">
        <v>1</v>
      </c>
      <c r="S855" s="5">
        <v>1</v>
      </c>
      <c r="T855" s="5">
        <v>1</v>
      </c>
      <c r="U855" s="5">
        <v>43350000</v>
      </c>
      <c r="V855" s="2">
        <f>AVERAGE(proteinGroups3[[#This Row],[LFQ intensity 1Y1]:[LFQ intensity 1Y6]])</f>
        <v>156823000</v>
      </c>
      <c r="W855" s="3">
        <f>AVERAGE(proteinGroups3[[#This Row],[LFQ intensity 5Y1]:[LFQ intensity 5Y5]])</f>
        <v>65292200</v>
      </c>
      <c r="X855" s="4">
        <f>AVERAGE(proteinGroups3[[#This Row],[LFQ intensity 10Y1]:[LFQ intensity 10Y4]])</f>
        <v>76764750</v>
      </c>
      <c r="Y855" s="6">
        <f>AVERAGE(proteinGroups3[[#This Row],[LFQ intensity ADULT1]:[LFQ intensity ADULT7]])</f>
        <v>13442400.6</v>
      </c>
      <c r="Z855"/>
      <c r="AA855"/>
      <c r="AC855"/>
      <c r="AD855"/>
      <c r="AE855"/>
    </row>
    <row r="856" spans="1:31" x14ac:dyDescent="0.25">
      <c r="A856" s="1" t="s">
        <v>7451</v>
      </c>
      <c r="B856" s="2">
        <v>53327000</v>
      </c>
      <c r="C856" s="2">
        <v>54642000</v>
      </c>
      <c r="D856" s="2">
        <v>21543000</v>
      </c>
      <c r="E856" s="2">
        <v>54703000</v>
      </c>
      <c r="F856" s="2">
        <v>90186000</v>
      </c>
      <c r="G856" s="2">
        <v>52373000</v>
      </c>
      <c r="H856" s="3">
        <v>1</v>
      </c>
      <c r="I856" s="3">
        <v>35130000</v>
      </c>
      <c r="J856" s="3">
        <v>9245200</v>
      </c>
      <c r="K856" s="3">
        <v>45335000</v>
      </c>
      <c r="L856" s="3">
        <v>1</v>
      </c>
      <c r="M856" s="4">
        <v>25990000</v>
      </c>
      <c r="N856" s="4">
        <v>12845000</v>
      </c>
      <c r="O856" s="4">
        <v>22750000</v>
      </c>
      <c r="P856" s="4">
        <v>20346000</v>
      </c>
      <c r="Q856" s="5">
        <v>5166700</v>
      </c>
      <c r="R856" s="5">
        <v>19293000</v>
      </c>
      <c r="S856" s="5">
        <v>1</v>
      </c>
      <c r="T856" s="5">
        <v>1</v>
      </c>
      <c r="U856" s="5">
        <v>1</v>
      </c>
      <c r="V856" s="2">
        <f>AVERAGE(proteinGroups3[[#This Row],[LFQ intensity 1Y1]:[LFQ intensity 1Y6]])</f>
        <v>54462333.333333336</v>
      </c>
      <c r="W856" s="3">
        <f>AVERAGE(proteinGroups3[[#This Row],[LFQ intensity 5Y1]:[LFQ intensity 5Y5]])</f>
        <v>17942040.399999999</v>
      </c>
      <c r="X856" s="4">
        <f>AVERAGE(proteinGroups3[[#This Row],[LFQ intensity 10Y1]:[LFQ intensity 10Y4]])</f>
        <v>20482750</v>
      </c>
      <c r="Y856" s="6">
        <f>AVERAGE(proteinGroups3[[#This Row],[LFQ intensity ADULT1]:[LFQ intensity ADULT7]])</f>
        <v>4891940.5999999996</v>
      </c>
      <c r="Z856"/>
      <c r="AA856"/>
      <c r="AC856"/>
      <c r="AD856"/>
      <c r="AE856"/>
    </row>
    <row r="857" spans="1:31" x14ac:dyDescent="0.25">
      <c r="A857" s="1" t="s">
        <v>7462</v>
      </c>
      <c r="B857" s="2">
        <v>1</v>
      </c>
      <c r="C857" s="2">
        <v>18734000</v>
      </c>
      <c r="D857" s="2">
        <v>1</v>
      </c>
      <c r="E857" s="2">
        <v>1</v>
      </c>
      <c r="F857" s="2">
        <v>1</v>
      </c>
      <c r="G857" s="2">
        <v>1</v>
      </c>
      <c r="H857" s="3">
        <v>1</v>
      </c>
      <c r="I857" s="3">
        <v>1</v>
      </c>
      <c r="J857" s="3">
        <v>1</v>
      </c>
      <c r="K857" s="3">
        <v>1</v>
      </c>
      <c r="L857" s="3">
        <v>1</v>
      </c>
      <c r="M857" s="4">
        <v>1</v>
      </c>
      <c r="N857" s="4">
        <v>1</v>
      </c>
      <c r="O857" s="4">
        <v>1</v>
      </c>
      <c r="P857" s="4">
        <v>1</v>
      </c>
      <c r="Q857" s="5">
        <v>1</v>
      </c>
      <c r="R857" s="5">
        <v>1</v>
      </c>
      <c r="S857" s="5">
        <v>1</v>
      </c>
      <c r="T857" s="5">
        <v>1</v>
      </c>
      <c r="U857" s="5">
        <v>1</v>
      </c>
      <c r="V857" s="2">
        <f>AVERAGE(proteinGroups3[[#This Row],[LFQ intensity 1Y1]:[LFQ intensity 1Y6]])</f>
        <v>3122334.1666666665</v>
      </c>
      <c r="W857" s="3">
        <f>AVERAGE(proteinGroups3[[#This Row],[LFQ intensity 5Y1]:[LFQ intensity 5Y5]])</f>
        <v>1</v>
      </c>
      <c r="X857" s="4">
        <f>AVERAGE(proteinGroups3[[#This Row],[LFQ intensity 10Y1]:[LFQ intensity 10Y4]])</f>
        <v>1</v>
      </c>
      <c r="Y857" s="6">
        <f>AVERAGE(proteinGroups3[[#This Row],[LFQ intensity ADULT1]:[LFQ intensity ADULT7]])</f>
        <v>1</v>
      </c>
      <c r="Z857"/>
      <c r="AA857"/>
      <c r="AC857"/>
      <c r="AD857"/>
      <c r="AE857"/>
    </row>
    <row r="858" spans="1:31" x14ac:dyDescent="0.25">
      <c r="A858" s="1" t="s">
        <v>7468</v>
      </c>
      <c r="B858" s="2">
        <v>1</v>
      </c>
      <c r="C858" s="2">
        <v>1</v>
      </c>
      <c r="D858" s="2">
        <v>1</v>
      </c>
      <c r="E858" s="2">
        <v>1</v>
      </c>
      <c r="F858" s="2">
        <v>1</v>
      </c>
      <c r="G858" s="2">
        <v>1</v>
      </c>
      <c r="H858" s="3">
        <v>1</v>
      </c>
      <c r="I858" s="3">
        <v>1</v>
      </c>
      <c r="J858" s="3">
        <v>69226000</v>
      </c>
      <c r="K858" s="3">
        <v>1</v>
      </c>
      <c r="L858" s="3">
        <v>1</v>
      </c>
      <c r="M858" s="4">
        <v>1</v>
      </c>
      <c r="N858" s="4">
        <v>1</v>
      </c>
      <c r="O858" s="4">
        <v>1</v>
      </c>
      <c r="P858" s="4">
        <v>1</v>
      </c>
      <c r="Q858" s="5">
        <v>1</v>
      </c>
      <c r="R858" s="5">
        <v>1</v>
      </c>
      <c r="S858" s="5">
        <v>1</v>
      </c>
      <c r="T858" s="5">
        <v>1</v>
      </c>
      <c r="U858" s="5">
        <v>1</v>
      </c>
      <c r="V858" s="2">
        <f>AVERAGE(proteinGroups3[[#This Row],[LFQ intensity 1Y1]:[LFQ intensity 1Y6]])</f>
        <v>1</v>
      </c>
      <c r="W858" s="3">
        <f>AVERAGE(proteinGroups3[[#This Row],[LFQ intensity 5Y1]:[LFQ intensity 5Y5]])</f>
        <v>13845200.800000001</v>
      </c>
      <c r="X858" s="4">
        <f>AVERAGE(proteinGroups3[[#This Row],[LFQ intensity 10Y1]:[LFQ intensity 10Y4]])</f>
        <v>1</v>
      </c>
      <c r="Y858" s="6">
        <f>AVERAGE(proteinGroups3[[#This Row],[LFQ intensity ADULT1]:[LFQ intensity ADULT7]])</f>
        <v>1</v>
      </c>
      <c r="Z858"/>
      <c r="AA858"/>
      <c r="AC858"/>
      <c r="AD858"/>
      <c r="AE858"/>
    </row>
    <row r="859" spans="1:31" x14ac:dyDescent="0.25">
      <c r="A859" s="1" t="s">
        <v>7473</v>
      </c>
      <c r="B859" s="2">
        <v>1</v>
      </c>
      <c r="C859" s="2">
        <v>10645000</v>
      </c>
      <c r="D859" s="2">
        <v>6221900</v>
      </c>
      <c r="E859" s="2">
        <v>1</v>
      </c>
      <c r="F859" s="2">
        <v>22983000</v>
      </c>
      <c r="G859" s="2">
        <v>1</v>
      </c>
      <c r="H859" s="3">
        <v>81580000</v>
      </c>
      <c r="I859" s="3">
        <v>36796000</v>
      </c>
      <c r="J859" s="3">
        <v>12604000</v>
      </c>
      <c r="K859" s="3">
        <v>70871000</v>
      </c>
      <c r="L859" s="3">
        <v>1</v>
      </c>
      <c r="M859" s="4">
        <v>82416000</v>
      </c>
      <c r="N859" s="4">
        <v>26544000</v>
      </c>
      <c r="O859" s="4">
        <v>53362000</v>
      </c>
      <c r="P859" s="4">
        <v>14723000</v>
      </c>
      <c r="Q859" s="5">
        <v>18177000</v>
      </c>
      <c r="R859" s="5">
        <v>1</v>
      </c>
      <c r="S859" s="5">
        <v>1</v>
      </c>
      <c r="T859" s="5">
        <v>1</v>
      </c>
      <c r="U859" s="5">
        <v>1</v>
      </c>
      <c r="V859" s="2">
        <f>AVERAGE(proteinGroups3[[#This Row],[LFQ intensity 1Y1]:[LFQ intensity 1Y6]])</f>
        <v>6641650.5</v>
      </c>
      <c r="W859" s="3">
        <f>AVERAGE(proteinGroups3[[#This Row],[LFQ intensity 5Y1]:[LFQ intensity 5Y5]])</f>
        <v>40370200.200000003</v>
      </c>
      <c r="X859" s="4">
        <f>AVERAGE(proteinGroups3[[#This Row],[LFQ intensity 10Y1]:[LFQ intensity 10Y4]])</f>
        <v>44261250</v>
      </c>
      <c r="Y859" s="6">
        <f>AVERAGE(proteinGroups3[[#This Row],[LFQ intensity ADULT1]:[LFQ intensity ADULT7]])</f>
        <v>3635400.8</v>
      </c>
      <c r="Z859"/>
      <c r="AA859"/>
      <c r="AC859"/>
      <c r="AD859"/>
      <c r="AE859"/>
    </row>
    <row r="860" spans="1:31" x14ac:dyDescent="0.25">
      <c r="A860" s="1" t="s">
        <v>7482</v>
      </c>
      <c r="B860" s="2">
        <v>1</v>
      </c>
      <c r="C860" s="2">
        <v>18454000</v>
      </c>
      <c r="D860" s="2">
        <v>1</v>
      </c>
      <c r="E860" s="2">
        <v>1</v>
      </c>
      <c r="F860" s="2">
        <v>10998000</v>
      </c>
      <c r="G860" s="2">
        <v>1</v>
      </c>
      <c r="H860" s="3">
        <v>37561000</v>
      </c>
      <c r="I860" s="3">
        <v>27379000</v>
      </c>
      <c r="J860" s="3">
        <v>1</v>
      </c>
      <c r="K860" s="3">
        <v>1</v>
      </c>
      <c r="L860" s="3">
        <v>1</v>
      </c>
      <c r="M860" s="4">
        <v>1</v>
      </c>
      <c r="N860" s="4">
        <v>24743000</v>
      </c>
      <c r="O860" s="4">
        <v>29164000</v>
      </c>
      <c r="P860" s="4">
        <v>37544000</v>
      </c>
      <c r="Q860" s="5">
        <v>70192000</v>
      </c>
      <c r="R860" s="5">
        <v>1</v>
      </c>
      <c r="S860" s="5">
        <v>1</v>
      </c>
      <c r="T860" s="5">
        <v>46962000</v>
      </c>
      <c r="U860" s="5">
        <v>20997000</v>
      </c>
      <c r="V860" s="2">
        <f>AVERAGE(proteinGroups3[[#This Row],[LFQ intensity 1Y1]:[LFQ intensity 1Y6]])</f>
        <v>4908667.333333333</v>
      </c>
      <c r="W860" s="3">
        <f>AVERAGE(proteinGroups3[[#This Row],[LFQ intensity 5Y1]:[LFQ intensity 5Y5]])</f>
        <v>12988000.6</v>
      </c>
      <c r="X860" s="4">
        <f>AVERAGE(proteinGroups3[[#This Row],[LFQ intensity 10Y1]:[LFQ intensity 10Y4]])</f>
        <v>22862750.25</v>
      </c>
      <c r="Y860" s="6">
        <f>AVERAGE(proteinGroups3[[#This Row],[LFQ intensity ADULT1]:[LFQ intensity ADULT7]])</f>
        <v>27630200.399999999</v>
      </c>
      <c r="Z860"/>
      <c r="AA860"/>
      <c r="AC860"/>
      <c r="AD860"/>
      <c r="AE860"/>
    </row>
    <row r="861" spans="1:31" x14ac:dyDescent="0.25">
      <c r="A861" s="1" t="s">
        <v>7490</v>
      </c>
      <c r="B861" s="2">
        <v>1</v>
      </c>
      <c r="C861" s="2">
        <v>10289000</v>
      </c>
      <c r="D861" s="2">
        <v>3734500</v>
      </c>
      <c r="E861" s="2">
        <v>1</v>
      </c>
      <c r="F861" s="2">
        <v>1</v>
      </c>
      <c r="G861" s="2">
        <v>1</v>
      </c>
      <c r="H861" s="3">
        <v>26445000</v>
      </c>
      <c r="I861" s="3">
        <v>7021500</v>
      </c>
      <c r="J861" s="3">
        <v>1</v>
      </c>
      <c r="K861" s="3">
        <v>1</v>
      </c>
      <c r="L861" s="3">
        <v>1</v>
      </c>
      <c r="M861" s="4">
        <v>1</v>
      </c>
      <c r="N861" s="4">
        <v>1</v>
      </c>
      <c r="O861" s="4">
        <v>1</v>
      </c>
      <c r="P861" s="4">
        <v>1</v>
      </c>
      <c r="Q861" s="5">
        <v>1</v>
      </c>
      <c r="R861" s="5">
        <v>1</v>
      </c>
      <c r="S861" s="5">
        <v>9474500</v>
      </c>
      <c r="T861" s="5">
        <v>1</v>
      </c>
      <c r="U861" s="5">
        <v>1</v>
      </c>
      <c r="V861" s="2">
        <f>AVERAGE(proteinGroups3[[#This Row],[LFQ intensity 1Y1]:[LFQ intensity 1Y6]])</f>
        <v>2337250.6666666665</v>
      </c>
      <c r="W861" s="3">
        <f>AVERAGE(proteinGroups3[[#This Row],[LFQ intensity 5Y1]:[LFQ intensity 5Y5]])</f>
        <v>6693300.5999999996</v>
      </c>
      <c r="X861" s="4">
        <f>AVERAGE(proteinGroups3[[#This Row],[LFQ intensity 10Y1]:[LFQ intensity 10Y4]])</f>
        <v>1</v>
      </c>
      <c r="Y861" s="6">
        <f>AVERAGE(proteinGroups3[[#This Row],[LFQ intensity ADULT1]:[LFQ intensity ADULT7]])</f>
        <v>1894900.8</v>
      </c>
      <c r="Z861"/>
      <c r="AA861"/>
      <c r="AC861"/>
      <c r="AD861"/>
      <c r="AE861"/>
    </row>
    <row r="862" spans="1:31" x14ac:dyDescent="0.25">
      <c r="A862" s="1" t="s">
        <v>7496</v>
      </c>
      <c r="B862" s="2">
        <v>21540000</v>
      </c>
      <c r="C862" s="2">
        <v>21177000</v>
      </c>
      <c r="D862" s="2">
        <v>55482000</v>
      </c>
      <c r="E862" s="2">
        <v>1</v>
      </c>
      <c r="F862" s="2">
        <v>16707000</v>
      </c>
      <c r="G862" s="2">
        <v>21716000</v>
      </c>
      <c r="H862" s="3">
        <v>39625000</v>
      </c>
      <c r="I862" s="3">
        <v>42555000</v>
      </c>
      <c r="J862" s="3">
        <v>4323600</v>
      </c>
      <c r="K862" s="3">
        <v>39397000</v>
      </c>
      <c r="L862" s="3">
        <v>21510000</v>
      </c>
      <c r="M862" s="4">
        <v>16015000</v>
      </c>
      <c r="N862" s="4">
        <v>20129000</v>
      </c>
      <c r="O862" s="4">
        <v>16238000</v>
      </c>
      <c r="P862" s="4">
        <v>18578000</v>
      </c>
      <c r="Q862" s="5">
        <v>10477000</v>
      </c>
      <c r="R862" s="5">
        <v>22879000</v>
      </c>
      <c r="S862" s="5">
        <v>17476000</v>
      </c>
      <c r="T862" s="5">
        <v>10933000</v>
      </c>
      <c r="U862" s="5">
        <v>14165000</v>
      </c>
      <c r="V862" s="2">
        <f>AVERAGE(proteinGroups3[[#This Row],[LFQ intensity 1Y1]:[LFQ intensity 1Y6]])</f>
        <v>22770333.5</v>
      </c>
      <c r="W862" s="3">
        <f>AVERAGE(proteinGroups3[[#This Row],[LFQ intensity 5Y1]:[LFQ intensity 5Y5]])</f>
        <v>29482120</v>
      </c>
      <c r="X862" s="4">
        <f>AVERAGE(proteinGroups3[[#This Row],[LFQ intensity 10Y1]:[LFQ intensity 10Y4]])</f>
        <v>17740000</v>
      </c>
      <c r="Y862" s="6">
        <f>AVERAGE(proteinGroups3[[#This Row],[LFQ intensity ADULT1]:[LFQ intensity ADULT7]])</f>
        <v>15186000</v>
      </c>
      <c r="Z862"/>
      <c r="AA862"/>
      <c r="AC862"/>
      <c r="AD862"/>
      <c r="AE862"/>
    </row>
    <row r="863" spans="1:31" x14ac:dyDescent="0.25">
      <c r="A863" s="1" t="s">
        <v>7505</v>
      </c>
      <c r="B863" s="2">
        <v>1</v>
      </c>
      <c r="C863" s="2">
        <v>1</v>
      </c>
      <c r="D863" s="2">
        <v>1</v>
      </c>
      <c r="E863" s="2">
        <v>1</v>
      </c>
      <c r="F863" s="2">
        <v>1</v>
      </c>
      <c r="G863" s="2">
        <v>1</v>
      </c>
      <c r="H863" s="3">
        <v>1</v>
      </c>
      <c r="I863" s="3">
        <v>1</v>
      </c>
      <c r="J863" s="3">
        <v>150140000</v>
      </c>
      <c r="K863" s="3">
        <v>1</v>
      </c>
      <c r="L863" s="3">
        <v>1</v>
      </c>
      <c r="M863" s="4">
        <v>1</v>
      </c>
      <c r="N863" s="4">
        <v>1</v>
      </c>
      <c r="O863" s="4">
        <v>1</v>
      </c>
      <c r="P863" s="4">
        <v>1</v>
      </c>
      <c r="Q863" s="5">
        <v>1</v>
      </c>
      <c r="R863" s="5">
        <v>1</v>
      </c>
      <c r="S863" s="5">
        <v>1</v>
      </c>
      <c r="T863" s="5">
        <v>1</v>
      </c>
      <c r="U863" s="5">
        <v>1</v>
      </c>
      <c r="V863" s="2">
        <f>AVERAGE(proteinGroups3[[#This Row],[LFQ intensity 1Y1]:[LFQ intensity 1Y6]])</f>
        <v>1</v>
      </c>
      <c r="W863" s="3">
        <f>AVERAGE(proteinGroups3[[#This Row],[LFQ intensity 5Y1]:[LFQ intensity 5Y5]])</f>
        <v>30028000.800000001</v>
      </c>
      <c r="X863" s="4">
        <f>AVERAGE(proteinGroups3[[#This Row],[LFQ intensity 10Y1]:[LFQ intensity 10Y4]])</f>
        <v>1</v>
      </c>
      <c r="Y863" s="6">
        <f>AVERAGE(proteinGroups3[[#This Row],[LFQ intensity ADULT1]:[LFQ intensity ADULT7]])</f>
        <v>1</v>
      </c>
      <c r="Z863"/>
      <c r="AA863"/>
      <c r="AC863"/>
      <c r="AD863"/>
      <c r="AE863"/>
    </row>
    <row r="864" spans="1:31" x14ac:dyDescent="0.25">
      <c r="A864" s="1" t="s">
        <v>7511</v>
      </c>
      <c r="B864" s="2">
        <v>1</v>
      </c>
      <c r="C864" s="2">
        <v>1</v>
      </c>
      <c r="D864" s="2">
        <v>1</v>
      </c>
      <c r="E864" s="2">
        <v>1</v>
      </c>
      <c r="F864" s="2">
        <v>1</v>
      </c>
      <c r="G864" s="2">
        <v>1</v>
      </c>
      <c r="H864" s="3">
        <v>1</v>
      </c>
      <c r="I864" s="3">
        <v>1</v>
      </c>
      <c r="J864" s="3">
        <v>27656000</v>
      </c>
      <c r="K864" s="3">
        <v>15226000</v>
      </c>
      <c r="L864" s="3">
        <v>1</v>
      </c>
      <c r="M864" s="4">
        <v>1</v>
      </c>
      <c r="N864" s="4">
        <v>1</v>
      </c>
      <c r="O864" s="4">
        <v>1</v>
      </c>
      <c r="P864" s="4">
        <v>1</v>
      </c>
      <c r="Q864" s="5">
        <v>1</v>
      </c>
      <c r="R864" s="5">
        <v>61222000</v>
      </c>
      <c r="S864" s="5">
        <v>1</v>
      </c>
      <c r="T864" s="5">
        <v>27017000</v>
      </c>
      <c r="U864" s="5">
        <v>1</v>
      </c>
      <c r="V864" s="2">
        <f>AVERAGE(proteinGroups3[[#This Row],[LFQ intensity 1Y1]:[LFQ intensity 1Y6]])</f>
        <v>1</v>
      </c>
      <c r="W864" s="3">
        <f>AVERAGE(proteinGroups3[[#This Row],[LFQ intensity 5Y1]:[LFQ intensity 5Y5]])</f>
        <v>8576400.5999999996</v>
      </c>
      <c r="X864" s="4">
        <f>AVERAGE(proteinGroups3[[#This Row],[LFQ intensity 10Y1]:[LFQ intensity 10Y4]])</f>
        <v>1</v>
      </c>
      <c r="Y864" s="6">
        <f>AVERAGE(proteinGroups3[[#This Row],[LFQ intensity ADULT1]:[LFQ intensity ADULT7]])</f>
        <v>17647800.600000001</v>
      </c>
      <c r="Z864"/>
      <c r="AA864"/>
      <c r="AC864"/>
      <c r="AD864"/>
      <c r="AE864"/>
    </row>
    <row r="865" spans="1:31" x14ac:dyDescent="0.25">
      <c r="A865" s="1" t="s">
        <v>7517</v>
      </c>
      <c r="B865" s="2">
        <v>45690000</v>
      </c>
      <c r="C865" s="2">
        <v>127150000</v>
      </c>
      <c r="D865" s="2">
        <v>188180000</v>
      </c>
      <c r="E865" s="2">
        <v>1</v>
      </c>
      <c r="F865" s="2">
        <v>201390000</v>
      </c>
      <c r="G865" s="2">
        <v>113790000</v>
      </c>
      <c r="H865" s="3">
        <v>91096000</v>
      </c>
      <c r="I865" s="3">
        <v>193820000</v>
      </c>
      <c r="J865" s="3">
        <v>19462000</v>
      </c>
      <c r="K865" s="3">
        <v>191860000</v>
      </c>
      <c r="L865" s="3">
        <v>1</v>
      </c>
      <c r="M865" s="4">
        <v>91185000</v>
      </c>
      <c r="N865" s="4">
        <v>69951000</v>
      </c>
      <c r="O865" s="4">
        <v>145490000</v>
      </c>
      <c r="P865" s="4">
        <v>97609000</v>
      </c>
      <c r="Q865" s="5">
        <v>15692000</v>
      </c>
      <c r="R865" s="5">
        <v>1</v>
      </c>
      <c r="S865" s="5">
        <v>1</v>
      </c>
      <c r="T865" s="5">
        <v>35632000</v>
      </c>
      <c r="U865" s="5">
        <v>1</v>
      </c>
      <c r="V865" s="2">
        <f>AVERAGE(proteinGroups3[[#This Row],[LFQ intensity 1Y1]:[LFQ intensity 1Y6]])</f>
        <v>112700000.16666667</v>
      </c>
      <c r="W865" s="3">
        <f>AVERAGE(proteinGroups3[[#This Row],[LFQ intensity 5Y1]:[LFQ intensity 5Y5]])</f>
        <v>99247600.200000003</v>
      </c>
      <c r="X865" s="4">
        <f>AVERAGE(proteinGroups3[[#This Row],[LFQ intensity 10Y1]:[LFQ intensity 10Y4]])</f>
        <v>101058750</v>
      </c>
      <c r="Y865" s="6">
        <f>AVERAGE(proteinGroups3[[#This Row],[LFQ intensity ADULT1]:[LFQ intensity ADULT7]])</f>
        <v>10264800.6</v>
      </c>
      <c r="Z865"/>
      <c r="AA865"/>
      <c r="AC865"/>
      <c r="AD865"/>
      <c r="AE865"/>
    </row>
    <row r="866" spans="1:31" x14ac:dyDescent="0.25">
      <c r="A866" s="1" t="s">
        <v>7526</v>
      </c>
      <c r="B866" s="2">
        <v>1</v>
      </c>
      <c r="C866" s="2">
        <v>29392000</v>
      </c>
      <c r="D866" s="2">
        <v>1</v>
      </c>
      <c r="E866" s="2">
        <v>1</v>
      </c>
      <c r="F866" s="2">
        <v>15779000</v>
      </c>
      <c r="G866" s="2">
        <v>21994000</v>
      </c>
      <c r="H866" s="3">
        <v>28918000</v>
      </c>
      <c r="I866" s="3">
        <v>17499000</v>
      </c>
      <c r="J866" s="3">
        <v>1</v>
      </c>
      <c r="K866" s="3">
        <v>30224000</v>
      </c>
      <c r="L866" s="3">
        <v>1</v>
      </c>
      <c r="M866" s="4">
        <v>12405000</v>
      </c>
      <c r="N866" s="4">
        <v>1</v>
      </c>
      <c r="O866" s="4">
        <v>1</v>
      </c>
      <c r="P866" s="4">
        <v>8514200</v>
      </c>
      <c r="Q866" s="5">
        <v>1</v>
      </c>
      <c r="R866" s="5">
        <v>13275000</v>
      </c>
      <c r="S866" s="5">
        <v>1</v>
      </c>
      <c r="T866" s="5">
        <v>6673100</v>
      </c>
      <c r="U866" s="5">
        <v>1</v>
      </c>
      <c r="V866" s="2">
        <f>AVERAGE(proteinGroups3[[#This Row],[LFQ intensity 1Y1]:[LFQ intensity 1Y6]])</f>
        <v>11194167.166666666</v>
      </c>
      <c r="W866" s="3">
        <f>AVERAGE(proteinGroups3[[#This Row],[LFQ intensity 5Y1]:[LFQ intensity 5Y5]])</f>
        <v>15328200.4</v>
      </c>
      <c r="X866" s="4">
        <f>AVERAGE(proteinGroups3[[#This Row],[LFQ intensity 10Y1]:[LFQ intensity 10Y4]])</f>
        <v>5229800.5</v>
      </c>
      <c r="Y866" s="6">
        <f>AVERAGE(proteinGroups3[[#This Row],[LFQ intensity ADULT1]:[LFQ intensity ADULT7]])</f>
        <v>3989620.6</v>
      </c>
      <c r="Z866"/>
      <c r="AA866"/>
      <c r="AC866"/>
      <c r="AD866"/>
      <c r="AE866"/>
    </row>
    <row r="867" spans="1:31" x14ac:dyDescent="0.25">
      <c r="A867" s="1" t="s">
        <v>7535</v>
      </c>
      <c r="B867" s="2">
        <v>1</v>
      </c>
      <c r="C867" s="2">
        <v>1</v>
      </c>
      <c r="D867" s="2">
        <v>15620000</v>
      </c>
      <c r="E867" s="2">
        <v>1</v>
      </c>
      <c r="F867" s="2">
        <v>24454000</v>
      </c>
      <c r="G867" s="2">
        <v>1</v>
      </c>
      <c r="H867" s="3">
        <v>18718000</v>
      </c>
      <c r="I867" s="3">
        <v>1</v>
      </c>
      <c r="J867" s="3">
        <v>1</v>
      </c>
      <c r="K867" s="3">
        <v>9666900</v>
      </c>
      <c r="L867" s="3">
        <v>1</v>
      </c>
      <c r="M867" s="4">
        <v>21584000</v>
      </c>
      <c r="N867" s="4">
        <v>30094000</v>
      </c>
      <c r="O867" s="4">
        <v>24554000</v>
      </c>
      <c r="P867" s="4">
        <v>24066000</v>
      </c>
      <c r="Q867" s="5">
        <v>48033000</v>
      </c>
      <c r="R867" s="5">
        <v>1</v>
      </c>
      <c r="S867" s="5">
        <v>1</v>
      </c>
      <c r="T867" s="5">
        <v>1</v>
      </c>
      <c r="U867" s="5">
        <v>1</v>
      </c>
      <c r="V867" s="2">
        <f>AVERAGE(proteinGroups3[[#This Row],[LFQ intensity 1Y1]:[LFQ intensity 1Y6]])</f>
        <v>6679000.666666667</v>
      </c>
      <c r="W867" s="3">
        <f>AVERAGE(proteinGroups3[[#This Row],[LFQ intensity 5Y1]:[LFQ intensity 5Y5]])</f>
        <v>5676980.5999999996</v>
      </c>
      <c r="X867" s="4">
        <f>AVERAGE(proteinGroups3[[#This Row],[LFQ intensity 10Y1]:[LFQ intensity 10Y4]])</f>
        <v>25074500</v>
      </c>
      <c r="Y867" s="6">
        <f>AVERAGE(proteinGroups3[[#This Row],[LFQ intensity ADULT1]:[LFQ intensity ADULT7]])</f>
        <v>9606600.8000000007</v>
      </c>
      <c r="Z867"/>
      <c r="AA867"/>
      <c r="AC867"/>
      <c r="AD867"/>
      <c r="AE867"/>
    </row>
    <row r="868" spans="1:31" x14ac:dyDescent="0.25">
      <c r="A868" s="1" t="s">
        <v>7542</v>
      </c>
      <c r="B868" s="2">
        <v>1</v>
      </c>
      <c r="C868" s="2">
        <v>1</v>
      </c>
      <c r="D868" s="2">
        <v>1</v>
      </c>
      <c r="E868" s="2">
        <v>1</v>
      </c>
      <c r="F868" s="2">
        <v>1</v>
      </c>
      <c r="G868" s="2">
        <v>1</v>
      </c>
      <c r="H868" s="3">
        <v>96868000</v>
      </c>
      <c r="I868" s="3">
        <v>7127700</v>
      </c>
      <c r="J868" s="3">
        <v>1</v>
      </c>
      <c r="K868" s="3">
        <v>4378900</v>
      </c>
      <c r="L868" s="3">
        <v>1</v>
      </c>
      <c r="M868" s="4">
        <v>8489100</v>
      </c>
      <c r="N868" s="4">
        <v>1</v>
      </c>
      <c r="O868" s="4">
        <v>1</v>
      </c>
      <c r="P868" s="4">
        <v>1</v>
      </c>
      <c r="Q868" s="5">
        <v>1</v>
      </c>
      <c r="R868" s="5">
        <v>1</v>
      </c>
      <c r="S868" s="5">
        <v>1</v>
      </c>
      <c r="T868" s="5">
        <v>1</v>
      </c>
      <c r="U868" s="5">
        <v>1</v>
      </c>
      <c r="V868" s="2">
        <f>AVERAGE(proteinGroups3[[#This Row],[LFQ intensity 1Y1]:[LFQ intensity 1Y6]])</f>
        <v>1</v>
      </c>
      <c r="W868" s="3">
        <f>AVERAGE(proteinGroups3[[#This Row],[LFQ intensity 5Y1]:[LFQ intensity 5Y5]])</f>
        <v>21674920.399999999</v>
      </c>
      <c r="X868" s="4">
        <f>AVERAGE(proteinGroups3[[#This Row],[LFQ intensity 10Y1]:[LFQ intensity 10Y4]])</f>
        <v>2122275.75</v>
      </c>
      <c r="Y868" s="6">
        <f>AVERAGE(proteinGroups3[[#This Row],[LFQ intensity ADULT1]:[LFQ intensity ADULT7]])</f>
        <v>1</v>
      </c>
      <c r="Z868"/>
      <c r="AA868"/>
      <c r="AC868"/>
      <c r="AD868"/>
      <c r="AE868"/>
    </row>
    <row r="869" spans="1:31" x14ac:dyDescent="0.25">
      <c r="A869" s="1" t="s">
        <v>7549</v>
      </c>
      <c r="B869" s="2">
        <v>1</v>
      </c>
      <c r="C869" s="2">
        <v>1</v>
      </c>
      <c r="D869" s="2">
        <v>1</v>
      </c>
      <c r="E869" s="2">
        <v>1</v>
      </c>
      <c r="F869" s="2">
        <v>1</v>
      </c>
      <c r="G869" s="2">
        <v>1</v>
      </c>
      <c r="H869" s="3">
        <v>1</v>
      </c>
      <c r="I869" s="3">
        <v>1</v>
      </c>
      <c r="J869" s="3">
        <v>1</v>
      </c>
      <c r="K869" s="3">
        <v>1</v>
      </c>
      <c r="L869" s="3">
        <v>1</v>
      </c>
      <c r="M869" s="4">
        <v>1</v>
      </c>
      <c r="N869" s="4">
        <v>1</v>
      </c>
      <c r="O869" s="4">
        <v>1</v>
      </c>
      <c r="P869" s="4">
        <v>1</v>
      </c>
      <c r="Q869" s="5">
        <v>1</v>
      </c>
      <c r="R869" s="5">
        <v>1</v>
      </c>
      <c r="S869" s="5">
        <v>8624800</v>
      </c>
      <c r="T869" s="5">
        <v>1</v>
      </c>
      <c r="U869" s="5">
        <v>1</v>
      </c>
      <c r="V869" s="2">
        <f>AVERAGE(proteinGroups3[[#This Row],[LFQ intensity 1Y1]:[LFQ intensity 1Y6]])</f>
        <v>1</v>
      </c>
      <c r="W869" s="3">
        <f>AVERAGE(proteinGroups3[[#This Row],[LFQ intensity 5Y1]:[LFQ intensity 5Y5]])</f>
        <v>1</v>
      </c>
      <c r="X869" s="4">
        <f>AVERAGE(proteinGroups3[[#This Row],[LFQ intensity 10Y1]:[LFQ intensity 10Y4]])</f>
        <v>1</v>
      </c>
      <c r="Y869" s="6">
        <f>AVERAGE(proteinGroups3[[#This Row],[LFQ intensity ADULT1]:[LFQ intensity ADULT7]])</f>
        <v>1724960.8</v>
      </c>
      <c r="Z869"/>
      <c r="AA869"/>
      <c r="AC869"/>
      <c r="AD869"/>
      <c r="AE869"/>
    </row>
    <row r="870" spans="1:31" x14ac:dyDescent="0.25">
      <c r="A870" s="1" t="s">
        <v>7555</v>
      </c>
      <c r="B870" s="2">
        <v>50226000</v>
      </c>
      <c r="C870" s="2">
        <v>100270000</v>
      </c>
      <c r="D870" s="2">
        <v>300340000</v>
      </c>
      <c r="E870" s="2">
        <v>1</v>
      </c>
      <c r="F870" s="2">
        <v>87553000</v>
      </c>
      <c r="G870" s="2">
        <v>95046000</v>
      </c>
      <c r="H870" s="3">
        <v>1</v>
      </c>
      <c r="I870" s="3">
        <v>130730000</v>
      </c>
      <c r="J870" s="3">
        <v>21858000</v>
      </c>
      <c r="K870" s="3">
        <v>62921000</v>
      </c>
      <c r="L870" s="3">
        <v>1</v>
      </c>
      <c r="M870" s="4">
        <v>108700000</v>
      </c>
      <c r="N870" s="4">
        <v>108520000</v>
      </c>
      <c r="O870" s="4">
        <v>119750000</v>
      </c>
      <c r="P870" s="4">
        <v>102900000</v>
      </c>
      <c r="Q870" s="5">
        <v>68760000</v>
      </c>
      <c r="R870" s="5">
        <v>118420000</v>
      </c>
      <c r="S870" s="5">
        <v>50877000</v>
      </c>
      <c r="T870" s="5">
        <v>1</v>
      </c>
      <c r="U870" s="5">
        <v>1</v>
      </c>
      <c r="V870" s="2">
        <f>AVERAGE(proteinGroups3[[#This Row],[LFQ intensity 1Y1]:[LFQ intensity 1Y6]])</f>
        <v>105572500.16666667</v>
      </c>
      <c r="W870" s="3">
        <f>AVERAGE(proteinGroups3[[#This Row],[LFQ intensity 5Y1]:[LFQ intensity 5Y5]])</f>
        <v>43101800.399999999</v>
      </c>
      <c r="X870" s="4">
        <f>AVERAGE(proteinGroups3[[#This Row],[LFQ intensity 10Y1]:[LFQ intensity 10Y4]])</f>
        <v>109967500</v>
      </c>
      <c r="Y870" s="6">
        <f>AVERAGE(proteinGroups3[[#This Row],[LFQ intensity ADULT1]:[LFQ intensity ADULT7]])</f>
        <v>47611400.399999999</v>
      </c>
      <c r="Z870"/>
      <c r="AA870"/>
      <c r="AC870"/>
      <c r="AD870"/>
      <c r="AE870"/>
    </row>
    <row r="871" spans="1:31" x14ac:dyDescent="0.25">
      <c r="A871" s="1" t="s">
        <v>7564</v>
      </c>
      <c r="B871" s="2">
        <v>31940000</v>
      </c>
      <c r="C871" s="2">
        <v>1</v>
      </c>
      <c r="D871" s="2">
        <v>1</v>
      </c>
      <c r="E871" s="2">
        <v>1</v>
      </c>
      <c r="F871" s="2">
        <v>1</v>
      </c>
      <c r="G871" s="2">
        <v>1</v>
      </c>
      <c r="H871" s="3">
        <v>1</v>
      </c>
      <c r="I871" s="3">
        <v>1</v>
      </c>
      <c r="J871" s="3">
        <v>87791000</v>
      </c>
      <c r="K871" s="3">
        <v>1</v>
      </c>
      <c r="L871" s="3">
        <v>1</v>
      </c>
      <c r="M871" s="4">
        <v>1</v>
      </c>
      <c r="N871" s="4">
        <v>1</v>
      </c>
      <c r="O871" s="4">
        <v>1</v>
      </c>
      <c r="P871" s="4">
        <v>1</v>
      </c>
      <c r="Q871" s="5">
        <v>6970700</v>
      </c>
      <c r="R871" s="5">
        <v>1</v>
      </c>
      <c r="S871" s="5">
        <v>1</v>
      </c>
      <c r="T871" s="5">
        <v>12951000</v>
      </c>
      <c r="U871" s="5">
        <v>1</v>
      </c>
      <c r="V871" s="2">
        <f>AVERAGE(proteinGroups3[[#This Row],[LFQ intensity 1Y1]:[LFQ intensity 1Y6]])</f>
        <v>5323334.166666667</v>
      </c>
      <c r="W871" s="3">
        <f>AVERAGE(proteinGroups3[[#This Row],[LFQ intensity 5Y1]:[LFQ intensity 5Y5]])</f>
        <v>17558200.800000001</v>
      </c>
      <c r="X871" s="4">
        <f>AVERAGE(proteinGroups3[[#This Row],[LFQ intensity 10Y1]:[LFQ intensity 10Y4]])</f>
        <v>1</v>
      </c>
      <c r="Y871" s="6">
        <f>AVERAGE(proteinGroups3[[#This Row],[LFQ intensity ADULT1]:[LFQ intensity ADULT7]])</f>
        <v>3984340.6</v>
      </c>
      <c r="Z871"/>
      <c r="AA871"/>
      <c r="AC871"/>
      <c r="AD871"/>
      <c r="AE871"/>
    </row>
    <row r="872" spans="1:31" x14ac:dyDescent="0.25">
      <c r="A872" s="1" t="s">
        <v>7570</v>
      </c>
      <c r="B872" s="2">
        <v>1</v>
      </c>
      <c r="C872" s="2">
        <v>3068700</v>
      </c>
      <c r="D872" s="2">
        <v>1</v>
      </c>
      <c r="E872" s="2">
        <v>1</v>
      </c>
      <c r="F872" s="2">
        <v>2422000</v>
      </c>
      <c r="G872" s="2">
        <v>1</v>
      </c>
      <c r="H872" s="3">
        <v>43199000</v>
      </c>
      <c r="I872" s="3">
        <v>39777000</v>
      </c>
      <c r="J872" s="3">
        <v>1</v>
      </c>
      <c r="K872" s="3">
        <v>21361000</v>
      </c>
      <c r="L872" s="3">
        <v>1</v>
      </c>
      <c r="M872" s="4">
        <v>16002000</v>
      </c>
      <c r="N872" s="4">
        <v>66462000</v>
      </c>
      <c r="O872" s="4">
        <v>63479000</v>
      </c>
      <c r="P872" s="4">
        <v>51534000</v>
      </c>
      <c r="Q872" s="5">
        <v>1</v>
      </c>
      <c r="R872" s="5">
        <v>53903000</v>
      </c>
      <c r="S872" s="5">
        <v>1</v>
      </c>
      <c r="T872" s="5">
        <v>1</v>
      </c>
      <c r="U872" s="5">
        <v>1</v>
      </c>
      <c r="V872" s="2">
        <f>AVERAGE(proteinGroups3[[#This Row],[LFQ intensity 1Y1]:[LFQ intensity 1Y6]])</f>
        <v>915117.33333333337</v>
      </c>
      <c r="W872" s="3">
        <f>AVERAGE(proteinGroups3[[#This Row],[LFQ intensity 5Y1]:[LFQ intensity 5Y5]])</f>
        <v>20867400.399999999</v>
      </c>
      <c r="X872" s="4">
        <f>AVERAGE(proteinGroups3[[#This Row],[LFQ intensity 10Y1]:[LFQ intensity 10Y4]])</f>
        <v>49369250</v>
      </c>
      <c r="Y872" s="6">
        <f>AVERAGE(proteinGroups3[[#This Row],[LFQ intensity ADULT1]:[LFQ intensity ADULT7]])</f>
        <v>10780600.800000001</v>
      </c>
      <c r="Z872"/>
      <c r="AA872"/>
      <c r="AC872"/>
      <c r="AD872"/>
      <c r="AE872"/>
    </row>
    <row r="873" spans="1:31" x14ac:dyDescent="0.25">
      <c r="A873" s="1" t="s">
        <v>7577</v>
      </c>
      <c r="B873" s="2">
        <v>1</v>
      </c>
      <c r="C873" s="2">
        <v>37128000</v>
      </c>
      <c r="D873" s="2">
        <v>1</v>
      </c>
      <c r="E873" s="2">
        <v>1</v>
      </c>
      <c r="F873" s="2">
        <v>18999000</v>
      </c>
      <c r="G873" s="2">
        <v>49437000</v>
      </c>
      <c r="H873" s="3">
        <v>1</v>
      </c>
      <c r="I873" s="3">
        <v>1</v>
      </c>
      <c r="J873" s="3">
        <v>1</v>
      </c>
      <c r="K873" s="3">
        <v>1</v>
      </c>
      <c r="L873" s="3">
        <v>1</v>
      </c>
      <c r="M873" s="4">
        <v>1</v>
      </c>
      <c r="N873" s="4">
        <v>1</v>
      </c>
      <c r="O873" s="4">
        <v>1</v>
      </c>
      <c r="P873" s="4">
        <v>1</v>
      </c>
      <c r="Q873" s="5">
        <v>1</v>
      </c>
      <c r="R873" s="5">
        <v>1</v>
      </c>
      <c r="S873" s="5">
        <v>1</v>
      </c>
      <c r="T873" s="5">
        <v>250700000</v>
      </c>
      <c r="U873" s="5">
        <v>1</v>
      </c>
      <c r="V873" s="2">
        <f>AVERAGE(proteinGroups3[[#This Row],[LFQ intensity 1Y1]:[LFQ intensity 1Y6]])</f>
        <v>17594000.5</v>
      </c>
      <c r="W873" s="3">
        <f>AVERAGE(proteinGroups3[[#This Row],[LFQ intensity 5Y1]:[LFQ intensity 5Y5]])</f>
        <v>1</v>
      </c>
      <c r="X873" s="4">
        <f>AVERAGE(proteinGroups3[[#This Row],[LFQ intensity 10Y1]:[LFQ intensity 10Y4]])</f>
        <v>1</v>
      </c>
      <c r="Y873" s="6">
        <f>AVERAGE(proteinGroups3[[#This Row],[LFQ intensity ADULT1]:[LFQ intensity ADULT7]])</f>
        <v>50140000.799999997</v>
      </c>
      <c r="Z873"/>
      <c r="AA873"/>
      <c r="AC873"/>
      <c r="AD873"/>
      <c r="AE873"/>
    </row>
    <row r="874" spans="1:31" x14ac:dyDescent="0.25">
      <c r="A874" s="1" t="s">
        <v>7584</v>
      </c>
      <c r="B874" s="2">
        <v>1</v>
      </c>
      <c r="C874" s="2">
        <v>1</v>
      </c>
      <c r="D874" s="2">
        <v>1</v>
      </c>
      <c r="E874" s="2">
        <v>1</v>
      </c>
      <c r="F874" s="2">
        <v>1</v>
      </c>
      <c r="G874" s="2">
        <v>1</v>
      </c>
      <c r="H874" s="3">
        <v>1</v>
      </c>
      <c r="I874" s="3">
        <v>1</v>
      </c>
      <c r="J874" s="3">
        <v>1</v>
      </c>
      <c r="K874" s="3">
        <v>7906400</v>
      </c>
      <c r="L874" s="3">
        <v>1</v>
      </c>
      <c r="M874" s="4">
        <v>1</v>
      </c>
      <c r="N874" s="4">
        <v>1</v>
      </c>
      <c r="O874" s="4">
        <v>1</v>
      </c>
      <c r="P874" s="4">
        <v>1</v>
      </c>
      <c r="Q874" s="5">
        <v>1</v>
      </c>
      <c r="R874" s="5">
        <v>1</v>
      </c>
      <c r="S874" s="5">
        <v>1</v>
      </c>
      <c r="T874" s="5">
        <v>1</v>
      </c>
      <c r="U874" s="5">
        <v>1</v>
      </c>
      <c r="V874" s="2">
        <f>AVERAGE(proteinGroups3[[#This Row],[LFQ intensity 1Y1]:[LFQ intensity 1Y6]])</f>
        <v>1</v>
      </c>
      <c r="W874" s="3">
        <f>AVERAGE(proteinGroups3[[#This Row],[LFQ intensity 5Y1]:[LFQ intensity 5Y5]])</f>
        <v>1581280.8</v>
      </c>
      <c r="X874" s="4">
        <f>AVERAGE(proteinGroups3[[#This Row],[LFQ intensity 10Y1]:[LFQ intensity 10Y4]])</f>
        <v>1</v>
      </c>
      <c r="Y874" s="6">
        <f>AVERAGE(proteinGroups3[[#This Row],[LFQ intensity ADULT1]:[LFQ intensity ADULT7]])</f>
        <v>1</v>
      </c>
      <c r="Z874"/>
      <c r="AA874"/>
      <c r="AC874"/>
      <c r="AD874"/>
      <c r="AE874"/>
    </row>
    <row r="875" spans="1:31" x14ac:dyDescent="0.25">
      <c r="A875" s="1" t="s">
        <v>7590</v>
      </c>
      <c r="B875" s="2">
        <v>24939000</v>
      </c>
      <c r="C875" s="2">
        <v>315820000</v>
      </c>
      <c r="D875" s="2">
        <v>100100000</v>
      </c>
      <c r="E875" s="2">
        <v>1</v>
      </c>
      <c r="F875" s="2">
        <v>324500000</v>
      </c>
      <c r="G875" s="2">
        <v>38826000</v>
      </c>
      <c r="H875" s="3">
        <v>11272000</v>
      </c>
      <c r="I875" s="3">
        <v>108360000</v>
      </c>
      <c r="J875" s="3">
        <v>4322900</v>
      </c>
      <c r="K875" s="3">
        <v>145890000</v>
      </c>
      <c r="L875" s="3">
        <v>1</v>
      </c>
      <c r="M875" s="4">
        <v>46800000</v>
      </c>
      <c r="N875" s="4">
        <v>9932100</v>
      </c>
      <c r="O875" s="4">
        <v>10648000</v>
      </c>
      <c r="P875" s="4">
        <v>10378000</v>
      </c>
      <c r="Q875" s="5">
        <v>32967000</v>
      </c>
      <c r="R875" s="5">
        <v>1</v>
      </c>
      <c r="S875" s="5">
        <v>1</v>
      </c>
      <c r="T875" s="5">
        <v>7199000</v>
      </c>
      <c r="U875" s="5">
        <v>1</v>
      </c>
      <c r="V875" s="2">
        <f>AVERAGE(proteinGroups3[[#This Row],[LFQ intensity 1Y1]:[LFQ intensity 1Y6]])</f>
        <v>134030833.5</v>
      </c>
      <c r="W875" s="3">
        <f>AVERAGE(proteinGroups3[[#This Row],[LFQ intensity 5Y1]:[LFQ intensity 5Y5]])</f>
        <v>53968980.200000003</v>
      </c>
      <c r="X875" s="4">
        <f>AVERAGE(proteinGroups3[[#This Row],[LFQ intensity 10Y1]:[LFQ intensity 10Y4]])</f>
        <v>19439525</v>
      </c>
      <c r="Y875" s="6">
        <f>AVERAGE(proteinGroups3[[#This Row],[LFQ intensity ADULT1]:[LFQ intensity ADULT7]])</f>
        <v>8033200.5999999996</v>
      </c>
      <c r="Z875"/>
      <c r="AA875"/>
      <c r="AC875"/>
      <c r="AD875"/>
      <c r="AE875"/>
    </row>
    <row r="876" spans="1:31" x14ac:dyDescent="0.25">
      <c r="A876" s="1" t="s">
        <v>7599</v>
      </c>
      <c r="B876" s="2">
        <v>1</v>
      </c>
      <c r="C876" s="2">
        <v>1</v>
      </c>
      <c r="D876" s="2">
        <v>1</v>
      </c>
      <c r="E876" s="2">
        <v>1</v>
      </c>
      <c r="F876" s="2">
        <v>1</v>
      </c>
      <c r="G876" s="2">
        <v>1</v>
      </c>
      <c r="H876" s="3">
        <v>9638900</v>
      </c>
      <c r="I876" s="3">
        <v>6503300</v>
      </c>
      <c r="J876" s="3">
        <v>1</v>
      </c>
      <c r="K876" s="3">
        <v>31097000</v>
      </c>
      <c r="L876" s="3">
        <v>1</v>
      </c>
      <c r="M876" s="4">
        <v>4637100</v>
      </c>
      <c r="N876" s="4">
        <v>1</v>
      </c>
      <c r="O876" s="4">
        <v>4549500</v>
      </c>
      <c r="P876" s="4">
        <v>5869000</v>
      </c>
      <c r="Q876" s="5">
        <v>1</v>
      </c>
      <c r="R876" s="5">
        <v>1</v>
      </c>
      <c r="S876" s="5">
        <v>1</v>
      </c>
      <c r="T876" s="5">
        <v>1</v>
      </c>
      <c r="U876" s="5">
        <v>1</v>
      </c>
      <c r="V876" s="2">
        <f>AVERAGE(proteinGroups3[[#This Row],[LFQ intensity 1Y1]:[LFQ intensity 1Y6]])</f>
        <v>1</v>
      </c>
      <c r="W876" s="3">
        <f>AVERAGE(proteinGroups3[[#This Row],[LFQ intensity 5Y1]:[LFQ intensity 5Y5]])</f>
        <v>9447840.4000000004</v>
      </c>
      <c r="X876" s="4">
        <f>AVERAGE(proteinGroups3[[#This Row],[LFQ intensity 10Y1]:[LFQ intensity 10Y4]])</f>
        <v>3763900.25</v>
      </c>
      <c r="Y876" s="6">
        <f>AVERAGE(proteinGroups3[[#This Row],[LFQ intensity ADULT1]:[LFQ intensity ADULT7]])</f>
        <v>1</v>
      </c>
      <c r="Z876"/>
      <c r="AA876"/>
      <c r="AC876"/>
      <c r="AD876"/>
      <c r="AE876"/>
    </row>
    <row r="877" spans="1:31" x14ac:dyDescent="0.25">
      <c r="A877" s="1" t="s">
        <v>7607</v>
      </c>
      <c r="B877" s="2">
        <v>1</v>
      </c>
      <c r="C877" s="2">
        <v>1</v>
      </c>
      <c r="D877" s="2">
        <v>1</v>
      </c>
      <c r="E877" s="2">
        <v>1</v>
      </c>
      <c r="F877" s="2">
        <v>1</v>
      </c>
      <c r="G877" s="2">
        <v>1</v>
      </c>
      <c r="H877" s="3">
        <v>4044700</v>
      </c>
      <c r="I877" s="3">
        <v>321160000</v>
      </c>
      <c r="J877" s="3">
        <v>3104800</v>
      </c>
      <c r="K877" s="3">
        <v>93991000</v>
      </c>
      <c r="L877" s="3">
        <v>3785800</v>
      </c>
      <c r="M877" s="4">
        <v>70557000</v>
      </c>
      <c r="N877" s="4">
        <v>40603000</v>
      </c>
      <c r="O877" s="4">
        <v>6768800</v>
      </c>
      <c r="P877" s="4">
        <v>7101500</v>
      </c>
      <c r="Q877" s="5">
        <v>1</v>
      </c>
      <c r="R877" s="5">
        <v>1</v>
      </c>
      <c r="S877" s="5">
        <v>1</v>
      </c>
      <c r="T877" s="5">
        <v>1</v>
      </c>
      <c r="U877" s="5">
        <v>1</v>
      </c>
      <c r="V877" s="2">
        <f>AVERAGE(proteinGroups3[[#This Row],[LFQ intensity 1Y1]:[LFQ intensity 1Y6]])</f>
        <v>1</v>
      </c>
      <c r="W877" s="3">
        <f>AVERAGE(proteinGroups3[[#This Row],[LFQ intensity 5Y1]:[LFQ intensity 5Y5]])</f>
        <v>85217260</v>
      </c>
      <c r="X877" s="4">
        <f>AVERAGE(proteinGroups3[[#This Row],[LFQ intensity 10Y1]:[LFQ intensity 10Y4]])</f>
        <v>31257575</v>
      </c>
      <c r="Y877" s="6">
        <f>AVERAGE(proteinGroups3[[#This Row],[LFQ intensity ADULT1]:[LFQ intensity ADULT7]])</f>
        <v>1</v>
      </c>
      <c r="Z877"/>
      <c r="AA877"/>
      <c r="AC877"/>
      <c r="AD877"/>
      <c r="AE877"/>
    </row>
    <row r="878" spans="1:31" x14ac:dyDescent="0.25">
      <c r="A878" s="1" t="s">
        <v>7616</v>
      </c>
      <c r="B878" s="2">
        <v>1</v>
      </c>
      <c r="C878" s="2">
        <v>1</v>
      </c>
      <c r="D878" s="2">
        <v>1</v>
      </c>
      <c r="E878" s="2">
        <v>1</v>
      </c>
      <c r="F878" s="2">
        <v>1</v>
      </c>
      <c r="G878" s="2">
        <v>1</v>
      </c>
      <c r="H878" s="3">
        <v>1</v>
      </c>
      <c r="I878" s="3">
        <v>11697000</v>
      </c>
      <c r="J878" s="3">
        <v>1</v>
      </c>
      <c r="K878" s="3">
        <v>6244500</v>
      </c>
      <c r="L878" s="3">
        <v>1</v>
      </c>
      <c r="M878" s="4">
        <v>1</v>
      </c>
      <c r="N878" s="4">
        <v>1</v>
      </c>
      <c r="O878" s="4">
        <v>1</v>
      </c>
      <c r="P878" s="4">
        <v>1</v>
      </c>
      <c r="Q878" s="5">
        <v>1</v>
      </c>
      <c r="R878" s="5">
        <v>18441000</v>
      </c>
      <c r="S878" s="5">
        <v>22935000</v>
      </c>
      <c r="T878" s="5">
        <v>1</v>
      </c>
      <c r="U878" s="5">
        <v>1</v>
      </c>
      <c r="V878" s="2">
        <f>AVERAGE(proteinGroups3[[#This Row],[LFQ intensity 1Y1]:[LFQ intensity 1Y6]])</f>
        <v>1</v>
      </c>
      <c r="W878" s="3">
        <f>AVERAGE(proteinGroups3[[#This Row],[LFQ intensity 5Y1]:[LFQ intensity 5Y5]])</f>
        <v>3588300.6</v>
      </c>
      <c r="X878" s="4">
        <f>AVERAGE(proteinGroups3[[#This Row],[LFQ intensity 10Y1]:[LFQ intensity 10Y4]])</f>
        <v>1</v>
      </c>
      <c r="Y878" s="6">
        <f>AVERAGE(proteinGroups3[[#This Row],[LFQ intensity ADULT1]:[LFQ intensity ADULT7]])</f>
        <v>8275200.5999999996</v>
      </c>
      <c r="Z878"/>
      <c r="AA878"/>
      <c r="AC878"/>
      <c r="AD878"/>
      <c r="AE878"/>
    </row>
    <row r="879" spans="1:31" x14ac:dyDescent="0.25">
      <c r="A879" s="1" t="s">
        <v>7623</v>
      </c>
      <c r="B879" s="2">
        <v>1</v>
      </c>
      <c r="C879" s="2">
        <v>188360000</v>
      </c>
      <c r="D879" s="2">
        <v>99336000</v>
      </c>
      <c r="E879" s="2">
        <v>158620000</v>
      </c>
      <c r="F879" s="2">
        <v>73739000</v>
      </c>
      <c r="G879" s="2">
        <v>303310000</v>
      </c>
      <c r="H879" s="3">
        <v>1</v>
      </c>
      <c r="I879" s="3">
        <v>33147000</v>
      </c>
      <c r="J879" s="3">
        <v>1</v>
      </c>
      <c r="K879" s="3">
        <v>30021000</v>
      </c>
      <c r="L879" s="3">
        <v>1</v>
      </c>
      <c r="M879" s="4">
        <v>142620000</v>
      </c>
      <c r="N879" s="4">
        <v>1</v>
      </c>
      <c r="O879" s="4">
        <v>119180000</v>
      </c>
      <c r="P879" s="4">
        <v>158990000</v>
      </c>
      <c r="Q879" s="5">
        <v>51434000</v>
      </c>
      <c r="R879" s="5">
        <v>1</v>
      </c>
      <c r="S879" s="5">
        <v>1</v>
      </c>
      <c r="T879" s="5">
        <v>1</v>
      </c>
      <c r="U879" s="5">
        <v>1</v>
      </c>
      <c r="V879" s="2">
        <f>AVERAGE(proteinGroups3[[#This Row],[LFQ intensity 1Y1]:[LFQ intensity 1Y6]])</f>
        <v>137227500.16666666</v>
      </c>
      <c r="W879" s="3">
        <f>AVERAGE(proteinGroups3[[#This Row],[LFQ intensity 5Y1]:[LFQ intensity 5Y5]])</f>
        <v>12633600.6</v>
      </c>
      <c r="X879" s="4">
        <f>AVERAGE(proteinGroups3[[#This Row],[LFQ intensity 10Y1]:[LFQ intensity 10Y4]])</f>
        <v>105197500.25</v>
      </c>
      <c r="Y879" s="6">
        <f>AVERAGE(proteinGroups3[[#This Row],[LFQ intensity ADULT1]:[LFQ intensity ADULT7]])</f>
        <v>10286800.800000001</v>
      </c>
      <c r="Z879"/>
      <c r="AA879"/>
      <c r="AC879"/>
      <c r="AD879"/>
      <c r="AE879"/>
    </row>
    <row r="880" spans="1:31" x14ac:dyDescent="0.25">
      <c r="A880" s="1" t="s">
        <v>7633</v>
      </c>
      <c r="B880" s="2">
        <v>436920000</v>
      </c>
      <c r="C880" s="2">
        <v>72822000</v>
      </c>
      <c r="D880" s="2">
        <v>1</v>
      </c>
      <c r="E880" s="2">
        <v>1</v>
      </c>
      <c r="F880" s="2">
        <v>96689000</v>
      </c>
      <c r="G880" s="2">
        <v>92783000</v>
      </c>
      <c r="H880" s="3">
        <v>110260000</v>
      </c>
      <c r="I880" s="3">
        <v>95091000</v>
      </c>
      <c r="J880" s="3">
        <v>1</v>
      </c>
      <c r="K880" s="3">
        <v>47344000</v>
      </c>
      <c r="L880" s="3">
        <v>1</v>
      </c>
      <c r="M880" s="4">
        <v>113390000</v>
      </c>
      <c r="N880" s="4">
        <v>184720000</v>
      </c>
      <c r="O880" s="4">
        <v>54221000</v>
      </c>
      <c r="P880" s="4">
        <v>56083000</v>
      </c>
      <c r="Q880" s="5">
        <v>52768000</v>
      </c>
      <c r="R880" s="5">
        <v>1</v>
      </c>
      <c r="S880" s="5">
        <v>1</v>
      </c>
      <c r="T880" s="5">
        <v>13444000</v>
      </c>
      <c r="U880" s="5">
        <v>1</v>
      </c>
      <c r="V880" s="2">
        <f>AVERAGE(proteinGroups3[[#This Row],[LFQ intensity 1Y1]:[LFQ intensity 1Y6]])</f>
        <v>116535667</v>
      </c>
      <c r="W880" s="3">
        <f>AVERAGE(proteinGroups3[[#This Row],[LFQ intensity 5Y1]:[LFQ intensity 5Y5]])</f>
        <v>50539000.399999999</v>
      </c>
      <c r="X880" s="4">
        <f>AVERAGE(proteinGroups3[[#This Row],[LFQ intensity 10Y1]:[LFQ intensity 10Y4]])</f>
        <v>102103500</v>
      </c>
      <c r="Y880" s="6">
        <f>AVERAGE(proteinGroups3[[#This Row],[LFQ intensity ADULT1]:[LFQ intensity ADULT7]])</f>
        <v>13242400.6</v>
      </c>
      <c r="Z880"/>
      <c r="AA880"/>
      <c r="AC880"/>
      <c r="AD880"/>
      <c r="AE880"/>
    </row>
    <row r="881" spans="1:31" x14ac:dyDescent="0.25">
      <c r="A881" s="1" t="s">
        <v>7640</v>
      </c>
      <c r="B881" s="2">
        <v>1</v>
      </c>
      <c r="C881" s="2">
        <v>1</v>
      </c>
      <c r="D881" s="2">
        <v>1</v>
      </c>
      <c r="E881" s="2">
        <v>1</v>
      </c>
      <c r="F881" s="2">
        <v>10943000</v>
      </c>
      <c r="G881" s="2">
        <v>1</v>
      </c>
      <c r="H881" s="3">
        <v>1</v>
      </c>
      <c r="I881" s="3">
        <v>1</v>
      </c>
      <c r="J881" s="3">
        <v>3153800</v>
      </c>
      <c r="K881" s="3">
        <v>1</v>
      </c>
      <c r="L881" s="3">
        <v>1</v>
      </c>
      <c r="M881" s="4">
        <v>102730000</v>
      </c>
      <c r="N881" s="4">
        <v>1</v>
      </c>
      <c r="O881" s="4">
        <v>47888000</v>
      </c>
      <c r="P881" s="4">
        <v>51459000</v>
      </c>
      <c r="Q881" s="5">
        <v>1</v>
      </c>
      <c r="R881" s="5">
        <v>59664000</v>
      </c>
      <c r="S881" s="5">
        <v>13904000</v>
      </c>
      <c r="T881" s="5">
        <v>1</v>
      </c>
      <c r="U881" s="5">
        <v>1</v>
      </c>
      <c r="V881" s="2">
        <f>AVERAGE(proteinGroups3[[#This Row],[LFQ intensity 1Y1]:[LFQ intensity 1Y6]])</f>
        <v>1823834.1666666667</v>
      </c>
      <c r="W881" s="3">
        <f>AVERAGE(proteinGroups3[[#This Row],[LFQ intensity 5Y1]:[LFQ intensity 5Y5]])</f>
        <v>630760.80000000005</v>
      </c>
      <c r="X881" s="4">
        <f>AVERAGE(proteinGroups3[[#This Row],[LFQ intensity 10Y1]:[LFQ intensity 10Y4]])</f>
        <v>50519250.25</v>
      </c>
      <c r="Y881" s="6">
        <f>AVERAGE(proteinGroups3[[#This Row],[LFQ intensity ADULT1]:[LFQ intensity ADULT7]])</f>
        <v>14713600.6</v>
      </c>
      <c r="Z881"/>
      <c r="AA881"/>
      <c r="AC881"/>
      <c r="AD881"/>
      <c r="AE881"/>
    </row>
    <row r="882" spans="1:31" x14ac:dyDescent="0.25">
      <c r="A882" s="1" t="s">
        <v>7647</v>
      </c>
      <c r="B882" s="2">
        <v>1</v>
      </c>
      <c r="C882" s="2">
        <v>34187000</v>
      </c>
      <c r="D882" s="2">
        <v>18728000</v>
      </c>
      <c r="E882" s="2">
        <v>1</v>
      </c>
      <c r="F882" s="2">
        <v>235510000</v>
      </c>
      <c r="G882" s="2">
        <v>1</v>
      </c>
      <c r="H882" s="3">
        <v>1</v>
      </c>
      <c r="I882" s="3">
        <v>1</v>
      </c>
      <c r="J882" s="3">
        <v>1</v>
      </c>
      <c r="K882" s="3">
        <v>1</v>
      </c>
      <c r="L882" s="3">
        <v>1</v>
      </c>
      <c r="M882" s="4">
        <v>37637000</v>
      </c>
      <c r="N882" s="4">
        <v>28137000</v>
      </c>
      <c r="O882" s="4">
        <v>32354000</v>
      </c>
      <c r="P882" s="4">
        <v>29673000</v>
      </c>
      <c r="Q882" s="5">
        <v>1</v>
      </c>
      <c r="R882" s="5">
        <v>1</v>
      </c>
      <c r="S882" s="5">
        <v>1</v>
      </c>
      <c r="T882" s="5">
        <v>1</v>
      </c>
      <c r="U882" s="5">
        <v>1</v>
      </c>
      <c r="V882" s="2">
        <f>AVERAGE(proteinGroups3[[#This Row],[LFQ intensity 1Y1]:[LFQ intensity 1Y6]])</f>
        <v>48070833.833333336</v>
      </c>
      <c r="W882" s="3">
        <f>AVERAGE(proteinGroups3[[#This Row],[LFQ intensity 5Y1]:[LFQ intensity 5Y5]])</f>
        <v>1</v>
      </c>
      <c r="X882" s="4">
        <f>AVERAGE(proteinGroups3[[#This Row],[LFQ intensity 10Y1]:[LFQ intensity 10Y4]])</f>
        <v>31950250</v>
      </c>
      <c r="Y882" s="6">
        <f>AVERAGE(proteinGroups3[[#This Row],[LFQ intensity ADULT1]:[LFQ intensity ADULT7]])</f>
        <v>1</v>
      </c>
      <c r="Z882"/>
      <c r="AA882"/>
      <c r="AC882"/>
      <c r="AD882"/>
      <c r="AE882"/>
    </row>
    <row r="883" spans="1:31" x14ac:dyDescent="0.25">
      <c r="A883" s="1" t="s">
        <v>7653</v>
      </c>
      <c r="B883" s="2">
        <v>1</v>
      </c>
      <c r="C883" s="2">
        <v>1</v>
      </c>
      <c r="D883" s="2">
        <v>1</v>
      </c>
      <c r="E883" s="2">
        <v>1</v>
      </c>
      <c r="F883" s="2">
        <v>1</v>
      </c>
      <c r="G883" s="2">
        <v>1</v>
      </c>
      <c r="H883" s="3">
        <v>9753400</v>
      </c>
      <c r="I883" s="3">
        <v>8588900</v>
      </c>
      <c r="J883" s="3">
        <v>1</v>
      </c>
      <c r="K883" s="3">
        <v>31441000</v>
      </c>
      <c r="L883" s="3">
        <v>1</v>
      </c>
      <c r="M883" s="4">
        <v>9681800</v>
      </c>
      <c r="N883" s="4">
        <v>1</v>
      </c>
      <c r="O883" s="4">
        <v>1</v>
      </c>
      <c r="P883" s="4">
        <v>1</v>
      </c>
      <c r="Q883" s="5">
        <v>1</v>
      </c>
      <c r="R883" s="5">
        <v>1</v>
      </c>
      <c r="S883" s="5">
        <v>1</v>
      </c>
      <c r="T883" s="5">
        <v>1</v>
      </c>
      <c r="U883" s="5">
        <v>1</v>
      </c>
      <c r="V883" s="2">
        <f>AVERAGE(proteinGroups3[[#This Row],[LFQ intensity 1Y1]:[LFQ intensity 1Y6]])</f>
        <v>1</v>
      </c>
      <c r="W883" s="3">
        <f>AVERAGE(proteinGroups3[[#This Row],[LFQ intensity 5Y1]:[LFQ intensity 5Y5]])</f>
        <v>9956660.4000000004</v>
      </c>
      <c r="X883" s="4">
        <f>AVERAGE(proteinGroups3[[#This Row],[LFQ intensity 10Y1]:[LFQ intensity 10Y4]])</f>
        <v>2420450.75</v>
      </c>
      <c r="Y883" s="6">
        <f>AVERAGE(proteinGroups3[[#This Row],[LFQ intensity ADULT1]:[LFQ intensity ADULT7]])</f>
        <v>1</v>
      </c>
      <c r="Z883"/>
      <c r="AA883"/>
      <c r="AC883"/>
      <c r="AD883"/>
      <c r="AE883"/>
    </row>
    <row r="884" spans="1:31" x14ac:dyDescent="0.25">
      <c r="A884" s="1" t="s">
        <v>7659</v>
      </c>
      <c r="B884" s="2">
        <v>1</v>
      </c>
      <c r="C884" s="2">
        <v>1</v>
      </c>
      <c r="D884" s="2">
        <v>1</v>
      </c>
      <c r="E884" s="2">
        <v>1</v>
      </c>
      <c r="F884" s="2">
        <v>1</v>
      </c>
      <c r="G884" s="2">
        <v>1</v>
      </c>
      <c r="H884" s="3">
        <v>2219700</v>
      </c>
      <c r="I884" s="3">
        <v>1</v>
      </c>
      <c r="J884" s="3">
        <v>1</v>
      </c>
      <c r="K884" s="3">
        <v>2831000</v>
      </c>
      <c r="L884" s="3">
        <v>1</v>
      </c>
      <c r="M884" s="4">
        <v>1</v>
      </c>
      <c r="N884" s="4">
        <v>1</v>
      </c>
      <c r="O884" s="4">
        <v>1</v>
      </c>
      <c r="P884" s="4">
        <v>1</v>
      </c>
      <c r="Q884" s="5">
        <v>1</v>
      </c>
      <c r="R884" s="5">
        <v>1</v>
      </c>
      <c r="S884" s="5">
        <v>1</v>
      </c>
      <c r="T884" s="5">
        <v>1</v>
      </c>
      <c r="U884" s="5">
        <v>1</v>
      </c>
      <c r="V884" s="2">
        <f>AVERAGE(proteinGroups3[[#This Row],[LFQ intensity 1Y1]:[LFQ intensity 1Y6]])</f>
        <v>1</v>
      </c>
      <c r="W884" s="3">
        <f>AVERAGE(proteinGroups3[[#This Row],[LFQ intensity 5Y1]:[LFQ intensity 5Y5]])</f>
        <v>1010140.6</v>
      </c>
      <c r="X884" s="4">
        <f>AVERAGE(proteinGroups3[[#This Row],[LFQ intensity 10Y1]:[LFQ intensity 10Y4]])</f>
        <v>1</v>
      </c>
      <c r="Y884" s="6">
        <f>AVERAGE(proteinGroups3[[#This Row],[LFQ intensity ADULT1]:[LFQ intensity ADULT7]])</f>
        <v>1</v>
      </c>
      <c r="Z884"/>
      <c r="AA884"/>
      <c r="AC884"/>
      <c r="AD884"/>
      <c r="AE884"/>
    </row>
    <row r="885" spans="1:31" x14ac:dyDescent="0.25">
      <c r="A885" s="1" t="s">
        <v>7665</v>
      </c>
      <c r="B885" s="2">
        <v>1</v>
      </c>
      <c r="C885" s="2">
        <v>1</v>
      </c>
      <c r="D885" s="2">
        <v>1</v>
      </c>
      <c r="E885" s="2">
        <v>1</v>
      </c>
      <c r="F885" s="2">
        <v>1</v>
      </c>
      <c r="G885" s="2">
        <v>1</v>
      </c>
      <c r="H885" s="3">
        <v>11088000</v>
      </c>
      <c r="I885" s="3">
        <v>1</v>
      </c>
      <c r="J885" s="3">
        <v>1</v>
      </c>
      <c r="K885" s="3">
        <v>1946700</v>
      </c>
      <c r="L885" s="3">
        <v>1</v>
      </c>
      <c r="M885" s="4">
        <v>1</v>
      </c>
      <c r="N885" s="4">
        <v>1</v>
      </c>
      <c r="O885" s="4">
        <v>1</v>
      </c>
      <c r="P885" s="4">
        <v>1</v>
      </c>
      <c r="Q885" s="5">
        <v>1</v>
      </c>
      <c r="R885" s="5">
        <v>1</v>
      </c>
      <c r="S885" s="5">
        <v>1</v>
      </c>
      <c r="T885" s="5">
        <v>1</v>
      </c>
      <c r="U885" s="5">
        <v>1</v>
      </c>
      <c r="V885" s="2">
        <f>AVERAGE(proteinGroups3[[#This Row],[LFQ intensity 1Y1]:[LFQ intensity 1Y6]])</f>
        <v>1</v>
      </c>
      <c r="W885" s="3">
        <f>AVERAGE(proteinGroups3[[#This Row],[LFQ intensity 5Y1]:[LFQ intensity 5Y5]])</f>
        <v>2606940.6</v>
      </c>
      <c r="X885" s="4">
        <f>AVERAGE(proteinGroups3[[#This Row],[LFQ intensity 10Y1]:[LFQ intensity 10Y4]])</f>
        <v>1</v>
      </c>
      <c r="Y885" s="6">
        <f>AVERAGE(proteinGroups3[[#This Row],[LFQ intensity ADULT1]:[LFQ intensity ADULT7]])</f>
        <v>1</v>
      </c>
      <c r="Z885"/>
      <c r="AA885"/>
      <c r="AC885"/>
      <c r="AD885"/>
      <c r="AE885"/>
    </row>
    <row r="886" spans="1:31" x14ac:dyDescent="0.25">
      <c r="A886" s="1" t="s">
        <v>7671</v>
      </c>
      <c r="B886" s="2">
        <v>1</v>
      </c>
      <c r="C886" s="2">
        <v>15323000</v>
      </c>
      <c r="D886" s="2">
        <v>12152000</v>
      </c>
      <c r="E886" s="2">
        <v>1</v>
      </c>
      <c r="F886" s="2">
        <v>16439000</v>
      </c>
      <c r="G886" s="2">
        <v>1</v>
      </c>
      <c r="H886" s="3">
        <v>29707000</v>
      </c>
      <c r="I886" s="3">
        <v>27034000</v>
      </c>
      <c r="J886" s="3">
        <v>10716000</v>
      </c>
      <c r="K886" s="3">
        <v>34971000</v>
      </c>
      <c r="L886" s="3">
        <v>1</v>
      </c>
      <c r="M886" s="4">
        <v>76424000</v>
      </c>
      <c r="N886" s="4">
        <v>12531000</v>
      </c>
      <c r="O886" s="4">
        <v>54344000</v>
      </c>
      <c r="P886" s="4">
        <v>51177000</v>
      </c>
      <c r="Q886" s="5">
        <v>7412400</v>
      </c>
      <c r="R886" s="5">
        <v>1</v>
      </c>
      <c r="S886" s="5">
        <v>1</v>
      </c>
      <c r="T886" s="5">
        <v>1</v>
      </c>
      <c r="U886" s="5">
        <v>1</v>
      </c>
      <c r="V886" s="2">
        <f>AVERAGE(proteinGroups3[[#This Row],[LFQ intensity 1Y1]:[LFQ intensity 1Y6]])</f>
        <v>7319000.5</v>
      </c>
      <c r="W886" s="3">
        <f>AVERAGE(proteinGroups3[[#This Row],[LFQ intensity 5Y1]:[LFQ intensity 5Y5]])</f>
        <v>20485600.199999999</v>
      </c>
      <c r="X886" s="4">
        <f>AVERAGE(proteinGroups3[[#This Row],[LFQ intensity 10Y1]:[LFQ intensity 10Y4]])</f>
        <v>48619000</v>
      </c>
      <c r="Y886" s="6">
        <f>AVERAGE(proteinGroups3[[#This Row],[LFQ intensity ADULT1]:[LFQ intensity ADULT7]])</f>
        <v>1482480.8</v>
      </c>
      <c r="Z886"/>
      <c r="AA886"/>
      <c r="AC886"/>
      <c r="AD886"/>
      <c r="AE886"/>
    </row>
    <row r="887" spans="1:31" x14ac:dyDescent="0.25">
      <c r="A887" s="1" t="s">
        <v>7678</v>
      </c>
      <c r="B887" s="2">
        <v>1</v>
      </c>
      <c r="C887" s="2">
        <v>1</v>
      </c>
      <c r="D887" s="2">
        <v>1</v>
      </c>
      <c r="E887" s="2">
        <v>1</v>
      </c>
      <c r="F887" s="2">
        <v>7050900</v>
      </c>
      <c r="G887" s="2">
        <v>1</v>
      </c>
      <c r="H887" s="3">
        <v>1</v>
      </c>
      <c r="I887" s="3">
        <v>1</v>
      </c>
      <c r="J887" s="3">
        <v>1</v>
      </c>
      <c r="K887" s="3">
        <v>1</v>
      </c>
      <c r="L887" s="3">
        <v>1</v>
      </c>
      <c r="M887" s="4">
        <v>1</v>
      </c>
      <c r="N887" s="4">
        <v>1</v>
      </c>
      <c r="O887" s="4">
        <v>1</v>
      </c>
      <c r="P887" s="4">
        <v>1</v>
      </c>
      <c r="Q887" s="5">
        <v>1</v>
      </c>
      <c r="R887" s="5">
        <v>1</v>
      </c>
      <c r="S887" s="5">
        <v>1</v>
      </c>
      <c r="T887" s="5">
        <v>1</v>
      </c>
      <c r="U887" s="5">
        <v>1</v>
      </c>
      <c r="V887" s="2">
        <f>AVERAGE(proteinGroups3[[#This Row],[LFQ intensity 1Y1]:[LFQ intensity 1Y6]])</f>
        <v>1175150.8333333333</v>
      </c>
      <c r="W887" s="3">
        <f>AVERAGE(proteinGroups3[[#This Row],[LFQ intensity 5Y1]:[LFQ intensity 5Y5]])</f>
        <v>1</v>
      </c>
      <c r="X887" s="4">
        <f>AVERAGE(proteinGroups3[[#This Row],[LFQ intensity 10Y1]:[LFQ intensity 10Y4]])</f>
        <v>1</v>
      </c>
      <c r="Y887" s="6">
        <f>AVERAGE(proteinGroups3[[#This Row],[LFQ intensity ADULT1]:[LFQ intensity ADULT7]])</f>
        <v>1</v>
      </c>
      <c r="Z887"/>
      <c r="AA887"/>
      <c r="AC887"/>
      <c r="AD887"/>
      <c r="AE887"/>
    </row>
    <row r="888" spans="1:31" x14ac:dyDescent="0.25">
      <c r="A888" s="1" t="s">
        <v>7684</v>
      </c>
      <c r="B888" s="2">
        <v>1</v>
      </c>
      <c r="C888" s="2">
        <v>1</v>
      </c>
      <c r="D888" s="2">
        <v>57295000</v>
      </c>
      <c r="E888" s="2">
        <v>1</v>
      </c>
      <c r="F888" s="2">
        <v>1</v>
      </c>
      <c r="G888" s="2">
        <v>1</v>
      </c>
      <c r="H888" s="3">
        <v>1</v>
      </c>
      <c r="I888" s="3">
        <v>1</v>
      </c>
      <c r="J888" s="3">
        <v>1</v>
      </c>
      <c r="K888" s="3">
        <v>2437100</v>
      </c>
      <c r="L888" s="3">
        <v>1</v>
      </c>
      <c r="M888" s="4">
        <v>1</v>
      </c>
      <c r="N888" s="4">
        <v>1</v>
      </c>
      <c r="O888" s="4">
        <v>10052000</v>
      </c>
      <c r="P888" s="4">
        <v>18628000</v>
      </c>
      <c r="Q888" s="5">
        <v>1</v>
      </c>
      <c r="R888" s="5">
        <v>1</v>
      </c>
      <c r="S888" s="5">
        <v>1</v>
      </c>
      <c r="T888" s="5">
        <v>1</v>
      </c>
      <c r="U888" s="5">
        <v>1</v>
      </c>
      <c r="V888" s="2">
        <f>AVERAGE(proteinGroups3[[#This Row],[LFQ intensity 1Y1]:[LFQ intensity 1Y6]])</f>
        <v>9549167.5</v>
      </c>
      <c r="W888" s="3">
        <f>AVERAGE(proteinGroups3[[#This Row],[LFQ intensity 5Y1]:[LFQ intensity 5Y5]])</f>
        <v>487420.8</v>
      </c>
      <c r="X888" s="4">
        <f>AVERAGE(proteinGroups3[[#This Row],[LFQ intensity 10Y1]:[LFQ intensity 10Y4]])</f>
        <v>7170000.5</v>
      </c>
      <c r="Y888" s="6">
        <f>AVERAGE(proteinGroups3[[#This Row],[LFQ intensity ADULT1]:[LFQ intensity ADULT7]])</f>
        <v>1</v>
      </c>
      <c r="Z888"/>
      <c r="AA888"/>
      <c r="AC888"/>
      <c r="AD888"/>
      <c r="AE888"/>
    </row>
    <row r="889" spans="1:31" x14ac:dyDescent="0.25">
      <c r="A889" s="1" t="s">
        <v>7691</v>
      </c>
      <c r="B889" s="2">
        <v>1</v>
      </c>
      <c r="C889" s="2">
        <v>1</v>
      </c>
      <c r="D889" s="2">
        <v>1</v>
      </c>
      <c r="E889" s="2">
        <v>1</v>
      </c>
      <c r="F889" s="2">
        <v>1</v>
      </c>
      <c r="G889" s="2">
        <v>1</v>
      </c>
      <c r="H889" s="3">
        <v>1</v>
      </c>
      <c r="I889" s="3">
        <v>1</v>
      </c>
      <c r="J889" s="3">
        <v>4636200</v>
      </c>
      <c r="K889" s="3">
        <v>1</v>
      </c>
      <c r="L889" s="3">
        <v>1</v>
      </c>
      <c r="M889" s="4">
        <v>1</v>
      </c>
      <c r="N889" s="4">
        <v>1</v>
      </c>
      <c r="O889" s="4">
        <v>1</v>
      </c>
      <c r="P889" s="4">
        <v>4748300</v>
      </c>
      <c r="Q889" s="5">
        <v>15493000</v>
      </c>
      <c r="R889" s="5">
        <v>1</v>
      </c>
      <c r="S889" s="5">
        <v>1</v>
      </c>
      <c r="T889" s="5">
        <v>1</v>
      </c>
      <c r="U889" s="5">
        <v>1</v>
      </c>
      <c r="V889" s="2">
        <f>AVERAGE(proteinGroups3[[#This Row],[LFQ intensity 1Y1]:[LFQ intensity 1Y6]])</f>
        <v>1</v>
      </c>
      <c r="W889" s="3">
        <f>AVERAGE(proteinGroups3[[#This Row],[LFQ intensity 5Y1]:[LFQ intensity 5Y5]])</f>
        <v>927240.8</v>
      </c>
      <c r="X889" s="4">
        <f>AVERAGE(proteinGroups3[[#This Row],[LFQ intensity 10Y1]:[LFQ intensity 10Y4]])</f>
        <v>1187075.75</v>
      </c>
      <c r="Y889" s="6">
        <f>AVERAGE(proteinGroups3[[#This Row],[LFQ intensity ADULT1]:[LFQ intensity ADULT7]])</f>
        <v>3098600.8</v>
      </c>
      <c r="Z889"/>
      <c r="AA889"/>
      <c r="AC889"/>
      <c r="AD889"/>
      <c r="AE889"/>
    </row>
    <row r="890" spans="1:31" x14ac:dyDescent="0.25">
      <c r="A890" s="1" t="s">
        <v>7698</v>
      </c>
      <c r="B890" s="2">
        <v>1</v>
      </c>
      <c r="C890" s="2">
        <v>1</v>
      </c>
      <c r="D890" s="2">
        <v>1</v>
      </c>
      <c r="E890" s="2">
        <v>1</v>
      </c>
      <c r="F890" s="2">
        <v>1</v>
      </c>
      <c r="G890" s="2">
        <v>1</v>
      </c>
      <c r="H890" s="3">
        <v>1</v>
      </c>
      <c r="I890" s="3">
        <v>13826000</v>
      </c>
      <c r="J890" s="3">
        <v>1</v>
      </c>
      <c r="K890" s="3">
        <v>8425200</v>
      </c>
      <c r="L890" s="3">
        <v>1</v>
      </c>
      <c r="M890" s="4">
        <v>5107500</v>
      </c>
      <c r="N890" s="4">
        <v>1</v>
      </c>
      <c r="O890" s="4">
        <v>4289100</v>
      </c>
      <c r="P890" s="4">
        <v>4132900</v>
      </c>
      <c r="Q890" s="5">
        <v>1</v>
      </c>
      <c r="R890" s="5">
        <v>1</v>
      </c>
      <c r="S890" s="5">
        <v>1</v>
      </c>
      <c r="T890" s="5">
        <v>1</v>
      </c>
      <c r="U890" s="5">
        <v>1</v>
      </c>
      <c r="V890" s="2">
        <f>AVERAGE(proteinGroups3[[#This Row],[LFQ intensity 1Y1]:[LFQ intensity 1Y6]])</f>
        <v>1</v>
      </c>
      <c r="W890" s="3">
        <f>AVERAGE(proteinGroups3[[#This Row],[LFQ intensity 5Y1]:[LFQ intensity 5Y5]])</f>
        <v>4450240.5999999996</v>
      </c>
      <c r="X890" s="4">
        <f>AVERAGE(proteinGroups3[[#This Row],[LFQ intensity 10Y1]:[LFQ intensity 10Y4]])</f>
        <v>3382375.25</v>
      </c>
      <c r="Y890" s="6">
        <f>AVERAGE(proteinGroups3[[#This Row],[LFQ intensity ADULT1]:[LFQ intensity ADULT7]])</f>
        <v>1</v>
      </c>
      <c r="Z890"/>
      <c r="AA890"/>
      <c r="AC890"/>
      <c r="AD890"/>
      <c r="AE890"/>
    </row>
    <row r="891" spans="1:31" x14ac:dyDescent="0.25">
      <c r="A891" s="1" t="s">
        <v>7704</v>
      </c>
      <c r="B891" s="2">
        <v>1</v>
      </c>
      <c r="C891" s="2">
        <v>12550000</v>
      </c>
      <c r="D891" s="2">
        <v>18801000</v>
      </c>
      <c r="E891" s="2">
        <v>1</v>
      </c>
      <c r="F891" s="2">
        <v>1</v>
      </c>
      <c r="G891" s="2">
        <v>1</v>
      </c>
      <c r="H891" s="3">
        <v>62046000</v>
      </c>
      <c r="I891" s="3">
        <v>22306000</v>
      </c>
      <c r="J891" s="3">
        <v>1</v>
      </c>
      <c r="K891" s="3">
        <v>29960000</v>
      </c>
      <c r="L891" s="3">
        <v>24003000</v>
      </c>
      <c r="M891" s="4">
        <v>17419000</v>
      </c>
      <c r="N891" s="4">
        <v>55315000</v>
      </c>
      <c r="O891" s="4">
        <v>122410000</v>
      </c>
      <c r="P891" s="4">
        <v>155570000</v>
      </c>
      <c r="Q891" s="5">
        <v>23469000</v>
      </c>
      <c r="R891" s="5">
        <v>1</v>
      </c>
      <c r="S891" s="5">
        <v>1</v>
      </c>
      <c r="T891" s="5">
        <v>14812000</v>
      </c>
      <c r="U891" s="5">
        <v>1</v>
      </c>
      <c r="V891" s="2">
        <f>AVERAGE(proteinGroups3[[#This Row],[LFQ intensity 1Y1]:[LFQ intensity 1Y6]])</f>
        <v>5225167.333333333</v>
      </c>
      <c r="W891" s="3">
        <f>AVERAGE(proteinGroups3[[#This Row],[LFQ intensity 5Y1]:[LFQ intensity 5Y5]])</f>
        <v>27663000.199999999</v>
      </c>
      <c r="X891" s="4">
        <f>AVERAGE(proteinGroups3[[#This Row],[LFQ intensity 10Y1]:[LFQ intensity 10Y4]])</f>
        <v>87678500</v>
      </c>
      <c r="Y891" s="6">
        <f>AVERAGE(proteinGroups3[[#This Row],[LFQ intensity ADULT1]:[LFQ intensity ADULT7]])</f>
        <v>7656200.5999999996</v>
      </c>
      <c r="Z891"/>
      <c r="AA891"/>
      <c r="AC891"/>
      <c r="AD891"/>
      <c r="AE891"/>
    </row>
    <row r="892" spans="1:31" x14ac:dyDescent="0.25">
      <c r="A892" s="1" t="s">
        <v>7711</v>
      </c>
      <c r="B892" s="2">
        <v>1</v>
      </c>
      <c r="C892" s="2">
        <v>1</v>
      </c>
      <c r="D892" s="2">
        <v>1</v>
      </c>
      <c r="E892" s="2">
        <v>1</v>
      </c>
      <c r="F892" s="2">
        <v>1</v>
      </c>
      <c r="G892" s="2">
        <v>1</v>
      </c>
      <c r="H892" s="3">
        <v>33914000</v>
      </c>
      <c r="I892" s="3">
        <v>1</v>
      </c>
      <c r="J892" s="3">
        <v>1</v>
      </c>
      <c r="K892" s="3">
        <v>4706200</v>
      </c>
      <c r="L892" s="3">
        <v>1</v>
      </c>
      <c r="M892" s="4">
        <v>1</v>
      </c>
      <c r="N892" s="4">
        <v>1</v>
      </c>
      <c r="O892" s="4">
        <v>1</v>
      </c>
      <c r="P892" s="4">
        <v>1</v>
      </c>
      <c r="Q892" s="5">
        <v>1</v>
      </c>
      <c r="R892" s="5">
        <v>1</v>
      </c>
      <c r="S892" s="5">
        <v>1</v>
      </c>
      <c r="T892" s="5">
        <v>1</v>
      </c>
      <c r="U892" s="5">
        <v>1</v>
      </c>
      <c r="V892" s="2">
        <f>AVERAGE(proteinGroups3[[#This Row],[LFQ intensity 1Y1]:[LFQ intensity 1Y6]])</f>
        <v>1</v>
      </c>
      <c r="W892" s="3">
        <f>AVERAGE(proteinGroups3[[#This Row],[LFQ intensity 5Y1]:[LFQ intensity 5Y5]])</f>
        <v>7724040.5999999996</v>
      </c>
      <c r="X892" s="4">
        <f>AVERAGE(proteinGroups3[[#This Row],[LFQ intensity 10Y1]:[LFQ intensity 10Y4]])</f>
        <v>1</v>
      </c>
      <c r="Y892" s="6">
        <f>AVERAGE(proteinGroups3[[#This Row],[LFQ intensity ADULT1]:[LFQ intensity ADULT7]])</f>
        <v>1</v>
      </c>
      <c r="Z892"/>
      <c r="AA892"/>
      <c r="AC892"/>
      <c r="AD892"/>
      <c r="AE892"/>
    </row>
    <row r="893" spans="1:31" x14ac:dyDescent="0.25">
      <c r="A893" s="1" t="s">
        <v>7719</v>
      </c>
      <c r="B893" s="2">
        <v>1</v>
      </c>
      <c r="C893" s="2">
        <v>1</v>
      </c>
      <c r="D893" s="2">
        <v>1</v>
      </c>
      <c r="E893" s="2">
        <v>1</v>
      </c>
      <c r="F893" s="2">
        <v>1</v>
      </c>
      <c r="G893" s="2">
        <v>1</v>
      </c>
      <c r="H893" s="3">
        <v>1407800</v>
      </c>
      <c r="I893" s="3">
        <v>1754500</v>
      </c>
      <c r="J893" s="3">
        <v>1</v>
      </c>
      <c r="K893" s="3">
        <v>6280000</v>
      </c>
      <c r="L893" s="3">
        <v>1</v>
      </c>
      <c r="M893" s="4">
        <v>1</v>
      </c>
      <c r="N893" s="4">
        <v>1</v>
      </c>
      <c r="O893" s="4">
        <v>1</v>
      </c>
      <c r="P893" s="4">
        <v>1</v>
      </c>
      <c r="Q893" s="5">
        <v>1</v>
      </c>
      <c r="R893" s="5">
        <v>1</v>
      </c>
      <c r="S893" s="5">
        <v>1</v>
      </c>
      <c r="T893" s="5">
        <v>1</v>
      </c>
      <c r="U893" s="5">
        <v>1</v>
      </c>
      <c r="V893" s="2">
        <f>AVERAGE(proteinGroups3[[#This Row],[LFQ intensity 1Y1]:[LFQ intensity 1Y6]])</f>
        <v>1</v>
      </c>
      <c r="W893" s="3">
        <f>AVERAGE(proteinGroups3[[#This Row],[LFQ intensity 5Y1]:[LFQ intensity 5Y5]])</f>
        <v>1888460.4</v>
      </c>
      <c r="X893" s="4">
        <f>AVERAGE(proteinGroups3[[#This Row],[LFQ intensity 10Y1]:[LFQ intensity 10Y4]])</f>
        <v>1</v>
      </c>
      <c r="Y893" s="6">
        <f>AVERAGE(proteinGroups3[[#This Row],[LFQ intensity ADULT1]:[LFQ intensity ADULT7]])</f>
        <v>1</v>
      </c>
      <c r="Z893"/>
      <c r="AA893"/>
      <c r="AC893"/>
      <c r="AD893"/>
      <c r="AE893"/>
    </row>
    <row r="894" spans="1:31" x14ac:dyDescent="0.25">
      <c r="A894" s="1" t="s">
        <v>7725</v>
      </c>
      <c r="B894" s="2">
        <v>1</v>
      </c>
      <c r="C894" s="2">
        <v>1145100</v>
      </c>
      <c r="D894" s="2">
        <v>1</v>
      </c>
      <c r="E894" s="2">
        <v>1</v>
      </c>
      <c r="F894" s="2">
        <v>1</v>
      </c>
      <c r="G894" s="2">
        <v>1</v>
      </c>
      <c r="H894" s="3">
        <v>1</v>
      </c>
      <c r="I894" s="3">
        <v>1</v>
      </c>
      <c r="J894" s="3">
        <v>1</v>
      </c>
      <c r="K894" s="3">
        <v>1</v>
      </c>
      <c r="L894" s="3">
        <v>1</v>
      </c>
      <c r="M894" s="4">
        <v>1</v>
      </c>
      <c r="N894" s="4">
        <v>309870</v>
      </c>
      <c r="O894" s="4">
        <v>12294000</v>
      </c>
      <c r="P894" s="4">
        <v>10079000</v>
      </c>
      <c r="Q894" s="5">
        <v>1</v>
      </c>
      <c r="R894" s="5">
        <v>1</v>
      </c>
      <c r="S894" s="5">
        <v>1</v>
      </c>
      <c r="T894" s="5">
        <v>1</v>
      </c>
      <c r="U894" s="5">
        <v>1</v>
      </c>
      <c r="V894" s="2">
        <f>AVERAGE(proteinGroups3[[#This Row],[LFQ intensity 1Y1]:[LFQ intensity 1Y6]])</f>
        <v>190850.83333333334</v>
      </c>
      <c r="W894" s="3">
        <f>AVERAGE(proteinGroups3[[#This Row],[LFQ intensity 5Y1]:[LFQ intensity 5Y5]])</f>
        <v>1</v>
      </c>
      <c r="X894" s="4">
        <f>AVERAGE(proteinGroups3[[#This Row],[LFQ intensity 10Y1]:[LFQ intensity 10Y4]])</f>
        <v>5670717.75</v>
      </c>
      <c r="Y894" s="6">
        <f>AVERAGE(proteinGroups3[[#This Row],[LFQ intensity ADULT1]:[LFQ intensity ADULT7]])</f>
        <v>1</v>
      </c>
      <c r="Z894"/>
      <c r="AA894"/>
      <c r="AC894"/>
      <c r="AD894"/>
      <c r="AE894"/>
    </row>
    <row r="895" spans="1:31" x14ac:dyDescent="0.25">
      <c r="A895" s="1" t="s">
        <v>7733</v>
      </c>
      <c r="B895" s="2">
        <v>1</v>
      </c>
      <c r="C895" s="2">
        <v>1</v>
      </c>
      <c r="D895" s="2">
        <v>1</v>
      </c>
      <c r="E895" s="2">
        <v>1</v>
      </c>
      <c r="F895" s="2">
        <v>1</v>
      </c>
      <c r="G895" s="2">
        <v>1</v>
      </c>
      <c r="H895" s="3">
        <v>1</v>
      </c>
      <c r="I895" s="3">
        <v>2263100</v>
      </c>
      <c r="J895" s="3">
        <v>1</v>
      </c>
      <c r="K895" s="3">
        <v>2359900</v>
      </c>
      <c r="L895" s="3">
        <v>1</v>
      </c>
      <c r="M895" s="4">
        <v>1</v>
      </c>
      <c r="N895" s="4">
        <v>1</v>
      </c>
      <c r="O895" s="4">
        <v>1</v>
      </c>
      <c r="P895" s="4">
        <v>1</v>
      </c>
      <c r="Q895" s="5">
        <v>1</v>
      </c>
      <c r="R895" s="5">
        <v>1</v>
      </c>
      <c r="S895" s="5">
        <v>1</v>
      </c>
      <c r="T895" s="5">
        <v>1</v>
      </c>
      <c r="U895" s="5">
        <v>1</v>
      </c>
      <c r="V895" s="2">
        <f>AVERAGE(proteinGroups3[[#This Row],[LFQ intensity 1Y1]:[LFQ intensity 1Y6]])</f>
        <v>1</v>
      </c>
      <c r="W895" s="3">
        <f>AVERAGE(proteinGroups3[[#This Row],[LFQ intensity 5Y1]:[LFQ intensity 5Y5]])</f>
        <v>924600.6</v>
      </c>
      <c r="X895" s="4">
        <f>AVERAGE(proteinGroups3[[#This Row],[LFQ intensity 10Y1]:[LFQ intensity 10Y4]])</f>
        <v>1</v>
      </c>
      <c r="Y895" s="6">
        <f>AVERAGE(proteinGroups3[[#This Row],[LFQ intensity ADULT1]:[LFQ intensity ADULT7]])</f>
        <v>1</v>
      </c>
      <c r="Z895"/>
      <c r="AA895"/>
      <c r="AC895"/>
      <c r="AD895"/>
      <c r="AE895"/>
    </row>
    <row r="896" spans="1:31" x14ac:dyDescent="0.25">
      <c r="A896" s="1" t="s">
        <v>7739</v>
      </c>
      <c r="B896" s="2">
        <v>1</v>
      </c>
      <c r="C896" s="2">
        <v>1</v>
      </c>
      <c r="D896" s="2">
        <v>1</v>
      </c>
      <c r="E896" s="2">
        <v>1</v>
      </c>
      <c r="F896" s="2">
        <v>1</v>
      </c>
      <c r="G896" s="2">
        <v>1</v>
      </c>
      <c r="H896" s="3">
        <v>1</v>
      </c>
      <c r="I896" s="3">
        <v>1</v>
      </c>
      <c r="J896" s="3">
        <v>1</v>
      </c>
      <c r="K896" s="3">
        <v>37391000</v>
      </c>
      <c r="L896" s="3">
        <v>1</v>
      </c>
      <c r="M896" s="4">
        <v>1</v>
      </c>
      <c r="N896" s="4">
        <v>1</v>
      </c>
      <c r="O896" s="4">
        <v>1</v>
      </c>
      <c r="P896" s="4">
        <v>1</v>
      </c>
      <c r="Q896" s="5">
        <v>1</v>
      </c>
      <c r="R896" s="5">
        <v>1</v>
      </c>
      <c r="S896" s="5">
        <v>1</v>
      </c>
      <c r="T896" s="5">
        <v>1</v>
      </c>
      <c r="U896" s="5">
        <v>1</v>
      </c>
      <c r="V896" s="2">
        <f>AVERAGE(proteinGroups3[[#This Row],[LFQ intensity 1Y1]:[LFQ intensity 1Y6]])</f>
        <v>1</v>
      </c>
      <c r="W896" s="3">
        <f>AVERAGE(proteinGroups3[[#This Row],[LFQ intensity 5Y1]:[LFQ intensity 5Y5]])</f>
        <v>7478200.7999999998</v>
      </c>
      <c r="X896" s="4">
        <f>AVERAGE(proteinGroups3[[#This Row],[LFQ intensity 10Y1]:[LFQ intensity 10Y4]])</f>
        <v>1</v>
      </c>
      <c r="Y896" s="6">
        <f>AVERAGE(proteinGroups3[[#This Row],[LFQ intensity ADULT1]:[LFQ intensity ADULT7]])</f>
        <v>1</v>
      </c>
      <c r="Z896"/>
      <c r="AA896"/>
      <c r="AC896"/>
      <c r="AD896"/>
      <c r="AE896"/>
    </row>
    <row r="897" spans="1:31" x14ac:dyDescent="0.25">
      <c r="A897" s="1" t="s">
        <v>7745</v>
      </c>
      <c r="B897" s="2">
        <v>1</v>
      </c>
      <c r="C897" s="2">
        <v>1</v>
      </c>
      <c r="D897" s="2">
        <v>1</v>
      </c>
      <c r="E897" s="2">
        <v>1</v>
      </c>
      <c r="F897" s="2">
        <v>1</v>
      </c>
      <c r="G897" s="2">
        <v>1</v>
      </c>
      <c r="H897" s="3">
        <v>17187000</v>
      </c>
      <c r="I897" s="3">
        <v>1</v>
      </c>
      <c r="J897" s="3">
        <v>1</v>
      </c>
      <c r="K897" s="3">
        <v>22347000</v>
      </c>
      <c r="L897" s="3">
        <v>1</v>
      </c>
      <c r="M897" s="4">
        <v>1</v>
      </c>
      <c r="N897" s="4">
        <v>1</v>
      </c>
      <c r="O897" s="4">
        <v>1</v>
      </c>
      <c r="P897" s="4">
        <v>1</v>
      </c>
      <c r="Q897" s="5">
        <v>76631000</v>
      </c>
      <c r="R897" s="5">
        <v>1</v>
      </c>
      <c r="S897" s="5">
        <v>1</v>
      </c>
      <c r="T897" s="5">
        <v>1</v>
      </c>
      <c r="U897" s="5">
        <v>15665000</v>
      </c>
      <c r="V897" s="2">
        <f>AVERAGE(proteinGroups3[[#This Row],[LFQ intensity 1Y1]:[LFQ intensity 1Y6]])</f>
        <v>1</v>
      </c>
      <c r="W897" s="3">
        <f>AVERAGE(proteinGroups3[[#This Row],[LFQ intensity 5Y1]:[LFQ intensity 5Y5]])</f>
        <v>7906800.5999999996</v>
      </c>
      <c r="X897" s="4">
        <f>AVERAGE(proteinGroups3[[#This Row],[LFQ intensity 10Y1]:[LFQ intensity 10Y4]])</f>
        <v>1</v>
      </c>
      <c r="Y897" s="6">
        <f>AVERAGE(proteinGroups3[[#This Row],[LFQ intensity ADULT1]:[LFQ intensity ADULT7]])</f>
        <v>18459200.600000001</v>
      </c>
      <c r="Z897"/>
      <c r="AA897"/>
      <c r="AC897"/>
      <c r="AD897"/>
      <c r="AE897"/>
    </row>
    <row r="898" spans="1:31" x14ac:dyDescent="0.25">
      <c r="A898" s="1" t="s">
        <v>7752</v>
      </c>
      <c r="B898" s="2">
        <v>1</v>
      </c>
      <c r="C898" s="2">
        <v>1476100</v>
      </c>
      <c r="D898" s="2">
        <v>16753000</v>
      </c>
      <c r="E898" s="2">
        <v>1</v>
      </c>
      <c r="F898" s="2">
        <v>5486500</v>
      </c>
      <c r="G898" s="2">
        <v>12334000</v>
      </c>
      <c r="H898" s="3">
        <v>31769000</v>
      </c>
      <c r="I898" s="3">
        <v>66218000</v>
      </c>
      <c r="J898" s="3">
        <v>1</v>
      </c>
      <c r="K898" s="3">
        <v>197470000</v>
      </c>
      <c r="L898" s="3">
        <v>58744000</v>
      </c>
      <c r="M898" s="4">
        <v>34458000</v>
      </c>
      <c r="N898" s="4">
        <v>13925000</v>
      </c>
      <c r="O898" s="4">
        <v>5979300</v>
      </c>
      <c r="P898" s="4">
        <v>1</v>
      </c>
      <c r="Q898" s="5">
        <v>12021000</v>
      </c>
      <c r="R898" s="5">
        <v>1</v>
      </c>
      <c r="S898" s="5">
        <v>1</v>
      </c>
      <c r="T898" s="5">
        <v>15334000</v>
      </c>
      <c r="U898" s="5">
        <v>1</v>
      </c>
      <c r="V898" s="2">
        <f>AVERAGE(proteinGroups3[[#This Row],[LFQ intensity 1Y1]:[LFQ intensity 1Y6]])</f>
        <v>6008267</v>
      </c>
      <c r="W898" s="3">
        <f>AVERAGE(proteinGroups3[[#This Row],[LFQ intensity 5Y1]:[LFQ intensity 5Y5]])</f>
        <v>70840200.200000003</v>
      </c>
      <c r="X898" s="4">
        <f>AVERAGE(proteinGroups3[[#This Row],[LFQ intensity 10Y1]:[LFQ intensity 10Y4]])</f>
        <v>13590575.25</v>
      </c>
      <c r="Y898" s="6">
        <f>AVERAGE(proteinGroups3[[#This Row],[LFQ intensity ADULT1]:[LFQ intensity ADULT7]])</f>
        <v>5471000.5999999996</v>
      </c>
      <c r="Z898"/>
      <c r="AA898"/>
      <c r="AC898"/>
      <c r="AD898"/>
      <c r="AE898"/>
    </row>
    <row r="899" spans="1:31" x14ac:dyDescent="0.25">
      <c r="A899" s="1" t="s">
        <v>7760</v>
      </c>
      <c r="B899" s="2">
        <v>1</v>
      </c>
      <c r="C899" s="2">
        <v>82707000</v>
      </c>
      <c r="D899" s="2">
        <v>38097000</v>
      </c>
      <c r="E899" s="2">
        <v>1</v>
      </c>
      <c r="F899" s="2">
        <v>58820000</v>
      </c>
      <c r="G899" s="2">
        <v>30413000</v>
      </c>
      <c r="H899" s="3">
        <v>1</v>
      </c>
      <c r="I899" s="3">
        <v>1</v>
      </c>
      <c r="J899" s="3">
        <v>1</v>
      </c>
      <c r="K899" s="3">
        <v>1</v>
      </c>
      <c r="L899" s="3">
        <v>1</v>
      </c>
      <c r="M899" s="4">
        <v>83269000</v>
      </c>
      <c r="N899" s="4">
        <v>1</v>
      </c>
      <c r="O899" s="4">
        <v>28208000</v>
      </c>
      <c r="P899" s="4">
        <v>27983000</v>
      </c>
      <c r="Q899" s="5">
        <v>1</v>
      </c>
      <c r="R899" s="5">
        <v>1</v>
      </c>
      <c r="S899" s="5">
        <v>1</v>
      </c>
      <c r="T899" s="5">
        <v>1</v>
      </c>
      <c r="U899" s="5">
        <v>1</v>
      </c>
      <c r="V899" s="2">
        <f>AVERAGE(proteinGroups3[[#This Row],[LFQ intensity 1Y1]:[LFQ intensity 1Y6]])</f>
        <v>35006167</v>
      </c>
      <c r="W899" s="3">
        <f>AVERAGE(proteinGroups3[[#This Row],[LFQ intensity 5Y1]:[LFQ intensity 5Y5]])</f>
        <v>1</v>
      </c>
      <c r="X899" s="4">
        <f>AVERAGE(proteinGroups3[[#This Row],[LFQ intensity 10Y1]:[LFQ intensity 10Y4]])</f>
        <v>34865000.25</v>
      </c>
      <c r="Y899" s="6">
        <f>AVERAGE(proteinGroups3[[#This Row],[LFQ intensity ADULT1]:[LFQ intensity ADULT7]])</f>
        <v>1</v>
      </c>
      <c r="Z899"/>
      <c r="AA899"/>
      <c r="AC899"/>
      <c r="AD899"/>
      <c r="AE899"/>
    </row>
    <row r="900" spans="1:31" x14ac:dyDescent="0.25">
      <c r="A900" s="1" t="s">
        <v>7772</v>
      </c>
      <c r="B900" s="2">
        <v>1</v>
      </c>
      <c r="C900" s="2">
        <v>7708100</v>
      </c>
      <c r="D900" s="2">
        <v>1</v>
      </c>
      <c r="E900" s="2">
        <v>1</v>
      </c>
      <c r="F900" s="2">
        <v>12124000</v>
      </c>
      <c r="G900" s="2">
        <v>1</v>
      </c>
      <c r="H900" s="3">
        <v>1</v>
      </c>
      <c r="I900" s="3">
        <v>1</v>
      </c>
      <c r="J900" s="3">
        <v>1</v>
      </c>
      <c r="K900" s="3">
        <v>23635000</v>
      </c>
      <c r="L900" s="3">
        <v>25973000</v>
      </c>
      <c r="M900" s="4">
        <v>13837000</v>
      </c>
      <c r="N900" s="4">
        <v>19475000</v>
      </c>
      <c r="O900" s="4">
        <v>1</v>
      </c>
      <c r="P900" s="4">
        <v>1</v>
      </c>
      <c r="Q900" s="5">
        <v>1</v>
      </c>
      <c r="R900" s="5">
        <v>1</v>
      </c>
      <c r="S900" s="5">
        <v>1</v>
      </c>
      <c r="T900" s="5">
        <v>69155000</v>
      </c>
      <c r="U900" s="5">
        <v>53862000</v>
      </c>
      <c r="V900" s="2">
        <f>AVERAGE(proteinGroups3[[#This Row],[LFQ intensity 1Y1]:[LFQ intensity 1Y6]])</f>
        <v>3305350.6666666665</v>
      </c>
      <c r="W900" s="3">
        <f>AVERAGE(proteinGroups3[[#This Row],[LFQ intensity 5Y1]:[LFQ intensity 5Y5]])</f>
        <v>9921600.5999999996</v>
      </c>
      <c r="X900" s="4">
        <f>AVERAGE(proteinGroups3[[#This Row],[LFQ intensity 10Y1]:[LFQ intensity 10Y4]])</f>
        <v>8328000.5</v>
      </c>
      <c r="Y900" s="6">
        <f>AVERAGE(proteinGroups3[[#This Row],[LFQ intensity ADULT1]:[LFQ intensity ADULT7]])</f>
        <v>24603400.600000001</v>
      </c>
      <c r="Z900"/>
      <c r="AA900"/>
      <c r="AC900"/>
      <c r="AD900"/>
      <c r="AE900"/>
    </row>
    <row r="901" spans="1:31" x14ac:dyDescent="0.25">
      <c r="A901" s="1" t="s">
        <v>7780</v>
      </c>
      <c r="B901" s="2">
        <v>1</v>
      </c>
      <c r="C901" s="2">
        <v>34185000</v>
      </c>
      <c r="D901" s="2">
        <v>1</v>
      </c>
      <c r="E901" s="2">
        <v>1</v>
      </c>
      <c r="F901" s="2">
        <v>171170000</v>
      </c>
      <c r="G901" s="2">
        <v>1</v>
      </c>
      <c r="H901" s="3">
        <v>26637000</v>
      </c>
      <c r="I901" s="3">
        <v>132500000</v>
      </c>
      <c r="J901" s="3">
        <v>1</v>
      </c>
      <c r="K901" s="3">
        <v>94415000</v>
      </c>
      <c r="L901" s="3">
        <v>1</v>
      </c>
      <c r="M901" s="4">
        <v>15933000</v>
      </c>
      <c r="N901" s="4">
        <v>192700000</v>
      </c>
      <c r="O901" s="4">
        <v>25698000</v>
      </c>
      <c r="P901" s="4">
        <v>1</v>
      </c>
      <c r="Q901" s="5">
        <v>1</v>
      </c>
      <c r="R901" s="5">
        <v>1</v>
      </c>
      <c r="S901" s="5">
        <v>1</v>
      </c>
      <c r="T901" s="5">
        <v>1</v>
      </c>
      <c r="U901" s="5">
        <v>1</v>
      </c>
      <c r="V901" s="2">
        <f>AVERAGE(proteinGroups3[[#This Row],[LFQ intensity 1Y1]:[LFQ intensity 1Y6]])</f>
        <v>34225834</v>
      </c>
      <c r="W901" s="3">
        <f>AVERAGE(proteinGroups3[[#This Row],[LFQ intensity 5Y1]:[LFQ intensity 5Y5]])</f>
        <v>50710400.399999999</v>
      </c>
      <c r="X901" s="4">
        <f>AVERAGE(proteinGroups3[[#This Row],[LFQ intensity 10Y1]:[LFQ intensity 10Y4]])</f>
        <v>58582750.25</v>
      </c>
      <c r="Y901" s="6">
        <f>AVERAGE(proteinGroups3[[#This Row],[LFQ intensity ADULT1]:[LFQ intensity ADULT7]])</f>
        <v>1</v>
      </c>
      <c r="Z901"/>
      <c r="AA901"/>
      <c r="AC901"/>
      <c r="AD901"/>
      <c r="AE901"/>
    </row>
    <row r="902" spans="1:31" x14ac:dyDescent="0.25">
      <c r="A902" s="1" t="s">
        <v>7786</v>
      </c>
      <c r="B902" s="2">
        <v>83016000</v>
      </c>
      <c r="C902" s="2">
        <v>30858000</v>
      </c>
      <c r="D902" s="2">
        <v>5259400</v>
      </c>
      <c r="E902" s="2">
        <v>1</v>
      </c>
      <c r="F902" s="2">
        <v>7023100</v>
      </c>
      <c r="G902" s="2">
        <v>1</v>
      </c>
      <c r="H902" s="3">
        <v>164150000</v>
      </c>
      <c r="I902" s="3">
        <v>1</v>
      </c>
      <c r="J902" s="3">
        <v>1</v>
      </c>
      <c r="K902" s="3">
        <v>9252700</v>
      </c>
      <c r="L902" s="3">
        <v>1</v>
      </c>
      <c r="M902" s="4">
        <v>19522000</v>
      </c>
      <c r="N902" s="4">
        <v>147700000</v>
      </c>
      <c r="O902" s="4">
        <v>68982000</v>
      </c>
      <c r="P902" s="4">
        <v>47610000</v>
      </c>
      <c r="Q902" s="5">
        <v>52745000</v>
      </c>
      <c r="R902" s="5">
        <v>1</v>
      </c>
      <c r="S902" s="5">
        <v>1</v>
      </c>
      <c r="T902" s="5">
        <v>1</v>
      </c>
      <c r="U902" s="5">
        <v>1</v>
      </c>
      <c r="V902" s="2">
        <f>AVERAGE(proteinGroups3[[#This Row],[LFQ intensity 1Y1]:[LFQ intensity 1Y6]])</f>
        <v>21026083.666666668</v>
      </c>
      <c r="W902" s="3">
        <f>AVERAGE(proteinGroups3[[#This Row],[LFQ intensity 5Y1]:[LFQ intensity 5Y5]])</f>
        <v>34680540.600000001</v>
      </c>
      <c r="X902" s="4">
        <f>AVERAGE(proteinGroups3[[#This Row],[LFQ intensity 10Y1]:[LFQ intensity 10Y4]])</f>
        <v>70953500</v>
      </c>
      <c r="Y902" s="6">
        <f>AVERAGE(proteinGroups3[[#This Row],[LFQ intensity ADULT1]:[LFQ intensity ADULT7]])</f>
        <v>10549000.800000001</v>
      </c>
      <c r="Z902"/>
      <c r="AA902"/>
      <c r="AC902"/>
      <c r="AD902"/>
      <c r="AE902"/>
    </row>
    <row r="903" spans="1:31" x14ac:dyDescent="0.25">
      <c r="A903" s="1" t="s">
        <v>7793</v>
      </c>
      <c r="B903" s="2">
        <v>53925000</v>
      </c>
      <c r="C903" s="2">
        <v>150130000</v>
      </c>
      <c r="D903" s="2">
        <v>16305000</v>
      </c>
      <c r="E903" s="2">
        <v>1</v>
      </c>
      <c r="F903" s="2">
        <v>34971000</v>
      </c>
      <c r="G903" s="2">
        <v>1</v>
      </c>
      <c r="H903" s="3">
        <v>70416000</v>
      </c>
      <c r="I903" s="3">
        <v>49763000</v>
      </c>
      <c r="J903" s="3">
        <v>1</v>
      </c>
      <c r="K903" s="3">
        <v>22519000</v>
      </c>
      <c r="L903" s="3">
        <v>1</v>
      </c>
      <c r="M903" s="4">
        <v>39265000</v>
      </c>
      <c r="N903" s="4">
        <v>84708000</v>
      </c>
      <c r="O903" s="4">
        <v>83069000</v>
      </c>
      <c r="P903" s="4">
        <v>57778000</v>
      </c>
      <c r="Q903" s="5">
        <v>89603000</v>
      </c>
      <c r="R903" s="5">
        <v>79189000</v>
      </c>
      <c r="S903" s="5">
        <v>33552000</v>
      </c>
      <c r="T903" s="5">
        <v>87726000</v>
      </c>
      <c r="U903" s="5">
        <v>1</v>
      </c>
      <c r="V903" s="2">
        <f>AVERAGE(proteinGroups3[[#This Row],[LFQ intensity 1Y1]:[LFQ intensity 1Y6]])</f>
        <v>42555167</v>
      </c>
      <c r="W903" s="3">
        <f>AVERAGE(proteinGroups3[[#This Row],[LFQ intensity 5Y1]:[LFQ intensity 5Y5]])</f>
        <v>28539600.399999999</v>
      </c>
      <c r="X903" s="4">
        <f>AVERAGE(proteinGroups3[[#This Row],[LFQ intensity 10Y1]:[LFQ intensity 10Y4]])</f>
        <v>66205000</v>
      </c>
      <c r="Y903" s="6">
        <f>AVERAGE(proteinGroups3[[#This Row],[LFQ intensity ADULT1]:[LFQ intensity ADULT7]])</f>
        <v>58014000.200000003</v>
      </c>
      <c r="Z903"/>
      <c r="AA903"/>
      <c r="AC903"/>
      <c r="AD903"/>
      <c r="AE903"/>
    </row>
    <row r="904" spans="1:31" x14ac:dyDescent="0.25">
      <c r="A904" s="1" t="s">
        <v>7801</v>
      </c>
      <c r="B904" s="2">
        <v>1</v>
      </c>
      <c r="C904" s="2">
        <v>1</v>
      </c>
      <c r="D904" s="2">
        <v>1</v>
      </c>
      <c r="E904" s="2">
        <v>1</v>
      </c>
      <c r="F904" s="2">
        <v>1</v>
      </c>
      <c r="G904" s="2">
        <v>1</v>
      </c>
      <c r="H904" s="3">
        <v>5423600</v>
      </c>
      <c r="I904" s="3">
        <v>1765400</v>
      </c>
      <c r="J904" s="3">
        <v>1</v>
      </c>
      <c r="K904" s="3">
        <v>2451800</v>
      </c>
      <c r="L904" s="3">
        <v>1</v>
      </c>
      <c r="M904" s="4">
        <v>3518700</v>
      </c>
      <c r="N904" s="4">
        <v>3397800</v>
      </c>
      <c r="O904" s="4">
        <v>1</v>
      </c>
      <c r="P904" s="4">
        <v>1</v>
      </c>
      <c r="Q904" s="5">
        <v>654800000</v>
      </c>
      <c r="R904" s="5">
        <v>1</v>
      </c>
      <c r="S904" s="5">
        <v>1</v>
      </c>
      <c r="T904" s="5">
        <v>1</v>
      </c>
      <c r="U904" s="5">
        <v>1</v>
      </c>
      <c r="V904" s="2">
        <f>AVERAGE(proteinGroups3[[#This Row],[LFQ intensity 1Y1]:[LFQ intensity 1Y6]])</f>
        <v>1</v>
      </c>
      <c r="W904" s="3">
        <f>AVERAGE(proteinGroups3[[#This Row],[LFQ intensity 5Y1]:[LFQ intensity 5Y5]])</f>
        <v>1928160.4</v>
      </c>
      <c r="X904" s="4">
        <f>AVERAGE(proteinGroups3[[#This Row],[LFQ intensity 10Y1]:[LFQ intensity 10Y4]])</f>
        <v>1729125.5</v>
      </c>
      <c r="Y904" s="6">
        <f>AVERAGE(proteinGroups3[[#This Row],[LFQ intensity ADULT1]:[LFQ intensity ADULT7]])</f>
        <v>130960000.8</v>
      </c>
      <c r="Z904"/>
      <c r="AA904"/>
      <c r="AC904"/>
      <c r="AD904"/>
      <c r="AE904"/>
    </row>
    <row r="905" spans="1:31" x14ac:dyDescent="0.25">
      <c r="A905" s="1" t="s">
        <v>7807</v>
      </c>
      <c r="B905" s="2">
        <v>1</v>
      </c>
      <c r="C905" s="2">
        <v>21051000</v>
      </c>
      <c r="D905" s="2">
        <v>70135000</v>
      </c>
      <c r="E905" s="2">
        <v>1</v>
      </c>
      <c r="F905" s="2">
        <v>5348800</v>
      </c>
      <c r="G905" s="2">
        <v>1</v>
      </c>
      <c r="H905" s="3">
        <v>1</v>
      </c>
      <c r="I905" s="3">
        <v>1</v>
      </c>
      <c r="J905" s="3">
        <v>1</v>
      </c>
      <c r="K905" s="3">
        <v>1</v>
      </c>
      <c r="L905" s="3">
        <v>1</v>
      </c>
      <c r="M905" s="4">
        <v>1</v>
      </c>
      <c r="N905" s="4">
        <v>1</v>
      </c>
      <c r="O905" s="4">
        <v>1</v>
      </c>
      <c r="P905" s="4">
        <v>1</v>
      </c>
      <c r="Q905" s="5">
        <v>1</v>
      </c>
      <c r="R905" s="5">
        <v>1</v>
      </c>
      <c r="S905" s="5">
        <v>1</v>
      </c>
      <c r="T905" s="5">
        <v>1</v>
      </c>
      <c r="U905" s="5">
        <v>1</v>
      </c>
      <c r="V905" s="2">
        <f>AVERAGE(proteinGroups3[[#This Row],[LFQ intensity 1Y1]:[LFQ intensity 1Y6]])</f>
        <v>16089133.833333334</v>
      </c>
      <c r="W905" s="3">
        <f>AVERAGE(proteinGroups3[[#This Row],[LFQ intensity 5Y1]:[LFQ intensity 5Y5]])</f>
        <v>1</v>
      </c>
      <c r="X905" s="4">
        <f>AVERAGE(proteinGroups3[[#This Row],[LFQ intensity 10Y1]:[LFQ intensity 10Y4]])</f>
        <v>1</v>
      </c>
      <c r="Y905" s="6">
        <f>AVERAGE(proteinGroups3[[#This Row],[LFQ intensity ADULT1]:[LFQ intensity ADULT7]])</f>
        <v>1</v>
      </c>
      <c r="Z905"/>
      <c r="AA905"/>
      <c r="AC905"/>
      <c r="AD905"/>
      <c r="AE905"/>
    </row>
    <row r="906" spans="1:31" x14ac:dyDescent="0.25">
      <c r="A906" s="1" t="s">
        <v>7814</v>
      </c>
      <c r="B906" s="2">
        <v>16435000</v>
      </c>
      <c r="C906" s="2">
        <v>1</v>
      </c>
      <c r="D906" s="2">
        <v>1</v>
      </c>
      <c r="E906" s="2">
        <v>1</v>
      </c>
      <c r="F906" s="2">
        <v>1</v>
      </c>
      <c r="G906" s="2">
        <v>1</v>
      </c>
      <c r="H906" s="3">
        <v>13700000</v>
      </c>
      <c r="I906" s="3">
        <v>1</v>
      </c>
      <c r="J906" s="3">
        <v>1</v>
      </c>
      <c r="K906" s="3">
        <v>7239900</v>
      </c>
      <c r="L906" s="3">
        <v>23219000</v>
      </c>
      <c r="M906" s="4">
        <v>1</v>
      </c>
      <c r="N906" s="4">
        <v>1</v>
      </c>
      <c r="O906" s="4">
        <v>1</v>
      </c>
      <c r="P906" s="4">
        <v>1</v>
      </c>
      <c r="Q906" s="5">
        <v>1</v>
      </c>
      <c r="R906" s="5">
        <v>71544000</v>
      </c>
      <c r="S906" s="5">
        <v>53728000</v>
      </c>
      <c r="T906" s="5">
        <v>17830000</v>
      </c>
      <c r="U906" s="5">
        <v>1</v>
      </c>
      <c r="V906" s="2">
        <f>AVERAGE(proteinGroups3[[#This Row],[LFQ intensity 1Y1]:[LFQ intensity 1Y6]])</f>
        <v>2739167.5</v>
      </c>
      <c r="W906" s="3">
        <f>AVERAGE(proteinGroups3[[#This Row],[LFQ intensity 5Y1]:[LFQ intensity 5Y5]])</f>
        <v>8831780.4000000004</v>
      </c>
      <c r="X906" s="4">
        <f>AVERAGE(proteinGroups3[[#This Row],[LFQ intensity 10Y1]:[LFQ intensity 10Y4]])</f>
        <v>1</v>
      </c>
      <c r="Y906" s="6">
        <f>AVERAGE(proteinGroups3[[#This Row],[LFQ intensity ADULT1]:[LFQ intensity ADULT7]])</f>
        <v>28620400.399999999</v>
      </c>
      <c r="Z906"/>
      <c r="AA906"/>
      <c r="AC906"/>
      <c r="AD906"/>
      <c r="AE906"/>
    </row>
    <row r="907" spans="1:31" x14ac:dyDescent="0.25">
      <c r="A907" s="1" t="s">
        <v>7820</v>
      </c>
      <c r="B907" s="2">
        <v>84492000</v>
      </c>
      <c r="C907" s="2">
        <v>4065000</v>
      </c>
      <c r="D907" s="2">
        <v>1</v>
      </c>
      <c r="E907" s="2">
        <v>1</v>
      </c>
      <c r="F907" s="2">
        <v>1</v>
      </c>
      <c r="G907" s="2">
        <v>1</v>
      </c>
      <c r="H907" s="3">
        <v>1</v>
      </c>
      <c r="I907" s="3">
        <v>1</v>
      </c>
      <c r="J907" s="3">
        <v>1</v>
      </c>
      <c r="K907" s="3">
        <v>1</v>
      </c>
      <c r="L907" s="3">
        <v>1</v>
      </c>
      <c r="M907" s="4">
        <v>1</v>
      </c>
      <c r="N907" s="4">
        <v>11946000</v>
      </c>
      <c r="O907" s="4">
        <v>24998000</v>
      </c>
      <c r="P907" s="4">
        <v>8938300</v>
      </c>
      <c r="Q907" s="5">
        <v>1</v>
      </c>
      <c r="R907" s="5">
        <v>1</v>
      </c>
      <c r="S907" s="5">
        <v>1</v>
      </c>
      <c r="T907" s="5">
        <v>1</v>
      </c>
      <c r="U907" s="5">
        <v>1</v>
      </c>
      <c r="V907" s="2">
        <f>AVERAGE(proteinGroups3[[#This Row],[LFQ intensity 1Y1]:[LFQ intensity 1Y6]])</f>
        <v>14759500.666666666</v>
      </c>
      <c r="W907" s="3">
        <f>AVERAGE(proteinGroups3[[#This Row],[LFQ intensity 5Y1]:[LFQ intensity 5Y5]])</f>
        <v>1</v>
      </c>
      <c r="X907" s="4">
        <f>AVERAGE(proteinGroups3[[#This Row],[LFQ intensity 10Y1]:[LFQ intensity 10Y4]])</f>
        <v>11470575.25</v>
      </c>
      <c r="Y907" s="6">
        <f>AVERAGE(proteinGroups3[[#This Row],[LFQ intensity ADULT1]:[LFQ intensity ADULT7]])</f>
        <v>1</v>
      </c>
      <c r="Z907"/>
      <c r="AA907"/>
      <c r="AC907"/>
      <c r="AD907"/>
      <c r="AE907"/>
    </row>
    <row r="908" spans="1:31" x14ac:dyDescent="0.25">
      <c r="A908" s="1" t="s">
        <v>7827</v>
      </c>
      <c r="B908" s="2">
        <v>1</v>
      </c>
      <c r="C908" s="2">
        <v>1</v>
      </c>
      <c r="D908" s="2">
        <v>1</v>
      </c>
      <c r="E908" s="2">
        <v>1</v>
      </c>
      <c r="F908" s="2">
        <v>1</v>
      </c>
      <c r="G908" s="2">
        <v>1</v>
      </c>
      <c r="H908" s="3">
        <v>1</v>
      </c>
      <c r="I908" s="3">
        <v>1</v>
      </c>
      <c r="J908" s="3">
        <v>1</v>
      </c>
      <c r="K908" s="3">
        <v>1</v>
      </c>
      <c r="L908" s="3">
        <v>1</v>
      </c>
      <c r="M908" s="4">
        <v>1</v>
      </c>
      <c r="N908" s="4">
        <v>1</v>
      </c>
      <c r="O908" s="4">
        <v>1</v>
      </c>
      <c r="P908" s="4">
        <v>1</v>
      </c>
      <c r="Q908" s="5">
        <v>1</v>
      </c>
      <c r="R908" s="5">
        <v>1</v>
      </c>
      <c r="S908" s="5">
        <v>1</v>
      </c>
      <c r="T908" s="5">
        <v>1</v>
      </c>
      <c r="U908" s="5">
        <v>1</v>
      </c>
      <c r="V908" s="2">
        <f>AVERAGE(proteinGroups3[[#This Row],[LFQ intensity 1Y1]:[LFQ intensity 1Y6]])</f>
        <v>1</v>
      </c>
      <c r="W908" s="3">
        <f>AVERAGE(proteinGroups3[[#This Row],[LFQ intensity 5Y1]:[LFQ intensity 5Y5]])</f>
        <v>1</v>
      </c>
      <c r="X908" s="4">
        <f>AVERAGE(proteinGroups3[[#This Row],[LFQ intensity 10Y1]:[LFQ intensity 10Y4]])</f>
        <v>1</v>
      </c>
      <c r="Y908" s="6">
        <f>AVERAGE(proteinGroups3[[#This Row],[LFQ intensity ADULT1]:[LFQ intensity ADULT7]])</f>
        <v>1</v>
      </c>
      <c r="Z908"/>
      <c r="AA908"/>
      <c r="AC908"/>
      <c r="AD908"/>
      <c r="AE908"/>
    </row>
    <row r="909" spans="1:31" x14ac:dyDescent="0.25">
      <c r="A909" s="1" t="s">
        <v>7833</v>
      </c>
      <c r="B909" s="2">
        <v>10274000000</v>
      </c>
      <c r="C909" s="2">
        <v>2491800000</v>
      </c>
      <c r="D909" s="2">
        <v>1168400000</v>
      </c>
      <c r="E909" s="2">
        <v>322580000</v>
      </c>
      <c r="F909" s="2">
        <v>2700700000</v>
      </c>
      <c r="G909" s="2">
        <v>458640000</v>
      </c>
      <c r="H909" s="3">
        <v>1345100000</v>
      </c>
      <c r="I909" s="3">
        <v>513840000</v>
      </c>
      <c r="J909" s="3">
        <v>131170000</v>
      </c>
      <c r="K909" s="3">
        <v>401740000</v>
      </c>
      <c r="L909" s="3">
        <v>186800000</v>
      </c>
      <c r="M909" s="4">
        <v>1326200000</v>
      </c>
      <c r="N909" s="4">
        <v>9049600000</v>
      </c>
      <c r="O909" s="4">
        <v>7158900000</v>
      </c>
      <c r="P909" s="4">
        <v>6811800000</v>
      </c>
      <c r="Q909" s="5">
        <v>2351900000</v>
      </c>
      <c r="R909" s="5">
        <v>3662800000</v>
      </c>
      <c r="S909" s="5">
        <v>877880000</v>
      </c>
      <c r="T909" s="5">
        <v>1780900000</v>
      </c>
      <c r="U909" s="5">
        <v>1</v>
      </c>
      <c r="V909" s="2">
        <f>AVERAGE(proteinGroups3[[#This Row],[LFQ intensity 1Y1]:[LFQ intensity 1Y6]])</f>
        <v>2902686666.6666665</v>
      </c>
      <c r="W909" s="3">
        <f>AVERAGE(proteinGroups3[[#This Row],[LFQ intensity 5Y1]:[LFQ intensity 5Y5]])</f>
        <v>515730000</v>
      </c>
      <c r="X909" s="4">
        <f>AVERAGE(proteinGroups3[[#This Row],[LFQ intensity 10Y1]:[LFQ intensity 10Y4]])</f>
        <v>6086625000</v>
      </c>
      <c r="Y909" s="6">
        <f>AVERAGE(proteinGroups3[[#This Row],[LFQ intensity ADULT1]:[LFQ intensity ADULT7]])</f>
        <v>1734696000.2</v>
      </c>
      <c r="Z909"/>
      <c r="AA909"/>
      <c r="AC909"/>
      <c r="AD909"/>
      <c r="AE909"/>
    </row>
    <row r="910" spans="1:31" x14ac:dyDescent="0.25">
      <c r="A910" s="1" t="s">
        <v>7843</v>
      </c>
      <c r="B910" s="2">
        <v>1405400000</v>
      </c>
      <c r="C910" s="2">
        <v>7098800000</v>
      </c>
      <c r="D910" s="2">
        <v>2337000000</v>
      </c>
      <c r="E910" s="2">
        <v>722860000</v>
      </c>
      <c r="F910" s="2">
        <v>5241900000</v>
      </c>
      <c r="G910" s="2">
        <v>3551500000</v>
      </c>
      <c r="H910" s="3">
        <v>2840000000</v>
      </c>
      <c r="I910" s="3">
        <v>2411900000</v>
      </c>
      <c r="J910" s="3">
        <v>259140000</v>
      </c>
      <c r="K910" s="3">
        <v>2370000000</v>
      </c>
      <c r="L910" s="3">
        <v>1</v>
      </c>
      <c r="M910" s="4">
        <v>4450400000</v>
      </c>
      <c r="N910" s="4">
        <v>1592100000</v>
      </c>
      <c r="O910" s="4">
        <v>2597500000</v>
      </c>
      <c r="P910" s="4">
        <v>2981200000</v>
      </c>
      <c r="Q910" s="5">
        <v>673750000</v>
      </c>
      <c r="R910" s="5">
        <v>35794000</v>
      </c>
      <c r="S910" s="5">
        <v>12244000</v>
      </c>
      <c r="T910" s="5">
        <v>1</v>
      </c>
      <c r="U910" s="5">
        <v>1</v>
      </c>
      <c r="V910" s="2">
        <f>AVERAGE(proteinGroups3[[#This Row],[LFQ intensity 1Y1]:[LFQ intensity 1Y6]])</f>
        <v>3392910000</v>
      </c>
      <c r="W910" s="3">
        <f>AVERAGE(proteinGroups3[[#This Row],[LFQ intensity 5Y1]:[LFQ intensity 5Y5]])</f>
        <v>1576208000.2</v>
      </c>
      <c r="X910" s="4">
        <f>AVERAGE(proteinGroups3[[#This Row],[LFQ intensity 10Y1]:[LFQ intensity 10Y4]])</f>
        <v>2905300000</v>
      </c>
      <c r="Y910" s="6">
        <f>AVERAGE(proteinGroups3[[#This Row],[LFQ intensity ADULT1]:[LFQ intensity ADULT7]])</f>
        <v>144357600.40000001</v>
      </c>
      <c r="Z910"/>
      <c r="AA910"/>
      <c r="AC910"/>
      <c r="AD910"/>
      <c r="AE910"/>
    </row>
    <row r="911" spans="1:31" x14ac:dyDescent="0.25">
      <c r="A911" s="1" t="s">
        <v>7853</v>
      </c>
      <c r="B911" s="2">
        <v>1</v>
      </c>
      <c r="C911" s="2">
        <v>1</v>
      </c>
      <c r="D911" s="2">
        <v>1</v>
      </c>
      <c r="E911" s="2">
        <v>1</v>
      </c>
      <c r="F911" s="2">
        <v>1</v>
      </c>
      <c r="G911" s="2">
        <v>1</v>
      </c>
      <c r="H911" s="3">
        <v>1</v>
      </c>
      <c r="I911" s="3">
        <v>1</v>
      </c>
      <c r="J911" s="3">
        <v>1</v>
      </c>
      <c r="K911" s="3">
        <v>1</v>
      </c>
      <c r="L911" s="3">
        <v>1</v>
      </c>
      <c r="M911" s="4">
        <v>1</v>
      </c>
      <c r="N911" s="4">
        <v>1</v>
      </c>
      <c r="O911" s="4">
        <v>1</v>
      </c>
      <c r="P911" s="4">
        <v>1</v>
      </c>
      <c r="Q911" s="5">
        <v>1</v>
      </c>
      <c r="R911" s="5">
        <v>61827000</v>
      </c>
      <c r="S911" s="5">
        <v>1</v>
      </c>
      <c r="T911" s="5">
        <v>1</v>
      </c>
      <c r="U911" s="5">
        <v>1</v>
      </c>
      <c r="V911" s="2">
        <f>AVERAGE(proteinGroups3[[#This Row],[LFQ intensity 1Y1]:[LFQ intensity 1Y6]])</f>
        <v>1</v>
      </c>
      <c r="W911" s="3">
        <f>AVERAGE(proteinGroups3[[#This Row],[LFQ intensity 5Y1]:[LFQ intensity 5Y5]])</f>
        <v>1</v>
      </c>
      <c r="X911" s="4">
        <f>AVERAGE(proteinGroups3[[#This Row],[LFQ intensity 10Y1]:[LFQ intensity 10Y4]])</f>
        <v>1</v>
      </c>
      <c r="Y911" s="6">
        <f>AVERAGE(proteinGroups3[[#This Row],[LFQ intensity ADULT1]:[LFQ intensity ADULT7]])</f>
        <v>12365400.800000001</v>
      </c>
      <c r="Z911"/>
      <c r="AA911"/>
      <c r="AC911"/>
      <c r="AD911"/>
      <c r="AE911"/>
    </row>
    <row r="912" spans="1:31" x14ac:dyDescent="0.25">
      <c r="A912" s="1" t="s">
        <v>7859</v>
      </c>
      <c r="B912" s="2">
        <v>1</v>
      </c>
      <c r="C912" s="2">
        <v>1</v>
      </c>
      <c r="D912" s="2">
        <v>1</v>
      </c>
      <c r="E912" s="2">
        <v>1</v>
      </c>
      <c r="F912" s="2">
        <v>1</v>
      </c>
      <c r="G912" s="2">
        <v>1</v>
      </c>
      <c r="H912" s="3">
        <v>1</v>
      </c>
      <c r="I912" s="3">
        <v>1</v>
      </c>
      <c r="J912" s="3">
        <v>1</v>
      </c>
      <c r="K912" s="3">
        <v>1</v>
      </c>
      <c r="L912" s="3">
        <v>1</v>
      </c>
      <c r="M912" s="4">
        <v>1</v>
      </c>
      <c r="N912" s="4">
        <v>1</v>
      </c>
      <c r="O912" s="4">
        <v>1</v>
      </c>
      <c r="P912" s="4">
        <v>1</v>
      </c>
      <c r="Q912" s="5">
        <v>1</v>
      </c>
      <c r="R912" s="5">
        <v>128060000</v>
      </c>
      <c r="S912" s="5">
        <v>1</v>
      </c>
      <c r="T912" s="5">
        <v>595650000</v>
      </c>
      <c r="U912" s="5">
        <v>1</v>
      </c>
      <c r="V912" s="2">
        <f>AVERAGE(proteinGroups3[[#This Row],[LFQ intensity 1Y1]:[LFQ intensity 1Y6]])</f>
        <v>1</v>
      </c>
      <c r="W912" s="3">
        <f>AVERAGE(proteinGroups3[[#This Row],[LFQ intensity 5Y1]:[LFQ intensity 5Y5]])</f>
        <v>1</v>
      </c>
      <c r="X912" s="4">
        <f>AVERAGE(proteinGroups3[[#This Row],[LFQ intensity 10Y1]:[LFQ intensity 10Y4]])</f>
        <v>1</v>
      </c>
      <c r="Y912" s="6">
        <f>AVERAGE(proteinGroups3[[#This Row],[LFQ intensity ADULT1]:[LFQ intensity ADULT7]])</f>
        <v>144742000.59999999</v>
      </c>
      <c r="Z912"/>
      <c r="AA912"/>
      <c r="AC912"/>
      <c r="AD912"/>
      <c r="AE912"/>
    </row>
    <row r="913" spans="1:31" x14ac:dyDescent="0.25">
      <c r="A913" s="1" t="s">
        <v>7865</v>
      </c>
      <c r="B913" s="2">
        <v>1</v>
      </c>
      <c r="C913" s="2">
        <v>46070000</v>
      </c>
      <c r="D913" s="2">
        <v>28648000</v>
      </c>
      <c r="E913" s="2">
        <v>1</v>
      </c>
      <c r="F913" s="2">
        <v>12941000</v>
      </c>
      <c r="G913" s="2">
        <v>17591000</v>
      </c>
      <c r="H913" s="3">
        <v>58845000</v>
      </c>
      <c r="I913" s="3">
        <v>38164000</v>
      </c>
      <c r="J913" s="3">
        <v>4695100</v>
      </c>
      <c r="K913" s="3">
        <v>33940000</v>
      </c>
      <c r="L913" s="3">
        <v>1</v>
      </c>
      <c r="M913" s="4">
        <v>8288400</v>
      </c>
      <c r="N913" s="4">
        <v>15191000</v>
      </c>
      <c r="O913" s="4">
        <v>6634600</v>
      </c>
      <c r="P913" s="4">
        <v>8137600</v>
      </c>
      <c r="Q913" s="5">
        <v>1</v>
      </c>
      <c r="R913" s="5">
        <v>1</v>
      </c>
      <c r="S913" s="5">
        <v>1</v>
      </c>
      <c r="T913" s="5">
        <v>1</v>
      </c>
      <c r="U913" s="5">
        <v>1</v>
      </c>
      <c r="V913" s="2">
        <f>AVERAGE(proteinGroups3[[#This Row],[LFQ intensity 1Y1]:[LFQ intensity 1Y6]])</f>
        <v>17541667</v>
      </c>
      <c r="W913" s="3">
        <f>AVERAGE(proteinGroups3[[#This Row],[LFQ intensity 5Y1]:[LFQ intensity 5Y5]])</f>
        <v>27128820.199999999</v>
      </c>
      <c r="X913" s="4">
        <f>AVERAGE(proteinGroups3[[#This Row],[LFQ intensity 10Y1]:[LFQ intensity 10Y4]])</f>
        <v>9562900</v>
      </c>
      <c r="Y913" s="6">
        <f>AVERAGE(proteinGroups3[[#This Row],[LFQ intensity ADULT1]:[LFQ intensity ADULT7]])</f>
        <v>1</v>
      </c>
      <c r="Z913"/>
      <c r="AA913"/>
      <c r="AC913"/>
      <c r="AD913"/>
      <c r="AE913"/>
    </row>
    <row r="914" spans="1:31" x14ac:dyDescent="0.25">
      <c r="A914" s="1" t="s">
        <v>7874</v>
      </c>
      <c r="B914" s="2">
        <v>1</v>
      </c>
      <c r="C914" s="2">
        <v>4706400</v>
      </c>
      <c r="D914" s="2">
        <v>1</v>
      </c>
      <c r="E914" s="2">
        <v>1</v>
      </c>
      <c r="F914" s="2">
        <v>7157000</v>
      </c>
      <c r="G914" s="2">
        <v>1</v>
      </c>
      <c r="H914" s="3">
        <v>1</v>
      </c>
      <c r="I914" s="3">
        <v>22654000</v>
      </c>
      <c r="J914" s="3">
        <v>1</v>
      </c>
      <c r="K914" s="3">
        <v>18705000</v>
      </c>
      <c r="L914" s="3">
        <v>1</v>
      </c>
      <c r="M914" s="4">
        <v>50983000</v>
      </c>
      <c r="N914" s="4">
        <v>8119600</v>
      </c>
      <c r="O914" s="4">
        <v>6378900</v>
      </c>
      <c r="P914" s="4">
        <v>1</v>
      </c>
      <c r="Q914" s="5">
        <v>3067600</v>
      </c>
      <c r="R914" s="5">
        <v>1</v>
      </c>
      <c r="S914" s="5">
        <v>1</v>
      </c>
      <c r="T914" s="5">
        <v>1</v>
      </c>
      <c r="U914" s="5">
        <v>1</v>
      </c>
      <c r="V914" s="2">
        <f>AVERAGE(proteinGroups3[[#This Row],[LFQ intensity 1Y1]:[LFQ intensity 1Y6]])</f>
        <v>1977234</v>
      </c>
      <c r="W914" s="3">
        <f>AVERAGE(proteinGroups3[[#This Row],[LFQ intensity 5Y1]:[LFQ intensity 5Y5]])</f>
        <v>8271800.5999999996</v>
      </c>
      <c r="X914" s="4">
        <f>AVERAGE(proteinGroups3[[#This Row],[LFQ intensity 10Y1]:[LFQ intensity 10Y4]])</f>
        <v>16370375.25</v>
      </c>
      <c r="Y914" s="6">
        <f>AVERAGE(proteinGroups3[[#This Row],[LFQ intensity ADULT1]:[LFQ intensity ADULT7]])</f>
        <v>613520.80000000005</v>
      </c>
      <c r="Z914"/>
      <c r="AA914"/>
      <c r="AC914"/>
      <c r="AD914"/>
      <c r="AE914"/>
    </row>
    <row r="915" spans="1:31" x14ac:dyDescent="0.25">
      <c r="A915" s="1" t="s">
        <v>7881</v>
      </c>
      <c r="B915" s="2">
        <v>154530000</v>
      </c>
      <c r="C915" s="2">
        <v>48645000</v>
      </c>
      <c r="D915" s="2">
        <v>20476000</v>
      </c>
      <c r="E915" s="2">
        <v>1</v>
      </c>
      <c r="F915" s="2">
        <v>139210000</v>
      </c>
      <c r="G915" s="2">
        <v>79554000</v>
      </c>
      <c r="H915" s="3">
        <v>92668000</v>
      </c>
      <c r="I915" s="3">
        <v>56994000</v>
      </c>
      <c r="J915" s="3">
        <v>53322000</v>
      </c>
      <c r="K915" s="3">
        <v>27728000</v>
      </c>
      <c r="L915" s="3">
        <v>152220000</v>
      </c>
      <c r="M915" s="4">
        <v>65582000</v>
      </c>
      <c r="N915" s="4">
        <v>112270000</v>
      </c>
      <c r="O915" s="4">
        <v>48660000</v>
      </c>
      <c r="P915" s="4">
        <v>59890000</v>
      </c>
      <c r="Q915" s="5">
        <v>1</v>
      </c>
      <c r="R915" s="5">
        <v>1</v>
      </c>
      <c r="S915" s="5">
        <v>1</v>
      </c>
      <c r="T915" s="5">
        <v>81751000</v>
      </c>
      <c r="U915" s="5">
        <v>300410000</v>
      </c>
      <c r="V915" s="2">
        <f>AVERAGE(proteinGroups3[[#This Row],[LFQ intensity 1Y1]:[LFQ intensity 1Y6]])</f>
        <v>73735833.5</v>
      </c>
      <c r="W915" s="3">
        <f>AVERAGE(proteinGroups3[[#This Row],[LFQ intensity 5Y1]:[LFQ intensity 5Y5]])</f>
        <v>76586400</v>
      </c>
      <c r="X915" s="4">
        <f>AVERAGE(proteinGroups3[[#This Row],[LFQ intensity 10Y1]:[LFQ intensity 10Y4]])</f>
        <v>71600500</v>
      </c>
      <c r="Y915" s="6">
        <f>AVERAGE(proteinGroups3[[#This Row],[LFQ intensity ADULT1]:[LFQ intensity ADULT7]])</f>
        <v>76432200.599999994</v>
      </c>
      <c r="Z915"/>
      <c r="AA915"/>
      <c r="AC915"/>
      <c r="AD915"/>
      <c r="AE915"/>
    </row>
    <row r="916" spans="1:31" x14ac:dyDescent="0.25">
      <c r="A916" s="1" t="s">
        <v>7892</v>
      </c>
      <c r="B916" s="2">
        <v>1</v>
      </c>
      <c r="C916" s="2">
        <v>15468000</v>
      </c>
      <c r="D916" s="2">
        <v>259060000</v>
      </c>
      <c r="E916" s="2">
        <v>1</v>
      </c>
      <c r="F916" s="2">
        <v>9637500</v>
      </c>
      <c r="G916" s="2">
        <v>18414000</v>
      </c>
      <c r="H916" s="3">
        <v>1</v>
      </c>
      <c r="I916" s="3">
        <v>1</v>
      </c>
      <c r="J916" s="3">
        <v>1</v>
      </c>
      <c r="K916" s="3">
        <v>1</v>
      </c>
      <c r="L916" s="3">
        <v>1</v>
      </c>
      <c r="M916" s="4">
        <v>1</v>
      </c>
      <c r="N916" s="4">
        <v>1</v>
      </c>
      <c r="O916" s="4">
        <v>1</v>
      </c>
      <c r="P916" s="4">
        <v>1</v>
      </c>
      <c r="Q916" s="5">
        <v>6742700</v>
      </c>
      <c r="R916" s="5">
        <v>1</v>
      </c>
      <c r="S916" s="5">
        <v>1</v>
      </c>
      <c r="T916" s="5">
        <v>1</v>
      </c>
      <c r="U916" s="5">
        <v>1</v>
      </c>
      <c r="V916" s="2">
        <f>AVERAGE(proteinGroups3[[#This Row],[LFQ intensity 1Y1]:[LFQ intensity 1Y6]])</f>
        <v>50429917</v>
      </c>
      <c r="W916" s="3">
        <f>AVERAGE(proteinGroups3[[#This Row],[LFQ intensity 5Y1]:[LFQ intensity 5Y5]])</f>
        <v>1</v>
      </c>
      <c r="X916" s="4">
        <f>AVERAGE(proteinGroups3[[#This Row],[LFQ intensity 10Y1]:[LFQ intensity 10Y4]])</f>
        <v>1</v>
      </c>
      <c r="Y916" s="6">
        <f>AVERAGE(proteinGroups3[[#This Row],[LFQ intensity ADULT1]:[LFQ intensity ADULT7]])</f>
        <v>1348540.8</v>
      </c>
      <c r="Z916"/>
      <c r="AA916"/>
      <c r="AC916"/>
      <c r="AD916"/>
      <c r="AE916"/>
    </row>
    <row r="917" spans="1:31" x14ac:dyDescent="0.25">
      <c r="A917" s="1" t="s">
        <v>7897</v>
      </c>
      <c r="B917" s="2">
        <v>1</v>
      </c>
      <c r="C917" s="2">
        <v>50912000</v>
      </c>
      <c r="D917" s="2">
        <v>5629000</v>
      </c>
      <c r="E917" s="2">
        <v>1</v>
      </c>
      <c r="F917" s="2">
        <v>3985600</v>
      </c>
      <c r="G917" s="2">
        <v>1</v>
      </c>
      <c r="H917" s="3">
        <v>1</v>
      </c>
      <c r="I917" s="3">
        <v>1</v>
      </c>
      <c r="J917" s="3">
        <v>1</v>
      </c>
      <c r="K917" s="3">
        <v>5191600</v>
      </c>
      <c r="L917" s="3">
        <v>1</v>
      </c>
      <c r="M917" s="4">
        <v>1</v>
      </c>
      <c r="N917" s="4">
        <v>1</v>
      </c>
      <c r="O917" s="4">
        <v>1</v>
      </c>
      <c r="P917" s="4">
        <v>1</v>
      </c>
      <c r="Q917" s="5">
        <v>1</v>
      </c>
      <c r="R917" s="5">
        <v>1</v>
      </c>
      <c r="S917" s="5">
        <v>1</v>
      </c>
      <c r="T917" s="5">
        <v>1</v>
      </c>
      <c r="U917" s="5">
        <v>1</v>
      </c>
      <c r="V917" s="2">
        <f>AVERAGE(proteinGroups3[[#This Row],[LFQ intensity 1Y1]:[LFQ intensity 1Y6]])</f>
        <v>10087767.166666666</v>
      </c>
      <c r="W917" s="3">
        <f>AVERAGE(proteinGroups3[[#This Row],[LFQ intensity 5Y1]:[LFQ intensity 5Y5]])</f>
        <v>1038320.8</v>
      </c>
      <c r="X917" s="4">
        <f>AVERAGE(proteinGroups3[[#This Row],[LFQ intensity 10Y1]:[LFQ intensity 10Y4]])</f>
        <v>1</v>
      </c>
      <c r="Y917" s="6">
        <f>AVERAGE(proteinGroups3[[#This Row],[LFQ intensity ADULT1]:[LFQ intensity ADULT7]])</f>
        <v>1</v>
      </c>
      <c r="Z917"/>
      <c r="AA917"/>
      <c r="AC917"/>
      <c r="AD917"/>
      <c r="AE917"/>
    </row>
    <row r="918" spans="1:31" x14ac:dyDescent="0.25">
      <c r="A918" s="1" t="s">
        <v>7903</v>
      </c>
      <c r="B918" s="2">
        <v>1</v>
      </c>
      <c r="C918" s="2">
        <v>1</v>
      </c>
      <c r="D918" s="2">
        <v>1</v>
      </c>
      <c r="E918" s="2">
        <v>1</v>
      </c>
      <c r="F918" s="2">
        <v>1</v>
      </c>
      <c r="G918" s="2">
        <v>1</v>
      </c>
      <c r="H918" s="3">
        <v>1</v>
      </c>
      <c r="I918" s="3">
        <v>1</v>
      </c>
      <c r="J918" s="3">
        <v>1</v>
      </c>
      <c r="K918" s="3">
        <v>8621400</v>
      </c>
      <c r="L918" s="3">
        <v>1</v>
      </c>
      <c r="M918" s="4">
        <v>1</v>
      </c>
      <c r="N918" s="4">
        <v>1</v>
      </c>
      <c r="O918" s="4">
        <v>1</v>
      </c>
      <c r="P918" s="4">
        <v>1</v>
      </c>
      <c r="Q918" s="5">
        <v>1</v>
      </c>
      <c r="R918" s="5">
        <v>1</v>
      </c>
      <c r="S918" s="5">
        <v>1</v>
      </c>
      <c r="T918" s="5">
        <v>1</v>
      </c>
      <c r="U918" s="5">
        <v>1</v>
      </c>
      <c r="V918" s="2">
        <f>AVERAGE(proteinGroups3[[#This Row],[LFQ intensity 1Y1]:[LFQ intensity 1Y6]])</f>
        <v>1</v>
      </c>
      <c r="W918" s="3">
        <f>AVERAGE(proteinGroups3[[#This Row],[LFQ intensity 5Y1]:[LFQ intensity 5Y5]])</f>
        <v>1724280.8</v>
      </c>
      <c r="X918" s="4">
        <f>AVERAGE(proteinGroups3[[#This Row],[LFQ intensity 10Y1]:[LFQ intensity 10Y4]])</f>
        <v>1</v>
      </c>
      <c r="Y918" s="6">
        <f>AVERAGE(proteinGroups3[[#This Row],[LFQ intensity ADULT1]:[LFQ intensity ADULT7]])</f>
        <v>1</v>
      </c>
      <c r="Z918"/>
      <c r="AA918"/>
      <c r="AC918"/>
      <c r="AD918"/>
      <c r="AE918"/>
    </row>
    <row r="919" spans="1:31" x14ac:dyDescent="0.25">
      <c r="A919" s="1" t="s">
        <v>7908</v>
      </c>
      <c r="B919" s="2">
        <v>63257000</v>
      </c>
      <c r="C919" s="2">
        <v>26792000</v>
      </c>
      <c r="D919" s="2">
        <v>53707000</v>
      </c>
      <c r="E919" s="2">
        <v>1</v>
      </c>
      <c r="F919" s="2">
        <v>95157000</v>
      </c>
      <c r="G919" s="2">
        <v>47699000</v>
      </c>
      <c r="H919" s="3">
        <v>56379000</v>
      </c>
      <c r="I919" s="3">
        <v>99058000</v>
      </c>
      <c r="J919" s="3">
        <v>44311000</v>
      </c>
      <c r="K919" s="3">
        <v>196490000</v>
      </c>
      <c r="L919" s="3">
        <v>1</v>
      </c>
      <c r="M919" s="4">
        <v>75727000</v>
      </c>
      <c r="N919" s="4">
        <v>31000000</v>
      </c>
      <c r="O919" s="4">
        <v>28735000</v>
      </c>
      <c r="P919" s="4">
        <v>30659000</v>
      </c>
      <c r="Q919" s="5">
        <v>105950000</v>
      </c>
      <c r="R919" s="5">
        <v>1</v>
      </c>
      <c r="S919" s="5">
        <v>1</v>
      </c>
      <c r="T919" s="5">
        <v>1</v>
      </c>
      <c r="U919" s="5">
        <v>1</v>
      </c>
      <c r="V919" s="2">
        <f>AVERAGE(proteinGroups3[[#This Row],[LFQ intensity 1Y1]:[LFQ intensity 1Y6]])</f>
        <v>47768666.833333336</v>
      </c>
      <c r="W919" s="3">
        <f>AVERAGE(proteinGroups3[[#This Row],[LFQ intensity 5Y1]:[LFQ intensity 5Y5]])</f>
        <v>79247600.200000003</v>
      </c>
      <c r="X919" s="4">
        <f>AVERAGE(proteinGroups3[[#This Row],[LFQ intensity 10Y1]:[LFQ intensity 10Y4]])</f>
        <v>41530250</v>
      </c>
      <c r="Y919" s="6">
        <f>AVERAGE(proteinGroups3[[#This Row],[LFQ intensity ADULT1]:[LFQ intensity ADULT7]])</f>
        <v>21190000.800000001</v>
      </c>
      <c r="Z919"/>
      <c r="AA919"/>
      <c r="AC919"/>
      <c r="AD919"/>
      <c r="AE919"/>
    </row>
    <row r="920" spans="1:31" x14ac:dyDescent="0.25">
      <c r="A920" s="1" t="s">
        <v>7917</v>
      </c>
      <c r="B920" s="2">
        <v>1</v>
      </c>
      <c r="C920" s="2">
        <v>1</v>
      </c>
      <c r="D920" s="2">
        <v>1</v>
      </c>
      <c r="E920" s="2">
        <v>1</v>
      </c>
      <c r="F920" s="2">
        <v>1</v>
      </c>
      <c r="G920" s="2">
        <v>1</v>
      </c>
      <c r="H920" s="3">
        <v>6805200</v>
      </c>
      <c r="I920" s="3">
        <v>6062700</v>
      </c>
      <c r="J920" s="3">
        <v>3935700</v>
      </c>
      <c r="K920" s="3">
        <v>57269000</v>
      </c>
      <c r="L920" s="3">
        <v>1</v>
      </c>
      <c r="M920" s="4">
        <v>3765300</v>
      </c>
      <c r="N920" s="4">
        <v>1</v>
      </c>
      <c r="O920" s="4">
        <v>2429600</v>
      </c>
      <c r="P920" s="4">
        <v>3620000</v>
      </c>
      <c r="Q920" s="5">
        <v>1</v>
      </c>
      <c r="R920" s="5">
        <v>1</v>
      </c>
      <c r="S920" s="5">
        <v>1</v>
      </c>
      <c r="T920" s="5">
        <v>1</v>
      </c>
      <c r="U920" s="5">
        <v>1</v>
      </c>
      <c r="V920" s="2">
        <f>AVERAGE(proteinGroups3[[#This Row],[LFQ intensity 1Y1]:[LFQ intensity 1Y6]])</f>
        <v>1</v>
      </c>
      <c r="W920" s="3">
        <f>AVERAGE(proteinGroups3[[#This Row],[LFQ intensity 5Y1]:[LFQ intensity 5Y5]])</f>
        <v>14814520.199999999</v>
      </c>
      <c r="X920" s="4">
        <f>AVERAGE(proteinGroups3[[#This Row],[LFQ intensity 10Y1]:[LFQ intensity 10Y4]])</f>
        <v>2453725.25</v>
      </c>
      <c r="Y920" s="6">
        <f>AVERAGE(proteinGroups3[[#This Row],[LFQ intensity ADULT1]:[LFQ intensity ADULT7]])</f>
        <v>1</v>
      </c>
      <c r="Z920"/>
      <c r="AA920"/>
      <c r="AC920"/>
      <c r="AD920"/>
      <c r="AE920"/>
    </row>
    <row r="921" spans="1:31" x14ac:dyDescent="0.25">
      <c r="A921" s="1" t="s">
        <v>7924</v>
      </c>
      <c r="B921" s="2">
        <v>26994000</v>
      </c>
      <c r="C921" s="2">
        <v>80045000</v>
      </c>
      <c r="D921" s="2">
        <v>33906000</v>
      </c>
      <c r="E921" s="2">
        <v>1</v>
      </c>
      <c r="F921" s="2">
        <v>112910000</v>
      </c>
      <c r="G921" s="2">
        <v>21287000</v>
      </c>
      <c r="H921" s="3">
        <v>100180000</v>
      </c>
      <c r="I921" s="3">
        <v>38923000</v>
      </c>
      <c r="J921" s="3">
        <v>9910600</v>
      </c>
      <c r="K921" s="3">
        <v>45862000</v>
      </c>
      <c r="L921" s="3">
        <v>1</v>
      </c>
      <c r="M921" s="4">
        <v>20434000</v>
      </c>
      <c r="N921" s="4">
        <v>1</v>
      </c>
      <c r="O921" s="4">
        <v>16821000</v>
      </c>
      <c r="P921" s="4">
        <v>20759000</v>
      </c>
      <c r="Q921" s="5">
        <v>1</v>
      </c>
      <c r="R921" s="5">
        <v>1</v>
      </c>
      <c r="S921" s="5">
        <v>1</v>
      </c>
      <c r="T921" s="5">
        <v>1</v>
      </c>
      <c r="U921" s="5">
        <v>1</v>
      </c>
      <c r="V921" s="2">
        <f>AVERAGE(proteinGroups3[[#This Row],[LFQ intensity 1Y1]:[LFQ intensity 1Y6]])</f>
        <v>45857000.166666664</v>
      </c>
      <c r="W921" s="3">
        <f>AVERAGE(proteinGroups3[[#This Row],[LFQ intensity 5Y1]:[LFQ intensity 5Y5]])</f>
        <v>38975120.200000003</v>
      </c>
      <c r="X921" s="4">
        <f>AVERAGE(proteinGroups3[[#This Row],[LFQ intensity 10Y1]:[LFQ intensity 10Y4]])</f>
        <v>14503500.25</v>
      </c>
      <c r="Y921" s="6">
        <f>AVERAGE(proteinGroups3[[#This Row],[LFQ intensity ADULT1]:[LFQ intensity ADULT7]])</f>
        <v>1</v>
      </c>
      <c r="Z921"/>
      <c r="AA921"/>
      <c r="AC921"/>
      <c r="AD921"/>
      <c r="AE921"/>
    </row>
    <row r="922" spans="1:31" x14ac:dyDescent="0.25">
      <c r="A922" s="1" t="s">
        <v>7933</v>
      </c>
      <c r="B922" s="2">
        <v>1</v>
      </c>
      <c r="C922" s="2">
        <v>1</v>
      </c>
      <c r="D922" s="2">
        <v>1</v>
      </c>
      <c r="E922" s="2">
        <v>52334000</v>
      </c>
      <c r="F922" s="2">
        <v>1</v>
      </c>
      <c r="G922" s="2">
        <v>1</v>
      </c>
      <c r="H922" s="3">
        <v>40931000</v>
      </c>
      <c r="I922" s="3">
        <v>20589000</v>
      </c>
      <c r="J922" s="3">
        <v>12573000</v>
      </c>
      <c r="K922" s="3">
        <v>19621000</v>
      </c>
      <c r="L922" s="3">
        <v>1</v>
      </c>
      <c r="M922" s="4">
        <v>1</v>
      </c>
      <c r="N922" s="4">
        <v>27895000</v>
      </c>
      <c r="O922" s="4">
        <v>1</v>
      </c>
      <c r="P922" s="4">
        <v>9268400</v>
      </c>
      <c r="Q922" s="5">
        <v>1</v>
      </c>
      <c r="R922" s="5">
        <v>1</v>
      </c>
      <c r="S922" s="5">
        <v>1</v>
      </c>
      <c r="T922" s="5">
        <v>1</v>
      </c>
      <c r="U922" s="5">
        <v>28315000</v>
      </c>
      <c r="V922" s="2">
        <f>AVERAGE(proteinGroups3[[#This Row],[LFQ intensity 1Y1]:[LFQ intensity 1Y6]])</f>
        <v>8722334.166666666</v>
      </c>
      <c r="W922" s="3">
        <f>AVERAGE(proteinGroups3[[#This Row],[LFQ intensity 5Y1]:[LFQ intensity 5Y5]])</f>
        <v>18742800.199999999</v>
      </c>
      <c r="X922" s="4">
        <f>AVERAGE(proteinGroups3[[#This Row],[LFQ intensity 10Y1]:[LFQ intensity 10Y4]])</f>
        <v>9290850.5</v>
      </c>
      <c r="Y922" s="6">
        <f>AVERAGE(proteinGroups3[[#This Row],[LFQ intensity ADULT1]:[LFQ intensity ADULT7]])</f>
        <v>5663000.7999999998</v>
      </c>
      <c r="Z922"/>
      <c r="AA922"/>
      <c r="AC922"/>
      <c r="AD922"/>
      <c r="AE922"/>
    </row>
    <row r="923" spans="1:31" x14ac:dyDescent="0.25">
      <c r="A923" s="1" t="s">
        <v>7940</v>
      </c>
      <c r="B923" s="2">
        <v>1</v>
      </c>
      <c r="C923" s="2">
        <v>1</v>
      </c>
      <c r="D923" s="2">
        <v>1</v>
      </c>
      <c r="E923" s="2">
        <v>1</v>
      </c>
      <c r="F923" s="2">
        <v>1</v>
      </c>
      <c r="G923" s="2">
        <v>1</v>
      </c>
      <c r="H923" s="3">
        <v>11886000</v>
      </c>
      <c r="I923" s="3">
        <v>10694000</v>
      </c>
      <c r="J923" s="3">
        <v>1</v>
      </c>
      <c r="K923" s="3">
        <v>10874000</v>
      </c>
      <c r="L923" s="3">
        <v>1</v>
      </c>
      <c r="M923" s="4">
        <v>1</v>
      </c>
      <c r="N923" s="4">
        <v>1</v>
      </c>
      <c r="O923" s="4">
        <v>1</v>
      </c>
      <c r="P923" s="4">
        <v>1</v>
      </c>
      <c r="Q923" s="5">
        <v>1</v>
      </c>
      <c r="R923" s="5">
        <v>1</v>
      </c>
      <c r="S923" s="5">
        <v>1</v>
      </c>
      <c r="T923" s="5">
        <v>1</v>
      </c>
      <c r="U923" s="5">
        <v>1</v>
      </c>
      <c r="V923" s="2">
        <f>AVERAGE(proteinGroups3[[#This Row],[LFQ intensity 1Y1]:[LFQ intensity 1Y6]])</f>
        <v>1</v>
      </c>
      <c r="W923" s="3">
        <f>AVERAGE(proteinGroups3[[#This Row],[LFQ intensity 5Y1]:[LFQ intensity 5Y5]])</f>
        <v>6690800.4000000004</v>
      </c>
      <c r="X923" s="4">
        <f>AVERAGE(proteinGroups3[[#This Row],[LFQ intensity 10Y1]:[LFQ intensity 10Y4]])</f>
        <v>1</v>
      </c>
      <c r="Y923" s="6">
        <f>AVERAGE(proteinGroups3[[#This Row],[LFQ intensity ADULT1]:[LFQ intensity ADULT7]])</f>
        <v>1</v>
      </c>
      <c r="Z923"/>
      <c r="AA923"/>
      <c r="AC923"/>
      <c r="AD923"/>
      <c r="AE923"/>
    </row>
    <row r="924" spans="1:31" x14ac:dyDescent="0.25">
      <c r="A924" s="1" t="s">
        <v>7945</v>
      </c>
      <c r="B924" s="2">
        <v>1</v>
      </c>
      <c r="C924" s="2">
        <v>1</v>
      </c>
      <c r="D924" s="2">
        <v>1</v>
      </c>
      <c r="E924" s="2">
        <v>1</v>
      </c>
      <c r="F924" s="2">
        <v>1</v>
      </c>
      <c r="G924" s="2">
        <v>1</v>
      </c>
      <c r="H924" s="3">
        <v>7104600</v>
      </c>
      <c r="I924" s="3">
        <v>7830200</v>
      </c>
      <c r="J924" s="3">
        <v>2963300</v>
      </c>
      <c r="K924" s="3">
        <v>78963000</v>
      </c>
      <c r="L924" s="3">
        <v>1</v>
      </c>
      <c r="M924" s="4">
        <v>1</v>
      </c>
      <c r="N924" s="4">
        <v>1</v>
      </c>
      <c r="O924" s="4">
        <v>1</v>
      </c>
      <c r="P924" s="4">
        <v>1</v>
      </c>
      <c r="Q924" s="5">
        <v>1</v>
      </c>
      <c r="R924" s="5">
        <v>1</v>
      </c>
      <c r="S924" s="5">
        <v>1</v>
      </c>
      <c r="T924" s="5">
        <v>1</v>
      </c>
      <c r="U924" s="5">
        <v>1</v>
      </c>
      <c r="V924" s="2">
        <f>AVERAGE(proteinGroups3[[#This Row],[LFQ intensity 1Y1]:[LFQ intensity 1Y6]])</f>
        <v>1</v>
      </c>
      <c r="W924" s="3">
        <f>AVERAGE(proteinGroups3[[#This Row],[LFQ intensity 5Y1]:[LFQ intensity 5Y5]])</f>
        <v>19372220.199999999</v>
      </c>
      <c r="X924" s="4">
        <f>AVERAGE(proteinGroups3[[#This Row],[LFQ intensity 10Y1]:[LFQ intensity 10Y4]])</f>
        <v>1</v>
      </c>
      <c r="Y924" s="6">
        <f>AVERAGE(proteinGroups3[[#This Row],[LFQ intensity ADULT1]:[LFQ intensity ADULT7]])</f>
        <v>1</v>
      </c>
      <c r="Z924"/>
      <c r="AA924"/>
      <c r="AC924"/>
      <c r="AD924"/>
      <c r="AE924"/>
    </row>
    <row r="925" spans="1:31" x14ac:dyDescent="0.25">
      <c r="A925" s="1" t="s">
        <v>7953</v>
      </c>
      <c r="B925" s="2">
        <v>1</v>
      </c>
      <c r="C925" s="2">
        <v>1</v>
      </c>
      <c r="D925" s="2">
        <v>12508000</v>
      </c>
      <c r="E925" s="2">
        <v>1</v>
      </c>
      <c r="F925" s="2">
        <v>1</v>
      </c>
      <c r="G925" s="2">
        <v>17435000</v>
      </c>
      <c r="H925" s="3">
        <v>23061000</v>
      </c>
      <c r="I925" s="3">
        <v>15298000</v>
      </c>
      <c r="J925" s="3">
        <v>1</v>
      </c>
      <c r="K925" s="3">
        <v>33567000</v>
      </c>
      <c r="L925" s="3">
        <v>1</v>
      </c>
      <c r="M925" s="4">
        <v>13642000</v>
      </c>
      <c r="N925" s="4">
        <v>1</v>
      </c>
      <c r="O925" s="4">
        <v>1</v>
      </c>
      <c r="P925" s="4">
        <v>1</v>
      </c>
      <c r="Q925" s="5">
        <v>1</v>
      </c>
      <c r="R925" s="5">
        <v>1</v>
      </c>
      <c r="S925" s="5">
        <v>1</v>
      </c>
      <c r="T925" s="5">
        <v>1</v>
      </c>
      <c r="U925" s="5">
        <v>1</v>
      </c>
      <c r="V925" s="2">
        <f>AVERAGE(proteinGroups3[[#This Row],[LFQ intensity 1Y1]:[LFQ intensity 1Y6]])</f>
        <v>4990500.666666667</v>
      </c>
      <c r="W925" s="3">
        <f>AVERAGE(proteinGroups3[[#This Row],[LFQ intensity 5Y1]:[LFQ intensity 5Y5]])</f>
        <v>14385200.4</v>
      </c>
      <c r="X925" s="4">
        <f>AVERAGE(proteinGroups3[[#This Row],[LFQ intensity 10Y1]:[LFQ intensity 10Y4]])</f>
        <v>3410500.75</v>
      </c>
      <c r="Y925" s="6">
        <f>AVERAGE(proteinGroups3[[#This Row],[LFQ intensity ADULT1]:[LFQ intensity ADULT7]])</f>
        <v>1</v>
      </c>
      <c r="Z925"/>
      <c r="AA925"/>
      <c r="AC925"/>
      <c r="AD925"/>
      <c r="AE925"/>
    </row>
    <row r="926" spans="1:31" x14ac:dyDescent="0.25">
      <c r="A926" s="1" t="s">
        <v>7960</v>
      </c>
      <c r="B926" s="2">
        <v>27944000000</v>
      </c>
      <c r="C926" s="2">
        <v>26481000000</v>
      </c>
      <c r="D926" s="2">
        <v>50882000000</v>
      </c>
      <c r="E926" s="2">
        <v>2170000000</v>
      </c>
      <c r="F926" s="2">
        <v>19284000000</v>
      </c>
      <c r="G926" s="2">
        <v>85499000000</v>
      </c>
      <c r="H926" s="3">
        <v>4080700000</v>
      </c>
      <c r="I926" s="3">
        <v>6729300000</v>
      </c>
      <c r="J926" s="3">
        <v>2131300000</v>
      </c>
      <c r="K926" s="3">
        <v>20859000000</v>
      </c>
      <c r="L926" s="3">
        <v>31313000</v>
      </c>
      <c r="M926" s="4">
        <v>86964000000</v>
      </c>
      <c r="N926" s="4">
        <v>5817700000</v>
      </c>
      <c r="O926" s="4">
        <v>46639000000</v>
      </c>
      <c r="P926" s="4">
        <v>32725000000</v>
      </c>
      <c r="Q926" s="5">
        <v>16415000000</v>
      </c>
      <c r="R926" s="5">
        <v>29437000</v>
      </c>
      <c r="S926" s="5">
        <v>64589000</v>
      </c>
      <c r="T926" s="5">
        <v>44356000</v>
      </c>
      <c r="U926" s="5">
        <v>1</v>
      </c>
      <c r="V926" s="2">
        <f>AVERAGE(proteinGroups3[[#This Row],[LFQ intensity 1Y1]:[LFQ intensity 1Y6]])</f>
        <v>35376666666.666664</v>
      </c>
      <c r="W926" s="3">
        <f>AVERAGE(proteinGroups3[[#This Row],[LFQ intensity 5Y1]:[LFQ intensity 5Y5]])</f>
        <v>6766322600</v>
      </c>
      <c r="X926" s="4">
        <f>AVERAGE(proteinGroups3[[#This Row],[LFQ intensity 10Y1]:[LFQ intensity 10Y4]])</f>
        <v>43036425000</v>
      </c>
      <c r="Y926" s="6">
        <f>AVERAGE(proteinGroups3[[#This Row],[LFQ intensity ADULT1]:[LFQ intensity ADULT7]])</f>
        <v>3310676400.1999998</v>
      </c>
      <c r="Z926"/>
      <c r="AA926"/>
      <c r="AC926"/>
      <c r="AD926"/>
      <c r="AE926"/>
    </row>
    <row r="927" spans="1:31" x14ac:dyDescent="0.25">
      <c r="A927" s="1" t="s">
        <v>7971</v>
      </c>
      <c r="B927" s="2">
        <v>1</v>
      </c>
      <c r="C927" s="2">
        <v>4006700</v>
      </c>
      <c r="D927" s="2">
        <v>1</v>
      </c>
      <c r="E927" s="2">
        <v>1</v>
      </c>
      <c r="F927" s="2">
        <v>24391000</v>
      </c>
      <c r="G927" s="2">
        <v>1</v>
      </c>
      <c r="H927" s="3">
        <v>1</v>
      </c>
      <c r="I927" s="3">
        <v>1</v>
      </c>
      <c r="J927" s="3">
        <v>1</v>
      </c>
      <c r="K927" s="3">
        <v>1</v>
      </c>
      <c r="L927" s="3">
        <v>1</v>
      </c>
      <c r="M927" s="4">
        <v>3512500</v>
      </c>
      <c r="N927" s="4">
        <v>1</v>
      </c>
      <c r="O927" s="4">
        <v>1</v>
      </c>
      <c r="P927" s="4">
        <v>1</v>
      </c>
      <c r="Q927" s="5">
        <v>1</v>
      </c>
      <c r="R927" s="5">
        <v>1</v>
      </c>
      <c r="S927" s="5">
        <v>1</v>
      </c>
      <c r="T927" s="5">
        <v>1</v>
      </c>
      <c r="U927" s="5">
        <v>1</v>
      </c>
      <c r="V927" s="2">
        <f>AVERAGE(proteinGroups3[[#This Row],[LFQ intensity 1Y1]:[LFQ intensity 1Y6]])</f>
        <v>4732950.666666667</v>
      </c>
      <c r="W927" s="3">
        <f>AVERAGE(proteinGroups3[[#This Row],[LFQ intensity 5Y1]:[LFQ intensity 5Y5]])</f>
        <v>1</v>
      </c>
      <c r="X927" s="4">
        <f>AVERAGE(proteinGroups3[[#This Row],[LFQ intensity 10Y1]:[LFQ intensity 10Y4]])</f>
        <v>878125.75</v>
      </c>
      <c r="Y927" s="6">
        <f>AVERAGE(proteinGroups3[[#This Row],[LFQ intensity ADULT1]:[LFQ intensity ADULT7]])</f>
        <v>1</v>
      </c>
      <c r="Z927"/>
      <c r="AA927"/>
      <c r="AC927"/>
      <c r="AD927"/>
      <c r="AE927"/>
    </row>
    <row r="928" spans="1:31" x14ac:dyDescent="0.25">
      <c r="A928" s="1" t="s">
        <v>7978</v>
      </c>
      <c r="B928" s="2">
        <v>1</v>
      </c>
      <c r="C928" s="2">
        <v>1</v>
      </c>
      <c r="D928" s="2">
        <v>1</v>
      </c>
      <c r="E928" s="2">
        <v>1</v>
      </c>
      <c r="F928" s="2">
        <v>1</v>
      </c>
      <c r="G928" s="2">
        <v>1</v>
      </c>
      <c r="H928" s="3">
        <v>1</v>
      </c>
      <c r="I928" s="3">
        <v>1</v>
      </c>
      <c r="J928" s="3">
        <v>1</v>
      </c>
      <c r="K928" s="3">
        <v>1</v>
      </c>
      <c r="L928" s="3">
        <v>1</v>
      </c>
      <c r="M928" s="4">
        <v>1</v>
      </c>
      <c r="N928" s="4">
        <v>4993700</v>
      </c>
      <c r="O928" s="4">
        <v>14635000</v>
      </c>
      <c r="P928" s="4">
        <v>14568000</v>
      </c>
      <c r="Q928" s="5">
        <v>2615900</v>
      </c>
      <c r="R928" s="5">
        <v>1</v>
      </c>
      <c r="S928" s="5">
        <v>1</v>
      </c>
      <c r="T928" s="5">
        <v>1</v>
      </c>
      <c r="U928" s="5">
        <v>1</v>
      </c>
      <c r="V928" s="2">
        <f>AVERAGE(proteinGroups3[[#This Row],[LFQ intensity 1Y1]:[LFQ intensity 1Y6]])</f>
        <v>1</v>
      </c>
      <c r="W928" s="3">
        <f>AVERAGE(proteinGroups3[[#This Row],[LFQ intensity 5Y1]:[LFQ intensity 5Y5]])</f>
        <v>1</v>
      </c>
      <c r="X928" s="4">
        <f>AVERAGE(proteinGroups3[[#This Row],[LFQ intensity 10Y1]:[LFQ intensity 10Y4]])</f>
        <v>8549175.25</v>
      </c>
      <c r="Y928" s="6">
        <f>AVERAGE(proteinGroups3[[#This Row],[LFQ intensity ADULT1]:[LFQ intensity ADULT7]])</f>
        <v>523180.79999999999</v>
      </c>
      <c r="Z928"/>
      <c r="AA928"/>
      <c r="AC928"/>
      <c r="AD928"/>
      <c r="AE928"/>
    </row>
    <row r="929" spans="1:31" x14ac:dyDescent="0.25">
      <c r="A929" s="1" t="s">
        <v>7984</v>
      </c>
      <c r="B929" s="2">
        <v>1</v>
      </c>
      <c r="C929" s="2">
        <v>1</v>
      </c>
      <c r="D929" s="2">
        <v>9398600</v>
      </c>
      <c r="E929" s="2">
        <v>1</v>
      </c>
      <c r="F929" s="2">
        <v>109990000</v>
      </c>
      <c r="G929" s="2">
        <v>19902000</v>
      </c>
      <c r="H929" s="3">
        <v>1</v>
      </c>
      <c r="I929" s="3">
        <v>1</v>
      </c>
      <c r="J929" s="3">
        <v>6513400</v>
      </c>
      <c r="K929" s="3">
        <v>22183000</v>
      </c>
      <c r="L929" s="3">
        <v>1</v>
      </c>
      <c r="M929" s="4">
        <v>20923000</v>
      </c>
      <c r="N929" s="4">
        <v>54554000</v>
      </c>
      <c r="O929" s="4">
        <v>25997000</v>
      </c>
      <c r="P929" s="4">
        <v>19237000</v>
      </c>
      <c r="Q929" s="5">
        <v>1</v>
      </c>
      <c r="R929" s="5">
        <v>1</v>
      </c>
      <c r="S929" s="5">
        <v>1</v>
      </c>
      <c r="T929" s="5">
        <v>1</v>
      </c>
      <c r="U929" s="5">
        <v>1</v>
      </c>
      <c r="V929" s="2">
        <f>AVERAGE(proteinGroups3[[#This Row],[LFQ intensity 1Y1]:[LFQ intensity 1Y6]])</f>
        <v>23215100.5</v>
      </c>
      <c r="W929" s="3">
        <f>AVERAGE(proteinGroups3[[#This Row],[LFQ intensity 5Y1]:[LFQ intensity 5Y5]])</f>
        <v>5739280.5999999996</v>
      </c>
      <c r="X929" s="4">
        <f>AVERAGE(proteinGroups3[[#This Row],[LFQ intensity 10Y1]:[LFQ intensity 10Y4]])</f>
        <v>30177750</v>
      </c>
      <c r="Y929" s="6">
        <f>AVERAGE(proteinGroups3[[#This Row],[LFQ intensity ADULT1]:[LFQ intensity ADULT7]])</f>
        <v>1</v>
      </c>
      <c r="Z929"/>
      <c r="AA929"/>
      <c r="AC929"/>
      <c r="AD929"/>
      <c r="AE929"/>
    </row>
    <row r="930" spans="1:31" x14ac:dyDescent="0.25">
      <c r="A930" s="1" t="s">
        <v>7990</v>
      </c>
      <c r="B930" s="2">
        <v>1</v>
      </c>
      <c r="C930" s="2">
        <v>1</v>
      </c>
      <c r="D930" s="2">
        <v>1</v>
      </c>
      <c r="E930" s="2">
        <v>1</v>
      </c>
      <c r="F930" s="2">
        <v>1</v>
      </c>
      <c r="G930" s="2">
        <v>1</v>
      </c>
      <c r="H930" s="3">
        <v>17881000</v>
      </c>
      <c r="I930" s="3">
        <v>11203000</v>
      </c>
      <c r="J930" s="3">
        <v>1</v>
      </c>
      <c r="K930" s="3">
        <v>11613000</v>
      </c>
      <c r="L930" s="3">
        <v>1</v>
      </c>
      <c r="M930" s="4">
        <v>1</v>
      </c>
      <c r="N930" s="4">
        <v>1</v>
      </c>
      <c r="O930" s="4">
        <v>1</v>
      </c>
      <c r="P930" s="4">
        <v>1</v>
      </c>
      <c r="Q930" s="5">
        <v>1</v>
      </c>
      <c r="R930" s="5">
        <v>1</v>
      </c>
      <c r="S930" s="5">
        <v>1</v>
      </c>
      <c r="T930" s="5">
        <v>1</v>
      </c>
      <c r="U930" s="5">
        <v>1</v>
      </c>
      <c r="V930" s="2">
        <f>AVERAGE(proteinGroups3[[#This Row],[LFQ intensity 1Y1]:[LFQ intensity 1Y6]])</f>
        <v>1</v>
      </c>
      <c r="W930" s="3">
        <f>AVERAGE(proteinGroups3[[#This Row],[LFQ intensity 5Y1]:[LFQ intensity 5Y5]])</f>
        <v>8139400.4000000004</v>
      </c>
      <c r="X930" s="4">
        <f>AVERAGE(proteinGroups3[[#This Row],[LFQ intensity 10Y1]:[LFQ intensity 10Y4]])</f>
        <v>1</v>
      </c>
      <c r="Y930" s="6">
        <f>AVERAGE(proteinGroups3[[#This Row],[LFQ intensity ADULT1]:[LFQ intensity ADULT7]])</f>
        <v>1</v>
      </c>
      <c r="Z930"/>
      <c r="AA930"/>
      <c r="AC930"/>
      <c r="AD930"/>
      <c r="AE930"/>
    </row>
    <row r="931" spans="1:31" x14ac:dyDescent="0.25">
      <c r="A931" s="1" t="s">
        <v>7997</v>
      </c>
      <c r="B931" s="2">
        <v>1</v>
      </c>
      <c r="C931" s="2">
        <v>1</v>
      </c>
      <c r="D931" s="2">
        <v>1</v>
      </c>
      <c r="E931" s="2">
        <v>1</v>
      </c>
      <c r="F931" s="2">
        <v>1</v>
      </c>
      <c r="G931" s="2">
        <v>1</v>
      </c>
      <c r="H931" s="3">
        <v>1</v>
      </c>
      <c r="I931" s="3">
        <v>1</v>
      </c>
      <c r="J931" s="3">
        <v>1</v>
      </c>
      <c r="K931" s="3">
        <v>7941800</v>
      </c>
      <c r="L931" s="3">
        <v>1</v>
      </c>
      <c r="M931" s="4">
        <v>1</v>
      </c>
      <c r="N931" s="4">
        <v>1</v>
      </c>
      <c r="O931" s="4">
        <v>1</v>
      </c>
      <c r="P931" s="4">
        <v>1</v>
      </c>
      <c r="Q931" s="5">
        <v>1</v>
      </c>
      <c r="R931" s="5">
        <v>1</v>
      </c>
      <c r="S931" s="5">
        <v>1</v>
      </c>
      <c r="T931" s="5">
        <v>1</v>
      </c>
      <c r="U931" s="5">
        <v>1</v>
      </c>
      <c r="V931" s="2">
        <f>AVERAGE(proteinGroups3[[#This Row],[LFQ intensity 1Y1]:[LFQ intensity 1Y6]])</f>
        <v>1</v>
      </c>
      <c r="W931" s="3">
        <f>AVERAGE(proteinGroups3[[#This Row],[LFQ intensity 5Y1]:[LFQ intensity 5Y5]])</f>
        <v>1588360.8</v>
      </c>
      <c r="X931" s="4">
        <f>AVERAGE(proteinGroups3[[#This Row],[LFQ intensity 10Y1]:[LFQ intensity 10Y4]])</f>
        <v>1</v>
      </c>
      <c r="Y931" s="6">
        <f>AVERAGE(proteinGroups3[[#This Row],[LFQ intensity ADULT1]:[LFQ intensity ADULT7]])</f>
        <v>1</v>
      </c>
      <c r="Z931"/>
      <c r="AA931"/>
      <c r="AC931"/>
      <c r="AD931"/>
      <c r="AE931"/>
    </row>
    <row r="932" spans="1:31" x14ac:dyDescent="0.25">
      <c r="A932" s="1" t="s">
        <v>8003</v>
      </c>
      <c r="B932" s="2">
        <v>30830000</v>
      </c>
      <c r="C932" s="2">
        <v>29825000</v>
      </c>
      <c r="D932" s="2">
        <v>27525000</v>
      </c>
      <c r="E932" s="2">
        <v>1</v>
      </c>
      <c r="F932" s="2">
        <v>99630000</v>
      </c>
      <c r="G932" s="2">
        <v>33967000</v>
      </c>
      <c r="H932" s="3">
        <v>145070000</v>
      </c>
      <c r="I932" s="3">
        <v>291900000</v>
      </c>
      <c r="J932" s="3">
        <v>19737000</v>
      </c>
      <c r="K932" s="3">
        <v>185860000</v>
      </c>
      <c r="L932" s="3">
        <v>1</v>
      </c>
      <c r="M932" s="4">
        <v>80868000</v>
      </c>
      <c r="N932" s="4">
        <v>47661000</v>
      </c>
      <c r="O932" s="4">
        <v>61599000</v>
      </c>
      <c r="P932" s="4">
        <v>25086000</v>
      </c>
      <c r="Q932" s="5">
        <v>1</v>
      </c>
      <c r="R932" s="5">
        <v>1</v>
      </c>
      <c r="S932" s="5">
        <v>1</v>
      </c>
      <c r="T932" s="5">
        <v>31164000</v>
      </c>
      <c r="U932" s="5">
        <v>58178000</v>
      </c>
      <c r="V932" s="2">
        <f>AVERAGE(proteinGroups3[[#This Row],[LFQ intensity 1Y1]:[LFQ intensity 1Y6]])</f>
        <v>36962833.5</v>
      </c>
      <c r="W932" s="3">
        <f>AVERAGE(proteinGroups3[[#This Row],[LFQ intensity 5Y1]:[LFQ intensity 5Y5]])</f>
        <v>128513400.2</v>
      </c>
      <c r="X932" s="4">
        <f>AVERAGE(proteinGroups3[[#This Row],[LFQ intensity 10Y1]:[LFQ intensity 10Y4]])</f>
        <v>53803500</v>
      </c>
      <c r="Y932" s="6">
        <f>AVERAGE(proteinGroups3[[#This Row],[LFQ intensity ADULT1]:[LFQ intensity ADULT7]])</f>
        <v>17868400.600000001</v>
      </c>
      <c r="Z932"/>
      <c r="AA932"/>
      <c r="AC932"/>
      <c r="AD932"/>
      <c r="AE932"/>
    </row>
    <row r="933" spans="1:31" x14ac:dyDescent="0.25">
      <c r="A933" s="1" t="s">
        <v>8010</v>
      </c>
      <c r="B933" s="2">
        <v>31525000</v>
      </c>
      <c r="C933" s="2">
        <v>60587000</v>
      </c>
      <c r="D933" s="2">
        <v>106540000</v>
      </c>
      <c r="E933" s="2">
        <v>1</v>
      </c>
      <c r="F933" s="2">
        <v>40419000</v>
      </c>
      <c r="G933" s="2">
        <v>1</v>
      </c>
      <c r="H933" s="3">
        <v>12674000</v>
      </c>
      <c r="I933" s="3">
        <v>25516000</v>
      </c>
      <c r="J933" s="3">
        <v>1</v>
      </c>
      <c r="K933" s="3">
        <v>12816000</v>
      </c>
      <c r="L933" s="3">
        <v>1</v>
      </c>
      <c r="M933" s="4">
        <v>6504400</v>
      </c>
      <c r="N933" s="4">
        <v>1</v>
      </c>
      <c r="O933" s="4">
        <v>13555000</v>
      </c>
      <c r="P933" s="4">
        <v>2808400</v>
      </c>
      <c r="Q933" s="5">
        <v>285420000</v>
      </c>
      <c r="R933" s="5">
        <v>1</v>
      </c>
      <c r="S933" s="5">
        <v>1</v>
      </c>
      <c r="T933" s="5">
        <v>1</v>
      </c>
      <c r="U933" s="5">
        <v>1</v>
      </c>
      <c r="V933" s="2">
        <f>AVERAGE(proteinGroups3[[#This Row],[LFQ intensity 1Y1]:[LFQ intensity 1Y6]])</f>
        <v>39845167</v>
      </c>
      <c r="W933" s="3">
        <f>AVERAGE(proteinGroups3[[#This Row],[LFQ intensity 5Y1]:[LFQ intensity 5Y5]])</f>
        <v>10201200.4</v>
      </c>
      <c r="X933" s="4">
        <f>AVERAGE(proteinGroups3[[#This Row],[LFQ intensity 10Y1]:[LFQ intensity 10Y4]])</f>
        <v>5716950.25</v>
      </c>
      <c r="Y933" s="6">
        <f>AVERAGE(proteinGroups3[[#This Row],[LFQ intensity ADULT1]:[LFQ intensity ADULT7]])</f>
        <v>57084000.799999997</v>
      </c>
      <c r="Z933"/>
      <c r="AA933"/>
      <c r="AC933"/>
      <c r="AD933"/>
      <c r="AE933"/>
    </row>
    <row r="934" spans="1:31" x14ac:dyDescent="0.25">
      <c r="A934" s="1" t="s">
        <v>8016</v>
      </c>
      <c r="B934" s="2">
        <v>1</v>
      </c>
      <c r="C934" s="2">
        <v>37778000</v>
      </c>
      <c r="D934" s="2">
        <v>1</v>
      </c>
      <c r="E934" s="2">
        <v>1</v>
      </c>
      <c r="F934" s="2">
        <v>36025000</v>
      </c>
      <c r="G934" s="2">
        <v>1</v>
      </c>
      <c r="H934" s="3">
        <v>1</v>
      </c>
      <c r="I934" s="3">
        <v>1</v>
      </c>
      <c r="J934" s="3">
        <v>1</v>
      </c>
      <c r="K934" s="3">
        <v>5846300</v>
      </c>
      <c r="L934" s="3">
        <v>36362000</v>
      </c>
      <c r="M934" s="4">
        <v>1</v>
      </c>
      <c r="N934" s="4">
        <v>1</v>
      </c>
      <c r="O934" s="4">
        <v>1</v>
      </c>
      <c r="P934" s="4">
        <v>1</v>
      </c>
      <c r="Q934" s="5">
        <v>7322700</v>
      </c>
      <c r="R934" s="5">
        <v>1</v>
      </c>
      <c r="S934" s="5">
        <v>1</v>
      </c>
      <c r="T934" s="5">
        <v>49912000</v>
      </c>
      <c r="U934" s="5">
        <v>1</v>
      </c>
      <c r="V934" s="2">
        <f>AVERAGE(proteinGroups3[[#This Row],[LFQ intensity 1Y1]:[LFQ intensity 1Y6]])</f>
        <v>12300500.666666666</v>
      </c>
      <c r="W934" s="3">
        <f>AVERAGE(proteinGroups3[[#This Row],[LFQ intensity 5Y1]:[LFQ intensity 5Y5]])</f>
        <v>8441660.5999999996</v>
      </c>
      <c r="X934" s="4">
        <f>AVERAGE(proteinGroups3[[#This Row],[LFQ intensity 10Y1]:[LFQ intensity 10Y4]])</f>
        <v>1</v>
      </c>
      <c r="Y934" s="6">
        <f>AVERAGE(proteinGroups3[[#This Row],[LFQ intensity ADULT1]:[LFQ intensity ADULT7]])</f>
        <v>11446940.6</v>
      </c>
      <c r="Z934"/>
      <c r="AA934"/>
      <c r="AC934"/>
      <c r="AD934"/>
      <c r="AE934"/>
    </row>
    <row r="935" spans="1:31" x14ac:dyDescent="0.25">
      <c r="A935" s="1" t="s">
        <v>8023</v>
      </c>
      <c r="B935" s="2">
        <v>1</v>
      </c>
      <c r="C935" s="2">
        <v>1</v>
      </c>
      <c r="D935" s="2">
        <v>1</v>
      </c>
      <c r="E935" s="2">
        <v>1</v>
      </c>
      <c r="F935" s="2">
        <v>1</v>
      </c>
      <c r="G935" s="2">
        <v>1</v>
      </c>
      <c r="H935" s="3">
        <v>1</v>
      </c>
      <c r="I935" s="3">
        <v>1</v>
      </c>
      <c r="J935" s="3">
        <v>1</v>
      </c>
      <c r="K935" s="3">
        <v>15308000</v>
      </c>
      <c r="L935" s="3">
        <v>1</v>
      </c>
      <c r="M935" s="4">
        <v>1</v>
      </c>
      <c r="N935" s="4">
        <v>1</v>
      </c>
      <c r="O935" s="4">
        <v>1</v>
      </c>
      <c r="P935" s="4">
        <v>1</v>
      </c>
      <c r="Q935" s="5">
        <v>1</v>
      </c>
      <c r="R935" s="5">
        <v>1</v>
      </c>
      <c r="S935" s="5">
        <v>1</v>
      </c>
      <c r="T935" s="5">
        <v>1</v>
      </c>
      <c r="U935" s="5">
        <v>1</v>
      </c>
      <c r="V935" s="2">
        <f>AVERAGE(proteinGroups3[[#This Row],[LFQ intensity 1Y1]:[LFQ intensity 1Y6]])</f>
        <v>1</v>
      </c>
      <c r="W935" s="3">
        <f>AVERAGE(proteinGroups3[[#This Row],[LFQ intensity 5Y1]:[LFQ intensity 5Y5]])</f>
        <v>3061600.8</v>
      </c>
      <c r="X935" s="4">
        <f>AVERAGE(proteinGroups3[[#This Row],[LFQ intensity 10Y1]:[LFQ intensity 10Y4]])</f>
        <v>1</v>
      </c>
      <c r="Y935" s="6">
        <f>AVERAGE(proteinGroups3[[#This Row],[LFQ intensity ADULT1]:[LFQ intensity ADULT7]])</f>
        <v>1</v>
      </c>
      <c r="Z935"/>
      <c r="AA935"/>
      <c r="AC935"/>
      <c r="AD935"/>
      <c r="AE935"/>
    </row>
    <row r="936" spans="1:31" x14ac:dyDescent="0.25">
      <c r="A936" s="1" t="s">
        <v>8029</v>
      </c>
      <c r="B936" s="2">
        <v>1</v>
      </c>
      <c r="C936" s="2">
        <v>6955400</v>
      </c>
      <c r="D936" s="2">
        <v>1</v>
      </c>
      <c r="E936" s="2">
        <v>1</v>
      </c>
      <c r="F936" s="2">
        <v>10811000</v>
      </c>
      <c r="G936" s="2">
        <v>1</v>
      </c>
      <c r="H936" s="3">
        <v>29254000</v>
      </c>
      <c r="I936" s="3">
        <v>18862000</v>
      </c>
      <c r="J936" s="3">
        <v>1895000</v>
      </c>
      <c r="K936" s="3">
        <v>12645000</v>
      </c>
      <c r="L936" s="3">
        <v>1</v>
      </c>
      <c r="M936" s="4">
        <v>24940000</v>
      </c>
      <c r="N936" s="4">
        <v>16147000</v>
      </c>
      <c r="O936" s="4">
        <v>25855000</v>
      </c>
      <c r="P936" s="4">
        <v>20274000</v>
      </c>
      <c r="Q936" s="5">
        <v>1</v>
      </c>
      <c r="R936" s="5">
        <v>1</v>
      </c>
      <c r="S936" s="5">
        <v>1</v>
      </c>
      <c r="T936" s="5">
        <v>1</v>
      </c>
      <c r="U936" s="5">
        <v>1</v>
      </c>
      <c r="V936" s="2">
        <f>AVERAGE(proteinGroups3[[#This Row],[LFQ intensity 1Y1]:[LFQ intensity 1Y6]])</f>
        <v>2961067.3333333335</v>
      </c>
      <c r="W936" s="3">
        <f>AVERAGE(proteinGroups3[[#This Row],[LFQ intensity 5Y1]:[LFQ intensity 5Y5]])</f>
        <v>12531200.199999999</v>
      </c>
      <c r="X936" s="4">
        <f>AVERAGE(proteinGroups3[[#This Row],[LFQ intensity 10Y1]:[LFQ intensity 10Y4]])</f>
        <v>21804000</v>
      </c>
      <c r="Y936" s="6">
        <f>AVERAGE(proteinGroups3[[#This Row],[LFQ intensity ADULT1]:[LFQ intensity ADULT7]])</f>
        <v>1</v>
      </c>
      <c r="Z936"/>
      <c r="AA936"/>
      <c r="AC936"/>
      <c r="AD936"/>
      <c r="AE936"/>
    </row>
    <row r="937" spans="1:31" x14ac:dyDescent="0.25">
      <c r="A937" s="1" t="s">
        <v>8036</v>
      </c>
      <c r="B937" s="2">
        <v>6529700</v>
      </c>
      <c r="C937" s="2">
        <v>3255000</v>
      </c>
      <c r="D937" s="2">
        <v>28203000</v>
      </c>
      <c r="E937" s="2">
        <v>1</v>
      </c>
      <c r="F937" s="2">
        <v>1</v>
      </c>
      <c r="G937" s="2">
        <v>10845000</v>
      </c>
      <c r="H937" s="3">
        <v>1</v>
      </c>
      <c r="I937" s="3">
        <v>1</v>
      </c>
      <c r="J937" s="3">
        <v>1</v>
      </c>
      <c r="K937" s="3">
        <v>1</v>
      </c>
      <c r="L937" s="3">
        <v>1</v>
      </c>
      <c r="M937" s="4">
        <v>38249000</v>
      </c>
      <c r="N937" s="4">
        <v>1</v>
      </c>
      <c r="O937" s="4">
        <v>16727000</v>
      </c>
      <c r="P937" s="4">
        <v>45799000</v>
      </c>
      <c r="Q937" s="5">
        <v>1138900000</v>
      </c>
      <c r="R937" s="5">
        <v>16790000</v>
      </c>
      <c r="S937" s="5">
        <v>1</v>
      </c>
      <c r="T937" s="5">
        <v>1</v>
      </c>
      <c r="U937" s="5">
        <v>1</v>
      </c>
      <c r="V937" s="2">
        <f>AVERAGE(proteinGroups3[[#This Row],[LFQ intensity 1Y1]:[LFQ intensity 1Y6]])</f>
        <v>8138783.666666667</v>
      </c>
      <c r="W937" s="3">
        <f>AVERAGE(proteinGroups3[[#This Row],[LFQ intensity 5Y1]:[LFQ intensity 5Y5]])</f>
        <v>1</v>
      </c>
      <c r="X937" s="4">
        <f>AVERAGE(proteinGroups3[[#This Row],[LFQ intensity 10Y1]:[LFQ intensity 10Y4]])</f>
        <v>25193750.25</v>
      </c>
      <c r="Y937" s="6">
        <f>AVERAGE(proteinGroups3[[#This Row],[LFQ intensity ADULT1]:[LFQ intensity ADULT7]])</f>
        <v>231138000.59999999</v>
      </c>
      <c r="Z937"/>
      <c r="AA937"/>
      <c r="AC937"/>
      <c r="AD937"/>
      <c r="AE937"/>
    </row>
    <row r="938" spans="1:31" x14ac:dyDescent="0.25">
      <c r="A938" s="1" t="s">
        <v>8044</v>
      </c>
      <c r="B938" s="2">
        <v>1</v>
      </c>
      <c r="C938" s="2">
        <v>10420000</v>
      </c>
      <c r="D938" s="2">
        <v>1</v>
      </c>
      <c r="E938" s="2">
        <v>1</v>
      </c>
      <c r="F938" s="2">
        <v>1</v>
      </c>
      <c r="G938" s="2">
        <v>1</v>
      </c>
      <c r="H938" s="3">
        <v>82550000</v>
      </c>
      <c r="I938" s="3">
        <v>49942000</v>
      </c>
      <c r="J938" s="3">
        <v>1</v>
      </c>
      <c r="K938" s="3">
        <v>34421000</v>
      </c>
      <c r="L938" s="3">
        <v>14452000</v>
      </c>
      <c r="M938" s="4">
        <v>19827000</v>
      </c>
      <c r="N938" s="4">
        <v>38270000</v>
      </c>
      <c r="O938" s="4">
        <v>13433000</v>
      </c>
      <c r="P938" s="4">
        <v>20661000</v>
      </c>
      <c r="Q938" s="5">
        <v>39304000</v>
      </c>
      <c r="R938" s="5">
        <v>1</v>
      </c>
      <c r="S938" s="5">
        <v>1</v>
      </c>
      <c r="T938" s="5">
        <v>1</v>
      </c>
      <c r="U938" s="5">
        <v>1</v>
      </c>
      <c r="V938" s="2">
        <f>AVERAGE(proteinGroups3[[#This Row],[LFQ intensity 1Y1]:[LFQ intensity 1Y6]])</f>
        <v>1736667.5</v>
      </c>
      <c r="W938" s="3">
        <f>AVERAGE(proteinGroups3[[#This Row],[LFQ intensity 5Y1]:[LFQ intensity 5Y5]])</f>
        <v>36273000.200000003</v>
      </c>
      <c r="X938" s="4">
        <f>AVERAGE(proteinGroups3[[#This Row],[LFQ intensity 10Y1]:[LFQ intensity 10Y4]])</f>
        <v>23047750</v>
      </c>
      <c r="Y938" s="6">
        <f>AVERAGE(proteinGroups3[[#This Row],[LFQ intensity ADULT1]:[LFQ intensity ADULT7]])</f>
        <v>7860800.7999999998</v>
      </c>
      <c r="Z938"/>
      <c r="AA938"/>
      <c r="AC938"/>
      <c r="AD938"/>
      <c r="AE938"/>
    </row>
    <row r="939" spans="1:31" x14ac:dyDescent="0.25">
      <c r="A939" s="1" t="s">
        <v>8051</v>
      </c>
      <c r="B939" s="2">
        <v>1</v>
      </c>
      <c r="C939" s="2">
        <v>1</v>
      </c>
      <c r="D939" s="2">
        <v>1</v>
      </c>
      <c r="E939" s="2">
        <v>1</v>
      </c>
      <c r="F939" s="2">
        <v>1</v>
      </c>
      <c r="G939" s="2">
        <v>1</v>
      </c>
      <c r="H939" s="3">
        <v>1</v>
      </c>
      <c r="I939" s="3">
        <v>1</v>
      </c>
      <c r="J939" s="3">
        <v>1</v>
      </c>
      <c r="K939" s="3">
        <v>1</v>
      </c>
      <c r="L939" s="3">
        <v>1</v>
      </c>
      <c r="M939" s="4">
        <v>1</v>
      </c>
      <c r="N939" s="4">
        <v>1</v>
      </c>
      <c r="O939" s="4">
        <v>1</v>
      </c>
      <c r="P939" s="4">
        <v>1</v>
      </c>
      <c r="Q939" s="5">
        <v>1</v>
      </c>
      <c r="R939" s="5">
        <v>1</v>
      </c>
      <c r="S939" s="5">
        <v>1</v>
      </c>
      <c r="T939" s="5">
        <v>28383000</v>
      </c>
      <c r="U939" s="5">
        <v>1</v>
      </c>
      <c r="V939" s="2">
        <f>AVERAGE(proteinGroups3[[#This Row],[LFQ intensity 1Y1]:[LFQ intensity 1Y6]])</f>
        <v>1</v>
      </c>
      <c r="W939" s="3">
        <f>AVERAGE(proteinGroups3[[#This Row],[LFQ intensity 5Y1]:[LFQ intensity 5Y5]])</f>
        <v>1</v>
      </c>
      <c r="X939" s="4">
        <f>AVERAGE(proteinGroups3[[#This Row],[LFQ intensity 10Y1]:[LFQ intensity 10Y4]])</f>
        <v>1</v>
      </c>
      <c r="Y939" s="6">
        <f>AVERAGE(proteinGroups3[[#This Row],[LFQ intensity ADULT1]:[LFQ intensity ADULT7]])</f>
        <v>5676600.7999999998</v>
      </c>
      <c r="Z939"/>
      <c r="AA939"/>
      <c r="AC939"/>
      <c r="AD939"/>
      <c r="AE939"/>
    </row>
    <row r="940" spans="1:31" x14ac:dyDescent="0.25">
      <c r="A940" s="1" t="s">
        <v>8058</v>
      </c>
      <c r="B940" s="2">
        <v>16385000000</v>
      </c>
      <c r="C940" s="2">
        <v>17518000000</v>
      </c>
      <c r="D940" s="2">
        <v>5499800000</v>
      </c>
      <c r="E940" s="2">
        <v>1</v>
      </c>
      <c r="F940" s="2">
        <v>13603000000</v>
      </c>
      <c r="G940" s="2">
        <v>5074800000</v>
      </c>
      <c r="H940" s="3">
        <v>6625600000</v>
      </c>
      <c r="I940" s="3">
        <v>14708000000</v>
      </c>
      <c r="J940" s="3">
        <v>554550000</v>
      </c>
      <c r="K940" s="3">
        <v>11666000000</v>
      </c>
      <c r="L940" s="3">
        <v>672850000</v>
      </c>
      <c r="M940" s="4">
        <v>16264000000</v>
      </c>
      <c r="N940" s="4">
        <v>9823300000</v>
      </c>
      <c r="O940" s="4">
        <v>19374000000</v>
      </c>
      <c r="P940" s="4">
        <v>22010000000</v>
      </c>
      <c r="Q940" s="5">
        <v>8981700000</v>
      </c>
      <c r="R940" s="5">
        <v>3232000000</v>
      </c>
      <c r="S940" s="5">
        <v>3966700000</v>
      </c>
      <c r="T940" s="5">
        <v>5374200000</v>
      </c>
      <c r="U940" s="5">
        <v>38497000</v>
      </c>
      <c r="V940" s="2">
        <f>AVERAGE(proteinGroups3[[#This Row],[LFQ intensity 1Y1]:[LFQ intensity 1Y6]])</f>
        <v>9680100000.166666</v>
      </c>
      <c r="W940" s="3">
        <f>AVERAGE(proteinGroups3[[#This Row],[LFQ intensity 5Y1]:[LFQ intensity 5Y5]])</f>
        <v>6845400000</v>
      </c>
      <c r="X940" s="4">
        <f>AVERAGE(proteinGroups3[[#This Row],[LFQ intensity 10Y1]:[LFQ intensity 10Y4]])</f>
        <v>16867825000</v>
      </c>
      <c r="Y940" s="6">
        <f>AVERAGE(proteinGroups3[[#This Row],[LFQ intensity ADULT1]:[LFQ intensity ADULT7]])</f>
        <v>4318619400</v>
      </c>
      <c r="Z940"/>
      <c r="AA940"/>
      <c r="AC940"/>
      <c r="AD940"/>
      <c r="AE940"/>
    </row>
    <row r="941" spans="1:31" x14ac:dyDescent="0.25">
      <c r="A941" s="1" t="s">
        <v>8069</v>
      </c>
      <c r="B941" s="2">
        <v>942800000</v>
      </c>
      <c r="C941" s="2">
        <v>40949000</v>
      </c>
      <c r="D941" s="2">
        <v>1</v>
      </c>
      <c r="E941" s="2">
        <v>1</v>
      </c>
      <c r="F941" s="2">
        <v>68188000</v>
      </c>
      <c r="G941" s="2">
        <v>1</v>
      </c>
      <c r="H941" s="3">
        <v>296240000</v>
      </c>
      <c r="I941" s="3">
        <v>115180000</v>
      </c>
      <c r="J941" s="3">
        <v>1</v>
      </c>
      <c r="K941" s="3">
        <v>229640000</v>
      </c>
      <c r="L941" s="3">
        <v>1</v>
      </c>
      <c r="M941" s="4">
        <v>54493000</v>
      </c>
      <c r="N941" s="4">
        <v>127600000</v>
      </c>
      <c r="O941" s="4">
        <v>90200000</v>
      </c>
      <c r="P941" s="4">
        <v>136960000</v>
      </c>
      <c r="Q941" s="5">
        <v>29623000</v>
      </c>
      <c r="R941" s="5">
        <v>1</v>
      </c>
      <c r="S941" s="5">
        <v>1280800000</v>
      </c>
      <c r="T941" s="5">
        <v>2576600000</v>
      </c>
      <c r="U941" s="5">
        <v>419730000</v>
      </c>
      <c r="V941" s="2">
        <f>AVERAGE(proteinGroups3[[#This Row],[LFQ intensity 1Y1]:[LFQ intensity 1Y6]])</f>
        <v>175322833.83333334</v>
      </c>
      <c r="W941" s="3">
        <f>AVERAGE(proteinGroups3[[#This Row],[LFQ intensity 5Y1]:[LFQ intensity 5Y5]])</f>
        <v>128212000.40000001</v>
      </c>
      <c r="X941" s="4">
        <f>AVERAGE(proteinGroups3[[#This Row],[LFQ intensity 10Y1]:[LFQ intensity 10Y4]])</f>
        <v>102313250</v>
      </c>
      <c r="Y941" s="6">
        <f>AVERAGE(proteinGroups3[[#This Row],[LFQ intensity ADULT1]:[LFQ intensity ADULT7]])</f>
        <v>861350600.20000005</v>
      </c>
      <c r="Z941"/>
      <c r="AA941"/>
      <c r="AC941"/>
      <c r="AD941"/>
      <c r="AE941"/>
    </row>
    <row r="942" spans="1:31" x14ac:dyDescent="0.25">
      <c r="A942" s="1" t="s">
        <v>8076</v>
      </c>
      <c r="B942" s="2">
        <v>1</v>
      </c>
      <c r="C942" s="2">
        <v>55706000</v>
      </c>
      <c r="D942" s="2">
        <v>19197000</v>
      </c>
      <c r="E942" s="2">
        <v>1</v>
      </c>
      <c r="F942" s="2">
        <v>42494000</v>
      </c>
      <c r="G942" s="2">
        <v>12882000</v>
      </c>
      <c r="H942" s="3">
        <v>99092000</v>
      </c>
      <c r="I942" s="3">
        <v>50639000</v>
      </c>
      <c r="J942" s="3">
        <v>1</v>
      </c>
      <c r="K942" s="3">
        <v>31805000</v>
      </c>
      <c r="L942" s="3">
        <v>1</v>
      </c>
      <c r="M942" s="4">
        <v>194580000</v>
      </c>
      <c r="N942" s="4">
        <v>18045000</v>
      </c>
      <c r="O942" s="4">
        <v>54405000</v>
      </c>
      <c r="P942" s="4">
        <v>78255000</v>
      </c>
      <c r="Q942" s="5">
        <v>5419900</v>
      </c>
      <c r="R942" s="5">
        <v>1</v>
      </c>
      <c r="S942" s="5">
        <v>1</v>
      </c>
      <c r="T942" s="5">
        <v>1</v>
      </c>
      <c r="U942" s="5">
        <v>1</v>
      </c>
      <c r="V942" s="2">
        <f>AVERAGE(proteinGroups3[[#This Row],[LFQ intensity 1Y1]:[LFQ intensity 1Y6]])</f>
        <v>21713167</v>
      </c>
      <c r="W942" s="3">
        <f>AVERAGE(proteinGroups3[[#This Row],[LFQ intensity 5Y1]:[LFQ intensity 5Y5]])</f>
        <v>36307200.399999999</v>
      </c>
      <c r="X942" s="4">
        <f>AVERAGE(proteinGroups3[[#This Row],[LFQ intensity 10Y1]:[LFQ intensity 10Y4]])</f>
        <v>86321250</v>
      </c>
      <c r="Y942" s="6">
        <f>AVERAGE(proteinGroups3[[#This Row],[LFQ intensity ADULT1]:[LFQ intensity ADULT7]])</f>
        <v>1083980.8</v>
      </c>
      <c r="Z942"/>
      <c r="AA942"/>
      <c r="AC942"/>
      <c r="AD942"/>
      <c r="AE942"/>
    </row>
    <row r="943" spans="1:31" x14ac:dyDescent="0.25">
      <c r="A943" s="1" t="s">
        <v>8083</v>
      </c>
      <c r="B943" s="2">
        <v>1</v>
      </c>
      <c r="C943" s="2">
        <v>39416000</v>
      </c>
      <c r="D943" s="2">
        <v>1</v>
      </c>
      <c r="E943" s="2">
        <v>1</v>
      </c>
      <c r="F943" s="2">
        <v>144850000</v>
      </c>
      <c r="G943" s="2">
        <v>1</v>
      </c>
      <c r="H943" s="3">
        <v>204010000</v>
      </c>
      <c r="I943" s="3">
        <v>343230000</v>
      </c>
      <c r="J943" s="3">
        <v>1</v>
      </c>
      <c r="K943" s="3">
        <v>448440000</v>
      </c>
      <c r="L943" s="3">
        <v>1</v>
      </c>
      <c r="M943" s="4">
        <v>178600000</v>
      </c>
      <c r="N943" s="4">
        <v>1</v>
      </c>
      <c r="O943" s="4">
        <v>1</v>
      </c>
      <c r="P943" s="4">
        <v>1</v>
      </c>
      <c r="Q943" s="5">
        <v>1</v>
      </c>
      <c r="R943" s="5">
        <v>1</v>
      </c>
      <c r="S943" s="5">
        <v>1</v>
      </c>
      <c r="T943" s="5">
        <v>1</v>
      </c>
      <c r="U943" s="5">
        <v>1</v>
      </c>
      <c r="V943" s="2">
        <f>AVERAGE(proteinGroups3[[#This Row],[LFQ intensity 1Y1]:[LFQ intensity 1Y6]])</f>
        <v>30711000.666666668</v>
      </c>
      <c r="W943" s="3">
        <f>AVERAGE(proteinGroups3[[#This Row],[LFQ intensity 5Y1]:[LFQ intensity 5Y5]])</f>
        <v>199136000.40000001</v>
      </c>
      <c r="X943" s="4">
        <f>AVERAGE(proteinGroups3[[#This Row],[LFQ intensity 10Y1]:[LFQ intensity 10Y4]])</f>
        <v>44650000.75</v>
      </c>
      <c r="Y943" s="6">
        <f>AVERAGE(proteinGroups3[[#This Row],[LFQ intensity ADULT1]:[LFQ intensity ADULT7]])</f>
        <v>1</v>
      </c>
      <c r="Z943"/>
      <c r="AA943"/>
      <c r="AC943"/>
      <c r="AD943"/>
      <c r="AE943"/>
    </row>
    <row r="944" spans="1:31" x14ac:dyDescent="0.25">
      <c r="A944" s="1" t="s">
        <v>8088</v>
      </c>
      <c r="B944" s="2">
        <v>114680000</v>
      </c>
      <c r="C944" s="2">
        <v>439260000</v>
      </c>
      <c r="D944" s="2">
        <v>346690000</v>
      </c>
      <c r="E944" s="2">
        <v>1</v>
      </c>
      <c r="F944" s="2">
        <v>337320000</v>
      </c>
      <c r="G944" s="2">
        <v>79793000</v>
      </c>
      <c r="H944" s="3">
        <v>294510000</v>
      </c>
      <c r="I944" s="3">
        <v>214240000</v>
      </c>
      <c r="J944" s="3">
        <v>17515000</v>
      </c>
      <c r="K944" s="3">
        <v>525630000</v>
      </c>
      <c r="L944" s="3">
        <v>10620000</v>
      </c>
      <c r="M944" s="4">
        <v>288670000</v>
      </c>
      <c r="N944" s="4">
        <v>193880000</v>
      </c>
      <c r="O944" s="4">
        <v>242640000</v>
      </c>
      <c r="P944" s="4">
        <v>147540000</v>
      </c>
      <c r="Q944" s="5">
        <v>73033000</v>
      </c>
      <c r="R944" s="5">
        <v>1</v>
      </c>
      <c r="S944" s="5">
        <v>35883000</v>
      </c>
      <c r="T944" s="5">
        <v>14868000</v>
      </c>
      <c r="U944" s="5">
        <v>1</v>
      </c>
      <c r="V944" s="2">
        <f>AVERAGE(proteinGroups3[[#This Row],[LFQ intensity 1Y1]:[LFQ intensity 1Y6]])</f>
        <v>219623833.5</v>
      </c>
      <c r="W944" s="3">
        <f>AVERAGE(proteinGroups3[[#This Row],[LFQ intensity 5Y1]:[LFQ intensity 5Y5]])</f>
        <v>212503000</v>
      </c>
      <c r="X944" s="4">
        <f>AVERAGE(proteinGroups3[[#This Row],[LFQ intensity 10Y1]:[LFQ intensity 10Y4]])</f>
        <v>218182500</v>
      </c>
      <c r="Y944" s="6">
        <f>AVERAGE(proteinGroups3[[#This Row],[LFQ intensity ADULT1]:[LFQ intensity ADULT7]])</f>
        <v>24756800.399999999</v>
      </c>
      <c r="Z944"/>
      <c r="AA944"/>
      <c r="AC944"/>
      <c r="AD944"/>
      <c r="AE944"/>
    </row>
    <row r="945" spans="1:31" x14ac:dyDescent="0.25">
      <c r="A945" s="1" t="s">
        <v>8097</v>
      </c>
      <c r="B945" s="2">
        <v>1</v>
      </c>
      <c r="C945" s="2">
        <v>9168800</v>
      </c>
      <c r="D945" s="2">
        <v>1</v>
      </c>
      <c r="E945" s="2">
        <v>1</v>
      </c>
      <c r="F945" s="2">
        <v>17196000</v>
      </c>
      <c r="G945" s="2">
        <v>1</v>
      </c>
      <c r="H945" s="3">
        <v>1</v>
      </c>
      <c r="I945" s="3">
        <v>1</v>
      </c>
      <c r="J945" s="3">
        <v>1</v>
      </c>
      <c r="K945" s="3">
        <v>1</v>
      </c>
      <c r="L945" s="3">
        <v>1</v>
      </c>
      <c r="M945" s="4">
        <v>1</v>
      </c>
      <c r="N945" s="4">
        <v>1</v>
      </c>
      <c r="O945" s="4">
        <v>1</v>
      </c>
      <c r="P945" s="4">
        <v>1</v>
      </c>
      <c r="Q945" s="5">
        <v>8643900</v>
      </c>
      <c r="R945" s="5">
        <v>1</v>
      </c>
      <c r="S945" s="5">
        <v>1</v>
      </c>
      <c r="T945" s="5">
        <v>1</v>
      </c>
      <c r="U945" s="5">
        <v>1</v>
      </c>
      <c r="V945" s="2">
        <f>AVERAGE(proteinGroups3[[#This Row],[LFQ intensity 1Y1]:[LFQ intensity 1Y6]])</f>
        <v>4394134</v>
      </c>
      <c r="W945" s="3">
        <f>AVERAGE(proteinGroups3[[#This Row],[LFQ intensity 5Y1]:[LFQ intensity 5Y5]])</f>
        <v>1</v>
      </c>
      <c r="X945" s="4">
        <f>AVERAGE(proteinGroups3[[#This Row],[LFQ intensity 10Y1]:[LFQ intensity 10Y4]])</f>
        <v>1</v>
      </c>
      <c r="Y945" s="6">
        <f>AVERAGE(proteinGroups3[[#This Row],[LFQ intensity ADULT1]:[LFQ intensity ADULT7]])</f>
        <v>1728780.8</v>
      </c>
      <c r="Z945"/>
      <c r="AA945"/>
      <c r="AC945"/>
      <c r="AD945"/>
      <c r="AE945"/>
    </row>
    <row r="946" spans="1:31" x14ac:dyDescent="0.25">
      <c r="A946" s="1" t="s">
        <v>8101</v>
      </c>
      <c r="B946" s="2">
        <v>1</v>
      </c>
      <c r="C946" s="2">
        <v>1</v>
      </c>
      <c r="D946" s="2">
        <v>1</v>
      </c>
      <c r="E946" s="2">
        <v>1</v>
      </c>
      <c r="F946" s="2">
        <v>1</v>
      </c>
      <c r="G946" s="2">
        <v>1</v>
      </c>
      <c r="H946" s="3">
        <v>1</v>
      </c>
      <c r="I946" s="3">
        <v>7895400</v>
      </c>
      <c r="J946" s="3">
        <v>1</v>
      </c>
      <c r="K946" s="3">
        <v>1</v>
      </c>
      <c r="L946" s="3">
        <v>10720000</v>
      </c>
      <c r="M946" s="4">
        <v>1</v>
      </c>
      <c r="N946" s="4">
        <v>1</v>
      </c>
      <c r="O946" s="4">
        <v>1</v>
      </c>
      <c r="P946" s="4">
        <v>1</v>
      </c>
      <c r="Q946" s="5">
        <v>5769700</v>
      </c>
      <c r="R946" s="5">
        <v>1</v>
      </c>
      <c r="S946" s="5">
        <v>1</v>
      </c>
      <c r="T946" s="5">
        <v>12481000</v>
      </c>
      <c r="U946" s="5">
        <v>1</v>
      </c>
      <c r="V946" s="2">
        <f>AVERAGE(proteinGroups3[[#This Row],[LFQ intensity 1Y1]:[LFQ intensity 1Y6]])</f>
        <v>1</v>
      </c>
      <c r="W946" s="3">
        <f>AVERAGE(proteinGroups3[[#This Row],[LFQ intensity 5Y1]:[LFQ intensity 5Y5]])</f>
        <v>3723080.6</v>
      </c>
      <c r="X946" s="4">
        <f>AVERAGE(proteinGroups3[[#This Row],[LFQ intensity 10Y1]:[LFQ intensity 10Y4]])</f>
        <v>1</v>
      </c>
      <c r="Y946" s="6">
        <f>AVERAGE(proteinGroups3[[#This Row],[LFQ intensity ADULT1]:[LFQ intensity ADULT7]])</f>
        <v>3650140.6</v>
      </c>
      <c r="Z946"/>
      <c r="AA946"/>
      <c r="AC946"/>
      <c r="AD946"/>
      <c r="AE946"/>
    </row>
    <row r="947" spans="1:31" x14ac:dyDescent="0.25">
      <c r="A947" s="1" t="s">
        <v>8108</v>
      </c>
      <c r="B947" s="2">
        <v>1</v>
      </c>
      <c r="C947" s="2">
        <v>1</v>
      </c>
      <c r="D947" s="2">
        <v>81511000</v>
      </c>
      <c r="E947" s="2">
        <v>1</v>
      </c>
      <c r="F947" s="2">
        <v>1</v>
      </c>
      <c r="G947" s="2">
        <v>1</v>
      </c>
      <c r="H947" s="3">
        <v>1</v>
      </c>
      <c r="I947" s="3">
        <v>1</v>
      </c>
      <c r="J947" s="3">
        <v>1</v>
      </c>
      <c r="K947" s="3">
        <v>1</v>
      </c>
      <c r="L947" s="3">
        <v>1</v>
      </c>
      <c r="M947" s="4">
        <v>1</v>
      </c>
      <c r="N947" s="4">
        <v>1</v>
      </c>
      <c r="O947" s="4">
        <v>1</v>
      </c>
      <c r="P947" s="4">
        <v>1</v>
      </c>
      <c r="Q947" s="5">
        <v>1</v>
      </c>
      <c r="R947" s="5">
        <v>1</v>
      </c>
      <c r="S947" s="5">
        <v>1</v>
      </c>
      <c r="T947" s="5">
        <v>1</v>
      </c>
      <c r="U947" s="5">
        <v>1</v>
      </c>
      <c r="V947" s="2">
        <f>AVERAGE(proteinGroups3[[#This Row],[LFQ intensity 1Y1]:[LFQ intensity 1Y6]])</f>
        <v>13585167.5</v>
      </c>
      <c r="W947" s="3">
        <f>AVERAGE(proteinGroups3[[#This Row],[LFQ intensity 5Y1]:[LFQ intensity 5Y5]])</f>
        <v>1</v>
      </c>
      <c r="X947" s="4">
        <f>AVERAGE(proteinGroups3[[#This Row],[LFQ intensity 10Y1]:[LFQ intensity 10Y4]])</f>
        <v>1</v>
      </c>
      <c r="Y947" s="6">
        <f>AVERAGE(proteinGroups3[[#This Row],[LFQ intensity ADULT1]:[LFQ intensity ADULT7]])</f>
        <v>1</v>
      </c>
      <c r="Z947"/>
      <c r="AA947"/>
      <c r="AC947"/>
      <c r="AD947"/>
      <c r="AE947"/>
    </row>
    <row r="948" spans="1:31" x14ac:dyDescent="0.25">
      <c r="A948" s="1" t="s">
        <v>8113</v>
      </c>
      <c r="B948" s="2">
        <v>1</v>
      </c>
      <c r="C948" s="2">
        <v>104580000</v>
      </c>
      <c r="D948" s="2">
        <v>4501400</v>
      </c>
      <c r="E948" s="2">
        <v>1</v>
      </c>
      <c r="F948" s="2">
        <v>67380000</v>
      </c>
      <c r="G948" s="2">
        <v>41979000</v>
      </c>
      <c r="H948" s="3">
        <v>23018000</v>
      </c>
      <c r="I948" s="3">
        <v>36068000</v>
      </c>
      <c r="J948" s="3">
        <v>19327000</v>
      </c>
      <c r="K948" s="3">
        <v>15755000</v>
      </c>
      <c r="L948" s="3">
        <v>107760000</v>
      </c>
      <c r="M948" s="4">
        <v>45272000</v>
      </c>
      <c r="N948" s="4">
        <v>188590000</v>
      </c>
      <c r="O948" s="4">
        <v>381950000</v>
      </c>
      <c r="P948" s="4">
        <v>342680000</v>
      </c>
      <c r="Q948" s="5">
        <v>533640000</v>
      </c>
      <c r="R948" s="5">
        <v>40498000</v>
      </c>
      <c r="S948" s="5">
        <v>37709000</v>
      </c>
      <c r="T948" s="5">
        <v>32856000</v>
      </c>
      <c r="U948" s="5">
        <v>135030000</v>
      </c>
      <c r="V948" s="2">
        <f>AVERAGE(proteinGroups3[[#This Row],[LFQ intensity 1Y1]:[LFQ intensity 1Y6]])</f>
        <v>36406733.666666664</v>
      </c>
      <c r="W948" s="3">
        <f>AVERAGE(proteinGroups3[[#This Row],[LFQ intensity 5Y1]:[LFQ intensity 5Y5]])</f>
        <v>40385600</v>
      </c>
      <c r="X948" s="4">
        <f>AVERAGE(proteinGroups3[[#This Row],[LFQ intensity 10Y1]:[LFQ intensity 10Y4]])</f>
        <v>239623000</v>
      </c>
      <c r="Y948" s="6">
        <f>AVERAGE(proteinGroups3[[#This Row],[LFQ intensity ADULT1]:[LFQ intensity ADULT7]])</f>
        <v>155946600</v>
      </c>
      <c r="Z948"/>
      <c r="AA948"/>
      <c r="AC948"/>
      <c r="AD948"/>
      <c r="AE948"/>
    </row>
    <row r="949" spans="1:31" x14ac:dyDescent="0.25">
      <c r="A949" s="1" t="s">
        <v>8122</v>
      </c>
      <c r="B949" s="2">
        <v>1</v>
      </c>
      <c r="C949" s="2">
        <v>1</v>
      </c>
      <c r="D949" s="2">
        <v>1</v>
      </c>
      <c r="E949" s="2">
        <v>1</v>
      </c>
      <c r="F949" s="2">
        <v>19504000</v>
      </c>
      <c r="G949" s="2">
        <v>1</v>
      </c>
      <c r="H949" s="3">
        <v>24977000</v>
      </c>
      <c r="I949" s="3">
        <v>32875000</v>
      </c>
      <c r="J949" s="3">
        <v>1</v>
      </c>
      <c r="K949" s="3">
        <v>19089000</v>
      </c>
      <c r="L949" s="3">
        <v>1</v>
      </c>
      <c r="M949" s="4">
        <v>19349000</v>
      </c>
      <c r="N949" s="4">
        <v>1</v>
      </c>
      <c r="O949" s="4">
        <v>34877000</v>
      </c>
      <c r="P949" s="4">
        <v>32670000</v>
      </c>
      <c r="Q949" s="5">
        <v>1</v>
      </c>
      <c r="R949" s="5">
        <v>1</v>
      </c>
      <c r="S949" s="5">
        <v>1</v>
      </c>
      <c r="T949" s="5">
        <v>1</v>
      </c>
      <c r="U949" s="5">
        <v>1</v>
      </c>
      <c r="V949" s="2">
        <f>AVERAGE(proteinGroups3[[#This Row],[LFQ intensity 1Y1]:[LFQ intensity 1Y6]])</f>
        <v>3250667.5</v>
      </c>
      <c r="W949" s="3">
        <f>AVERAGE(proteinGroups3[[#This Row],[LFQ intensity 5Y1]:[LFQ intensity 5Y5]])</f>
        <v>15388200.4</v>
      </c>
      <c r="X949" s="4">
        <f>AVERAGE(proteinGroups3[[#This Row],[LFQ intensity 10Y1]:[LFQ intensity 10Y4]])</f>
        <v>21724000.25</v>
      </c>
      <c r="Y949" s="6">
        <f>AVERAGE(proteinGroups3[[#This Row],[LFQ intensity ADULT1]:[LFQ intensity ADULT7]])</f>
        <v>1</v>
      </c>
      <c r="Z949"/>
      <c r="AA949"/>
      <c r="AC949"/>
      <c r="AD949"/>
      <c r="AE949"/>
    </row>
    <row r="950" spans="1:31" x14ac:dyDescent="0.25">
      <c r="A950" s="1" t="s">
        <v>8129</v>
      </c>
      <c r="B950" s="2">
        <v>1</v>
      </c>
      <c r="C950" s="2">
        <v>1</v>
      </c>
      <c r="D950" s="2">
        <v>1</v>
      </c>
      <c r="E950" s="2">
        <v>1</v>
      </c>
      <c r="F950" s="2">
        <v>1</v>
      </c>
      <c r="G950" s="2">
        <v>1</v>
      </c>
      <c r="H950" s="3">
        <v>2043300</v>
      </c>
      <c r="I950" s="3">
        <v>1834300</v>
      </c>
      <c r="J950" s="3">
        <v>1</v>
      </c>
      <c r="K950" s="3">
        <v>3577400</v>
      </c>
      <c r="L950" s="3">
        <v>1</v>
      </c>
      <c r="M950" s="4">
        <v>1</v>
      </c>
      <c r="N950" s="4">
        <v>1</v>
      </c>
      <c r="O950" s="4">
        <v>1</v>
      </c>
      <c r="P950" s="4">
        <v>1</v>
      </c>
      <c r="Q950" s="5">
        <v>1</v>
      </c>
      <c r="R950" s="5">
        <v>1</v>
      </c>
      <c r="S950" s="5">
        <v>1</v>
      </c>
      <c r="T950" s="5">
        <v>3194900</v>
      </c>
      <c r="U950" s="5">
        <v>1</v>
      </c>
      <c r="V950" s="2">
        <f>AVERAGE(proteinGroups3[[#This Row],[LFQ intensity 1Y1]:[LFQ intensity 1Y6]])</f>
        <v>1</v>
      </c>
      <c r="W950" s="3">
        <f>AVERAGE(proteinGroups3[[#This Row],[LFQ intensity 5Y1]:[LFQ intensity 5Y5]])</f>
        <v>1491000.4</v>
      </c>
      <c r="X950" s="4">
        <f>AVERAGE(proteinGroups3[[#This Row],[LFQ intensity 10Y1]:[LFQ intensity 10Y4]])</f>
        <v>1</v>
      </c>
      <c r="Y950" s="6">
        <f>AVERAGE(proteinGroups3[[#This Row],[LFQ intensity ADULT1]:[LFQ intensity ADULT7]])</f>
        <v>638980.80000000005</v>
      </c>
      <c r="Z950"/>
      <c r="AA950"/>
      <c r="AC950"/>
      <c r="AD950"/>
      <c r="AE950"/>
    </row>
    <row r="951" spans="1:31" x14ac:dyDescent="0.25">
      <c r="A951" s="1" t="s">
        <v>8135</v>
      </c>
      <c r="B951" s="2">
        <v>1</v>
      </c>
      <c r="C951" s="2">
        <v>1</v>
      </c>
      <c r="D951" s="2">
        <v>1</v>
      </c>
      <c r="E951" s="2">
        <v>1</v>
      </c>
      <c r="F951" s="2">
        <v>1</v>
      </c>
      <c r="G951" s="2">
        <v>1</v>
      </c>
      <c r="H951" s="3">
        <v>1</v>
      </c>
      <c r="I951" s="3">
        <v>1</v>
      </c>
      <c r="J951" s="3">
        <v>1</v>
      </c>
      <c r="K951" s="3">
        <v>8483800</v>
      </c>
      <c r="L951" s="3">
        <v>1</v>
      </c>
      <c r="M951" s="4">
        <v>1</v>
      </c>
      <c r="N951" s="4">
        <v>1</v>
      </c>
      <c r="O951" s="4">
        <v>1</v>
      </c>
      <c r="P951" s="4">
        <v>1</v>
      </c>
      <c r="Q951" s="5">
        <v>1</v>
      </c>
      <c r="R951" s="5">
        <v>1</v>
      </c>
      <c r="S951" s="5">
        <v>1</v>
      </c>
      <c r="T951" s="5">
        <v>1</v>
      </c>
      <c r="U951" s="5">
        <v>1</v>
      </c>
      <c r="V951" s="2">
        <f>AVERAGE(proteinGroups3[[#This Row],[LFQ intensity 1Y1]:[LFQ intensity 1Y6]])</f>
        <v>1</v>
      </c>
      <c r="W951" s="3">
        <f>AVERAGE(proteinGroups3[[#This Row],[LFQ intensity 5Y1]:[LFQ intensity 5Y5]])</f>
        <v>1696760.8</v>
      </c>
      <c r="X951" s="4">
        <f>AVERAGE(proteinGroups3[[#This Row],[LFQ intensity 10Y1]:[LFQ intensity 10Y4]])</f>
        <v>1</v>
      </c>
      <c r="Y951" s="6">
        <f>AVERAGE(proteinGroups3[[#This Row],[LFQ intensity ADULT1]:[LFQ intensity ADULT7]])</f>
        <v>1</v>
      </c>
      <c r="Z951"/>
      <c r="AA951"/>
      <c r="AC951"/>
      <c r="AD951"/>
      <c r="AE951"/>
    </row>
    <row r="952" spans="1:31" x14ac:dyDescent="0.25">
      <c r="A952" s="1" t="s">
        <v>8141</v>
      </c>
      <c r="B952" s="2">
        <v>10695000</v>
      </c>
      <c r="C952" s="2">
        <v>270530000</v>
      </c>
      <c r="D952" s="2">
        <v>74524000</v>
      </c>
      <c r="E952" s="2">
        <v>1</v>
      </c>
      <c r="F952" s="2">
        <v>280280000</v>
      </c>
      <c r="G952" s="2">
        <v>1</v>
      </c>
      <c r="H952" s="3">
        <v>110650000</v>
      </c>
      <c r="I952" s="3">
        <v>12830000</v>
      </c>
      <c r="J952" s="3">
        <v>38192000</v>
      </c>
      <c r="K952" s="3">
        <v>42008000</v>
      </c>
      <c r="L952" s="3">
        <v>32976000</v>
      </c>
      <c r="M952" s="4">
        <v>13698000</v>
      </c>
      <c r="N952" s="4">
        <v>7191700</v>
      </c>
      <c r="O952" s="4">
        <v>11479000</v>
      </c>
      <c r="P952" s="4">
        <v>6078700</v>
      </c>
      <c r="Q952" s="5">
        <v>9021200</v>
      </c>
      <c r="R952" s="5">
        <v>1</v>
      </c>
      <c r="S952" s="5">
        <v>12299000</v>
      </c>
      <c r="T952" s="5">
        <v>15456000</v>
      </c>
      <c r="U952" s="5">
        <v>36838000</v>
      </c>
      <c r="V952" s="2">
        <f>AVERAGE(proteinGroups3[[#This Row],[LFQ intensity 1Y1]:[LFQ intensity 1Y6]])</f>
        <v>106004833.66666667</v>
      </c>
      <c r="W952" s="3">
        <f>AVERAGE(proteinGroups3[[#This Row],[LFQ intensity 5Y1]:[LFQ intensity 5Y5]])</f>
        <v>47331200</v>
      </c>
      <c r="X952" s="4">
        <f>AVERAGE(proteinGroups3[[#This Row],[LFQ intensity 10Y1]:[LFQ intensity 10Y4]])</f>
        <v>9611850</v>
      </c>
      <c r="Y952" s="6">
        <f>AVERAGE(proteinGroups3[[#This Row],[LFQ intensity ADULT1]:[LFQ intensity ADULT7]])</f>
        <v>14722840.199999999</v>
      </c>
      <c r="Z952"/>
      <c r="AA952"/>
      <c r="AC952"/>
      <c r="AD952"/>
      <c r="AE952"/>
    </row>
    <row r="953" spans="1:31" x14ac:dyDescent="0.25">
      <c r="A953" s="1" t="s">
        <v>8151</v>
      </c>
      <c r="B953" s="2">
        <v>1</v>
      </c>
      <c r="C953" s="2">
        <v>1</v>
      </c>
      <c r="D953" s="2">
        <v>1</v>
      </c>
      <c r="E953" s="2">
        <v>1</v>
      </c>
      <c r="F953" s="2">
        <v>1</v>
      </c>
      <c r="G953" s="2">
        <v>1</v>
      </c>
      <c r="H953" s="3">
        <v>14736000</v>
      </c>
      <c r="I953" s="3">
        <v>1</v>
      </c>
      <c r="J953" s="3">
        <v>1</v>
      </c>
      <c r="K953" s="3">
        <v>5609200</v>
      </c>
      <c r="L953" s="3">
        <v>1</v>
      </c>
      <c r="M953" s="4">
        <v>1</v>
      </c>
      <c r="N953" s="4">
        <v>1</v>
      </c>
      <c r="O953" s="4">
        <v>1</v>
      </c>
      <c r="P953" s="4">
        <v>1</v>
      </c>
      <c r="Q953" s="5">
        <v>1</v>
      </c>
      <c r="R953" s="5">
        <v>1</v>
      </c>
      <c r="S953" s="5">
        <v>38301000</v>
      </c>
      <c r="T953" s="5">
        <v>1</v>
      </c>
      <c r="U953" s="5">
        <v>1</v>
      </c>
      <c r="V953" s="2">
        <f>AVERAGE(proteinGroups3[[#This Row],[LFQ intensity 1Y1]:[LFQ intensity 1Y6]])</f>
        <v>1</v>
      </c>
      <c r="W953" s="3">
        <f>AVERAGE(proteinGroups3[[#This Row],[LFQ intensity 5Y1]:[LFQ intensity 5Y5]])</f>
        <v>4069040.6</v>
      </c>
      <c r="X953" s="4">
        <f>AVERAGE(proteinGroups3[[#This Row],[LFQ intensity 10Y1]:[LFQ intensity 10Y4]])</f>
        <v>1</v>
      </c>
      <c r="Y953" s="6">
        <f>AVERAGE(proteinGroups3[[#This Row],[LFQ intensity ADULT1]:[LFQ intensity ADULT7]])</f>
        <v>7660200.7999999998</v>
      </c>
      <c r="Z953"/>
      <c r="AA953"/>
      <c r="AC953"/>
      <c r="AD953"/>
      <c r="AE953"/>
    </row>
    <row r="954" spans="1:31" x14ac:dyDescent="0.25">
      <c r="A954" s="1" t="s">
        <v>8157</v>
      </c>
      <c r="B954" s="2">
        <v>1</v>
      </c>
      <c r="C954" s="2">
        <v>1</v>
      </c>
      <c r="D954" s="2">
        <v>1</v>
      </c>
      <c r="E954" s="2">
        <v>1</v>
      </c>
      <c r="F954" s="2">
        <v>1</v>
      </c>
      <c r="G954" s="2">
        <v>1</v>
      </c>
      <c r="H954" s="3">
        <v>4911900</v>
      </c>
      <c r="I954" s="3">
        <v>2839400</v>
      </c>
      <c r="J954" s="3">
        <v>1</v>
      </c>
      <c r="K954" s="3">
        <v>5382000</v>
      </c>
      <c r="L954" s="3">
        <v>26806000</v>
      </c>
      <c r="M954" s="4">
        <v>1</v>
      </c>
      <c r="N954" s="4">
        <v>1</v>
      </c>
      <c r="O954" s="4">
        <v>1</v>
      </c>
      <c r="P954" s="4">
        <v>1</v>
      </c>
      <c r="Q954" s="5">
        <v>1</v>
      </c>
      <c r="R954" s="5">
        <v>1</v>
      </c>
      <c r="S954" s="5">
        <v>1</v>
      </c>
      <c r="T954" s="5">
        <v>1</v>
      </c>
      <c r="U954" s="5">
        <v>13169000</v>
      </c>
      <c r="V954" s="2">
        <f>AVERAGE(proteinGroups3[[#This Row],[LFQ intensity 1Y1]:[LFQ intensity 1Y6]])</f>
        <v>1</v>
      </c>
      <c r="W954" s="3">
        <f>AVERAGE(proteinGroups3[[#This Row],[LFQ intensity 5Y1]:[LFQ intensity 5Y5]])</f>
        <v>7987860.2000000002</v>
      </c>
      <c r="X954" s="4">
        <f>AVERAGE(proteinGroups3[[#This Row],[LFQ intensity 10Y1]:[LFQ intensity 10Y4]])</f>
        <v>1</v>
      </c>
      <c r="Y954" s="6">
        <f>AVERAGE(proteinGroups3[[#This Row],[LFQ intensity ADULT1]:[LFQ intensity ADULT7]])</f>
        <v>2633800.7999999998</v>
      </c>
      <c r="Z954"/>
      <c r="AA954"/>
      <c r="AC954"/>
      <c r="AD954"/>
      <c r="AE954"/>
    </row>
    <row r="955" spans="1:31" x14ac:dyDescent="0.25">
      <c r="A955" s="1" t="s">
        <v>8164</v>
      </c>
      <c r="B955" s="2">
        <v>155820000</v>
      </c>
      <c r="C955" s="2">
        <v>1</v>
      </c>
      <c r="D955" s="2">
        <v>1</v>
      </c>
      <c r="E955" s="2">
        <v>1</v>
      </c>
      <c r="F955" s="2">
        <v>25885000</v>
      </c>
      <c r="G955" s="2">
        <v>1</v>
      </c>
      <c r="H955" s="3">
        <v>112910000</v>
      </c>
      <c r="I955" s="3">
        <v>109270000</v>
      </c>
      <c r="J955" s="3">
        <v>1</v>
      </c>
      <c r="K955" s="3">
        <v>61350000</v>
      </c>
      <c r="L955" s="3">
        <v>1</v>
      </c>
      <c r="M955" s="4">
        <v>50894000</v>
      </c>
      <c r="N955" s="4">
        <v>79825000</v>
      </c>
      <c r="O955" s="4">
        <v>1</v>
      </c>
      <c r="P955" s="4">
        <v>1</v>
      </c>
      <c r="Q955" s="5">
        <v>1</v>
      </c>
      <c r="R955" s="5">
        <v>1</v>
      </c>
      <c r="S955" s="5">
        <v>1</v>
      </c>
      <c r="T955" s="5">
        <v>1</v>
      </c>
      <c r="U955" s="5">
        <v>1</v>
      </c>
      <c r="V955" s="2">
        <f>AVERAGE(proteinGroups3[[#This Row],[LFQ intensity 1Y1]:[LFQ intensity 1Y6]])</f>
        <v>30284167.333333332</v>
      </c>
      <c r="W955" s="3">
        <f>AVERAGE(proteinGroups3[[#This Row],[LFQ intensity 5Y1]:[LFQ intensity 5Y5]])</f>
        <v>56706000.399999999</v>
      </c>
      <c r="X955" s="4">
        <f>AVERAGE(proteinGroups3[[#This Row],[LFQ intensity 10Y1]:[LFQ intensity 10Y4]])</f>
        <v>32679750.5</v>
      </c>
      <c r="Y955" s="6">
        <f>AVERAGE(proteinGroups3[[#This Row],[LFQ intensity ADULT1]:[LFQ intensity ADULT7]])</f>
        <v>1</v>
      </c>
      <c r="Z955"/>
      <c r="AA955"/>
      <c r="AC955"/>
      <c r="AD955"/>
      <c r="AE955"/>
    </row>
    <row r="956" spans="1:31" x14ac:dyDescent="0.25">
      <c r="A956" s="1" t="s">
        <v>8172</v>
      </c>
      <c r="B956" s="2">
        <v>1</v>
      </c>
      <c r="C956" s="2">
        <v>16343000</v>
      </c>
      <c r="D956" s="2">
        <v>13413000</v>
      </c>
      <c r="E956" s="2">
        <v>1</v>
      </c>
      <c r="F956" s="2">
        <v>21830000</v>
      </c>
      <c r="G956" s="2">
        <v>1</v>
      </c>
      <c r="H956" s="3">
        <v>12413000</v>
      </c>
      <c r="I956" s="3">
        <v>12162000</v>
      </c>
      <c r="J956" s="3">
        <v>1</v>
      </c>
      <c r="K956" s="3">
        <v>11213000</v>
      </c>
      <c r="L956" s="3">
        <v>1</v>
      </c>
      <c r="M956" s="4">
        <v>10146000</v>
      </c>
      <c r="N956" s="4">
        <v>1</v>
      </c>
      <c r="O956" s="4">
        <v>10205000</v>
      </c>
      <c r="P956" s="4">
        <v>1</v>
      </c>
      <c r="Q956" s="5">
        <v>1</v>
      </c>
      <c r="R956" s="5">
        <v>1</v>
      </c>
      <c r="S956" s="5">
        <v>1</v>
      </c>
      <c r="T956" s="5">
        <v>13906000</v>
      </c>
      <c r="U956" s="5">
        <v>1</v>
      </c>
      <c r="V956" s="2">
        <f>AVERAGE(proteinGroups3[[#This Row],[LFQ intensity 1Y1]:[LFQ intensity 1Y6]])</f>
        <v>8597667.166666666</v>
      </c>
      <c r="W956" s="3">
        <f>AVERAGE(proteinGroups3[[#This Row],[LFQ intensity 5Y1]:[LFQ intensity 5Y5]])</f>
        <v>7157600.4000000004</v>
      </c>
      <c r="X956" s="4">
        <f>AVERAGE(proteinGroups3[[#This Row],[LFQ intensity 10Y1]:[LFQ intensity 10Y4]])</f>
        <v>5087750.5</v>
      </c>
      <c r="Y956" s="6">
        <f>AVERAGE(proteinGroups3[[#This Row],[LFQ intensity ADULT1]:[LFQ intensity ADULT7]])</f>
        <v>2781200.8</v>
      </c>
      <c r="Z956"/>
      <c r="AA956"/>
      <c r="AC956"/>
      <c r="AD956"/>
      <c r="AE956"/>
    </row>
    <row r="957" spans="1:31" x14ac:dyDescent="0.25">
      <c r="A957" s="1" t="s">
        <v>8179</v>
      </c>
      <c r="B957" s="2">
        <v>1474500000</v>
      </c>
      <c r="C957" s="2">
        <v>1710900000</v>
      </c>
      <c r="D957" s="2">
        <v>603840000</v>
      </c>
      <c r="E957" s="2">
        <v>922250000</v>
      </c>
      <c r="F957" s="2">
        <v>1952300000</v>
      </c>
      <c r="G957" s="2">
        <v>867300000</v>
      </c>
      <c r="H957" s="3">
        <v>120840000</v>
      </c>
      <c r="I957" s="3">
        <v>42887000</v>
      </c>
      <c r="J957" s="3">
        <v>197860000</v>
      </c>
      <c r="K957" s="3">
        <v>24183000</v>
      </c>
      <c r="L957" s="3">
        <v>96479000</v>
      </c>
      <c r="M957" s="4">
        <v>1739200000</v>
      </c>
      <c r="N957" s="4">
        <v>9842300000</v>
      </c>
      <c r="O957" s="4">
        <v>5056100000</v>
      </c>
      <c r="P957" s="4">
        <v>4213700000</v>
      </c>
      <c r="Q957" s="5">
        <v>485630000</v>
      </c>
      <c r="R957" s="5">
        <v>799980000</v>
      </c>
      <c r="S957" s="5">
        <v>1</v>
      </c>
      <c r="T957" s="5">
        <v>2442700000</v>
      </c>
      <c r="U957" s="5">
        <v>1</v>
      </c>
      <c r="V957" s="2">
        <f>AVERAGE(proteinGroups3[[#This Row],[LFQ intensity 1Y1]:[LFQ intensity 1Y6]])</f>
        <v>1255181666.6666667</v>
      </c>
      <c r="W957" s="3">
        <f>AVERAGE(proteinGroups3[[#This Row],[LFQ intensity 5Y1]:[LFQ intensity 5Y5]])</f>
        <v>96449800</v>
      </c>
      <c r="X957" s="4">
        <f>AVERAGE(proteinGroups3[[#This Row],[LFQ intensity 10Y1]:[LFQ intensity 10Y4]])</f>
        <v>5212825000</v>
      </c>
      <c r="Y957" s="6">
        <f>AVERAGE(proteinGroups3[[#This Row],[LFQ intensity ADULT1]:[LFQ intensity ADULT7]])</f>
        <v>745662000.39999998</v>
      </c>
      <c r="Z957"/>
      <c r="AA957"/>
      <c r="AC957"/>
      <c r="AD957"/>
      <c r="AE957"/>
    </row>
    <row r="958" spans="1:31" x14ac:dyDescent="0.25">
      <c r="A958" s="1" t="s">
        <v>8186</v>
      </c>
      <c r="B958" s="2">
        <v>1</v>
      </c>
      <c r="C958" s="2">
        <v>1</v>
      </c>
      <c r="D958" s="2">
        <v>1</v>
      </c>
      <c r="E958" s="2">
        <v>1</v>
      </c>
      <c r="F958" s="2">
        <v>1</v>
      </c>
      <c r="G958" s="2">
        <v>1</v>
      </c>
      <c r="H958" s="3">
        <v>1</v>
      </c>
      <c r="I958" s="3">
        <v>1</v>
      </c>
      <c r="J958" s="3">
        <v>1</v>
      </c>
      <c r="K958" s="3">
        <v>1</v>
      </c>
      <c r="L958" s="3">
        <v>1</v>
      </c>
      <c r="M958" s="4">
        <v>1</v>
      </c>
      <c r="N958" s="4">
        <v>1</v>
      </c>
      <c r="O958" s="4">
        <v>1</v>
      </c>
      <c r="P958" s="4">
        <v>1</v>
      </c>
      <c r="Q958" s="5">
        <v>1</v>
      </c>
      <c r="R958" s="5">
        <v>1</v>
      </c>
      <c r="S958" s="5">
        <v>1</v>
      </c>
      <c r="T958" s="5">
        <v>1</v>
      </c>
      <c r="U958" s="5">
        <v>1</v>
      </c>
      <c r="V958" s="2">
        <f>AVERAGE(proteinGroups3[[#This Row],[LFQ intensity 1Y1]:[LFQ intensity 1Y6]])</f>
        <v>1</v>
      </c>
      <c r="W958" s="3">
        <f>AVERAGE(proteinGroups3[[#This Row],[LFQ intensity 5Y1]:[LFQ intensity 5Y5]])</f>
        <v>1</v>
      </c>
      <c r="X958" s="4">
        <f>AVERAGE(proteinGroups3[[#This Row],[LFQ intensity 10Y1]:[LFQ intensity 10Y4]])</f>
        <v>1</v>
      </c>
      <c r="Y958" s="6">
        <f>AVERAGE(proteinGroups3[[#This Row],[LFQ intensity ADULT1]:[LFQ intensity ADULT7]])</f>
        <v>1</v>
      </c>
      <c r="Z958"/>
      <c r="AA958"/>
      <c r="AC958"/>
      <c r="AD958"/>
      <c r="AE958"/>
    </row>
    <row r="959" spans="1:31" x14ac:dyDescent="0.25">
      <c r="A959" s="1" t="s">
        <v>8192</v>
      </c>
      <c r="B959" s="2">
        <v>1</v>
      </c>
      <c r="C959" s="2">
        <v>1</v>
      </c>
      <c r="D959" s="2">
        <v>1</v>
      </c>
      <c r="E959" s="2">
        <v>1</v>
      </c>
      <c r="F959" s="2">
        <v>1</v>
      </c>
      <c r="G959" s="2">
        <v>1</v>
      </c>
      <c r="H959" s="3">
        <v>19938000</v>
      </c>
      <c r="I959" s="3">
        <v>20170000</v>
      </c>
      <c r="J959" s="3">
        <v>1</v>
      </c>
      <c r="K959" s="3">
        <v>1</v>
      </c>
      <c r="L959" s="3">
        <v>1</v>
      </c>
      <c r="M959" s="4">
        <v>8606500</v>
      </c>
      <c r="N959" s="4">
        <v>1</v>
      </c>
      <c r="O959" s="4">
        <v>9026100</v>
      </c>
      <c r="P959" s="4">
        <v>8902900</v>
      </c>
      <c r="Q959" s="5">
        <v>1</v>
      </c>
      <c r="R959" s="5">
        <v>1</v>
      </c>
      <c r="S959" s="5">
        <v>1</v>
      </c>
      <c r="T959" s="5">
        <v>1</v>
      </c>
      <c r="U959" s="5">
        <v>1</v>
      </c>
      <c r="V959" s="2">
        <f>AVERAGE(proteinGroups3[[#This Row],[LFQ intensity 1Y1]:[LFQ intensity 1Y6]])</f>
        <v>1</v>
      </c>
      <c r="W959" s="3">
        <f>AVERAGE(proteinGroups3[[#This Row],[LFQ intensity 5Y1]:[LFQ intensity 5Y5]])</f>
        <v>8021600.5999999996</v>
      </c>
      <c r="X959" s="4">
        <f>AVERAGE(proteinGroups3[[#This Row],[LFQ intensity 10Y1]:[LFQ intensity 10Y4]])</f>
        <v>6633875.25</v>
      </c>
      <c r="Y959" s="6">
        <f>AVERAGE(proteinGroups3[[#This Row],[LFQ intensity ADULT1]:[LFQ intensity ADULT7]])</f>
        <v>1</v>
      </c>
      <c r="Z959"/>
      <c r="AA959"/>
      <c r="AC959"/>
      <c r="AD959"/>
      <c r="AE959"/>
    </row>
    <row r="960" spans="1:31" x14ac:dyDescent="0.25">
      <c r="A960" s="1" t="s">
        <v>8198</v>
      </c>
      <c r="B960" s="2">
        <v>17153000</v>
      </c>
      <c r="C960" s="2">
        <v>17943000</v>
      </c>
      <c r="D960" s="2">
        <v>1</v>
      </c>
      <c r="E960" s="2">
        <v>1</v>
      </c>
      <c r="F960" s="2">
        <v>1</v>
      </c>
      <c r="G960" s="2">
        <v>1</v>
      </c>
      <c r="H960" s="3">
        <v>1</v>
      </c>
      <c r="I960" s="3">
        <v>38793000</v>
      </c>
      <c r="J960" s="3">
        <v>6619700</v>
      </c>
      <c r="K960" s="3">
        <v>29184000</v>
      </c>
      <c r="L960" s="3">
        <v>1</v>
      </c>
      <c r="M960" s="4">
        <v>1</v>
      </c>
      <c r="N960" s="4">
        <v>1</v>
      </c>
      <c r="O960" s="4">
        <v>1</v>
      </c>
      <c r="P960" s="4">
        <v>12661000</v>
      </c>
      <c r="Q960" s="5">
        <v>17828000</v>
      </c>
      <c r="R960" s="5">
        <v>1</v>
      </c>
      <c r="S960" s="5">
        <v>1</v>
      </c>
      <c r="T960" s="5">
        <v>1</v>
      </c>
      <c r="U960" s="5">
        <v>56006000</v>
      </c>
      <c r="V960" s="2">
        <f>AVERAGE(proteinGroups3[[#This Row],[LFQ intensity 1Y1]:[LFQ intensity 1Y6]])</f>
        <v>5849334</v>
      </c>
      <c r="W960" s="3">
        <f>AVERAGE(proteinGroups3[[#This Row],[LFQ intensity 5Y1]:[LFQ intensity 5Y5]])</f>
        <v>14919340.4</v>
      </c>
      <c r="X960" s="4">
        <f>AVERAGE(proteinGroups3[[#This Row],[LFQ intensity 10Y1]:[LFQ intensity 10Y4]])</f>
        <v>3165250.75</v>
      </c>
      <c r="Y960" s="6">
        <f>AVERAGE(proteinGroups3[[#This Row],[LFQ intensity ADULT1]:[LFQ intensity ADULT7]])</f>
        <v>14766800.6</v>
      </c>
      <c r="Z960"/>
      <c r="AA960"/>
      <c r="AC960"/>
      <c r="AD960"/>
      <c r="AE960"/>
    </row>
    <row r="961" spans="1:31" x14ac:dyDescent="0.25">
      <c r="A961" s="1" t="s">
        <v>8205</v>
      </c>
      <c r="B961" s="2">
        <v>1</v>
      </c>
      <c r="C961" s="2">
        <v>7165200</v>
      </c>
      <c r="D961" s="2">
        <v>1</v>
      </c>
      <c r="E961" s="2">
        <v>1</v>
      </c>
      <c r="F961" s="2">
        <v>1</v>
      </c>
      <c r="G961" s="2">
        <v>1</v>
      </c>
      <c r="H961" s="3">
        <v>1</v>
      </c>
      <c r="I961" s="3">
        <v>1</v>
      </c>
      <c r="J961" s="3">
        <v>1</v>
      </c>
      <c r="K961" s="3">
        <v>1</v>
      </c>
      <c r="L961" s="3">
        <v>1</v>
      </c>
      <c r="M961" s="4">
        <v>15435000</v>
      </c>
      <c r="N961" s="4">
        <v>20020000</v>
      </c>
      <c r="O961" s="4">
        <v>14637000</v>
      </c>
      <c r="P961" s="4">
        <v>18662000</v>
      </c>
      <c r="Q961" s="5">
        <v>1</v>
      </c>
      <c r="R961" s="5">
        <v>1</v>
      </c>
      <c r="S961" s="5">
        <v>1</v>
      </c>
      <c r="T961" s="5">
        <v>1</v>
      </c>
      <c r="U961" s="5">
        <v>1</v>
      </c>
      <c r="V961" s="2">
        <f>AVERAGE(proteinGroups3[[#This Row],[LFQ intensity 1Y1]:[LFQ intensity 1Y6]])</f>
        <v>1194200.8333333333</v>
      </c>
      <c r="W961" s="3">
        <f>AVERAGE(proteinGroups3[[#This Row],[LFQ intensity 5Y1]:[LFQ intensity 5Y5]])</f>
        <v>1</v>
      </c>
      <c r="X961" s="4">
        <f>AVERAGE(proteinGroups3[[#This Row],[LFQ intensity 10Y1]:[LFQ intensity 10Y4]])</f>
        <v>17188500</v>
      </c>
      <c r="Y961" s="6">
        <f>AVERAGE(proteinGroups3[[#This Row],[LFQ intensity ADULT1]:[LFQ intensity ADULT7]])</f>
        <v>1</v>
      </c>
      <c r="Z961"/>
      <c r="AA961"/>
      <c r="AC961"/>
      <c r="AD961"/>
      <c r="AE961"/>
    </row>
    <row r="962" spans="1:31" x14ac:dyDescent="0.25">
      <c r="A962" s="1" t="s">
        <v>8211</v>
      </c>
      <c r="B962" s="2">
        <v>1</v>
      </c>
      <c r="C962" s="2">
        <v>24603000</v>
      </c>
      <c r="D962" s="2">
        <v>1</v>
      </c>
      <c r="E962" s="2">
        <v>1</v>
      </c>
      <c r="F962" s="2">
        <v>1</v>
      </c>
      <c r="G962" s="2">
        <v>1</v>
      </c>
      <c r="H962" s="3">
        <v>19531000</v>
      </c>
      <c r="I962" s="3">
        <v>21039000</v>
      </c>
      <c r="J962" s="3">
        <v>15453000</v>
      </c>
      <c r="K962" s="3">
        <v>18203000</v>
      </c>
      <c r="L962" s="3">
        <v>1</v>
      </c>
      <c r="M962" s="4">
        <v>47936000</v>
      </c>
      <c r="N962" s="4">
        <v>15118000</v>
      </c>
      <c r="O962" s="4">
        <v>34132000</v>
      </c>
      <c r="P962" s="4">
        <v>24321000</v>
      </c>
      <c r="Q962" s="5">
        <v>15965000</v>
      </c>
      <c r="R962" s="5">
        <v>43047000</v>
      </c>
      <c r="S962" s="5">
        <v>1</v>
      </c>
      <c r="T962" s="5">
        <v>1</v>
      </c>
      <c r="U962" s="5">
        <v>1</v>
      </c>
      <c r="V962" s="2">
        <f>AVERAGE(proteinGroups3[[#This Row],[LFQ intensity 1Y1]:[LFQ intensity 1Y6]])</f>
        <v>4100500.8333333335</v>
      </c>
      <c r="W962" s="3">
        <f>AVERAGE(proteinGroups3[[#This Row],[LFQ intensity 5Y1]:[LFQ intensity 5Y5]])</f>
        <v>14845200.199999999</v>
      </c>
      <c r="X962" s="4">
        <f>AVERAGE(proteinGroups3[[#This Row],[LFQ intensity 10Y1]:[LFQ intensity 10Y4]])</f>
        <v>30376750</v>
      </c>
      <c r="Y962" s="6">
        <f>AVERAGE(proteinGroups3[[#This Row],[LFQ intensity ADULT1]:[LFQ intensity ADULT7]])</f>
        <v>11802400.6</v>
      </c>
      <c r="Z962"/>
      <c r="AA962"/>
      <c r="AC962"/>
      <c r="AD962"/>
      <c r="AE962"/>
    </row>
    <row r="963" spans="1:31" x14ac:dyDescent="0.25">
      <c r="A963" s="1" t="s">
        <v>8217</v>
      </c>
      <c r="B963" s="2">
        <v>1</v>
      </c>
      <c r="C963" s="2">
        <v>14002000</v>
      </c>
      <c r="D963" s="2">
        <v>1</v>
      </c>
      <c r="E963" s="2">
        <v>1</v>
      </c>
      <c r="F963" s="2">
        <v>7148200</v>
      </c>
      <c r="G963" s="2">
        <v>1</v>
      </c>
      <c r="H963" s="3">
        <v>6463000</v>
      </c>
      <c r="I963" s="3">
        <v>10145000</v>
      </c>
      <c r="J963" s="3">
        <v>1</v>
      </c>
      <c r="K963" s="3">
        <v>21301000</v>
      </c>
      <c r="L963" s="3">
        <v>1</v>
      </c>
      <c r="M963" s="4">
        <v>1</v>
      </c>
      <c r="N963" s="4">
        <v>16797000</v>
      </c>
      <c r="O963" s="4">
        <v>8315400</v>
      </c>
      <c r="P963" s="4">
        <v>28079000</v>
      </c>
      <c r="Q963" s="5">
        <v>1</v>
      </c>
      <c r="R963" s="5">
        <v>1</v>
      </c>
      <c r="S963" s="5">
        <v>1</v>
      </c>
      <c r="T963" s="5">
        <v>9607100</v>
      </c>
      <c r="U963" s="5">
        <v>1</v>
      </c>
      <c r="V963" s="2">
        <f>AVERAGE(proteinGroups3[[#This Row],[LFQ intensity 1Y1]:[LFQ intensity 1Y6]])</f>
        <v>3525034</v>
      </c>
      <c r="W963" s="3">
        <f>AVERAGE(proteinGroups3[[#This Row],[LFQ intensity 5Y1]:[LFQ intensity 5Y5]])</f>
        <v>7581800.4000000004</v>
      </c>
      <c r="X963" s="4">
        <f>AVERAGE(proteinGroups3[[#This Row],[LFQ intensity 10Y1]:[LFQ intensity 10Y4]])</f>
        <v>13297850.25</v>
      </c>
      <c r="Y963" s="6">
        <f>AVERAGE(proteinGroups3[[#This Row],[LFQ intensity ADULT1]:[LFQ intensity ADULT7]])</f>
        <v>1921420.8</v>
      </c>
      <c r="Z963"/>
      <c r="AA963"/>
      <c r="AC963"/>
      <c r="AD963"/>
      <c r="AE963"/>
    </row>
    <row r="964" spans="1:31" x14ac:dyDescent="0.25">
      <c r="A964" s="1" t="s">
        <v>8224</v>
      </c>
      <c r="B964" s="2">
        <v>1</v>
      </c>
      <c r="C964" s="2">
        <v>8449600</v>
      </c>
      <c r="D964" s="2">
        <v>1</v>
      </c>
      <c r="E964" s="2">
        <v>1</v>
      </c>
      <c r="F964" s="2">
        <v>9156000</v>
      </c>
      <c r="G964" s="2">
        <v>1</v>
      </c>
      <c r="H964" s="3">
        <v>1</v>
      </c>
      <c r="I964" s="3">
        <v>11798000</v>
      </c>
      <c r="J964" s="3">
        <v>1</v>
      </c>
      <c r="K964" s="3">
        <v>9786600</v>
      </c>
      <c r="L964" s="3">
        <v>1</v>
      </c>
      <c r="M964" s="4">
        <v>20366000</v>
      </c>
      <c r="N964" s="4">
        <v>15219000</v>
      </c>
      <c r="O964" s="4">
        <v>11119000</v>
      </c>
      <c r="P964" s="4">
        <v>10910000</v>
      </c>
      <c r="Q964" s="5">
        <v>1</v>
      </c>
      <c r="R964" s="5">
        <v>1</v>
      </c>
      <c r="S964" s="5">
        <v>1</v>
      </c>
      <c r="T964" s="5">
        <v>1</v>
      </c>
      <c r="U964" s="5">
        <v>1</v>
      </c>
      <c r="V964" s="2">
        <f>AVERAGE(proteinGroups3[[#This Row],[LFQ intensity 1Y1]:[LFQ intensity 1Y6]])</f>
        <v>2934267.3333333335</v>
      </c>
      <c r="W964" s="3">
        <f>AVERAGE(proteinGroups3[[#This Row],[LFQ intensity 5Y1]:[LFQ intensity 5Y5]])</f>
        <v>4316920.5999999996</v>
      </c>
      <c r="X964" s="4">
        <f>AVERAGE(proteinGroups3[[#This Row],[LFQ intensity 10Y1]:[LFQ intensity 10Y4]])</f>
        <v>14403500</v>
      </c>
      <c r="Y964" s="6">
        <f>AVERAGE(proteinGroups3[[#This Row],[LFQ intensity ADULT1]:[LFQ intensity ADULT7]])</f>
        <v>1</v>
      </c>
      <c r="Z964"/>
      <c r="AA964"/>
      <c r="AC964"/>
      <c r="AD964"/>
      <c r="AE964"/>
    </row>
    <row r="965" spans="1:31" x14ac:dyDescent="0.25">
      <c r="A965" s="1" t="s">
        <v>8229</v>
      </c>
      <c r="B965" s="2">
        <v>1</v>
      </c>
      <c r="C965" s="2">
        <v>47550000</v>
      </c>
      <c r="D965" s="2">
        <v>20652000</v>
      </c>
      <c r="E965" s="2">
        <v>1</v>
      </c>
      <c r="F965" s="2">
        <v>27682000</v>
      </c>
      <c r="G965" s="2">
        <v>23310000</v>
      </c>
      <c r="H965" s="3">
        <v>25580000</v>
      </c>
      <c r="I965" s="3">
        <v>79470000</v>
      </c>
      <c r="J965" s="3">
        <v>17527000</v>
      </c>
      <c r="K965" s="3">
        <v>91028000</v>
      </c>
      <c r="L965" s="3">
        <v>32060000</v>
      </c>
      <c r="M965" s="4">
        <v>37979000</v>
      </c>
      <c r="N965" s="4">
        <v>12166000</v>
      </c>
      <c r="O965" s="4">
        <v>1</v>
      </c>
      <c r="P965" s="4">
        <v>1</v>
      </c>
      <c r="Q965" s="5">
        <v>15765000</v>
      </c>
      <c r="R965" s="5">
        <v>1</v>
      </c>
      <c r="S965" s="5">
        <v>1</v>
      </c>
      <c r="T965" s="5">
        <v>8850000</v>
      </c>
      <c r="U965" s="5">
        <v>14360000</v>
      </c>
      <c r="V965" s="2">
        <f>AVERAGE(proteinGroups3[[#This Row],[LFQ intensity 1Y1]:[LFQ intensity 1Y6]])</f>
        <v>19865667</v>
      </c>
      <c r="W965" s="3">
        <f>AVERAGE(proteinGroups3[[#This Row],[LFQ intensity 5Y1]:[LFQ intensity 5Y5]])</f>
        <v>49133000</v>
      </c>
      <c r="X965" s="4">
        <f>AVERAGE(proteinGroups3[[#This Row],[LFQ intensity 10Y1]:[LFQ intensity 10Y4]])</f>
        <v>12536250.5</v>
      </c>
      <c r="Y965" s="6">
        <f>AVERAGE(proteinGroups3[[#This Row],[LFQ intensity ADULT1]:[LFQ intensity ADULT7]])</f>
        <v>7795000.4000000004</v>
      </c>
      <c r="Z965"/>
      <c r="AA965"/>
      <c r="AC965"/>
      <c r="AD965"/>
      <c r="AE965"/>
    </row>
    <row r="966" spans="1:31" x14ac:dyDescent="0.25">
      <c r="A966" s="1" t="s">
        <v>8237</v>
      </c>
      <c r="B966" s="2">
        <v>419860000</v>
      </c>
      <c r="C966" s="2">
        <v>162740000</v>
      </c>
      <c r="D966" s="2">
        <v>113130000</v>
      </c>
      <c r="E966" s="2">
        <v>1</v>
      </c>
      <c r="F966" s="2">
        <v>52905000</v>
      </c>
      <c r="G966" s="2">
        <v>86802000</v>
      </c>
      <c r="H966" s="3">
        <v>135150000</v>
      </c>
      <c r="I966" s="3">
        <v>205860000</v>
      </c>
      <c r="J966" s="3">
        <v>1</v>
      </c>
      <c r="K966" s="3">
        <v>124380000</v>
      </c>
      <c r="L966" s="3">
        <v>1</v>
      </c>
      <c r="M966" s="4">
        <v>1</v>
      </c>
      <c r="N966" s="4">
        <v>1</v>
      </c>
      <c r="O966" s="4">
        <v>1</v>
      </c>
      <c r="P966" s="4">
        <v>44121000</v>
      </c>
      <c r="Q966" s="5">
        <v>41724000</v>
      </c>
      <c r="R966" s="5">
        <v>1</v>
      </c>
      <c r="S966" s="5">
        <v>1</v>
      </c>
      <c r="T966" s="5">
        <v>1</v>
      </c>
      <c r="U966" s="5">
        <v>1</v>
      </c>
      <c r="V966" s="2">
        <f>AVERAGE(proteinGroups3[[#This Row],[LFQ intensity 1Y1]:[LFQ intensity 1Y6]])</f>
        <v>139239500.16666666</v>
      </c>
      <c r="W966" s="3">
        <f>AVERAGE(proteinGroups3[[#This Row],[LFQ intensity 5Y1]:[LFQ intensity 5Y5]])</f>
        <v>93078000.400000006</v>
      </c>
      <c r="X966" s="4">
        <f>AVERAGE(proteinGroups3[[#This Row],[LFQ intensity 10Y1]:[LFQ intensity 10Y4]])</f>
        <v>11030250.75</v>
      </c>
      <c r="Y966" s="6">
        <f>AVERAGE(proteinGroups3[[#This Row],[LFQ intensity ADULT1]:[LFQ intensity ADULT7]])</f>
        <v>8344800.7999999998</v>
      </c>
      <c r="Z966"/>
      <c r="AA966"/>
      <c r="AC966"/>
      <c r="AD966"/>
      <c r="AE966"/>
    </row>
    <row r="967" spans="1:31" x14ac:dyDescent="0.25">
      <c r="A967" s="1" t="s">
        <v>8245</v>
      </c>
      <c r="B967" s="2">
        <v>1</v>
      </c>
      <c r="C967" s="2">
        <v>80411000</v>
      </c>
      <c r="D967" s="2">
        <v>91946000</v>
      </c>
      <c r="E967" s="2">
        <v>1</v>
      </c>
      <c r="F967" s="2">
        <v>122260000</v>
      </c>
      <c r="G967" s="2">
        <v>20311000</v>
      </c>
      <c r="H967" s="3">
        <v>1</v>
      </c>
      <c r="I967" s="3">
        <v>40871000</v>
      </c>
      <c r="J967" s="3">
        <v>122230000</v>
      </c>
      <c r="K967" s="3">
        <v>31824000</v>
      </c>
      <c r="L967" s="3">
        <v>1</v>
      </c>
      <c r="M967" s="4">
        <v>11809000</v>
      </c>
      <c r="N967" s="4">
        <v>1</v>
      </c>
      <c r="O967" s="4">
        <v>17405000</v>
      </c>
      <c r="P967" s="4">
        <v>20221000</v>
      </c>
      <c r="Q967" s="5">
        <v>1</v>
      </c>
      <c r="R967" s="5">
        <v>1</v>
      </c>
      <c r="S967" s="5">
        <v>1</v>
      </c>
      <c r="T967" s="5">
        <v>1</v>
      </c>
      <c r="U967" s="5">
        <v>1</v>
      </c>
      <c r="V967" s="2">
        <f>AVERAGE(proteinGroups3[[#This Row],[LFQ intensity 1Y1]:[LFQ intensity 1Y6]])</f>
        <v>52488000.333333336</v>
      </c>
      <c r="W967" s="3">
        <f>AVERAGE(proteinGroups3[[#This Row],[LFQ intensity 5Y1]:[LFQ intensity 5Y5]])</f>
        <v>38985000.399999999</v>
      </c>
      <c r="X967" s="4">
        <f>AVERAGE(proteinGroups3[[#This Row],[LFQ intensity 10Y1]:[LFQ intensity 10Y4]])</f>
        <v>12358750.25</v>
      </c>
      <c r="Y967" s="6">
        <f>AVERAGE(proteinGroups3[[#This Row],[LFQ intensity ADULT1]:[LFQ intensity ADULT7]])</f>
        <v>1</v>
      </c>
      <c r="Z967"/>
      <c r="AA967"/>
      <c r="AC967"/>
      <c r="AD967"/>
      <c r="AE967"/>
    </row>
    <row r="968" spans="1:31" x14ac:dyDescent="0.25">
      <c r="A968" s="1" t="s">
        <v>8252</v>
      </c>
      <c r="B968" s="2">
        <v>1</v>
      </c>
      <c r="C968" s="2">
        <v>1</v>
      </c>
      <c r="D968" s="2">
        <v>1</v>
      </c>
      <c r="E968" s="2">
        <v>1</v>
      </c>
      <c r="F968" s="2">
        <v>1</v>
      </c>
      <c r="G968" s="2">
        <v>1</v>
      </c>
      <c r="H968" s="3">
        <v>1</v>
      </c>
      <c r="I968" s="3">
        <v>1</v>
      </c>
      <c r="J968" s="3">
        <v>1</v>
      </c>
      <c r="K968" s="3">
        <v>12132000</v>
      </c>
      <c r="L968" s="3">
        <v>1</v>
      </c>
      <c r="M968" s="4">
        <v>1</v>
      </c>
      <c r="N968" s="4">
        <v>1</v>
      </c>
      <c r="O968" s="4">
        <v>1</v>
      </c>
      <c r="P968" s="4">
        <v>1</v>
      </c>
      <c r="Q968" s="5">
        <v>1</v>
      </c>
      <c r="R968" s="5">
        <v>1</v>
      </c>
      <c r="S968" s="5">
        <v>1</v>
      </c>
      <c r="T968" s="5">
        <v>1</v>
      </c>
      <c r="U968" s="5">
        <v>1</v>
      </c>
      <c r="V968" s="2">
        <f>AVERAGE(proteinGroups3[[#This Row],[LFQ intensity 1Y1]:[LFQ intensity 1Y6]])</f>
        <v>1</v>
      </c>
      <c r="W968" s="3">
        <f>AVERAGE(proteinGroups3[[#This Row],[LFQ intensity 5Y1]:[LFQ intensity 5Y5]])</f>
        <v>2426400.7999999998</v>
      </c>
      <c r="X968" s="4">
        <f>AVERAGE(proteinGroups3[[#This Row],[LFQ intensity 10Y1]:[LFQ intensity 10Y4]])</f>
        <v>1</v>
      </c>
      <c r="Y968" s="6">
        <f>AVERAGE(proteinGroups3[[#This Row],[LFQ intensity ADULT1]:[LFQ intensity ADULT7]])</f>
        <v>1</v>
      </c>
      <c r="Z968"/>
      <c r="AA968"/>
      <c r="AC968"/>
      <c r="AD968"/>
      <c r="AE968"/>
    </row>
    <row r="969" spans="1:31" x14ac:dyDescent="0.25">
      <c r="A969" s="1" t="s">
        <v>8255</v>
      </c>
      <c r="B969" s="2">
        <v>1</v>
      </c>
      <c r="C969" s="2">
        <v>1</v>
      </c>
      <c r="D969" s="2">
        <v>1</v>
      </c>
      <c r="E969" s="2">
        <v>1</v>
      </c>
      <c r="F969" s="2">
        <v>1</v>
      </c>
      <c r="G969" s="2">
        <v>1</v>
      </c>
      <c r="H969" s="3">
        <v>1</v>
      </c>
      <c r="I969" s="3">
        <v>1</v>
      </c>
      <c r="J969" s="3">
        <v>13643000</v>
      </c>
      <c r="K969" s="3">
        <v>1</v>
      </c>
      <c r="L969" s="3">
        <v>1</v>
      </c>
      <c r="M969" s="4">
        <v>1</v>
      </c>
      <c r="N969" s="4">
        <v>1</v>
      </c>
      <c r="O969" s="4">
        <v>1</v>
      </c>
      <c r="P969" s="4">
        <v>1</v>
      </c>
      <c r="Q969" s="5">
        <v>1</v>
      </c>
      <c r="R969" s="5">
        <v>1</v>
      </c>
      <c r="S969" s="5">
        <v>1</v>
      </c>
      <c r="T969" s="5">
        <v>1</v>
      </c>
      <c r="U969" s="5">
        <v>1</v>
      </c>
      <c r="V969" s="2">
        <f>AVERAGE(proteinGroups3[[#This Row],[LFQ intensity 1Y1]:[LFQ intensity 1Y6]])</f>
        <v>1</v>
      </c>
      <c r="W969" s="3">
        <f>AVERAGE(proteinGroups3[[#This Row],[LFQ intensity 5Y1]:[LFQ intensity 5Y5]])</f>
        <v>2728600.8</v>
      </c>
      <c r="X969" s="4">
        <f>AVERAGE(proteinGroups3[[#This Row],[LFQ intensity 10Y1]:[LFQ intensity 10Y4]])</f>
        <v>1</v>
      </c>
      <c r="Y969" s="6">
        <f>AVERAGE(proteinGroups3[[#This Row],[LFQ intensity ADULT1]:[LFQ intensity ADULT7]])</f>
        <v>1</v>
      </c>
      <c r="Z969"/>
      <c r="AA969"/>
      <c r="AC969"/>
      <c r="AD969"/>
      <c r="AE969"/>
    </row>
    <row r="970" spans="1:31" x14ac:dyDescent="0.25">
      <c r="A970" s="1" t="s">
        <v>8261</v>
      </c>
      <c r="B970" s="2">
        <v>1</v>
      </c>
      <c r="C970" s="2">
        <v>213720000</v>
      </c>
      <c r="D970" s="2">
        <v>129970000</v>
      </c>
      <c r="E970" s="2">
        <v>1</v>
      </c>
      <c r="F970" s="2">
        <v>93794000</v>
      </c>
      <c r="G970" s="2">
        <v>23254000</v>
      </c>
      <c r="H970" s="3">
        <v>46467000</v>
      </c>
      <c r="I970" s="3">
        <v>50578000</v>
      </c>
      <c r="J970" s="3">
        <v>7920400</v>
      </c>
      <c r="K970" s="3">
        <v>102480000</v>
      </c>
      <c r="L970" s="3">
        <v>1</v>
      </c>
      <c r="M970" s="4">
        <v>51723000</v>
      </c>
      <c r="N970" s="4">
        <v>50692000</v>
      </c>
      <c r="O970" s="4">
        <v>39605000</v>
      </c>
      <c r="P970" s="4">
        <v>43395000</v>
      </c>
      <c r="Q970" s="5">
        <v>28702000</v>
      </c>
      <c r="R970" s="5">
        <v>1</v>
      </c>
      <c r="S970" s="5">
        <v>1</v>
      </c>
      <c r="T970" s="5">
        <v>1</v>
      </c>
      <c r="U970" s="5">
        <v>1</v>
      </c>
      <c r="V970" s="2">
        <f>AVERAGE(proteinGroups3[[#This Row],[LFQ intensity 1Y1]:[LFQ intensity 1Y6]])</f>
        <v>76789667</v>
      </c>
      <c r="W970" s="3">
        <f>AVERAGE(proteinGroups3[[#This Row],[LFQ intensity 5Y1]:[LFQ intensity 5Y5]])</f>
        <v>41489080.200000003</v>
      </c>
      <c r="X970" s="4">
        <f>AVERAGE(proteinGroups3[[#This Row],[LFQ intensity 10Y1]:[LFQ intensity 10Y4]])</f>
        <v>46353750</v>
      </c>
      <c r="Y970" s="6">
        <f>AVERAGE(proteinGroups3[[#This Row],[LFQ intensity ADULT1]:[LFQ intensity ADULT7]])</f>
        <v>5740400.7999999998</v>
      </c>
      <c r="Z970"/>
      <c r="AA970"/>
      <c r="AC970"/>
      <c r="AD970"/>
      <c r="AE970"/>
    </row>
    <row r="971" spans="1:31" x14ac:dyDescent="0.25">
      <c r="A971" s="1" t="s">
        <v>8270</v>
      </c>
      <c r="B971" s="2">
        <v>1</v>
      </c>
      <c r="C971" s="2">
        <v>1</v>
      </c>
      <c r="D971" s="2">
        <v>1</v>
      </c>
      <c r="E971" s="2">
        <v>1</v>
      </c>
      <c r="F971" s="2">
        <v>1</v>
      </c>
      <c r="G971" s="2">
        <v>1</v>
      </c>
      <c r="H971" s="3">
        <v>8637700</v>
      </c>
      <c r="I971" s="3">
        <v>7481900</v>
      </c>
      <c r="J971" s="3">
        <v>1</v>
      </c>
      <c r="K971" s="3">
        <v>5834300</v>
      </c>
      <c r="L971" s="3">
        <v>1</v>
      </c>
      <c r="M971" s="4">
        <v>6741700</v>
      </c>
      <c r="N971" s="4">
        <v>6240000</v>
      </c>
      <c r="O971" s="4">
        <v>2898600</v>
      </c>
      <c r="P971" s="4">
        <v>3347700</v>
      </c>
      <c r="Q971" s="5">
        <v>1</v>
      </c>
      <c r="R971" s="5">
        <v>1</v>
      </c>
      <c r="S971" s="5">
        <v>1</v>
      </c>
      <c r="T971" s="5">
        <v>1</v>
      </c>
      <c r="U971" s="5">
        <v>1</v>
      </c>
      <c r="V971" s="2">
        <f>AVERAGE(proteinGroups3[[#This Row],[LFQ intensity 1Y1]:[LFQ intensity 1Y6]])</f>
        <v>1</v>
      </c>
      <c r="W971" s="3">
        <f>AVERAGE(proteinGroups3[[#This Row],[LFQ intensity 5Y1]:[LFQ intensity 5Y5]])</f>
        <v>4390780.4000000004</v>
      </c>
      <c r="X971" s="4">
        <f>AVERAGE(proteinGroups3[[#This Row],[LFQ intensity 10Y1]:[LFQ intensity 10Y4]])</f>
        <v>4807000</v>
      </c>
      <c r="Y971" s="6">
        <f>AVERAGE(proteinGroups3[[#This Row],[LFQ intensity ADULT1]:[LFQ intensity ADULT7]])</f>
        <v>1</v>
      </c>
      <c r="Z971"/>
      <c r="AA971"/>
      <c r="AC971"/>
      <c r="AD971"/>
      <c r="AE971"/>
    </row>
    <row r="972" spans="1:31" x14ac:dyDescent="0.25">
      <c r="A972" s="1" t="s">
        <v>8277</v>
      </c>
      <c r="B972" s="2">
        <v>1</v>
      </c>
      <c r="C972" s="2">
        <v>1</v>
      </c>
      <c r="D972" s="2">
        <v>1</v>
      </c>
      <c r="E972" s="2">
        <v>1</v>
      </c>
      <c r="F972" s="2">
        <v>1</v>
      </c>
      <c r="G972" s="2">
        <v>1</v>
      </c>
      <c r="H972" s="3">
        <v>18803000</v>
      </c>
      <c r="I972" s="3">
        <v>5653400</v>
      </c>
      <c r="J972" s="3">
        <v>1</v>
      </c>
      <c r="K972" s="3">
        <v>1</v>
      </c>
      <c r="L972" s="3">
        <v>1</v>
      </c>
      <c r="M972" s="4">
        <v>1</v>
      </c>
      <c r="N972" s="4">
        <v>1</v>
      </c>
      <c r="O972" s="4">
        <v>1</v>
      </c>
      <c r="P972" s="4">
        <v>1</v>
      </c>
      <c r="Q972" s="5">
        <v>1</v>
      </c>
      <c r="R972" s="5">
        <v>1</v>
      </c>
      <c r="S972" s="5">
        <v>1</v>
      </c>
      <c r="T972" s="5">
        <v>1</v>
      </c>
      <c r="U972" s="5">
        <v>1</v>
      </c>
      <c r="V972" s="2">
        <f>AVERAGE(proteinGroups3[[#This Row],[LFQ intensity 1Y1]:[LFQ intensity 1Y6]])</f>
        <v>1</v>
      </c>
      <c r="W972" s="3">
        <f>AVERAGE(proteinGroups3[[#This Row],[LFQ intensity 5Y1]:[LFQ intensity 5Y5]])</f>
        <v>4891280.5999999996</v>
      </c>
      <c r="X972" s="4">
        <f>AVERAGE(proteinGroups3[[#This Row],[LFQ intensity 10Y1]:[LFQ intensity 10Y4]])</f>
        <v>1</v>
      </c>
      <c r="Y972" s="6">
        <f>AVERAGE(proteinGroups3[[#This Row],[LFQ intensity ADULT1]:[LFQ intensity ADULT7]])</f>
        <v>1</v>
      </c>
      <c r="Z972"/>
      <c r="AA972"/>
      <c r="AC972"/>
      <c r="AD972"/>
      <c r="AE972"/>
    </row>
    <row r="973" spans="1:31" x14ac:dyDescent="0.25">
      <c r="A973" s="1" t="s">
        <v>8284</v>
      </c>
      <c r="B973" s="2">
        <v>1</v>
      </c>
      <c r="C973" s="2">
        <v>1</v>
      </c>
      <c r="D973" s="2">
        <v>1</v>
      </c>
      <c r="E973" s="2">
        <v>1</v>
      </c>
      <c r="F973" s="2">
        <v>1</v>
      </c>
      <c r="G973" s="2">
        <v>1</v>
      </c>
      <c r="H973" s="3">
        <v>1</v>
      </c>
      <c r="I973" s="3">
        <v>1</v>
      </c>
      <c r="J973" s="3">
        <v>704800000</v>
      </c>
      <c r="K973" s="3">
        <v>7929200</v>
      </c>
      <c r="L973" s="3">
        <v>1</v>
      </c>
      <c r="M973" s="4">
        <v>1</v>
      </c>
      <c r="N973" s="4">
        <v>1</v>
      </c>
      <c r="O973" s="4">
        <v>1</v>
      </c>
      <c r="P973" s="4">
        <v>1</v>
      </c>
      <c r="Q973" s="5">
        <v>1</v>
      </c>
      <c r="R973" s="5">
        <v>1</v>
      </c>
      <c r="S973" s="5">
        <v>1</v>
      </c>
      <c r="T973" s="5">
        <v>5102300</v>
      </c>
      <c r="U973" s="5">
        <v>1</v>
      </c>
      <c r="V973" s="2">
        <f>AVERAGE(proteinGroups3[[#This Row],[LFQ intensity 1Y1]:[LFQ intensity 1Y6]])</f>
        <v>1</v>
      </c>
      <c r="W973" s="3">
        <f>AVERAGE(proteinGroups3[[#This Row],[LFQ intensity 5Y1]:[LFQ intensity 5Y5]])</f>
        <v>142545840.59999999</v>
      </c>
      <c r="X973" s="4">
        <f>AVERAGE(proteinGroups3[[#This Row],[LFQ intensity 10Y1]:[LFQ intensity 10Y4]])</f>
        <v>1</v>
      </c>
      <c r="Y973" s="6">
        <f>AVERAGE(proteinGroups3[[#This Row],[LFQ intensity ADULT1]:[LFQ intensity ADULT7]])</f>
        <v>1020460.8</v>
      </c>
      <c r="Z973"/>
      <c r="AA973"/>
      <c r="AC973"/>
      <c r="AD973"/>
      <c r="AE973"/>
    </row>
    <row r="974" spans="1:31" x14ac:dyDescent="0.25">
      <c r="A974" s="1" t="s">
        <v>8291</v>
      </c>
      <c r="B974" s="2">
        <v>1</v>
      </c>
      <c r="C974" s="2">
        <v>1</v>
      </c>
      <c r="D974" s="2">
        <v>1</v>
      </c>
      <c r="E974" s="2">
        <v>1</v>
      </c>
      <c r="F974" s="2">
        <v>1</v>
      </c>
      <c r="G974" s="2">
        <v>1</v>
      </c>
      <c r="H974" s="3">
        <v>1</v>
      </c>
      <c r="I974" s="3">
        <v>1</v>
      </c>
      <c r="J974" s="3">
        <v>1</v>
      </c>
      <c r="K974" s="3">
        <v>4861400</v>
      </c>
      <c r="L974" s="3">
        <v>15889000</v>
      </c>
      <c r="M974" s="4">
        <v>1</v>
      </c>
      <c r="N974" s="4">
        <v>1</v>
      </c>
      <c r="O974" s="4">
        <v>1</v>
      </c>
      <c r="P974" s="4">
        <v>1</v>
      </c>
      <c r="Q974" s="5">
        <v>1</v>
      </c>
      <c r="R974" s="5">
        <v>1</v>
      </c>
      <c r="S974" s="5">
        <v>1</v>
      </c>
      <c r="T974" s="5">
        <v>1</v>
      </c>
      <c r="U974" s="5">
        <v>1</v>
      </c>
      <c r="V974" s="2">
        <f>AVERAGE(proteinGroups3[[#This Row],[LFQ intensity 1Y1]:[LFQ intensity 1Y6]])</f>
        <v>1</v>
      </c>
      <c r="W974" s="3">
        <f>AVERAGE(proteinGroups3[[#This Row],[LFQ intensity 5Y1]:[LFQ intensity 5Y5]])</f>
        <v>4150080.6</v>
      </c>
      <c r="X974" s="4">
        <f>AVERAGE(proteinGroups3[[#This Row],[LFQ intensity 10Y1]:[LFQ intensity 10Y4]])</f>
        <v>1</v>
      </c>
      <c r="Y974" s="6">
        <f>AVERAGE(proteinGroups3[[#This Row],[LFQ intensity ADULT1]:[LFQ intensity ADULT7]])</f>
        <v>1</v>
      </c>
      <c r="Z974"/>
      <c r="AA974"/>
      <c r="AC974"/>
      <c r="AD974"/>
      <c r="AE974"/>
    </row>
    <row r="975" spans="1:31" x14ac:dyDescent="0.25">
      <c r="A975" s="1" t="s">
        <v>8296</v>
      </c>
      <c r="B975" s="2">
        <v>1</v>
      </c>
      <c r="C975" s="2">
        <v>104490000</v>
      </c>
      <c r="D975" s="2">
        <v>68079000</v>
      </c>
      <c r="E975" s="2">
        <v>1</v>
      </c>
      <c r="F975" s="2">
        <v>100270000</v>
      </c>
      <c r="G975" s="2">
        <v>1</v>
      </c>
      <c r="H975" s="3">
        <v>532890000</v>
      </c>
      <c r="I975" s="3">
        <v>193170000</v>
      </c>
      <c r="J975" s="3">
        <v>1</v>
      </c>
      <c r="K975" s="3">
        <v>151190000</v>
      </c>
      <c r="L975" s="3">
        <v>1</v>
      </c>
      <c r="M975" s="4">
        <v>165650000</v>
      </c>
      <c r="N975" s="4">
        <v>254180000</v>
      </c>
      <c r="O975" s="4">
        <v>213080000</v>
      </c>
      <c r="P975" s="4">
        <v>207580000</v>
      </c>
      <c r="Q975" s="5">
        <v>104550000</v>
      </c>
      <c r="R975" s="5">
        <v>1</v>
      </c>
      <c r="S975" s="5">
        <v>1</v>
      </c>
      <c r="T975" s="5">
        <v>1</v>
      </c>
      <c r="U975" s="5">
        <v>61996000</v>
      </c>
      <c r="V975" s="2">
        <f>AVERAGE(proteinGroups3[[#This Row],[LFQ intensity 1Y1]:[LFQ intensity 1Y6]])</f>
        <v>45473167.166666664</v>
      </c>
      <c r="W975" s="3">
        <f>AVERAGE(proteinGroups3[[#This Row],[LFQ intensity 5Y1]:[LFQ intensity 5Y5]])</f>
        <v>175450000.40000001</v>
      </c>
      <c r="X975" s="4">
        <f>AVERAGE(proteinGroups3[[#This Row],[LFQ intensity 10Y1]:[LFQ intensity 10Y4]])</f>
        <v>210122500</v>
      </c>
      <c r="Y975" s="6">
        <f>AVERAGE(proteinGroups3[[#This Row],[LFQ intensity ADULT1]:[LFQ intensity ADULT7]])</f>
        <v>33309200.600000001</v>
      </c>
      <c r="Z975"/>
      <c r="AA975"/>
      <c r="AC975"/>
      <c r="AD975"/>
      <c r="AE975"/>
    </row>
    <row r="976" spans="1:31" x14ac:dyDescent="0.25">
      <c r="A976" s="1" t="s">
        <v>8303</v>
      </c>
      <c r="B976" s="2">
        <v>1</v>
      </c>
      <c r="C976" s="2">
        <v>21893000</v>
      </c>
      <c r="D976" s="2">
        <v>19215000</v>
      </c>
      <c r="E976" s="2">
        <v>1</v>
      </c>
      <c r="F976" s="2">
        <v>19477000</v>
      </c>
      <c r="G976" s="2">
        <v>1</v>
      </c>
      <c r="H976" s="3">
        <v>11221000</v>
      </c>
      <c r="I976" s="3">
        <v>9878800</v>
      </c>
      <c r="J976" s="3">
        <v>186850000</v>
      </c>
      <c r="K976" s="3">
        <v>17469000</v>
      </c>
      <c r="L976" s="3">
        <v>1</v>
      </c>
      <c r="M976" s="4">
        <v>24714000</v>
      </c>
      <c r="N976" s="4">
        <v>6329800</v>
      </c>
      <c r="O976" s="4">
        <v>10900000</v>
      </c>
      <c r="P976" s="4">
        <v>9357700</v>
      </c>
      <c r="Q976" s="5">
        <v>73028000</v>
      </c>
      <c r="R976" s="5">
        <v>13126000</v>
      </c>
      <c r="S976" s="5">
        <v>1</v>
      </c>
      <c r="T976" s="5">
        <v>1</v>
      </c>
      <c r="U976" s="5">
        <v>1</v>
      </c>
      <c r="V976" s="2">
        <f>AVERAGE(proteinGroups3[[#This Row],[LFQ intensity 1Y1]:[LFQ intensity 1Y6]])</f>
        <v>10097500.5</v>
      </c>
      <c r="W976" s="3">
        <f>AVERAGE(proteinGroups3[[#This Row],[LFQ intensity 5Y1]:[LFQ intensity 5Y5]])</f>
        <v>45083760.200000003</v>
      </c>
      <c r="X976" s="4">
        <f>AVERAGE(proteinGroups3[[#This Row],[LFQ intensity 10Y1]:[LFQ intensity 10Y4]])</f>
        <v>12825375</v>
      </c>
      <c r="Y976" s="6">
        <f>AVERAGE(proteinGroups3[[#This Row],[LFQ intensity ADULT1]:[LFQ intensity ADULT7]])</f>
        <v>17230800.600000001</v>
      </c>
      <c r="Z976"/>
      <c r="AA976"/>
      <c r="AC976"/>
      <c r="AD976"/>
      <c r="AE976"/>
    </row>
    <row r="977" spans="1:31" x14ac:dyDescent="0.25">
      <c r="A977" s="1" t="s">
        <v>8312</v>
      </c>
      <c r="B977" s="2">
        <v>9175100</v>
      </c>
      <c r="C977" s="2">
        <v>46922000</v>
      </c>
      <c r="D977" s="2">
        <v>13768000</v>
      </c>
      <c r="E977" s="2">
        <v>1</v>
      </c>
      <c r="F977" s="2">
        <v>107110000</v>
      </c>
      <c r="G977" s="2">
        <v>16950000</v>
      </c>
      <c r="H977" s="3">
        <v>82724000</v>
      </c>
      <c r="I977" s="3">
        <v>56347000</v>
      </c>
      <c r="J977" s="3">
        <v>1</v>
      </c>
      <c r="K977" s="3">
        <v>86308000</v>
      </c>
      <c r="L977" s="3">
        <v>1</v>
      </c>
      <c r="M977" s="4">
        <v>8058300</v>
      </c>
      <c r="N977" s="4">
        <v>5564200</v>
      </c>
      <c r="O977" s="4">
        <v>6797700</v>
      </c>
      <c r="P977" s="4">
        <v>3567400</v>
      </c>
      <c r="Q977" s="5">
        <v>1</v>
      </c>
      <c r="R977" s="5">
        <v>1</v>
      </c>
      <c r="S977" s="5">
        <v>1</v>
      </c>
      <c r="T977" s="5">
        <v>1</v>
      </c>
      <c r="U977" s="5">
        <v>1</v>
      </c>
      <c r="V977" s="2">
        <f>AVERAGE(proteinGroups3[[#This Row],[LFQ intensity 1Y1]:[LFQ intensity 1Y6]])</f>
        <v>32320850.166666668</v>
      </c>
      <c r="W977" s="3">
        <f>AVERAGE(proteinGroups3[[#This Row],[LFQ intensity 5Y1]:[LFQ intensity 5Y5]])</f>
        <v>45075800.399999999</v>
      </c>
      <c r="X977" s="4">
        <f>AVERAGE(proteinGroups3[[#This Row],[LFQ intensity 10Y1]:[LFQ intensity 10Y4]])</f>
        <v>5996900</v>
      </c>
      <c r="Y977" s="6">
        <f>AVERAGE(proteinGroups3[[#This Row],[LFQ intensity ADULT1]:[LFQ intensity ADULT7]])</f>
        <v>1</v>
      </c>
      <c r="Z977"/>
      <c r="AA977"/>
      <c r="AC977"/>
      <c r="AD977"/>
      <c r="AE977"/>
    </row>
    <row r="978" spans="1:31" x14ac:dyDescent="0.25">
      <c r="A978" s="1" t="s">
        <v>8319</v>
      </c>
      <c r="B978" s="2">
        <v>292260000</v>
      </c>
      <c r="C978" s="2">
        <v>327690000</v>
      </c>
      <c r="D978" s="2">
        <v>103340000</v>
      </c>
      <c r="E978" s="2">
        <v>1</v>
      </c>
      <c r="F978" s="2">
        <v>64349000</v>
      </c>
      <c r="G978" s="2">
        <v>397640000</v>
      </c>
      <c r="H978" s="3">
        <v>1</v>
      </c>
      <c r="I978" s="3">
        <v>253890000</v>
      </c>
      <c r="J978" s="3">
        <v>23524000</v>
      </c>
      <c r="K978" s="3">
        <v>83911000</v>
      </c>
      <c r="L978" s="3">
        <v>1</v>
      </c>
      <c r="M978" s="4">
        <v>167370000</v>
      </c>
      <c r="N978" s="4">
        <v>74613000</v>
      </c>
      <c r="O978" s="4">
        <v>340670000</v>
      </c>
      <c r="P978" s="4">
        <v>214210000</v>
      </c>
      <c r="Q978" s="5">
        <v>2401800000</v>
      </c>
      <c r="R978" s="5">
        <v>1</v>
      </c>
      <c r="S978" s="5">
        <v>1</v>
      </c>
      <c r="T978" s="5">
        <v>1</v>
      </c>
      <c r="U978" s="5">
        <v>1</v>
      </c>
      <c r="V978" s="2">
        <f>AVERAGE(proteinGroups3[[#This Row],[LFQ intensity 1Y1]:[LFQ intensity 1Y6]])</f>
        <v>197546500.16666666</v>
      </c>
      <c r="W978" s="3">
        <f>AVERAGE(proteinGroups3[[#This Row],[LFQ intensity 5Y1]:[LFQ intensity 5Y5]])</f>
        <v>72265000.400000006</v>
      </c>
      <c r="X978" s="4">
        <f>AVERAGE(proteinGroups3[[#This Row],[LFQ intensity 10Y1]:[LFQ intensity 10Y4]])</f>
        <v>199215750</v>
      </c>
      <c r="Y978" s="6">
        <f>AVERAGE(proteinGroups3[[#This Row],[LFQ intensity ADULT1]:[LFQ intensity ADULT7]])</f>
        <v>480360000.80000001</v>
      </c>
      <c r="Z978"/>
      <c r="AA978"/>
      <c r="AC978"/>
      <c r="AD978"/>
      <c r="AE978"/>
    </row>
    <row r="979" spans="1:31" x14ac:dyDescent="0.25">
      <c r="A979" s="1" t="s">
        <v>8326</v>
      </c>
      <c r="B979" s="2">
        <v>1</v>
      </c>
      <c r="C979" s="2">
        <v>9799900</v>
      </c>
      <c r="D979" s="2">
        <v>1</v>
      </c>
      <c r="E979" s="2">
        <v>1</v>
      </c>
      <c r="F979" s="2">
        <v>8232300</v>
      </c>
      <c r="G979" s="2">
        <v>1</v>
      </c>
      <c r="H979" s="3">
        <v>1</v>
      </c>
      <c r="I979" s="3">
        <v>1</v>
      </c>
      <c r="J979" s="3">
        <v>1</v>
      </c>
      <c r="K979" s="3">
        <v>1</v>
      </c>
      <c r="L979" s="3">
        <v>1</v>
      </c>
      <c r="M979" s="4">
        <v>5354200</v>
      </c>
      <c r="N979" s="4">
        <v>1</v>
      </c>
      <c r="O979" s="4">
        <v>32865000</v>
      </c>
      <c r="P979" s="4">
        <v>23785000</v>
      </c>
      <c r="Q979" s="5">
        <v>1</v>
      </c>
      <c r="R979" s="5">
        <v>1</v>
      </c>
      <c r="S979" s="5">
        <v>1</v>
      </c>
      <c r="T979" s="5">
        <v>1</v>
      </c>
      <c r="U979" s="5">
        <v>1</v>
      </c>
      <c r="V979" s="2">
        <f>AVERAGE(proteinGroups3[[#This Row],[LFQ intensity 1Y1]:[LFQ intensity 1Y6]])</f>
        <v>3005367.3333333335</v>
      </c>
      <c r="W979" s="3">
        <f>AVERAGE(proteinGroups3[[#This Row],[LFQ intensity 5Y1]:[LFQ intensity 5Y5]])</f>
        <v>1</v>
      </c>
      <c r="X979" s="4">
        <f>AVERAGE(proteinGroups3[[#This Row],[LFQ intensity 10Y1]:[LFQ intensity 10Y4]])</f>
        <v>15501050.25</v>
      </c>
      <c r="Y979" s="6">
        <f>AVERAGE(proteinGroups3[[#This Row],[LFQ intensity ADULT1]:[LFQ intensity ADULT7]])</f>
        <v>1</v>
      </c>
      <c r="Z979"/>
      <c r="AA979"/>
      <c r="AC979"/>
      <c r="AD979"/>
      <c r="AE979"/>
    </row>
    <row r="980" spans="1:31" x14ac:dyDescent="0.25">
      <c r="A980" s="1" t="s">
        <v>8333</v>
      </c>
      <c r="B980" s="2">
        <v>224110000</v>
      </c>
      <c r="C980" s="2">
        <v>590130000</v>
      </c>
      <c r="D980" s="2">
        <v>33375000</v>
      </c>
      <c r="E980" s="2">
        <v>1</v>
      </c>
      <c r="F980" s="2">
        <v>150330000</v>
      </c>
      <c r="G980" s="2">
        <v>18616000</v>
      </c>
      <c r="H980" s="3">
        <v>79616000</v>
      </c>
      <c r="I980" s="3">
        <v>62971000</v>
      </c>
      <c r="J980" s="3">
        <v>1</v>
      </c>
      <c r="K980" s="3">
        <v>17632000</v>
      </c>
      <c r="L980" s="3">
        <v>66054000</v>
      </c>
      <c r="M980" s="4">
        <v>227030000</v>
      </c>
      <c r="N980" s="4">
        <v>125200000</v>
      </c>
      <c r="O980" s="4">
        <v>695690000</v>
      </c>
      <c r="P980" s="4">
        <v>801500000</v>
      </c>
      <c r="Q980" s="5">
        <v>491290000</v>
      </c>
      <c r="R980" s="5">
        <v>15684000</v>
      </c>
      <c r="S980" s="5">
        <v>117430000</v>
      </c>
      <c r="T980" s="5">
        <v>41765000</v>
      </c>
      <c r="U980" s="5">
        <v>27064000</v>
      </c>
      <c r="V980" s="2">
        <f>AVERAGE(proteinGroups3[[#This Row],[LFQ intensity 1Y1]:[LFQ intensity 1Y6]])</f>
        <v>169426833.5</v>
      </c>
      <c r="W980" s="3">
        <f>AVERAGE(proteinGroups3[[#This Row],[LFQ intensity 5Y1]:[LFQ intensity 5Y5]])</f>
        <v>45254600.200000003</v>
      </c>
      <c r="X980" s="4">
        <f>AVERAGE(proteinGroups3[[#This Row],[LFQ intensity 10Y1]:[LFQ intensity 10Y4]])</f>
        <v>462355000</v>
      </c>
      <c r="Y980" s="6">
        <f>AVERAGE(proteinGroups3[[#This Row],[LFQ intensity ADULT1]:[LFQ intensity ADULT7]])</f>
        <v>138646600</v>
      </c>
      <c r="Z980"/>
      <c r="AA980"/>
      <c r="AC980"/>
      <c r="AD980"/>
      <c r="AE980"/>
    </row>
    <row r="981" spans="1:31" x14ac:dyDescent="0.25">
      <c r="A981" s="1" t="s">
        <v>8343</v>
      </c>
      <c r="B981" s="2">
        <v>1</v>
      </c>
      <c r="C981" s="2">
        <v>1</v>
      </c>
      <c r="D981" s="2">
        <v>1</v>
      </c>
      <c r="E981" s="2">
        <v>1</v>
      </c>
      <c r="F981" s="2">
        <v>1</v>
      </c>
      <c r="G981" s="2">
        <v>1</v>
      </c>
      <c r="H981" s="3">
        <v>1</v>
      </c>
      <c r="I981" s="3">
        <v>1</v>
      </c>
      <c r="J981" s="3">
        <v>1</v>
      </c>
      <c r="K981" s="3">
        <v>1</v>
      </c>
      <c r="L981" s="3">
        <v>1</v>
      </c>
      <c r="M981" s="4">
        <v>1</v>
      </c>
      <c r="N981" s="4">
        <v>1</v>
      </c>
      <c r="O981" s="4">
        <v>16155000</v>
      </c>
      <c r="P981" s="4">
        <v>19814000</v>
      </c>
      <c r="Q981" s="5">
        <v>1</v>
      </c>
      <c r="R981" s="5">
        <v>1</v>
      </c>
      <c r="S981" s="5">
        <v>1</v>
      </c>
      <c r="T981" s="5">
        <v>1</v>
      </c>
      <c r="U981" s="5">
        <v>1</v>
      </c>
      <c r="V981" s="2">
        <f>AVERAGE(proteinGroups3[[#This Row],[LFQ intensity 1Y1]:[LFQ intensity 1Y6]])</f>
        <v>1</v>
      </c>
      <c r="W981" s="3">
        <f>AVERAGE(proteinGroups3[[#This Row],[LFQ intensity 5Y1]:[LFQ intensity 5Y5]])</f>
        <v>1</v>
      </c>
      <c r="X981" s="4">
        <f>AVERAGE(proteinGroups3[[#This Row],[LFQ intensity 10Y1]:[LFQ intensity 10Y4]])</f>
        <v>8992250.5</v>
      </c>
      <c r="Y981" s="6">
        <f>AVERAGE(proteinGroups3[[#This Row],[LFQ intensity ADULT1]:[LFQ intensity ADULT7]])</f>
        <v>1</v>
      </c>
      <c r="Z981"/>
      <c r="AA981"/>
      <c r="AC981"/>
      <c r="AD981"/>
      <c r="AE981"/>
    </row>
    <row r="982" spans="1:31" x14ac:dyDescent="0.25">
      <c r="A982" s="1" t="s">
        <v>8349</v>
      </c>
      <c r="B982" s="2">
        <v>1</v>
      </c>
      <c r="C982" s="2">
        <v>1</v>
      </c>
      <c r="D982" s="2">
        <v>1</v>
      </c>
      <c r="E982" s="2">
        <v>1</v>
      </c>
      <c r="F982" s="2">
        <v>1</v>
      </c>
      <c r="G982" s="2">
        <v>1</v>
      </c>
      <c r="H982" s="3">
        <v>1</v>
      </c>
      <c r="I982" s="3">
        <v>1</v>
      </c>
      <c r="J982" s="3">
        <v>5276800</v>
      </c>
      <c r="K982" s="3">
        <v>1</v>
      </c>
      <c r="L982" s="3">
        <v>88303000</v>
      </c>
      <c r="M982" s="4">
        <v>1</v>
      </c>
      <c r="N982" s="4">
        <v>1</v>
      </c>
      <c r="O982" s="4">
        <v>1</v>
      </c>
      <c r="P982" s="4">
        <v>1</v>
      </c>
      <c r="Q982" s="5">
        <v>10921000</v>
      </c>
      <c r="R982" s="5">
        <v>1</v>
      </c>
      <c r="S982" s="5">
        <v>1</v>
      </c>
      <c r="T982" s="5">
        <v>19985000</v>
      </c>
      <c r="U982" s="5">
        <v>19330000</v>
      </c>
      <c r="V982" s="2">
        <f>AVERAGE(proteinGroups3[[#This Row],[LFQ intensity 1Y1]:[LFQ intensity 1Y6]])</f>
        <v>1</v>
      </c>
      <c r="W982" s="3">
        <f>AVERAGE(proteinGroups3[[#This Row],[LFQ intensity 5Y1]:[LFQ intensity 5Y5]])</f>
        <v>18715960.600000001</v>
      </c>
      <c r="X982" s="4">
        <f>AVERAGE(proteinGroups3[[#This Row],[LFQ intensity 10Y1]:[LFQ intensity 10Y4]])</f>
        <v>1</v>
      </c>
      <c r="Y982" s="6">
        <f>AVERAGE(proteinGroups3[[#This Row],[LFQ intensity ADULT1]:[LFQ intensity ADULT7]])</f>
        <v>10047200.4</v>
      </c>
      <c r="Z982"/>
      <c r="AA982"/>
      <c r="AC982"/>
      <c r="AD982"/>
      <c r="AE982"/>
    </row>
    <row r="983" spans="1:31" x14ac:dyDescent="0.25">
      <c r="A983" s="1" t="s">
        <v>8354</v>
      </c>
      <c r="B983" s="2">
        <v>1</v>
      </c>
      <c r="C983" s="2">
        <v>7890500</v>
      </c>
      <c r="D983" s="2">
        <v>2612800</v>
      </c>
      <c r="E983" s="2">
        <v>1</v>
      </c>
      <c r="F983" s="2">
        <v>2390900</v>
      </c>
      <c r="G983" s="2">
        <v>1</v>
      </c>
      <c r="H983" s="3">
        <v>1</v>
      </c>
      <c r="I983" s="3">
        <v>1</v>
      </c>
      <c r="J983" s="3">
        <v>1</v>
      </c>
      <c r="K983" s="3">
        <v>1</v>
      </c>
      <c r="L983" s="3">
        <v>1</v>
      </c>
      <c r="M983" s="4">
        <v>2465500</v>
      </c>
      <c r="N983" s="4">
        <v>1</v>
      </c>
      <c r="O983" s="4">
        <v>1</v>
      </c>
      <c r="P983" s="4">
        <v>1</v>
      </c>
      <c r="Q983" s="5">
        <v>1</v>
      </c>
      <c r="R983" s="5">
        <v>1</v>
      </c>
      <c r="S983" s="5">
        <v>1</v>
      </c>
      <c r="T983" s="5">
        <v>1</v>
      </c>
      <c r="U983" s="5">
        <v>1</v>
      </c>
      <c r="V983" s="2">
        <f>AVERAGE(proteinGroups3[[#This Row],[LFQ intensity 1Y1]:[LFQ intensity 1Y6]])</f>
        <v>2149033.8333333335</v>
      </c>
      <c r="W983" s="3">
        <f>AVERAGE(proteinGroups3[[#This Row],[LFQ intensity 5Y1]:[LFQ intensity 5Y5]])</f>
        <v>1</v>
      </c>
      <c r="X983" s="4">
        <f>AVERAGE(proteinGroups3[[#This Row],[LFQ intensity 10Y1]:[LFQ intensity 10Y4]])</f>
        <v>616375.75</v>
      </c>
      <c r="Y983" s="6">
        <f>AVERAGE(proteinGroups3[[#This Row],[LFQ intensity ADULT1]:[LFQ intensity ADULT7]])</f>
        <v>1</v>
      </c>
      <c r="Z983"/>
      <c r="AA983"/>
      <c r="AC983"/>
      <c r="AD983"/>
      <c r="AE983"/>
    </row>
    <row r="984" spans="1:31" x14ac:dyDescent="0.25">
      <c r="A984" s="1" t="s">
        <v>8360</v>
      </c>
      <c r="B984" s="2">
        <v>1</v>
      </c>
      <c r="C984" s="2">
        <v>1</v>
      </c>
      <c r="D984" s="2">
        <v>1</v>
      </c>
      <c r="E984" s="2">
        <v>1</v>
      </c>
      <c r="F984" s="2">
        <v>1</v>
      </c>
      <c r="G984" s="2">
        <v>1</v>
      </c>
      <c r="H984" s="3">
        <v>6206400</v>
      </c>
      <c r="I984" s="3">
        <v>5742600</v>
      </c>
      <c r="J984" s="3">
        <v>1</v>
      </c>
      <c r="K984" s="3">
        <v>31744000</v>
      </c>
      <c r="L984" s="3">
        <v>1</v>
      </c>
      <c r="M984" s="4">
        <v>1</v>
      </c>
      <c r="N984" s="4">
        <v>1</v>
      </c>
      <c r="O984" s="4">
        <v>1</v>
      </c>
      <c r="P984" s="4">
        <v>5710600</v>
      </c>
      <c r="Q984" s="5">
        <v>1</v>
      </c>
      <c r="R984" s="5">
        <v>1</v>
      </c>
      <c r="S984" s="5">
        <v>1</v>
      </c>
      <c r="T984" s="5">
        <v>1</v>
      </c>
      <c r="U984" s="5">
        <v>1</v>
      </c>
      <c r="V984" s="2">
        <f>AVERAGE(proteinGroups3[[#This Row],[LFQ intensity 1Y1]:[LFQ intensity 1Y6]])</f>
        <v>1</v>
      </c>
      <c r="W984" s="3">
        <f>AVERAGE(proteinGroups3[[#This Row],[LFQ intensity 5Y1]:[LFQ intensity 5Y5]])</f>
        <v>8738600.4000000004</v>
      </c>
      <c r="X984" s="4">
        <f>AVERAGE(proteinGroups3[[#This Row],[LFQ intensity 10Y1]:[LFQ intensity 10Y4]])</f>
        <v>1427650.75</v>
      </c>
      <c r="Y984" s="6">
        <f>AVERAGE(proteinGroups3[[#This Row],[LFQ intensity ADULT1]:[LFQ intensity ADULT7]])</f>
        <v>1</v>
      </c>
      <c r="Z984"/>
      <c r="AA984"/>
      <c r="AC984"/>
      <c r="AD984"/>
      <c r="AE984"/>
    </row>
    <row r="985" spans="1:31" x14ac:dyDescent="0.25">
      <c r="A985" s="1" t="s">
        <v>8366</v>
      </c>
      <c r="B985" s="2">
        <v>1</v>
      </c>
      <c r="C985" s="2">
        <v>1</v>
      </c>
      <c r="D985" s="2">
        <v>1</v>
      </c>
      <c r="E985" s="2">
        <v>1</v>
      </c>
      <c r="F985" s="2">
        <v>1</v>
      </c>
      <c r="G985" s="2">
        <v>1</v>
      </c>
      <c r="H985" s="3">
        <v>52152000</v>
      </c>
      <c r="I985" s="3">
        <v>56582000</v>
      </c>
      <c r="J985" s="3">
        <v>1</v>
      </c>
      <c r="K985" s="3">
        <v>22907000</v>
      </c>
      <c r="L985" s="3">
        <v>1</v>
      </c>
      <c r="M985" s="4">
        <v>1</v>
      </c>
      <c r="N985" s="4">
        <v>16158000</v>
      </c>
      <c r="O985" s="4">
        <v>9187300</v>
      </c>
      <c r="P985" s="4">
        <v>8598200</v>
      </c>
      <c r="Q985" s="5">
        <v>1</v>
      </c>
      <c r="R985" s="5">
        <v>1</v>
      </c>
      <c r="S985" s="5">
        <v>1</v>
      </c>
      <c r="T985" s="5">
        <v>1</v>
      </c>
      <c r="U985" s="5">
        <v>1</v>
      </c>
      <c r="V985" s="2">
        <f>AVERAGE(proteinGroups3[[#This Row],[LFQ intensity 1Y1]:[LFQ intensity 1Y6]])</f>
        <v>1</v>
      </c>
      <c r="W985" s="3">
        <f>AVERAGE(proteinGroups3[[#This Row],[LFQ intensity 5Y1]:[LFQ intensity 5Y5]])</f>
        <v>26328200.399999999</v>
      </c>
      <c r="X985" s="4">
        <f>AVERAGE(proteinGroups3[[#This Row],[LFQ intensity 10Y1]:[LFQ intensity 10Y4]])</f>
        <v>8485875.25</v>
      </c>
      <c r="Y985" s="6">
        <f>AVERAGE(proteinGroups3[[#This Row],[LFQ intensity ADULT1]:[LFQ intensity ADULT7]])</f>
        <v>1</v>
      </c>
      <c r="Z985"/>
      <c r="AA985"/>
      <c r="AC985"/>
      <c r="AD985"/>
      <c r="AE985"/>
    </row>
    <row r="986" spans="1:31" x14ac:dyDescent="0.25">
      <c r="A986" s="1" t="s">
        <v>8373</v>
      </c>
      <c r="B986" s="2">
        <v>50520000</v>
      </c>
      <c r="C986" s="2">
        <v>108980000</v>
      </c>
      <c r="D986" s="2">
        <v>360060000</v>
      </c>
      <c r="E986" s="2">
        <v>1</v>
      </c>
      <c r="F986" s="2">
        <v>185180000</v>
      </c>
      <c r="G986" s="2">
        <v>77458000</v>
      </c>
      <c r="H986" s="3">
        <v>173320000</v>
      </c>
      <c r="I986" s="3">
        <v>248930000</v>
      </c>
      <c r="J986" s="3">
        <v>1</v>
      </c>
      <c r="K986" s="3">
        <v>222900000</v>
      </c>
      <c r="L986" s="3">
        <v>39035000</v>
      </c>
      <c r="M986" s="4">
        <v>179520000</v>
      </c>
      <c r="N986" s="4">
        <v>24833000</v>
      </c>
      <c r="O986" s="4">
        <v>86070000</v>
      </c>
      <c r="P986" s="4">
        <v>62226000</v>
      </c>
      <c r="Q986" s="5">
        <v>41843000</v>
      </c>
      <c r="R986" s="5">
        <v>1</v>
      </c>
      <c r="S986" s="5">
        <v>75069000</v>
      </c>
      <c r="T986" s="5">
        <v>1</v>
      </c>
      <c r="U986" s="5">
        <v>33290000</v>
      </c>
      <c r="V986" s="2">
        <f>AVERAGE(proteinGroups3[[#This Row],[LFQ intensity 1Y1]:[LFQ intensity 1Y6]])</f>
        <v>130366333.5</v>
      </c>
      <c r="W986" s="3">
        <f>AVERAGE(proteinGroups3[[#This Row],[LFQ intensity 5Y1]:[LFQ intensity 5Y5]])</f>
        <v>136837000.19999999</v>
      </c>
      <c r="X986" s="4">
        <f>AVERAGE(proteinGroups3[[#This Row],[LFQ intensity 10Y1]:[LFQ intensity 10Y4]])</f>
        <v>88162250</v>
      </c>
      <c r="Y986" s="6">
        <f>AVERAGE(proteinGroups3[[#This Row],[LFQ intensity ADULT1]:[LFQ intensity ADULT7]])</f>
        <v>30040400.399999999</v>
      </c>
      <c r="Z986"/>
      <c r="AA986"/>
      <c r="AC986"/>
      <c r="AD986"/>
      <c r="AE986"/>
    </row>
    <row r="987" spans="1:31" x14ac:dyDescent="0.25">
      <c r="A987" s="1" t="s">
        <v>8382</v>
      </c>
      <c r="B987" s="2">
        <v>1</v>
      </c>
      <c r="C987" s="2">
        <v>1</v>
      </c>
      <c r="D987" s="2">
        <v>1</v>
      </c>
      <c r="E987" s="2">
        <v>1</v>
      </c>
      <c r="F987" s="2">
        <v>1</v>
      </c>
      <c r="G987" s="2">
        <v>1</v>
      </c>
      <c r="H987" s="3">
        <v>9899700</v>
      </c>
      <c r="I987" s="3">
        <v>12614000</v>
      </c>
      <c r="J987" s="3">
        <v>1</v>
      </c>
      <c r="K987" s="3">
        <v>1</v>
      </c>
      <c r="L987" s="3">
        <v>1</v>
      </c>
      <c r="M987" s="4">
        <v>1</v>
      </c>
      <c r="N987" s="4">
        <v>1</v>
      </c>
      <c r="O987" s="4">
        <v>1</v>
      </c>
      <c r="P987" s="4">
        <v>5444000</v>
      </c>
      <c r="Q987" s="5">
        <v>1</v>
      </c>
      <c r="R987" s="5">
        <v>1</v>
      </c>
      <c r="S987" s="5">
        <v>1</v>
      </c>
      <c r="T987" s="5">
        <v>1</v>
      </c>
      <c r="U987" s="5">
        <v>1</v>
      </c>
      <c r="V987" s="2">
        <f>AVERAGE(proteinGroups3[[#This Row],[LFQ intensity 1Y1]:[LFQ intensity 1Y6]])</f>
        <v>1</v>
      </c>
      <c r="W987" s="3">
        <f>AVERAGE(proteinGroups3[[#This Row],[LFQ intensity 5Y1]:[LFQ intensity 5Y5]])</f>
        <v>4502740.5999999996</v>
      </c>
      <c r="X987" s="4">
        <f>AVERAGE(proteinGroups3[[#This Row],[LFQ intensity 10Y1]:[LFQ intensity 10Y4]])</f>
        <v>1361000.75</v>
      </c>
      <c r="Y987" s="6">
        <f>AVERAGE(proteinGroups3[[#This Row],[LFQ intensity ADULT1]:[LFQ intensity ADULT7]])</f>
        <v>1</v>
      </c>
      <c r="Z987"/>
      <c r="AA987"/>
      <c r="AC987"/>
      <c r="AD987"/>
      <c r="AE987"/>
    </row>
    <row r="988" spans="1:31" x14ac:dyDescent="0.25">
      <c r="A988" s="1" t="s">
        <v>8389</v>
      </c>
      <c r="B988" s="2">
        <v>1</v>
      </c>
      <c r="C988" s="2">
        <v>1</v>
      </c>
      <c r="D988" s="2">
        <v>1</v>
      </c>
      <c r="E988" s="2">
        <v>1</v>
      </c>
      <c r="F988" s="2">
        <v>1</v>
      </c>
      <c r="G988" s="2">
        <v>1</v>
      </c>
      <c r="H988" s="3">
        <v>25962000</v>
      </c>
      <c r="I988" s="3">
        <v>1</v>
      </c>
      <c r="J988" s="3">
        <v>6607500</v>
      </c>
      <c r="K988" s="3">
        <v>11153000</v>
      </c>
      <c r="L988" s="3">
        <v>1</v>
      </c>
      <c r="M988" s="4">
        <v>19363000</v>
      </c>
      <c r="N988" s="4">
        <v>11220000</v>
      </c>
      <c r="O988" s="4">
        <v>8847400</v>
      </c>
      <c r="P988" s="4">
        <v>8889200</v>
      </c>
      <c r="Q988" s="5">
        <v>1</v>
      </c>
      <c r="R988" s="5">
        <v>1</v>
      </c>
      <c r="S988" s="5">
        <v>1</v>
      </c>
      <c r="T988" s="5">
        <v>1</v>
      </c>
      <c r="U988" s="5">
        <v>19821000</v>
      </c>
      <c r="V988" s="2">
        <f>AVERAGE(proteinGroups3[[#This Row],[LFQ intensity 1Y1]:[LFQ intensity 1Y6]])</f>
        <v>1</v>
      </c>
      <c r="W988" s="3">
        <f>AVERAGE(proteinGroups3[[#This Row],[LFQ intensity 5Y1]:[LFQ intensity 5Y5]])</f>
        <v>8744500.4000000004</v>
      </c>
      <c r="X988" s="4">
        <f>AVERAGE(proteinGroups3[[#This Row],[LFQ intensity 10Y1]:[LFQ intensity 10Y4]])</f>
        <v>12079900</v>
      </c>
      <c r="Y988" s="6">
        <f>AVERAGE(proteinGroups3[[#This Row],[LFQ intensity ADULT1]:[LFQ intensity ADULT7]])</f>
        <v>3964200.8</v>
      </c>
      <c r="Z988"/>
      <c r="AA988"/>
      <c r="AC988"/>
      <c r="AD988"/>
      <c r="AE988"/>
    </row>
    <row r="989" spans="1:31" x14ac:dyDescent="0.25">
      <c r="A989" s="1" t="s">
        <v>8396</v>
      </c>
      <c r="B989" s="2">
        <v>1</v>
      </c>
      <c r="C989" s="2">
        <v>1</v>
      </c>
      <c r="D989" s="2">
        <v>1</v>
      </c>
      <c r="E989" s="2">
        <v>1</v>
      </c>
      <c r="F989" s="2">
        <v>1</v>
      </c>
      <c r="G989" s="2">
        <v>1</v>
      </c>
      <c r="H989" s="3">
        <v>1</v>
      </c>
      <c r="I989" s="3">
        <v>1</v>
      </c>
      <c r="J989" s="3">
        <v>1</v>
      </c>
      <c r="K989" s="3">
        <v>2848600</v>
      </c>
      <c r="L989" s="3">
        <v>26322000</v>
      </c>
      <c r="M989" s="4">
        <v>1</v>
      </c>
      <c r="N989" s="4">
        <v>1</v>
      </c>
      <c r="O989" s="4">
        <v>1</v>
      </c>
      <c r="P989" s="4">
        <v>1</v>
      </c>
      <c r="Q989" s="5">
        <v>1</v>
      </c>
      <c r="R989" s="5">
        <v>1</v>
      </c>
      <c r="S989" s="5">
        <v>1</v>
      </c>
      <c r="T989" s="5">
        <v>1</v>
      </c>
      <c r="U989" s="5">
        <v>5376300</v>
      </c>
      <c r="V989" s="2">
        <f>AVERAGE(proteinGroups3[[#This Row],[LFQ intensity 1Y1]:[LFQ intensity 1Y6]])</f>
        <v>1</v>
      </c>
      <c r="W989" s="3">
        <f>AVERAGE(proteinGroups3[[#This Row],[LFQ intensity 5Y1]:[LFQ intensity 5Y5]])</f>
        <v>5834120.5999999996</v>
      </c>
      <c r="X989" s="4">
        <f>AVERAGE(proteinGroups3[[#This Row],[LFQ intensity 10Y1]:[LFQ intensity 10Y4]])</f>
        <v>1</v>
      </c>
      <c r="Y989" s="6">
        <f>AVERAGE(proteinGroups3[[#This Row],[LFQ intensity ADULT1]:[LFQ intensity ADULT7]])</f>
        <v>1075260.8</v>
      </c>
      <c r="Z989"/>
      <c r="AA989"/>
      <c r="AC989"/>
      <c r="AD989"/>
      <c r="AE989"/>
    </row>
    <row r="990" spans="1:31" x14ac:dyDescent="0.25">
      <c r="A990" s="1" t="s">
        <v>8402</v>
      </c>
      <c r="B990" s="2">
        <v>92965000</v>
      </c>
      <c r="C990" s="2">
        <v>148380000</v>
      </c>
      <c r="D990" s="2">
        <v>18789000</v>
      </c>
      <c r="E990" s="2">
        <v>1</v>
      </c>
      <c r="F990" s="2">
        <v>55194000</v>
      </c>
      <c r="G990" s="2">
        <v>40212000</v>
      </c>
      <c r="H990" s="3">
        <v>380120000</v>
      </c>
      <c r="I990" s="3">
        <v>181430000</v>
      </c>
      <c r="J990" s="3">
        <v>1</v>
      </c>
      <c r="K990" s="3">
        <v>65906000</v>
      </c>
      <c r="L990" s="3">
        <v>46555000</v>
      </c>
      <c r="M990" s="4">
        <v>72945000</v>
      </c>
      <c r="N990" s="4">
        <v>57616000</v>
      </c>
      <c r="O990" s="4">
        <v>269080000</v>
      </c>
      <c r="P990" s="4">
        <v>241890000</v>
      </c>
      <c r="Q990" s="5">
        <v>1</v>
      </c>
      <c r="R990" s="5">
        <v>31286000</v>
      </c>
      <c r="S990" s="5">
        <v>17922000</v>
      </c>
      <c r="T990" s="5">
        <v>9105500</v>
      </c>
      <c r="U990" s="5">
        <v>1</v>
      </c>
      <c r="V990" s="2">
        <f>AVERAGE(proteinGroups3[[#This Row],[LFQ intensity 1Y1]:[LFQ intensity 1Y6]])</f>
        <v>59256666.833333336</v>
      </c>
      <c r="W990" s="3">
        <f>AVERAGE(proteinGroups3[[#This Row],[LFQ intensity 5Y1]:[LFQ intensity 5Y5]])</f>
        <v>134802200.19999999</v>
      </c>
      <c r="X990" s="4">
        <f>AVERAGE(proteinGroups3[[#This Row],[LFQ intensity 10Y1]:[LFQ intensity 10Y4]])</f>
        <v>160382750</v>
      </c>
      <c r="Y990" s="6">
        <f>AVERAGE(proteinGroups3[[#This Row],[LFQ intensity ADULT1]:[LFQ intensity ADULT7]])</f>
        <v>11662700.4</v>
      </c>
      <c r="Z990"/>
      <c r="AA990"/>
      <c r="AC990"/>
      <c r="AD990"/>
      <c r="AE990"/>
    </row>
    <row r="991" spans="1:31" x14ac:dyDescent="0.25">
      <c r="A991" s="1" t="s">
        <v>8408</v>
      </c>
      <c r="B991" s="2">
        <v>1</v>
      </c>
      <c r="C991" s="2">
        <v>1</v>
      </c>
      <c r="D991" s="2">
        <v>3650800</v>
      </c>
      <c r="E991" s="2">
        <v>1</v>
      </c>
      <c r="F991" s="2">
        <v>16486000</v>
      </c>
      <c r="G991" s="2">
        <v>1</v>
      </c>
      <c r="H991" s="3">
        <v>1</v>
      </c>
      <c r="I991" s="3">
        <v>1</v>
      </c>
      <c r="J991" s="3">
        <v>1</v>
      </c>
      <c r="K991" s="3">
        <v>1</v>
      </c>
      <c r="L991" s="3">
        <v>1</v>
      </c>
      <c r="M991" s="4">
        <v>1</v>
      </c>
      <c r="N991" s="4">
        <v>1</v>
      </c>
      <c r="O991" s="4">
        <v>1</v>
      </c>
      <c r="P991" s="4">
        <v>1</v>
      </c>
      <c r="Q991" s="5">
        <v>2307500</v>
      </c>
      <c r="R991" s="5">
        <v>1</v>
      </c>
      <c r="S991" s="5">
        <v>1</v>
      </c>
      <c r="T991" s="5">
        <v>1</v>
      </c>
      <c r="U991" s="5">
        <v>1</v>
      </c>
      <c r="V991" s="2">
        <f>AVERAGE(proteinGroups3[[#This Row],[LFQ intensity 1Y1]:[LFQ intensity 1Y6]])</f>
        <v>3356134</v>
      </c>
      <c r="W991" s="3">
        <f>AVERAGE(proteinGroups3[[#This Row],[LFQ intensity 5Y1]:[LFQ intensity 5Y5]])</f>
        <v>1</v>
      </c>
      <c r="X991" s="4">
        <f>AVERAGE(proteinGroups3[[#This Row],[LFQ intensity 10Y1]:[LFQ intensity 10Y4]])</f>
        <v>1</v>
      </c>
      <c r="Y991" s="6">
        <f>AVERAGE(proteinGroups3[[#This Row],[LFQ intensity ADULT1]:[LFQ intensity ADULT7]])</f>
        <v>461500.8</v>
      </c>
      <c r="Z991"/>
      <c r="AA991"/>
      <c r="AC991"/>
      <c r="AD991"/>
      <c r="AE991"/>
    </row>
    <row r="992" spans="1:31" x14ac:dyDescent="0.25">
      <c r="A992" s="1" t="s">
        <v>8414</v>
      </c>
      <c r="B992" s="2">
        <v>21329000</v>
      </c>
      <c r="C992" s="2">
        <v>57231000</v>
      </c>
      <c r="D992" s="2">
        <v>59419000</v>
      </c>
      <c r="E992" s="2">
        <v>1</v>
      </c>
      <c r="F992" s="2">
        <v>179790000</v>
      </c>
      <c r="G992" s="2">
        <v>38781000</v>
      </c>
      <c r="H992" s="3">
        <v>74443000</v>
      </c>
      <c r="I992" s="3">
        <v>52647000</v>
      </c>
      <c r="J992" s="3">
        <v>39904000</v>
      </c>
      <c r="K992" s="3">
        <v>140380000</v>
      </c>
      <c r="L992" s="3">
        <v>89818000</v>
      </c>
      <c r="M992" s="4">
        <v>24301000</v>
      </c>
      <c r="N992" s="4">
        <v>69646000</v>
      </c>
      <c r="O992" s="4">
        <v>50134000</v>
      </c>
      <c r="P992" s="4">
        <v>35913000</v>
      </c>
      <c r="Q992" s="5">
        <v>53793000</v>
      </c>
      <c r="R992" s="5">
        <v>511790000</v>
      </c>
      <c r="S992" s="5">
        <v>351880000</v>
      </c>
      <c r="T992" s="5">
        <v>283710000</v>
      </c>
      <c r="U992" s="5">
        <v>110880000</v>
      </c>
      <c r="V992" s="2">
        <f>AVERAGE(proteinGroups3[[#This Row],[LFQ intensity 1Y1]:[LFQ intensity 1Y6]])</f>
        <v>59425000.166666664</v>
      </c>
      <c r="W992" s="3">
        <f>AVERAGE(proteinGroups3[[#This Row],[LFQ intensity 5Y1]:[LFQ intensity 5Y5]])</f>
        <v>79438400</v>
      </c>
      <c r="X992" s="4">
        <f>AVERAGE(proteinGroups3[[#This Row],[LFQ intensity 10Y1]:[LFQ intensity 10Y4]])</f>
        <v>44998500</v>
      </c>
      <c r="Y992" s="6">
        <f>AVERAGE(proteinGroups3[[#This Row],[LFQ intensity ADULT1]:[LFQ intensity ADULT7]])</f>
        <v>262410600</v>
      </c>
      <c r="Z992"/>
      <c r="AA992"/>
      <c r="AC992"/>
      <c r="AD992"/>
      <c r="AE992"/>
    </row>
    <row r="993" spans="1:31" x14ac:dyDescent="0.25">
      <c r="A993" s="1" t="s">
        <v>8422</v>
      </c>
      <c r="B993" s="2">
        <v>1</v>
      </c>
      <c r="C993" s="2">
        <v>194770000</v>
      </c>
      <c r="D993" s="2">
        <v>3519900</v>
      </c>
      <c r="E993" s="2">
        <v>1</v>
      </c>
      <c r="F993" s="2">
        <v>1</v>
      </c>
      <c r="G993" s="2">
        <v>1</v>
      </c>
      <c r="H993" s="3">
        <v>1</v>
      </c>
      <c r="I993" s="3">
        <v>1</v>
      </c>
      <c r="J993" s="3">
        <v>1</v>
      </c>
      <c r="K993" s="3">
        <v>1</v>
      </c>
      <c r="L993" s="3">
        <v>1</v>
      </c>
      <c r="M993" s="4">
        <v>1</v>
      </c>
      <c r="N993" s="4">
        <v>1</v>
      </c>
      <c r="O993" s="4">
        <v>1</v>
      </c>
      <c r="P993" s="4">
        <v>1</v>
      </c>
      <c r="Q993" s="5">
        <v>1</v>
      </c>
      <c r="R993" s="5">
        <v>1</v>
      </c>
      <c r="S993" s="5">
        <v>1</v>
      </c>
      <c r="T993" s="5">
        <v>1</v>
      </c>
      <c r="U993" s="5">
        <v>1</v>
      </c>
      <c r="V993" s="2">
        <f>AVERAGE(proteinGroups3[[#This Row],[LFQ intensity 1Y1]:[LFQ intensity 1Y6]])</f>
        <v>33048317.333333332</v>
      </c>
      <c r="W993" s="3">
        <f>AVERAGE(proteinGroups3[[#This Row],[LFQ intensity 5Y1]:[LFQ intensity 5Y5]])</f>
        <v>1</v>
      </c>
      <c r="X993" s="4">
        <f>AVERAGE(proteinGroups3[[#This Row],[LFQ intensity 10Y1]:[LFQ intensity 10Y4]])</f>
        <v>1</v>
      </c>
      <c r="Y993" s="6">
        <f>AVERAGE(proteinGroups3[[#This Row],[LFQ intensity ADULT1]:[LFQ intensity ADULT7]])</f>
        <v>1</v>
      </c>
      <c r="Z993"/>
      <c r="AA993"/>
      <c r="AC993"/>
      <c r="AD993"/>
      <c r="AE993"/>
    </row>
    <row r="994" spans="1:31" x14ac:dyDescent="0.25">
      <c r="A994" s="1" t="s">
        <v>8428</v>
      </c>
      <c r="B994" s="2">
        <v>1</v>
      </c>
      <c r="C994" s="2">
        <v>53508000</v>
      </c>
      <c r="D994" s="2">
        <v>44763000</v>
      </c>
      <c r="E994" s="2">
        <v>1</v>
      </c>
      <c r="F994" s="2">
        <v>78888000</v>
      </c>
      <c r="G994" s="2">
        <v>16739000</v>
      </c>
      <c r="H994" s="3">
        <v>42769000</v>
      </c>
      <c r="I994" s="3">
        <v>49326000</v>
      </c>
      <c r="J994" s="3">
        <v>6185500</v>
      </c>
      <c r="K994" s="3">
        <v>75252000</v>
      </c>
      <c r="L994" s="3">
        <v>1</v>
      </c>
      <c r="M994" s="4">
        <v>3126200</v>
      </c>
      <c r="N994" s="4">
        <v>15543000</v>
      </c>
      <c r="O994" s="4">
        <v>6379000</v>
      </c>
      <c r="P994" s="4">
        <v>6417900</v>
      </c>
      <c r="Q994" s="5">
        <v>10703000</v>
      </c>
      <c r="R994" s="5">
        <v>1</v>
      </c>
      <c r="S994" s="5">
        <v>1</v>
      </c>
      <c r="T994" s="5">
        <v>1</v>
      </c>
      <c r="U994" s="5">
        <v>1</v>
      </c>
      <c r="V994" s="2">
        <f>AVERAGE(proteinGroups3[[#This Row],[LFQ intensity 1Y1]:[LFQ intensity 1Y6]])</f>
        <v>32316333.666666668</v>
      </c>
      <c r="W994" s="3">
        <f>AVERAGE(proteinGroups3[[#This Row],[LFQ intensity 5Y1]:[LFQ intensity 5Y5]])</f>
        <v>34706500.200000003</v>
      </c>
      <c r="X994" s="4">
        <f>AVERAGE(proteinGroups3[[#This Row],[LFQ intensity 10Y1]:[LFQ intensity 10Y4]])</f>
        <v>7866525</v>
      </c>
      <c r="Y994" s="6">
        <f>AVERAGE(proteinGroups3[[#This Row],[LFQ intensity ADULT1]:[LFQ intensity ADULT7]])</f>
        <v>2140600.7999999998</v>
      </c>
      <c r="Z994"/>
      <c r="AA994"/>
      <c r="AC994"/>
      <c r="AD994"/>
      <c r="AE994"/>
    </row>
    <row r="995" spans="1:31" x14ac:dyDescent="0.25">
      <c r="A995" s="1" t="s">
        <v>8439</v>
      </c>
      <c r="B995" s="2">
        <v>1</v>
      </c>
      <c r="C995" s="2">
        <v>1</v>
      </c>
      <c r="D995" s="2">
        <v>1</v>
      </c>
      <c r="E995" s="2">
        <v>1</v>
      </c>
      <c r="F995" s="2">
        <v>1</v>
      </c>
      <c r="G995" s="2">
        <v>1</v>
      </c>
      <c r="H995" s="3">
        <v>1</v>
      </c>
      <c r="I995" s="3">
        <v>1</v>
      </c>
      <c r="J995" s="3">
        <v>1</v>
      </c>
      <c r="K995" s="3">
        <v>1</v>
      </c>
      <c r="L995" s="3">
        <v>38966000</v>
      </c>
      <c r="M995" s="4">
        <v>1</v>
      </c>
      <c r="N995" s="4">
        <v>1</v>
      </c>
      <c r="O995" s="4">
        <v>1</v>
      </c>
      <c r="P995" s="4">
        <v>1</v>
      </c>
      <c r="Q995" s="5">
        <v>1</v>
      </c>
      <c r="R995" s="5">
        <v>1</v>
      </c>
      <c r="S995" s="5">
        <v>1</v>
      </c>
      <c r="T995" s="5">
        <v>6100500</v>
      </c>
      <c r="U995" s="5">
        <v>11021000</v>
      </c>
      <c r="V995" s="2">
        <f>AVERAGE(proteinGroups3[[#This Row],[LFQ intensity 1Y1]:[LFQ intensity 1Y6]])</f>
        <v>1</v>
      </c>
      <c r="W995" s="3">
        <f>AVERAGE(proteinGroups3[[#This Row],[LFQ intensity 5Y1]:[LFQ intensity 5Y5]])</f>
        <v>7793200.7999999998</v>
      </c>
      <c r="X995" s="4">
        <f>AVERAGE(proteinGroups3[[#This Row],[LFQ intensity 10Y1]:[LFQ intensity 10Y4]])</f>
        <v>1</v>
      </c>
      <c r="Y995" s="6">
        <f>AVERAGE(proteinGroups3[[#This Row],[LFQ intensity ADULT1]:[LFQ intensity ADULT7]])</f>
        <v>3424300.6</v>
      </c>
      <c r="Z995"/>
      <c r="AA995"/>
      <c r="AC995"/>
      <c r="AD995"/>
      <c r="AE995"/>
    </row>
    <row r="996" spans="1:31" x14ac:dyDescent="0.25">
      <c r="A996" s="1" t="s">
        <v>8445</v>
      </c>
      <c r="B996" s="2">
        <v>1</v>
      </c>
      <c r="C996" s="2">
        <v>88146000</v>
      </c>
      <c r="D996" s="2">
        <v>36549000</v>
      </c>
      <c r="E996" s="2">
        <v>1</v>
      </c>
      <c r="F996" s="2">
        <v>1</v>
      </c>
      <c r="G996" s="2">
        <v>25988000</v>
      </c>
      <c r="H996" s="3">
        <v>1</v>
      </c>
      <c r="I996" s="3">
        <v>43743000</v>
      </c>
      <c r="J996" s="3">
        <v>1</v>
      </c>
      <c r="K996" s="3">
        <v>16099000</v>
      </c>
      <c r="L996" s="3">
        <v>1</v>
      </c>
      <c r="M996" s="4">
        <v>1</v>
      </c>
      <c r="N996" s="4">
        <v>1</v>
      </c>
      <c r="O996" s="4">
        <v>1</v>
      </c>
      <c r="P996" s="4">
        <v>1</v>
      </c>
      <c r="Q996" s="5">
        <v>1</v>
      </c>
      <c r="R996" s="5">
        <v>1</v>
      </c>
      <c r="S996" s="5">
        <v>1</v>
      </c>
      <c r="T996" s="5">
        <v>1</v>
      </c>
      <c r="U996" s="5">
        <v>1</v>
      </c>
      <c r="V996" s="2">
        <f>AVERAGE(proteinGroups3[[#This Row],[LFQ intensity 1Y1]:[LFQ intensity 1Y6]])</f>
        <v>25113833.833333332</v>
      </c>
      <c r="W996" s="3">
        <f>AVERAGE(proteinGroups3[[#This Row],[LFQ intensity 5Y1]:[LFQ intensity 5Y5]])</f>
        <v>11968400.6</v>
      </c>
      <c r="X996" s="4">
        <f>AVERAGE(proteinGroups3[[#This Row],[LFQ intensity 10Y1]:[LFQ intensity 10Y4]])</f>
        <v>1</v>
      </c>
      <c r="Y996" s="6">
        <f>AVERAGE(proteinGroups3[[#This Row],[LFQ intensity ADULT1]:[LFQ intensity ADULT7]])</f>
        <v>1</v>
      </c>
      <c r="Z996"/>
      <c r="AA996"/>
      <c r="AC996"/>
      <c r="AD996"/>
      <c r="AE996"/>
    </row>
    <row r="997" spans="1:31" x14ac:dyDescent="0.25">
      <c r="A997" s="1" t="s">
        <v>8451</v>
      </c>
      <c r="B997" s="2">
        <v>1</v>
      </c>
      <c r="C997" s="2">
        <v>493210</v>
      </c>
      <c r="D997" s="2">
        <v>1</v>
      </c>
      <c r="E997" s="2">
        <v>1</v>
      </c>
      <c r="F997" s="2">
        <v>1</v>
      </c>
      <c r="G997" s="2">
        <v>1</v>
      </c>
      <c r="H997" s="3">
        <v>13772000</v>
      </c>
      <c r="I997" s="3">
        <v>9430000</v>
      </c>
      <c r="J997" s="3">
        <v>29261000</v>
      </c>
      <c r="K997" s="3">
        <v>5583500</v>
      </c>
      <c r="L997" s="3">
        <v>1</v>
      </c>
      <c r="M997" s="4">
        <v>1</v>
      </c>
      <c r="N997" s="4">
        <v>1</v>
      </c>
      <c r="O997" s="4">
        <v>11164000</v>
      </c>
      <c r="P997" s="4">
        <v>10305000</v>
      </c>
      <c r="Q997" s="5">
        <v>1</v>
      </c>
      <c r="R997" s="5">
        <v>1</v>
      </c>
      <c r="S997" s="5">
        <v>799200000</v>
      </c>
      <c r="T997" s="5">
        <v>767050000</v>
      </c>
      <c r="U997" s="5">
        <v>73477000</v>
      </c>
      <c r="V997" s="2">
        <f>AVERAGE(proteinGroups3[[#This Row],[LFQ intensity 1Y1]:[LFQ intensity 1Y6]])</f>
        <v>82202.5</v>
      </c>
      <c r="W997" s="3">
        <f>AVERAGE(proteinGroups3[[#This Row],[LFQ intensity 5Y1]:[LFQ intensity 5Y5]])</f>
        <v>11609300.199999999</v>
      </c>
      <c r="X997" s="4">
        <f>AVERAGE(proteinGroups3[[#This Row],[LFQ intensity 10Y1]:[LFQ intensity 10Y4]])</f>
        <v>5367250.5</v>
      </c>
      <c r="Y997" s="6">
        <f>AVERAGE(proteinGroups3[[#This Row],[LFQ intensity ADULT1]:[LFQ intensity ADULT7]])</f>
        <v>327945400.39999998</v>
      </c>
      <c r="Z997"/>
      <c r="AA997"/>
      <c r="AC997"/>
      <c r="AD997"/>
      <c r="AE997"/>
    </row>
    <row r="998" spans="1:31" x14ac:dyDescent="0.25">
      <c r="A998" s="1" t="s">
        <v>8458</v>
      </c>
      <c r="B998" s="2">
        <v>1</v>
      </c>
      <c r="C998" s="2">
        <v>7173600</v>
      </c>
      <c r="D998" s="2">
        <v>1</v>
      </c>
      <c r="E998" s="2">
        <v>1</v>
      </c>
      <c r="F998" s="2">
        <v>6040600</v>
      </c>
      <c r="G998" s="2">
        <v>10411000</v>
      </c>
      <c r="H998" s="3">
        <v>1</v>
      </c>
      <c r="I998" s="3">
        <v>1</v>
      </c>
      <c r="J998" s="3">
        <v>1</v>
      </c>
      <c r="K998" s="3">
        <v>1</v>
      </c>
      <c r="L998" s="3">
        <v>1</v>
      </c>
      <c r="M998" s="4">
        <v>4477200</v>
      </c>
      <c r="N998" s="4">
        <v>1</v>
      </c>
      <c r="O998" s="4">
        <v>5070400</v>
      </c>
      <c r="P998" s="4">
        <v>7253400</v>
      </c>
      <c r="Q998" s="5">
        <v>1</v>
      </c>
      <c r="R998" s="5">
        <v>1</v>
      </c>
      <c r="S998" s="5">
        <v>1</v>
      </c>
      <c r="T998" s="5">
        <v>1</v>
      </c>
      <c r="U998" s="5">
        <v>1</v>
      </c>
      <c r="V998" s="2">
        <f>AVERAGE(proteinGroups3[[#This Row],[LFQ intensity 1Y1]:[LFQ intensity 1Y6]])</f>
        <v>3937533.8333333335</v>
      </c>
      <c r="W998" s="3">
        <f>AVERAGE(proteinGroups3[[#This Row],[LFQ intensity 5Y1]:[LFQ intensity 5Y5]])</f>
        <v>1</v>
      </c>
      <c r="X998" s="4">
        <f>AVERAGE(proteinGroups3[[#This Row],[LFQ intensity 10Y1]:[LFQ intensity 10Y4]])</f>
        <v>4200250.25</v>
      </c>
      <c r="Y998" s="6">
        <f>AVERAGE(proteinGroups3[[#This Row],[LFQ intensity ADULT1]:[LFQ intensity ADULT7]])</f>
        <v>1</v>
      </c>
      <c r="Z998"/>
      <c r="AA998"/>
      <c r="AC998"/>
      <c r="AD998"/>
      <c r="AE998"/>
    </row>
    <row r="999" spans="1:31" x14ac:dyDescent="0.25">
      <c r="A999" s="1" t="s">
        <v>8464</v>
      </c>
      <c r="B999" s="2">
        <v>1</v>
      </c>
      <c r="C999" s="2">
        <v>1</v>
      </c>
      <c r="D999" s="2">
        <v>1</v>
      </c>
      <c r="E999" s="2">
        <v>1</v>
      </c>
      <c r="F999" s="2">
        <v>1</v>
      </c>
      <c r="G999" s="2">
        <v>1</v>
      </c>
      <c r="H999" s="3">
        <v>1</v>
      </c>
      <c r="I999" s="3">
        <v>1</v>
      </c>
      <c r="J999" s="3">
        <v>1</v>
      </c>
      <c r="K999" s="3">
        <v>1</v>
      </c>
      <c r="L999" s="3">
        <v>1</v>
      </c>
      <c r="M999" s="4">
        <v>1</v>
      </c>
      <c r="N999" s="4">
        <v>1</v>
      </c>
      <c r="O999" s="4">
        <v>1</v>
      </c>
      <c r="P999" s="4">
        <v>1</v>
      </c>
      <c r="Q999" s="5">
        <v>1</v>
      </c>
      <c r="R999" s="5">
        <v>1</v>
      </c>
      <c r="S999" s="5">
        <v>1</v>
      </c>
      <c r="T999" s="5">
        <v>1</v>
      </c>
      <c r="U999" s="5">
        <v>1</v>
      </c>
      <c r="V999" s="2">
        <f>AVERAGE(proteinGroups3[[#This Row],[LFQ intensity 1Y1]:[LFQ intensity 1Y6]])</f>
        <v>1</v>
      </c>
      <c r="W999" s="3">
        <f>AVERAGE(proteinGroups3[[#This Row],[LFQ intensity 5Y1]:[LFQ intensity 5Y5]])</f>
        <v>1</v>
      </c>
      <c r="X999" s="4">
        <f>AVERAGE(proteinGroups3[[#This Row],[LFQ intensity 10Y1]:[LFQ intensity 10Y4]])</f>
        <v>1</v>
      </c>
      <c r="Y999" s="6">
        <f>AVERAGE(proteinGroups3[[#This Row],[LFQ intensity ADULT1]:[LFQ intensity ADULT7]])</f>
        <v>1</v>
      </c>
      <c r="Z999"/>
      <c r="AA999"/>
      <c r="AC999"/>
      <c r="AD999"/>
      <c r="AE999"/>
    </row>
    <row r="1000" spans="1:31" x14ac:dyDescent="0.25">
      <c r="A1000" s="1" t="s">
        <v>8470</v>
      </c>
      <c r="B1000" s="2">
        <v>1</v>
      </c>
      <c r="C1000" s="2">
        <v>1</v>
      </c>
      <c r="D1000" s="2">
        <v>1</v>
      </c>
      <c r="E1000" s="2">
        <v>1</v>
      </c>
      <c r="F1000" s="2">
        <v>4782700</v>
      </c>
      <c r="G1000" s="2">
        <v>1</v>
      </c>
      <c r="H1000" s="3">
        <v>8987500</v>
      </c>
      <c r="I1000" s="3">
        <v>9986400</v>
      </c>
      <c r="J1000" s="3">
        <v>1</v>
      </c>
      <c r="K1000" s="3">
        <v>31281000</v>
      </c>
      <c r="L1000" s="3">
        <v>1</v>
      </c>
      <c r="M1000" s="4">
        <v>10084000</v>
      </c>
      <c r="N1000" s="4">
        <v>1</v>
      </c>
      <c r="O1000" s="4">
        <v>1</v>
      </c>
      <c r="P1000" s="4">
        <v>1</v>
      </c>
      <c r="Q1000" s="5">
        <v>1</v>
      </c>
      <c r="R1000" s="5">
        <v>1</v>
      </c>
      <c r="S1000" s="5">
        <v>1</v>
      </c>
      <c r="T1000" s="5">
        <v>1</v>
      </c>
      <c r="U1000" s="5">
        <v>1</v>
      </c>
      <c r="V1000" s="2">
        <f>AVERAGE(proteinGroups3[[#This Row],[LFQ intensity 1Y1]:[LFQ intensity 1Y6]])</f>
        <v>797117.5</v>
      </c>
      <c r="W1000" s="3">
        <f>AVERAGE(proteinGroups3[[#This Row],[LFQ intensity 5Y1]:[LFQ intensity 5Y5]])</f>
        <v>10050980.4</v>
      </c>
      <c r="X1000" s="4">
        <f>AVERAGE(proteinGroups3[[#This Row],[LFQ intensity 10Y1]:[LFQ intensity 10Y4]])</f>
        <v>2521000.75</v>
      </c>
      <c r="Y1000" s="6">
        <f>AVERAGE(proteinGroups3[[#This Row],[LFQ intensity ADULT1]:[LFQ intensity ADULT7]])</f>
        <v>1</v>
      </c>
      <c r="Z1000"/>
      <c r="AA1000"/>
      <c r="AC1000"/>
      <c r="AD1000"/>
      <c r="AE1000"/>
    </row>
    <row r="1001" spans="1:31" x14ac:dyDescent="0.25">
      <c r="A1001" s="1" t="s">
        <v>8483</v>
      </c>
      <c r="B1001" s="2">
        <v>1</v>
      </c>
      <c r="C1001" s="2">
        <v>5144000</v>
      </c>
      <c r="D1001" s="2">
        <v>1</v>
      </c>
      <c r="E1001" s="2">
        <v>1</v>
      </c>
      <c r="F1001" s="2">
        <v>6029800</v>
      </c>
      <c r="G1001" s="2">
        <v>1</v>
      </c>
      <c r="H1001" s="3">
        <v>178190000</v>
      </c>
      <c r="I1001" s="3">
        <v>128520000</v>
      </c>
      <c r="J1001" s="3">
        <v>14878000</v>
      </c>
      <c r="K1001" s="3">
        <v>201840000</v>
      </c>
      <c r="L1001" s="3">
        <v>1</v>
      </c>
      <c r="M1001" s="4">
        <v>1</v>
      </c>
      <c r="N1001" s="4">
        <v>67903000</v>
      </c>
      <c r="O1001" s="4">
        <v>7784500</v>
      </c>
      <c r="P1001" s="4">
        <v>9664500</v>
      </c>
      <c r="Q1001" s="5">
        <v>4703700</v>
      </c>
      <c r="R1001" s="5">
        <v>1</v>
      </c>
      <c r="S1001" s="5">
        <v>1</v>
      </c>
      <c r="T1001" s="5">
        <v>10041000</v>
      </c>
      <c r="U1001" s="5">
        <v>1</v>
      </c>
      <c r="V1001" s="2">
        <f>AVERAGE(proteinGroups3[[#This Row],[LFQ intensity 1Y1]:[LFQ intensity 1Y6]])</f>
        <v>1862300.6666666667</v>
      </c>
      <c r="W1001" s="3">
        <f>AVERAGE(proteinGroups3[[#This Row],[LFQ intensity 5Y1]:[LFQ intensity 5Y5]])</f>
        <v>104685600.2</v>
      </c>
      <c r="X1001" s="4">
        <f>AVERAGE(proteinGroups3[[#This Row],[LFQ intensity 10Y1]:[LFQ intensity 10Y4]])</f>
        <v>21338000.25</v>
      </c>
      <c r="Y1001" s="6">
        <f>AVERAGE(proteinGroups3[[#This Row],[LFQ intensity ADULT1]:[LFQ intensity ADULT7]])</f>
        <v>2948940.6</v>
      </c>
      <c r="Z1001"/>
      <c r="AA1001"/>
      <c r="AC1001"/>
      <c r="AD1001"/>
      <c r="AE1001"/>
    </row>
    <row r="1002" spans="1:31" x14ac:dyDescent="0.25">
      <c r="A1002" s="1" t="s">
        <v>8491</v>
      </c>
      <c r="B1002" s="2">
        <v>1</v>
      </c>
      <c r="C1002" s="2">
        <v>1</v>
      </c>
      <c r="D1002" s="2">
        <v>1</v>
      </c>
      <c r="E1002" s="2">
        <v>1</v>
      </c>
      <c r="F1002" s="2">
        <v>1</v>
      </c>
      <c r="G1002" s="2">
        <v>1</v>
      </c>
      <c r="H1002" s="3">
        <v>1</v>
      </c>
      <c r="I1002" s="3">
        <v>1</v>
      </c>
      <c r="J1002" s="3">
        <v>6481800</v>
      </c>
      <c r="K1002" s="3">
        <v>1</v>
      </c>
      <c r="L1002" s="3">
        <v>1</v>
      </c>
      <c r="M1002" s="4">
        <v>13021000</v>
      </c>
      <c r="N1002" s="4">
        <v>1</v>
      </c>
      <c r="O1002" s="4">
        <v>1</v>
      </c>
      <c r="P1002" s="4">
        <v>1</v>
      </c>
      <c r="Q1002" s="5">
        <v>1</v>
      </c>
      <c r="R1002" s="5">
        <v>1</v>
      </c>
      <c r="S1002" s="5">
        <v>1</v>
      </c>
      <c r="T1002" s="5">
        <v>1</v>
      </c>
      <c r="U1002" s="5">
        <v>1</v>
      </c>
      <c r="V1002" s="2">
        <f>AVERAGE(proteinGroups3[[#This Row],[LFQ intensity 1Y1]:[LFQ intensity 1Y6]])</f>
        <v>1</v>
      </c>
      <c r="W1002" s="3">
        <f>AVERAGE(proteinGroups3[[#This Row],[LFQ intensity 5Y1]:[LFQ intensity 5Y5]])</f>
        <v>1296360.8</v>
      </c>
      <c r="X1002" s="4">
        <f>AVERAGE(proteinGroups3[[#This Row],[LFQ intensity 10Y1]:[LFQ intensity 10Y4]])</f>
        <v>3255250.75</v>
      </c>
      <c r="Y1002" s="6">
        <f>AVERAGE(proteinGroups3[[#This Row],[LFQ intensity ADULT1]:[LFQ intensity ADULT7]])</f>
        <v>1</v>
      </c>
      <c r="Z1002"/>
      <c r="AA1002"/>
      <c r="AC1002"/>
      <c r="AD1002"/>
      <c r="AE1002"/>
    </row>
    <row r="1003" spans="1:31" x14ac:dyDescent="0.25">
      <c r="A1003" s="1" t="s">
        <v>8496</v>
      </c>
      <c r="B1003" s="2">
        <v>50019000</v>
      </c>
      <c r="C1003" s="2">
        <v>280760000</v>
      </c>
      <c r="D1003" s="2">
        <v>116110000</v>
      </c>
      <c r="E1003" s="2">
        <v>1</v>
      </c>
      <c r="F1003" s="2">
        <v>43657000</v>
      </c>
      <c r="G1003" s="2">
        <v>61529000</v>
      </c>
      <c r="H1003" s="3">
        <v>61946000</v>
      </c>
      <c r="I1003" s="3">
        <v>57820000</v>
      </c>
      <c r="J1003" s="3">
        <v>1</v>
      </c>
      <c r="K1003" s="3">
        <v>25090000</v>
      </c>
      <c r="L1003" s="3">
        <v>1</v>
      </c>
      <c r="M1003" s="4">
        <v>226710000</v>
      </c>
      <c r="N1003" s="4">
        <v>154300000</v>
      </c>
      <c r="O1003" s="4">
        <v>120530000</v>
      </c>
      <c r="P1003" s="4">
        <v>146300000</v>
      </c>
      <c r="Q1003" s="5">
        <v>231050000</v>
      </c>
      <c r="R1003" s="5">
        <v>42842000</v>
      </c>
      <c r="S1003" s="5">
        <v>60514000</v>
      </c>
      <c r="T1003" s="5">
        <v>93782000</v>
      </c>
      <c r="U1003" s="5">
        <v>1</v>
      </c>
      <c r="V1003" s="2">
        <f>AVERAGE(proteinGroups3[[#This Row],[LFQ intensity 1Y1]:[LFQ intensity 1Y6]])</f>
        <v>92012500.166666672</v>
      </c>
      <c r="W1003" s="3">
        <f>AVERAGE(proteinGroups3[[#This Row],[LFQ intensity 5Y1]:[LFQ intensity 5Y5]])</f>
        <v>28971200.399999999</v>
      </c>
      <c r="X1003" s="4">
        <f>AVERAGE(proteinGroups3[[#This Row],[LFQ intensity 10Y1]:[LFQ intensity 10Y4]])</f>
        <v>161960000</v>
      </c>
      <c r="Y1003" s="6">
        <f>AVERAGE(proteinGroups3[[#This Row],[LFQ intensity ADULT1]:[LFQ intensity ADULT7]])</f>
        <v>85637600.200000003</v>
      </c>
      <c r="Z1003"/>
      <c r="AA1003"/>
      <c r="AC1003"/>
      <c r="AD1003"/>
      <c r="AE1003"/>
    </row>
    <row r="1004" spans="1:31" x14ac:dyDescent="0.25">
      <c r="A1004" s="1" t="s">
        <v>8503</v>
      </c>
      <c r="B1004" s="2">
        <v>1</v>
      </c>
      <c r="C1004" s="2">
        <v>1</v>
      </c>
      <c r="D1004" s="2">
        <v>1</v>
      </c>
      <c r="E1004" s="2">
        <v>1</v>
      </c>
      <c r="F1004" s="2">
        <v>3634900</v>
      </c>
      <c r="G1004" s="2">
        <v>1</v>
      </c>
      <c r="H1004" s="3">
        <v>2732700</v>
      </c>
      <c r="I1004" s="3">
        <v>12011000</v>
      </c>
      <c r="J1004" s="3">
        <v>1</v>
      </c>
      <c r="K1004" s="3">
        <v>5634400</v>
      </c>
      <c r="L1004" s="3">
        <v>1</v>
      </c>
      <c r="M1004" s="4">
        <v>1</v>
      </c>
      <c r="N1004" s="4">
        <v>1</v>
      </c>
      <c r="O1004" s="4">
        <v>1</v>
      </c>
      <c r="P1004" s="4">
        <v>1</v>
      </c>
      <c r="Q1004" s="5">
        <v>1</v>
      </c>
      <c r="R1004" s="5">
        <v>1</v>
      </c>
      <c r="S1004" s="5">
        <v>1</v>
      </c>
      <c r="T1004" s="5">
        <v>1</v>
      </c>
      <c r="U1004" s="5">
        <v>1</v>
      </c>
      <c r="V1004" s="2">
        <f>AVERAGE(proteinGroups3[[#This Row],[LFQ intensity 1Y1]:[LFQ intensity 1Y6]])</f>
        <v>605817.5</v>
      </c>
      <c r="W1004" s="3">
        <f>AVERAGE(proteinGroups3[[#This Row],[LFQ intensity 5Y1]:[LFQ intensity 5Y5]])</f>
        <v>4075620.4</v>
      </c>
      <c r="X1004" s="4">
        <f>AVERAGE(proteinGroups3[[#This Row],[LFQ intensity 10Y1]:[LFQ intensity 10Y4]])</f>
        <v>1</v>
      </c>
      <c r="Y1004" s="6">
        <f>AVERAGE(proteinGroups3[[#This Row],[LFQ intensity ADULT1]:[LFQ intensity ADULT7]])</f>
        <v>1</v>
      </c>
      <c r="Z1004"/>
      <c r="AA1004"/>
      <c r="AC1004"/>
      <c r="AD1004"/>
      <c r="AE1004"/>
    </row>
    <row r="1005" spans="1:31" x14ac:dyDescent="0.25">
      <c r="A1005" s="1" t="s">
        <v>8510</v>
      </c>
      <c r="B1005" s="2">
        <v>97133000</v>
      </c>
      <c r="C1005" s="2">
        <v>177790000</v>
      </c>
      <c r="D1005" s="2">
        <v>15304000</v>
      </c>
      <c r="E1005" s="2">
        <v>1</v>
      </c>
      <c r="F1005" s="2">
        <v>1</v>
      </c>
      <c r="G1005" s="2">
        <v>37826000</v>
      </c>
      <c r="H1005" s="3">
        <v>1</v>
      </c>
      <c r="I1005" s="3">
        <v>1</v>
      </c>
      <c r="J1005" s="3">
        <v>1</v>
      </c>
      <c r="K1005" s="3">
        <v>1</v>
      </c>
      <c r="L1005" s="3">
        <v>1</v>
      </c>
      <c r="M1005" s="4">
        <v>635280000</v>
      </c>
      <c r="N1005" s="4">
        <v>1</v>
      </c>
      <c r="O1005" s="4">
        <v>1</v>
      </c>
      <c r="P1005" s="4">
        <v>1</v>
      </c>
      <c r="Q1005" s="5">
        <v>1</v>
      </c>
      <c r="R1005" s="5">
        <v>369810000</v>
      </c>
      <c r="S1005" s="5">
        <v>453300000</v>
      </c>
      <c r="T1005" s="5">
        <v>127420000</v>
      </c>
      <c r="U1005" s="5">
        <v>1</v>
      </c>
      <c r="V1005" s="2">
        <f>AVERAGE(proteinGroups3[[#This Row],[LFQ intensity 1Y1]:[LFQ intensity 1Y6]])</f>
        <v>54675500.333333336</v>
      </c>
      <c r="W1005" s="3">
        <f>AVERAGE(proteinGroups3[[#This Row],[LFQ intensity 5Y1]:[LFQ intensity 5Y5]])</f>
        <v>1</v>
      </c>
      <c r="X1005" s="4">
        <f>AVERAGE(proteinGroups3[[#This Row],[LFQ intensity 10Y1]:[LFQ intensity 10Y4]])</f>
        <v>158820000.75</v>
      </c>
      <c r="Y1005" s="6">
        <f>AVERAGE(proteinGroups3[[#This Row],[LFQ intensity ADULT1]:[LFQ intensity ADULT7]])</f>
        <v>190106000.40000001</v>
      </c>
      <c r="Z1005"/>
      <c r="AA1005"/>
      <c r="AC1005"/>
      <c r="AD1005"/>
      <c r="AE1005"/>
    </row>
    <row r="1006" spans="1:31" x14ac:dyDescent="0.25">
      <c r="A1006" s="1" t="s">
        <v>8517</v>
      </c>
      <c r="B1006" s="2">
        <v>1</v>
      </c>
      <c r="C1006" s="2">
        <v>6933300</v>
      </c>
      <c r="D1006" s="2">
        <v>1</v>
      </c>
      <c r="E1006" s="2">
        <v>1</v>
      </c>
      <c r="F1006" s="2">
        <v>19751000</v>
      </c>
      <c r="G1006" s="2">
        <v>1</v>
      </c>
      <c r="H1006" s="3">
        <v>1</v>
      </c>
      <c r="I1006" s="3">
        <v>1</v>
      </c>
      <c r="J1006" s="3">
        <v>1</v>
      </c>
      <c r="K1006" s="3">
        <v>1</v>
      </c>
      <c r="L1006" s="3">
        <v>1</v>
      </c>
      <c r="M1006" s="4">
        <v>1</v>
      </c>
      <c r="N1006" s="4">
        <v>1</v>
      </c>
      <c r="O1006" s="4">
        <v>1</v>
      </c>
      <c r="P1006" s="4">
        <v>1</v>
      </c>
      <c r="Q1006" s="5">
        <v>5789700</v>
      </c>
      <c r="R1006" s="5">
        <v>1</v>
      </c>
      <c r="S1006" s="5">
        <v>1</v>
      </c>
      <c r="T1006" s="5">
        <v>1</v>
      </c>
      <c r="U1006" s="5">
        <v>1</v>
      </c>
      <c r="V1006" s="2">
        <f>AVERAGE(proteinGroups3[[#This Row],[LFQ intensity 1Y1]:[LFQ intensity 1Y6]])</f>
        <v>4447384</v>
      </c>
      <c r="W1006" s="3">
        <f>AVERAGE(proteinGroups3[[#This Row],[LFQ intensity 5Y1]:[LFQ intensity 5Y5]])</f>
        <v>1</v>
      </c>
      <c r="X1006" s="4">
        <f>AVERAGE(proteinGroups3[[#This Row],[LFQ intensity 10Y1]:[LFQ intensity 10Y4]])</f>
        <v>1</v>
      </c>
      <c r="Y1006" s="6">
        <f>AVERAGE(proteinGroups3[[#This Row],[LFQ intensity ADULT1]:[LFQ intensity ADULT7]])</f>
        <v>1157940.8</v>
      </c>
      <c r="Z1006"/>
      <c r="AA1006"/>
      <c r="AC1006"/>
      <c r="AD1006"/>
      <c r="AE1006"/>
    </row>
    <row r="1007" spans="1:31" x14ac:dyDescent="0.25">
      <c r="A1007" s="1" t="s">
        <v>8522</v>
      </c>
      <c r="B1007" s="2">
        <v>1</v>
      </c>
      <c r="C1007" s="2">
        <v>1</v>
      </c>
      <c r="D1007" s="2">
        <v>1</v>
      </c>
      <c r="E1007" s="2">
        <v>167480000</v>
      </c>
      <c r="F1007" s="2">
        <v>1</v>
      </c>
      <c r="G1007" s="2">
        <v>1</v>
      </c>
      <c r="H1007" s="3">
        <v>1</v>
      </c>
      <c r="I1007" s="3">
        <v>1</v>
      </c>
      <c r="J1007" s="3">
        <v>1</v>
      </c>
      <c r="K1007" s="3">
        <v>1</v>
      </c>
      <c r="L1007" s="3">
        <v>1</v>
      </c>
      <c r="M1007" s="4">
        <v>1</v>
      </c>
      <c r="N1007" s="4">
        <v>1</v>
      </c>
      <c r="O1007" s="4">
        <v>1</v>
      </c>
      <c r="P1007" s="4">
        <v>1</v>
      </c>
      <c r="Q1007" s="5">
        <v>116470000</v>
      </c>
      <c r="R1007" s="5">
        <v>5728000000</v>
      </c>
      <c r="S1007" s="5">
        <v>1014000000</v>
      </c>
      <c r="T1007" s="5">
        <v>387630000</v>
      </c>
      <c r="U1007" s="5">
        <v>1</v>
      </c>
      <c r="V1007" s="2">
        <f>AVERAGE(proteinGroups3[[#This Row],[LFQ intensity 1Y1]:[LFQ intensity 1Y6]])</f>
        <v>27913334.166666668</v>
      </c>
      <c r="W1007" s="3">
        <f>AVERAGE(proteinGroups3[[#This Row],[LFQ intensity 5Y1]:[LFQ intensity 5Y5]])</f>
        <v>1</v>
      </c>
      <c r="X1007" s="4">
        <f>AVERAGE(proteinGroups3[[#This Row],[LFQ intensity 10Y1]:[LFQ intensity 10Y4]])</f>
        <v>1</v>
      </c>
      <c r="Y1007" s="6">
        <f>AVERAGE(proteinGroups3[[#This Row],[LFQ intensity ADULT1]:[LFQ intensity ADULT7]])</f>
        <v>1449220000.2</v>
      </c>
      <c r="Z1007"/>
      <c r="AA1007"/>
      <c r="AC1007"/>
      <c r="AD1007"/>
      <c r="AE1007"/>
    </row>
    <row r="1008" spans="1:31" x14ac:dyDescent="0.25">
      <c r="A1008" s="1" t="s">
        <v>8528</v>
      </c>
      <c r="B1008" s="2">
        <v>1</v>
      </c>
      <c r="C1008" s="2">
        <v>1</v>
      </c>
      <c r="D1008" s="2">
        <v>37590000</v>
      </c>
      <c r="E1008" s="2">
        <v>1</v>
      </c>
      <c r="F1008" s="2">
        <v>1</v>
      </c>
      <c r="G1008" s="2">
        <v>28049000</v>
      </c>
      <c r="H1008" s="3">
        <v>45738000</v>
      </c>
      <c r="I1008" s="3">
        <v>15342000</v>
      </c>
      <c r="J1008" s="3">
        <v>1</v>
      </c>
      <c r="K1008" s="3">
        <v>19670000</v>
      </c>
      <c r="L1008" s="3">
        <v>1</v>
      </c>
      <c r="M1008" s="4">
        <v>13765000</v>
      </c>
      <c r="N1008" s="4">
        <v>22730000</v>
      </c>
      <c r="O1008" s="4">
        <v>14282000</v>
      </c>
      <c r="P1008" s="4">
        <v>12953000</v>
      </c>
      <c r="Q1008" s="5">
        <v>1</v>
      </c>
      <c r="R1008" s="5">
        <v>63347000</v>
      </c>
      <c r="S1008" s="5">
        <v>1</v>
      </c>
      <c r="T1008" s="5">
        <v>1</v>
      </c>
      <c r="U1008" s="5">
        <v>1</v>
      </c>
      <c r="V1008" s="2">
        <f>AVERAGE(proteinGroups3[[#This Row],[LFQ intensity 1Y1]:[LFQ intensity 1Y6]])</f>
        <v>10939834</v>
      </c>
      <c r="W1008" s="3">
        <f>AVERAGE(proteinGroups3[[#This Row],[LFQ intensity 5Y1]:[LFQ intensity 5Y5]])</f>
        <v>16150000.4</v>
      </c>
      <c r="X1008" s="4">
        <f>AVERAGE(proteinGroups3[[#This Row],[LFQ intensity 10Y1]:[LFQ intensity 10Y4]])</f>
        <v>15932500</v>
      </c>
      <c r="Y1008" s="6">
        <f>AVERAGE(proteinGroups3[[#This Row],[LFQ intensity ADULT1]:[LFQ intensity ADULT7]])</f>
        <v>12669400.800000001</v>
      </c>
      <c r="Z1008"/>
      <c r="AA1008"/>
      <c r="AC1008"/>
      <c r="AD1008"/>
      <c r="AE1008"/>
    </row>
    <row r="1009" spans="1:31" x14ac:dyDescent="0.25">
      <c r="A1009" s="1" t="s">
        <v>8535</v>
      </c>
      <c r="B1009" s="2">
        <v>1</v>
      </c>
      <c r="C1009" s="2">
        <v>1</v>
      </c>
      <c r="D1009" s="2">
        <v>1</v>
      </c>
      <c r="E1009" s="2">
        <v>1</v>
      </c>
      <c r="F1009" s="2">
        <v>1</v>
      </c>
      <c r="G1009" s="2">
        <v>1</v>
      </c>
      <c r="H1009" s="3">
        <v>20290000</v>
      </c>
      <c r="I1009" s="3">
        <v>20565000</v>
      </c>
      <c r="J1009" s="3">
        <v>1</v>
      </c>
      <c r="K1009" s="3">
        <v>14362000</v>
      </c>
      <c r="L1009" s="3">
        <v>1</v>
      </c>
      <c r="M1009" s="4">
        <v>1</v>
      </c>
      <c r="N1009" s="4">
        <v>16498000</v>
      </c>
      <c r="O1009" s="4">
        <v>13824000</v>
      </c>
      <c r="P1009" s="4">
        <v>13659000</v>
      </c>
      <c r="Q1009" s="5">
        <v>1</v>
      </c>
      <c r="R1009" s="5">
        <v>161000000</v>
      </c>
      <c r="S1009" s="5">
        <v>41922000</v>
      </c>
      <c r="T1009" s="5">
        <v>15137000</v>
      </c>
      <c r="U1009" s="5">
        <v>1</v>
      </c>
      <c r="V1009" s="2">
        <f>AVERAGE(proteinGroups3[[#This Row],[LFQ intensity 1Y1]:[LFQ intensity 1Y6]])</f>
        <v>1</v>
      </c>
      <c r="W1009" s="3">
        <f>AVERAGE(proteinGroups3[[#This Row],[LFQ intensity 5Y1]:[LFQ intensity 5Y5]])</f>
        <v>11043400.4</v>
      </c>
      <c r="X1009" s="4">
        <f>AVERAGE(proteinGroups3[[#This Row],[LFQ intensity 10Y1]:[LFQ intensity 10Y4]])</f>
        <v>10995250.25</v>
      </c>
      <c r="Y1009" s="6">
        <f>AVERAGE(proteinGroups3[[#This Row],[LFQ intensity ADULT1]:[LFQ intensity ADULT7]])</f>
        <v>43611800.399999999</v>
      </c>
      <c r="Z1009"/>
      <c r="AA1009"/>
      <c r="AC1009"/>
      <c r="AD1009"/>
      <c r="AE1009"/>
    </row>
    <row r="1010" spans="1:31" x14ac:dyDescent="0.25">
      <c r="A1010" s="1" t="s">
        <v>8542</v>
      </c>
      <c r="B1010" s="2">
        <v>1</v>
      </c>
      <c r="C1010" s="2">
        <v>114010000</v>
      </c>
      <c r="D1010" s="2">
        <v>4134900</v>
      </c>
      <c r="E1010" s="2">
        <v>1</v>
      </c>
      <c r="F1010" s="2">
        <v>1</v>
      </c>
      <c r="G1010" s="2">
        <v>1</v>
      </c>
      <c r="H1010" s="3">
        <v>1</v>
      </c>
      <c r="I1010" s="3">
        <v>1</v>
      </c>
      <c r="J1010" s="3">
        <v>1</v>
      </c>
      <c r="K1010" s="3">
        <v>1</v>
      </c>
      <c r="L1010" s="3">
        <v>1</v>
      </c>
      <c r="M1010" s="4">
        <v>1</v>
      </c>
      <c r="N1010" s="4">
        <v>1</v>
      </c>
      <c r="O1010" s="4">
        <v>1</v>
      </c>
      <c r="P1010" s="4">
        <v>1</v>
      </c>
      <c r="Q1010" s="5">
        <v>2345400</v>
      </c>
      <c r="R1010" s="5">
        <v>1</v>
      </c>
      <c r="S1010" s="5">
        <v>1</v>
      </c>
      <c r="T1010" s="5">
        <v>1</v>
      </c>
      <c r="U1010" s="5">
        <v>1</v>
      </c>
      <c r="V1010" s="2">
        <f>AVERAGE(proteinGroups3[[#This Row],[LFQ intensity 1Y1]:[LFQ intensity 1Y6]])</f>
        <v>19690817.333333332</v>
      </c>
      <c r="W1010" s="3">
        <f>AVERAGE(proteinGroups3[[#This Row],[LFQ intensity 5Y1]:[LFQ intensity 5Y5]])</f>
        <v>1</v>
      </c>
      <c r="X1010" s="4">
        <f>AVERAGE(proteinGroups3[[#This Row],[LFQ intensity 10Y1]:[LFQ intensity 10Y4]])</f>
        <v>1</v>
      </c>
      <c r="Y1010" s="6">
        <f>AVERAGE(proteinGroups3[[#This Row],[LFQ intensity ADULT1]:[LFQ intensity ADULT7]])</f>
        <v>469080.8</v>
      </c>
      <c r="Z1010"/>
      <c r="AA1010"/>
      <c r="AC1010"/>
      <c r="AD1010"/>
      <c r="AE1010"/>
    </row>
    <row r="1011" spans="1:31" x14ac:dyDescent="0.25">
      <c r="A1011" s="1" t="s">
        <v>8548</v>
      </c>
      <c r="B1011" s="2">
        <v>1</v>
      </c>
      <c r="C1011" s="2">
        <v>1</v>
      </c>
      <c r="D1011" s="2">
        <v>1</v>
      </c>
      <c r="E1011" s="2">
        <v>1</v>
      </c>
      <c r="F1011" s="2">
        <v>1</v>
      </c>
      <c r="G1011" s="2">
        <v>1</v>
      </c>
      <c r="H1011" s="3">
        <v>37367000</v>
      </c>
      <c r="I1011" s="3">
        <v>142240000</v>
      </c>
      <c r="J1011" s="3">
        <v>25637000</v>
      </c>
      <c r="K1011" s="3">
        <v>119090000</v>
      </c>
      <c r="L1011" s="3">
        <v>42628000</v>
      </c>
      <c r="M1011" s="4">
        <v>75103000</v>
      </c>
      <c r="N1011" s="4">
        <v>106190000</v>
      </c>
      <c r="O1011" s="4">
        <v>3637000</v>
      </c>
      <c r="P1011" s="4">
        <v>1</v>
      </c>
      <c r="Q1011" s="5">
        <v>1</v>
      </c>
      <c r="R1011" s="5">
        <v>1</v>
      </c>
      <c r="S1011" s="5">
        <v>1</v>
      </c>
      <c r="T1011" s="5">
        <v>41873000</v>
      </c>
      <c r="U1011" s="5">
        <v>25785000</v>
      </c>
      <c r="V1011" s="2">
        <f>AVERAGE(proteinGroups3[[#This Row],[LFQ intensity 1Y1]:[LFQ intensity 1Y6]])</f>
        <v>1</v>
      </c>
      <c r="W1011" s="3">
        <f>AVERAGE(proteinGroups3[[#This Row],[LFQ intensity 5Y1]:[LFQ intensity 5Y5]])</f>
        <v>73392400</v>
      </c>
      <c r="X1011" s="4">
        <f>AVERAGE(proteinGroups3[[#This Row],[LFQ intensity 10Y1]:[LFQ intensity 10Y4]])</f>
        <v>46232500.25</v>
      </c>
      <c r="Y1011" s="6">
        <f>AVERAGE(proteinGroups3[[#This Row],[LFQ intensity ADULT1]:[LFQ intensity ADULT7]])</f>
        <v>13531600.6</v>
      </c>
      <c r="Z1011"/>
      <c r="AA1011"/>
      <c r="AC1011"/>
      <c r="AD1011"/>
      <c r="AE1011"/>
    </row>
    <row r="1012" spans="1:31" x14ac:dyDescent="0.25">
      <c r="A1012" s="1" t="s">
        <v>8554</v>
      </c>
      <c r="B1012" s="2">
        <v>91517000</v>
      </c>
      <c r="C1012" s="2">
        <v>115800000</v>
      </c>
      <c r="D1012" s="2">
        <v>85227000</v>
      </c>
      <c r="E1012" s="2">
        <v>1</v>
      </c>
      <c r="F1012" s="2">
        <v>78761000</v>
      </c>
      <c r="G1012" s="2">
        <v>67216000</v>
      </c>
      <c r="H1012" s="3">
        <v>63943000</v>
      </c>
      <c r="I1012" s="3">
        <v>70131000</v>
      </c>
      <c r="J1012" s="3">
        <v>1</v>
      </c>
      <c r="K1012" s="3">
        <v>36826000</v>
      </c>
      <c r="L1012" s="3">
        <v>1</v>
      </c>
      <c r="M1012" s="4">
        <v>54691000</v>
      </c>
      <c r="N1012" s="4">
        <v>9194700</v>
      </c>
      <c r="O1012" s="4">
        <v>81857000</v>
      </c>
      <c r="P1012" s="4">
        <v>108390000</v>
      </c>
      <c r="Q1012" s="5">
        <v>3904200</v>
      </c>
      <c r="R1012" s="5">
        <v>67324000</v>
      </c>
      <c r="S1012" s="5">
        <v>1</v>
      </c>
      <c r="T1012" s="5">
        <v>45331000</v>
      </c>
      <c r="U1012" s="5">
        <v>1</v>
      </c>
      <c r="V1012" s="2">
        <f>AVERAGE(proteinGroups3[[#This Row],[LFQ intensity 1Y1]:[LFQ intensity 1Y6]])</f>
        <v>73086833.5</v>
      </c>
      <c r="W1012" s="3">
        <f>AVERAGE(proteinGroups3[[#This Row],[LFQ intensity 5Y1]:[LFQ intensity 5Y5]])</f>
        <v>34180000.399999999</v>
      </c>
      <c r="X1012" s="4">
        <f>AVERAGE(proteinGroups3[[#This Row],[LFQ intensity 10Y1]:[LFQ intensity 10Y4]])</f>
        <v>63533175</v>
      </c>
      <c r="Y1012" s="6">
        <f>AVERAGE(proteinGroups3[[#This Row],[LFQ intensity ADULT1]:[LFQ intensity ADULT7]])</f>
        <v>23311840.399999999</v>
      </c>
      <c r="Z1012"/>
      <c r="AA1012"/>
      <c r="AC1012"/>
      <c r="AD1012"/>
      <c r="AE1012"/>
    </row>
    <row r="1013" spans="1:31" x14ac:dyDescent="0.25">
      <c r="A1013" s="1" t="s">
        <v>8564</v>
      </c>
      <c r="B1013" s="2">
        <v>1</v>
      </c>
      <c r="C1013" s="2">
        <v>13406000</v>
      </c>
      <c r="D1013" s="2">
        <v>4853200</v>
      </c>
      <c r="E1013" s="2">
        <v>1</v>
      </c>
      <c r="F1013" s="2">
        <v>1</v>
      </c>
      <c r="G1013" s="2">
        <v>13139000</v>
      </c>
      <c r="H1013" s="3">
        <v>26151000</v>
      </c>
      <c r="I1013" s="3">
        <v>33634000</v>
      </c>
      <c r="J1013" s="3">
        <v>1</v>
      </c>
      <c r="K1013" s="3">
        <v>25741000</v>
      </c>
      <c r="L1013" s="3">
        <v>40227000</v>
      </c>
      <c r="M1013" s="4">
        <v>33079000</v>
      </c>
      <c r="N1013" s="4">
        <v>30679000</v>
      </c>
      <c r="O1013" s="4">
        <v>53917000</v>
      </c>
      <c r="P1013" s="4">
        <v>39202000</v>
      </c>
      <c r="Q1013" s="5">
        <v>1</v>
      </c>
      <c r="R1013" s="5">
        <v>1</v>
      </c>
      <c r="S1013" s="5">
        <v>1</v>
      </c>
      <c r="T1013" s="5">
        <v>1</v>
      </c>
      <c r="U1013" s="5">
        <v>33535000</v>
      </c>
      <c r="V1013" s="2">
        <f>AVERAGE(proteinGroups3[[#This Row],[LFQ intensity 1Y1]:[LFQ intensity 1Y6]])</f>
        <v>5233033.833333333</v>
      </c>
      <c r="W1013" s="3">
        <f>AVERAGE(proteinGroups3[[#This Row],[LFQ intensity 5Y1]:[LFQ intensity 5Y5]])</f>
        <v>25150600.199999999</v>
      </c>
      <c r="X1013" s="4">
        <f>AVERAGE(proteinGroups3[[#This Row],[LFQ intensity 10Y1]:[LFQ intensity 10Y4]])</f>
        <v>39219250</v>
      </c>
      <c r="Y1013" s="6">
        <f>AVERAGE(proteinGroups3[[#This Row],[LFQ intensity ADULT1]:[LFQ intensity ADULT7]])</f>
        <v>6707000.7999999998</v>
      </c>
      <c r="Z1013"/>
      <c r="AA1013"/>
      <c r="AC1013"/>
      <c r="AD1013"/>
      <c r="AE1013"/>
    </row>
    <row r="1014" spans="1:31" x14ac:dyDescent="0.25">
      <c r="A1014" s="1" t="s">
        <v>8571</v>
      </c>
      <c r="B1014" s="2">
        <v>26517000</v>
      </c>
      <c r="C1014" s="2">
        <v>222130000</v>
      </c>
      <c r="D1014" s="2">
        <v>135300000</v>
      </c>
      <c r="E1014" s="2">
        <v>1</v>
      </c>
      <c r="F1014" s="2">
        <v>116000000</v>
      </c>
      <c r="G1014" s="2">
        <v>35588000</v>
      </c>
      <c r="H1014" s="3">
        <v>70733000</v>
      </c>
      <c r="I1014" s="3">
        <v>120220000</v>
      </c>
      <c r="J1014" s="3">
        <v>89034000</v>
      </c>
      <c r="K1014" s="3">
        <v>110460000</v>
      </c>
      <c r="L1014" s="3">
        <v>1</v>
      </c>
      <c r="M1014" s="4">
        <v>17167000</v>
      </c>
      <c r="N1014" s="4">
        <v>20575000</v>
      </c>
      <c r="O1014" s="4">
        <v>66233000</v>
      </c>
      <c r="P1014" s="4">
        <v>28918000</v>
      </c>
      <c r="Q1014" s="5">
        <v>21158000</v>
      </c>
      <c r="R1014" s="5">
        <v>47894000</v>
      </c>
      <c r="S1014" s="5">
        <v>1</v>
      </c>
      <c r="T1014" s="5">
        <v>1</v>
      </c>
      <c r="U1014" s="5">
        <v>1</v>
      </c>
      <c r="V1014" s="2">
        <f>AVERAGE(proteinGroups3[[#This Row],[LFQ intensity 1Y1]:[LFQ intensity 1Y6]])</f>
        <v>89255833.5</v>
      </c>
      <c r="W1014" s="3">
        <f>AVERAGE(proteinGroups3[[#This Row],[LFQ intensity 5Y1]:[LFQ intensity 5Y5]])</f>
        <v>78089400.200000003</v>
      </c>
      <c r="X1014" s="4">
        <f>AVERAGE(proteinGroups3[[#This Row],[LFQ intensity 10Y1]:[LFQ intensity 10Y4]])</f>
        <v>33223250</v>
      </c>
      <c r="Y1014" s="6">
        <f>AVERAGE(proteinGroups3[[#This Row],[LFQ intensity ADULT1]:[LFQ intensity ADULT7]])</f>
        <v>13810400.6</v>
      </c>
      <c r="Z1014"/>
      <c r="AA1014"/>
      <c r="AC1014"/>
      <c r="AD1014"/>
      <c r="AE1014"/>
    </row>
    <row r="1015" spans="1:31" x14ac:dyDescent="0.25">
      <c r="A1015" s="1" t="s">
        <v>8581</v>
      </c>
      <c r="B1015" s="2">
        <v>1</v>
      </c>
      <c r="C1015" s="2">
        <v>1</v>
      </c>
      <c r="D1015" s="2">
        <v>1</v>
      </c>
      <c r="E1015" s="2">
        <v>1</v>
      </c>
      <c r="F1015" s="2">
        <v>3323600</v>
      </c>
      <c r="G1015" s="2">
        <v>1</v>
      </c>
      <c r="H1015" s="3">
        <v>68058000</v>
      </c>
      <c r="I1015" s="3">
        <v>98279000</v>
      </c>
      <c r="J1015" s="3">
        <v>1</v>
      </c>
      <c r="K1015" s="3">
        <v>56497000</v>
      </c>
      <c r="L1015" s="3">
        <v>102540000</v>
      </c>
      <c r="M1015" s="4">
        <v>1</v>
      </c>
      <c r="N1015" s="4">
        <v>27455000</v>
      </c>
      <c r="O1015" s="4">
        <v>14304000</v>
      </c>
      <c r="P1015" s="4">
        <v>24753000</v>
      </c>
      <c r="Q1015" s="5">
        <v>1</v>
      </c>
      <c r="R1015" s="5">
        <v>34974000</v>
      </c>
      <c r="S1015" s="5">
        <v>1</v>
      </c>
      <c r="T1015" s="5">
        <v>27540000</v>
      </c>
      <c r="U1015" s="5">
        <v>1</v>
      </c>
      <c r="V1015" s="2">
        <f>AVERAGE(proteinGroups3[[#This Row],[LFQ intensity 1Y1]:[LFQ intensity 1Y6]])</f>
        <v>553934.16666666663</v>
      </c>
      <c r="W1015" s="3">
        <f>AVERAGE(proteinGroups3[[#This Row],[LFQ intensity 5Y1]:[LFQ intensity 5Y5]])</f>
        <v>65074800.200000003</v>
      </c>
      <c r="X1015" s="4">
        <f>AVERAGE(proteinGroups3[[#This Row],[LFQ intensity 10Y1]:[LFQ intensity 10Y4]])</f>
        <v>16628000.25</v>
      </c>
      <c r="Y1015" s="6">
        <f>AVERAGE(proteinGroups3[[#This Row],[LFQ intensity ADULT1]:[LFQ intensity ADULT7]])</f>
        <v>12502800.6</v>
      </c>
      <c r="Z1015"/>
      <c r="AA1015"/>
      <c r="AC1015"/>
      <c r="AD1015"/>
      <c r="AE1015"/>
    </row>
    <row r="1016" spans="1:31" x14ac:dyDescent="0.25">
      <c r="A1016" s="1" t="s">
        <v>8588</v>
      </c>
      <c r="B1016" s="2">
        <v>1</v>
      </c>
      <c r="C1016" s="2">
        <v>1</v>
      </c>
      <c r="D1016" s="2">
        <v>1</v>
      </c>
      <c r="E1016" s="2">
        <v>1</v>
      </c>
      <c r="F1016" s="2">
        <v>1</v>
      </c>
      <c r="G1016" s="2">
        <v>1</v>
      </c>
      <c r="H1016" s="3">
        <v>1</v>
      </c>
      <c r="I1016" s="3">
        <v>1</v>
      </c>
      <c r="J1016" s="3">
        <v>1</v>
      </c>
      <c r="K1016" s="3">
        <v>1</v>
      </c>
      <c r="L1016" s="3">
        <v>1</v>
      </c>
      <c r="M1016" s="4">
        <v>8823600</v>
      </c>
      <c r="N1016" s="4">
        <v>18726000</v>
      </c>
      <c r="O1016" s="4">
        <v>19279000</v>
      </c>
      <c r="P1016" s="4">
        <v>18288000</v>
      </c>
      <c r="Q1016" s="5">
        <v>1</v>
      </c>
      <c r="R1016" s="5">
        <v>1</v>
      </c>
      <c r="S1016" s="5">
        <v>1</v>
      </c>
      <c r="T1016" s="5">
        <v>1</v>
      </c>
      <c r="U1016" s="5">
        <v>1</v>
      </c>
      <c r="V1016" s="2">
        <f>AVERAGE(proteinGroups3[[#This Row],[LFQ intensity 1Y1]:[LFQ intensity 1Y6]])</f>
        <v>1</v>
      </c>
      <c r="W1016" s="3">
        <f>AVERAGE(proteinGroups3[[#This Row],[LFQ intensity 5Y1]:[LFQ intensity 5Y5]])</f>
        <v>1</v>
      </c>
      <c r="X1016" s="4">
        <f>AVERAGE(proteinGroups3[[#This Row],[LFQ intensity 10Y1]:[LFQ intensity 10Y4]])</f>
        <v>16279150</v>
      </c>
      <c r="Y1016" s="6">
        <f>AVERAGE(proteinGroups3[[#This Row],[LFQ intensity ADULT1]:[LFQ intensity ADULT7]])</f>
        <v>1</v>
      </c>
      <c r="Z1016"/>
      <c r="AA1016"/>
      <c r="AC1016"/>
      <c r="AD1016"/>
      <c r="AE1016"/>
    </row>
    <row r="1017" spans="1:31" x14ac:dyDescent="0.25">
      <c r="A1017" s="1" t="s">
        <v>8592</v>
      </c>
      <c r="B1017" s="2">
        <v>1</v>
      </c>
      <c r="C1017" s="2">
        <v>113290000</v>
      </c>
      <c r="D1017" s="2">
        <v>72958000</v>
      </c>
      <c r="E1017" s="2">
        <v>112270000</v>
      </c>
      <c r="F1017" s="2">
        <v>64284000</v>
      </c>
      <c r="G1017" s="2">
        <v>30308000</v>
      </c>
      <c r="H1017" s="3">
        <v>76945000</v>
      </c>
      <c r="I1017" s="3">
        <v>110560000</v>
      </c>
      <c r="J1017" s="3">
        <v>1</v>
      </c>
      <c r="K1017" s="3">
        <v>123700000</v>
      </c>
      <c r="L1017" s="3">
        <v>1</v>
      </c>
      <c r="M1017" s="4">
        <v>1</v>
      </c>
      <c r="N1017" s="4">
        <v>38043000</v>
      </c>
      <c r="O1017" s="4">
        <v>52925000</v>
      </c>
      <c r="P1017" s="4">
        <v>19137000</v>
      </c>
      <c r="Q1017" s="5">
        <v>15086000</v>
      </c>
      <c r="R1017" s="5">
        <v>30824000</v>
      </c>
      <c r="S1017" s="5">
        <v>1</v>
      </c>
      <c r="T1017" s="5">
        <v>16539000</v>
      </c>
      <c r="U1017" s="5">
        <v>24040000</v>
      </c>
      <c r="V1017" s="2">
        <f>AVERAGE(proteinGroups3[[#This Row],[LFQ intensity 1Y1]:[LFQ intensity 1Y6]])</f>
        <v>65518333.5</v>
      </c>
      <c r="W1017" s="3">
        <f>AVERAGE(proteinGroups3[[#This Row],[LFQ intensity 5Y1]:[LFQ intensity 5Y5]])</f>
        <v>62241000.399999999</v>
      </c>
      <c r="X1017" s="4">
        <f>AVERAGE(proteinGroups3[[#This Row],[LFQ intensity 10Y1]:[LFQ intensity 10Y4]])</f>
        <v>27526250.25</v>
      </c>
      <c r="Y1017" s="6">
        <f>AVERAGE(proteinGroups3[[#This Row],[LFQ intensity ADULT1]:[LFQ intensity ADULT7]])</f>
        <v>17297800.199999999</v>
      </c>
      <c r="Z1017"/>
      <c r="AA1017"/>
      <c r="AC1017"/>
      <c r="AD1017"/>
      <c r="AE1017"/>
    </row>
    <row r="1018" spans="1:31" x14ac:dyDescent="0.25">
      <c r="A1018" s="1" t="s">
        <v>8601</v>
      </c>
      <c r="B1018" s="2">
        <v>42475000</v>
      </c>
      <c r="C1018" s="2">
        <v>87451000</v>
      </c>
      <c r="D1018" s="2">
        <v>58868000</v>
      </c>
      <c r="E1018" s="2">
        <v>1</v>
      </c>
      <c r="F1018" s="2">
        <v>93013000</v>
      </c>
      <c r="G1018" s="2">
        <v>129400000</v>
      </c>
      <c r="H1018" s="3">
        <v>152540000</v>
      </c>
      <c r="I1018" s="3">
        <v>121760000</v>
      </c>
      <c r="J1018" s="3">
        <v>17697000</v>
      </c>
      <c r="K1018" s="3">
        <v>369640000</v>
      </c>
      <c r="L1018" s="3">
        <v>1</v>
      </c>
      <c r="M1018" s="4">
        <v>124600000</v>
      </c>
      <c r="N1018" s="4">
        <v>43149000</v>
      </c>
      <c r="O1018" s="4">
        <v>212770000</v>
      </c>
      <c r="P1018" s="4">
        <v>133250000</v>
      </c>
      <c r="Q1018" s="5">
        <v>212630000</v>
      </c>
      <c r="R1018" s="5">
        <v>1</v>
      </c>
      <c r="S1018" s="5">
        <v>20991000</v>
      </c>
      <c r="T1018" s="5">
        <v>1</v>
      </c>
      <c r="U1018" s="5">
        <v>1</v>
      </c>
      <c r="V1018" s="2">
        <f>AVERAGE(proteinGroups3[[#This Row],[LFQ intensity 1Y1]:[LFQ intensity 1Y6]])</f>
        <v>68534500.166666672</v>
      </c>
      <c r="W1018" s="3">
        <f>AVERAGE(proteinGroups3[[#This Row],[LFQ intensity 5Y1]:[LFQ intensity 5Y5]])</f>
        <v>132327400.2</v>
      </c>
      <c r="X1018" s="4">
        <f>AVERAGE(proteinGroups3[[#This Row],[LFQ intensity 10Y1]:[LFQ intensity 10Y4]])</f>
        <v>128442250</v>
      </c>
      <c r="Y1018" s="6">
        <f>AVERAGE(proteinGroups3[[#This Row],[LFQ intensity ADULT1]:[LFQ intensity ADULT7]])</f>
        <v>46724200.600000001</v>
      </c>
      <c r="Z1018"/>
      <c r="AA1018"/>
      <c r="AC1018"/>
      <c r="AD1018"/>
      <c r="AE1018"/>
    </row>
    <row r="1019" spans="1:31" x14ac:dyDescent="0.25">
      <c r="A1019" s="1" t="s">
        <v>8610</v>
      </c>
      <c r="B1019" s="2">
        <v>17310000</v>
      </c>
      <c r="C1019" s="2">
        <v>32062000</v>
      </c>
      <c r="D1019" s="2">
        <v>42062000</v>
      </c>
      <c r="E1019" s="2">
        <v>1</v>
      </c>
      <c r="F1019" s="2">
        <v>60261000</v>
      </c>
      <c r="G1019" s="2">
        <v>1</v>
      </c>
      <c r="H1019" s="3">
        <v>35703000</v>
      </c>
      <c r="I1019" s="3">
        <v>66645000</v>
      </c>
      <c r="J1019" s="3">
        <v>9073100</v>
      </c>
      <c r="K1019" s="3">
        <v>50286000</v>
      </c>
      <c r="L1019" s="3">
        <v>202770000</v>
      </c>
      <c r="M1019" s="4">
        <v>1</v>
      </c>
      <c r="N1019" s="4">
        <v>9318400</v>
      </c>
      <c r="O1019" s="4">
        <v>1</v>
      </c>
      <c r="P1019" s="4">
        <v>1</v>
      </c>
      <c r="Q1019" s="5">
        <v>1</v>
      </c>
      <c r="R1019" s="5">
        <v>1</v>
      </c>
      <c r="S1019" s="5">
        <v>19157000</v>
      </c>
      <c r="T1019" s="5">
        <v>68364000</v>
      </c>
      <c r="U1019" s="5">
        <v>55466000</v>
      </c>
      <c r="V1019" s="2">
        <f>AVERAGE(proteinGroups3[[#This Row],[LFQ intensity 1Y1]:[LFQ intensity 1Y6]])</f>
        <v>25282500.333333332</v>
      </c>
      <c r="W1019" s="3">
        <f>AVERAGE(proteinGroups3[[#This Row],[LFQ intensity 5Y1]:[LFQ intensity 5Y5]])</f>
        <v>72895420</v>
      </c>
      <c r="X1019" s="4">
        <f>AVERAGE(proteinGroups3[[#This Row],[LFQ intensity 10Y1]:[LFQ intensity 10Y4]])</f>
        <v>2329600.75</v>
      </c>
      <c r="Y1019" s="6">
        <f>AVERAGE(proteinGroups3[[#This Row],[LFQ intensity ADULT1]:[LFQ intensity ADULT7]])</f>
        <v>28597400.399999999</v>
      </c>
      <c r="Z1019"/>
      <c r="AA1019"/>
      <c r="AC1019"/>
      <c r="AD1019"/>
      <c r="AE1019"/>
    </row>
    <row r="1020" spans="1:31" x14ac:dyDescent="0.25">
      <c r="A1020" s="1" t="s">
        <v>8621</v>
      </c>
      <c r="B1020" s="2">
        <v>1</v>
      </c>
      <c r="C1020" s="2">
        <v>1</v>
      </c>
      <c r="D1020" s="2">
        <v>1</v>
      </c>
      <c r="E1020" s="2">
        <v>1</v>
      </c>
      <c r="F1020" s="2">
        <v>1</v>
      </c>
      <c r="G1020" s="2">
        <v>1</v>
      </c>
      <c r="H1020" s="3">
        <v>1</v>
      </c>
      <c r="I1020" s="3">
        <v>1</v>
      </c>
      <c r="J1020" s="3">
        <v>1</v>
      </c>
      <c r="K1020" s="3">
        <v>1</v>
      </c>
      <c r="L1020" s="3">
        <v>1</v>
      </c>
      <c r="M1020" s="4">
        <v>1</v>
      </c>
      <c r="N1020" s="4">
        <v>1</v>
      </c>
      <c r="O1020" s="4">
        <v>1</v>
      </c>
      <c r="P1020" s="4">
        <v>1</v>
      </c>
      <c r="Q1020" s="5">
        <v>36244000</v>
      </c>
      <c r="R1020" s="5">
        <v>1</v>
      </c>
      <c r="S1020" s="5">
        <v>1</v>
      </c>
      <c r="T1020" s="5">
        <v>1</v>
      </c>
      <c r="U1020" s="5">
        <v>1</v>
      </c>
      <c r="V1020" s="2">
        <f>AVERAGE(proteinGroups3[[#This Row],[LFQ intensity 1Y1]:[LFQ intensity 1Y6]])</f>
        <v>1</v>
      </c>
      <c r="W1020" s="3">
        <f>AVERAGE(proteinGroups3[[#This Row],[LFQ intensity 5Y1]:[LFQ intensity 5Y5]])</f>
        <v>1</v>
      </c>
      <c r="X1020" s="4">
        <f>AVERAGE(proteinGroups3[[#This Row],[LFQ intensity 10Y1]:[LFQ intensity 10Y4]])</f>
        <v>1</v>
      </c>
      <c r="Y1020" s="6">
        <f>AVERAGE(proteinGroups3[[#This Row],[LFQ intensity ADULT1]:[LFQ intensity ADULT7]])</f>
        <v>7248800.7999999998</v>
      </c>
      <c r="Z1020"/>
      <c r="AA1020"/>
      <c r="AC1020"/>
      <c r="AD1020"/>
      <c r="AE1020"/>
    </row>
    <row r="1021" spans="1:31" x14ac:dyDescent="0.25">
      <c r="A1021" s="1" t="s">
        <v>8628</v>
      </c>
      <c r="B1021" s="2">
        <v>1</v>
      </c>
      <c r="C1021" s="2">
        <v>5526200</v>
      </c>
      <c r="D1021" s="2">
        <v>1</v>
      </c>
      <c r="E1021" s="2">
        <v>1</v>
      </c>
      <c r="F1021" s="2">
        <v>1</v>
      </c>
      <c r="G1021" s="2">
        <v>1</v>
      </c>
      <c r="H1021" s="3">
        <v>9097300</v>
      </c>
      <c r="I1021" s="3">
        <v>9784100</v>
      </c>
      <c r="J1021" s="3">
        <v>1</v>
      </c>
      <c r="K1021" s="3">
        <v>16504000</v>
      </c>
      <c r="L1021" s="3">
        <v>1</v>
      </c>
      <c r="M1021" s="4">
        <v>1</v>
      </c>
      <c r="N1021" s="4">
        <v>1</v>
      </c>
      <c r="O1021" s="4">
        <v>1</v>
      </c>
      <c r="P1021" s="4">
        <v>4759300</v>
      </c>
      <c r="Q1021" s="5">
        <v>1</v>
      </c>
      <c r="R1021" s="5">
        <v>1</v>
      </c>
      <c r="S1021" s="5">
        <v>1</v>
      </c>
      <c r="T1021" s="5">
        <v>1</v>
      </c>
      <c r="U1021" s="5">
        <v>1</v>
      </c>
      <c r="V1021" s="2">
        <f>AVERAGE(proteinGroups3[[#This Row],[LFQ intensity 1Y1]:[LFQ intensity 1Y6]])</f>
        <v>921034.16666666663</v>
      </c>
      <c r="W1021" s="3">
        <f>AVERAGE(proteinGroups3[[#This Row],[LFQ intensity 5Y1]:[LFQ intensity 5Y5]])</f>
        <v>7077080.4000000004</v>
      </c>
      <c r="X1021" s="4">
        <f>AVERAGE(proteinGroups3[[#This Row],[LFQ intensity 10Y1]:[LFQ intensity 10Y4]])</f>
        <v>1189825.75</v>
      </c>
      <c r="Y1021" s="6">
        <f>AVERAGE(proteinGroups3[[#This Row],[LFQ intensity ADULT1]:[LFQ intensity ADULT7]])</f>
        <v>1</v>
      </c>
      <c r="Z1021"/>
      <c r="AA1021"/>
      <c r="AC1021"/>
      <c r="AD1021"/>
      <c r="AE1021"/>
    </row>
    <row r="1022" spans="1:31" x14ac:dyDescent="0.25">
      <c r="A1022" s="1" t="s">
        <v>8634</v>
      </c>
      <c r="B1022" s="2">
        <v>1</v>
      </c>
      <c r="C1022" s="2">
        <v>1</v>
      </c>
      <c r="D1022" s="2">
        <v>1</v>
      </c>
      <c r="E1022" s="2">
        <v>1</v>
      </c>
      <c r="F1022" s="2">
        <v>1</v>
      </c>
      <c r="G1022" s="2">
        <v>1</v>
      </c>
      <c r="H1022" s="3">
        <v>1</v>
      </c>
      <c r="I1022" s="3">
        <v>1</v>
      </c>
      <c r="J1022" s="3">
        <v>1</v>
      </c>
      <c r="K1022" s="3">
        <v>5022300</v>
      </c>
      <c r="L1022" s="3">
        <v>1</v>
      </c>
      <c r="M1022" s="4">
        <v>1</v>
      </c>
      <c r="N1022" s="4">
        <v>1</v>
      </c>
      <c r="O1022" s="4">
        <v>1</v>
      </c>
      <c r="P1022" s="4">
        <v>1</v>
      </c>
      <c r="Q1022" s="5">
        <v>1</v>
      </c>
      <c r="R1022" s="5">
        <v>1</v>
      </c>
      <c r="S1022" s="5">
        <v>1</v>
      </c>
      <c r="T1022" s="5">
        <v>1</v>
      </c>
      <c r="U1022" s="5">
        <v>1</v>
      </c>
      <c r="V1022" s="2">
        <f>AVERAGE(proteinGroups3[[#This Row],[LFQ intensity 1Y1]:[LFQ intensity 1Y6]])</f>
        <v>1</v>
      </c>
      <c r="W1022" s="3">
        <f>AVERAGE(proteinGroups3[[#This Row],[LFQ intensity 5Y1]:[LFQ intensity 5Y5]])</f>
        <v>1004460.8</v>
      </c>
      <c r="X1022" s="4">
        <f>AVERAGE(proteinGroups3[[#This Row],[LFQ intensity 10Y1]:[LFQ intensity 10Y4]])</f>
        <v>1</v>
      </c>
      <c r="Y1022" s="6">
        <f>AVERAGE(proteinGroups3[[#This Row],[LFQ intensity ADULT1]:[LFQ intensity ADULT7]])</f>
        <v>1</v>
      </c>
      <c r="Z1022"/>
      <c r="AA1022"/>
      <c r="AC1022"/>
      <c r="AD1022"/>
      <c r="AE1022"/>
    </row>
    <row r="1023" spans="1:31" x14ac:dyDescent="0.25">
      <c r="A1023" s="1" t="s">
        <v>8640</v>
      </c>
      <c r="B1023" s="2">
        <v>1</v>
      </c>
      <c r="C1023" s="2">
        <v>1431200</v>
      </c>
      <c r="D1023" s="2">
        <v>1</v>
      </c>
      <c r="E1023" s="2">
        <v>1</v>
      </c>
      <c r="F1023" s="2">
        <v>17629000</v>
      </c>
      <c r="G1023" s="2">
        <v>1</v>
      </c>
      <c r="H1023" s="3">
        <v>1</v>
      </c>
      <c r="I1023" s="3">
        <v>26123000</v>
      </c>
      <c r="J1023" s="3">
        <v>1</v>
      </c>
      <c r="K1023" s="3">
        <v>19726000</v>
      </c>
      <c r="L1023" s="3">
        <v>1</v>
      </c>
      <c r="M1023" s="4">
        <v>1</v>
      </c>
      <c r="N1023" s="4">
        <v>2686000</v>
      </c>
      <c r="O1023" s="4">
        <v>1</v>
      </c>
      <c r="P1023" s="4">
        <v>1</v>
      </c>
      <c r="Q1023" s="5">
        <v>1</v>
      </c>
      <c r="R1023" s="5">
        <v>1</v>
      </c>
      <c r="S1023" s="5">
        <v>1</v>
      </c>
      <c r="T1023" s="5">
        <v>1</v>
      </c>
      <c r="U1023" s="5">
        <v>1</v>
      </c>
      <c r="V1023" s="2">
        <f>AVERAGE(proteinGroups3[[#This Row],[LFQ intensity 1Y1]:[LFQ intensity 1Y6]])</f>
        <v>3176700.6666666665</v>
      </c>
      <c r="W1023" s="3">
        <f>AVERAGE(proteinGroups3[[#This Row],[LFQ intensity 5Y1]:[LFQ intensity 5Y5]])</f>
        <v>9169800.5999999996</v>
      </c>
      <c r="X1023" s="4">
        <f>AVERAGE(proteinGroups3[[#This Row],[LFQ intensity 10Y1]:[LFQ intensity 10Y4]])</f>
        <v>671500.75</v>
      </c>
      <c r="Y1023" s="6">
        <f>AVERAGE(proteinGroups3[[#This Row],[LFQ intensity ADULT1]:[LFQ intensity ADULT7]])</f>
        <v>1</v>
      </c>
      <c r="Z1023"/>
      <c r="AA1023"/>
      <c r="AC1023"/>
      <c r="AD1023"/>
      <c r="AE1023"/>
    </row>
    <row r="1024" spans="1:31" x14ac:dyDescent="0.25">
      <c r="A1024" s="1" t="s">
        <v>8647</v>
      </c>
      <c r="B1024" s="2">
        <v>1</v>
      </c>
      <c r="C1024" s="2">
        <v>1</v>
      </c>
      <c r="D1024" s="2">
        <v>1</v>
      </c>
      <c r="E1024" s="2">
        <v>1</v>
      </c>
      <c r="F1024" s="2">
        <v>1</v>
      </c>
      <c r="G1024" s="2">
        <v>1</v>
      </c>
      <c r="H1024" s="3">
        <v>1</v>
      </c>
      <c r="I1024" s="3">
        <v>1</v>
      </c>
      <c r="J1024" s="3">
        <v>1</v>
      </c>
      <c r="K1024" s="3">
        <v>1</v>
      </c>
      <c r="L1024" s="3">
        <v>1</v>
      </c>
      <c r="M1024" s="4">
        <v>1</v>
      </c>
      <c r="N1024" s="4">
        <v>1</v>
      </c>
      <c r="O1024" s="4">
        <v>1</v>
      </c>
      <c r="P1024" s="4">
        <v>1</v>
      </c>
      <c r="Q1024" s="5">
        <v>1</v>
      </c>
      <c r="R1024" s="5">
        <v>1</v>
      </c>
      <c r="S1024" s="5">
        <v>173060000</v>
      </c>
      <c r="T1024" s="5">
        <v>1</v>
      </c>
      <c r="U1024" s="5">
        <v>1</v>
      </c>
      <c r="V1024" s="2">
        <f>AVERAGE(proteinGroups3[[#This Row],[LFQ intensity 1Y1]:[LFQ intensity 1Y6]])</f>
        <v>1</v>
      </c>
      <c r="W1024" s="3">
        <f>AVERAGE(proteinGroups3[[#This Row],[LFQ intensity 5Y1]:[LFQ intensity 5Y5]])</f>
        <v>1</v>
      </c>
      <c r="X1024" s="4">
        <f>AVERAGE(proteinGroups3[[#This Row],[LFQ intensity 10Y1]:[LFQ intensity 10Y4]])</f>
        <v>1</v>
      </c>
      <c r="Y1024" s="6">
        <f>AVERAGE(proteinGroups3[[#This Row],[LFQ intensity ADULT1]:[LFQ intensity ADULT7]])</f>
        <v>34612000.799999997</v>
      </c>
      <c r="Z1024"/>
      <c r="AA1024"/>
      <c r="AC1024"/>
      <c r="AD1024"/>
      <c r="AE1024"/>
    </row>
    <row r="1025" spans="1:31" x14ac:dyDescent="0.25">
      <c r="A1025" s="1" t="s">
        <v>8653</v>
      </c>
      <c r="B1025" s="2">
        <v>1</v>
      </c>
      <c r="C1025" s="2">
        <v>1</v>
      </c>
      <c r="D1025" s="2">
        <v>1</v>
      </c>
      <c r="E1025" s="2">
        <v>1</v>
      </c>
      <c r="F1025" s="2">
        <v>1</v>
      </c>
      <c r="G1025" s="2">
        <v>1</v>
      </c>
      <c r="H1025" s="3">
        <v>1</v>
      </c>
      <c r="I1025" s="3">
        <v>5672800</v>
      </c>
      <c r="J1025" s="3">
        <v>1</v>
      </c>
      <c r="K1025" s="3">
        <v>1</v>
      </c>
      <c r="L1025" s="3">
        <v>1</v>
      </c>
      <c r="M1025" s="4">
        <v>11333000</v>
      </c>
      <c r="N1025" s="4">
        <v>10178000</v>
      </c>
      <c r="O1025" s="4">
        <v>7551100</v>
      </c>
      <c r="P1025" s="4">
        <v>6155800</v>
      </c>
      <c r="Q1025" s="5">
        <v>1</v>
      </c>
      <c r="R1025" s="5">
        <v>1</v>
      </c>
      <c r="S1025" s="5">
        <v>1</v>
      </c>
      <c r="T1025" s="5">
        <v>1</v>
      </c>
      <c r="U1025" s="5">
        <v>1</v>
      </c>
      <c r="V1025" s="2">
        <f>AVERAGE(proteinGroups3[[#This Row],[LFQ intensity 1Y1]:[LFQ intensity 1Y6]])</f>
        <v>1</v>
      </c>
      <c r="W1025" s="3">
        <f>AVERAGE(proteinGroups3[[#This Row],[LFQ intensity 5Y1]:[LFQ intensity 5Y5]])</f>
        <v>1134560.8</v>
      </c>
      <c r="X1025" s="4">
        <f>AVERAGE(proteinGroups3[[#This Row],[LFQ intensity 10Y1]:[LFQ intensity 10Y4]])</f>
        <v>8804475</v>
      </c>
      <c r="Y1025" s="6">
        <f>AVERAGE(proteinGroups3[[#This Row],[LFQ intensity ADULT1]:[LFQ intensity ADULT7]])</f>
        <v>1</v>
      </c>
      <c r="Z1025"/>
      <c r="AA1025"/>
      <c r="AC1025"/>
      <c r="AD1025"/>
      <c r="AE1025"/>
    </row>
    <row r="1026" spans="1:31" x14ac:dyDescent="0.25">
      <c r="A1026" s="1" t="s">
        <v>8658</v>
      </c>
      <c r="B1026" s="2">
        <v>1</v>
      </c>
      <c r="C1026" s="2">
        <v>20208000</v>
      </c>
      <c r="D1026" s="2">
        <v>36122000</v>
      </c>
      <c r="E1026" s="2">
        <v>1</v>
      </c>
      <c r="F1026" s="2">
        <v>15690000</v>
      </c>
      <c r="G1026" s="2">
        <v>1</v>
      </c>
      <c r="H1026" s="3">
        <v>12138000</v>
      </c>
      <c r="I1026" s="3">
        <v>30338000</v>
      </c>
      <c r="J1026" s="3">
        <v>1</v>
      </c>
      <c r="K1026" s="3">
        <v>26005000</v>
      </c>
      <c r="L1026" s="3">
        <v>1</v>
      </c>
      <c r="M1026" s="4">
        <v>22587000</v>
      </c>
      <c r="N1026" s="4">
        <v>1</v>
      </c>
      <c r="O1026" s="4">
        <v>1</v>
      </c>
      <c r="P1026" s="4">
        <v>1</v>
      </c>
      <c r="Q1026" s="5">
        <v>9339600</v>
      </c>
      <c r="R1026" s="5">
        <v>89893000</v>
      </c>
      <c r="S1026" s="5">
        <v>1</v>
      </c>
      <c r="T1026" s="5">
        <v>1</v>
      </c>
      <c r="U1026" s="5">
        <v>1</v>
      </c>
      <c r="V1026" s="2">
        <f>AVERAGE(proteinGroups3[[#This Row],[LFQ intensity 1Y1]:[LFQ intensity 1Y6]])</f>
        <v>12003333.833333334</v>
      </c>
      <c r="W1026" s="3">
        <f>AVERAGE(proteinGroups3[[#This Row],[LFQ intensity 5Y1]:[LFQ intensity 5Y5]])</f>
        <v>13696200.4</v>
      </c>
      <c r="X1026" s="4">
        <f>AVERAGE(proteinGroups3[[#This Row],[LFQ intensity 10Y1]:[LFQ intensity 10Y4]])</f>
        <v>5646750.75</v>
      </c>
      <c r="Y1026" s="6">
        <f>AVERAGE(proteinGroups3[[#This Row],[LFQ intensity ADULT1]:[LFQ intensity ADULT7]])</f>
        <v>19846520.600000001</v>
      </c>
      <c r="Z1026"/>
      <c r="AA1026"/>
      <c r="AC1026"/>
      <c r="AD1026"/>
      <c r="AE1026"/>
    </row>
    <row r="1027" spans="1:31" x14ac:dyDescent="0.25">
      <c r="A1027" s="1" t="s">
        <v>8665</v>
      </c>
      <c r="B1027" s="2">
        <v>11876000000</v>
      </c>
      <c r="C1027" s="2">
        <v>10620000000</v>
      </c>
      <c r="D1027" s="2">
        <v>2155200000</v>
      </c>
      <c r="E1027" s="2">
        <v>1</v>
      </c>
      <c r="F1027" s="2">
        <v>2073100000</v>
      </c>
      <c r="G1027" s="2">
        <v>336350000</v>
      </c>
      <c r="H1027" s="3">
        <v>11191000000</v>
      </c>
      <c r="I1027" s="3">
        <v>8438900000</v>
      </c>
      <c r="J1027" s="3">
        <v>94714000</v>
      </c>
      <c r="K1027" s="3">
        <v>4380300000</v>
      </c>
      <c r="L1027" s="3">
        <v>1443200000</v>
      </c>
      <c r="M1027" s="4">
        <v>2172600000</v>
      </c>
      <c r="N1027" s="4">
        <v>13578000000</v>
      </c>
      <c r="O1027" s="4">
        <v>9964200000</v>
      </c>
      <c r="P1027" s="4">
        <v>10504000000</v>
      </c>
      <c r="Q1027" s="5">
        <v>19673000000</v>
      </c>
      <c r="R1027" s="5">
        <v>4371700000</v>
      </c>
      <c r="S1027" s="5">
        <v>575470000</v>
      </c>
      <c r="T1027" s="5">
        <v>3734900000</v>
      </c>
      <c r="U1027" s="5">
        <v>74435000</v>
      </c>
      <c r="V1027" s="2">
        <f>AVERAGE(proteinGroups3[[#This Row],[LFQ intensity 1Y1]:[LFQ intensity 1Y6]])</f>
        <v>4510108333.5</v>
      </c>
      <c r="W1027" s="3">
        <f>AVERAGE(proteinGroups3[[#This Row],[LFQ intensity 5Y1]:[LFQ intensity 5Y5]])</f>
        <v>5109622800</v>
      </c>
      <c r="X1027" s="4">
        <f>AVERAGE(proteinGroups3[[#This Row],[LFQ intensity 10Y1]:[LFQ intensity 10Y4]])</f>
        <v>9054700000</v>
      </c>
      <c r="Y1027" s="6">
        <f>AVERAGE(proteinGroups3[[#This Row],[LFQ intensity ADULT1]:[LFQ intensity ADULT7]])</f>
        <v>5685901000</v>
      </c>
      <c r="Z1027"/>
      <c r="AA1027"/>
      <c r="AC1027"/>
      <c r="AD1027"/>
      <c r="AE1027"/>
    </row>
    <row r="1028" spans="1:31" x14ac:dyDescent="0.25">
      <c r="A1028" s="1" t="s">
        <v>8678</v>
      </c>
      <c r="B1028" s="2">
        <v>1</v>
      </c>
      <c r="C1028" s="2">
        <v>43267000</v>
      </c>
      <c r="D1028" s="2">
        <v>1</v>
      </c>
      <c r="E1028" s="2">
        <v>1</v>
      </c>
      <c r="F1028" s="2">
        <v>59635000</v>
      </c>
      <c r="G1028" s="2">
        <v>33441000</v>
      </c>
      <c r="H1028" s="3">
        <v>31061000</v>
      </c>
      <c r="I1028" s="3">
        <v>151060000</v>
      </c>
      <c r="J1028" s="3">
        <v>56108000</v>
      </c>
      <c r="K1028" s="3">
        <v>59619000</v>
      </c>
      <c r="L1028" s="3">
        <v>86210000</v>
      </c>
      <c r="M1028" s="4">
        <v>21385000</v>
      </c>
      <c r="N1028" s="4">
        <v>8083000</v>
      </c>
      <c r="O1028" s="4">
        <v>37936000</v>
      </c>
      <c r="P1028" s="4">
        <v>9743100</v>
      </c>
      <c r="Q1028" s="5">
        <v>1</v>
      </c>
      <c r="R1028" s="5">
        <v>44162000</v>
      </c>
      <c r="S1028" s="5">
        <v>1</v>
      </c>
      <c r="T1028" s="5">
        <v>63206000</v>
      </c>
      <c r="U1028" s="5">
        <v>19063000</v>
      </c>
      <c r="V1028" s="2">
        <f>AVERAGE(proteinGroups3[[#This Row],[LFQ intensity 1Y1]:[LFQ intensity 1Y6]])</f>
        <v>22723833.833333332</v>
      </c>
      <c r="W1028" s="3">
        <f>AVERAGE(proteinGroups3[[#This Row],[LFQ intensity 5Y1]:[LFQ intensity 5Y5]])</f>
        <v>76811600</v>
      </c>
      <c r="X1028" s="4">
        <f>AVERAGE(proteinGroups3[[#This Row],[LFQ intensity 10Y1]:[LFQ intensity 10Y4]])</f>
        <v>19286775</v>
      </c>
      <c r="Y1028" s="6">
        <f>AVERAGE(proteinGroups3[[#This Row],[LFQ intensity ADULT1]:[LFQ intensity ADULT7]])</f>
        <v>25286200.399999999</v>
      </c>
      <c r="Z1028"/>
      <c r="AA1028"/>
      <c r="AC1028"/>
      <c r="AD1028"/>
      <c r="AE1028"/>
    </row>
    <row r="1029" spans="1:31" x14ac:dyDescent="0.25">
      <c r="A1029" s="1" t="s">
        <v>8685</v>
      </c>
      <c r="B1029" s="2">
        <v>1</v>
      </c>
      <c r="C1029" s="2">
        <v>1</v>
      </c>
      <c r="D1029" s="2">
        <v>1</v>
      </c>
      <c r="E1029" s="2">
        <v>1</v>
      </c>
      <c r="F1029" s="2">
        <v>1</v>
      </c>
      <c r="G1029" s="2">
        <v>1</v>
      </c>
      <c r="H1029" s="3">
        <v>1</v>
      </c>
      <c r="I1029" s="3">
        <v>1</v>
      </c>
      <c r="J1029" s="3">
        <v>15699000</v>
      </c>
      <c r="K1029" s="3">
        <v>1</v>
      </c>
      <c r="L1029" s="3">
        <v>1</v>
      </c>
      <c r="M1029" s="4">
        <v>1</v>
      </c>
      <c r="N1029" s="4">
        <v>1</v>
      </c>
      <c r="O1029" s="4">
        <v>1</v>
      </c>
      <c r="P1029" s="4">
        <v>1</v>
      </c>
      <c r="Q1029" s="5">
        <v>1</v>
      </c>
      <c r="R1029" s="5">
        <v>1</v>
      </c>
      <c r="S1029" s="5">
        <v>1</v>
      </c>
      <c r="T1029" s="5">
        <v>1</v>
      </c>
      <c r="U1029" s="5">
        <v>1</v>
      </c>
      <c r="V1029" s="2">
        <f>AVERAGE(proteinGroups3[[#This Row],[LFQ intensity 1Y1]:[LFQ intensity 1Y6]])</f>
        <v>1</v>
      </c>
      <c r="W1029" s="3">
        <f>AVERAGE(proteinGroups3[[#This Row],[LFQ intensity 5Y1]:[LFQ intensity 5Y5]])</f>
        <v>3139800.8</v>
      </c>
      <c r="X1029" s="4">
        <f>AVERAGE(proteinGroups3[[#This Row],[LFQ intensity 10Y1]:[LFQ intensity 10Y4]])</f>
        <v>1</v>
      </c>
      <c r="Y1029" s="6">
        <f>AVERAGE(proteinGroups3[[#This Row],[LFQ intensity ADULT1]:[LFQ intensity ADULT7]])</f>
        <v>1</v>
      </c>
      <c r="Z1029"/>
      <c r="AA1029"/>
      <c r="AC1029"/>
      <c r="AD1029"/>
      <c r="AE1029"/>
    </row>
    <row r="1030" spans="1:31" x14ac:dyDescent="0.25">
      <c r="A1030" s="1" t="s">
        <v>8693</v>
      </c>
      <c r="B1030" s="2">
        <v>222680000</v>
      </c>
      <c r="C1030" s="2">
        <v>87567000</v>
      </c>
      <c r="D1030" s="2">
        <v>1</v>
      </c>
      <c r="E1030" s="2">
        <v>1</v>
      </c>
      <c r="F1030" s="2">
        <v>74596000</v>
      </c>
      <c r="G1030" s="2">
        <v>48164000</v>
      </c>
      <c r="H1030" s="3">
        <v>539800000</v>
      </c>
      <c r="I1030" s="3">
        <v>433560000</v>
      </c>
      <c r="J1030" s="3">
        <v>1</v>
      </c>
      <c r="K1030" s="3">
        <v>131480000</v>
      </c>
      <c r="L1030" s="3">
        <v>1</v>
      </c>
      <c r="M1030" s="4">
        <v>171300000</v>
      </c>
      <c r="N1030" s="4">
        <v>306420000</v>
      </c>
      <c r="O1030" s="4">
        <v>447070000</v>
      </c>
      <c r="P1030" s="4">
        <v>358100000</v>
      </c>
      <c r="Q1030" s="5">
        <v>1</v>
      </c>
      <c r="R1030" s="5">
        <v>1</v>
      </c>
      <c r="S1030" s="5">
        <v>1</v>
      </c>
      <c r="T1030" s="5">
        <v>16001000</v>
      </c>
      <c r="U1030" s="5">
        <v>1</v>
      </c>
      <c r="V1030" s="2">
        <f>AVERAGE(proteinGroups3[[#This Row],[LFQ intensity 1Y1]:[LFQ intensity 1Y6]])</f>
        <v>72167833.666666672</v>
      </c>
      <c r="W1030" s="3">
        <f>AVERAGE(proteinGroups3[[#This Row],[LFQ intensity 5Y1]:[LFQ intensity 5Y5]])</f>
        <v>220968000.40000001</v>
      </c>
      <c r="X1030" s="4">
        <f>AVERAGE(proteinGroups3[[#This Row],[LFQ intensity 10Y1]:[LFQ intensity 10Y4]])</f>
        <v>320722500</v>
      </c>
      <c r="Y1030" s="6">
        <f>AVERAGE(proteinGroups3[[#This Row],[LFQ intensity ADULT1]:[LFQ intensity ADULT7]])</f>
        <v>3200200.8</v>
      </c>
      <c r="Z1030"/>
      <c r="AA1030"/>
      <c r="AC1030"/>
      <c r="AD1030"/>
      <c r="AE1030"/>
    </row>
    <row r="1031" spans="1:31" x14ac:dyDescent="0.25">
      <c r="A1031" s="1" t="s">
        <v>8699</v>
      </c>
      <c r="B1031" s="2">
        <v>1</v>
      </c>
      <c r="C1031" s="2">
        <v>3843100</v>
      </c>
      <c r="D1031" s="2">
        <v>5256200</v>
      </c>
      <c r="E1031" s="2">
        <v>1</v>
      </c>
      <c r="F1031" s="2">
        <v>8314900</v>
      </c>
      <c r="G1031" s="2">
        <v>1</v>
      </c>
      <c r="H1031" s="3">
        <v>1</v>
      </c>
      <c r="I1031" s="3">
        <v>1</v>
      </c>
      <c r="J1031" s="3">
        <v>1</v>
      </c>
      <c r="K1031" s="3">
        <v>1</v>
      </c>
      <c r="L1031" s="3">
        <v>1</v>
      </c>
      <c r="M1031" s="4">
        <v>2541900</v>
      </c>
      <c r="N1031" s="4">
        <v>1</v>
      </c>
      <c r="O1031" s="4">
        <v>1</v>
      </c>
      <c r="P1031" s="4">
        <v>1</v>
      </c>
      <c r="Q1031" s="5">
        <v>1</v>
      </c>
      <c r="R1031" s="5">
        <v>1</v>
      </c>
      <c r="S1031" s="5">
        <v>1</v>
      </c>
      <c r="T1031" s="5">
        <v>1</v>
      </c>
      <c r="U1031" s="5">
        <v>1</v>
      </c>
      <c r="V1031" s="2">
        <f>AVERAGE(proteinGroups3[[#This Row],[LFQ intensity 1Y1]:[LFQ intensity 1Y6]])</f>
        <v>2902367.1666666665</v>
      </c>
      <c r="W1031" s="3">
        <f>AVERAGE(proteinGroups3[[#This Row],[LFQ intensity 5Y1]:[LFQ intensity 5Y5]])</f>
        <v>1</v>
      </c>
      <c r="X1031" s="4">
        <f>AVERAGE(proteinGroups3[[#This Row],[LFQ intensity 10Y1]:[LFQ intensity 10Y4]])</f>
        <v>635475.75</v>
      </c>
      <c r="Y1031" s="6">
        <f>AVERAGE(proteinGroups3[[#This Row],[LFQ intensity ADULT1]:[LFQ intensity ADULT7]])</f>
        <v>1</v>
      </c>
      <c r="Z1031"/>
      <c r="AA1031"/>
      <c r="AC1031"/>
      <c r="AD1031"/>
      <c r="AE1031"/>
    </row>
    <row r="1032" spans="1:31" x14ac:dyDescent="0.25">
      <c r="A1032" s="1" t="s">
        <v>8704</v>
      </c>
      <c r="B1032" s="2">
        <v>1</v>
      </c>
      <c r="C1032" s="2">
        <v>1</v>
      </c>
      <c r="D1032" s="2">
        <v>51543000</v>
      </c>
      <c r="E1032" s="2">
        <v>1</v>
      </c>
      <c r="F1032" s="2">
        <v>47426000</v>
      </c>
      <c r="G1032" s="2">
        <v>1</v>
      </c>
      <c r="H1032" s="3">
        <v>52547000</v>
      </c>
      <c r="I1032" s="3">
        <v>130830000</v>
      </c>
      <c r="J1032" s="3">
        <v>8453300</v>
      </c>
      <c r="K1032" s="3">
        <v>43485000</v>
      </c>
      <c r="L1032" s="3">
        <v>1</v>
      </c>
      <c r="M1032" s="4">
        <v>43207000</v>
      </c>
      <c r="N1032" s="4">
        <v>30085000</v>
      </c>
      <c r="O1032" s="4">
        <v>44581000</v>
      </c>
      <c r="P1032" s="4">
        <v>1</v>
      </c>
      <c r="Q1032" s="5">
        <v>35409000</v>
      </c>
      <c r="R1032" s="5">
        <v>46333000</v>
      </c>
      <c r="S1032" s="5">
        <v>54632000</v>
      </c>
      <c r="T1032" s="5">
        <v>28427000</v>
      </c>
      <c r="U1032" s="5">
        <v>1</v>
      </c>
      <c r="V1032" s="2">
        <f>AVERAGE(proteinGroups3[[#This Row],[LFQ intensity 1Y1]:[LFQ intensity 1Y6]])</f>
        <v>16494834</v>
      </c>
      <c r="W1032" s="3">
        <f>AVERAGE(proteinGroups3[[#This Row],[LFQ intensity 5Y1]:[LFQ intensity 5Y5]])</f>
        <v>47063060.200000003</v>
      </c>
      <c r="X1032" s="4">
        <f>AVERAGE(proteinGroups3[[#This Row],[LFQ intensity 10Y1]:[LFQ intensity 10Y4]])</f>
        <v>29468250.25</v>
      </c>
      <c r="Y1032" s="6">
        <f>AVERAGE(proteinGroups3[[#This Row],[LFQ intensity ADULT1]:[LFQ intensity ADULT7]])</f>
        <v>32960200.199999999</v>
      </c>
      <c r="Z1032"/>
      <c r="AA1032"/>
      <c r="AC1032"/>
      <c r="AD1032"/>
      <c r="AE1032"/>
    </row>
    <row r="1033" spans="1:31" x14ac:dyDescent="0.25">
      <c r="A1033" s="1" t="s">
        <v>8711</v>
      </c>
      <c r="B1033" s="2">
        <v>1</v>
      </c>
      <c r="C1033" s="2">
        <v>1</v>
      </c>
      <c r="D1033" s="2">
        <v>1</v>
      </c>
      <c r="E1033" s="2">
        <v>1</v>
      </c>
      <c r="F1033" s="2">
        <v>1</v>
      </c>
      <c r="G1033" s="2">
        <v>1</v>
      </c>
      <c r="H1033" s="3">
        <v>1</v>
      </c>
      <c r="I1033" s="3">
        <v>55406000</v>
      </c>
      <c r="J1033" s="3">
        <v>17342000</v>
      </c>
      <c r="K1033" s="3">
        <v>105930000</v>
      </c>
      <c r="L1033" s="3">
        <v>1</v>
      </c>
      <c r="M1033" s="4">
        <v>10470000</v>
      </c>
      <c r="N1033" s="4">
        <v>1</v>
      </c>
      <c r="O1033" s="4">
        <v>1</v>
      </c>
      <c r="P1033" s="4">
        <v>1</v>
      </c>
      <c r="Q1033" s="5">
        <v>1</v>
      </c>
      <c r="R1033" s="5">
        <v>1</v>
      </c>
      <c r="S1033" s="5">
        <v>1</v>
      </c>
      <c r="T1033" s="5">
        <v>1</v>
      </c>
      <c r="U1033" s="5">
        <v>1</v>
      </c>
      <c r="V1033" s="2">
        <f>AVERAGE(proteinGroups3[[#This Row],[LFQ intensity 1Y1]:[LFQ intensity 1Y6]])</f>
        <v>1</v>
      </c>
      <c r="W1033" s="3">
        <f>AVERAGE(proteinGroups3[[#This Row],[LFQ intensity 5Y1]:[LFQ intensity 5Y5]])</f>
        <v>35735600.399999999</v>
      </c>
      <c r="X1033" s="4">
        <f>AVERAGE(proteinGroups3[[#This Row],[LFQ intensity 10Y1]:[LFQ intensity 10Y4]])</f>
        <v>2617500.75</v>
      </c>
      <c r="Y1033" s="6">
        <f>AVERAGE(proteinGroups3[[#This Row],[LFQ intensity ADULT1]:[LFQ intensity ADULT7]])</f>
        <v>1</v>
      </c>
      <c r="Z1033"/>
      <c r="AA1033"/>
      <c r="AC1033"/>
      <c r="AD1033"/>
      <c r="AE1033"/>
    </row>
    <row r="1034" spans="1:31" x14ac:dyDescent="0.25">
      <c r="A1034" s="1" t="s">
        <v>8719</v>
      </c>
      <c r="B1034" s="2">
        <v>1</v>
      </c>
      <c r="C1034" s="2">
        <v>1</v>
      </c>
      <c r="D1034" s="2">
        <v>1</v>
      </c>
      <c r="E1034" s="2">
        <v>1</v>
      </c>
      <c r="F1034" s="2">
        <v>2021600</v>
      </c>
      <c r="G1034" s="2">
        <v>1</v>
      </c>
      <c r="H1034" s="3">
        <v>1</v>
      </c>
      <c r="I1034" s="3">
        <v>1</v>
      </c>
      <c r="J1034" s="3">
        <v>1</v>
      </c>
      <c r="K1034" s="3">
        <v>1</v>
      </c>
      <c r="L1034" s="3">
        <v>1</v>
      </c>
      <c r="M1034" s="4">
        <v>1</v>
      </c>
      <c r="N1034" s="4">
        <v>1</v>
      </c>
      <c r="O1034" s="4">
        <v>1</v>
      </c>
      <c r="P1034" s="4">
        <v>1</v>
      </c>
      <c r="Q1034" s="5">
        <v>1</v>
      </c>
      <c r="R1034" s="5">
        <v>1</v>
      </c>
      <c r="S1034" s="5">
        <v>1</v>
      </c>
      <c r="T1034" s="5">
        <v>1</v>
      </c>
      <c r="U1034" s="5">
        <v>1</v>
      </c>
      <c r="V1034" s="2">
        <f>AVERAGE(proteinGroups3[[#This Row],[LFQ intensity 1Y1]:[LFQ intensity 1Y6]])</f>
        <v>336934.16666666669</v>
      </c>
      <c r="W1034" s="3">
        <f>AVERAGE(proteinGroups3[[#This Row],[LFQ intensity 5Y1]:[LFQ intensity 5Y5]])</f>
        <v>1</v>
      </c>
      <c r="X1034" s="4">
        <f>AVERAGE(proteinGroups3[[#This Row],[LFQ intensity 10Y1]:[LFQ intensity 10Y4]])</f>
        <v>1</v>
      </c>
      <c r="Y1034" s="6">
        <f>AVERAGE(proteinGroups3[[#This Row],[LFQ intensity ADULT1]:[LFQ intensity ADULT7]])</f>
        <v>1</v>
      </c>
      <c r="Z1034"/>
      <c r="AA1034"/>
      <c r="AC1034"/>
      <c r="AD1034"/>
      <c r="AE1034"/>
    </row>
    <row r="1035" spans="1:31" x14ac:dyDescent="0.25">
      <c r="A1035" s="1" t="s">
        <v>8725</v>
      </c>
      <c r="B1035" s="2">
        <v>19571000</v>
      </c>
      <c r="C1035" s="2">
        <v>108390000</v>
      </c>
      <c r="D1035" s="2">
        <v>16557000</v>
      </c>
      <c r="E1035" s="2">
        <v>1</v>
      </c>
      <c r="F1035" s="2">
        <v>287450000</v>
      </c>
      <c r="G1035" s="2">
        <v>31312000</v>
      </c>
      <c r="H1035" s="3">
        <v>1</v>
      </c>
      <c r="I1035" s="3">
        <v>105100000</v>
      </c>
      <c r="J1035" s="3">
        <v>1</v>
      </c>
      <c r="K1035" s="3">
        <v>183660000</v>
      </c>
      <c r="L1035" s="3">
        <v>1</v>
      </c>
      <c r="M1035" s="4">
        <v>51686000</v>
      </c>
      <c r="N1035" s="4">
        <v>37861000</v>
      </c>
      <c r="O1035" s="4">
        <v>19261000</v>
      </c>
      <c r="P1035" s="4">
        <v>15004000</v>
      </c>
      <c r="Q1035" s="5">
        <v>13494000</v>
      </c>
      <c r="R1035" s="5">
        <v>15937000</v>
      </c>
      <c r="S1035" s="5">
        <v>1</v>
      </c>
      <c r="T1035" s="5">
        <v>12624000</v>
      </c>
      <c r="U1035" s="5">
        <v>1</v>
      </c>
      <c r="V1035" s="2">
        <f>AVERAGE(proteinGroups3[[#This Row],[LFQ intensity 1Y1]:[LFQ intensity 1Y6]])</f>
        <v>77213333.5</v>
      </c>
      <c r="W1035" s="3">
        <f>AVERAGE(proteinGroups3[[#This Row],[LFQ intensity 5Y1]:[LFQ intensity 5Y5]])</f>
        <v>57752000.600000001</v>
      </c>
      <c r="X1035" s="4">
        <f>AVERAGE(proteinGroups3[[#This Row],[LFQ intensity 10Y1]:[LFQ intensity 10Y4]])</f>
        <v>30953000</v>
      </c>
      <c r="Y1035" s="6">
        <f>AVERAGE(proteinGroups3[[#This Row],[LFQ intensity ADULT1]:[LFQ intensity ADULT7]])</f>
        <v>8411000.4000000004</v>
      </c>
      <c r="Z1035"/>
      <c r="AA1035"/>
      <c r="AC1035"/>
      <c r="AD1035"/>
      <c r="AE1035"/>
    </row>
    <row r="1036" spans="1:31" x14ac:dyDescent="0.25">
      <c r="A1036" s="1" t="s">
        <v>8734</v>
      </c>
      <c r="B1036" s="2">
        <v>1</v>
      </c>
      <c r="C1036" s="2">
        <v>1</v>
      </c>
      <c r="D1036" s="2">
        <v>1</v>
      </c>
      <c r="E1036" s="2">
        <v>1</v>
      </c>
      <c r="F1036" s="2">
        <v>1</v>
      </c>
      <c r="G1036" s="2">
        <v>1</v>
      </c>
      <c r="H1036" s="3">
        <v>1</v>
      </c>
      <c r="I1036" s="3">
        <v>1</v>
      </c>
      <c r="J1036" s="3">
        <v>1</v>
      </c>
      <c r="K1036" s="3">
        <v>1</v>
      </c>
      <c r="L1036" s="3">
        <v>1</v>
      </c>
      <c r="M1036" s="4">
        <v>1</v>
      </c>
      <c r="N1036" s="4">
        <v>1</v>
      </c>
      <c r="O1036" s="4">
        <v>1</v>
      </c>
      <c r="P1036" s="4">
        <v>1</v>
      </c>
      <c r="Q1036" s="5">
        <v>1</v>
      </c>
      <c r="R1036" s="5">
        <v>1</v>
      </c>
      <c r="S1036" s="5">
        <v>1</v>
      </c>
      <c r="T1036" s="5">
        <v>7493700</v>
      </c>
      <c r="U1036" s="5">
        <v>1</v>
      </c>
      <c r="V1036" s="2">
        <f>AVERAGE(proteinGroups3[[#This Row],[LFQ intensity 1Y1]:[LFQ intensity 1Y6]])</f>
        <v>1</v>
      </c>
      <c r="W1036" s="3">
        <f>AVERAGE(proteinGroups3[[#This Row],[LFQ intensity 5Y1]:[LFQ intensity 5Y5]])</f>
        <v>1</v>
      </c>
      <c r="X1036" s="4">
        <f>AVERAGE(proteinGroups3[[#This Row],[LFQ intensity 10Y1]:[LFQ intensity 10Y4]])</f>
        <v>1</v>
      </c>
      <c r="Y1036" s="6">
        <f>AVERAGE(proteinGroups3[[#This Row],[LFQ intensity ADULT1]:[LFQ intensity ADULT7]])</f>
        <v>1498740.8</v>
      </c>
      <c r="Z1036"/>
      <c r="AA1036"/>
      <c r="AC1036"/>
      <c r="AD1036"/>
      <c r="AE1036"/>
    </row>
    <row r="1037" spans="1:31" x14ac:dyDescent="0.25">
      <c r="A1037" s="1" t="s">
        <v>8739</v>
      </c>
      <c r="B1037" s="2">
        <v>1</v>
      </c>
      <c r="C1037" s="2">
        <v>1</v>
      </c>
      <c r="D1037" s="2">
        <v>1</v>
      </c>
      <c r="E1037" s="2">
        <v>1</v>
      </c>
      <c r="F1037" s="2">
        <v>1</v>
      </c>
      <c r="G1037" s="2">
        <v>1</v>
      </c>
      <c r="H1037" s="3">
        <v>19590000</v>
      </c>
      <c r="I1037" s="3">
        <v>25270000</v>
      </c>
      <c r="J1037" s="3">
        <v>3817600</v>
      </c>
      <c r="K1037" s="3">
        <v>24644000</v>
      </c>
      <c r="L1037" s="3">
        <v>1</v>
      </c>
      <c r="M1037" s="4">
        <v>19861000</v>
      </c>
      <c r="N1037" s="4">
        <v>1</v>
      </c>
      <c r="O1037" s="4">
        <v>1</v>
      </c>
      <c r="P1037" s="4">
        <v>1</v>
      </c>
      <c r="Q1037" s="5">
        <v>1</v>
      </c>
      <c r="R1037" s="5">
        <v>1</v>
      </c>
      <c r="S1037" s="5">
        <v>1</v>
      </c>
      <c r="T1037" s="5">
        <v>1</v>
      </c>
      <c r="U1037" s="5">
        <v>1</v>
      </c>
      <c r="V1037" s="2">
        <f>AVERAGE(proteinGroups3[[#This Row],[LFQ intensity 1Y1]:[LFQ intensity 1Y6]])</f>
        <v>1</v>
      </c>
      <c r="W1037" s="3">
        <f>AVERAGE(proteinGroups3[[#This Row],[LFQ intensity 5Y1]:[LFQ intensity 5Y5]])</f>
        <v>14664320.199999999</v>
      </c>
      <c r="X1037" s="4">
        <f>AVERAGE(proteinGroups3[[#This Row],[LFQ intensity 10Y1]:[LFQ intensity 10Y4]])</f>
        <v>4965250.75</v>
      </c>
      <c r="Y1037" s="6">
        <f>AVERAGE(proteinGroups3[[#This Row],[LFQ intensity ADULT1]:[LFQ intensity ADULT7]])</f>
        <v>1</v>
      </c>
      <c r="Z1037"/>
      <c r="AA1037"/>
      <c r="AC1037"/>
      <c r="AD1037"/>
      <c r="AE1037"/>
    </row>
    <row r="1038" spans="1:31" x14ac:dyDescent="0.25">
      <c r="A1038" s="1" t="s">
        <v>8748</v>
      </c>
      <c r="B1038" s="2">
        <v>1</v>
      </c>
      <c r="C1038" s="2">
        <v>1</v>
      </c>
      <c r="D1038" s="2">
        <v>1</v>
      </c>
      <c r="E1038" s="2">
        <v>1</v>
      </c>
      <c r="F1038" s="2">
        <v>1</v>
      </c>
      <c r="G1038" s="2">
        <v>1</v>
      </c>
      <c r="H1038" s="3">
        <v>1</v>
      </c>
      <c r="I1038" s="3">
        <v>1</v>
      </c>
      <c r="J1038" s="3">
        <v>1</v>
      </c>
      <c r="K1038" s="3">
        <v>1</v>
      </c>
      <c r="L1038" s="3">
        <v>1</v>
      </c>
      <c r="M1038" s="4">
        <v>10661000</v>
      </c>
      <c r="N1038" s="4">
        <v>1</v>
      </c>
      <c r="O1038" s="4">
        <v>1</v>
      </c>
      <c r="P1038" s="4">
        <v>1</v>
      </c>
      <c r="Q1038" s="5">
        <v>1</v>
      </c>
      <c r="R1038" s="5">
        <v>1</v>
      </c>
      <c r="S1038" s="5">
        <v>1</v>
      </c>
      <c r="T1038" s="5">
        <v>1</v>
      </c>
      <c r="U1038" s="5">
        <v>1</v>
      </c>
      <c r="V1038" s="2">
        <f>AVERAGE(proteinGroups3[[#This Row],[LFQ intensity 1Y1]:[LFQ intensity 1Y6]])</f>
        <v>1</v>
      </c>
      <c r="W1038" s="3">
        <f>AVERAGE(proteinGroups3[[#This Row],[LFQ intensity 5Y1]:[LFQ intensity 5Y5]])</f>
        <v>1</v>
      </c>
      <c r="X1038" s="4">
        <f>AVERAGE(proteinGroups3[[#This Row],[LFQ intensity 10Y1]:[LFQ intensity 10Y4]])</f>
        <v>2665250.75</v>
      </c>
      <c r="Y1038" s="6">
        <f>AVERAGE(proteinGroups3[[#This Row],[LFQ intensity ADULT1]:[LFQ intensity ADULT7]])</f>
        <v>1</v>
      </c>
      <c r="Z1038"/>
      <c r="AA1038"/>
      <c r="AC1038"/>
      <c r="AD1038"/>
      <c r="AE1038"/>
    </row>
    <row r="1039" spans="1:31" x14ac:dyDescent="0.25">
      <c r="A1039" s="1" t="s">
        <v>8753</v>
      </c>
      <c r="B1039" s="2">
        <v>1</v>
      </c>
      <c r="C1039" s="2">
        <v>10992000</v>
      </c>
      <c r="D1039" s="2">
        <v>10825000</v>
      </c>
      <c r="E1039" s="2">
        <v>1</v>
      </c>
      <c r="F1039" s="2">
        <v>18753000</v>
      </c>
      <c r="G1039" s="2">
        <v>1</v>
      </c>
      <c r="H1039" s="3">
        <v>1</v>
      </c>
      <c r="I1039" s="3">
        <v>1</v>
      </c>
      <c r="J1039" s="3">
        <v>1</v>
      </c>
      <c r="K1039" s="3">
        <v>1</v>
      </c>
      <c r="L1039" s="3">
        <v>1</v>
      </c>
      <c r="M1039" s="4">
        <v>7262800</v>
      </c>
      <c r="N1039" s="4">
        <v>1</v>
      </c>
      <c r="O1039" s="4">
        <v>1</v>
      </c>
      <c r="P1039" s="4">
        <v>1</v>
      </c>
      <c r="Q1039" s="5">
        <v>1</v>
      </c>
      <c r="R1039" s="5">
        <v>1</v>
      </c>
      <c r="S1039" s="5">
        <v>1</v>
      </c>
      <c r="T1039" s="5">
        <v>1</v>
      </c>
      <c r="U1039" s="5">
        <v>1</v>
      </c>
      <c r="V1039" s="2">
        <f>AVERAGE(proteinGroups3[[#This Row],[LFQ intensity 1Y1]:[LFQ intensity 1Y6]])</f>
        <v>6761667.166666667</v>
      </c>
      <c r="W1039" s="3">
        <f>AVERAGE(proteinGroups3[[#This Row],[LFQ intensity 5Y1]:[LFQ intensity 5Y5]])</f>
        <v>1</v>
      </c>
      <c r="X1039" s="4">
        <f>AVERAGE(proteinGroups3[[#This Row],[LFQ intensity 10Y1]:[LFQ intensity 10Y4]])</f>
        <v>1815700.75</v>
      </c>
      <c r="Y1039" s="6">
        <f>AVERAGE(proteinGroups3[[#This Row],[LFQ intensity ADULT1]:[LFQ intensity ADULT7]])</f>
        <v>1</v>
      </c>
      <c r="Z1039"/>
      <c r="AA1039"/>
      <c r="AC1039"/>
      <c r="AD1039"/>
      <c r="AE1039"/>
    </row>
    <row r="1040" spans="1:31" x14ac:dyDescent="0.25">
      <c r="A1040" s="1" t="s">
        <v>8761</v>
      </c>
      <c r="B1040" s="2">
        <v>1</v>
      </c>
      <c r="C1040" s="2">
        <v>1</v>
      </c>
      <c r="D1040" s="2">
        <v>1</v>
      </c>
      <c r="E1040" s="2">
        <v>1</v>
      </c>
      <c r="F1040" s="2">
        <v>1</v>
      </c>
      <c r="G1040" s="2">
        <v>1</v>
      </c>
      <c r="H1040" s="3">
        <v>4240700</v>
      </c>
      <c r="I1040" s="3">
        <v>1</v>
      </c>
      <c r="J1040" s="3">
        <v>1</v>
      </c>
      <c r="K1040" s="3">
        <v>1</v>
      </c>
      <c r="L1040" s="3">
        <v>1</v>
      </c>
      <c r="M1040" s="4">
        <v>1</v>
      </c>
      <c r="N1040" s="4">
        <v>1</v>
      </c>
      <c r="O1040" s="4">
        <v>1</v>
      </c>
      <c r="P1040" s="4">
        <v>1</v>
      </c>
      <c r="Q1040" s="5">
        <v>17692000</v>
      </c>
      <c r="R1040" s="5">
        <v>1</v>
      </c>
      <c r="S1040" s="5">
        <v>1</v>
      </c>
      <c r="T1040" s="5">
        <v>1</v>
      </c>
      <c r="U1040" s="5">
        <v>1</v>
      </c>
      <c r="V1040" s="2">
        <f>AVERAGE(proteinGroups3[[#This Row],[LFQ intensity 1Y1]:[LFQ intensity 1Y6]])</f>
        <v>1</v>
      </c>
      <c r="W1040" s="3">
        <f>AVERAGE(proteinGroups3[[#This Row],[LFQ intensity 5Y1]:[LFQ intensity 5Y5]])</f>
        <v>848140.80000000005</v>
      </c>
      <c r="X1040" s="4">
        <f>AVERAGE(proteinGroups3[[#This Row],[LFQ intensity 10Y1]:[LFQ intensity 10Y4]])</f>
        <v>1</v>
      </c>
      <c r="Y1040" s="6">
        <f>AVERAGE(proteinGroups3[[#This Row],[LFQ intensity ADULT1]:[LFQ intensity ADULT7]])</f>
        <v>3538400.8</v>
      </c>
      <c r="Z1040"/>
      <c r="AA1040"/>
      <c r="AC1040"/>
      <c r="AD1040"/>
      <c r="AE1040"/>
    </row>
    <row r="1041" spans="1:31" x14ac:dyDescent="0.25">
      <c r="A1041" s="1" t="s">
        <v>8767</v>
      </c>
      <c r="B1041" s="2">
        <v>1</v>
      </c>
      <c r="C1041" s="2">
        <v>5334000</v>
      </c>
      <c r="D1041" s="2">
        <v>1</v>
      </c>
      <c r="E1041" s="2">
        <v>1</v>
      </c>
      <c r="F1041" s="2">
        <v>1</v>
      </c>
      <c r="G1041" s="2">
        <v>1</v>
      </c>
      <c r="H1041" s="3">
        <v>8648100</v>
      </c>
      <c r="I1041" s="3">
        <v>15796000</v>
      </c>
      <c r="J1041" s="3">
        <v>3672700</v>
      </c>
      <c r="K1041" s="3">
        <v>32300000</v>
      </c>
      <c r="L1041" s="3">
        <v>1</v>
      </c>
      <c r="M1041" s="4">
        <v>23494000</v>
      </c>
      <c r="N1041" s="4">
        <v>1</v>
      </c>
      <c r="O1041" s="4">
        <v>5396800</v>
      </c>
      <c r="P1041" s="4">
        <v>1</v>
      </c>
      <c r="Q1041" s="5">
        <v>1</v>
      </c>
      <c r="R1041" s="5">
        <v>1</v>
      </c>
      <c r="S1041" s="5">
        <v>1</v>
      </c>
      <c r="T1041" s="5">
        <v>1</v>
      </c>
      <c r="U1041" s="5">
        <v>1</v>
      </c>
      <c r="V1041" s="2">
        <f>AVERAGE(proteinGroups3[[#This Row],[LFQ intensity 1Y1]:[LFQ intensity 1Y6]])</f>
        <v>889000.83333333337</v>
      </c>
      <c r="W1041" s="3">
        <f>AVERAGE(proteinGroups3[[#This Row],[LFQ intensity 5Y1]:[LFQ intensity 5Y5]])</f>
        <v>12083360.199999999</v>
      </c>
      <c r="X1041" s="4">
        <f>AVERAGE(proteinGroups3[[#This Row],[LFQ intensity 10Y1]:[LFQ intensity 10Y4]])</f>
        <v>7222700.5</v>
      </c>
      <c r="Y1041" s="6">
        <f>AVERAGE(proteinGroups3[[#This Row],[LFQ intensity ADULT1]:[LFQ intensity ADULT7]])</f>
        <v>1</v>
      </c>
      <c r="Z1041"/>
      <c r="AA1041"/>
      <c r="AC1041"/>
      <c r="AD1041"/>
      <c r="AE1041"/>
    </row>
    <row r="1042" spans="1:31" x14ac:dyDescent="0.25">
      <c r="A1042" s="1" t="s">
        <v>8774</v>
      </c>
      <c r="B1042" s="2">
        <v>1</v>
      </c>
      <c r="C1042" s="2">
        <v>1743500</v>
      </c>
      <c r="D1042" s="2">
        <v>1</v>
      </c>
      <c r="E1042" s="2">
        <v>1</v>
      </c>
      <c r="F1042" s="2">
        <v>2323800</v>
      </c>
      <c r="G1042" s="2">
        <v>1</v>
      </c>
      <c r="H1042" s="3">
        <v>1</v>
      </c>
      <c r="I1042" s="3">
        <v>1</v>
      </c>
      <c r="J1042" s="3">
        <v>1</v>
      </c>
      <c r="K1042" s="3">
        <v>1</v>
      </c>
      <c r="L1042" s="3">
        <v>1</v>
      </c>
      <c r="M1042" s="4">
        <v>1</v>
      </c>
      <c r="N1042" s="4">
        <v>1</v>
      </c>
      <c r="O1042" s="4">
        <v>1</v>
      </c>
      <c r="P1042" s="4">
        <v>8261700</v>
      </c>
      <c r="Q1042" s="5">
        <v>1</v>
      </c>
      <c r="R1042" s="5">
        <v>10435000</v>
      </c>
      <c r="S1042" s="5">
        <v>5161000</v>
      </c>
      <c r="T1042" s="5">
        <v>1</v>
      </c>
      <c r="U1042" s="5">
        <v>1</v>
      </c>
      <c r="V1042" s="2">
        <f>AVERAGE(proteinGroups3[[#This Row],[LFQ intensity 1Y1]:[LFQ intensity 1Y6]])</f>
        <v>677884</v>
      </c>
      <c r="W1042" s="3">
        <f>AVERAGE(proteinGroups3[[#This Row],[LFQ intensity 5Y1]:[LFQ intensity 5Y5]])</f>
        <v>1</v>
      </c>
      <c r="X1042" s="4">
        <f>AVERAGE(proteinGroups3[[#This Row],[LFQ intensity 10Y1]:[LFQ intensity 10Y4]])</f>
        <v>2065425.75</v>
      </c>
      <c r="Y1042" s="6">
        <f>AVERAGE(proteinGroups3[[#This Row],[LFQ intensity ADULT1]:[LFQ intensity ADULT7]])</f>
        <v>3119200.6</v>
      </c>
      <c r="Z1042"/>
      <c r="AA1042"/>
      <c r="AC1042"/>
      <c r="AD1042"/>
      <c r="AE1042"/>
    </row>
    <row r="1043" spans="1:31" x14ac:dyDescent="0.25">
      <c r="A1043" s="1" t="s">
        <v>8781</v>
      </c>
      <c r="B1043" s="2">
        <v>1</v>
      </c>
      <c r="C1043" s="2">
        <v>1</v>
      </c>
      <c r="D1043" s="2">
        <v>1</v>
      </c>
      <c r="E1043" s="2">
        <v>1</v>
      </c>
      <c r="F1043" s="2">
        <v>1</v>
      </c>
      <c r="G1043" s="2">
        <v>1</v>
      </c>
      <c r="H1043" s="3">
        <v>1</v>
      </c>
      <c r="I1043" s="3">
        <v>1</v>
      </c>
      <c r="J1043" s="3">
        <v>1</v>
      </c>
      <c r="K1043" s="3">
        <v>15875000</v>
      </c>
      <c r="L1043" s="3">
        <v>1</v>
      </c>
      <c r="M1043" s="4">
        <v>4480600</v>
      </c>
      <c r="N1043" s="4">
        <v>1</v>
      </c>
      <c r="O1043" s="4">
        <v>1</v>
      </c>
      <c r="P1043" s="4">
        <v>1</v>
      </c>
      <c r="Q1043" s="5">
        <v>1</v>
      </c>
      <c r="R1043" s="5">
        <v>1</v>
      </c>
      <c r="S1043" s="5">
        <v>1</v>
      </c>
      <c r="T1043" s="5">
        <v>1</v>
      </c>
      <c r="U1043" s="5">
        <v>1</v>
      </c>
      <c r="V1043" s="2">
        <f>AVERAGE(proteinGroups3[[#This Row],[LFQ intensity 1Y1]:[LFQ intensity 1Y6]])</f>
        <v>1</v>
      </c>
      <c r="W1043" s="3">
        <f>AVERAGE(proteinGroups3[[#This Row],[LFQ intensity 5Y1]:[LFQ intensity 5Y5]])</f>
        <v>3175000.8</v>
      </c>
      <c r="X1043" s="4">
        <f>AVERAGE(proteinGroups3[[#This Row],[LFQ intensity 10Y1]:[LFQ intensity 10Y4]])</f>
        <v>1120150.75</v>
      </c>
      <c r="Y1043" s="6">
        <f>AVERAGE(proteinGroups3[[#This Row],[LFQ intensity ADULT1]:[LFQ intensity ADULT7]])</f>
        <v>1</v>
      </c>
      <c r="Z1043"/>
      <c r="AA1043"/>
      <c r="AC1043"/>
      <c r="AD1043"/>
      <c r="AE1043"/>
    </row>
    <row r="1044" spans="1:31" x14ac:dyDescent="0.25">
      <c r="A1044" s="1" t="s">
        <v>8787</v>
      </c>
      <c r="B1044" s="2">
        <v>1</v>
      </c>
      <c r="C1044" s="2">
        <v>18820000</v>
      </c>
      <c r="D1044" s="2">
        <v>1</v>
      </c>
      <c r="E1044" s="2">
        <v>1</v>
      </c>
      <c r="F1044" s="2">
        <v>22353000</v>
      </c>
      <c r="G1044" s="2">
        <v>1</v>
      </c>
      <c r="H1044" s="3">
        <v>1</v>
      </c>
      <c r="I1044" s="3">
        <v>1</v>
      </c>
      <c r="J1044" s="3">
        <v>1</v>
      </c>
      <c r="K1044" s="3">
        <v>32795000</v>
      </c>
      <c r="L1044" s="3">
        <v>1</v>
      </c>
      <c r="M1044" s="4">
        <v>1</v>
      </c>
      <c r="N1044" s="4">
        <v>1</v>
      </c>
      <c r="O1044" s="4">
        <v>1</v>
      </c>
      <c r="P1044" s="4">
        <v>1</v>
      </c>
      <c r="Q1044" s="5">
        <v>1</v>
      </c>
      <c r="R1044" s="5">
        <v>1</v>
      </c>
      <c r="S1044" s="5">
        <v>1</v>
      </c>
      <c r="T1044" s="5">
        <v>1</v>
      </c>
      <c r="U1044" s="5">
        <v>1</v>
      </c>
      <c r="V1044" s="2">
        <f>AVERAGE(proteinGroups3[[#This Row],[LFQ intensity 1Y1]:[LFQ intensity 1Y6]])</f>
        <v>6862167.333333333</v>
      </c>
      <c r="W1044" s="3">
        <f>AVERAGE(proteinGroups3[[#This Row],[LFQ intensity 5Y1]:[LFQ intensity 5Y5]])</f>
        <v>6559000.7999999998</v>
      </c>
      <c r="X1044" s="4">
        <f>AVERAGE(proteinGroups3[[#This Row],[LFQ intensity 10Y1]:[LFQ intensity 10Y4]])</f>
        <v>1</v>
      </c>
      <c r="Y1044" s="6">
        <f>AVERAGE(proteinGroups3[[#This Row],[LFQ intensity ADULT1]:[LFQ intensity ADULT7]])</f>
        <v>1</v>
      </c>
      <c r="Z1044"/>
      <c r="AA1044"/>
      <c r="AC1044"/>
      <c r="AD1044"/>
      <c r="AE1044"/>
    </row>
    <row r="1045" spans="1:31" x14ac:dyDescent="0.25">
      <c r="A1045" s="1" t="s">
        <v>8793</v>
      </c>
      <c r="B1045" s="2">
        <v>88831000</v>
      </c>
      <c r="C1045" s="2">
        <v>17138000</v>
      </c>
      <c r="D1045" s="2">
        <v>24587000</v>
      </c>
      <c r="E1045" s="2">
        <v>1</v>
      </c>
      <c r="F1045" s="2">
        <v>10322000</v>
      </c>
      <c r="G1045" s="2">
        <v>1</v>
      </c>
      <c r="H1045" s="3">
        <v>17671000</v>
      </c>
      <c r="I1045" s="3">
        <v>57997000</v>
      </c>
      <c r="J1045" s="3">
        <v>1</v>
      </c>
      <c r="K1045" s="3">
        <v>9873600</v>
      </c>
      <c r="L1045" s="3">
        <v>1</v>
      </c>
      <c r="M1045" s="4">
        <v>9600600</v>
      </c>
      <c r="N1045" s="4">
        <v>89564000</v>
      </c>
      <c r="O1045" s="4">
        <v>71187000</v>
      </c>
      <c r="P1045" s="4">
        <v>30894000</v>
      </c>
      <c r="Q1045" s="5">
        <v>208330000</v>
      </c>
      <c r="R1045" s="5">
        <v>1</v>
      </c>
      <c r="S1045" s="5">
        <v>1</v>
      </c>
      <c r="T1045" s="5">
        <v>1</v>
      </c>
      <c r="U1045" s="5">
        <v>28691000</v>
      </c>
      <c r="V1045" s="2">
        <f>AVERAGE(proteinGroups3[[#This Row],[LFQ intensity 1Y1]:[LFQ intensity 1Y6]])</f>
        <v>23479667</v>
      </c>
      <c r="W1045" s="3">
        <f>AVERAGE(proteinGroups3[[#This Row],[LFQ intensity 5Y1]:[LFQ intensity 5Y5]])</f>
        <v>17108320.399999999</v>
      </c>
      <c r="X1045" s="4">
        <f>AVERAGE(proteinGroups3[[#This Row],[LFQ intensity 10Y1]:[LFQ intensity 10Y4]])</f>
        <v>50311400</v>
      </c>
      <c r="Y1045" s="6">
        <f>AVERAGE(proteinGroups3[[#This Row],[LFQ intensity ADULT1]:[LFQ intensity ADULT7]])</f>
        <v>47404200.600000001</v>
      </c>
      <c r="Z1045"/>
      <c r="AA1045"/>
      <c r="AC1045"/>
      <c r="AD1045"/>
      <c r="AE1045"/>
    </row>
    <row r="1046" spans="1:31" x14ac:dyDescent="0.25">
      <c r="A1046" s="1" t="s">
        <v>8801</v>
      </c>
      <c r="B1046" s="2">
        <v>1</v>
      </c>
      <c r="C1046" s="2">
        <v>1</v>
      </c>
      <c r="D1046" s="2">
        <v>1</v>
      </c>
      <c r="E1046" s="2">
        <v>1</v>
      </c>
      <c r="F1046" s="2">
        <v>1</v>
      </c>
      <c r="G1046" s="2">
        <v>1</v>
      </c>
      <c r="H1046" s="3">
        <v>59652000</v>
      </c>
      <c r="I1046" s="3">
        <v>55732000</v>
      </c>
      <c r="J1046" s="3">
        <v>1</v>
      </c>
      <c r="K1046" s="3">
        <v>17873000</v>
      </c>
      <c r="L1046" s="3">
        <v>1</v>
      </c>
      <c r="M1046" s="4">
        <v>20927000</v>
      </c>
      <c r="N1046" s="4">
        <v>20716000</v>
      </c>
      <c r="O1046" s="4">
        <v>27999000</v>
      </c>
      <c r="P1046" s="4">
        <v>24210000</v>
      </c>
      <c r="Q1046" s="5">
        <v>1</v>
      </c>
      <c r="R1046" s="5">
        <v>1</v>
      </c>
      <c r="S1046" s="5">
        <v>1</v>
      </c>
      <c r="T1046" s="5">
        <v>1</v>
      </c>
      <c r="U1046" s="5">
        <v>32057000</v>
      </c>
      <c r="V1046" s="2">
        <f>AVERAGE(proteinGroups3[[#This Row],[LFQ intensity 1Y1]:[LFQ intensity 1Y6]])</f>
        <v>1</v>
      </c>
      <c r="W1046" s="3">
        <f>AVERAGE(proteinGroups3[[#This Row],[LFQ intensity 5Y1]:[LFQ intensity 5Y5]])</f>
        <v>26651400.399999999</v>
      </c>
      <c r="X1046" s="4">
        <f>AVERAGE(proteinGroups3[[#This Row],[LFQ intensity 10Y1]:[LFQ intensity 10Y4]])</f>
        <v>23463000</v>
      </c>
      <c r="Y1046" s="6">
        <f>AVERAGE(proteinGroups3[[#This Row],[LFQ intensity ADULT1]:[LFQ intensity ADULT7]])</f>
        <v>6411400.7999999998</v>
      </c>
      <c r="Z1046"/>
      <c r="AA1046"/>
      <c r="AC1046"/>
      <c r="AD1046"/>
      <c r="AE1046"/>
    </row>
    <row r="1047" spans="1:31" x14ac:dyDescent="0.25">
      <c r="A1047" s="1" t="s">
        <v>8810</v>
      </c>
      <c r="B1047" s="2">
        <v>1</v>
      </c>
      <c r="C1047" s="2">
        <v>1</v>
      </c>
      <c r="D1047" s="2">
        <v>1</v>
      </c>
      <c r="E1047" s="2">
        <v>1</v>
      </c>
      <c r="F1047" s="2">
        <v>1</v>
      </c>
      <c r="G1047" s="2">
        <v>1</v>
      </c>
      <c r="H1047" s="3">
        <v>24467000</v>
      </c>
      <c r="I1047" s="3">
        <v>11535000</v>
      </c>
      <c r="J1047" s="3">
        <v>1</v>
      </c>
      <c r="K1047" s="3">
        <v>42508000</v>
      </c>
      <c r="L1047" s="3">
        <v>1</v>
      </c>
      <c r="M1047" s="4">
        <v>1</v>
      </c>
      <c r="N1047" s="4">
        <v>1</v>
      </c>
      <c r="O1047" s="4">
        <v>1</v>
      </c>
      <c r="P1047" s="4">
        <v>1</v>
      </c>
      <c r="Q1047" s="5">
        <v>1</v>
      </c>
      <c r="R1047" s="5">
        <v>1</v>
      </c>
      <c r="S1047" s="5">
        <v>1</v>
      </c>
      <c r="T1047" s="5">
        <v>1</v>
      </c>
      <c r="U1047" s="5">
        <v>1</v>
      </c>
      <c r="V1047" s="2">
        <f>AVERAGE(proteinGroups3[[#This Row],[LFQ intensity 1Y1]:[LFQ intensity 1Y6]])</f>
        <v>1</v>
      </c>
      <c r="W1047" s="3">
        <f>AVERAGE(proteinGroups3[[#This Row],[LFQ intensity 5Y1]:[LFQ intensity 5Y5]])</f>
        <v>15702000.4</v>
      </c>
      <c r="X1047" s="4">
        <f>AVERAGE(proteinGroups3[[#This Row],[LFQ intensity 10Y1]:[LFQ intensity 10Y4]])</f>
        <v>1</v>
      </c>
      <c r="Y1047" s="6">
        <f>AVERAGE(proteinGroups3[[#This Row],[LFQ intensity ADULT1]:[LFQ intensity ADULT7]])</f>
        <v>1</v>
      </c>
      <c r="Z1047"/>
      <c r="AA1047"/>
      <c r="AC1047"/>
      <c r="AD1047"/>
      <c r="AE1047"/>
    </row>
    <row r="1048" spans="1:31" x14ac:dyDescent="0.25">
      <c r="A1048" s="1" t="s">
        <v>8817</v>
      </c>
      <c r="B1048" s="2">
        <v>1</v>
      </c>
      <c r="C1048" s="2">
        <v>1</v>
      </c>
      <c r="D1048" s="2">
        <v>1</v>
      </c>
      <c r="E1048" s="2">
        <v>1</v>
      </c>
      <c r="F1048" s="2">
        <v>1</v>
      </c>
      <c r="G1048" s="2">
        <v>1</v>
      </c>
      <c r="H1048" s="3">
        <v>4014000</v>
      </c>
      <c r="I1048" s="3">
        <v>4792500</v>
      </c>
      <c r="J1048" s="3">
        <v>1</v>
      </c>
      <c r="K1048" s="3">
        <v>7548200</v>
      </c>
      <c r="L1048" s="3">
        <v>1</v>
      </c>
      <c r="M1048" s="4">
        <v>1</v>
      </c>
      <c r="N1048" s="4">
        <v>1</v>
      </c>
      <c r="O1048" s="4">
        <v>1</v>
      </c>
      <c r="P1048" s="4">
        <v>1</v>
      </c>
      <c r="Q1048" s="5">
        <v>1</v>
      </c>
      <c r="R1048" s="5">
        <v>1</v>
      </c>
      <c r="S1048" s="5">
        <v>1</v>
      </c>
      <c r="T1048" s="5">
        <v>1</v>
      </c>
      <c r="U1048" s="5">
        <v>1</v>
      </c>
      <c r="V1048" s="2">
        <f>AVERAGE(proteinGroups3[[#This Row],[LFQ intensity 1Y1]:[LFQ intensity 1Y6]])</f>
        <v>1</v>
      </c>
      <c r="W1048" s="3">
        <f>AVERAGE(proteinGroups3[[#This Row],[LFQ intensity 5Y1]:[LFQ intensity 5Y5]])</f>
        <v>3270940.4</v>
      </c>
      <c r="X1048" s="4">
        <f>AVERAGE(proteinGroups3[[#This Row],[LFQ intensity 10Y1]:[LFQ intensity 10Y4]])</f>
        <v>1</v>
      </c>
      <c r="Y1048" s="6">
        <f>AVERAGE(proteinGroups3[[#This Row],[LFQ intensity ADULT1]:[LFQ intensity ADULT7]])</f>
        <v>1</v>
      </c>
      <c r="Z1048"/>
      <c r="AA1048"/>
      <c r="AC1048"/>
      <c r="AD1048"/>
      <c r="AE1048"/>
    </row>
    <row r="1049" spans="1:31" x14ac:dyDescent="0.25">
      <c r="A1049" s="1" t="s">
        <v>8823</v>
      </c>
      <c r="B1049" s="2">
        <v>1</v>
      </c>
      <c r="C1049" s="2">
        <v>3727900</v>
      </c>
      <c r="D1049" s="2">
        <v>1</v>
      </c>
      <c r="E1049" s="2">
        <v>1</v>
      </c>
      <c r="F1049" s="2">
        <v>22856000</v>
      </c>
      <c r="G1049" s="2">
        <v>1</v>
      </c>
      <c r="H1049" s="3">
        <v>1</v>
      </c>
      <c r="I1049" s="3">
        <v>20258000</v>
      </c>
      <c r="J1049" s="3">
        <v>1</v>
      </c>
      <c r="K1049" s="3">
        <v>21059000</v>
      </c>
      <c r="L1049" s="3">
        <v>1</v>
      </c>
      <c r="M1049" s="4">
        <v>1</v>
      </c>
      <c r="N1049" s="4">
        <v>1</v>
      </c>
      <c r="O1049" s="4">
        <v>3880000</v>
      </c>
      <c r="P1049" s="4">
        <v>4391800</v>
      </c>
      <c r="Q1049" s="5">
        <v>4905900</v>
      </c>
      <c r="R1049" s="5">
        <v>1</v>
      </c>
      <c r="S1049" s="5">
        <v>1</v>
      </c>
      <c r="T1049" s="5">
        <v>1</v>
      </c>
      <c r="U1049" s="5">
        <v>1</v>
      </c>
      <c r="V1049" s="2">
        <f>AVERAGE(proteinGroups3[[#This Row],[LFQ intensity 1Y1]:[LFQ intensity 1Y6]])</f>
        <v>4430650.666666667</v>
      </c>
      <c r="W1049" s="3">
        <f>AVERAGE(proteinGroups3[[#This Row],[LFQ intensity 5Y1]:[LFQ intensity 5Y5]])</f>
        <v>8263400.5999999996</v>
      </c>
      <c r="X1049" s="4">
        <f>AVERAGE(proteinGroups3[[#This Row],[LFQ intensity 10Y1]:[LFQ intensity 10Y4]])</f>
        <v>2067950.5</v>
      </c>
      <c r="Y1049" s="6">
        <f>AVERAGE(proteinGroups3[[#This Row],[LFQ intensity ADULT1]:[LFQ intensity ADULT7]])</f>
        <v>981180.8</v>
      </c>
      <c r="Z1049"/>
      <c r="AA1049"/>
      <c r="AC1049"/>
      <c r="AD1049"/>
      <c r="AE1049"/>
    </row>
    <row r="1050" spans="1:31" x14ac:dyDescent="0.25">
      <c r="A1050" s="1" t="s">
        <v>8830</v>
      </c>
      <c r="B1050" s="2">
        <v>1</v>
      </c>
      <c r="C1050" s="2">
        <v>3533200</v>
      </c>
      <c r="D1050" s="2">
        <v>1</v>
      </c>
      <c r="E1050" s="2">
        <v>1</v>
      </c>
      <c r="F1050" s="2">
        <v>4227300</v>
      </c>
      <c r="G1050" s="2">
        <v>1</v>
      </c>
      <c r="H1050" s="3">
        <v>12152000</v>
      </c>
      <c r="I1050" s="3">
        <v>4234500</v>
      </c>
      <c r="J1050" s="3">
        <v>2417900</v>
      </c>
      <c r="K1050" s="3">
        <v>15053000</v>
      </c>
      <c r="L1050" s="3">
        <v>1</v>
      </c>
      <c r="M1050" s="4">
        <v>20293000</v>
      </c>
      <c r="N1050" s="4">
        <v>3887800</v>
      </c>
      <c r="O1050" s="4">
        <v>2119300</v>
      </c>
      <c r="P1050" s="4">
        <v>2653700</v>
      </c>
      <c r="Q1050" s="5">
        <v>1</v>
      </c>
      <c r="R1050" s="5">
        <v>1</v>
      </c>
      <c r="S1050" s="5">
        <v>1</v>
      </c>
      <c r="T1050" s="5">
        <v>1</v>
      </c>
      <c r="U1050" s="5">
        <v>1</v>
      </c>
      <c r="V1050" s="2">
        <f>AVERAGE(proteinGroups3[[#This Row],[LFQ intensity 1Y1]:[LFQ intensity 1Y6]])</f>
        <v>1293417.3333333333</v>
      </c>
      <c r="W1050" s="3">
        <f>AVERAGE(proteinGroups3[[#This Row],[LFQ intensity 5Y1]:[LFQ intensity 5Y5]])</f>
        <v>6771480.2000000002</v>
      </c>
      <c r="X1050" s="4">
        <f>AVERAGE(proteinGroups3[[#This Row],[LFQ intensity 10Y1]:[LFQ intensity 10Y4]])</f>
        <v>7238450</v>
      </c>
      <c r="Y1050" s="6">
        <f>AVERAGE(proteinGroups3[[#This Row],[LFQ intensity ADULT1]:[LFQ intensity ADULT7]])</f>
        <v>1</v>
      </c>
      <c r="Z1050"/>
      <c r="AA1050"/>
      <c r="AC1050"/>
      <c r="AD1050"/>
      <c r="AE1050"/>
    </row>
    <row r="1051" spans="1:31" x14ac:dyDescent="0.25">
      <c r="A1051" s="1" t="s">
        <v>8837</v>
      </c>
      <c r="B1051" s="2">
        <v>1</v>
      </c>
      <c r="C1051" s="2">
        <v>16477000</v>
      </c>
      <c r="D1051" s="2">
        <v>21257000</v>
      </c>
      <c r="E1051" s="2">
        <v>1</v>
      </c>
      <c r="F1051" s="2">
        <v>15708000</v>
      </c>
      <c r="G1051" s="2">
        <v>1</v>
      </c>
      <c r="H1051" s="3">
        <v>1</v>
      </c>
      <c r="I1051" s="3">
        <v>1</v>
      </c>
      <c r="J1051" s="3">
        <v>1</v>
      </c>
      <c r="K1051" s="3">
        <v>1</v>
      </c>
      <c r="L1051" s="3">
        <v>1</v>
      </c>
      <c r="M1051" s="4">
        <v>1</v>
      </c>
      <c r="N1051" s="4">
        <v>1</v>
      </c>
      <c r="O1051" s="4">
        <v>1</v>
      </c>
      <c r="P1051" s="4">
        <v>1</v>
      </c>
      <c r="Q1051" s="5">
        <v>8681900</v>
      </c>
      <c r="R1051" s="5">
        <v>1</v>
      </c>
      <c r="S1051" s="5">
        <v>1</v>
      </c>
      <c r="T1051" s="5">
        <v>1</v>
      </c>
      <c r="U1051" s="5">
        <v>1</v>
      </c>
      <c r="V1051" s="2">
        <f>AVERAGE(proteinGroups3[[#This Row],[LFQ intensity 1Y1]:[LFQ intensity 1Y6]])</f>
        <v>8907000.5</v>
      </c>
      <c r="W1051" s="3">
        <f>AVERAGE(proteinGroups3[[#This Row],[LFQ intensity 5Y1]:[LFQ intensity 5Y5]])</f>
        <v>1</v>
      </c>
      <c r="X1051" s="4">
        <f>AVERAGE(proteinGroups3[[#This Row],[LFQ intensity 10Y1]:[LFQ intensity 10Y4]])</f>
        <v>1</v>
      </c>
      <c r="Y1051" s="6">
        <f>AVERAGE(proteinGroups3[[#This Row],[LFQ intensity ADULT1]:[LFQ intensity ADULT7]])</f>
        <v>1736380.8</v>
      </c>
      <c r="Z1051"/>
      <c r="AA1051"/>
      <c r="AC1051"/>
      <c r="AD1051"/>
      <c r="AE1051"/>
    </row>
    <row r="1052" spans="1:31" x14ac:dyDescent="0.25">
      <c r="A1052" s="1" t="s">
        <v>8842</v>
      </c>
      <c r="B1052" s="2">
        <v>1</v>
      </c>
      <c r="C1052" s="2">
        <v>11752000</v>
      </c>
      <c r="D1052" s="2">
        <v>1</v>
      </c>
      <c r="E1052" s="2">
        <v>1</v>
      </c>
      <c r="F1052" s="2">
        <v>11754000</v>
      </c>
      <c r="G1052" s="2">
        <v>1</v>
      </c>
      <c r="H1052" s="3">
        <v>24344000</v>
      </c>
      <c r="I1052" s="3">
        <v>25764000</v>
      </c>
      <c r="J1052" s="3">
        <v>1</v>
      </c>
      <c r="K1052" s="3">
        <v>42233000</v>
      </c>
      <c r="L1052" s="3">
        <v>1</v>
      </c>
      <c r="M1052" s="4">
        <v>27499000</v>
      </c>
      <c r="N1052" s="4">
        <v>21545000</v>
      </c>
      <c r="O1052" s="4">
        <v>16064000</v>
      </c>
      <c r="P1052" s="4">
        <v>17823000</v>
      </c>
      <c r="Q1052" s="5">
        <v>14648000</v>
      </c>
      <c r="R1052" s="5">
        <v>1</v>
      </c>
      <c r="S1052" s="5">
        <v>1</v>
      </c>
      <c r="T1052" s="5">
        <v>1</v>
      </c>
      <c r="U1052" s="5">
        <v>1</v>
      </c>
      <c r="V1052" s="2">
        <f>AVERAGE(proteinGroups3[[#This Row],[LFQ intensity 1Y1]:[LFQ intensity 1Y6]])</f>
        <v>3917667.3333333335</v>
      </c>
      <c r="W1052" s="3">
        <f>AVERAGE(proteinGroups3[[#This Row],[LFQ intensity 5Y1]:[LFQ intensity 5Y5]])</f>
        <v>18468200.399999999</v>
      </c>
      <c r="X1052" s="4">
        <f>AVERAGE(proteinGroups3[[#This Row],[LFQ intensity 10Y1]:[LFQ intensity 10Y4]])</f>
        <v>20732750</v>
      </c>
      <c r="Y1052" s="6">
        <f>AVERAGE(proteinGroups3[[#This Row],[LFQ intensity ADULT1]:[LFQ intensity ADULT7]])</f>
        <v>2929600.8</v>
      </c>
      <c r="Z1052"/>
      <c r="AA1052"/>
      <c r="AC1052"/>
      <c r="AD1052"/>
      <c r="AE1052"/>
    </row>
    <row r="1053" spans="1:31" x14ac:dyDescent="0.25">
      <c r="A1053" s="1" t="s">
        <v>8849</v>
      </c>
      <c r="B1053" s="2">
        <v>1</v>
      </c>
      <c r="C1053" s="2">
        <v>4537000</v>
      </c>
      <c r="D1053" s="2">
        <v>1</v>
      </c>
      <c r="E1053" s="2">
        <v>1</v>
      </c>
      <c r="F1053" s="2">
        <v>1</v>
      </c>
      <c r="G1053" s="2">
        <v>1</v>
      </c>
      <c r="H1053" s="3">
        <v>8489900</v>
      </c>
      <c r="I1053" s="3">
        <v>1</v>
      </c>
      <c r="J1053" s="3">
        <v>1</v>
      </c>
      <c r="K1053" s="3">
        <v>25451000</v>
      </c>
      <c r="L1053" s="3">
        <v>1</v>
      </c>
      <c r="M1053" s="4">
        <v>4502600</v>
      </c>
      <c r="N1053" s="4">
        <v>6182800</v>
      </c>
      <c r="O1053" s="4">
        <v>3274900</v>
      </c>
      <c r="P1053" s="4">
        <v>1</v>
      </c>
      <c r="Q1053" s="5">
        <v>1</v>
      </c>
      <c r="R1053" s="5">
        <v>1</v>
      </c>
      <c r="S1053" s="5">
        <v>1</v>
      </c>
      <c r="T1053" s="5">
        <v>1</v>
      </c>
      <c r="U1053" s="5">
        <v>1</v>
      </c>
      <c r="V1053" s="2">
        <f>AVERAGE(proteinGroups3[[#This Row],[LFQ intensity 1Y1]:[LFQ intensity 1Y6]])</f>
        <v>756167.5</v>
      </c>
      <c r="W1053" s="3">
        <f>AVERAGE(proteinGroups3[[#This Row],[LFQ intensity 5Y1]:[LFQ intensity 5Y5]])</f>
        <v>6788180.5999999996</v>
      </c>
      <c r="X1053" s="4">
        <f>AVERAGE(proteinGroups3[[#This Row],[LFQ intensity 10Y1]:[LFQ intensity 10Y4]])</f>
        <v>3490075.25</v>
      </c>
      <c r="Y1053" s="6">
        <f>AVERAGE(proteinGroups3[[#This Row],[LFQ intensity ADULT1]:[LFQ intensity ADULT7]])</f>
        <v>1</v>
      </c>
      <c r="Z1053"/>
      <c r="AA1053"/>
      <c r="AC1053"/>
      <c r="AD1053"/>
      <c r="AE1053"/>
    </row>
    <row r="1054" spans="1:31" x14ac:dyDescent="0.25">
      <c r="A1054" s="1" t="s">
        <v>8855</v>
      </c>
      <c r="B1054" s="2">
        <v>1</v>
      </c>
      <c r="C1054" s="2">
        <v>3350400</v>
      </c>
      <c r="D1054" s="2">
        <v>1</v>
      </c>
      <c r="E1054" s="2">
        <v>1</v>
      </c>
      <c r="F1054" s="2">
        <v>6483800</v>
      </c>
      <c r="G1054" s="2">
        <v>1</v>
      </c>
      <c r="H1054" s="3">
        <v>1</v>
      </c>
      <c r="I1054" s="3">
        <v>1</v>
      </c>
      <c r="J1054" s="3">
        <v>1</v>
      </c>
      <c r="K1054" s="3">
        <v>7275700</v>
      </c>
      <c r="L1054" s="3">
        <v>1</v>
      </c>
      <c r="M1054" s="4">
        <v>1</v>
      </c>
      <c r="N1054" s="4">
        <v>1</v>
      </c>
      <c r="O1054" s="4">
        <v>1</v>
      </c>
      <c r="P1054" s="4">
        <v>1</v>
      </c>
      <c r="Q1054" s="5">
        <v>1</v>
      </c>
      <c r="R1054" s="5">
        <v>1</v>
      </c>
      <c r="S1054" s="5">
        <v>1</v>
      </c>
      <c r="T1054" s="5">
        <v>1</v>
      </c>
      <c r="U1054" s="5">
        <v>1</v>
      </c>
      <c r="V1054" s="2">
        <f>AVERAGE(proteinGroups3[[#This Row],[LFQ intensity 1Y1]:[LFQ intensity 1Y6]])</f>
        <v>1639034</v>
      </c>
      <c r="W1054" s="3">
        <f>AVERAGE(proteinGroups3[[#This Row],[LFQ intensity 5Y1]:[LFQ intensity 5Y5]])</f>
        <v>1455140.8</v>
      </c>
      <c r="X1054" s="4">
        <f>AVERAGE(proteinGroups3[[#This Row],[LFQ intensity 10Y1]:[LFQ intensity 10Y4]])</f>
        <v>1</v>
      </c>
      <c r="Y1054" s="6">
        <f>AVERAGE(proteinGroups3[[#This Row],[LFQ intensity ADULT1]:[LFQ intensity ADULT7]])</f>
        <v>1</v>
      </c>
      <c r="Z1054"/>
      <c r="AA1054"/>
      <c r="AC1054"/>
      <c r="AD1054"/>
      <c r="AE1054"/>
    </row>
    <row r="1055" spans="1:31" x14ac:dyDescent="0.25">
      <c r="A1055" s="1" t="s">
        <v>8860</v>
      </c>
      <c r="B1055" s="2">
        <v>1</v>
      </c>
      <c r="C1055" s="2">
        <v>1</v>
      </c>
      <c r="D1055" s="2">
        <v>1</v>
      </c>
      <c r="E1055" s="2">
        <v>1</v>
      </c>
      <c r="F1055" s="2">
        <v>1</v>
      </c>
      <c r="G1055" s="2">
        <v>1</v>
      </c>
      <c r="H1055" s="3">
        <v>1</v>
      </c>
      <c r="I1055" s="3">
        <v>1</v>
      </c>
      <c r="J1055" s="3">
        <v>1</v>
      </c>
      <c r="K1055" s="3">
        <v>15592000</v>
      </c>
      <c r="L1055" s="3">
        <v>1</v>
      </c>
      <c r="M1055" s="4">
        <v>15304000</v>
      </c>
      <c r="N1055" s="4">
        <v>80049000</v>
      </c>
      <c r="O1055" s="4">
        <v>45768000</v>
      </c>
      <c r="P1055" s="4">
        <v>50720000</v>
      </c>
      <c r="Q1055" s="5">
        <v>300770000</v>
      </c>
      <c r="R1055" s="5">
        <v>116730000</v>
      </c>
      <c r="S1055" s="5">
        <v>145950000</v>
      </c>
      <c r="T1055" s="5">
        <v>41338000</v>
      </c>
      <c r="U1055" s="5">
        <v>21385000</v>
      </c>
      <c r="V1055" s="2">
        <f>AVERAGE(proteinGroups3[[#This Row],[LFQ intensity 1Y1]:[LFQ intensity 1Y6]])</f>
        <v>1</v>
      </c>
      <c r="W1055" s="3">
        <f>AVERAGE(proteinGroups3[[#This Row],[LFQ intensity 5Y1]:[LFQ intensity 5Y5]])</f>
        <v>3118400.8</v>
      </c>
      <c r="X1055" s="4">
        <f>AVERAGE(proteinGroups3[[#This Row],[LFQ intensity 10Y1]:[LFQ intensity 10Y4]])</f>
        <v>47960250</v>
      </c>
      <c r="Y1055" s="6">
        <f>AVERAGE(proteinGroups3[[#This Row],[LFQ intensity ADULT1]:[LFQ intensity ADULT7]])</f>
        <v>125234600</v>
      </c>
      <c r="Z1055"/>
      <c r="AA1055"/>
      <c r="AC1055"/>
      <c r="AD1055"/>
      <c r="AE1055"/>
    </row>
    <row r="1056" spans="1:31" x14ac:dyDescent="0.25">
      <c r="A1056" s="1" t="s">
        <v>8867</v>
      </c>
      <c r="B1056" s="2">
        <v>7154500</v>
      </c>
      <c r="C1056" s="2">
        <v>12651000</v>
      </c>
      <c r="D1056" s="2">
        <v>1</v>
      </c>
      <c r="E1056" s="2">
        <v>1</v>
      </c>
      <c r="F1056" s="2">
        <v>33799000</v>
      </c>
      <c r="G1056" s="2">
        <v>1</v>
      </c>
      <c r="H1056" s="3">
        <v>1</v>
      </c>
      <c r="I1056" s="3">
        <v>12203000</v>
      </c>
      <c r="J1056" s="3">
        <v>10046000</v>
      </c>
      <c r="K1056" s="3">
        <v>17337000</v>
      </c>
      <c r="L1056" s="3">
        <v>1</v>
      </c>
      <c r="M1056" s="4">
        <v>1</v>
      </c>
      <c r="N1056" s="4">
        <v>1</v>
      </c>
      <c r="O1056" s="4">
        <v>8070600</v>
      </c>
      <c r="P1056" s="4">
        <v>1</v>
      </c>
      <c r="Q1056" s="5">
        <v>1</v>
      </c>
      <c r="R1056" s="5">
        <v>38575000</v>
      </c>
      <c r="S1056" s="5">
        <v>1</v>
      </c>
      <c r="T1056" s="5">
        <v>1</v>
      </c>
      <c r="U1056" s="5">
        <v>1</v>
      </c>
      <c r="V1056" s="2">
        <f>AVERAGE(proteinGroups3[[#This Row],[LFQ intensity 1Y1]:[LFQ intensity 1Y6]])</f>
        <v>8934083.833333334</v>
      </c>
      <c r="W1056" s="3">
        <f>AVERAGE(proteinGroups3[[#This Row],[LFQ intensity 5Y1]:[LFQ intensity 5Y5]])</f>
        <v>7917200.4000000004</v>
      </c>
      <c r="X1056" s="4">
        <f>AVERAGE(proteinGroups3[[#This Row],[LFQ intensity 10Y1]:[LFQ intensity 10Y4]])</f>
        <v>2017650.75</v>
      </c>
      <c r="Y1056" s="6">
        <f>AVERAGE(proteinGroups3[[#This Row],[LFQ intensity ADULT1]:[LFQ intensity ADULT7]])</f>
        <v>7715000.7999999998</v>
      </c>
      <c r="Z1056"/>
      <c r="AA1056"/>
      <c r="AC1056"/>
      <c r="AD1056"/>
      <c r="AE1056"/>
    </row>
    <row r="1057" spans="1:31" x14ac:dyDescent="0.25">
      <c r="A1057" s="1" t="s">
        <v>8873</v>
      </c>
      <c r="B1057" s="2">
        <v>1</v>
      </c>
      <c r="C1057" s="2">
        <v>1</v>
      </c>
      <c r="D1057" s="2">
        <v>1</v>
      </c>
      <c r="E1057" s="2">
        <v>1</v>
      </c>
      <c r="F1057" s="2">
        <v>84330000</v>
      </c>
      <c r="G1057" s="2">
        <v>1</v>
      </c>
      <c r="H1057" s="3">
        <v>1</v>
      </c>
      <c r="I1057" s="3">
        <v>1</v>
      </c>
      <c r="J1057" s="3">
        <v>856250000</v>
      </c>
      <c r="K1057" s="3">
        <v>55747000</v>
      </c>
      <c r="L1057" s="3">
        <v>1</v>
      </c>
      <c r="M1057" s="4">
        <v>100480000</v>
      </c>
      <c r="N1057" s="4">
        <v>108190000</v>
      </c>
      <c r="O1057" s="4">
        <v>64792000</v>
      </c>
      <c r="P1057" s="4">
        <v>66962000</v>
      </c>
      <c r="Q1057" s="5">
        <v>1</v>
      </c>
      <c r="R1057" s="5">
        <v>1</v>
      </c>
      <c r="S1057" s="5">
        <v>1</v>
      </c>
      <c r="T1057" s="5">
        <v>1</v>
      </c>
      <c r="U1057" s="5">
        <v>1</v>
      </c>
      <c r="V1057" s="2">
        <f>AVERAGE(proteinGroups3[[#This Row],[LFQ intensity 1Y1]:[LFQ intensity 1Y6]])</f>
        <v>14055000.833333334</v>
      </c>
      <c r="W1057" s="3">
        <f>AVERAGE(proteinGroups3[[#This Row],[LFQ intensity 5Y1]:[LFQ intensity 5Y5]])</f>
        <v>182399400.59999999</v>
      </c>
      <c r="X1057" s="4">
        <f>AVERAGE(proteinGroups3[[#This Row],[LFQ intensity 10Y1]:[LFQ intensity 10Y4]])</f>
        <v>85106000</v>
      </c>
      <c r="Y1057" s="6">
        <f>AVERAGE(proteinGroups3[[#This Row],[LFQ intensity ADULT1]:[LFQ intensity ADULT7]])</f>
        <v>1</v>
      </c>
      <c r="Z1057"/>
      <c r="AA1057"/>
      <c r="AC1057"/>
      <c r="AD1057"/>
      <c r="AE1057"/>
    </row>
    <row r="1058" spans="1:31" x14ac:dyDescent="0.25">
      <c r="A1058" s="1" t="s">
        <v>8881</v>
      </c>
      <c r="B1058" s="2">
        <v>1</v>
      </c>
      <c r="C1058" s="2">
        <v>1</v>
      </c>
      <c r="D1058" s="2">
        <v>1</v>
      </c>
      <c r="E1058" s="2">
        <v>1</v>
      </c>
      <c r="F1058" s="2">
        <v>1</v>
      </c>
      <c r="G1058" s="2">
        <v>1</v>
      </c>
      <c r="H1058" s="3">
        <v>1</v>
      </c>
      <c r="I1058" s="3">
        <v>1</v>
      </c>
      <c r="J1058" s="3">
        <v>1</v>
      </c>
      <c r="K1058" s="3">
        <v>12591000</v>
      </c>
      <c r="L1058" s="3">
        <v>1</v>
      </c>
      <c r="M1058" s="4">
        <v>1</v>
      </c>
      <c r="N1058" s="4">
        <v>1</v>
      </c>
      <c r="O1058" s="4">
        <v>1</v>
      </c>
      <c r="P1058" s="4">
        <v>1</v>
      </c>
      <c r="Q1058" s="5">
        <v>1</v>
      </c>
      <c r="R1058" s="5">
        <v>1</v>
      </c>
      <c r="S1058" s="5">
        <v>1</v>
      </c>
      <c r="T1058" s="5">
        <v>1</v>
      </c>
      <c r="U1058" s="5">
        <v>1</v>
      </c>
      <c r="V1058" s="2">
        <f>AVERAGE(proteinGroups3[[#This Row],[LFQ intensity 1Y1]:[LFQ intensity 1Y6]])</f>
        <v>1</v>
      </c>
      <c r="W1058" s="3">
        <f>AVERAGE(proteinGroups3[[#This Row],[LFQ intensity 5Y1]:[LFQ intensity 5Y5]])</f>
        <v>2518200.7999999998</v>
      </c>
      <c r="X1058" s="4">
        <f>AVERAGE(proteinGroups3[[#This Row],[LFQ intensity 10Y1]:[LFQ intensity 10Y4]])</f>
        <v>1</v>
      </c>
      <c r="Y1058" s="6">
        <f>AVERAGE(proteinGroups3[[#This Row],[LFQ intensity ADULT1]:[LFQ intensity ADULT7]])</f>
        <v>1</v>
      </c>
      <c r="Z1058"/>
      <c r="AA1058"/>
      <c r="AC1058"/>
      <c r="AD1058"/>
      <c r="AE1058"/>
    </row>
    <row r="1059" spans="1:31" x14ac:dyDescent="0.25">
      <c r="A1059" s="1" t="s">
        <v>8887</v>
      </c>
      <c r="B1059" s="2">
        <v>1</v>
      </c>
      <c r="C1059" s="2">
        <v>1</v>
      </c>
      <c r="D1059" s="2">
        <v>1</v>
      </c>
      <c r="E1059" s="2">
        <v>1</v>
      </c>
      <c r="F1059" s="2">
        <v>1</v>
      </c>
      <c r="G1059" s="2">
        <v>1</v>
      </c>
      <c r="H1059" s="3">
        <v>1</v>
      </c>
      <c r="I1059" s="3">
        <v>1</v>
      </c>
      <c r="J1059" s="3">
        <v>1</v>
      </c>
      <c r="K1059" s="3">
        <v>1</v>
      </c>
      <c r="L1059" s="3">
        <v>1</v>
      </c>
      <c r="M1059" s="4">
        <v>8072800</v>
      </c>
      <c r="N1059" s="4">
        <v>18036000</v>
      </c>
      <c r="O1059" s="4">
        <v>7138400</v>
      </c>
      <c r="P1059" s="4">
        <v>7045000</v>
      </c>
      <c r="Q1059" s="5">
        <v>1</v>
      </c>
      <c r="R1059" s="5">
        <v>1</v>
      </c>
      <c r="S1059" s="5">
        <v>1</v>
      </c>
      <c r="T1059" s="5">
        <v>1</v>
      </c>
      <c r="U1059" s="5">
        <v>1</v>
      </c>
      <c r="V1059" s="2">
        <f>AVERAGE(proteinGroups3[[#This Row],[LFQ intensity 1Y1]:[LFQ intensity 1Y6]])</f>
        <v>1</v>
      </c>
      <c r="W1059" s="3">
        <f>AVERAGE(proteinGroups3[[#This Row],[LFQ intensity 5Y1]:[LFQ intensity 5Y5]])</f>
        <v>1</v>
      </c>
      <c r="X1059" s="4">
        <f>AVERAGE(proteinGroups3[[#This Row],[LFQ intensity 10Y1]:[LFQ intensity 10Y4]])</f>
        <v>10073050</v>
      </c>
      <c r="Y1059" s="6">
        <f>AVERAGE(proteinGroups3[[#This Row],[LFQ intensity ADULT1]:[LFQ intensity ADULT7]])</f>
        <v>1</v>
      </c>
      <c r="Z1059"/>
      <c r="AA1059"/>
      <c r="AC1059"/>
      <c r="AD1059"/>
      <c r="AE1059"/>
    </row>
    <row r="1060" spans="1:31" x14ac:dyDescent="0.25">
      <c r="A1060" s="1" t="s">
        <v>8894</v>
      </c>
      <c r="B1060" s="2">
        <v>2874700000</v>
      </c>
      <c r="C1060" s="2">
        <v>821380000</v>
      </c>
      <c r="D1060" s="2">
        <v>39989000</v>
      </c>
      <c r="E1060" s="2">
        <v>1</v>
      </c>
      <c r="F1060" s="2">
        <v>1779300000</v>
      </c>
      <c r="G1060" s="2">
        <v>60104000</v>
      </c>
      <c r="H1060" s="3">
        <v>7437100000</v>
      </c>
      <c r="I1060" s="3">
        <v>693740000</v>
      </c>
      <c r="J1060" s="3">
        <v>92380000</v>
      </c>
      <c r="K1060" s="3">
        <v>711270000</v>
      </c>
      <c r="L1060" s="3">
        <v>8906200</v>
      </c>
      <c r="M1060" s="4">
        <v>475450000</v>
      </c>
      <c r="N1060" s="4">
        <v>853610000</v>
      </c>
      <c r="O1060" s="4">
        <v>2580900000</v>
      </c>
      <c r="P1060" s="4">
        <v>3057500000</v>
      </c>
      <c r="Q1060" s="5">
        <v>11439000000</v>
      </c>
      <c r="R1060" s="5">
        <v>1784800000</v>
      </c>
      <c r="S1060" s="5">
        <v>42061000</v>
      </c>
      <c r="T1060" s="5">
        <v>164630000</v>
      </c>
      <c r="U1060" s="5">
        <v>10571000</v>
      </c>
      <c r="V1060" s="2">
        <f>AVERAGE(proteinGroups3[[#This Row],[LFQ intensity 1Y1]:[LFQ intensity 1Y6]])</f>
        <v>929245500.16666663</v>
      </c>
      <c r="W1060" s="3">
        <f>AVERAGE(proteinGroups3[[#This Row],[LFQ intensity 5Y1]:[LFQ intensity 5Y5]])</f>
        <v>1788679240</v>
      </c>
      <c r="X1060" s="4">
        <f>AVERAGE(proteinGroups3[[#This Row],[LFQ intensity 10Y1]:[LFQ intensity 10Y4]])</f>
        <v>1741865000</v>
      </c>
      <c r="Y1060" s="6">
        <f>AVERAGE(proteinGroups3[[#This Row],[LFQ intensity ADULT1]:[LFQ intensity ADULT7]])</f>
        <v>2688212400</v>
      </c>
      <c r="Z1060"/>
      <c r="AA1060"/>
      <c r="AC1060"/>
      <c r="AD1060"/>
      <c r="AE1060"/>
    </row>
    <row r="1061" spans="1:31" x14ac:dyDescent="0.25">
      <c r="A1061" s="1" t="s">
        <v>8903</v>
      </c>
      <c r="B1061" s="2">
        <v>31887000</v>
      </c>
      <c r="C1061" s="2">
        <v>40420000</v>
      </c>
      <c r="D1061" s="2">
        <v>19611000</v>
      </c>
      <c r="E1061" s="2">
        <v>1</v>
      </c>
      <c r="F1061" s="2">
        <v>22171000</v>
      </c>
      <c r="G1061" s="2">
        <v>29735000</v>
      </c>
      <c r="H1061" s="3">
        <v>18914000</v>
      </c>
      <c r="I1061" s="3">
        <v>60450000</v>
      </c>
      <c r="J1061" s="3">
        <v>1907700</v>
      </c>
      <c r="K1061" s="3">
        <v>91888000</v>
      </c>
      <c r="L1061" s="3">
        <v>21559000</v>
      </c>
      <c r="M1061" s="4">
        <v>60915000</v>
      </c>
      <c r="N1061" s="4">
        <v>30376000</v>
      </c>
      <c r="O1061" s="4">
        <v>110520000</v>
      </c>
      <c r="P1061" s="4">
        <v>118450000</v>
      </c>
      <c r="Q1061" s="5">
        <v>837860000</v>
      </c>
      <c r="R1061" s="5">
        <v>97454000</v>
      </c>
      <c r="S1061" s="5">
        <v>62956000</v>
      </c>
      <c r="T1061" s="5">
        <v>11244000</v>
      </c>
      <c r="U1061" s="5">
        <v>1</v>
      </c>
      <c r="V1061" s="2">
        <f>AVERAGE(proteinGroups3[[#This Row],[LFQ intensity 1Y1]:[LFQ intensity 1Y6]])</f>
        <v>23970666.833333332</v>
      </c>
      <c r="W1061" s="3">
        <f>AVERAGE(proteinGroups3[[#This Row],[LFQ intensity 5Y1]:[LFQ intensity 5Y5]])</f>
        <v>38943740</v>
      </c>
      <c r="X1061" s="4">
        <f>AVERAGE(proteinGroups3[[#This Row],[LFQ intensity 10Y1]:[LFQ intensity 10Y4]])</f>
        <v>80065250</v>
      </c>
      <c r="Y1061" s="6">
        <f>AVERAGE(proteinGroups3[[#This Row],[LFQ intensity ADULT1]:[LFQ intensity ADULT7]])</f>
        <v>201902800.19999999</v>
      </c>
      <c r="Z1061"/>
      <c r="AA1061"/>
      <c r="AC1061"/>
      <c r="AD1061"/>
      <c r="AE1061"/>
    </row>
    <row r="1062" spans="1:31" x14ac:dyDescent="0.25">
      <c r="A1062" s="1" t="s">
        <v>8909</v>
      </c>
      <c r="B1062" s="2">
        <v>1</v>
      </c>
      <c r="C1062" s="2">
        <v>1</v>
      </c>
      <c r="D1062" s="2">
        <v>1</v>
      </c>
      <c r="E1062" s="2">
        <v>1</v>
      </c>
      <c r="F1062" s="2">
        <v>1</v>
      </c>
      <c r="G1062" s="2">
        <v>1</v>
      </c>
      <c r="H1062" s="3">
        <v>5328400</v>
      </c>
      <c r="I1062" s="3">
        <v>1</v>
      </c>
      <c r="J1062" s="3">
        <v>1</v>
      </c>
      <c r="K1062" s="3">
        <v>17012000</v>
      </c>
      <c r="L1062" s="3">
        <v>1</v>
      </c>
      <c r="M1062" s="4">
        <v>1</v>
      </c>
      <c r="N1062" s="4">
        <v>1</v>
      </c>
      <c r="O1062" s="4">
        <v>1</v>
      </c>
      <c r="P1062" s="4">
        <v>1</v>
      </c>
      <c r="Q1062" s="5">
        <v>1</v>
      </c>
      <c r="R1062" s="5">
        <v>1</v>
      </c>
      <c r="S1062" s="5">
        <v>1</v>
      </c>
      <c r="T1062" s="5">
        <v>1</v>
      </c>
      <c r="U1062" s="5">
        <v>1</v>
      </c>
      <c r="V1062" s="2">
        <f>AVERAGE(proteinGroups3[[#This Row],[LFQ intensity 1Y1]:[LFQ intensity 1Y6]])</f>
        <v>1</v>
      </c>
      <c r="W1062" s="3">
        <f>AVERAGE(proteinGroups3[[#This Row],[LFQ intensity 5Y1]:[LFQ intensity 5Y5]])</f>
        <v>4468080.5999999996</v>
      </c>
      <c r="X1062" s="4">
        <f>AVERAGE(proteinGroups3[[#This Row],[LFQ intensity 10Y1]:[LFQ intensity 10Y4]])</f>
        <v>1</v>
      </c>
      <c r="Y1062" s="6">
        <f>AVERAGE(proteinGroups3[[#This Row],[LFQ intensity ADULT1]:[LFQ intensity ADULT7]])</f>
        <v>1</v>
      </c>
      <c r="Z1062"/>
      <c r="AA1062"/>
      <c r="AC1062"/>
      <c r="AD1062"/>
      <c r="AE1062"/>
    </row>
    <row r="1063" spans="1:31" x14ac:dyDescent="0.25">
      <c r="A1063" s="1" t="s">
        <v>8915</v>
      </c>
      <c r="B1063" s="2">
        <v>1</v>
      </c>
      <c r="C1063" s="2">
        <v>28196000</v>
      </c>
      <c r="D1063" s="2">
        <v>12897000</v>
      </c>
      <c r="E1063" s="2">
        <v>1</v>
      </c>
      <c r="F1063" s="2">
        <v>5121000</v>
      </c>
      <c r="G1063" s="2">
        <v>11823000</v>
      </c>
      <c r="H1063" s="3">
        <v>22230000</v>
      </c>
      <c r="I1063" s="3">
        <v>13167000</v>
      </c>
      <c r="J1063" s="3">
        <v>1</v>
      </c>
      <c r="K1063" s="3">
        <v>31936000</v>
      </c>
      <c r="L1063" s="3">
        <v>1</v>
      </c>
      <c r="M1063" s="4">
        <v>11870000</v>
      </c>
      <c r="N1063" s="4">
        <v>8358100</v>
      </c>
      <c r="O1063" s="4">
        <v>1</v>
      </c>
      <c r="P1063" s="4">
        <v>1</v>
      </c>
      <c r="Q1063" s="5">
        <v>1</v>
      </c>
      <c r="R1063" s="5">
        <v>1</v>
      </c>
      <c r="S1063" s="5">
        <v>1</v>
      </c>
      <c r="T1063" s="5">
        <v>1</v>
      </c>
      <c r="U1063" s="5">
        <v>1</v>
      </c>
      <c r="V1063" s="2">
        <f>AVERAGE(proteinGroups3[[#This Row],[LFQ intensity 1Y1]:[LFQ intensity 1Y6]])</f>
        <v>9672833.666666666</v>
      </c>
      <c r="W1063" s="3">
        <f>AVERAGE(proteinGroups3[[#This Row],[LFQ intensity 5Y1]:[LFQ intensity 5Y5]])</f>
        <v>13466600.4</v>
      </c>
      <c r="X1063" s="4">
        <f>AVERAGE(proteinGroups3[[#This Row],[LFQ intensity 10Y1]:[LFQ intensity 10Y4]])</f>
        <v>5057025.5</v>
      </c>
      <c r="Y1063" s="6">
        <f>AVERAGE(proteinGroups3[[#This Row],[LFQ intensity ADULT1]:[LFQ intensity ADULT7]])</f>
        <v>1</v>
      </c>
      <c r="Z1063"/>
      <c r="AA1063"/>
      <c r="AC1063"/>
      <c r="AD1063"/>
      <c r="AE1063"/>
    </row>
    <row r="1064" spans="1:31" x14ac:dyDescent="0.25">
      <c r="A1064" s="1" t="s">
        <v>8922</v>
      </c>
      <c r="B1064" s="2">
        <v>1</v>
      </c>
      <c r="C1064" s="2">
        <v>1</v>
      </c>
      <c r="D1064" s="2">
        <v>8186000</v>
      </c>
      <c r="E1064" s="2">
        <v>1</v>
      </c>
      <c r="F1064" s="2">
        <v>4739000</v>
      </c>
      <c r="G1064" s="2">
        <v>1</v>
      </c>
      <c r="H1064" s="3">
        <v>8157700</v>
      </c>
      <c r="I1064" s="3">
        <v>9368800</v>
      </c>
      <c r="J1064" s="3">
        <v>1</v>
      </c>
      <c r="K1064" s="3">
        <v>20290000</v>
      </c>
      <c r="L1064" s="3">
        <v>1</v>
      </c>
      <c r="M1064" s="4">
        <v>11119000</v>
      </c>
      <c r="N1064" s="4">
        <v>7398800</v>
      </c>
      <c r="O1064" s="4">
        <v>7033600</v>
      </c>
      <c r="P1064" s="4">
        <v>6684400</v>
      </c>
      <c r="Q1064" s="5">
        <v>1</v>
      </c>
      <c r="R1064" s="5">
        <v>1</v>
      </c>
      <c r="S1064" s="5">
        <v>1</v>
      </c>
      <c r="T1064" s="5">
        <v>1</v>
      </c>
      <c r="U1064" s="5">
        <v>1</v>
      </c>
      <c r="V1064" s="2">
        <f>AVERAGE(proteinGroups3[[#This Row],[LFQ intensity 1Y1]:[LFQ intensity 1Y6]])</f>
        <v>2154167.3333333335</v>
      </c>
      <c r="W1064" s="3">
        <f>AVERAGE(proteinGroups3[[#This Row],[LFQ intensity 5Y1]:[LFQ intensity 5Y5]])</f>
        <v>7563300.4000000004</v>
      </c>
      <c r="X1064" s="4">
        <f>AVERAGE(proteinGroups3[[#This Row],[LFQ intensity 10Y1]:[LFQ intensity 10Y4]])</f>
        <v>8058950</v>
      </c>
      <c r="Y1064" s="6">
        <f>AVERAGE(proteinGroups3[[#This Row],[LFQ intensity ADULT1]:[LFQ intensity ADULT7]])</f>
        <v>1</v>
      </c>
      <c r="Z1064"/>
      <c r="AA1064"/>
      <c r="AC1064"/>
      <c r="AD1064"/>
      <c r="AE1064"/>
    </row>
    <row r="1065" spans="1:31" x14ac:dyDescent="0.25">
      <c r="A1065" s="1" t="s">
        <v>8928</v>
      </c>
      <c r="B1065" s="2">
        <v>1</v>
      </c>
      <c r="C1065" s="2">
        <v>12254000</v>
      </c>
      <c r="D1065" s="2">
        <v>1</v>
      </c>
      <c r="E1065" s="2">
        <v>1</v>
      </c>
      <c r="F1065" s="2">
        <v>22993000</v>
      </c>
      <c r="G1065" s="2">
        <v>1</v>
      </c>
      <c r="H1065" s="3">
        <v>1</v>
      </c>
      <c r="I1065" s="3">
        <v>1</v>
      </c>
      <c r="J1065" s="3">
        <v>1</v>
      </c>
      <c r="K1065" s="3">
        <v>1</v>
      </c>
      <c r="L1065" s="3">
        <v>1</v>
      </c>
      <c r="M1065" s="4">
        <v>1</v>
      </c>
      <c r="N1065" s="4">
        <v>1</v>
      </c>
      <c r="O1065" s="4">
        <v>1</v>
      </c>
      <c r="P1065" s="4">
        <v>1</v>
      </c>
      <c r="Q1065" s="5">
        <v>1</v>
      </c>
      <c r="R1065" s="5">
        <v>1</v>
      </c>
      <c r="S1065" s="5">
        <v>1</v>
      </c>
      <c r="T1065" s="5">
        <v>1</v>
      </c>
      <c r="U1065" s="5">
        <v>1</v>
      </c>
      <c r="V1065" s="2">
        <f>AVERAGE(proteinGroups3[[#This Row],[LFQ intensity 1Y1]:[LFQ intensity 1Y6]])</f>
        <v>5874500.666666667</v>
      </c>
      <c r="W1065" s="3">
        <f>AVERAGE(proteinGroups3[[#This Row],[LFQ intensity 5Y1]:[LFQ intensity 5Y5]])</f>
        <v>1</v>
      </c>
      <c r="X1065" s="4">
        <f>AVERAGE(proteinGroups3[[#This Row],[LFQ intensity 10Y1]:[LFQ intensity 10Y4]])</f>
        <v>1</v>
      </c>
      <c r="Y1065" s="6">
        <f>AVERAGE(proteinGroups3[[#This Row],[LFQ intensity ADULT1]:[LFQ intensity ADULT7]])</f>
        <v>1</v>
      </c>
      <c r="Z1065"/>
      <c r="AA1065"/>
      <c r="AC1065"/>
      <c r="AD1065"/>
      <c r="AE1065"/>
    </row>
    <row r="1066" spans="1:31" x14ac:dyDescent="0.25">
      <c r="A1066" s="1" t="s">
        <v>8933</v>
      </c>
      <c r="B1066" s="2">
        <v>1</v>
      </c>
      <c r="C1066" s="2">
        <v>5117000</v>
      </c>
      <c r="D1066" s="2">
        <v>1</v>
      </c>
      <c r="E1066" s="2">
        <v>1</v>
      </c>
      <c r="F1066" s="2">
        <v>5631300</v>
      </c>
      <c r="G1066" s="2">
        <v>1</v>
      </c>
      <c r="H1066" s="3">
        <v>7290100</v>
      </c>
      <c r="I1066" s="3">
        <v>6114600</v>
      </c>
      <c r="J1066" s="3">
        <v>1</v>
      </c>
      <c r="K1066" s="3">
        <v>19856000</v>
      </c>
      <c r="L1066" s="3">
        <v>1</v>
      </c>
      <c r="M1066" s="4">
        <v>9019500</v>
      </c>
      <c r="N1066" s="4">
        <v>1</v>
      </c>
      <c r="O1066" s="4">
        <v>19170000</v>
      </c>
      <c r="P1066" s="4">
        <v>1</v>
      </c>
      <c r="Q1066" s="5">
        <v>5572900</v>
      </c>
      <c r="R1066" s="5">
        <v>1</v>
      </c>
      <c r="S1066" s="5">
        <v>11191000</v>
      </c>
      <c r="T1066" s="5">
        <v>1</v>
      </c>
      <c r="U1066" s="5">
        <v>1</v>
      </c>
      <c r="V1066" s="2">
        <f>AVERAGE(proteinGroups3[[#This Row],[LFQ intensity 1Y1]:[LFQ intensity 1Y6]])</f>
        <v>1791384</v>
      </c>
      <c r="W1066" s="3">
        <f>AVERAGE(proteinGroups3[[#This Row],[LFQ intensity 5Y1]:[LFQ intensity 5Y5]])</f>
        <v>6652140.4000000004</v>
      </c>
      <c r="X1066" s="4">
        <f>AVERAGE(proteinGroups3[[#This Row],[LFQ intensity 10Y1]:[LFQ intensity 10Y4]])</f>
        <v>7047375.5</v>
      </c>
      <c r="Y1066" s="6">
        <f>AVERAGE(proteinGroups3[[#This Row],[LFQ intensity ADULT1]:[LFQ intensity ADULT7]])</f>
        <v>3352780.6</v>
      </c>
      <c r="Z1066"/>
      <c r="AA1066"/>
      <c r="AC1066"/>
      <c r="AD1066"/>
      <c r="AE1066"/>
    </row>
    <row r="1067" spans="1:31" x14ac:dyDescent="0.25">
      <c r="A1067" s="1" t="s">
        <v>8939</v>
      </c>
      <c r="B1067" s="2">
        <v>1</v>
      </c>
      <c r="C1067" s="2">
        <v>77998000</v>
      </c>
      <c r="D1067" s="2">
        <v>1</v>
      </c>
      <c r="E1067" s="2">
        <v>1</v>
      </c>
      <c r="F1067" s="2">
        <v>22609000</v>
      </c>
      <c r="G1067" s="2">
        <v>1</v>
      </c>
      <c r="H1067" s="3">
        <v>1</v>
      </c>
      <c r="I1067" s="3">
        <v>1</v>
      </c>
      <c r="J1067" s="3">
        <v>1</v>
      </c>
      <c r="K1067" s="3">
        <v>1</v>
      </c>
      <c r="L1067" s="3">
        <v>1</v>
      </c>
      <c r="M1067" s="4">
        <v>1</v>
      </c>
      <c r="N1067" s="4">
        <v>1</v>
      </c>
      <c r="O1067" s="4">
        <v>5878800</v>
      </c>
      <c r="P1067" s="4">
        <v>1</v>
      </c>
      <c r="Q1067" s="5">
        <v>11857000</v>
      </c>
      <c r="R1067" s="5">
        <v>1</v>
      </c>
      <c r="S1067" s="5">
        <v>1</v>
      </c>
      <c r="T1067" s="5">
        <v>1</v>
      </c>
      <c r="U1067" s="5">
        <v>1</v>
      </c>
      <c r="V1067" s="2">
        <f>AVERAGE(proteinGroups3[[#This Row],[LFQ intensity 1Y1]:[LFQ intensity 1Y6]])</f>
        <v>16767834</v>
      </c>
      <c r="W1067" s="3">
        <f>AVERAGE(proteinGroups3[[#This Row],[LFQ intensity 5Y1]:[LFQ intensity 5Y5]])</f>
        <v>1</v>
      </c>
      <c r="X1067" s="4">
        <f>AVERAGE(proteinGroups3[[#This Row],[LFQ intensity 10Y1]:[LFQ intensity 10Y4]])</f>
        <v>1469700.75</v>
      </c>
      <c r="Y1067" s="6">
        <f>AVERAGE(proteinGroups3[[#This Row],[LFQ intensity ADULT1]:[LFQ intensity ADULT7]])</f>
        <v>2371400.7999999998</v>
      </c>
      <c r="Z1067"/>
      <c r="AA1067"/>
      <c r="AC1067"/>
      <c r="AD1067"/>
      <c r="AE1067"/>
    </row>
    <row r="1068" spans="1:31" x14ac:dyDescent="0.25">
      <c r="A1068" s="1" t="s">
        <v>8945</v>
      </c>
      <c r="B1068" s="2">
        <v>1</v>
      </c>
      <c r="C1068" s="2">
        <v>1</v>
      </c>
      <c r="D1068" s="2">
        <v>1</v>
      </c>
      <c r="E1068" s="2">
        <v>1</v>
      </c>
      <c r="F1068" s="2">
        <v>1</v>
      </c>
      <c r="G1068" s="2">
        <v>1</v>
      </c>
      <c r="H1068" s="3">
        <v>1</v>
      </c>
      <c r="I1068" s="3">
        <v>1</v>
      </c>
      <c r="J1068" s="3">
        <v>1</v>
      </c>
      <c r="K1068" s="3">
        <v>4054900</v>
      </c>
      <c r="L1068" s="3">
        <v>1</v>
      </c>
      <c r="M1068" s="4">
        <v>1</v>
      </c>
      <c r="N1068" s="4">
        <v>1</v>
      </c>
      <c r="O1068" s="4">
        <v>1</v>
      </c>
      <c r="P1068" s="4">
        <v>1</v>
      </c>
      <c r="Q1068" s="5">
        <v>1</v>
      </c>
      <c r="R1068" s="5">
        <v>1</v>
      </c>
      <c r="S1068" s="5">
        <v>1</v>
      </c>
      <c r="T1068" s="5">
        <v>1</v>
      </c>
      <c r="U1068" s="5">
        <v>1</v>
      </c>
      <c r="V1068" s="2">
        <f>AVERAGE(proteinGroups3[[#This Row],[LFQ intensity 1Y1]:[LFQ intensity 1Y6]])</f>
        <v>1</v>
      </c>
      <c r="W1068" s="3">
        <f>AVERAGE(proteinGroups3[[#This Row],[LFQ intensity 5Y1]:[LFQ intensity 5Y5]])</f>
        <v>810980.8</v>
      </c>
      <c r="X1068" s="4">
        <f>AVERAGE(proteinGroups3[[#This Row],[LFQ intensity 10Y1]:[LFQ intensity 10Y4]])</f>
        <v>1</v>
      </c>
      <c r="Y1068" s="6">
        <f>AVERAGE(proteinGroups3[[#This Row],[LFQ intensity ADULT1]:[LFQ intensity ADULT7]])</f>
        <v>1</v>
      </c>
      <c r="Z1068"/>
      <c r="AA1068"/>
      <c r="AC1068"/>
      <c r="AD1068"/>
      <c r="AE1068"/>
    </row>
    <row r="1069" spans="1:31" x14ac:dyDescent="0.25">
      <c r="A1069" s="1" t="s">
        <v>8951</v>
      </c>
      <c r="B1069" s="2">
        <v>1</v>
      </c>
      <c r="C1069" s="2">
        <v>94376000</v>
      </c>
      <c r="D1069" s="2">
        <v>24466000</v>
      </c>
      <c r="E1069" s="2">
        <v>1</v>
      </c>
      <c r="F1069" s="2">
        <v>54157000</v>
      </c>
      <c r="G1069" s="2">
        <v>1</v>
      </c>
      <c r="H1069" s="3">
        <v>49487000</v>
      </c>
      <c r="I1069" s="3">
        <v>20958000</v>
      </c>
      <c r="J1069" s="3">
        <v>5671600</v>
      </c>
      <c r="K1069" s="3">
        <v>33450000</v>
      </c>
      <c r="L1069" s="3">
        <v>1</v>
      </c>
      <c r="M1069" s="4">
        <v>27438000</v>
      </c>
      <c r="N1069" s="4">
        <v>1</v>
      </c>
      <c r="O1069" s="4">
        <v>4572600</v>
      </c>
      <c r="P1069" s="4">
        <v>7841300</v>
      </c>
      <c r="Q1069" s="5">
        <v>6779100</v>
      </c>
      <c r="R1069" s="5">
        <v>1</v>
      </c>
      <c r="S1069" s="5">
        <v>1</v>
      </c>
      <c r="T1069" s="5">
        <v>27392000</v>
      </c>
      <c r="U1069" s="5">
        <v>1</v>
      </c>
      <c r="V1069" s="2">
        <f>AVERAGE(proteinGroups3[[#This Row],[LFQ intensity 1Y1]:[LFQ intensity 1Y6]])</f>
        <v>28833167.166666668</v>
      </c>
      <c r="W1069" s="3">
        <f>AVERAGE(proteinGroups3[[#This Row],[LFQ intensity 5Y1]:[LFQ intensity 5Y5]])</f>
        <v>21913320.199999999</v>
      </c>
      <c r="X1069" s="4">
        <f>AVERAGE(proteinGroups3[[#This Row],[LFQ intensity 10Y1]:[LFQ intensity 10Y4]])</f>
        <v>9962975.25</v>
      </c>
      <c r="Y1069" s="6">
        <f>AVERAGE(proteinGroups3[[#This Row],[LFQ intensity ADULT1]:[LFQ intensity ADULT7]])</f>
        <v>6834220.5999999996</v>
      </c>
      <c r="Z1069"/>
      <c r="AA1069"/>
      <c r="AC1069"/>
      <c r="AD1069"/>
      <c r="AE1069"/>
    </row>
    <row r="1070" spans="1:31" x14ac:dyDescent="0.25">
      <c r="A1070" s="1" t="s">
        <v>8960</v>
      </c>
      <c r="B1070" s="2">
        <v>1</v>
      </c>
      <c r="C1070" s="2">
        <v>1</v>
      </c>
      <c r="D1070" s="2">
        <v>1</v>
      </c>
      <c r="E1070" s="2">
        <v>1</v>
      </c>
      <c r="F1070" s="2">
        <v>1</v>
      </c>
      <c r="G1070" s="2">
        <v>1</v>
      </c>
      <c r="H1070" s="3">
        <v>13693000</v>
      </c>
      <c r="I1070" s="3">
        <v>5598300</v>
      </c>
      <c r="J1070" s="3">
        <v>1</v>
      </c>
      <c r="K1070" s="3">
        <v>7964800</v>
      </c>
      <c r="L1070" s="3">
        <v>1</v>
      </c>
      <c r="M1070" s="4">
        <v>1</v>
      </c>
      <c r="N1070" s="4">
        <v>2893700</v>
      </c>
      <c r="O1070" s="4">
        <v>1</v>
      </c>
      <c r="P1070" s="4">
        <v>1</v>
      </c>
      <c r="Q1070" s="5">
        <v>1</v>
      </c>
      <c r="R1070" s="5">
        <v>1</v>
      </c>
      <c r="S1070" s="5">
        <v>1</v>
      </c>
      <c r="T1070" s="5">
        <v>1</v>
      </c>
      <c r="U1070" s="5">
        <v>1</v>
      </c>
      <c r="V1070" s="2">
        <f>AVERAGE(proteinGroups3[[#This Row],[LFQ intensity 1Y1]:[LFQ intensity 1Y6]])</f>
        <v>1</v>
      </c>
      <c r="W1070" s="3">
        <f>AVERAGE(proteinGroups3[[#This Row],[LFQ intensity 5Y1]:[LFQ intensity 5Y5]])</f>
        <v>5451220.4000000004</v>
      </c>
      <c r="X1070" s="4">
        <f>AVERAGE(proteinGroups3[[#This Row],[LFQ intensity 10Y1]:[LFQ intensity 10Y4]])</f>
        <v>723425.75</v>
      </c>
      <c r="Y1070" s="6">
        <f>AVERAGE(proteinGroups3[[#This Row],[LFQ intensity ADULT1]:[LFQ intensity ADULT7]])</f>
        <v>1</v>
      </c>
      <c r="Z1070"/>
      <c r="AA1070"/>
      <c r="AC1070"/>
      <c r="AD1070"/>
      <c r="AE1070"/>
    </row>
    <row r="1071" spans="1:31" x14ac:dyDescent="0.25">
      <c r="A1071" s="1" t="s">
        <v>8964</v>
      </c>
      <c r="B1071" s="2">
        <v>27633000</v>
      </c>
      <c r="C1071" s="2">
        <v>10931000</v>
      </c>
      <c r="D1071" s="2">
        <v>17984000</v>
      </c>
      <c r="E1071" s="2">
        <v>1</v>
      </c>
      <c r="F1071" s="2">
        <v>37092000</v>
      </c>
      <c r="G1071" s="2">
        <v>1</v>
      </c>
      <c r="H1071" s="3">
        <v>1</v>
      </c>
      <c r="I1071" s="3">
        <v>13301000</v>
      </c>
      <c r="J1071" s="3">
        <v>1</v>
      </c>
      <c r="K1071" s="3">
        <v>18183000</v>
      </c>
      <c r="L1071" s="3">
        <v>1</v>
      </c>
      <c r="M1071" s="4">
        <v>29963000</v>
      </c>
      <c r="N1071" s="4">
        <v>28412000</v>
      </c>
      <c r="O1071" s="4">
        <v>38447000</v>
      </c>
      <c r="P1071" s="4">
        <v>21351000</v>
      </c>
      <c r="Q1071" s="5">
        <v>1</v>
      </c>
      <c r="R1071" s="5">
        <v>1</v>
      </c>
      <c r="S1071" s="5">
        <v>1</v>
      </c>
      <c r="T1071" s="5">
        <v>1</v>
      </c>
      <c r="U1071" s="5">
        <v>1</v>
      </c>
      <c r="V1071" s="2">
        <f>AVERAGE(proteinGroups3[[#This Row],[LFQ intensity 1Y1]:[LFQ intensity 1Y6]])</f>
        <v>15606667</v>
      </c>
      <c r="W1071" s="3">
        <f>AVERAGE(proteinGroups3[[#This Row],[LFQ intensity 5Y1]:[LFQ intensity 5Y5]])</f>
        <v>6296800.5999999996</v>
      </c>
      <c r="X1071" s="4">
        <f>AVERAGE(proteinGroups3[[#This Row],[LFQ intensity 10Y1]:[LFQ intensity 10Y4]])</f>
        <v>29543250</v>
      </c>
      <c r="Y1071" s="6">
        <f>AVERAGE(proteinGroups3[[#This Row],[LFQ intensity ADULT1]:[LFQ intensity ADULT7]])</f>
        <v>1</v>
      </c>
      <c r="Z1071"/>
      <c r="AA1071"/>
      <c r="AC1071"/>
      <c r="AD1071"/>
      <c r="AE1071"/>
    </row>
    <row r="1072" spans="1:31" x14ac:dyDescent="0.25">
      <c r="A1072" s="1" t="s">
        <v>8971</v>
      </c>
      <c r="B1072" s="2">
        <v>1</v>
      </c>
      <c r="C1072" s="2">
        <v>1</v>
      </c>
      <c r="D1072" s="2">
        <v>1</v>
      </c>
      <c r="E1072" s="2">
        <v>1</v>
      </c>
      <c r="F1072" s="2">
        <v>1</v>
      </c>
      <c r="G1072" s="2">
        <v>1</v>
      </c>
      <c r="H1072" s="3">
        <v>245570000</v>
      </c>
      <c r="I1072" s="3">
        <v>100060000</v>
      </c>
      <c r="J1072" s="3">
        <v>319530000</v>
      </c>
      <c r="K1072" s="3">
        <v>279000000</v>
      </c>
      <c r="L1072" s="3">
        <v>207870000</v>
      </c>
      <c r="M1072" s="4">
        <v>51361000</v>
      </c>
      <c r="N1072" s="4">
        <v>38020000</v>
      </c>
      <c r="O1072" s="4">
        <v>184900000</v>
      </c>
      <c r="P1072" s="4">
        <v>227460000</v>
      </c>
      <c r="Q1072" s="5">
        <v>1</v>
      </c>
      <c r="R1072" s="5">
        <v>1</v>
      </c>
      <c r="S1072" s="5">
        <v>1</v>
      </c>
      <c r="T1072" s="5">
        <v>139390000</v>
      </c>
      <c r="U1072" s="5">
        <v>104550000</v>
      </c>
      <c r="V1072" s="2">
        <f>AVERAGE(proteinGroups3[[#This Row],[LFQ intensity 1Y1]:[LFQ intensity 1Y6]])</f>
        <v>1</v>
      </c>
      <c r="W1072" s="3">
        <f>AVERAGE(proteinGroups3[[#This Row],[LFQ intensity 5Y1]:[LFQ intensity 5Y5]])</f>
        <v>230406000</v>
      </c>
      <c r="X1072" s="4">
        <f>AVERAGE(proteinGroups3[[#This Row],[LFQ intensity 10Y1]:[LFQ intensity 10Y4]])</f>
        <v>125435250</v>
      </c>
      <c r="Y1072" s="6">
        <f>AVERAGE(proteinGroups3[[#This Row],[LFQ intensity ADULT1]:[LFQ intensity ADULT7]])</f>
        <v>48788000.600000001</v>
      </c>
      <c r="Z1072"/>
      <c r="AA1072"/>
      <c r="AC1072"/>
      <c r="AD1072"/>
      <c r="AE1072"/>
    </row>
    <row r="1073" spans="1:31" x14ac:dyDescent="0.25">
      <c r="A1073" s="1" t="s">
        <v>8978</v>
      </c>
      <c r="B1073" s="2">
        <v>7886300</v>
      </c>
      <c r="C1073" s="2">
        <v>446830000</v>
      </c>
      <c r="D1073" s="2">
        <v>620560000</v>
      </c>
      <c r="E1073" s="2">
        <v>1</v>
      </c>
      <c r="F1073" s="2">
        <v>215380000</v>
      </c>
      <c r="G1073" s="2">
        <v>42015000</v>
      </c>
      <c r="H1073" s="3">
        <v>121640000</v>
      </c>
      <c r="I1073" s="3">
        <v>148390000</v>
      </c>
      <c r="J1073" s="3">
        <v>23704000</v>
      </c>
      <c r="K1073" s="3">
        <v>249160000</v>
      </c>
      <c r="L1073" s="3">
        <v>1</v>
      </c>
      <c r="M1073" s="4">
        <v>85105000</v>
      </c>
      <c r="N1073" s="4">
        <v>78227000</v>
      </c>
      <c r="O1073" s="4">
        <v>23023000</v>
      </c>
      <c r="P1073" s="4">
        <v>19752000</v>
      </c>
      <c r="Q1073" s="5">
        <v>27080000</v>
      </c>
      <c r="R1073" s="5">
        <v>20578000</v>
      </c>
      <c r="S1073" s="5">
        <v>20209000</v>
      </c>
      <c r="T1073" s="5">
        <v>328050000</v>
      </c>
      <c r="U1073" s="5">
        <v>1</v>
      </c>
      <c r="V1073" s="2">
        <f>AVERAGE(proteinGroups3[[#This Row],[LFQ intensity 1Y1]:[LFQ intensity 1Y6]])</f>
        <v>222111883.5</v>
      </c>
      <c r="W1073" s="3">
        <f>AVERAGE(proteinGroups3[[#This Row],[LFQ intensity 5Y1]:[LFQ intensity 5Y5]])</f>
        <v>108578800.2</v>
      </c>
      <c r="X1073" s="4">
        <f>AVERAGE(proteinGroups3[[#This Row],[LFQ intensity 10Y1]:[LFQ intensity 10Y4]])</f>
        <v>51526750</v>
      </c>
      <c r="Y1073" s="6">
        <f>AVERAGE(proteinGroups3[[#This Row],[LFQ intensity ADULT1]:[LFQ intensity ADULT7]])</f>
        <v>79183400.200000003</v>
      </c>
      <c r="Z1073"/>
      <c r="AA1073"/>
      <c r="AC1073"/>
      <c r="AD1073"/>
      <c r="AE1073"/>
    </row>
    <row r="1074" spans="1:31" x14ac:dyDescent="0.25">
      <c r="A1074" s="1" t="s">
        <v>8988</v>
      </c>
      <c r="B1074" s="2">
        <v>1</v>
      </c>
      <c r="C1074" s="2">
        <v>1</v>
      </c>
      <c r="D1074" s="2">
        <v>1</v>
      </c>
      <c r="E1074" s="2">
        <v>1</v>
      </c>
      <c r="F1074" s="2">
        <v>1</v>
      </c>
      <c r="G1074" s="2">
        <v>1</v>
      </c>
      <c r="H1074" s="3">
        <v>1</v>
      </c>
      <c r="I1074" s="3">
        <v>1</v>
      </c>
      <c r="J1074" s="3">
        <v>1</v>
      </c>
      <c r="K1074" s="3">
        <v>1</v>
      </c>
      <c r="L1074" s="3">
        <v>1</v>
      </c>
      <c r="M1074" s="4">
        <v>12404000</v>
      </c>
      <c r="N1074" s="4">
        <v>32880000</v>
      </c>
      <c r="O1074" s="4">
        <v>14070000</v>
      </c>
      <c r="P1074" s="4">
        <v>14199000</v>
      </c>
      <c r="Q1074" s="5">
        <v>1</v>
      </c>
      <c r="R1074" s="5">
        <v>1</v>
      </c>
      <c r="S1074" s="5">
        <v>1</v>
      </c>
      <c r="T1074" s="5">
        <v>1</v>
      </c>
      <c r="U1074" s="5">
        <v>1</v>
      </c>
      <c r="V1074" s="2">
        <f>AVERAGE(proteinGroups3[[#This Row],[LFQ intensity 1Y1]:[LFQ intensity 1Y6]])</f>
        <v>1</v>
      </c>
      <c r="W1074" s="3">
        <f>AVERAGE(proteinGroups3[[#This Row],[LFQ intensity 5Y1]:[LFQ intensity 5Y5]])</f>
        <v>1</v>
      </c>
      <c r="X1074" s="4">
        <f>AVERAGE(proteinGroups3[[#This Row],[LFQ intensity 10Y1]:[LFQ intensity 10Y4]])</f>
        <v>18388250</v>
      </c>
      <c r="Y1074" s="6">
        <f>AVERAGE(proteinGroups3[[#This Row],[LFQ intensity ADULT1]:[LFQ intensity ADULT7]])</f>
        <v>1</v>
      </c>
      <c r="Z1074"/>
      <c r="AA1074"/>
      <c r="AC1074"/>
      <c r="AD1074"/>
      <c r="AE1074"/>
    </row>
    <row r="1075" spans="1:31" x14ac:dyDescent="0.25">
      <c r="A1075" s="1" t="s">
        <v>8994</v>
      </c>
      <c r="B1075" s="2">
        <v>1</v>
      </c>
      <c r="C1075" s="2">
        <v>1</v>
      </c>
      <c r="D1075" s="2">
        <v>1</v>
      </c>
      <c r="E1075" s="2">
        <v>1</v>
      </c>
      <c r="F1075" s="2">
        <v>1</v>
      </c>
      <c r="G1075" s="2">
        <v>1</v>
      </c>
      <c r="H1075" s="3">
        <v>64540000</v>
      </c>
      <c r="I1075" s="3">
        <v>47122000</v>
      </c>
      <c r="J1075" s="3">
        <v>1</v>
      </c>
      <c r="K1075" s="3">
        <v>19361000</v>
      </c>
      <c r="L1075" s="3">
        <v>1</v>
      </c>
      <c r="M1075" s="4">
        <v>10743000</v>
      </c>
      <c r="N1075" s="4">
        <v>18553000</v>
      </c>
      <c r="O1075" s="4">
        <v>11263000</v>
      </c>
      <c r="P1075" s="4">
        <v>9858300</v>
      </c>
      <c r="Q1075" s="5">
        <v>1</v>
      </c>
      <c r="R1075" s="5">
        <v>1</v>
      </c>
      <c r="S1075" s="5">
        <v>1</v>
      </c>
      <c r="T1075" s="5">
        <v>1</v>
      </c>
      <c r="U1075" s="5">
        <v>1</v>
      </c>
      <c r="V1075" s="2">
        <f>AVERAGE(proteinGroups3[[#This Row],[LFQ intensity 1Y1]:[LFQ intensity 1Y6]])</f>
        <v>1</v>
      </c>
      <c r="W1075" s="3">
        <f>AVERAGE(proteinGroups3[[#This Row],[LFQ intensity 5Y1]:[LFQ intensity 5Y5]])</f>
        <v>26204600.399999999</v>
      </c>
      <c r="X1075" s="4">
        <f>AVERAGE(proteinGroups3[[#This Row],[LFQ intensity 10Y1]:[LFQ intensity 10Y4]])</f>
        <v>12604325</v>
      </c>
      <c r="Y1075" s="6">
        <f>AVERAGE(proteinGroups3[[#This Row],[LFQ intensity ADULT1]:[LFQ intensity ADULT7]])</f>
        <v>1</v>
      </c>
      <c r="Z1075"/>
      <c r="AA1075"/>
      <c r="AC1075"/>
      <c r="AD1075"/>
      <c r="AE1075"/>
    </row>
    <row r="1076" spans="1:31" x14ac:dyDescent="0.25">
      <c r="A1076" s="1" t="s">
        <v>9000</v>
      </c>
      <c r="B1076" s="2">
        <v>1</v>
      </c>
      <c r="C1076" s="2">
        <v>144350000</v>
      </c>
      <c r="D1076" s="2">
        <v>55773000</v>
      </c>
      <c r="E1076" s="2">
        <v>1</v>
      </c>
      <c r="F1076" s="2">
        <v>95632000</v>
      </c>
      <c r="G1076" s="2">
        <v>20873000</v>
      </c>
      <c r="H1076" s="3">
        <v>10400000</v>
      </c>
      <c r="I1076" s="3">
        <v>57853000</v>
      </c>
      <c r="J1076" s="3">
        <v>1</v>
      </c>
      <c r="K1076" s="3">
        <v>83164000</v>
      </c>
      <c r="L1076" s="3">
        <v>1</v>
      </c>
      <c r="M1076" s="4">
        <v>52322000</v>
      </c>
      <c r="N1076" s="4">
        <v>89510000</v>
      </c>
      <c r="O1076" s="4">
        <v>80529000</v>
      </c>
      <c r="P1076" s="4">
        <v>74108000</v>
      </c>
      <c r="Q1076" s="5">
        <v>89634000</v>
      </c>
      <c r="R1076" s="5">
        <v>45260000</v>
      </c>
      <c r="S1076" s="5">
        <v>1</v>
      </c>
      <c r="T1076" s="5">
        <v>58532000</v>
      </c>
      <c r="U1076" s="5">
        <v>1</v>
      </c>
      <c r="V1076" s="2">
        <f>AVERAGE(proteinGroups3[[#This Row],[LFQ intensity 1Y1]:[LFQ intensity 1Y6]])</f>
        <v>52771333.666666664</v>
      </c>
      <c r="W1076" s="3">
        <f>AVERAGE(proteinGroups3[[#This Row],[LFQ intensity 5Y1]:[LFQ intensity 5Y5]])</f>
        <v>30283400.399999999</v>
      </c>
      <c r="X1076" s="4">
        <f>AVERAGE(proteinGroups3[[#This Row],[LFQ intensity 10Y1]:[LFQ intensity 10Y4]])</f>
        <v>74117250</v>
      </c>
      <c r="Y1076" s="6">
        <f>AVERAGE(proteinGroups3[[#This Row],[LFQ intensity ADULT1]:[LFQ intensity ADULT7]])</f>
        <v>38685200.399999999</v>
      </c>
      <c r="Z1076"/>
      <c r="AA1076"/>
      <c r="AC1076"/>
      <c r="AD1076"/>
      <c r="AE1076"/>
    </row>
    <row r="1077" spans="1:31" x14ac:dyDescent="0.25">
      <c r="A1077" s="1" t="s">
        <v>9009</v>
      </c>
      <c r="B1077" s="2">
        <v>1</v>
      </c>
      <c r="C1077" s="2">
        <v>1</v>
      </c>
      <c r="D1077" s="2">
        <v>1</v>
      </c>
      <c r="E1077" s="2">
        <v>1</v>
      </c>
      <c r="F1077" s="2">
        <v>8329300</v>
      </c>
      <c r="G1077" s="2">
        <v>1</v>
      </c>
      <c r="H1077" s="3">
        <v>27909000</v>
      </c>
      <c r="I1077" s="3">
        <v>15857000</v>
      </c>
      <c r="J1077" s="3">
        <v>6473000</v>
      </c>
      <c r="K1077" s="3">
        <v>81137000</v>
      </c>
      <c r="L1077" s="3">
        <v>1</v>
      </c>
      <c r="M1077" s="4">
        <v>5474700</v>
      </c>
      <c r="N1077" s="4">
        <v>10971000</v>
      </c>
      <c r="O1077" s="4">
        <v>1</v>
      </c>
      <c r="P1077" s="4">
        <v>1</v>
      </c>
      <c r="Q1077" s="5">
        <v>1</v>
      </c>
      <c r="R1077" s="5">
        <v>1</v>
      </c>
      <c r="S1077" s="5">
        <v>1</v>
      </c>
      <c r="T1077" s="5">
        <v>1</v>
      </c>
      <c r="U1077" s="5">
        <v>1</v>
      </c>
      <c r="V1077" s="2">
        <f>AVERAGE(proteinGroups3[[#This Row],[LFQ intensity 1Y1]:[LFQ intensity 1Y6]])</f>
        <v>1388217.5</v>
      </c>
      <c r="W1077" s="3">
        <f>AVERAGE(proteinGroups3[[#This Row],[LFQ intensity 5Y1]:[LFQ intensity 5Y5]])</f>
        <v>26275200.199999999</v>
      </c>
      <c r="X1077" s="4">
        <f>AVERAGE(proteinGroups3[[#This Row],[LFQ intensity 10Y1]:[LFQ intensity 10Y4]])</f>
        <v>4111425.5</v>
      </c>
      <c r="Y1077" s="6">
        <f>AVERAGE(proteinGroups3[[#This Row],[LFQ intensity ADULT1]:[LFQ intensity ADULT7]])</f>
        <v>1</v>
      </c>
      <c r="Z1077"/>
      <c r="AA1077"/>
      <c r="AC1077"/>
      <c r="AD1077"/>
      <c r="AE1077"/>
    </row>
    <row r="1078" spans="1:31" x14ac:dyDescent="0.25">
      <c r="A1078" s="1" t="s">
        <v>9016</v>
      </c>
      <c r="B1078" s="2">
        <v>1</v>
      </c>
      <c r="C1078" s="2">
        <v>1</v>
      </c>
      <c r="D1078" s="2">
        <v>1</v>
      </c>
      <c r="E1078" s="2">
        <v>1</v>
      </c>
      <c r="F1078" s="2">
        <v>1</v>
      </c>
      <c r="G1078" s="2">
        <v>1</v>
      </c>
      <c r="H1078" s="3">
        <v>7544300</v>
      </c>
      <c r="I1078" s="3">
        <v>3868900</v>
      </c>
      <c r="J1078" s="3">
        <v>1</v>
      </c>
      <c r="K1078" s="3">
        <v>5957800</v>
      </c>
      <c r="L1078" s="3">
        <v>1</v>
      </c>
      <c r="M1078" s="4">
        <v>1</v>
      </c>
      <c r="N1078" s="4">
        <v>1</v>
      </c>
      <c r="O1078" s="4">
        <v>1</v>
      </c>
      <c r="P1078" s="4">
        <v>1</v>
      </c>
      <c r="Q1078" s="5">
        <v>1</v>
      </c>
      <c r="R1078" s="5">
        <v>1</v>
      </c>
      <c r="S1078" s="5">
        <v>1</v>
      </c>
      <c r="T1078" s="5">
        <v>1</v>
      </c>
      <c r="U1078" s="5">
        <v>1</v>
      </c>
      <c r="V1078" s="2">
        <f>AVERAGE(proteinGroups3[[#This Row],[LFQ intensity 1Y1]:[LFQ intensity 1Y6]])</f>
        <v>1</v>
      </c>
      <c r="W1078" s="3">
        <f>AVERAGE(proteinGroups3[[#This Row],[LFQ intensity 5Y1]:[LFQ intensity 5Y5]])</f>
        <v>3474200.4</v>
      </c>
      <c r="X1078" s="4">
        <f>AVERAGE(proteinGroups3[[#This Row],[LFQ intensity 10Y1]:[LFQ intensity 10Y4]])</f>
        <v>1</v>
      </c>
      <c r="Y1078" s="6">
        <f>AVERAGE(proteinGroups3[[#This Row],[LFQ intensity ADULT1]:[LFQ intensity ADULT7]])</f>
        <v>1</v>
      </c>
      <c r="Z1078"/>
      <c r="AA1078"/>
      <c r="AC1078"/>
      <c r="AD1078"/>
      <c r="AE1078"/>
    </row>
    <row r="1079" spans="1:31" x14ac:dyDescent="0.25">
      <c r="A1079" s="1" t="s">
        <v>9022</v>
      </c>
      <c r="B1079" s="2">
        <v>17584000</v>
      </c>
      <c r="C1079" s="2">
        <v>285130000</v>
      </c>
      <c r="D1079" s="2">
        <v>28103000</v>
      </c>
      <c r="E1079" s="2">
        <v>1</v>
      </c>
      <c r="F1079" s="2">
        <v>119440000</v>
      </c>
      <c r="G1079" s="2">
        <v>37171000</v>
      </c>
      <c r="H1079" s="3">
        <v>100620000</v>
      </c>
      <c r="I1079" s="3">
        <v>38828000</v>
      </c>
      <c r="J1079" s="3">
        <v>30318000</v>
      </c>
      <c r="K1079" s="3">
        <v>125110000</v>
      </c>
      <c r="L1079" s="3">
        <v>1</v>
      </c>
      <c r="M1079" s="4">
        <v>182940000</v>
      </c>
      <c r="N1079" s="4">
        <v>135160000</v>
      </c>
      <c r="O1079" s="4">
        <v>105830000</v>
      </c>
      <c r="P1079" s="4">
        <v>93736000</v>
      </c>
      <c r="Q1079" s="5">
        <v>20708000</v>
      </c>
      <c r="R1079" s="5">
        <v>1</v>
      </c>
      <c r="S1079" s="5">
        <v>1</v>
      </c>
      <c r="T1079" s="5">
        <v>17847000</v>
      </c>
      <c r="U1079" s="5">
        <v>1</v>
      </c>
      <c r="V1079" s="2">
        <f>AVERAGE(proteinGroups3[[#This Row],[LFQ intensity 1Y1]:[LFQ intensity 1Y6]])</f>
        <v>81238000.166666672</v>
      </c>
      <c r="W1079" s="3">
        <f>AVERAGE(proteinGroups3[[#This Row],[LFQ intensity 5Y1]:[LFQ intensity 5Y5]])</f>
        <v>58975200.200000003</v>
      </c>
      <c r="X1079" s="4">
        <f>AVERAGE(proteinGroups3[[#This Row],[LFQ intensity 10Y1]:[LFQ intensity 10Y4]])</f>
        <v>129416500</v>
      </c>
      <c r="Y1079" s="6">
        <f>AVERAGE(proteinGroups3[[#This Row],[LFQ intensity ADULT1]:[LFQ intensity ADULT7]])</f>
        <v>7711000.5999999996</v>
      </c>
      <c r="Z1079"/>
      <c r="AA1079"/>
      <c r="AC1079"/>
      <c r="AD1079"/>
      <c r="AE1079"/>
    </row>
    <row r="1080" spans="1:31" x14ac:dyDescent="0.25">
      <c r="A1080" s="1" t="s">
        <v>9031</v>
      </c>
      <c r="B1080" s="2">
        <v>63558000</v>
      </c>
      <c r="C1080" s="2">
        <v>10786000</v>
      </c>
      <c r="D1080" s="2">
        <v>10295000</v>
      </c>
      <c r="E1080" s="2">
        <v>1</v>
      </c>
      <c r="F1080" s="2">
        <v>24911000</v>
      </c>
      <c r="G1080" s="2">
        <v>1</v>
      </c>
      <c r="H1080" s="3">
        <v>1</v>
      </c>
      <c r="I1080" s="3">
        <v>1</v>
      </c>
      <c r="J1080" s="3">
        <v>1</v>
      </c>
      <c r="K1080" s="3">
        <v>1</v>
      </c>
      <c r="L1080" s="3">
        <v>1</v>
      </c>
      <c r="M1080" s="4">
        <v>9763900</v>
      </c>
      <c r="N1080" s="4">
        <v>18037000</v>
      </c>
      <c r="O1080" s="4">
        <v>11814000</v>
      </c>
      <c r="P1080" s="4">
        <v>13057000</v>
      </c>
      <c r="Q1080" s="5">
        <v>1</v>
      </c>
      <c r="R1080" s="5">
        <v>1</v>
      </c>
      <c r="S1080" s="5">
        <v>1</v>
      </c>
      <c r="T1080" s="5">
        <v>1</v>
      </c>
      <c r="U1080" s="5">
        <v>1</v>
      </c>
      <c r="V1080" s="2">
        <f>AVERAGE(proteinGroups3[[#This Row],[LFQ intensity 1Y1]:[LFQ intensity 1Y6]])</f>
        <v>18258333.666666668</v>
      </c>
      <c r="W1080" s="3">
        <f>AVERAGE(proteinGroups3[[#This Row],[LFQ intensity 5Y1]:[LFQ intensity 5Y5]])</f>
        <v>1</v>
      </c>
      <c r="X1080" s="4">
        <f>AVERAGE(proteinGroups3[[#This Row],[LFQ intensity 10Y1]:[LFQ intensity 10Y4]])</f>
        <v>13167975</v>
      </c>
      <c r="Y1080" s="6">
        <f>AVERAGE(proteinGroups3[[#This Row],[LFQ intensity ADULT1]:[LFQ intensity ADULT7]])</f>
        <v>1</v>
      </c>
      <c r="Z1080"/>
      <c r="AA1080"/>
      <c r="AC1080"/>
      <c r="AD1080"/>
      <c r="AE1080"/>
    </row>
    <row r="1081" spans="1:31" x14ac:dyDescent="0.25">
      <c r="A1081" s="1" t="s">
        <v>9037</v>
      </c>
      <c r="B1081" s="2">
        <v>1</v>
      </c>
      <c r="C1081" s="2">
        <v>1</v>
      </c>
      <c r="D1081" s="2">
        <v>1</v>
      </c>
      <c r="E1081" s="2">
        <v>1</v>
      </c>
      <c r="F1081" s="2">
        <v>1</v>
      </c>
      <c r="G1081" s="2">
        <v>1</v>
      </c>
      <c r="H1081" s="3">
        <v>1</v>
      </c>
      <c r="I1081" s="3">
        <v>1</v>
      </c>
      <c r="J1081" s="3">
        <v>1</v>
      </c>
      <c r="K1081" s="3">
        <v>1</v>
      </c>
      <c r="L1081" s="3">
        <v>1</v>
      </c>
      <c r="M1081" s="4">
        <v>1</v>
      </c>
      <c r="N1081" s="4">
        <v>1</v>
      </c>
      <c r="O1081" s="4">
        <v>1</v>
      </c>
      <c r="P1081" s="4">
        <v>1</v>
      </c>
      <c r="Q1081" s="5">
        <v>176080000</v>
      </c>
      <c r="R1081" s="5">
        <v>1</v>
      </c>
      <c r="S1081" s="5">
        <v>1</v>
      </c>
      <c r="T1081" s="5">
        <v>1</v>
      </c>
      <c r="U1081" s="5">
        <v>1</v>
      </c>
      <c r="V1081" s="2">
        <f>AVERAGE(proteinGroups3[[#This Row],[LFQ intensity 1Y1]:[LFQ intensity 1Y6]])</f>
        <v>1</v>
      </c>
      <c r="W1081" s="3">
        <f>AVERAGE(proteinGroups3[[#This Row],[LFQ intensity 5Y1]:[LFQ intensity 5Y5]])</f>
        <v>1</v>
      </c>
      <c r="X1081" s="4">
        <f>AVERAGE(proteinGroups3[[#This Row],[LFQ intensity 10Y1]:[LFQ intensity 10Y4]])</f>
        <v>1</v>
      </c>
      <c r="Y1081" s="6">
        <f>AVERAGE(proteinGroups3[[#This Row],[LFQ intensity ADULT1]:[LFQ intensity ADULT7]])</f>
        <v>35216000.799999997</v>
      </c>
      <c r="Z1081"/>
      <c r="AA1081"/>
      <c r="AC1081"/>
      <c r="AD1081"/>
      <c r="AE1081"/>
    </row>
    <row r="1082" spans="1:31" x14ac:dyDescent="0.25">
      <c r="A1082" s="1" t="s">
        <v>9043</v>
      </c>
      <c r="B1082" s="2">
        <v>1</v>
      </c>
      <c r="C1082" s="2">
        <v>10017000</v>
      </c>
      <c r="D1082" s="2">
        <v>1</v>
      </c>
      <c r="E1082" s="2">
        <v>1</v>
      </c>
      <c r="F1082" s="2">
        <v>5118500</v>
      </c>
      <c r="G1082" s="2">
        <v>1</v>
      </c>
      <c r="H1082" s="3">
        <v>1</v>
      </c>
      <c r="I1082" s="3">
        <v>9674900</v>
      </c>
      <c r="J1082" s="3">
        <v>1</v>
      </c>
      <c r="K1082" s="3">
        <v>24837000</v>
      </c>
      <c r="L1082" s="3">
        <v>1</v>
      </c>
      <c r="M1082" s="4">
        <v>1</v>
      </c>
      <c r="N1082" s="4">
        <v>1</v>
      </c>
      <c r="O1082" s="4">
        <v>1</v>
      </c>
      <c r="P1082" s="4">
        <v>1</v>
      </c>
      <c r="Q1082" s="5">
        <v>1</v>
      </c>
      <c r="R1082" s="5">
        <v>1</v>
      </c>
      <c r="S1082" s="5">
        <v>1</v>
      </c>
      <c r="T1082" s="5">
        <v>1</v>
      </c>
      <c r="U1082" s="5">
        <v>1</v>
      </c>
      <c r="V1082" s="2">
        <f>AVERAGE(proteinGroups3[[#This Row],[LFQ intensity 1Y1]:[LFQ intensity 1Y6]])</f>
        <v>2522584</v>
      </c>
      <c r="W1082" s="3">
        <f>AVERAGE(proteinGroups3[[#This Row],[LFQ intensity 5Y1]:[LFQ intensity 5Y5]])</f>
        <v>6902380.5999999996</v>
      </c>
      <c r="X1082" s="4">
        <f>AVERAGE(proteinGroups3[[#This Row],[LFQ intensity 10Y1]:[LFQ intensity 10Y4]])</f>
        <v>1</v>
      </c>
      <c r="Y1082" s="6">
        <f>AVERAGE(proteinGroups3[[#This Row],[LFQ intensity ADULT1]:[LFQ intensity ADULT7]])</f>
        <v>1</v>
      </c>
      <c r="Z1082"/>
      <c r="AA1082"/>
      <c r="AC1082"/>
      <c r="AD1082"/>
      <c r="AE1082"/>
    </row>
    <row r="1083" spans="1:31" x14ac:dyDescent="0.25">
      <c r="A1083" s="1" t="s">
        <v>9049</v>
      </c>
      <c r="B1083" s="2">
        <v>1</v>
      </c>
      <c r="C1083" s="2">
        <v>1</v>
      </c>
      <c r="D1083" s="2">
        <v>1</v>
      </c>
      <c r="E1083" s="2">
        <v>1</v>
      </c>
      <c r="F1083" s="2">
        <v>1</v>
      </c>
      <c r="G1083" s="2">
        <v>1</v>
      </c>
      <c r="H1083" s="3">
        <v>1</v>
      </c>
      <c r="I1083" s="3">
        <v>1</v>
      </c>
      <c r="J1083" s="3">
        <v>1</v>
      </c>
      <c r="K1083" s="3">
        <v>17427000</v>
      </c>
      <c r="L1083" s="3">
        <v>1</v>
      </c>
      <c r="M1083" s="4">
        <v>1</v>
      </c>
      <c r="N1083" s="4">
        <v>1</v>
      </c>
      <c r="O1083" s="4">
        <v>1</v>
      </c>
      <c r="P1083" s="4">
        <v>1</v>
      </c>
      <c r="Q1083" s="5">
        <v>1</v>
      </c>
      <c r="R1083" s="5">
        <v>1</v>
      </c>
      <c r="S1083" s="5">
        <v>1</v>
      </c>
      <c r="T1083" s="5">
        <v>1</v>
      </c>
      <c r="U1083" s="5">
        <v>1</v>
      </c>
      <c r="V1083" s="2">
        <f>AVERAGE(proteinGroups3[[#This Row],[LFQ intensity 1Y1]:[LFQ intensity 1Y6]])</f>
        <v>1</v>
      </c>
      <c r="W1083" s="3">
        <f>AVERAGE(proteinGroups3[[#This Row],[LFQ intensity 5Y1]:[LFQ intensity 5Y5]])</f>
        <v>3485400.8</v>
      </c>
      <c r="X1083" s="4">
        <f>AVERAGE(proteinGroups3[[#This Row],[LFQ intensity 10Y1]:[LFQ intensity 10Y4]])</f>
        <v>1</v>
      </c>
      <c r="Y1083" s="6">
        <f>AVERAGE(proteinGroups3[[#This Row],[LFQ intensity ADULT1]:[LFQ intensity ADULT7]])</f>
        <v>1</v>
      </c>
      <c r="Z1083"/>
      <c r="AA1083"/>
      <c r="AC1083"/>
      <c r="AD1083"/>
      <c r="AE1083"/>
    </row>
    <row r="1084" spans="1:31" x14ac:dyDescent="0.25">
      <c r="A1084" s="1" t="s">
        <v>9054</v>
      </c>
      <c r="B1084" s="2">
        <v>1</v>
      </c>
      <c r="C1084" s="2">
        <v>1</v>
      </c>
      <c r="D1084" s="2">
        <v>1</v>
      </c>
      <c r="E1084" s="2">
        <v>1</v>
      </c>
      <c r="F1084" s="2">
        <v>1</v>
      </c>
      <c r="G1084" s="2">
        <v>1</v>
      </c>
      <c r="H1084" s="3">
        <v>7961600</v>
      </c>
      <c r="I1084" s="3">
        <v>9934100</v>
      </c>
      <c r="J1084" s="3">
        <v>1</v>
      </c>
      <c r="K1084" s="3">
        <v>12665000</v>
      </c>
      <c r="L1084" s="3">
        <v>1</v>
      </c>
      <c r="M1084" s="4">
        <v>1</v>
      </c>
      <c r="N1084" s="4">
        <v>1</v>
      </c>
      <c r="O1084" s="4">
        <v>1</v>
      </c>
      <c r="P1084" s="4">
        <v>8458100</v>
      </c>
      <c r="Q1084" s="5">
        <v>1</v>
      </c>
      <c r="R1084" s="5">
        <v>1</v>
      </c>
      <c r="S1084" s="5">
        <v>1</v>
      </c>
      <c r="T1084" s="5">
        <v>1</v>
      </c>
      <c r="U1084" s="5">
        <v>1</v>
      </c>
      <c r="V1084" s="2">
        <f>AVERAGE(proteinGroups3[[#This Row],[LFQ intensity 1Y1]:[LFQ intensity 1Y6]])</f>
        <v>1</v>
      </c>
      <c r="W1084" s="3">
        <f>AVERAGE(proteinGroups3[[#This Row],[LFQ intensity 5Y1]:[LFQ intensity 5Y5]])</f>
        <v>6112140.4000000004</v>
      </c>
      <c r="X1084" s="4">
        <f>AVERAGE(proteinGroups3[[#This Row],[LFQ intensity 10Y1]:[LFQ intensity 10Y4]])</f>
        <v>2114525.75</v>
      </c>
      <c r="Y1084" s="6">
        <f>AVERAGE(proteinGroups3[[#This Row],[LFQ intensity ADULT1]:[LFQ intensity ADULT7]])</f>
        <v>1</v>
      </c>
      <c r="Z1084"/>
      <c r="AA1084"/>
      <c r="AC1084"/>
      <c r="AD1084"/>
      <c r="AE1084"/>
    </row>
    <row r="1085" spans="1:31" x14ac:dyDescent="0.25">
      <c r="A1085" s="1" t="s">
        <v>9060</v>
      </c>
      <c r="B1085" s="2">
        <v>1</v>
      </c>
      <c r="C1085" s="2">
        <v>1</v>
      </c>
      <c r="D1085" s="2">
        <v>1</v>
      </c>
      <c r="E1085" s="2">
        <v>1</v>
      </c>
      <c r="F1085" s="2">
        <v>12860000</v>
      </c>
      <c r="G1085" s="2">
        <v>1</v>
      </c>
      <c r="H1085" s="3">
        <v>1</v>
      </c>
      <c r="I1085" s="3">
        <v>1</v>
      </c>
      <c r="J1085" s="3">
        <v>1</v>
      </c>
      <c r="K1085" s="3">
        <v>1</v>
      </c>
      <c r="L1085" s="3">
        <v>1</v>
      </c>
      <c r="M1085" s="4">
        <v>3437300</v>
      </c>
      <c r="N1085" s="4">
        <v>1</v>
      </c>
      <c r="O1085" s="4">
        <v>2034300</v>
      </c>
      <c r="P1085" s="4">
        <v>1267900</v>
      </c>
      <c r="Q1085" s="5">
        <v>1</v>
      </c>
      <c r="R1085" s="5">
        <v>1</v>
      </c>
      <c r="S1085" s="5">
        <v>1</v>
      </c>
      <c r="T1085" s="5">
        <v>1</v>
      </c>
      <c r="U1085" s="5">
        <v>1</v>
      </c>
      <c r="V1085" s="2">
        <f>AVERAGE(proteinGroups3[[#This Row],[LFQ intensity 1Y1]:[LFQ intensity 1Y6]])</f>
        <v>2143334.1666666665</v>
      </c>
      <c r="W1085" s="3">
        <f>AVERAGE(proteinGroups3[[#This Row],[LFQ intensity 5Y1]:[LFQ intensity 5Y5]])</f>
        <v>1</v>
      </c>
      <c r="X1085" s="4">
        <f>AVERAGE(proteinGroups3[[#This Row],[LFQ intensity 10Y1]:[LFQ intensity 10Y4]])</f>
        <v>1684875.25</v>
      </c>
      <c r="Y1085" s="6">
        <f>AVERAGE(proteinGroups3[[#This Row],[LFQ intensity ADULT1]:[LFQ intensity ADULT7]])</f>
        <v>1</v>
      </c>
      <c r="Z1085"/>
      <c r="AA1085"/>
      <c r="AC1085"/>
      <c r="AD1085"/>
      <c r="AE1085"/>
    </row>
    <row r="1086" spans="1:31" x14ac:dyDescent="0.25">
      <c r="A1086" s="1" t="s">
        <v>9066</v>
      </c>
      <c r="B1086" s="2">
        <v>16124000</v>
      </c>
      <c r="C1086" s="2">
        <v>20766000</v>
      </c>
      <c r="D1086" s="2">
        <v>22644000</v>
      </c>
      <c r="E1086" s="2">
        <v>1</v>
      </c>
      <c r="F1086" s="2">
        <v>28752000</v>
      </c>
      <c r="G1086" s="2">
        <v>26545000</v>
      </c>
      <c r="H1086" s="3">
        <v>13182000</v>
      </c>
      <c r="I1086" s="3">
        <v>52307000</v>
      </c>
      <c r="J1086" s="3">
        <v>1</v>
      </c>
      <c r="K1086" s="3">
        <v>37747000</v>
      </c>
      <c r="L1086" s="3">
        <v>1</v>
      </c>
      <c r="M1086" s="4">
        <v>11726000</v>
      </c>
      <c r="N1086" s="4">
        <v>6798000</v>
      </c>
      <c r="O1086" s="4">
        <v>11483000</v>
      </c>
      <c r="P1086" s="4">
        <v>1</v>
      </c>
      <c r="Q1086" s="5">
        <v>1</v>
      </c>
      <c r="R1086" s="5">
        <v>1</v>
      </c>
      <c r="S1086" s="5">
        <v>1</v>
      </c>
      <c r="T1086" s="5">
        <v>1</v>
      </c>
      <c r="U1086" s="5">
        <v>1</v>
      </c>
      <c r="V1086" s="2">
        <f>AVERAGE(proteinGroups3[[#This Row],[LFQ intensity 1Y1]:[LFQ intensity 1Y6]])</f>
        <v>19138500.166666668</v>
      </c>
      <c r="W1086" s="3">
        <f>AVERAGE(proteinGroups3[[#This Row],[LFQ intensity 5Y1]:[LFQ intensity 5Y5]])</f>
        <v>20647200.399999999</v>
      </c>
      <c r="X1086" s="4">
        <f>AVERAGE(proteinGroups3[[#This Row],[LFQ intensity 10Y1]:[LFQ intensity 10Y4]])</f>
        <v>7501750.25</v>
      </c>
      <c r="Y1086" s="6">
        <f>AVERAGE(proteinGroups3[[#This Row],[LFQ intensity ADULT1]:[LFQ intensity ADULT7]])</f>
        <v>1</v>
      </c>
      <c r="Z1086"/>
      <c r="AA1086"/>
      <c r="AC1086"/>
      <c r="AD1086"/>
      <c r="AE1086"/>
    </row>
    <row r="1087" spans="1:31" x14ac:dyDescent="0.25">
      <c r="A1087" s="1" t="s">
        <v>9072</v>
      </c>
      <c r="B1087" s="2">
        <v>1</v>
      </c>
      <c r="C1087" s="2">
        <v>1</v>
      </c>
      <c r="D1087" s="2">
        <v>1</v>
      </c>
      <c r="E1087" s="2">
        <v>1</v>
      </c>
      <c r="F1087" s="2">
        <v>1</v>
      </c>
      <c r="G1087" s="2">
        <v>1</v>
      </c>
      <c r="H1087" s="3">
        <v>7051100</v>
      </c>
      <c r="I1087" s="3">
        <v>1</v>
      </c>
      <c r="J1087" s="3">
        <v>1</v>
      </c>
      <c r="K1087" s="3">
        <v>8395000</v>
      </c>
      <c r="L1087" s="3">
        <v>1</v>
      </c>
      <c r="M1087" s="4">
        <v>1</v>
      </c>
      <c r="N1087" s="4">
        <v>1</v>
      </c>
      <c r="O1087" s="4">
        <v>1</v>
      </c>
      <c r="P1087" s="4">
        <v>1</v>
      </c>
      <c r="Q1087" s="5">
        <v>1</v>
      </c>
      <c r="R1087" s="5">
        <v>1</v>
      </c>
      <c r="S1087" s="5">
        <v>1</v>
      </c>
      <c r="T1087" s="5">
        <v>1</v>
      </c>
      <c r="U1087" s="5">
        <v>1</v>
      </c>
      <c r="V1087" s="2">
        <f>AVERAGE(proteinGroups3[[#This Row],[LFQ intensity 1Y1]:[LFQ intensity 1Y6]])</f>
        <v>1</v>
      </c>
      <c r="W1087" s="3">
        <f>AVERAGE(proteinGroups3[[#This Row],[LFQ intensity 5Y1]:[LFQ intensity 5Y5]])</f>
        <v>3089220.6</v>
      </c>
      <c r="X1087" s="4">
        <f>AVERAGE(proteinGroups3[[#This Row],[LFQ intensity 10Y1]:[LFQ intensity 10Y4]])</f>
        <v>1</v>
      </c>
      <c r="Y1087" s="6">
        <f>AVERAGE(proteinGroups3[[#This Row],[LFQ intensity ADULT1]:[LFQ intensity ADULT7]])</f>
        <v>1</v>
      </c>
      <c r="Z1087"/>
      <c r="AA1087"/>
      <c r="AC1087"/>
      <c r="AD1087"/>
      <c r="AE1087"/>
    </row>
    <row r="1088" spans="1:31" x14ac:dyDescent="0.25">
      <c r="A1088" s="1" t="s">
        <v>9077</v>
      </c>
      <c r="B1088" s="2">
        <v>14028000</v>
      </c>
      <c r="C1088" s="2">
        <v>509250000</v>
      </c>
      <c r="D1088" s="2">
        <v>103320000</v>
      </c>
      <c r="E1088" s="2">
        <v>1</v>
      </c>
      <c r="F1088" s="2">
        <v>525970000</v>
      </c>
      <c r="G1088" s="2">
        <v>36696000</v>
      </c>
      <c r="H1088" s="3">
        <v>300280000</v>
      </c>
      <c r="I1088" s="3">
        <v>137580000</v>
      </c>
      <c r="J1088" s="3">
        <v>9615400</v>
      </c>
      <c r="K1088" s="3">
        <v>696260000</v>
      </c>
      <c r="L1088" s="3">
        <v>1</v>
      </c>
      <c r="M1088" s="4">
        <v>149910000</v>
      </c>
      <c r="N1088" s="4">
        <v>73071000</v>
      </c>
      <c r="O1088" s="4">
        <v>6732300</v>
      </c>
      <c r="P1088" s="4">
        <v>41391000</v>
      </c>
      <c r="Q1088" s="5">
        <v>3134100</v>
      </c>
      <c r="R1088" s="5">
        <v>1</v>
      </c>
      <c r="S1088" s="5">
        <v>1</v>
      </c>
      <c r="T1088" s="5">
        <v>1</v>
      </c>
      <c r="U1088" s="5">
        <v>25458000</v>
      </c>
      <c r="V1088" s="2">
        <f>AVERAGE(proteinGroups3[[#This Row],[LFQ intensity 1Y1]:[LFQ intensity 1Y6]])</f>
        <v>198210666.83333334</v>
      </c>
      <c r="W1088" s="3">
        <f>AVERAGE(proteinGroups3[[#This Row],[LFQ intensity 5Y1]:[LFQ intensity 5Y5]])</f>
        <v>228747080.19999999</v>
      </c>
      <c r="X1088" s="4">
        <f>AVERAGE(proteinGroups3[[#This Row],[LFQ intensity 10Y1]:[LFQ intensity 10Y4]])</f>
        <v>67776075</v>
      </c>
      <c r="Y1088" s="6">
        <f>AVERAGE(proteinGroups3[[#This Row],[LFQ intensity ADULT1]:[LFQ intensity ADULT7]])</f>
        <v>5718420.5999999996</v>
      </c>
      <c r="Z1088"/>
      <c r="AA1088"/>
      <c r="AC1088"/>
      <c r="AD1088"/>
      <c r="AE1088"/>
    </row>
    <row r="1089" spans="1:31" x14ac:dyDescent="0.25">
      <c r="A1089" s="1" t="s">
        <v>9084</v>
      </c>
      <c r="B1089" s="2">
        <v>1</v>
      </c>
      <c r="C1089" s="2">
        <v>154170000</v>
      </c>
      <c r="D1089" s="2">
        <v>549510000</v>
      </c>
      <c r="E1089" s="2">
        <v>1</v>
      </c>
      <c r="F1089" s="2">
        <v>129320000</v>
      </c>
      <c r="G1089" s="2">
        <v>28169000</v>
      </c>
      <c r="H1089" s="3">
        <v>57205000</v>
      </c>
      <c r="I1089" s="3">
        <v>24220000</v>
      </c>
      <c r="J1089" s="3">
        <v>208460000</v>
      </c>
      <c r="K1089" s="3">
        <v>230860000</v>
      </c>
      <c r="L1089" s="3">
        <v>1</v>
      </c>
      <c r="M1089" s="4">
        <v>308110000</v>
      </c>
      <c r="N1089" s="4">
        <v>6703000</v>
      </c>
      <c r="O1089" s="4">
        <v>18038000</v>
      </c>
      <c r="P1089" s="4">
        <v>14601000</v>
      </c>
      <c r="Q1089" s="5">
        <v>13525000</v>
      </c>
      <c r="R1089" s="5">
        <v>1</v>
      </c>
      <c r="S1089" s="5">
        <v>1</v>
      </c>
      <c r="T1089" s="5">
        <v>10259000</v>
      </c>
      <c r="U1089" s="5">
        <v>1</v>
      </c>
      <c r="V1089" s="2">
        <f>AVERAGE(proteinGroups3[[#This Row],[LFQ intensity 1Y1]:[LFQ intensity 1Y6]])</f>
        <v>143528167</v>
      </c>
      <c r="W1089" s="3">
        <f>AVERAGE(proteinGroups3[[#This Row],[LFQ intensity 5Y1]:[LFQ intensity 5Y5]])</f>
        <v>104149000.2</v>
      </c>
      <c r="X1089" s="4">
        <f>AVERAGE(proteinGroups3[[#This Row],[LFQ intensity 10Y1]:[LFQ intensity 10Y4]])</f>
        <v>86863000</v>
      </c>
      <c r="Y1089" s="6">
        <f>AVERAGE(proteinGroups3[[#This Row],[LFQ intensity ADULT1]:[LFQ intensity ADULT7]])</f>
        <v>4756800.5999999996</v>
      </c>
      <c r="Z1089"/>
      <c r="AA1089"/>
      <c r="AC1089"/>
      <c r="AD1089"/>
      <c r="AE1089"/>
    </row>
    <row r="1090" spans="1:31" x14ac:dyDescent="0.25">
      <c r="A1090" s="1" t="s">
        <v>9093</v>
      </c>
      <c r="B1090" s="2">
        <v>1</v>
      </c>
      <c r="C1090" s="2">
        <v>1</v>
      </c>
      <c r="D1090" s="2">
        <v>1</v>
      </c>
      <c r="E1090" s="2">
        <v>1</v>
      </c>
      <c r="F1090" s="2">
        <v>1</v>
      </c>
      <c r="G1090" s="2">
        <v>1</v>
      </c>
      <c r="H1090" s="3">
        <v>1</v>
      </c>
      <c r="I1090" s="3">
        <v>10897000</v>
      </c>
      <c r="J1090" s="3">
        <v>1</v>
      </c>
      <c r="K1090" s="3">
        <v>13838000</v>
      </c>
      <c r="L1090" s="3">
        <v>1</v>
      </c>
      <c r="M1090" s="4">
        <v>1</v>
      </c>
      <c r="N1090" s="4">
        <v>1</v>
      </c>
      <c r="O1090" s="4">
        <v>1</v>
      </c>
      <c r="P1090" s="4">
        <v>1</v>
      </c>
      <c r="Q1090" s="5">
        <v>1</v>
      </c>
      <c r="R1090" s="5">
        <v>1</v>
      </c>
      <c r="S1090" s="5">
        <v>1</v>
      </c>
      <c r="T1090" s="5">
        <v>1</v>
      </c>
      <c r="U1090" s="5">
        <v>1</v>
      </c>
      <c r="V1090" s="2">
        <f>AVERAGE(proteinGroups3[[#This Row],[LFQ intensity 1Y1]:[LFQ intensity 1Y6]])</f>
        <v>1</v>
      </c>
      <c r="W1090" s="3">
        <f>AVERAGE(proteinGroups3[[#This Row],[LFQ intensity 5Y1]:[LFQ intensity 5Y5]])</f>
        <v>4947000.5999999996</v>
      </c>
      <c r="X1090" s="4">
        <f>AVERAGE(proteinGroups3[[#This Row],[LFQ intensity 10Y1]:[LFQ intensity 10Y4]])</f>
        <v>1</v>
      </c>
      <c r="Y1090" s="6">
        <f>AVERAGE(proteinGroups3[[#This Row],[LFQ intensity ADULT1]:[LFQ intensity ADULT7]])</f>
        <v>1</v>
      </c>
      <c r="Z1090"/>
      <c r="AA1090"/>
      <c r="AC1090"/>
      <c r="AD1090"/>
      <c r="AE1090"/>
    </row>
    <row r="1091" spans="1:31" x14ac:dyDescent="0.25">
      <c r="A1091" s="1" t="s">
        <v>9099</v>
      </c>
      <c r="B1091" s="2">
        <v>1</v>
      </c>
      <c r="C1091" s="2">
        <v>13721000</v>
      </c>
      <c r="D1091" s="2">
        <v>12434000</v>
      </c>
      <c r="E1091" s="2">
        <v>1</v>
      </c>
      <c r="F1091" s="2">
        <v>15721000</v>
      </c>
      <c r="G1091" s="2">
        <v>10469000</v>
      </c>
      <c r="H1091" s="3">
        <v>15184000</v>
      </c>
      <c r="I1091" s="3">
        <v>11321000</v>
      </c>
      <c r="J1091" s="3">
        <v>5811500</v>
      </c>
      <c r="K1091" s="3">
        <v>50321000</v>
      </c>
      <c r="L1091" s="3">
        <v>1</v>
      </c>
      <c r="M1091" s="4">
        <v>14443000</v>
      </c>
      <c r="N1091" s="4">
        <v>11623000</v>
      </c>
      <c r="O1091" s="4">
        <v>10302000</v>
      </c>
      <c r="P1091" s="4">
        <v>8703800</v>
      </c>
      <c r="Q1091" s="5">
        <v>1</v>
      </c>
      <c r="R1091" s="5">
        <v>1</v>
      </c>
      <c r="S1091" s="5">
        <v>1</v>
      </c>
      <c r="T1091" s="5">
        <v>1</v>
      </c>
      <c r="U1091" s="5">
        <v>1</v>
      </c>
      <c r="V1091" s="2">
        <f>AVERAGE(proteinGroups3[[#This Row],[LFQ intensity 1Y1]:[LFQ intensity 1Y6]])</f>
        <v>8724167</v>
      </c>
      <c r="W1091" s="3">
        <f>AVERAGE(proteinGroups3[[#This Row],[LFQ intensity 5Y1]:[LFQ intensity 5Y5]])</f>
        <v>16527500.199999999</v>
      </c>
      <c r="X1091" s="4">
        <f>AVERAGE(proteinGroups3[[#This Row],[LFQ intensity 10Y1]:[LFQ intensity 10Y4]])</f>
        <v>11267950</v>
      </c>
      <c r="Y1091" s="6">
        <f>AVERAGE(proteinGroups3[[#This Row],[LFQ intensity ADULT1]:[LFQ intensity ADULT7]])</f>
        <v>1</v>
      </c>
      <c r="Z1091"/>
      <c r="AA1091"/>
      <c r="AC1091"/>
      <c r="AD1091"/>
      <c r="AE1091"/>
    </row>
    <row r="1092" spans="1:31" x14ac:dyDescent="0.25">
      <c r="A1092" s="1" t="s">
        <v>9105</v>
      </c>
      <c r="B1092" s="2">
        <v>1</v>
      </c>
      <c r="C1092" s="2">
        <v>1</v>
      </c>
      <c r="D1092" s="2">
        <v>1</v>
      </c>
      <c r="E1092" s="2">
        <v>1</v>
      </c>
      <c r="F1092" s="2">
        <v>1</v>
      </c>
      <c r="G1092" s="2">
        <v>1</v>
      </c>
      <c r="H1092" s="3">
        <v>1</v>
      </c>
      <c r="I1092" s="3">
        <v>19440000</v>
      </c>
      <c r="J1092" s="3">
        <v>1</v>
      </c>
      <c r="K1092" s="3">
        <v>21403000</v>
      </c>
      <c r="L1092" s="3">
        <v>1</v>
      </c>
      <c r="M1092" s="4">
        <v>15612000</v>
      </c>
      <c r="N1092" s="4">
        <v>1</v>
      </c>
      <c r="O1092" s="4">
        <v>10518000</v>
      </c>
      <c r="P1092" s="4">
        <v>13109000</v>
      </c>
      <c r="Q1092" s="5">
        <v>1</v>
      </c>
      <c r="R1092" s="5">
        <v>1</v>
      </c>
      <c r="S1092" s="5">
        <v>1</v>
      </c>
      <c r="T1092" s="5">
        <v>19273000</v>
      </c>
      <c r="U1092" s="5">
        <v>1</v>
      </c>
      <c r="V1092" s="2">
        <f>AVERAGE(proteinGroups3[[#This Row],[LFQ intensity 1Y1]:[LFQ intensity 1Y6]])</f>
        <v>1</v>
      </c>
      <c r="W1092" s="3">
        <f>AVERAGE(proteinGroups3[[#This Row],[LFQ intensity 5Y1]:[LFQ intensity 5Y5]])</f>
        <v>8168600.5999999996</v>
      </c>
      <c r="X1092" s="4">
        <f>AVERAGE(proteinGroups3[[#This Row],[LFQ intensity 10Y1]:[LFQ intensity 10Y4]])</f>
        <v>9809750.25</v>
      </c>
      <c r="Y1092" s="6">
        <f>AVERAGE(proteinGroups3[[#This Row],[LFQ intensity ADULT1]:[LFQ intensity ADULT7]])</f>
        <v>3854600.8</v>
      </c>
      <c r="Z1092"/>
      <c r="AA1092"/>
      <c r="AC1092"/>
      <c r="AD1092"/>
      <c r="AE1092"/>
    </row>
    <row r="1093" spans="1:31" x14ac:dyDescent="0.25">
      <c r="A1093" s="1" t="s">
        <v>9112</v>
      </c>
      <c r="B1093" s="2">
        <v>1</v>
      </c>
      <c r="C1093" s="2">
        <v>1</v>
      </c>
      <c r="D1093" s="2">
        <v>1</v>
      </c>
      <c r="E1093" s="2">
        <v>1</v>
      </c>
      <c r="F1093" s="2">
        <v>1</v>
      </c>
      <c r="G1093" s="2">
        <v>1</v>
      </c>
      <c r="H1093" s="3">
        <v>7512100</v>
      </c>
      <c r="I1093" s="3">
        <v>5565700</v>
      </c>
      <c r="J1093" s="3">
        <v>1</v>
      </c>
      <c r="K1093" s="3">
        <v>24426000</v>
      </c>
      <c r="L1093" s="3">
        <v>1</v>
      </c>
      <c r="M1093" s="4">
        <v>1</v>
      </c>
      <c r="N1093" s="4">
        <v>1</v>
      </c>
      <c r="O1093" s="4">
        <v>1</v>
      </c>
      <c r="P1093" s="4">
        <v>1</v>
      </c>
      <c r="Q1093" s="5">
        <v>1</v>
      </c>
      <c r="R1093" s="5">
        <v>1</v>
      </c>
      <c r="S1093" s="5">
        <v>1</v>
      </c>
      <c r="T1093" s="5">
        <v>1</v>
      </c>
      <c r="U1093" s="5">
        <v>1</v>
      </c>
      <c r="V1093" s="2">
        <f>AVERAGE(proteinGroups3[[#This Row],[LFQ intensity 1Y1]:[LFQ intensity 1Y6]])</f>
        <v>1</v>
      </c>
      <c r="W1093" s="3">
        <f>AVERAGE(proteinGroups3[[#This Row],[LFQ intensity 5Y1]:[LFQ intensity 5Y5]])</f>
        <v>7500760.4000000004</v>
      </c>
      <c r="X1093" s="4">
        <f>AVERAGE(proteinGroups3[[#This Row],[LFQ intensity 10Y1]:[LFQ intensity 10Y4]])</f>
        <v>1</v>
      </c>
      <c r="Y1093" s="6">
        <f>AVERAGE(proteinGroups3[[#This Row],[LFQ intensity ADULT1]:[LFQ intensity ADULT7]])</f>
        <v>1</v>
      </c>
      <c r="Z1093"/>
      <c r="AA1093"/>
      <c r="AC1093"/>
      <c r="AD1093"/>
      <c r="AE1093"/>
    </row>
    <row r="1094" spans="1:31" x14ac:dyDescent="0.25">
      <c r="A1094" s="1" t="s">
        <v>9118</v>
      </c>
      <c r="B1094" s="2">
        <v>1</v>
      </c>
      <c r="C1094" s="2">
        <v>1</v>
      </c>
      <c r="D1094" s="2">
        <v>1</v>
      </c>
      <c r="E1094" s="2">
        <v>1</v>
      </c>
      <c r="F1094" s="2">
        <v>1</v>
      </c>
      <c r="G1094" s="2">
        <v>1</v>
      </c>
      <c r="H1094" s="3">
        <v>55097000</v>
      </c>
      <c r="I1094" s="3">
        <v>31138000</v>
      </c>
      <c r="J1094" s="3">
        <v>1</v>
      </c>
      <c r="K1094" s="3">
        <v>266470000</v>
      </c>
      <c r="L1094" s="3">
        <v>1</v>
      </c>
      <c r="M1094" s="4">
        <v>1</v>
      </c>
      <c r="N1094" s="4">
        <v>1</v>
      </c>
      <c r="O1094" s="4">
        <v>1</v>
      </c>
      <c r="P1094" s="4">
        <v>1</v>
      </c>
      <c r="Q1094" s="5">
        <v>38707000</v>
      </c>
      <c r="R1094" s="5">
        <v>1</v>
      </c>
      <c r="S1094" s="5">
        <v>25323000</v>
      </c>
      <c r="T1094" s="5">
        <v>18621000</v>
      </c>
      <c r="U1094" s="5">
        <v>1</v>
      </c>
      <c r="V1094" s="2">
        <f>AVERAGE(proteinGroups3[[#This Row],[LFQ intensity 1Y1]:[LFQ intensity 1Y6]])</f>
        <v>1</v>
      </c>
      <c r="W1094" s="3">
        <f>AVERAGE(proteinGroups3[[#This Row],[LFQ intensity 5Y1]:[LFQ intensity 5Y5]])</f>
        <v>70541000.400000006</v>
      </c>
      <c r="X1094" s="4">
        <f>AVERAGE(proteinGroups3[[#This Row],[LFQ intensity 10Y1]:[LFQ intensity 10Y4]])</f>
        <v>1</v>
      </c>
      <c r="Y1094" s="6">
        <f>AVERAGE(proteinGroups3[[#This Row],[LFQ intensity ADULT1]:[LFQ intensity ADULT7]])</f>
        <v>16530200.4</v>
      </c>
      <c r="Z1094"/>
      <c r="AA1094"/>
      <c r="AC1094"/>
      <c r="AD1094"/>
      <c r="AE1094"/>
    </row>
    <row r="1095" spans="1:31" x14ac:dyDescent="0.25">
      <c r="A1095" s="1" t="s">
        <v>9127</v>
      </c>
      <c r="B1095" s="2">
        <v>1308600000</v>
      </c>
      <c r="C1095" s="2">
        <v>1541900000</v>
      </c>
      <c r="D1095" s="2">
        <v>322030000</v>
      </c>
      <c r="E1095" s="2">
        <v>1</v>
      </c>
      <c r="F1095" s="2">
        <v>699220000</v>
      </c>
      <c r="G1095" s="2">
        <v>82421000</v>
      </c>
      <c r="H1095" s="3">
        <v>1216400000</v>
      </c>
      <c r="I1095" s="3">
        <v>402430000</v>
      </c>
      <c r="J1095" s="3">
        <v>305230000</v>
      </c>
      <c r="K1095" s="3">
        <v>1130300000</v>
      </c>
      <c r="L1095" s="3">
        <v>6592500</v>
      </c>
      <c r="M1095" s="4">
        <v>4393800000</v>
      </c>
      <c r="N1095" s="4">
        <v>4302500000</v>
      </c>
      <c r="O1095" s="4">
        <v>6189400000</v>
      </c>
      <c r="P1095" s="4">
        <v>6025500000</v>
      </c>
      <c r="Q1095" s="5">
        <v>694720000</v>
      </c>
      <c r="R1095" s="5">
        <v>62109000</v>
      </c>
      <c r="S1095" s="5">
        <v>509980000</v>
      </c>
      <c r="T1095" s="5">
        <v>257510000</v>
      </c>
      <c r="U1095" s="5">
        <v>1</v>
      </c>
      <c r="V1095" s="2">
        <f>AVERAGE(proteinGroups3[[#This Row],[LFQ intensity 1Y1]:[LFQ intensity 1Y6]])</f>
        <v>659028500.16666663</v>
      </c>
      <c r="W1095" s="3">
        <f>AVERAGE(proteinGroups3[[#This Row],[LFQ intensity 5Y1]:[LFQ intensity 5Y5]])</f>
        <v>612190500</v>
      </c>
      <c r="X1095" s="4">
        <f>AVERAGE(proteinGroups3[[#This Row],[LFQ intensity 10Y1]:[LFQ intensity 10Y4]])</f>
        <v>5227800000</v>
      </c>
      <c r="Y1095" s="6">
        <f>AVERAGE(proteinGroups3[[#This Row],[LFQ intensity ADULT1]:[LFQ intensity ADULT7]])</f>
        <v>304863800.19999999</v>
      </c>
      <c r="Z1095"/>
      <c r="AA1095"/>
      <c r="AC1095"/>
      <c r="AD1095"/>
      <c r="AE1095"/>
    </row>
    <row r="1096" spans="1:31" x14ac:dyDescent="0.25">
      <c r="A1096" s="1" t="s">
        <v>9139</v>
      </c>
      <c r="B1096" s="2">
        <v>1</v>
      </c>
      <c r="C1096" s="2">
        <v>1</v>
      </c>
      <c r="D1096" s="2">
        <v>1</v>
      </c>
      <c r="E1096" s="2">
        <v>1</v>
      </c>
      <c r="F1096" s="2">
        <v>1</v>
      </c>
      <c r="G1096" s="2">
        <v>1</v>
      </c>
      <c r="H1096" s="3">
        <v>1</v>
      </c>
      <c r="I1096" s="3">
        <v>1</v>
      </c>
      <c r="J1096" s="3">
        <v>1</v>
      </c>
      <c r="K1096" s="3">
        <v>1</v>
      </c>
      <c r="L1096" s="3">
        <v>1</v>
      </c>
      <c r="M1096" s="4">
        <v>1290000</v>
      </c>
      <c r="N1096" s="4">
        <v>7050700</v>
      </c>
      <c r="O1096" s="4">
        <v>14278000</v>
      </c>
      <c r="P1096" s="4">
        <v>20197000</v>
      </c>
      <c r="Q1096" s="5">
        <v>1</v>
      </c>
      <c r="R1096" s="5">
        <v>1</v>
      </c>
      <c r="S1096" s="5">
        <v>1</v>
      </c>
      <c r="T1096" s="5">
        <v>1</v>
      </c>
      <c r="U1096" s="5">
        <v>1</v>
      </c>
      <c r="V1096" s="2">
        <f>AVERAGE(proteinGroups3[[#This Row],[LFQ intensity 1Y1]:[LFQ intensity 1Y6]])</f>
        <v>1</v>
      </c>
      <c r="W1096" s="3">
        <f>AVERAGE(proteinGroups3[[#This Row],[LFQ intensity 5Y1]:[LFQ intensity 5Y5]])</f>
        <v>1</v>
      </c>
      <c r="X1096" s="4">
        <f>AVERAGE(proteinGroups3[[#This Row],[LFQ intensity 10Y1]:[LFQ intensity 10Y4]])</f>
        <v>10703925</v>
      </c>
      <c r="Y1096" s="6">
        <f>AVERAGE(proteinGroups3[[#This Row],[LFQ intensity ADULT1]:[LFQ intensity ADULT7]])</f>
        <v>1</v>
      </c>
      <c r="Z1096"/>
      <c r="AA1096"/>
      <c r="AC1096"/>
      <c r="AD1096"/>
      <c r="AE1096"/>
    </row>
    <row r="1097" spans="1:31" x14ac:dyDescent="0.25">
      <c r="A1097" s="1" t="s">
        <v>9146</v>
      </c>
      <c r="B1097" s="2">
        <v>1</v>
      </c>
      <c r="C1097" s="2">
        <v>1</v>
      </c>
      <c r="D1097" s="2">
        <v>1</v>
      </c>
      <c r="E1097" s="2">
        <v>1</v>
      </c>
      <c r="F1097" s="2">
        <v>1</v>
      </c>
      <c r="G1097" s="2">
        <v>1</v>
      </c>
      <c r="H1097" s="3">
        <v>1</v>
      </c>
      <c r="I1097" s="3">
        <v>2113100</v>
      </c>
      <c r="J1097" s="3">
        <v>1918700</v>
      </c>
      <c r="K1097" s="3">
        <v>3072000</v>
      </c>
      <c r="L1097" s="3">
        <v>1</v>
      </c>
      <c r="M1097" s="4">
        <v>1</v>
      </c>
      <c r="N1097" s="4">
        <v>1</v>
      </c>
      <c r="O1097" s="4">
        <v>1</v>
      </c>
      <c r="P1097" s="4">
        <v>1</v>
      </c>
      <c r="Q1097" s="5">
        <v>59700000</v>
      </c>
      <c r="R1097" s="5">
        <v>1</v>
      </c>
      <c r="S1097" s="5">
        <v>1</v>
      </c>
      <c r="T1097" s="5">
        <v>1</v>
      </c>
      <c r="U1097" s="5">
        <v>1</v>
      </c>
      <c r="V1097" s="2">
        <f>AVERAGE(proteinGroups3[[#This Row],[LFQ intensity 1Y1]:[LFQ intensity 1Y6]])</f>
        <v>1</v>
      </c>
      <c r="W1097" s="3">
        <f>AVERAGE(proteinGroups3[[#This Row],[LFQ intensity 5Y1]:[LFQ intensity 5Y5]])</f>
        <v>1420760.4</v>
      </c>
      <c r="X1097" s="4">
        <f>AVERAGE(proteinGroups3[[#This Row],[LFQ intensity 10Y1]:[LFQ intensity 10Y4]])</f>
        <v>1</v>
      </c>
      <c r="Y1097" s="6">
        <f>AVERAGE(proteinGroups3[[#This Row],[LFQ intensity ADULT1]:[LFQ intensity ADULT7]])</f>
        <v>11940000.800000001</v>
      </c>
      <c r="Z1097"/>
      <c r="AA1097"/>
      <c r="AC1097"/>
      <c r="AD1097"/>
      <c r="AE1097"/>
    </row>
    <row r="1098" spans="1:31" x14ac:dyDescent="0.25">
      <c r="A1098" s="1" t="s">
        <v>9152</v>
      </c>
      <c r="B1098" s="2">
        <v>1</v>
      </c>
      <c r="C1098" s="2">
        <v>4570700</v>
      </c>
      <c r="D1098" s="2">
        <v>8134600</v>
      </c>
      <c r="E1098" s="2">
        <v>1</v>
      </c>
      <c r="F1098" s="2">
        <v>1</v>
      </c>
      <c r="G1098" s="2">
        <v>1</v>
      </c>
      <c r="H1098" s="3">
        <v>1</v>
      </c>
      <c r="I1098" s="3">
        <v>1</v>
      </c>
      <c r="J1098" s="3">
        <v>13760000</v>
      </c>
      <c r="K1098" s="3">
        <v>1</v>
      </c>
      <c r="L1098" s="3">
        <v>1</v>
      </c>
      <c r="M1098" s="4">
        <v>1</v>
      </c>
      <c r="N1098" s="4">
        <v>1</v>
      </c>
      <c r="O1098" s="4">
        <v>15593000</v>
      </c>
      <c r="P1098" s="4">
        <v>14702000</v>
      </c>
      <c r="Q1098" s="5">
        <v>67817000</v>
      </c>
      <c r="R1098" s="5">
        <v>1</v>
      </c>
      <c r="S1098" s="5">
        <v>1</v>
      </c>
      <c r="T1098" s="5">
        <v>1</v>
      </c>
      <c r="U1098" s="5">
        <v>1</v>
      </c>
      <c r="V1098" s="2">
        <f>AVERAGE(proteinGroups3[[#This Row],[LFQ intensity 1Y1]:[LFQ intensity 1Y6]])</f>
        <v>2117550.6666666665</v>
      </c>
      <c r="W1098" s="3">
        <f>AVERAGE(proteinGroups3[[#This Row],[LFQ intensity 5Y1]:[LFQ intensity 5Y5]])</f>
        <v>2752000.8</v>
      </c>
      <c r="X1098" s="4">
        <f>AVERAGE(proteinGroups3[[#This Row],[LFQ intensity 10Y1]:[LFQ intensity 10Y4]])</f>
        <v>7573750.5</v>
      </c>
      <c r="Y1098" s="6">
        <f>AVERAGE(proteinGroups3[[#This Row],[LFQ intensity ADULT1]:[LFQ intensity ADULT7]])</f>
        <v>13563400.800000001</v>
      </c>
      <c r="Z1098"/>
      <c r="AA1098"/>
      <c r="AC1098"/>
      <c r="AD1098"/>
      <c r="AE1098"/>
    </row>
    <row r="1099" spans="1:31" x14ac:dyDescent="0.25">
      <c r="A1099" s="1" t="s">
        <v>9158</v>
      </c>
      <c r="B1099" s="2">
        <v>1</v>
      </c>
      <c r="C1099" s="2">
        <v>94227000</v>
      </c>
      <c r="D1099" s="2">
        <v>17947000</v>
      </c>
      <c r="E1099" s="2">
        <v>1</v>
      </c>
      <c r="F1099" s="2">
        <v>28330000</v>
      </c>
      <c r="G1099" s="2">
        <v>1</v>
      </c>
      <c r="H1099" s="3">
        <v>77744000</v>
      </c>
      <c r="I1099" s="3">
        <v>71205000</v>
      </c>
      <c r="J1099" s="3">
        <v>1</v>
      </c>
      <c r="K1099" s="3">
        <v>20324000</v>
      </c>
      <c r="L1099" s="3">
        <v>1</v>
      </c>
      <c r="M1099" s="4">
        <v>15291000</v>
      </c>
      <c r="N1099" s="4">
        <v>29470000</v>
      </c>
      <c r="O1099" s="4">
        <v>11563000</v>
      </c>
      <c r="P1099" s="4">
        <v>29531000</v>
      </c>
      <c r="Q1099" s="5">
        <v>240540000</v>
      </c>
      <c r="R1099" s="5">
        <v>38621000</v>
      </c>
      <c r="S1099" s="5">
        <v>93790000</v>
      </c>
      <c r="T1099" s="5">
        <v>23011000</v>
      </c>
      <c r="U1099" s="5">
        <v>1</v>
      </c>
      <c r="V1099" s="2">
        <f>AVERAGE(proteinGroups3[[#This Row],[LFQ intensity 1Y1]:[LFQ intensity 1Y6]])</f>
        <v>23417333.833333332</v>
      </c>
      <c r="W1099" s="3">
        <f>AVERAGE(proteinGroups3[[#This Row],[LFQ intensity 5Y1]:[LFQ intensity 5Y5]])</f>
        <v>33854600.399999999</v>
      </c>
      <c r="X1099" s="4">
        <f>AVERAGE(proteinGroups3[[#This Row],[LFQ intensity 10Y1]:[LFQ intensity 10Y4]])</f>
        <v>21463750</v>
      </c>
      <c r="Y1099" s="6">
        <f>AVERAGE(proteinGroups3[[#This Row],[LFQ intensity ADULT1]:[LFQ intensity ADULT7]])</f>
        <v>79192400.200000003</v>
      </c>
      <c r="Z1099"/>
      <c r="AA1099"/>
      <c r="AC1099"/>
      <c r="AD1099"/>
      <c r="AE1099"/>
    </row>
    <row r="1100" spans="1:31" x14ac:dyDescent="0.25">
      <c r="A1100" s="1" t="s">
        <v>9167</v>
      </c>
      <c r="B1100" s="2">
        <v>1</v>
      </c>
      <c r="C1100" s="2">
        <v>7490800</v>
      </c>
      <c r="D1100" s="2">
        <v>1</v>
      </c>
      <c r="E1100" s="2">
        <v>1</v>
      </c>
      <c r="F1100" s="2">
        <v>38099000</v>
      </c>
      <c r="G1100" s="2">
        <v>1</v>
      </c>
      <c r="H1100" s="3">
        <v>1</v>
      </c>
      <c r="I1100" s="3">
        <v>1</v>
      </c>
      <c r="J1100" s="3">
        <v>1</v>
      </c>
      <c r="K1100" s="3">
        <v>4301000</v>
      </c>
      <c r="L1100" s="3">
        <v>1</v>
      </c>
      <c r="M1100" s="4">
        <v>18823000</v>
      </c>
      <c r="N1100" s="4">
        <v>51753000</v>
      </c>
      <c r="O1100" s="4">
        <v>9041000</v>
      </c>
      <c r="P1100" s="4">
        <v>9869000</v>
      </c>
      <c r="Q1100" s="5">
        <v>27402000</v>
      </c>
      <c r="R1100" s="5">
        <v>8366600</v>
      </c>
      <c r="S1100" s="5">
        <v>1</v>
      </c>
      <c r="T1100" s="5">
        <v>1</v>
      </c>
      <c r="U1100" s="5">
        <v>1</v>
      </c>
      <c r="V1100" s="2">
        <f>AVERAGE(proteinGroups3[[#This Row],[LFQ intensity 1Y1]:[LFQ intensity 1Y6]])</f>
        <v>7598300.666666667</v>
      </c>
      <c r="W1100" s="3">
        <f>AVERAGE(proteinGroups3[[#This Row],[LFQ intensity 5Y1]:[LFQ intensity 5Y5]])</f>
        <v>860200.8</v>
      </c>
      <c r="X1100" s="4">
        <f>AVERAGE(proteinGroups3[[#This Row],[LFQ intensity 10Y1]:[LFQ intensity 10Y4]])</f>
        <v>22371500</v>
      </c>
      <c r="Y1100" s="6">
        <f>AVERAGE(proteinGroups3[[#This Row],[LFQ intensity ADULT1]:[LFQ intensity ADULT7]])</f>
        <v>7153720.5999999996</v>
      </c>
      <c r="Z1100"/>
      <c r="AA1100"/>
      <c r="AC1100"/>
      <c r="AD1100"/>
      <c r="AE1100"/>
    </row>
    <row r="1101" spans="1:31" x14ac:dyDescent="0.25">
      <c r="A1101" s="1" t="s">
        <v>9174</v>
      </c>
      <c r="B1101" s="2">
        <v>1</v>
      </c>
      <c r="C1101" s="2">
        <v>6571700</v>
      </c>
      <c r="D1101" s="2">
        <v>7863000</v>
      </c>
      <c r="E1101" s="2">
        <v>1</v>
      </c>
      <c r="F1101" s="2">
        <v>35132000</v>
      </c>
      <c r="G1101" s="2">
        <v>1</v>
      </c>
      <c r="H1101" s="3">
        <v>1</v>
      </c>
      <c r="I1101" s="3">
        <v>1</v>
      </c>
      <c r="J1101" s="3">
        <v>1</v>
      </c>
      <c r="K1101" s="3">
        <v>1</v>
      </c>
      <c r="L1101" s="3">
        <v>1</v>
      </c>
      <c r="M1101" s="4">
        <v>1</v>
      </c>
      <c r="N1101" s="4">
        <v>1</v>
      </c>
      <c r="O1101" s="4">
        <v>1</v>
      </c>
      <c r="P1101" s="4">
        <v>1</v>
      </c>
      <c r="Q1101" s="5">
        <v>1</v>
      </c>
      <c r="R1101" s="5">
        <v>1</v>
      </c>
      <c r="S1101" s="5">
        <v>24321000</v>
      </c>
      <c r="T1101" s="5">
        <v>12962000</v>
      </c>
      <c r="U1101" s="5">
        <v>1</v>
      </c>
      <c r="V1101" s="2">
        <f>AVERAGE(proteinGroups3[[#This Row],[LFQ intensity 1Y1]:[LFQ intensity 1Y6]])</f>
        <v>8261117.166666667</v>
      </c>
      <c r="W1101" s="3">
        <f>AVERAGE(proteinGroups3[[#This Row],[LFQ intensity 5Y1]:[LFQ intensity 5Y5]])</f>
        <v>1</v>
      </c>
      <c r="X1101" s="4">
        <f>AVERAGE(proteinGroups3[[#This Row],[LFQ intensity 10Y1]:[LFQ intensity 10Y4]])</f>
        <v>1</v>
      </c>
      <c r="Y1101" s="6">
        <f>AVERAGE(proteinGroups3[[#This Row],[LFQ intensity ADULT1]:[LFQ intensity ADULT7]])</f>
        <v>7456600.5999999996</v>
      </c>
      <c r="Z1101"/>
      <c r="AA1101"/>
      <c r="AC1101"/>
      <c r="AD1101"/>
      <c r="AE1101"/>
    </row>
    <row r="1102" spans="1:31" x14ac:dyDescent="0.25">
      <c r="A1102" s="1" t="s">
        <v>9181</v>
      </c>
      <c r="B1102" s="2">
        <v>139710000</v>
      </c>
      <c r="C1102" s="2">
        <v>278240000</v>
      </c>
      <c r="D1102" s="2">
        <v>68397000</v>
      </c>
      <c r="E1102" s="2">
        <v>1</v>
      </c>
      <c r="F1102" s="2">
        <v>93876000</v>
      </c>
      <c r="G1102" s="2">
        <v>40583000</v>
      </c>
      <c r="H1102" s="3">
        <v>123150000</v>
      </c>
      <c r="I1102" s="3">
        <v>54075000</v>
      </c>
      <c r="J1102" s="3">
        <v>522790000</v>
      </c>
      <c r="K1102" s="3">
        <v>137480000</v>
      </c>
      <c r="L1102" s="3">
        <v>1</v>
      </c>
      <c r="M1102" s="4">
        <v>764160000</v>
      </c>
      <c r="N1102" s="4">
        <v>678720000</v>
      </c>
      <c r="O1102" s="4">
        <v>994130000</v>
      </c>
      <c r="P1102" s="4">
        <v>424530000</v>
      </c>
      <c r="Q1102" s="5">
        <v>246140000</v>
      </c>
      <c r="R1102" s="5">
        <v>121250000</v>
      </c>
      <c r="S1102" s="5">
        <v>1</v>
      </c>
      <c r="T1102" s="5">
        <v>130270000</v>
      </c>
      <c r="U1102" s="5">
        <v>1</v>
      </c>
      <c r="V1102" s="2">
        <f>AVERAGE(proteinGroups3[[#This Row],[LFQ intensity 1Y1]:[LFQ intensity 1Y6]])</f>
        <v>103467666.83333333</v>
      </c>
      <c r="W1102" s="3">
        <f>AVERAGE(proteinGroups3[[#This Row],[LFQ intensity 5Y1]:[LFQ intensity 5Y5]])</f>
        <v>167499000.19999999</v>
      </c>
      <c r="X1102" s="4">
        <f>AVERAGE(proteinGroups3[[#This Row],[LFQ intensity 10Y1]:[LFQ intensity 10Y4]])</f>
        <v>715385000</v>
      </c>
      <c r="Y1102" s="6">
        <f>AVERAGE(proteinGroups3[[#This Row],[LFQ intensity ADULT1]:[LFQ intensity ADULT7]])</f>
        <v>99532000.400000006</v>
      </c>
      <c r="Z1102"/>
      <c r="AA1102"/>
      <c r="AC1102"/>
      <c r="AD1102"/>
      <c r="AE1102"/>
    </row>
    <row r="1103" spans="1:31" x14ac:dyDescent="0.25">
      <c r="A1103" s="1" t="s">
        <v>9190</v>
      </c>
      <c r="B1103" s="2">
        <v>1</v>
      </c>
      <c r="C1103" s="2">
        <v>1</v>
      </c>
      <c r="D1103" s="2">
        <v>1</v>
      </c>
      <c r="E1103" s="2">
        <v>1</v>
      </c>
      <c r="F1103" s="2">
        <v>1</v>
      </c>
      <c r="G1103" s="2">
        <v>1</v>
      </c>
      <c r="H1103" s="3">
        <v>1</v>
      </c>
      <c r="I1103" s="3">
        <v>1</v>
      </c>
      <c r="J1103" s="3">
        <v>7300400</v>
      </c>
      <c r="K1103" s="3">
        <v>1</v>
      </c>
      <c r="L1103" s="3">
        <v>1</v>
      </c>
      <c r="M1103" s="4">
        <v>1</v>
      </c>
      <c r="N1103" s="4">
        <v>1</v>
      </c>
      <c r="O1103" s="4">
        <v>1</v>
      </c>
      <c r="P1103" s="4">
        <v>1</v>
      </c>
      <c r="Q1103" s="5">
        <v>1</v>
      </c>
      <c r="R1103" s="5">
        <v>1</v>
      </c>
      <c r="S1103" s="5">
        <v>1</v>
      </c>
      <c r="T1103" s="5">
        <v>1</v>
      </c>
      <c r="U1103" s="5">
        <v>1</v>
      </c>
      <c r="V1103" s="2">
        <f>AVERAGE(proteinGroups3[[#This Row],[LFQ intensity 1Y1]:[LFQ intensity 1Y6]])</f>
        <v>1</v>
      </c>
      <c r="W1103" s="3">
        <f>AVERAGE(proteinGroups3[[#This Row],[LFQ intensity 5Y1]:[LFQ intensity 5Y5]])</f>
        <v>1460080.8</v>
      </c>
      <c r="X1103" s="4">
        <f>AVERAGE(proteinGroups3[[#This Row],[LFQ intensity 10Y1]:[LFQ intensity 10Y4]])</f>
        <v>1</v>
      </c>
      <c r="Y1103" s="6">
        <f>AVERAGE(proteinGroups3[[#This Row],[LFQ intensity ADULT1]:[LFQ intensity ADULT7]])</f>
        <v>1</v>
      </c>
      <c r="Z1103"/>
      <c r="AA1103"/>
      <c r="AC1103"/>
      <c r="AD1103"/>
      <c r="AE1103"/>
    </row>
    <row r="1104" spans="1:31" x14ac:dyDescent="0.25">
      <c r="A1104" s="1" t="s">
        <v>9199</v>
      </c>
      <c r="B1104" s="2">
        <v>1</v>
      </c>
      <c r="C1104" s="2">
        <v>46855000</v>
      </c>
      <c r="D1104" s="2">
        <v>1</v>
      </c>
      <c r="E1104" s="2">
        <v>1</v>
      </c>
      <c r="F1104" s="2">
        <v>1</v>
      </c>
      <c r="G1104" s="2">
        <v>1</v>
      </c>
      <c r="H1104" s="3">
        <v>1</v>
      </c>
      <c r="I1104" s="3">
        <v>1</v>
      </c>
      <c r="J1104" s="3">
        <v>1</v>
      </c>
      <c r="K1104" s="3">
        <v>1</v>
      </c>
      <c r="L1104" s="3">
        <v>1</v>
      </c>
      <c r="M1104" s="4">
        <v>1</v>
      </c>
      <c r="N1104" s="4">
        <v>1</v>
      </c>
      <c r="O1104" s="4">
        <v>1</v>
      </c>
      <c r="P1104" s="4">
        <v>1</v>
      </c>
      <c r="Q1104" s="5">
        <v>1</v>
      </c>
      <c r="R1104" s="5">
        <v>1</v>
      </c>
      <c r="S1104" s="5">
        <v>1</v>
      </c>
      <c r="T1104" s="5">
        <v>1</v>
      </c>
      <c r="U1104" s="5">
        <v>1</v>
      </c>
      <c r="V1104" s="2">
        <f>AVERAGE(proteinGroups3[[#This Row],[LFQ intensity 1Y1]:[LFQ intensity 1Y6]])</f>
        <v>7809167.5</v>
      </c>
      <c r="W1104" s="3">
        <f>AVERAGE(proteinGroups3[[#This Row],[LFQ intensity 5Y1]:[LFQ intensity 5Y5]])</f>
        <v>1</v>
      </c>
      <c r="X1104" s="4">
        <f>AVERAGE(proteinGroups3[[#This Row],[LFQ intensity 10Y1]:[LFQ intensity 10Y4]])</f>
        <v>1</v>
      </c>
      <c r="Y1104" s="6">
        <f>AVERAGE(proteinGroups3[[#This Row],[LFQ intensity ADULT1]:[LFQ intensity ADULT7]])</f>
        <v>1</v>
      </c>
      <c r="Z1104"/>
      <c r="AA1104"/>
      <c r="AC1104"/>
      <c r="AD1104"/>
      <c r="AE1104"/>
    </row>
    <row r="1105" spans="1:31" x14ac:dyDescent="0.25">
      <c r="A1105" s="1" t="s">
        <v>9210</v>
      </c>
      <c r="B1105" s="2">
        <v>147720000</v>
      </c>
      <c r="C1105" s="2">
        <v>115630000</v>
      </c>
      <c r="D1105" s="2">
        <v>1</v>
      </c>
      <c r="E1105" s="2">
        <v>1</v>
      </c>
      <c r="F1105" s="2">
        <v>62844000</v>
      </c>
      <c r="G1105" s="2">
        <v>13191000</v>
      </c>
      <c r="H1105" s="3">
        <v>30895000</v>
      </c>
      <c r="I1105" s="3">
        <v>32554000</v>
      </c>
      <c r="J1105" s="3">
        <v>46191000</v>
      </c>
      <c r="K1105" s="3">
        <v>49113000</v>
      </c>
      <c r="L1105" s="3">
        <v>1</v>
      </c>
      <c r="M1105" s="4">
        <v>859160000</v>
      </c>
      <c r="N1105" s="4">
        <v>1540400000</v>
      </c>
      <c r="O1105" s="4">
        <v>1234600000</v>
      </c>
      <c r="P1105" s="4">
        <v>1235300000</v>
      </c>
      <c r="Q1105" s="5">
        <v>1240300000</v>
      </c>
      <c r="R1105" s="5">
        <v>1</v>
      </c>
      <c r="S1105" s="5">
        <v>1</v>
      </c>
      <c r="T1105" s="5">
        <v>13659000</v>
      </c>
      <c r="U1105" s="5">
        <v>1</v>
      </c>
      <c r="V1105" s="2">
        <f>AVERAGE(proteinGroups3[[#This Row],[LFQ intensity 1Y1]:[LFQ intensity 1Y6]])</f>
        <v>56564167</v>
      </c>
      <c r="W1105" s="3">
        <f>AVERAGE(proteinGroups3[[#This Row],[LFQ intensity 5Y1]:[LFQ intensity 5Y5]])</f>
        <v>31750600.199999999</v>
      </c>
      <c r="X1105" s="4">
        <f>AVERAGE(proteinGroups3[[#This Row],[LFQ intensity 10Y1]:[LFQ intensity 10Y4]])</f>
        <v>1217365000</v>
      </c>
      <c r="Y1105" s="6">
        <f>AVERAGE(proteinGroups3[[#This Row],[LFQ intensity ADULT1]:[LFQ intensity ADULT7]])</f>
        <v>250791800.59999999</v>
      </c>
      <c r="Z1105"/>
      <c r="AA1105"/>
      <c r="AC1105"/>
      <c r="AD1105"/>
      <c r="AE1105"/>
    </row>
    <row r="1106" spans="1:31" x14ac:dyDescent="0.25">
      <c r="A1106" s="1" t="s">
        <v>9219</v>
      </c>
      <c r="B1106" s="2">
        <v>1</v>
      </c>
      <c r="C1106" s="2">
        <v>1</v>
      </c>
      <c r="D1106" s="2">
        <v>1</v>
      </c>
      <c r="E1106" s="2">
        <v>1</v>
      </c>
      <c r="F1106" s="2">
        <v>1</v>
      </c>
      <c r="G1106" s="2">
        <v>1</v>
      </c>
      <c r="H1106" s="3">
        <v>1</v>
      </c>
      <c r="I1106" s="3">
        <v>4895400</v>
      </c>
      <c r="J1106" s="3">
        <v>1</v>
      </c>
      <c r="K1106" s="3">
        <v>8813800</v>
      </c>
      <c r="L1106" s="3">
        <v>1</v>
      </c>
      <c r="M1106" s="4">
        <v>15815000</v>
      </c>
      <c r="N1106" s="4">
        <v>2973900</v>
      </c>
      <c r="O1106" s="4">
        <v>1</v>
      </c>
      <c r="P1106" s="4">
        <v>1</v>
      </c>
      <c r="Q1106" s="5">
        <v>1</v>
      </c>
      <c r="R1106" s="5">
        <v>1</v>
      </c>
      <c r="S1106" s="5">
        <v>1</v>
      </c>
      <c r="T1106" s="5">
        <v>1</v>
      </c>
      <c r="U1106" s="5">
        <v>1</v>
      </c>
      <c r="V1106" s="2">
        <f>AVERAGE(proteinGroups3[[#This Row],[LFQ intensity 1Y1]:[LFQ intensity 1Y6]])</f>
        <v>1</v>
      </c>
      <c r="W1106" s="3">
        <f>AVERAGE(proteinGroups3[[#This Row],[LFQ intensity 5Y1]:[LFQ intensity 5Y5]])</f>
        <v>2741840.6</v>
      </c>
      <c r="X1106" s="4">
        <f>AVERAGE(proteinGroups3[[#This Row],[LFQ intensity 10Y1]:[LFQ intensity 10Y4]])</f>
        <v>4697225.5</v>
      </c>
      <c r="Y1106" s="6">
        <f>AVERAGE(proteinGroups3[[#This Row],[LFQ intensity ADULT1]:[LFQ intensity ADULT7]])</f>
        <v>1</v>
      </c>
      <c r="Z1106"/>
      <c r="AA1106"/>
      <c r="AC1106"/>
      <c r="AD1106"/>
      <c r="AE1106"/>
    </row>
    <row r="1107" spans="1:31" x14ac:dyDescent="0.25">
      <c r="A1107" s="1" t="s">
        <v>9228</v>
      </c>
      <c r="B1107" s="2">
        <v>1</v>
      </c>
      <c r="C1107" s="2">
        <v>1</v>
      </c>
      <c r="D1107" s="2">
        <v>1</v>
      </c>
      <c r="E1107" s="2">
        <v>1</v>
      </c>
      <c r="F1107" s="2">
        <v>1</v>
      </c>
      <c r="G1107" s="2">
        <v>1</v>
      </c>
      <c r="H1107" s="3">
        <v>1</v>
      </c>
      <c r="I1107" s="3">
        <v>1</v>
      </c>
      <c r="J1107" s="3">
        <v>1</v>
      </c>
      <c r="K1107" s="3">
        <v>6343500</v>
      </c>
      <c r="L1107" s="3">
        <v>1</v>
      </c>
      <c r="M1107" s="4">
        <v>1</v>
      </c>
      <c r="N1107" s="4">
        <v>1</v>
      </c>
      <c r="O1107" s="4">
        <v>1</v>
      </c>
      <c r="P1107" s="4">
        <v>1</v>
      </c>
      <c r="Q1107" s="5">
        <v>1</v>
      </c>
      <c r="R1107" s="5">
        <v>1</v>
      </c>
      <c r="S1107" s="5">
        <v>1</v>
      </c>
      <c r="T1107" s="5">
        <v>1</v>
      </c>
      <c r="U1107" s="5">
        <v>1</v>
      </c>
      <c r="V1107" s="2">
        <f>AVERAGE(proteinGroups3[[#This Row],[LFQ intensity 1Y1]:[LFQ intensity 1Y6]])</f>
        <v>1</v>
      </c>
      <c r="W1107" s="3">
        <f>AVERAGE(proteinGroups3[[#This Row],[LFQ intensity 5Y1]:[LFQ intensity 5Y5]])</f>
        <v>1268700.8</v>
      </c>
      <c r="X1107" s="4">
        <f>AVERAGE(proteinGroups3[[#This Row],[LFQ intensity 10Y1]:[LFQ intensity 10Y4]])</f>
        <v>1</v>
      </c>
      <c r="Y1107" s="6">
        <f>AVERAGE(proteinGroups3[[#This Row],[LFQ intensity ADULT1]:[LFQ intensity ADULT7]])</f>
        <v>1</v>
      </c>
      <c r="Z1107"/>
      <c r="AA1107"/>
      <c r="AC1107"/>
      <c r="AD1107"/>
      <c r="AE1107"/>
    </row>
    <row r="1108" spans="1:31" x14ac:dyDescent="0.25">
      <c r="A1108" s="1" t="s">
        <v>9235</v>
      </c>
      <c r="B1108" s="2">
        <v>1</v>
      </c>
      <c r="C1108" s="2">
        <v>1</v>
      </c>
      <c r="D1108" s="2">
        <v>1</v>
      </c>
      <c r="E1108" s="2">
        <v>1</v>
      </c>
      <c r="F1108" s="2">
        <v>1</v>
      </c>
      <c r="G1108" s="2">
        <v>1</v>
      </c>
      <c r="H1108" s="3">
        <v>1</v>
      </c>
      <c r="I1108" s="3">
        <v>8013900</v>
      </c>
      <c r="J1108" s="3">
        <v>1</v>
      </c>
      <c r="K1108" s="3">
        <v>1</v>
      </c>
      <c r="L1108" s="3">
        <v>1</v>
      </c>
      <c r="M1108" s="4">
        <v>1</v>
      </c>
      <c r="N1108" s="4">
        <v>1</v>
      </c>
      <c r="O1108" s="4">
        <v>1</v>
      </c>
      <c r="P1108" s="4">
        <v>1</v>
      </c>
      <c r="Q1108" s="5">
        <v>1</v>
      </c>
      <c r="R1108" s="5">
        <v>1</v>
      </c>
      <c r="S1108" s="5">
        <v>1</v>
      </c>
      <c r="T1108" s="5">
        <v>1</v>
      </c>
      <c r="U1108" s="5">
        <v>1</v>
      </c>
      <c r="V1108" s="2">
        <f>AVERAGE(proteinGroups3[[#This Row],[LFQ intensity 1Y1]:[LFQ intensity 1Y6]])</f>
        <v>1</v>
      </c>
      <c r="W1108" s="3">
        <f>AVERAGE(proteinGroups3[[#This Row],[LFQ intensity 5Y1]:[LFQ intensity 5Y5]])</f>
        <v>1602780.8</v>
      </c>
      <c r="X1108" s="4">
        <f>AVERAGE(proteinGroups3[[#This Row],[LFQ intensity 10Y1]:[LFQ intensity 10Y4]])</f>
        <v>1</v>
      </c>
      <c r="Y1108" s="6">
        <f>AVERAGE(proteinGroups3[[#This Row],[LFQ intensity ADULT1]:[LFQ intensity ADULT7]])</f>
        <v>1</v>
      </c>
      <c r="Z1108"/>
      <c r="AA1108"/>
      <c r="AC1108"/>
      <c r="AD1108"/>
      <c r="AE1108"/>
    </row>
    <row r="1109" spans="1:31" x14ac:dyDescent="0.25">
      <c r="A1109" s="1" t="s">
        <v>9241</v>
      </c>
      <c r="B1109" s="2">
        <v>1</v>
      </c>
      <c r="C1109" s="2">
        <v>1</v>
      </c>
      <c r="D1109" s="2">
        <v>1</v>
      </c>
      <c r="E1109" s="2">
        <v>1</v>
      </c>
      <c r="F1109" s="2">
        <v>1706400</v>
      </c>
      <c r="G1109" s="2">
        <v>1</v>
      </c>
      <c r="H1109" s="3">
        <v>487780000</v>
      </c>
      <c r="I1109" s="3">
        <v>189000000</v>
      </c>
      <c r="J1109" s="3">
        <v>1</v>
      </c>
      <c r="K1109" s="3">
        <v>69743000</v>
      </c>
      <c r="L1109" s="3">
        <v>22165000</v>
      </c>
      <c r="M1109" s="4">
        <v>1</v>
      </c>
      <c r="N1109" s="4">
        <v>12669000</v>
      </c>
      <c r="O1109" s="4">
        <v>1</v>
      </c>
      <c r="P1109" s="4">
        <v>1</v>
      </c>
      <c r="Q1109" s="5">
        <v>9671100</v>
      </c>
      <c r="R1109" s="5">
        <v>1</v>
      </c>
      <c r="S1109" s="5">
        <v>1</v>
      </c>
      <c r="T1109" s="5">
        <v>1</v>
      </c>
      <c r="U1109" s="5">
        <v>1</v>
      </c>
      <c r="V1109" s="2">
        <f>AVERAGE(proteinGroups3[[#This Row],[LFQ intensity 1Y1]:[LFQ intensity 1Y6]])</f>
        <v>284400.83333333331</v>
      </c>
      <c r="W1109" s="3">
        <f>AVERAGE(proteinGroups3[[#This Row],[LFQ intensity 5Y1]:[LFQ intensity 5Y5]])</f>
        <v>153737600.19999999</v>
      </c>
      <c r="X1109" s="4">
        <f>AVERAGE(proteinGroups3[[#This Row],[LFQ intensity 10Y1]:[LFQ intensity 10Y4]])</f>
        <v>3167250.75</v>
      </c>
      <c r="Y1109" s="6">
        <f>AVERAGE(proteinGroups3[[#This Row],[LFQ intensity ADULT1]:[LFQ intensity ADULT7]])</f>
        <v>1934220.8</v>
      </c>
      <c r="Z1109"/>
      <c r="AA1109"/>
      <c r="AC1109"/>
      <c r="AD1109"/>
      <c r="AE1109"/>
    </row>
    <row r="1110" spans="1:31" x14ac:dyDescent="0.25">
      <c r="A1110" s="1" t="s">
        <v>9248</v>
      </c>
      <c r="B1110" s="2">
        <v>1</v>
      </c>
      <c r="C1110" s="2">
        <v>1</v>
      </c>
      <c r="D1110" s="2">
        <v>1</v>
      </c>
      <c r="E1110" s="2">
        <v>1</v>
      </c>
      <c r="F1110" s="2">
        <v>1</v>
      </c>
      <c r="G1110" s="2">
        <v>1</v>
      </c>
      <c r="H1110" s="3">
        <v>159960000</v>
      </c>
      <c r="I1110" s="3">
        <v>23726000</v>
      </c>
      <c r="J1110" s="3">
        <v>1</v>
      </c>
      <c r="K1110" s="3">
        <v>49958000</v>
      </c>
      <c r="L1110" s="3">
        <v>1</v>
      </c>
      <c r="M1110" s="4">
        <v>6995300</v>
      </c>
      <c r="N1110" s="4">
        <v>34621000</v>
      </c>
      <c r="O1110" s="4">
        <v>1</v>
      </c>
      <c r="P1110" s="4">
        <v>1</v>
      </c>
      <c r="Q1110" s="5">
        <v>1</v>
      </c>
      <c r="R1110" s="5">
        <v>1</v>
      </c>
      <c r="S1110" s="5">
        <v>1</v>
      </c>
      <c r="T1110" s="5">
        <v>1</v>
      </c>
      <c r="U1110" s="5">
        <v>1</v>
      </c>
      <c r="V1110" s="2">
        <f>AVERAGE(proteinGroups3[[#This Row],[LFQ intensity 1Y1]:[LFQ intensity 1Y6]])</f>
        <v>1</v>
      </c>
      <c r="W1110" s="3">
        <f>AVERAGE(proteinGroups3[[#This Row],[LFQ intensity 5Y1]:[LFQ intensity 5Y5]])</f>
        <v>46728800.399999999</v>
      </c>
      <c r="X1110" s="4">
        <f>AVERAGE(proteinGroups3[[#This Row],[LFQ intensity 10Y1]:[LFQ intensity 10Y4]])</f>
        <v>10404075.5</v>
      </c>
      <c r="Y1110" s="6">
        <f>AVERAGE(proteinGroups3[[#This Row],[LFQ intensity ADULT1]:[LFQ intensity ADULT7]])</f>
        <v>1</v>
      </c>
      <c r="Z1110"/>
      <c r="AA1110"/>
      <c r="AC1110"/>
      <c r="AD1110"/>
      <c r="AE1110"/>
    </row>
    <row r="1111" spans="1:31" x14ac:dyDescent="0.25">
      <c r="A1111" s="1" t="s">
        <v>9255</v>
      </c>
      <c r="B1111" s="2">
        <v>1</v>
      </c>
      <c r="C1111" s="2">
        <v>7873300</v>
      </c>
      <c r="D1111" s="2">
        <v>14140000</v>
      </c>
      <c r="E1111" s="2">
        <v>1</v>
      </c>
      <c r="F1111" s="2">
        <v>1</v>
      </c>
      <c r="G1111" s="2">
        <v>1</v>
      </c>
      <c r="H1111" s="3">
        <v>1</v>
      </c>
      <c r="I1111" s="3">
        <v>33727000</v>
      </c>
      <c r="J1111" s="3">
        <v>1</v>
      </c>
      <c r="K1111" s="3">
        <v>1</v>
      </c>
      <c r="L1111" s="3">
        <v>1</v>
      </c>
      <c r="M1111" s="4">
        <v>1</v>
      </c>
      <c r="N1111" s="4">
        <v>1</v>
      </c>
      <c r="O1111" s="4">
        <v>1</v>
      </c>
      <c r="P1111" s="4">
        <v>1</v>
      </c>
      <c r="Q1111" s="5">
        <v>1</v>
      </c>
      <c r="R1111" s="5">
        <v>1</v>
      </c>
      <c r="S1111" s="5">
        <v>1</v>
      </c>
      <c r="T1111" s="5">
        <v>1</v>
      </c>
      <c r="U1111" s="5">
        <v>1</v>
      </c>
      <c r="V1111" s="2">
        <f>AVERAGE(proteinGroups3[[#This Row],[LFQ intensity 1Y1]:[LFQ intensity 1Y6]])</f>
        <v>3668884</v>
      </c>
      <c r="W1111" s="3">
        <f>AVERAGE(proteinGroups3[[#This Row],[LFQ intensity 5Y1]:[LFQ intensity 5Y5]])</f>
        <v>6745400.7999999998</v>
      </c>
      <c r="X1111" s="4">
        <f>AVERAGE(proteinGroups3[[#This Row],[LFQ intensity 10Y1]:[LFQ intensity 10Y4]])</f>
        <v>1</v>
      </c>
      <c r="Y1111" s="6">
        <f>AVERAGE(proteinGroups3[[#This Row],[LFQ intensity ADULT1]:[LFQ intensity ADULT7]])</f>
        <v>1</v>
      </c>
      <c r="Z1111"/>
      <c r="AA1111"/>
      <c r="AC1111"/>
      <c r="AD1111"/>
      <c r="AE1111"/>
    </row>
    <row r="1112" spans="1:31" x14ac:dyDescent="0.25">
      <c r="A1112" s="1" t="s">
        <v>9263</v>
      </c>
      <c r="B1112" s="2">
        <v>1</v>
      </c>
      <c r="C1112" s="2">
        <v>1</v>
      </c>
      <c r="D1112" s="2">
        <v>1</v>
      </c>
      <c r="E1112" s="2">
        <v>1</v>
      </c>
      <c r="F1112" s="2">
        <v>1</v>
      </c>
      <c r="G1112" s="2">
        <v>1</v>
      </c>
      <c r="H1112" s="3">
        <v>1</v>
      </c>
      <c r="I1112" s="3">
        <v>1</v>
      </c>
      <c r="J1112" s="3">
        <v>1</v>
      </c>
      <c r="K1112" s="3">
        <v>14530000</v>
      </c>
      <c r="L1112" s="3">
        <v>1</v>
      </c>
      <c r="M1112" s="4">
        <v>1</v>
      </c>
      <c r="N1112" s="4">
        <v>1</v>
      </c>
      <c r="O1112" s="4">
        <v>1</v>
      </c>
      <c r="P1112" s="4">
        <v>1</v>
      </c>
      <c r="Q1112" s="5">
        <v>1</v>
      </c>
      <c r="R1112" s="5">
        <v>1</v>
      </c>
      <c r="S1112" s="5">
        <v>1</v>
      </c>
      <c r="T1112" s="5">
        <v>1</v>
      </c>
      <c r="U1112" s="5">
        <v>1</v>
      </c>
      <c r="V1112" s="2">
        <f>AVERAGE(proteinGroups3[[#This Row],[LFQ intensity 1Y1]:[LFQ intensity 1Y6]])</f>
        <v>1</v>
      </c>
      <c r="W1112" s="3">
        <f>AVERAGE(proteinGroups3[[#This Row],[LFQ intensity 5Y1]:[LFQ intensity 5Y5]])</f>
        <v>2906000.8</v>
      </c>
      <c r="X1112" s="4">
        <f>AVERAGE(proteinGroups3[[#This Row],[LFQ intensity 10Y1]:[LFQ intensity 10Y4]])</f>
        <v>1</v>
      </c>
      <c r="Y1112" s="6">
        <f>AVERAGE(proteinGroups3[[#This Row],[LFQ intensity ADULT1]:[LFQ intensity ADULT7]])</f>
        <v>1</v>
      </c>
      <c r="Z1112"/>
      <c r="AA1112"/>
      <c r="AC1112"/>
      <c r="AD1112"/>
      <c r="AE1112"/>
    </row>
    <row r="1113" spans="1:31" x14ac:dyDescent="0.25">
      <c r="A1113" s="1" t="s">
        <v>9273</v>
      </c>
      <c r="B1113" s="2">
        <v>4681800</v>
      </c>
      <c r="C1113" s="2">
        <v>3512500</v>
      </c>
      <c r="D1113" s="2">
        <v>1</v>
      </c>
      <c r="E1113" s="2">
        <v>1</v>
      </c>
      <c r="F1113" s="2">
        <v>134510000</v>
      </c>
      <c r="G1113" s="2">
        <v>5280900</v>
      </c>
      <c r="H1113" s="3">
        <v>1</v>
      </c>
      <c r="I1113" s="3">
        <v>6318100</v>
      </c>
      <c r="J1113" s="3">
        <v>15487000</v>
      </c>
      <c r="K1113" s="3">
        <v>4808900</v>
      </c>
      <c r="L1113" s="3">
        <v>1</v>
      </c>
      <c r="M1113" s="4">
        <v>38932000</v>
      </c>
      <c r="N1113" s="4">
        <v>1</v>
      </c>
      <c r="O1113" s="4">
        <v>8035200</v>
      </c>
      <c r="P1113" s="4">
        <v>7480600</v>
      </c>
      <c r="Q1113" s="5">
        <v>1</v>
      </c>
      <c r="R1113" s="5">
        <v>1</v>
      </c>
      <c r="S1113" s="5">
        <v>1</v>
      </c>
      <c r="T1113" s="5">
        <v>1</v>
      </c>
      <c r="U1113" s="5">
        <v>1</v>
      </c>
      <c r="V1113" s="2">
        <f>AVERAGE(proteinGroups3[[#This Row],[LFQ intensity 1Y1]:[LFQ intensity 1Y6]])</f>
        <v>24664200.333333332</v>
      </c>
      <c r="W1113" s="3">
        <f>AVERAGE(proteinGroups3[[#This Row],[LFQ intensity 5Y1]:[LFQ intensity 5Y5]])</f>
        <v>5322800.4000000004</v>
      </c>
      <c r="X1113" s="4">
        <f>AVERAGE(proteinGroups3[[#This Row],[LFQ intensity 10Y1]:[LFQ intensity 10Y4]])</f>
        <v>13611950.25</v>
      </c>
      <c r="Y1113" s="6">
        <f>AVERAGE(proteinGroups3[[#This Row],[LFQ intensity ADULT1]:[LFQ intensity ADULT7]])</f>
        <v>1</v>
      </c>
      <c r="Z1113"/>
      <c r="AA1113"/>
      <c r="AC1113"/>
      <c r="AD1113"/>
      <c r="AE1113"/>
    </row>
    <row r="1114" spans="1:31" x14ac:dyDescent="0.25">
      <c r="A1114" s="1" t="s">
        <v>9281</v>
      </c>
      <c r="B1114" s="2">
        <v>1</v>
      </c>
      <c r="C1114" s="2">
        <v>1</v>
      </c>
      <c r="D1114" s="2">
        <v>1</v>
      </c>
      <c r="E1114" s="2">
        <v>1</v>
      </c>
      <c r="F1114" s="2">
        <v>1</v>
      </c>
      <c r="G1114" s="2">
        <v>1</v>
      </c>
      <c r="H1114" s="3">
        <v>1</v>
      </c>
      <c r="I1114" s="3">
        <v>1</v>
      </c>
      <c r="J1114" s="3">
        <v>8511500</v>
      </c>
      <c r="K1114" s="3">
        <v>1</v>
      </c>
      <c r="L1114" s="3">
        <v>1</v>
      </c>
      <c r="M1114" s="4">
        <v>1</v>
      </c>
      <c r="N1114" s="4">
        <v>1</v>
      </c>
      <c r="O1114" s="4">
        <v>1</v>
      </c>
      <c r="P1114" s="4">
        <v>1</v>
      </c>
      <c r="Q1114" s="5">
        <v>15846000</v>
      </c>
      <c r="R1114" s="5">
        <v>20618000</v>
      </c>
      <c r="S1114" s="5">
        <v>1</v>
      </c>
      <c r="T1114" s="5">
        <v>1</v>
      </c>
      <c r="U1114" s="5">
        <v>1</v>
      </c>
      <c r="V1114" s="2">
        <f>AVERAGE(proteinGroups3[[#This Row],[LFQ intensity 1Y1]:[LFQ intensity 1Y6]])</f>
        <v>1</v>
      </c>
      <c r="W1114" s="3">
        <f>AVERAGE(proteinGroups3[[#This Row],[LFQ intensity 5Y1]:[LFQ intensity 5Y5]])</f>
        <v>1702300.8</v>
      </c>
      <c r="X1114" s="4">
        <f>AVERAGE(proteinGroups3[[#This Row],[LFQ intensity 10Y1]:[LFQ intensity 10Y4]])</f>
        <v>1</v>
      </c>
      <c r="Y1114" s="6">
        <f>AVERAGE(proteinGroups3[[#This Row],[LFQ intensity ADULT1]:[LFQ intensity ADULT7]])</f>
        <v>7292800.5999999996</v>
      </c>
      <c r="Z1114"/>
      <c r="AA1114"/>
      <c r="AC1114"/>
      <c r="AD1114"/>
      <c r="AE1114"/>
    </row>
    <row r="1115" spans="1:31" x14ac:dyDescent="0.25">
      <c r="A1115" s="1" t="s">
        <v>9287</v>
      </c>
      <c r="B1115" s="2">
        <v>1</v>
      </c>
      <c r="C1115" s="2">
        <v>1</v>
      </c>
      <c r="D1115" s="2">
        <v>1</v>
      </c>
      <c r="E1115" s="2">
        <v>1</v>
      </c>
      <c r="F1115" s="2">
        <v>5990800</v>
      </c>
      <c r="G1115" s="2">
        <v>1</v>
      </c>
      <c r="H1115" s="3">
        <v>11474000</v>
      </c>
      <c r="I1115" s="3">
        <v>9176400</v>
      </c>
      <c r="J1115" s="3">
        <v>5961300000</v>
      </c>
      <c r="K1115" s="3">
        <v>25667000</v>
      </c>
      <c r="L1115" s="3">
        <v>1</v>
      </c>
      <c r="M1115" s="4">
        <v>8714700</v>
      </c>
      <c r="N1115" s="4">
        <v>111740000</v>
      </c>
      <c r="O1115" s="4">
        <v>79147000</v>
      </c>
      <c r="P1115" s="4">
        <v>74912000</v>
      </c>
      <c r="Q1115" s="5">
        <v>5411300</v>
      </c>
      <c r="R1115" s="5">
        <v>1</v>
      </c>
      <c r="S1115" s="5">
        <v>1</v>
      </c>
      <c r="T1115" s="5">
        <v>1</v>
      </c>
      <c r="U1115" s="5">
        <v>15169000</v>
      </c>
      <c r="V1115" s="2">
        <f>AVERAGE(proteinGroups3[[#This Row],[LFQ intensity 1Y1]:[LFQ intensity 1Y6]])</f>
        <v>998467.5</v>
      </c>
      <c r="W1115" s="3">
        <f>AVERAGE(proteinGroups3[[#This Row],[LFQ intensity 5Y1]:[LFQ intensity 5Y5]])</f>
        <v>1201523480.2</v>
      </c>
      <c r="X1115" s="4">
        <f>AVERAGE(proteinGroups3[[#This Row],[LFQ intensity 10Y1]:[LFQ intensity 10Y4]])</f>
        <v>68628425</v>
      </c>
      <c r="Y1115" s="6">
        <f>AVERAGE(proteinGroups3[[#This Row],[LFQ intensity ADULT1]:[LFQ intensity ADULT7]])</f>
        <v>4116060.6</v>
      </c>
      <c r="Z1115"/>
      <c r="AA1115"/>
      <c r="AC1115"/>
      <c r="AD1115"/>
      <c r="AE1115"/>
    </row>
    <row r="1116" spans="1:31" x14ac:dyDescent="0.25">
      <c r="A1116" s="1" t="s">
        <v>9296</v>
      </c>
      <c r="B1116" s="2">
        <v>1</v>
      </c>
      <c r="C1116" s="2">
        <v>98645000</v>
      </c>
      <c r="D1116" s="2">
        <v>345680000</v>
      </c>
      <c r="E1116" s="2">
        <v>1</v>
      </c>
      <c r="F1116" s="2">
        <v>152380000</v>
      </c>
      <c r="G1116" s="2">
        <v>85651000</v>
      </c>
      <c r="H1116" s="3">
        <v>131670000</v>
      </c>
      <c r="I1116" s="3">
        <v>358240000</v>
      </c>
      <c r="J1116" s="3">
        <v>583240000</v>
      </c>
      <c r="K1116" s="3">
        <v>288300000</v>
      </c>
      <c r="L1116" s="3">
        <v>23290000</v>
      </c>
      <c r="M1116" s="4">
        <v>140990000</v>
      </c>
      <c r="N1116" s="4">
        <v>153950000</v>
      </c>
      <c r="O1116" s="4">
        <v>89428000</v>
      </c>
      <c r="P1116" s="4">
        <v>123490000</v>
      </c>
      <c r="Q1116" s="5">
        <v>347880000</v>
      </c>
      <c r="R1116" s="5">
        <v>57870000</v>
      </c>
      <c r="S1116" s="5">
        <v>33608000</v>
      </c>
      <c r="T1116" s="5">
        <v>1</v>
      </c>
      <c r="U1116" s="5">
        <v>1</v>
      </c>
      <c r="V1116" s="2">
        <f>AVERAGE(proteinGroups3[[#This Row],[LFQ intensity 1Y1]:[LFQ intensity 1Y6]])</f>
        <v>113726000.33333333</v>
      </c>
      <c r="W1116" s="3">
        <f>AVERAGE(proteinGroups3[[#This Row],[LFQ intensity 5Y1]:[LFQ intensity 5Y5]])</f>
        <v>276948000</v>
      </c>
      <c r="X1116" s="4">
        <f>AVERAGE(proteinGroups3[[#This Row],[LFQ intensity 10Y1]:[LFQ intensity 10Y4]])</f>
        <v>126964500</v>
      </c>
      <c r="Y1116" s="6">
        <f>AVERAGE(proteinGroups3[[#This Row],[LFQ intensity ADULT1]:[LFQ intensity ADULT7]])</f>
        <v>87871600.400000006</v>
      </c>
      <c r="Z1116"/>
      <c r="AA1116"/>
      <c r="AC1116"/>
      <c r="AD1116"/>
      <c r="AE1116"/>
    </row>
    <row r="1117" spans="1:31" x14ac:dyDescent="0.25">
      <c r="A1117" s="1" t="s">
        <v>9306</v>
      </c>
      <c r="B1117" s="2">
        <v>527800000</v>
      </c>
      <c r="C1117" s="2">
        <v>1</v>
      </c>
      <c r="D1117" s="2">
        <v>186300000</v>
      </c>
      <c r="E1117" s="2">
        <v>1</v>
      </c>
      <c r="F1117" s="2">
        <v>1457900</v>
      </c>
      <c r="G1117" s="2">
        <v>4796800</v>
      </c>
      <c r="H1117" s="3">
        <v>1</v>
      </c>
      <c r="I1117" s="3">
        <v>2379400</v>
      </c>
      <c r="J1117" s="3">
        <v>1</v>
      </c>
      <c r="K1117" s="3">
        <v>3780200</v>
      </c>
      <c r="L1117" s="3">
        <v>1</v>
      </c>
      <c r="M1117" s="4">
        <v>15748000</v>
      </c>
      <c r="N1117" s="4">
        <v>107390000</v>
      </c>
      <c r="O1117" s="4">
        <v>104430000</v>
      </c>
      <c r="P1117" s="4">
        <v>1</v>
      </c>
      <c r="Q1117" s="5">
        <v>3067200</v>
      </c>
      <c r="R1117" s="5">
        <v>16556000</v>
      </c>
      <c r="S1117" s="5">
        <v>11010000</v>
      </c>
      <c r="T1117" s="5">
        <v>7092300</v>
      </c>
      <c r="U1117" s="5">
        <v>1</v>
      </c>
      <c r="V1117" s="2">
        <f>AVERAGE(proteinGroups3[[#This Row],[LFQ intensity 1Y1]:[LFQ intensity 1Y6]])</f>
        <v>120059117</v>
      </c>
      <c r="W1117" s="3">
        <f>AVERAGE(proteinGroups3[[#This Row],[LFQ intensity 5Y1]:[LFQ intensity 5Y5]])</f>
        <v>1231920.6000000001</v>
      </c>
      <c r="X1117" s="4">
        <f>AVERAGE(proteinGroups3[[#This Row],[LFQ intensity 10Y1]:[LFQ intensity 10Y4]])</f>
        <v>56892000.25</v>
      </c>
      <c r="Y1117" s="6">
        <f>AVERAGE(proteinGroups3[[#This Row],[LFQ intensity ADULT1]:[LFQ intensity ADULT7]])</f>
        <v>7545100.2000000002</v>
      </c>
      <c r="Z1117"/>
      <c r="AA1117"/>
      <c r="AC1117"/>
      <c r="AD1117"/>
      <c r="AE1117"/>
    </row>
    <row r="1118" spans="1:31" x14ac:dyDescent="0.25">
      <c r="A1118" s="1" t="s">
        <v>9313</v>
      </c>
      <c r="B1118" s="2">
        <v>48163000</v>
      </c>
      <c r="C1118" s="2">
        <v>64004000</v>
      </c>
      <c r="D1118" s="2">
        <v>26155000</v>
      </c>
      <c r="E1118" s="2">
        <v>1</v>
      </c>
      <c r="F1118" s="2">
        <v>82226000</v>
      </c>
      <c r="G1118" s="2">
        <v>9094800</v>
      </c>
      <c r="H1118" s="3">
        <v>28174000</v>
      </c>
      <c r="I1118" s="3">
        <v>116130000</v>
      </c>
      <c r="J1118" s="3">
        <v>11668000</v>
      </c>
      <c r="K1118" s="3">
        <v>76263000</v>
      </c>
      <c r="L1118" s="3">
        <v>1</v>
      </c>
      <c r="M1118" s="4">
        <v>53906000</v>
      </c>
      <c r="N1118" s="4">
        <v>200820000</v>
      </c>
      <c r="O1118" s="4">
        <v>207510000</v>
      </c>
      <c r="P1118" s="4">
        <v>190720000</v>
      </c>
      <c r="Q1118" s="5">
        <v>1</v>
      </c>
      <c r="R1118" s="5">
        <v>1</v>
      </c>
      <c r="S1118" s="5">
        <v>1</v>
      </c>
      <c r="T1118" s="5">
        <v>1</v>
      </c>
      <c r="U1118" s="5">
        <v>1</v>
      </c>
      <c r="V1118" s="2">
        <f>AVERAGE(proteinGroups3[[#This Row],[LFQ intensity 1Y1]:[LFQ intensity 1Y6]])</f>
        <v>38273800.166666664</v>
      </c>
      <c r="W1118" s="3">
        <f>AVERAGE(proteinGroups3[[#This Row],[LFQ intensity 5Y1]:[LFQ intensity 5Y5]])</f>
        <v>46447000.200000003</v>
      </c>
      <c r="X1118" s="4">
        <f>AVERAGE(proteinGroups3[[#This Row],[LFQ intensity 10Y1]:[LFQ intensity 10Y4]])</f>
        <v>163239000</v>
      </c>
      <c r="Y1118" s="6">
        <f>AVERAGE(proteinGroups3[[#This Row],[LFQ intensity ADULT1]:[LFQ intensity ADULT7]])</f>
        <v>1</v>
      </c>
      <c r="Z1118"/>
      <c r="AA1118"/>
      <c r="AC1118"/>
      <c r="AD1118"/>
      <c r="AE1118"/>
    </row>
    <row r="1119" spans="1:31" x14ac:dyDescent="0.25">
      <c r="A1119" s="1" t="s">
        <v>9320</v>
      </c>
      <c r="B1119" s="2">
        <v>1</v>
      </c>
      <c r="C1119" s="2">
        <v>1</v>
      </c>
      <c r="D1119" s="2">
        <v>1</v>
      </c>
      <c r="E1119" s="2">
        <v>1</v>
      </c>
      <c r="F1119" s="2">
        <v>1</v>
      </c>
      <c r="G1119" s="2">
        <v>1</v>
      </c>
      <c r="H1119" s="3">
        <v>1</v>
      </c>
      <c r="I1119" s="3">
        <v>1</v>
      </c>
      <c r="J1119" s="3">
        <v>1</v>
      </c>
      <c r="K1119" s="3">
        <v>10370000</v>
      </c>
      <c r="L1119" s="3">
        <v>1</v>
      </c>
      <c r="M1119" s="4">
        <v>1</v>
      </c>
      <c r="N1119" s="4">
        <v>1</v>
      </c>
      <c r="O1119" s="4">
        <v>1</v>
      </c>
      <c r="P1119" s="4">
        <v>1</v>
      </c>
      <c r="Q1119" s="5">
        <v>1</v>
      </c>
      <c r="R1119" s="5">
        <v>1</v>
      </c>
      <c r="S1119" s="5">
        <v>1</v>
      </c>
      <c r="T1119" s="5">
        <v>1</v>
      </c>
      <c r="U1119" s="5">
        <v>1</v>
      </c>
      <c r="V1119" s="2">
        <f>AVERAGE(proteinGroups3[[#This Row],[LFQ intensity 1Y1]:[LFQ intensity 1Y6]])</f>
        <v>1</v>
      </c>
      <c r="W1119" s="3">
        <f>AVERAGE(proteinGroups3[[#This Row],[LFQ intensity 5Y1]:[LFQ intensity 5Y5]])</f>
        <v>2074000.8</v>
      </c>
      <c r="X1119" s="4">
        <f>AVERAGE(proteinGroups3[[#This Row],[LFQ intensity 10Y1]:[LFQ intensity 10Y4]])</f>
        <v>1</v>
      </c>
      <c r="Y1119" s="6">
        <f>AVERAGE(proteinGroups3[[#This Row],[LFQ intensity ADULT1]:[LFQ intensity ADULT7]])</f>
        <v>1</v>
      </c>
      <c r="Z1119"/>
      <c r="AA1119"/>
      <c r="AC1119"/>
      <c r="AD1119"/>
      <c r="AE1119"/>
    </row>
    <row r="1120" spans="1:31" x14ac:dyDescent="0.25">
      <c r="A1120" s="1" t="s">
        <v>9330</v>
      </c>
      <c r="B1120" s="2">
        <v>22787000</v>
      </c>
      <c r="C1120" s="2">
        <v>24330000</v>
      </c>
      <c r="D1120" s="2">
        <v>1</v>
      </c>
      <c r="E1120" s="2">
        <v>1</v>
      </c>
      <c r="F1120" s="2">
        <v>42603000</v>
      </c>
      <c r="G1120" s="2">
        <v>22841000</v>
      </c>
      <c r="H1120" s="3">
        <v>1</v>
      </c>
      <c r="I1120" s="3">
        <v>15503000</v>
      </c>
      <c r="J1120" s="3">
        <v>14037000</v>
      </c>
      <c r="K1120" s="3">
        <v>28221000</v>
      </c>
      <c r="L1120" s="3">
        <v>1</v>
      </c>
      <c r="M1120" s="4">
        <v>27669000</v>
      </c>
      <c r="N1120" s="4">
        <v>3367200</v>
      </c>
      <c r="O1120" s="4">
        <v>28827000</v>
      </c>
      <c r="P1120" s="4">
        <v>24806000</v>
      </c>
      <c r="Q1120" s="5">
        <v>1</v>
      </c>
      <c r="R1120" s="5">
        <v>1</v>
      </c>
      <c r="S1120" s="5">
        <v>1</v>
      </c>
      <c r="T1120" s="5">
        <v>1</v>
      </c>
      <c r="U1120" s="5">
        <v>1</v>
      </c>
      <c r="V1120" s="2">
        <f>AVERAGE(proteinGroups3[[#This Row],[LFQ intensity 1Y1]:[LFQ intensity 1Y6]])</f>
        <v>18760167</v>
      </c>
      <c r="W1120" s="3">
        <f>AVERAGE(proteinGroups3[[#This Row],[LFQ intensity 5Y1]:[LFQ intensity 5Y5]])</f>
        <v>11552200.4</v>
      </c>
      <c r="X1120" s="4">
        <f>AVERAGE(proteinGroups3[[#This Row],[LFQ intensity 10Y1]:[LFQ intensity 10Y4]])</f>
        <v>21167300</v>
      </c>
      <c r="Y1120" s="6">
        <f>AVERAGE(proteinGroups3[[#This Row],[LFQ intensity ADULT1]:[LFQ intensity ADULT7]])</f>
        <v>1</v>
      </c>
      <c r="Z1120"/>
      <c r="AA1120"/>
      <c r="AC1120"/>
      <c r="AD1120"/>
      <c r="AE1120"/>
    </row>
    <row r="1121" spans="1:31" x14ac:dyDescent="0.25">
      <c r="A1121" s="1" t="s">
        <v>9337</v>
      </c>
      <c r="B1121" s="2">
        <v>1</v>
      </c>
      <c r="C1121" s="2">
        <v>1</v>
      </c>
      <c r="D1121" s="2">
        <v>1</v>
      </c>
      <c r="E1121" s="2">
        <v>1</v>
      </c>
      <c r="F1121" s="2">
        <v>1</v>
      </c>
      <c r="G1121" s="2">
        <v>1</v>
      </c>
      <c r="H1121" s="3">
        <v>1</v>
      </c>
      <c r="I1121" s="3">
        <v>1</v>
      </c>
      <c r="J1121" s="3">
        <v>13701000</v>
      </c>
      <c r="K1121" s="3">
        <v>1</v>
      </c>
      <c r="L1121" s="3">
        <v>1</v>
      </c>
      <c r="M1121" s="4">
        <v>1</v>
      </c>
      <c r="N1121" s="4">
        <v>1</v>
      </c>
      <c r="O1121" s="4">
        <v>1</v>
      </c>
      <c r="P1121" s="4">
        <v>1</v>
      </c>
      <c r="Q1121" s="5">
        <v>1</v>
      </c>
      <c r="R1121" s="5">
        <v>1</v>
      </c>
      <c r="S1121" s="5">
        <v>1</v>
      </c>
      <c r="T1121" s="5">
        <v>1</v>
      </c>
      <c r="U1121" s="5">
        <v>1</v>
      </c>
      <c r="V1121" s="2">
        <f>AVERAGE(proteinGroups3[[#This Row],[LFQ intensity 1Y1]:[LFQ intensity 1Y6]])</f>
        <v>1</v>
      </c>
      <c r="W1121" s="3">
        <f>AVERAGE(proteinGroups3[[#This Row],[LFQ intensity 5Y1]:[LFQ intensity 5Y5]])</f>
        <v>2740200.8</v>
      </c>
      <c r="X1121" s="4">
        <f>AVERAGE(proteinGroups3[[#This Row],[LFQ intensity 10Y1]:[LFQ intensity 10Y4]])</f>
        <v>1</v>
      </c>
      <c r="Y1121" s="6">
        <f>AVERAGE(proteinGroups3[[#This Row],[LFQ intensity ADULT1]:[LFQ intensity ADULT7]])</f>
        <v>1</v>
      </c>
      <c r="Z1121"/>
      <c r="AA1121"/>
      <c r="AC1121"/>
      <c r="AD1121"/>
      <c r="AE1121"/>
    </row>
    <row r="1122" spans="1:31" x14ac:dyDescent="0.25">
      <c r="A1122" s="1" t="s">
        <v>9343</v>
      </c>
      <c r="B1122" s="2">
        <v>1</v>
      </c>
      <c r="C1122" s="2">
        <v>318960000</v>
      </c>
      <c r="D1122" s="2">
        <v>50480000</v>
      </c>
      <c r="E1122" s="2">
        <v>1</v>
      </c>
      <c r="F1122" s="2">
        <v>249980000</v>
      </c>
      <c r="G1122" s="2">
        <v>188080000</v>
      </c>
      <c r="H1122" s="3">
        <v>1</v>
      </c>
      <c r="I1122" s="3">
        <v>1</v>
      </c>
      <c r="J1122" s="3">
        <v>1</v>
      </c>
      <c r="K1122" s="3">
        <v>1</v>
      </c>
      <c r="L1122" s="3">
        <v>1</v>
      </c>
      <c r="M1122" s="4">
        <v>1</v>
      </c>
      <c r="N1122" s="4">
        <v>17194000</v>
      </c>
      <c r="O1122" s="4">
        <v>54306000</v>
      </c>
      <c r="P1122" s="4">
        <v>79363000</v>
      </c>
      <c r="Q1122" s="5">
        <v>1</v>
      </c>
      <c r="R1122" s="5">
        <v>1</v>
      </c>
      <c r="S1122" s="5">
        <v>1</v>
      </c>
      <c r="T1122" s="5">
        <v>1</v>
      </c>
      <c r="U1122" s="5">
        <v>1</v>
      </c>
      <c r="V1122" s="2">
        <f>AVERAGE(proteinGroups3[[#This Row],[LFQ intensity 1Y1]:[LFQ intensity 1Y6]])</f>
        <v>134583333.66666666</v>
      </c>
      <c r="W1122" s="3">
        <f>AVERAGE(proteinGroups3[[#This Row],[LFQ intensity 5Y1]:[LFQ intensity 5Y5]])</f>
        <v>1</v>
      </c>
      <c r="X1122" s="4">
        <f>AVERAGE(proteinGroups3[[#This Row],[LFQ intensity 10Y1]:[LFQ intensity 10Y4]])</f>
        <v>37715750.25</v>
      </c>
      <c r="Y1122" s="6">
        <f>AVERAGE(proteinGroups3[[#This Row],[LFQ intensity ADULT1]:[LFQ intensity ADULT7]])</f>
        <v>1</v>
      </c>
      <c r="Z1122"/>
      <c r="AA1122"/>
      <c r="AC1122"/>
      <c r="AD1122"/>
      <c r="AE1122"/>
    </row>
    <row r="1123" spans="1:31" x14ac:dyDescent="0.25">
      <c r="A1123" s="1" t="s">
        <v>9353</v>
      </c>
      <c r="B1123" s="2">
        <v>1</v>
      </c>
      <c r="C1123" s="2">
        <v>1</v>
      </c>
      <c r="D1123" s="2">
        <v>1</v>
      </c>
      <c r="E1123" s="2">
        <v>1</v>
      </c>
      <c r="F1123" s="2">
        <v>568330</v>
      </c>
      <c r="G1123" s="2">
        <v>1</v>
      </c>
      <c r="H1123" s="3">
        <v>56486000</v>
      </c>
      <c r="I1123" s="3">
        <v>21026000</v>
      </c>
      <c r="J1123" s="3">
        <v>625420000</v>
      </c>
      <c r="K1123" s="3">
        <v>18976000</v>
      </c>
      <c r="L1123" s="3">
        <v>41768000</v>
      </c>
      <c r="M1123" s="4">
        <v>22820000</v>
      </c>
      <c r="N1123" s="4">
        <v>54586000</v>
      </c>
      <c r="O1123" s="4">
        <v>50664000</v>
      </c>
      <c r="P1123" s="4">
        <v>45193000</v>
      </c>
      <c r="Q1123" s="5">
        <v>78720000</v>
      </c>
      <c r="R1123" s="5">
        <v>73719000</v>
      </c>
      <c r="S1123" s="5">
        <v>33384000</v>
      </c>
      <c r="T1123" s="5">
        <v>6467700</v>
      </c>
      <c r="U1123" s="5">
        <v>6585000</v>
      </c>
      <c r="V1123" s="2">
        <f>AVERAGE(proteinGroups3[[#This Row],[LFQ intensity 1Y1]:[LFQ intensity 1Y6]])</f>
        <v>94722.5</v>
      </c>
      <c r="W1123" s="3">
        <f>AVERAGE(proteinGroups3[[#This Row],[LFQ intensity 5Y1]:[LFQ intensity 5Y5]])</f>
        <v>152735200</v>
      </c>
      <c r="X1123" s="4">
        <f>AVERAGE(proteinGroups3[[#This Row],[LFQ intensity 10Y1]:[LFQ intensity 10Y4]])</f>
        <v>43315750</v>
      </c>
      <c r="Y1123" s="6">
        <f>AVERAGE(proteinGroups3[[#This Row],[LFQ intensity ADULT1]:[LFQ intensity ADULT7]])</f>
        <v>39775140</v>
      </c>
      <c r="Z1123"/>
      <c r="AA1123"/>
      <c r="AC1123"/>
      <c r="AD1123"/>
      <c r="AE1123"/>
    </row>
    <row r="1124" spans="1:31" x14ac:dyDescent="0.25">
      <c r="A1124" s="1" t="s">
        <v>9362</v>
      </c>
      <c r="B1124" s="2">
        <v>1</v>
      </c>
      <c r="C1124" s="2">
        <v>1</v>
      </c>
      <c r="D1124" s="2">
        <v>1</v>
      </c>
      <c r="E1124" s="2">
        <v>1</v>
      </c>
      <c r="F1124" s="2">
        <v>1</v>
      </c>
      <c r="G1124" s="2">
        <v>1</v>
      </c>
      <c r="H1124" s="3">
        <v>1</v>
      </c>
      <c r="I1124" s="3">
        <v>1</v>
      </c>
      <c r="J1124" s="3">
        <v>1</v>
      </c>
      <c r="K1124" s="3">
        <v>1</v>
      </c>
      <c r="L1124" s="3">
        <v>1</v>
      </c>
      <c r="M1124" s="4">
        <v>1</v>
      </c>
      <c r="N1124" s="4">
        <v>1</v>
      </c>
      <c r="O1124" s="4">
        <v>1</v>
      </c>
      <c r="P1124" s="4">
        <v>1</v>
      </c>
      <c r="Q1124" s="5">
        <v>1</v>
      </c>
      <c r="R1124" s="5">
        <v>1</v>
      </c>
      <c r="S1124" s="5">
        <v>1</v>
      </c>
      <c r="T1124" s="5">
        <v>37192000</v>
      </c>
      <c r="U1124" s="5">
        <v>1</v>
      </c>
      <c r="V1124" s="2">
        <f>AVERAGE(proteinGroups3[[#This Row],[LFQ intensity 1Y1]:[LFQ intensity 1Y6]])</f>
        <v>1</v>
      </c>
      <c r="W1124" s="3">
        <f>AVERAGE(proteinGroups3[[#This Row],[LFQ intensity 5Y1]:[LFQ intensity 5Y5]])</f>
        <v>1</v>
      </c>
      <c r="X1124" s="4">
        <f>AVERAGE(proteinGroups3[[#This Row],[LFQ intensity 10Y1]:[LFQ intensity 10Y4]])</f>
        <v>1</v>
      </c>
      <c r="Y1124" s="6">
        <f>AVERAGE(proteinGroups3[[#This Row],[LFQ intensity ADULT1]:[LFQ intensity ADULT7]])</f>
        <v>7438400.7999999998</v>
      </c>
      <c r="Z1124"/>
      <c r="AA1124"/>
      <c r="AC1124"/>
      <c r="AD1124"/>
      <c r="AE1124"/>
    </row>
    <row r="1125" spans="1:31" x14ac:dyDescent="0.25">
      <c r="A1125" s="1" t="s">
        <v>9369</v>
      </c>
      <c r="B1125" s="2">
        <v>1</v>
      </c>
      <c r="C1125" s="2">
        <v>1</v>
      </c>
      <c r="D1125" s="2">
        <v>1</v>
      </c>
      <c r="E1125" s="2">
        <v>1</v>
      </c>
      <c r="F1125" s="2">
        <v>1</v>
      </c>
      <c r="G1125" s="2">
        <v>1</v>
      </c>
      <c r="H1125" s="3">
        <v>18719000</v>
      </c>
      <c r="I1125" s="3">
        <v>20083000</v>
      </c>
      <c r="J1125" s="3">
        <v>1</v>
      </c>
      <c r="K1125" s="3">
        <v>7017000</v>
      </c>
      <c r="L1125" s="3">
        <v>1</v>
      </c>
      <c r="M1125" s="4">
        <v>1</v>
      </c>
      <c r="N1125" s="4">
        <v>1</v>
      </c>
      <c r="O1125" s="4">
        <v>1</v>
      </c>
      <c r="P1125" s="4">
        <v>1</v>
      </c>
      <c r="Q1125" s="5">
        <v>1</v>
      </c>
      <c r="R1125" s="5">
        <v>1</v>
      </c>
      <c r="S1125" s="5">
        <v>1</v>
      </c>
      <c r="T1125" s="5">
        <v>1</v>
      </c>
      <c r="U1125" s="5">
        <v>1</v>
      </c>
      <c r="V1125" s="2">
        <f>AVERAGE(proteinGroups3[[#This Row],[LFQ intensity 1Y1]:[LFQ intensity 1Y6]])</f>
        <v>1</v>
      </c>
      <c r="W1125" s="3">
        <f>AVERAGE(proteinGroups3[[#This Row],[LFQ intensity 5Y1]:[LFQ intensity 5Y5]])</f>
        <v>9163800.4000000004</v>
      </c>
      <c r="X1125" s="4">
        <f>AVERAGE(proteinGroups3[[#This Row],[LFQ intensity 10Y1]:[LFQ intensity 10Y4]])</f>
        <v>1</v>
      </c>
      <c r="Y1125" s="6">
        <f>AVERAGE(proteinGroups3[[#This Row],[LFQ intensity ADULT1]:[LFQ intensity ADULT7]])</f>
        <v>1</v>
      </c>
      <c r="Z1125"/>
      <c r="AA1125"/>
      <c r="AC1125"/>
      <c r="AD1125"/>
      <c r="AE1125"/>
    </row>
    <row r="1126" spans="1:31" x14ac:dyDescent="0.25">
      <c r="A1126" s="1" t="s">
        <v>9375</v>
      </c>
      <c r="B1126" s="2">
        <v>1</v>
      </c>
      <c r="C1126" s="2">
        <v>1</v>
      </c>
      <c r="D1126" s="2">
        <v>1</v>
      </c>
      <c r="E1126" s="2">
        <v>1</v>
      </c>
      <c r="F1126" s="2">
        <v>1</v>
      </c>
      <c r="G1126" s="2">
        <v>1</v>
      </c>
      <c r="H1126" s="3">
        <v>1</v>
      </c>
      <c r="I1126" s="3">
        <v>1</v>
      </c>
      <c r="J1126" s="3">
        <v>1</v>
      </c>
      <c r="K1126" s="3">
        <v>1</v>
      </c>
      <c r="L1126" s="3">
        <v>1</v>
      </c>
      <c r="M1126" s="4">
        <v>1</v>
      </c>
      <c r="N1126" s="4">
        <v>1</v>
      </c>
      <c r="O1126" s="4">
        <v>1</v>
      </c>
      <c r="P1126" s="4">
        <v>1</v>
      </c>
      <c r="Q1126" s="5">
        <v>1</v>
      </c>
      <c r="R1126" s="5">
        <v>1</v>
      </c>
      <c r="S1126" s="5">
        <v>1</v>
      </c>
      <c r="T1126" s="5">
        <v>1</v>
      </c>
      <c r="U1126" s="5">
        <v>1</v>
      </c>
      <c r="V1126" s="2">
        <f>AVERAGE(proteinGroups3[[#This Row],[LFQ intensity 1Y1]:[LFQ intensity 1Y6]])</f>
        <v>1</v>
      </c>
      <c r="W1126" s="3">
        <f>AVERAGE(proteinGroups3[[#This Row],[LFQ intensity 5Y1]:[LFQ intensity 5Y5]])</f>
        <v>1</v>
      </c>
      <c r="X1126" s="4">
        <f>AVERAGE(proteinGroups3[[#This Row],[LFQ intensity 10Y1]:[LFQ intensity 10Y4]])</f>
        <v>1</v>
      </c>
      <c r="Y1126" s="6">
        <f>AVERAGE(proteinGroups3[[#This Row],[LFQ intensity ADULT1]:[LFQ intensity ADULT7]])</f>
        <v>1</v>
      </c>
      <c r="Z1126"/>
      <c r="AA1126"/>
      <c r="AC1126"/>
      <c r="AD1126"/>
      <c r="AE1126"/>
    </row>
    <row r="1127" spans="1:31" x14ac:dyDescent="0.25">
      <c r="A1127" s="1" t="s">
        <v>9383</v>
      </c>
      <c r="B1127" s="2">
        <v>1</v>
      </c>
      <c r="C1127" s="2">
        <v>1</v>
      </c>
      <c r="D1127" s="2">
        <v>1</v>
      </c>
      <c r="E1127" s="2">
        <v>1</v>
      </c>
      <c r="F1127" s="2">
        <v>1</v>
      </c>
      <c r="G1127" s="2">
        <v>1</v>
      </c>
      <c r="H1127" s="3">
        <v>1</v>
      </c>
      <c r="I1127" s="3">
        <v>1</v>
      </c>
      <c r="J1127" s="3">
        <v>1</v>
      </c>
      <c r="K1127" s="3">
        <v>1</v>
      </c>
      <c r="L1127" s="3">
        <v>19054000</v>
      </c>
      <c r="M1127" s="4">
        <v>1</v>
      </c>
      <c r="N1127" s="4">
        <v>1</v>
      </c>
      <c r="O1127" s="4">
        <v>1</v>
      </c>
      <c r="P1127" s="4">
        <v>1</v>
      </c>
      <c r="Q1127" s="5">
        <v>2685100</v>
      </c>
      <c r="R1127" s="5">
        <v>1</v>
      </c>
      <c r="S1127" s="5">
        <v>1</v>
      </c>
      <c r="T1127" s="5">
        <v>1</v>
      </c>
      <c r="U1127" s="5">
        <v>1</v>
      </c>
      <c r="V1127" s="2">
        <f>AVERAGE(proteinGroups3[[#This Row],[LFQ intensity 1Y1]:[LFQ intensity 1Y6]])</f>
        <v>1</v>
      </c>
      <c r="W1127" s="3">
        <f>AVERAGE(proteinGroups3[[#This Row],[LFQ intensity 5Y1]:[LFQ intensity 5Y5]])</f>
        <v>3810800.8</v>
      </c>
      <c r="X1127" s="4">
        <f>AVERAGE(proteinGroups3[[#This Row],[LFQ intensity 10Y1]:[LFQ intensity 10Y4]])</f>
        <v>1</v>
      </c>
      <c r="Y1127" s="6">
        <f>AVERAGE(proteinGroups3[[#This Row],[LFQ intensity ADULT1]:[LFQ intensity ADULT7]])</f>
        <v>537020.80000000005</v>
      </c>
      <c r="Z1127"/>
      <c r="AA1127"/>
      <c r="AC1127"/>
      <c r="AD1127"/>
      <c r="AE1127"/>
    </row>
    <row r="1128" spans="1:31" x14ac:dyDescent="0.25">
      <c r="A1128" s="1" t="s">
        <v>9390</v>
      </c>
      <c r="B1128" s="2">
        <v>1</v>
      </c>
      <c r="C1128" s="2">
        <v>1</v>
      </c>
      <c r="D1128" s="2">
        <v>1</v>
      </c>
      <c r="E1128" s="2">
        <v>1</v>
      </c>
      <c r="F1128" s="2">
        <v>1</v>
      </c>
      <c r="G1128" s="2">
        <v>1</v>
      </c>
      <c r="H1128" s="3">
        <v>1</v>
      </c>
      <c r="I1128" s="3">
        <v>1</v>
      </c>
      <c r="J1128" s="3">
        <v>1</v>
      </c>
      <c r="K1128" s="3">
        <v>1</v>
      </c>
      <c r="L1128" s="3">
        <v>1</v>
      </c>
      <c r="M1128" s="4">
        <v>11305000</v>
      </c>
      <c r="N1128" s="4">
        <v>80579000</v>
      </c>
      <c r="O1128" s="4">
        <v>24822000</v>
      </c>
      <c r="P1128" s="4">
        <v>24096000</v>
      </c>
      <c r="Q1128" s="5">
        <v>1</v>
      </c>
      <c r="R1128" s="5">
        <v>1</v>
      </c>
      <c r="S1128" s="5">
        <v>1</v>
      </c>
      <c r="T1128" s="5">
        <v>1</v>
      </c>
      <c r="U1128" s="5">
        <v>1</v>
      </c>
      <c r="V1128" s="2">
        <f>AVERAGE(proteinGroups3[[#This Row],[LFQ intensity 1Y1]:[LFQ intensity 1Y6]])</f>
        <v>1</v>
      </c>
      <c r="W1128" s="3">
        <f>AVERAGE(proteinGroups3[[#This Row],[LFQ intensity 5Y1]:[LFQ intensity 5Y5]])</f>
        <v>1</v>
      </c>
      <c r="X1128" s="4">
        <f>AVERAGE(proteinGroups3[[#This Row],[LFQ intensity 10Y1]:[LFQ intensity 10Y4]])</f>
        <v>35200500</v>
      </c>
      <c r="Y1128" s="6">
        <f>AVERAGE(proteinGroups3[[#This Row],[LFQ intensity ADULT1]:[LFQ intensity ADULT7]])</f>
        <v>1</v>
      </c>
      <c r="Z1128"/>
      <c r="AA1128"/>
      <c r="AC1128"/>
      <c r="AD1128"/>
      <c r="AE1128"/>
    </row>
    <row r="1129" spans="1:31" x14ac:dyDescent="0.25">
      <c r="A1129" s="1" t="s">
        <v>9396</v>
      </c>
      <c r="B1129" s="2">
        <v>299580000</v>
      </c>
      <c r="C1129" s="2">
        <v>499230000</v>
      </c>
      <c r="D1129" s="2">
        <v>139690000</v>
      </c>
      <c r="E1129" s="2">
        <v>1</v>
      </c>
      <c r="F1129" s="2">
        <v>204210000</v>
      </c>
      <c r="G1129" s="2">
        <v>171430000</v>
      </c>
      <c r="H1129" s="3">
        <v>302400000</v>
      </c>
      <c r="I1129" s="3">
        <v>931300000</v>
      </c>
      <c r="J1129" s="3">
        <v>233630000</v>
      </c>
      <c r="K1129" s="3">
        <v>417120000</v>
      </c>
      <c r="L1129" s="3">
        <v>119790000</v>
      </c>
      <c r="M1129" s="4">
        <v>551050000</v>
      </c>
      <c r="N1129" s="4">
        <v>817140000</v>
      </c>
      <c r="O1129" s="4">
        <v>1135300000</v>
      </c>
      <c r="P1129" s="4">
        <v>1455300000</v>
      </c>
      <c r="Q1129" s="5">
        <v>4287200000</v>
      </c>
      <c r="R1129" s="5">
        <v>19998000</v>
      </c>
      <c r="S1129" s="5">
        <v>1</v>
      </c>
      <c r="T1129" s="5">
        <v>134830000</v>
      </c>
      <c r="U1129" s="5">
        <v>76350000</v>
      </c>
      <c r="V1129" s="2">
        <f>AVERAGE(proteinGroups3[[#This Row],[LFQ intensity 1Y1]:[LFQ intensity 1Y6]])</f>
        <v>219023333.5</v>
      </c>
      <c r="W1129" s="3">
        <f>AVERAGE(proteinGroups3[[#This Row],[LFQ intensity 5Y1]:[LFQ intensity 5Y5]])</f>
        <v>400848000</v>
      </c>
      <c r="X1129" s="4">
        <f>AVERAGE(proteinGroups3[[#This Row],[LFQ intensity 10Y1]:[LFQ intensity 10Y4]])</f>
        <v>989697500</v>
      </c>
      <c r="Y1129" s="6">
        <f>AVERAGE(proteinGroups3[[#This Row],[LFQ intensity ADULT1]:[LFQ intensity ADULT7]])</f>
        <v>903675600.20000005</v>
      </c>
      <c r="Z1129"/>
      <c r="AA1129"/>
      <c r="AC1129"/>
      <c r="AD1129"/>
      <c r="AE1129"/>
    </row>
    <row r="1130" spans="1:31" x14ac:dyDescent="0.25">
      <c r="A1130" s="1" t="s">
        <v>9404</v>
      </c>
      <c r="B1130" s="2">
        <v>47959000</v>
      </c>
      <c r="C1130" s="2">
        <v>1</v>
      </c>
      <c r="D1130" s="2">
        <v>1</v>
      </c>
      <c r="E1130" s="2">
        <v>1</v>
      </c>
      <c r="F1130" s="2">
        <v>1</v>
      </c>
      <c r="G1130" s="2">
        <v>1</v>
      </c>
      <c r="H1130" s="3">
        <v>1</v>
      </c>
      <c r="I1130" s="3">
        <v>1</v>
      </c>
      <c r="J1130" s="3">
        <v>1</v>
      </c>
      <c r="K1130" s="3">
        <v>1</v>
      </c>
      <c r="L1130" s="3">
        <v>1</v>
      </c>
      <c r="M1130" s="4">
        <v>1</v>
      </c>
      <c r="N1130" s="4">
        <v>1</v>
      </c>
      <c r="O1130" s="4">
        <v>1</v>
      </c>
      <c r="P1130" s="4">
        <v>1</v>
      </c>
      <c r="Q1130" s="5">
        <v>1</v>
      </c>
      <c r="R1130" s="5">
        <v>1</v>
      </c>
      <c r="S1130" s="5">
        <v>1</v>
      </c>
      <c r="T1130" s="5">
        <v>1</v>
      </c>
      <c r="U1130" s="5">
        <v>1</v>
      </c>
      <c r="V1130" s="2">
        <f>AVERAGE(proteinGroups3[[#This Row],[LFQ intensity 1Y1]:[LFQ intensity 1Y6]])</f>
        <v>7993167.5</v>
      </c>
      <c r="W1130" s="3">
        <f>AVERAGE(proteinGroups3[[#This Row],[LFQ intensity 5Y1]:[LFQ intensity 5Y5]])</f>
        <v>1</v>
      </c>
      <c r="X1130" s="4">
        <f>AVERAGE(proteinGroups3[[#This Row],[LFQ intensity 10Y1]:[LFQ intensity 10Y4]])</f>
        <v>1</v>
      </c>
      <c r="Y1130" s="6">
        <f>AVERAGE(proteinGroups3[[#This Row],[LFQ intensity ADULT1]:[LFQ intensity ADULT7]])</f>
        <v>1</v>
      </c>
      <c r="Z1130"/>
      <c r="AA1130"/>
      <c r="AC1130"/>
      <c r="AD1130"/>
      <c r="AE1130"/>
    </row>
    <row r="1131" spans="1:31" x14ac:dyDescent="0.25">
      <c r="A1131" s="1" t="s">
        <v>9411</v>
      </c>
      <c r="B1131" s="2">
        <v>1</v>
      </c>
      <c r="C1131" s="2">
        <v>1</v>
      </c>
      <c r="D1131" s="2">
        <v>1</v>
      </c>
      <c r="E1131" s="2">
        <v>1</v>
      </c>
      <c r="F1131" s="2">
        <v>4948900</v>
      </c>
      <c r="G1131" s="2">
        <v>1</v>
      </c>
      <c r="H1131" s="3">
        <v>1</v>
      </c>
      <c r="I1131" s="3">
        <v>1</v>
      </c>
      <c r="J1131" s="3">
        <v>1</v>
      </c>
      <c r="K1131" s="3">
        <v>1</v>
      </c>
      <c r="L1131" s="3">
        <v>1</v>
      </c>
      <c r="M1131" s="4">
        <v>6740300</v>
      </c>
      <c r="N1131" s="4">
        <v>1</v>
      </c>
      <c r="O1131" s="4">
        <v>4353100</v>
      </c>
      <c r="P1131" s="4">
        <v>6450000</v>
      </c>
      <c r="Q1131" s="5">
        <v>2639900</v>
      </c>
      <c r="R1131" s="5">
        <v>1</v>
      </c>
      <c r="S1131" s="5">
        <v>1</v>
      </c>
      <c r="T1131" s="5">
        <v>1</v>
      </c>
      <c r="U1131" s="5">
        <v>1</v>
      </c>
      <c r="V1131" s="2">
        <f>AVERAGE(proteinGroups3[[#This Row],[LFQ intensity 1Y1]:[LFQ intensity 1Y6]])</f>
        <v>824817.5</v>
      </c>
      <c r="W1131" s="3">
        <f>AVERAGE(proteinGroups3[[#This Row],[LFQ intensity 5Y1]:[LFQ intensity 5Y5]])</f>
        <v>1</v>
      </c>
      <c r="X1131" s="4">
        <f>AVERAGE(proteinGroups3[[#This Row],[LFQ intensity 10Y1]:[LFQ intensity 10Y4]])</f>
        <v>4385850.25</v>
      </c>
      <c r="Y1131" s="6">
        <f>AVERAGE(proteinGroups3[[#This Row],[LFQ intensity ADULT1]:[LFQ intensity ADULT7]])</f>
        <v>527980.80000000005</v>
      </c>
      <c r="Z1131"/>
      <c r="AA1131"/>
      <c r="AC1131"/>
      <c r="AD1131"/>
      <c r="AE1131"/>
    </row>
    <row r="1132" spans="1:31" x14ac:dyDescent="0.25">
      <c r="A1132" s="1" t="s">
        <v>9417</v>
      </c>
      <c r="B1132" s="2">
        <v>1</v>
      </c>
      <c r="C1132" s="2">
        <v>1</v>
      </c>
      <c r="D1132" s="2">
        <v>1</v>
      </c>
      <c r="E1132" s="2">
        <v>1</v>
      </c>
      <c r="F1132" s="2">
        <v>8312000</v>
      </c>
      <c r="G1132" s="2">
        <v>1</v>
      </c>
      <c r="H1132" s="3">
        <v>1</v>
      </c>
      <c r="I1132" s="3">
        <v>1</v>
      </c>
      <c r="J1132" s="3">
        <v>1</v>
      </c>
      <c r="K1132" s="3">
        <v>1</v>
      </c>
      <c r="L1132" s="3">
        <v>1</v>
      </c>
      <c r="M1132" s="4">
        <v>1</v>
      </c>
      <c r="N1132" s="4">
        <v>1</v>
      </c>
      <c r="O1132" s="4">
        <v>1</v>
      </c>
      <c r="P1132" s="4">
        <v>1</v>
      </c>
      <c r="Q1132" s="5">
        <v>1</v>
      </c>
      <c r="R1132" s="5">
        <v>1</v>
      </c>
      <c r="S1132" s="5">
        <v>1</v>
      </c>
      <c r="T1132" s="5">
        <v>1</v>
      </c>
      <c r="U1132" s="5">
        <v>1</v>
      </c>
      <c r="V1132" s="2">
        <f>AVERAGE(proteinGroups3[[#This Row],[LFQ intensity 1Y1]:[LFQ intensity 1Y6]])</f>
        <v>1385334.1666666667</v>
      </c>
      <c r="W1132" s="3">
        <f>AVERAGE(proteinGroups3[[#This Row],[LFQ intensity 5Y1]:[LFQ intensity 5Y5]])</f>
        <v>1</v>
      </c>
      <c r="X1132" s="4">
        <f>AVERAGE(proteinGroups3[[#This Row],[LFQ intensity 10Y1]:[LFQ intensity 10Y4]])</f>
        <v>1</v>
      </c>
      <c r="Y1132" s="6">
        <f>AVERAGE(proteinGroups3[[#This Row],[LFQ intensity ADULT1]:[LFQ intensity ADULT7]])</f>
        <v>1</v>
      </c>
      <c r="Z1132"/>
      <c r="AA1132"/>
      <c r="AC1132"/>
      <c r="AD1132"/>
      <c r="AE1132"/>
    </row>
    <row r="1133" spans="1:31" x14ac:dyDescent="0.25">
      <c r="A1133" s="1" t="s">
        <v>9424</v>
      </c>
      <c r="B1133" s="2">
        <v>32910000</v>
      </c>
      <c r="C1133" s="2">
        <v>18254000</v>
      </c>
      <c r="D1133" s="2">
        <v>22356000</v>
      </c>
      <c r="E1133" s="2">
        <v>1</v>
      </c>
      <c r="F1133" s="2">
        <v>43865000</v>
      </c>
      <c r="G1133" s="2">
        <v>10094000</v>
      </c>
      <c r="H1133" s="3">
        <v>1</v>
      </c>
      <c r="I1133" s="3">
        <v>109470000</v>
      </c>
      <c r="J1133" s="3">
        <v>8120600</v>
      </c>
      <c r="K1133" s="3">
        <v>68839000</v>
      </c>
      <c r="L1133" s="3">
        <v>1</v>
      </c>
      <c r="M1133" s="4">
        <v>44049000</v>
      </c>
      <c r="N1133" s="4">
        <v>68229000</v>
      </c>
      <c r="O1133" s="4">
        <v>98972000</v>
      </c>
      <c r="P1133" s="4">
        <v>85734000</v>
      </c>
      <c r="Q1133" s="5">
        <v>1</v>
      </c>
      <c r="R1133" s="5">
        <v>1</v>
      </c>
      <c r="S1133" s="5">
        <v>1</v>
      </c>
      <c r="T1133" s="5">
        <v>1</v>
      </c>
      <c r="U1133" s="5">
        <v>1</v>
      </c>
      <c r="V1133" s="2">
        <f>AVERAGE(proteinGroups3[[#This Row],[LFQ intensity 1Y1]:[LFQ intensity 1Y6]])</f>
        <v>21246500.166666668</v>
      </c>
      <c r="W1133" s="3">
        <f>AVERAGE(proteinGroups3[[#This Row],[LFQ intensity 5Y1]:[LFQ intensity 5Y5]])</f>
        <v>37285920.399999999</v>
      </c>
      <c r="X1133" s="4">
        <f>AVERAGE(proteinGroups3[[#This Row],[LFQ intensity 10Y1]:[LFQ intensity 10Y4]])</f>
        <v>74246000</v>
      </c>
      <c r="Y1133" s="6">
        <f>AVERAGE(proteinGroups3[[#This Row],[LFQ intensity ADULT1]:[LFQ intensity ADULT7]])</f>
        <v>1</v>
      </c>
      <c r="Z1133"/>
      <c r="AA1133"/>
      <c r="AC1133"/>
      <c r="AD1133"/>
      <c r="AE1133"/>
    </row>
    <row r="1134" spans="1:31" x14ac:dyDescent="0.25">
      <c r="A1134" s="1" t="s">
        <v>9430</v>
      </c>
      <c r="B1134" s="2">
        <v>438120000</v>
      </c>
      <c r="C1134" s="2">
        <v>4586000000</v>
      </c>
      <c r="D1134" s="2">
        <v>35622000</v>
      </c>
      <c r="E1134" s="2">
        <v>1</v>
      </c>
      <c r="F1134" s="2">
        <v>2636100000</v>
      </c>
      <c r="G1134" s="2">
        <v>87120000</v>
      </c>
      <c r="H1134" s="3">
        <v>28655000</v>
      </c>
      <c r="I1134" s="3">
        <v>19147000</v>
      </c>
      <c r="J1134" s="3">
        <v>1</v>
      </c>
      <c r="K1134" s="3">
        <v>194130000</v>
      </c>
      <c r="L1134" s="3">
        <v>9564600</v>
      </c>
      <c r="M1134" s="4">
        <v>454450000</v>
      </c>
      <c r="N1134" s="4">
        <v>105680000</v>
      </c>
      <c r="O1134" s="4">
        <v>36568000</v>
      </c>
      <c r="P1134" s="4">
        <v>52322000</v>
      </c>
      <c r="Q1134" s="5">
        <v>1</v>
      </c>
      <c r="R1134" s="5">
        <v>45409000</v>
      </c>
      <c r="S1134" s="5">
        <v>25928000</v>
      </c>
      <c r="T1134" s="5">
        <v>30409000</v>
      </c>
      <c r="U1134" s="5">
        <v>1</v>
      </c>
      <c r="V1134" s="2">
        <f>AVERAGE(proteinGroups3[[#This Row],[LFQ intensity 1Y1]:[LFQ intensity 1Y6]])</f>
        <v>1297160333.5</v>
      </c>
      <c r="W1134" s="3">
        <f>AVERAGE(proteinGroups3[[#This Row],[LFQ intensity 5Y1]:[LFQ intensity 5Y5]])</f>
        <v>50299320.200000003</v>
      </c>
      <c r="X1134" s="4">
        <f>AVERAGE(proteinGroups3[[#This Row],[LFQ intensity 10Y1]:[LFQ intensity 10Y4]])</f>
        <v>162255000</v>
      </c>
      <c r="Y1134" s="6">
        <f>AVERAGE(proteinGroups3[[#This Row],[LFQ intensity ADULT1]:[LFQ intensity ADULT7]])</f>
        <v>20349200.399999999</v>
      </c>
      <c r="Z1134"/>
      <c r="AA1134"/>
      <c r="AC1134"/>
      <c r="AD1134"/>
      <c r="AE1134"/>
    </row>
    <row r="1135" spans="1:31" x14ac:dyDescent="0.25">
      <c r="A1135" s="1" t="s">
        <v>9438</v>
      </c>
      <c r="B1135" s="2">
        <v>1</v>
      </c>
      <c r="C1135" s="2">
        <v>1</v>
      </c>
      <c r="D1135" s="2">
        <v>1</v>
      </c>
      <c r="E1135" s="2">
        <v>1</v>
      </c>
      <c r="F1135" s="2">
        <v>1</v>
      </c>
      <c r="G1135" s="2">
        <v>1</v>
      </c>
      <c r="H1135" s="3">
        <v>1</v>
      </c>
      <c r="I1135" s="3">
        <v>1</v>
      </c>
      <c r="J1135" s="3">
        <v>1</v>
      </c>
      <c r="K1135" s="3">
        <v>1</v>
      </c>
      <c r="L1135" s="3">
        <v>1</v>
      </c>
      <c r="M1135" s="4">
        <v>1</v>
      </c>
      <c r="N1135" s="4">
        <v>1</v>
      </c>
      <c r="O1135" s="4">
        <v>1</v>
      </c>
      <c r="P1135" s="4">
        <v>1</v>
      </c>
      <c r="Q1135" s="5">
        <v>162890000</v>
      </c>
      <c r="R1135" s="5">
        <v>11160000</v>
      </c>
      <c r="S1135" s="5">
        <v>1</v>
      </c>
      <c r="T1135" s="5">
        <v>11564000</v>
      </c>
      <c r="U1135" s="5">
        <v>1</v>
      </c>
      <c r="V1135" s="2">
        <f>AVERAGE(proteinGroups3[[#This Row],[LFQ intensity 1Y1]:[LFQ intensity 1Y6]])</f>
        <v>1</v>
      </c>
      <c r="W1135" s="3">
        <f>AVERAGE(proteinGroups3[[#This Row],[LFQ intensity 5Y1]:[LFQ intensity 5Y5]])</f>
        <v>1</v>
      </c>
      <c r="X1135" s="4">
        <f>AVERAGE(proteinGroups3[[#This Row],[LFQ intensity 10Y1]:[LFQ intensity 10Y4]])</f>
        <v>1</v>
      </c>
      <c r="Y1135" s="6">
        <f>AVERAGE(proteinGroups3[[#This Row],[LFQ intensity ADULT1]:[LFQ intensity ADULT7]])</f>
        <v>37122800.399999999</v>
      </c>
      <c r="Z1135"/>
      <c r="AA1135"/>
      <c r="AC1135"/>
      <c r="AD1135"/>
      <c r="AE1135"/>
    </row>
    <row r="1136" spans="1:31" x14ac:dyDescent="0.25">
      <c r="A1136" s="1" t="s">
        <v>9446</v>
      </c>
      <c r="B1136" s="2">
        <v>1</v>
      </c>
      <c r="C1136" s="2">
        <v>1</v>
      </c>
      <c r="D1136" s="2">
        <v>1</v>
      </c>
      <c r="E1136" s="2">
        <v>1</v>
      </c>
      <c r="F1136" s="2">
        <v>1</v>
      </c>
      <c r="G1136" s="2">
        <v>1</v>
      </c>
      <c r="H1136" s="3">
        <v>6736700</v>
      </c>
      <c r="I1136" s="3">
        <v>6468900</v>
      </c>
      <c r="J1136" s="3">
        <v>22089000</v>
      </c>
      <c r="K1136" s="3">
        <v>1</v>
      </c>
      <c r="L1136" s="3">
        <v>1</v>
      </c>
      <c r="M1136" s="4">
        <v>1</v>
      </c>
      <c r="N1136" s="4">
        <v>1</v>
      </c>
      <c r="O1136" s="4">
        <v>1</v>
      </c>
      <c r="P1136" s="4">
        <v>1</v>
      </c>
      <c r="Q1136" s="5">
        <v>1</v>
      </c>
      <c r="R1136" s="5">
        <v>1</v>
      </c>
      <c r="S1136" s="5">
        <v>1</v>
      </c>
      <c r="T1136" s="5">
        <v>1</v>
      </c>
      <c r="U1136" s="5">
        <v>13864000</v>
      </c>
      <c r="V1136" s="2">
        <f>AVERAGE(proteinGroups3[[#This Row],[LFQ intensity 1Y1]:[LFQ intensity 1Y6]])</f>
        <v>1</v>
      </c>
      <c r="W1136" s="3">
        <f>AVERAGE(proteinGroups3[[#This Row],[LFQ intensity 5Y1]:[LFQ intensity 5Y5]])</f>
        <v>7058920.4000000004</v>
      </c>
      <c r="X1136" s="4">
        <f>AVERAGE(proteinGroups3[[#This Row],[LFQ intensity 10Y1]:[LFQ intensity 10Y4]])</f>
        <v>1</v>
      </c>
      <c r="Y1136" s="6">
        <f>AVERAGE(proteinGroups3[[#This Row],[LFQ intensity ADULT1]:[LFQ intensity ADULT7]])</f>
        <v>2772800.8</v>
      </c>
      <c r="Z1136"/>
      <c r="AA1136"/>
      <c r="AC1136"/>
      <c r="AD1136"/>
      <c r="AE1136"/>
    </row>
    <row r="1137" spans="1:31" x14ac:dyDescent="0.25">
      <c r="A1137" s="1" t="s">
        <v>9454</v>
      </c>
      <c r="B1137" s="2">
        <v>1</v>
      </c>
      <c r="C1137" s="2">
        <v>1</v>
      </c>
      <c r="D1137" s="2">
        <v>1</v>
      </c>
      <c r="E1137" s="2">
        <v>1</v>
      </c>
      <c r="F1137" s="2">
        <v>15400000</v>
      </c>
      <c r="G1137" s="2">
        <v>12368000</v>
      </c>
      <c r="H1137" s="3">
        <v>1</v>
      </c>
      <c r="I1137" s="3">
        <v>1</v>
      </c>
      <c r="J1137" s="3">
        <v>28013000</v>
      </c>
      <c r="K1137" s="3">
        <v>1</v>
      </c>
      <c r="L1137" s="3">
        <v>1</v>
      </c>
      <c r="M1137" s="4">
        <v>1</v>
      </c>
      <c r="N1137" s="4">
        <v>1</v>
      </c>
      <c r="O1137" s="4">
        <v>1</v>
      </c>
      <c r="P1137" s="4">
        <v>1</v>
      </c>
      <c r="Q1137" s="5">
        <v>1</v>
      </c>
      <c r="R1137" s="5">
        <v>24244000</v>
      </c>
      <c r="S1137" s="5">
        <v>1</v>
      </c>
      <c r="T1137" s="5">
        <v>1</v>
      </c>
      <c r="U1137" s="5">
        <v>1</v>
      </c>
      <c r="V1137" s="2">
        <f>AVERAGE(proteinGroups3[[#This Row],[LFQ intensity 1Y1]:[LFQ intensity 1Y6]])</f>
        <v>4628000.666666667</v>
      </c>
      <c r="W1137" s="3">
        <f>AVERAGE(proteinGroups3[[#This Row],[LFQ intensity 5Y1]:[LFQ intensity 5Y5]])</f>
        <v>5602600.7999999998</v>
      </c>
      <c r="X1137" s="4">
        <f>AVERAGE(proteinGroups3[[#This Row],[LFQ intensity 10Y1]:[LFQ intensity 10Y4]])</f>
        <v>1</v>
      </c>
      <c r="Y1137" s="6">
        <f>AVERAGE(proteinGroups3[[#This Row],[LFQ intensity ADULT1]:[LFQ intensity ADULT7]])</f>
        <v>4848800.8</v>
      </c>
      <c r="Z1137"/>
      <c r="AA1137"/>
      <c r="AC1137"/>
      <c r="AD1137"/>
      <c r="AE1137"/>
    </row>
    <row r="1138" spans="1:31" x14ac:dyDescent="0.25">
      <c r="A1138" s="1" t="s">
        <v>9460</v>
      </c>
      <c r="B1138" s="2">
        <v>1</v>
      </c>
      <c r="C1138" s="2">
        <v>1</v>
      </c>
      <c r="D1138" s="2">
        <v>1</v>
      </c>
      <c r="E1138" s="2">
        <v>1</v>
      </c>
      <c r="F1138" s="2">
        <v>1</v>
      </c>
      <c r="G1138" s="2">
        <v>1</v>
      </c>
      <c r="H1138" s="3">
        <v>441760000</v>
      </c>
      <c r="I1138" s="3">
        <v>29405000</v>
      </c>
      <c r="J1138" s="3">
        <v>68054000</v>
      </c>
      <c r="K1138" s="3">
        <v>23419000</v>
      </c>
      <c r="L1138" s="3">
        <v>16924000</v>
      </c>
      <c r="M1138" s="4">
        <v>8107900</v>
      </c>
      <c r="N1138" s="4">
        <v>27661000</v>
      </c>
      <c r="O1138" s="4">
        <v>1</v>
      </c>
      <c r="P1138" s="4">
        <v>1</v>
      </c>
      <c r="Q1138" s="5">
        <v>1</v>
      </c>
      <c r="R1138" s="5">
        <v>1</v>
      </c>
      <c r="S1138" s="5">
        <v>1</v>
      </c>
      <c r="T1138" s="5">
        <v>1</v>
      </c>
      <c r="U1138" s="5">
        <v>1</v>
      </c>
      <c r="V1138" s="2">
        <f>AVERAGE(proteinGroups3[[#This Row],[LFQ intensity 1Y1]:[LFQ intensity 1Y6]])</f>
        <v>1</v>
      </c>
      <c r="W1138" s="3">
        <f>AVERAGE(proteinGroups3[[#This Row],[LFQ intensity 5Y1]:[LFQ intensity 5Y5]])</f>
        <v>115912400</v>
      </c>
      <c r="X1138" s="4">
        <f>AVERAGE(proteinGroups3[[#This Row],[LFQ intensity 10Y1]:[LFQ intensity 10Y4]])</f>
        <v>8942225.5</v>
      </c>
      <c r="Y1138" s="6">
        <f>AVERAGE(proteinGroups3[[#This Row],[LFQ intensity ADULT1]:[LFQ intensity ADULT7]])</f>
        <v>1</v>
      </c>
      <c r="Z1138"/>
      <c r="AA1138"/>
      <c r="AC1138"/>
      <c r="AD1138"/>
      <c r="AE1138"/>
    </row>
    <row r="1139" spans="1:31" x14ac:dyDescent="0.25">
      <c r="A1139" s="1" t="s">
        <v>9466</v>
      </c>
      <c r="B1139" s="2">
        <v>1</v>
      </c>
      <c r="C1139" s="2">
        <v>1</v>
      </c>
      <c r="D1139" s="2">
        <v>1</v>
      </c>
      <c r="E1139" s="2">
        <v>1</v>
      </c>
      <c r="F1139" s="2">
        <v>1</v>
      </c>
      <c r="G1139" s="2">
        <v>1</v>
      </c>
      <c r="H1139" s="3">
        <v>1</v>
      </c>
      <c r="I1139" s="3">
        <v>1</v>
      </c>
      <c r="J1139" s="3">
        <v>1</v>
      </c>
      <c r="K1139" s="3">
        <v>1</v>
      </c>
      <c r="L1139" s="3">
        <v>1</v>
      </c>
      <c r="M1139" s="4">
        <v>1</v>
      </c>
      <c r="N1139" s="4">
        <v>1</v>
      </c>
      <c r="O1139" s="4">
        <v>1</v>
      </c>
      <c r="P1139" s="4">
        <v>1</v>
      </c>
      <c r="Q1139" s="5">
        <v>1</v>
      </c>
      <c r="R1139" s="5">
        <v>34782000</v>
      </c>
      <c r="S1139" s="5">
        <v>1</v>
      </c>
      <c r="T1139" s="5">
        <v>1</v>
      </c>
      <c r="U1139" s="5">
        <v>1</v>
      </c>
      <c r="V1139" s="2">
        <f>AVERAGE(proteinGroups3[[#This Row],[LFQ intensity 1Y1]:[LFQ intensity 1Y6]])</f>
        <v>1</v>
      </c>
      <c r="W1139" s="3">
        <f>AVERAGE(proteinGroups3[[#This Row],[LFQ intensity 5Y1]:[LFQ intensity 5Y5]])</f>
        <v>1</v>
      </c>
      <c r="X1139" s="4">
        <f>AVERAGE(proteinGroups3[[#This Row],[LFQ intensity 10Y1]:[LFQ intensity 10Y4]])</f>
        <v>1</v>
      </c>
      <c r="Y1139" s="6">
        <f>AVERAGE(proteinGroups3[[#This Row],[LFQ intensity ADULT1]:[LFQ intensity ADULT7]])</f>
        <v>6956400.7999999998</v>
      </c>
      <c r="Z1139"/>
      <c r="AA1139"/>
      <c r="AC1139"/>
      <c r="AD1139"/>
      <c r="AE1139"/>
    </row>
    <row r="1140" spans="1:31" x14ac:dyDescent="0.25">
      <c r="A1140" s="1" t="s">
        <v>9471</v>
      </c>
      <c r="B1140" s="2">
        <v>1</v>
      </c>
      <c r="C1140" s="2">
        <v>1</v>
      </c>
      <c r="D1140" s="2">
        <v>1</v>
      </c>
      <c r="E1140" s="2">
        <v>1</v>
      </c>
      <c r="F1140" s="2">
        <v>1</v>
      </c>
      <c r="G1140" s="2">
        <v>1</v>
      </c>
      <c r="H1140" s="3">
        <v>13302000</v>
      </c>
      <c r="I1140" s="3">
        <v>1</v>
      </c>
      <c r="J1140" s="3">
        <v>1</v>
      </c>
      <c r="K1140" s="3">
        <v>1</v>
      </c>
      <c r="L1140" s="3">
        <v>1</v>
      </c>
      <c r="M1140" s="4">
        <v>1</v>
      </c>
      <c r="N1140" s="4">
        <v>1</v>
      </c>
      <c r="O1140" s="4">
        <v>1</v>
      </c>
      <c r="P1140" s="4">
        <v>1</v>
      </c>
      <c r="Q1140" s="5">
        <v>1</v>
      </c>
      <c r="R1140" s="5">
        <v>1</v>
      </c>
      <c r="S1140" s="5">
        <v>1</v>
      </c>
      <c r="T1140" s="5">
        <v>1</v>
      </c>
      <c r="U1140" s="5">
        <v>1</v>
      </c>
      <c r="V1140" s="2">
        <f>AVERAGE(proteinGroups3[[#This Row],[LFQ intensity 1Y1]:[LFQ intensity 1Y6]])</f>
        <v>1</v>
      </c>
      <c r="W1140" s="3">
        <f>AVERAGE(proteinGroups3[[#This Row],[LFQ intensity 5Y1]:[LFQ intensity 5Y5]])</f>
        <v>2660400.7999999998</v>
      </c>
      <c r="X1140" s="4">
        <f>AVERAGE(proteinGroups3[[#This Row],[LFQ intensity 10Y1]:[LFQ intensity 10Y4]])</f>
        <v>1</v>
      </c>
      <c r="Y1140" s="6">
        <f>AVERAGE(proteinGroups3[[#This Row],[LFQ intensity ADULT1]:[LFQ intensity ADULT7]])</f>
        <v>1</v>
      </c>
      <c r="Z1140"/>
      <c r="AA1140"/>
      <c r="AC1140"/>
      <c r="AD1140"/>
      <c r="AE1140"/>
    </row>
    <row r="1141" spans="1:31" x14ac:dyDescent="0.25">
      <c r="A1141" s="1" t="s">
        <v>9477</v>
      </c>
      <c r="B1141" s="2">
        <v>1</v>
      </c>
      <c r="C1141" s="2">
        <v>1</v>
      </c>
      <c r="D1141" s="2">
        <v>1</v>
      </c>
      <c r="E1141" s="2">
        <v>1</v>
      </c>
      <c r="F1141" s="2">
        <v>1</v>
      </c>
      <c r="G1141" s="2">
        <v>1</v>
      </c>
      <c r="H1141" s="3">
        <v>1</v>
      </c>
      <c r="I1141" s="3">
        <v>1</v>
      </c>
      <c r="J1141" s="3">
        <v>1</v>
      </c>
      <c r="K1141" s="3">
        <v>1</v>
      </c>
      <c r="L1141" s="3">
        <v>1</v>
      </c>
      <c r="M1141" s="4">
        <v>1</v>
      </c>
      <c r="N1141" s="4">
        <v>1</v>
      </c>
      <c r="O1141" s="4">
        <v>1</v>
      </c>
      <c r="P1141" s="4">
        <v>1</v>
      </c>
      <c r="Q1141" s="5">
        <v>1</v>
      </c>
      <c r="R1141" s="5">
        <v>1</v>
      </c>
      <c r="S1141" s="5">
        <v>1</v>
      </c>
      <c r="T1141" s="5">
        <v>19924000</v>
      </c>
      <c r="U1141" s="5">
        <v>1</v>
      </c>
      <c r="V1141" s="2">
        <f>AVERAGE(proteinGroups3[[#This Row],[LFQ intensity 1Y1]:[LFQ intensity 1Y6]])</f>
        <v>1</v>
      </c>
      <c r="W1141" s="3">
        <f>AVERAGE(proteinGroups3[[#This Row],[LFQ intensity 5Y1]:[LFQ intensity 5Y5]])</f>
        <v>1</v>
      </c>
      <c r="X1141" s="4">
        <f>AVERAGE(proteinGroups3[[#This Row],[LFQ intensity 10Y1]:[LFQ intensity 10Y4]])</f>
        <v>1</v>
      </c>
      <c r="Y1141" s="6">
        <f>AVERAGE(proteinGroups3[[#This Row],[LFQ intensity ADULT1]:[LFQ intensity ADULT7]])</f>
        <v>3984800.8</v>
      </c>
      <c r="Z1141"/>
      <c r="AA1141"/>
      <c r="AC1141"/>
      <c r="AD1141"/>
      <c r="AE1141"/>
    </row>
    <row r="1142" spans="1:31" x14ac:dyDescent="0.25">
      <c r="A1142" s="1" t="s">
        <v>9483</v>
      </c>
      <c r="B1142" s="2">
        <v>1</v>
      </c>
      <c r="C1142" s="2">
        <v>9963400</v>
      </c>
      <c r="D1142" s="2">
        <v>46872000</v>
      </c>
      <c r="E1142" s="2">
        <v>1</v>
      </c>
      <c r="F1142" s="2">
        <v>5427100</v>
      </c>
      <c r="G1142" s="2">
        <v>13819000</v>
      </c>
      <c r="H1142" s="3">
        <v>1</v>
      </c>
      <c r="I1142" s="3">
        <v>13529000</v>
      </c>
      <c r="J1142" s="3">
        <v>1</v>
      </c>
      <c r="K1142" s="3">
        <v>16616000</v>
      </c>
      <c r="L1142" s="3">
        <v>1</v>
      </c>
      <c r="M1142" s="4">
        <v>9649500</v>
      </c>
      <c r="N1142" s="4">
        <v>1</v>
      </c>
      <c r="O1142" s="4">
        <v>1</v>
      </c>
      <c r="P1142" s="4">
        <v>9077200</v>
      </c>
      <c r="Q1142" s="5">
        <v>4075000</v>
      </c>
      <c r="R1142" s="5">
        <v>1</v>
      </c>
      <c r="S1142" s="5">
        <v>1</v>
      </c>
      <c r="T1142" s="5">
        <v>1</v>
      </c>
      <c r="U1142" s="5">
        <v>1</v>
      </c>
      <c r="V1142" s="2">
        <f>AVERAGE(proteinGroups3[[#This Row],[LFQ intensity 1Y1]:[LFQ intensity 1Y6]])</f>
        <v>12680250.333333334</v>
      </c>
      <c r="W1142" s="3">
        <f>AVERAGE(proteinGroups3[[#This Row],[LFQ intensity 5Y1]:[LFQ intensity 5Y5]])</f>
        <v>6029000.5999999996</v>
      </c>
      <c r="X1142" s="4">
        <f>AVERAGE(proteinGroups3[[#This Row],[LFQ intensity 10Y1]:[LFQ intensity 10Y4]])</f>
        <v>4681675.5</v>
      </c>
      <c r="Y1142" s="6">
        <f>AVERAGE(proteinGroups3[[#This Row],[LFQ intensity ADULT1]:[LFQ intensity ADULT7]])</f>
        <v>815000.8</v>
      </c>
      <c r="Z1142"/>
      <c r="AA1142"/>
      <c r="AC1142"/>
      <c r="AD1142"/>
      <c r="AE1142"/>
    </row>
    <row r="1143" spans="1:31" x14ac:dyDescent="0.25">
      <c r="A1143" s="1" t="s">
        <v>9489</v>
      </c>
      <c r="B1143" s="2">
        <v>119920000</v>
      </c>
      <c r="C1143" s="2">
        <v>43938000</v>
      </c>
      <c r="D1143" s="2">
        <v>1</v>
      </c>
      <c r="E1143" s="2">
        <v>1</v>
      </c>
      <c r="F1143" s="2">
        <v>132130000</v>
      </c>
      <c r="G1143" s="2">
        <v>62319000</v>
      </c>
      <c r="H1143" s="3">
        <v>1</v>
      </c>
      <c r="I1143" s="3">
        <v>163170000</v>
      </c>
      <c r="J1143" s="3">
        <v>42658000</v>
      </c>
      <c r="K1143" s="3">
        <v>118000000</v>
      </c>
      <c r="L1143" s="3">
        <v>1</v>
      </c>
      <c r="M1143" s="4">
        <v>1</v>
      </c>
      <c r="N1143" s="4">
        <v>36471000</v>
      </c>
      <c r="O1143" s="4">
        <v>52316000</v>
      </c>
      <c r="P1143" s="4">
        <v>49929000</v>
      </c>
      <c r="Q1143" s="5">
        <v>22762000</v>
      </c>
      <c r="R1143" s="5">
        <v>1</v>
      </c>
      <c r="S1143" s="5">
        <v>1</v>
      </c>
      <c r="T1143" s="5">
        <v>1</v>
      </c>
      <c r="U1143" s="5">
        <v>1</v>
      </c>
      <c r="V1143" s="2">
        <f>AVERAGE(proteinGroups3[[#This Row],[LFQ intensity 1Y1]:[LFQ intensity 1Y6]])</f>
        <v>59717833.666666664</v>
      </c>
      <c r="W1143" s="3">
        <f>AVERAGE(proteinGroups3[[#This Row],[LFQ intensity 5Y1]:[LFQ intensity 5Y5]])</f>
        <v>64765600.399999999</v>
      </c>
      <c r="X1143" s="4">
        <f>AVERAGE(proteinGroups3[[#This Row],[LFQ intensity 10Y1]:[LFQ intensity 10Y4]])</f>
        <v>34679000.25</v>
      </c>
      <c r="Y1143" s="6">
        <f>AVERAGE(proteinGroups3[[#This Row],[LFQ intensity ADULT1]:[LFQ intensity ADULT7]])</f>
        <v>4552400.8</v>
      </c>
      <c r="Z1143"/>
      <c r="AA1143"/>
      <c r="AC1143"/>
      <c r="AD1143"/>
      <c r="AE1143"/>
    </row>
    <row r="1144" spans="1:31" x14ac:dyDescent="0.25">
      <c r="A1144" s="1" t="s">
        <v>9496</v>
      </c>
      <c r="B1144" s="2">
        <v>1</v>
      </c>
      <c r="C1144" s="2">
        <v>1</v>
      </c>
      <c r="D1144" s="2">
        <v>1</v>
      </c>
      <c r="E1144" s="2">
        <v>1</v>
      </c>
      <c r="F1144" s="2">
        <v>1</v>
      </c>
      <c r="G1144" s="2">
        <v>1</v>
      </c>
      <c r="H1144" s="3">
        <v>1</v>
      </c>
      <c r="I1144" s="3">
        <v>1</v>
      </c>
      <c r="J1144" s="3">
        <v>1</v>
      </c>
      <c r="K1144" s="3">
        <v>6615900</v>
      </c>
      <c r="L1144" s="3">
        <v>1</v>
      </c>
      <c r="M1144" s="4">
        <v>1</v>
      </c>
      <c r="N1144" s="4">
        <v>1</v>
      </c>
      <c r="O1144" s="4">
        <v>1</v>
      </c>
      <c r="P1144" s="4">
        <v>1</v>
      </c>
      <c r="Q1144" s="5">
        <v>14183000</v>
      </c>
      <c r="R1144" s="5">
        <v>12459000</v>
      </c>
      <c r="S1144" s="5">
        <v>10266000</v>
      </c>
      <c r="T1144" s="5">
        <v>9194300</v>
      </c>
      <c r="U1144" s="5">
        <v>1</v>
      </c>
      <c r="V1144" s="2">
        <f>AVERAGE(proteinGroups3[[#This Row],[LFQ intensity 1Y1]:[LFQ intensity 1Y6]])</f>
        <v>1</v>
      </c>
      <c r="W1144" s="3">
        <f>AVERAGE(proteinGroups3[[#This Row],[LFQ intensity 5Y1]:[LFQ intensity 5Y5]])</f>
        <v>1323180.8</v>
      </c>
      <c r="X1144" s="4">
        <f>AVERAGE(proteinGroups3[[#This Row],[LFQ intensity 10Y1]:[LFQ intensity 10Y4]])</f>
        <v>1</v>
      </c>
      <c r="Y1144" s="6">
        <f>AVERAGE(proteinGroups3[[#This Row],[LFQ intensity ADULT1]:[LFQ intensity ADULT7]])</f>
        <v>9220460.1999999993</v>
      </c>
      <c r="Z1144"/>
      <c r="AA1144"/>
      <c r="AC1144"/>
      <c r="AD1144"/>
      <c r="AE1144"/>
    </row>
    <row r="1145" spans="1:31" x14ac:dyDescent="0.25">
      <c r="A1145" s="1" t="s">
        <v>9503</v>
      </c>
      <c r="B1145" s="2">
        <v>1</v>
      </c>
      <c r="C1145" s="2">
        <v>80857000</v>
      </c>
      <c r="D1145" s="2">
        <v>31375000</v>
      </c>
      <c r="E1145" s="2">
        <v>1</v>
      </c>
      <c r="F1145" s="2">
        <v>1</v>
      </c>
      <c r="G1145" s="2">
        <v>1</v>
      </c>
      <c r="H1145" s="3">
        <v>1</v>
      </c>
      <c r="I1145" s="3">
        <v>1</v>
      </c>
      <c r="J1145" s="3">
        <v>1</v>
      </c>
      <c r="K1145" s="3">
        <v>1</v>
      </c>
      <c r="L1145" s="3">
        <v>1</v>
      </c>
      <c r="M1145" s="4">
        <v>14840000</v>
      </c>
      <c r="N1145" s="4">
        <v>1</v>
      </c>
      <c r="O1145" s="4">
        <v>1</v>
      </c>
      <c r="P1145" s="4">
        <v>1</v>
      </c>
      <c r="Q1145" s="5">
        <v>1</v>
      </c>
      <c r="R1145" s="5">
        <v>1</v>
      </c>
      <c r="S1145" s="5">
        <v>1</v>
      </c>
      <c r="T1145" s="5">
        <v>1</v>
      </c>
      <c r="U1145" s="5">
        <v>1</v>
      </c>
      <c r="V1145" s="2">
        <f>AVERAGE(proteinGroups3[[#This Row],[LFQ intensity 1Y1]:[LFQ intensity 1Y6]])</f>
        <v>18705334</v>
      </c>
      <c r="W1145" s="3">
        <f>AVERAGE(proteinGroups3[[#This Row],[LFQ intensity 5Y1]:[LFQ intensity 5Y5]])</f>
        <v>1</v>
      </c>
      <c r="X1145" s="4">
        <f>AVERAGE(proteinGroups3[[#This Row],[LFQ intensity 10Y1]:[LFQ intensity 10Y4]])</f>
        <v>3710000.75</v>
      </c>
      <c r="Y1145" s="6">
        <f>AVERAGE(proteinGroups3[[#This Row],[LFQ intensity ADULT1]:[LFQ intensity ADULT7]])</f>
        <v>1</v>
      </c>
      <c r="Z1145"/>
      <c r="AA1145"/>
      <c r="AC1145"/>
      <c r="AD1145"/>
      <c r="AE1145"/>
    </row>
    <row r="1146" spans="1:31" x14ac:dyDescent="0.25">
      <c r="A1146" s="1" t="s">
        <v>9512</v>
      </c>
      <c r="B1146" s="2">
        <v>28887000</v>
      </c>
      <c r="C1146" s="2">
        <v>1</v>
      </c>
      <c r="D1146" s="2">
        <v>1</v>
      </c>
      <c r="E1146" s="2">
        <v>1</v>
      </c>
      <c r="F1146" s="2">
        <v>20610000</v>
      </c>
      <c r="G1146" s="2">
        <v>13575000</v>
      </c>
      <c r="H1146" s="3">
        <v>62824000</v>
      </c>
      <c r="I1146" s="3">
        <v>303360000</v>
      </c>
      <c r="J1146" s="3">
        <v>141790000</v>
      </c>
      <c r="K1146" s="3">
        <v>151600000</v>
      </c>
      <c r="L1146" s="3">
        <v>1</v>
      </c>
      <c r="M1146" s="4">
        <v>80207000</v>
      </c>
      <c r="N1146" s="4">
        <v>118690000</v>
      </c>
      <c r="O1146" s="4">
        <v>6218600</v>
      </c>
      <c r="P1146" s="4">
        <v>8407000</v>
      </c>
      <c r="Q1146" s="5">
        <v>8098100</v>
      </c>
      <c r="R1146" s="5">
        <v>1</v>
      </c>
      <c r="S1146" s="5">
        <v>1</v>
      </c>
      <c r="T1146" s="5">
        <v>1</v>
      </c>
      <c r="U1146" s="5">
        <v>1</v>
      </c>
      <c r="V1146" s="2">
        <f>AVERAGE(proteinGroups3[[#This Row],[LFQ intensity 1Y1]:[LFQ intensity 1Y6]])</f>
        <v>10512000.5</v>
      </c>
      <c r="W1146" s="3">
        <f>AVERAGE(proteinGroups3[[#This Row],[LFQ intensity 5Y1]:[LFQ intensity 5Y5]])</f>
        <v>131914800.2</v>
      </c>
      <c r="X1146" s="4">
        <f>AVERAGE(proteinGroups3[[#This Row],[LFQ intensity 10Y1]:[LFQ intensity 10Y4]])</f>
        <v>53380650</v>
      </c>
      <c r="Y1146" s="6">
        <f>AVERAGE(proteinGroups3[[#This Row],[LFQ intensity ADULT1]:[LFQ intensity ADULT7]])</f>
        <v>1619620.8</v>
      </c>
      <c r="Z1146"/>
      <c r="AA1146"/>
      <c r="AC1146"/>
      <c r="AD1146"/>
      <c r="AE1146"/>
    </row>
    <row r="1147" spans="1:31" x14ac:dyDescent="0.25">
      <c r="A1147" s="1" t="s">
        <v>9520</v>
      </c>
      <c r="B1147" s="2">
        <v>1</v>
      </c>
      <c r="C1147" s="2">
        <v>1</v>
      </c>
      <c r="D1147" s="2">
        <v>1</v>
      </c>
      <c r="E1147" s="2">
        <v>1</v>
      </c>
      <c r="F1147" s="2">
        <v>1</v>
      </c>
      <c r="G1147" s="2">
        <v>1</v>
      </c>
      <c r="H1147" s="3">
        <v>1</v>
      </c>
      <c r="I1147" s="3">
        <v>1</v>
      </c>
      <c r="J1147" s="3">
        <v>1</v>
      </c>
      <c r="K1147" s="3">
        <v>1</v>
      </c>
      <c r="L1147" s="3">
        <v>1</v>
      </c>
      <c r="M1147" s="4">
        <v>1</v>
      </c>
      <c r="N1147" s="4">
        <v>1</v>
      </c>
      <c r="O1147" s="4">
        <v>1</v>
      </c>
      <c r="P1147" s="4">
        <v>1</v>
      </c>
      <c r="Q1147" s="5">
        <v>1</v>
      </c>
      <c r="R1147" s="5">
        <v>1</v>
      </c>
      <c r="S1147" s="5">
        <v>1</v>
      </c>
      <c r="T1147" s="5">
        <v>1</v>
      </c>
      <c r="U1147" s="5">
        <v>1</v>
      </c>
      <c r="V1147" s="2">
        <f>AVERAGE(proteinGroups3[[#This Row],[LFQ intensity 1Y1]:[LFQ intensity 1Y6]])</f>
        <v>1</v>
      </c>
      <c r="W1147" s="3">
        <f>AVERAGE(proteinGroups3[[#This Row],[LFQ intensity 5Y1]:[LFQ intensity 5Y5]])</f>
        <v>1</v>
      </c>
      <c r="X1147" s="4">
        <f>AVERAGE(proteinGroups3[[#This Row],[LFQ intensity 10Y1]:[LFQ intensity 10Y4]])</f>
        <v>1</v>
      </c>
      <c r="Y1147" s="6">
        <f>AVERAGE(proteinGroups3[[#This Row],[LFQ intensity ADULT1]:[LFQ intensity ADULT7]])</f>
        <v>1</v>
      </c>
      <c r="Z1147"/>
      <c r="AA1147"/>
      <c r="AC1147"/>
      <c r="AD1147"/>
      <c r="AE1147"/>
    </row>
    <row r="1148" spans="1:31" x14ac:dyDescent="0.25">
      <c r="A1148" s="1" t="s">
        <v>9527</v>
      </c>
      <c r="B1148" s="2">
        <v>1</v>
      </c>
      <c r="C1148" s="2">
        <v>1</v>
      </c>
      <c r="D1148" s="2">
        <v>1</v>
      </c>
      <c r="E1148" s="2">
        <v>1</v>
      </c>
      <c r="F1148" s="2">
        <v>1</v>
      </c>
      <c r="G1148" s="2">
        <v>1</v>
      </c>
      <c r="H1148" s="3">
        <v>1</v>
      </c>
      <c r="I1148" s="3">
        <v>26022000</v>
      </c>
      <c r="J1148" s="3">
        <v>19153000</v>
      </c>
      <c r="K1148" s="3">
        <v>36238000</v>
      </c>
      <c r="L1148" s="3">
        <v>1</v>
      </c>
      <c r="M1148" s="4">
        <v>18376000</v>
      </c>
      <c r="N1148" s="4">
        <v>1</v>
      </c>
      <c r="O1148" s="4">
        <v>1</v>
      </c>
      <c r="P1148" s="4">
        <v>1</v>
      </c>
      <c r="Q1148" s="5">
        <v>1</v>
      </c>
      <c r="R1148" s="5">
        <v>1</v>
      </c>
      <c r="S1148" s="5">
        <v>1</v>
      </c>
      <c r="T1148" s="5">
        <v>1</v>
      </c>
      <c r="U1148" s="5">
        <v>1</v>
      </c>
      <c r="V1148" s="2">
        <f>AVERAGE(proteinGroups3[[#This Row],[LFQ intensity 1Y1]:[LFQ intensity 1Y6]])</f>
        <v>1</v>
      </c>
      <c r="W1148" s="3">
        <f>AVERAGE(proteinGroups3[[#This Row],[LFQ intensity 5Y1]:[LFQ intensity 5Y5]])</f>
        <v>16282600.4</v>
      </c>
      <c r="X1148" s="4">
        <f>AVERAGE(proteinGroups3[[#This Row],[LFQ intensity 10Y1]:[LFQ intensity 10Y4]])</f>
        <v>4594000.75</v>
      </c>
      <c r="Y1148" s="6">
        <f>AVERAGE(proteinGroups3[[#This Row],[LFQ intensity ADULT1]:[LFQ intensity ADULT7]])</f>
        <v>1</v>
      </c>
      <c r="Z1148"/>
      <c r="AA1148"/>
      <c r="AC1148"/>
      <c r="AD1148"/>
      <c r="AE1148"/>
    </row>
    <row r="1149" spans="1:31" x14ac:dyDescent="0.25">
      <c r="A1149" s="1" t="s">
        <v>9533</v>
      </c>
      <c r="B1149" s="2">
        <v>1</v>
      </c>
      <c r="C1149" s="2">
        <v>1</v>
      </c>
      <c r="D1149" s="2">
        <v>1</v>
      </c>
      <c r="E1149" s="2">
        <v>1</v>
      </c>
      <c r="F1149" s="2">
        <v>1</v>
      </c>
      <c r="G1149" s="2">
        <v>16397000</v>
      </c>
      <c r="H1149" s="3">
        <v>14087000</v>
      </c>
      <c r="I1149" s="3">
        <v>40847000</v>
      </c>
      <c r="J1149" s="3">
        <v>23415000</v>
      </c>
      <c r="K1149" s="3">
        <v>27483000</v>
      </c>
      <c r="L1149" s="3">
        <v>1</v>
      </c>
      <c r="M1149" s="4">
        <v>26666000</v>
      </c>
      <c r="N1149" s="4">
        <v>49775000</v>
      </c>
      <c r="O1149" s="4">
        <v>30266000</v>
      </c>
      <c r="P1149" s="4">
        <v>39365000</v>
      </c>
      <c r="Q1149" s="5">
        <v>3904800</v>
      </c>
      <c r="R1149" s="5">
        <v>1</v>
      </c>
      <c r="S1149" s="5">
        <v>1</v>
      </c>
      <c r="T1149" s="5">
        <v>1</v>
      </c>
      <c r="U1149" s="5">
        <v>1</v>
      </c>
      <c r="V1149" s="2">
        <f>AVERAGE(proteinGroups3[[#This Row],[LFQ intensity 1Y1]:[LFQ intensity 1Y6]])</f>
        <v>2732834.1666666665</v>
      </c>
      <c r="W1149" s="3">
        <f>AVERAGE(proteinGroups3[[#This Row],[LFQ intensity 5Y1]:[LFQ intensity 5Y5]])</f>
        <v>21166400.199999999</v>
      </c>
      <c r="X1149" s="4">
        <f>AVERAGE(proteinGroups3[[#This Row],[LFQ intensity 10Y1]:[LFQ intensity 10Y4]])</f>
        <v>36518000</v>
      </c>
      <c r="Y1149" s="6">
        <f>AVERAGE(proteinGroups3[[#This Row],[LFQ intensity ADULT1]:[LFQ intensity ADULT7]])</f>
        <v>780960.8</v>
      </c>
      <c r="Z1149"/>
      <c r="AA1149"/>
      <c r="AC1149"/>
      <c r="AD1149"/>
      <c r="AE1149"/>
    </row>
    <row r="1150" spans="1:31" x14ac:dyDescent="0.25">
      <c r="A1150" s="1" t="s">
        <v>9543</v>
      </c>
      <c r="B1150" s="2">
        <v>18666000</v>
      </c>
      <c r="C1150" s="2">
        <v>12082000</v>
      </c>
      <c r="D1150" s="2">
        <v>6019200</v>
      </c>
      <c r="E1150" s="2">
        <v>1</v>
      </c>
      <c r="F1150" s="2">
        <v>52501000</v>
      </c>
      <c r="G1150" s="2">
        <v>1</v>
      </c>
      <c r="H1150" s="3">
        <v>19354000</v>
      </c>
      <c r="I1150" s="3">
        <v>1</v>
      </c>
      <c r="J1150" s="3">
        <v>1</v>
      </c>
      <c r="K1150" s="3">
        <v>76073000</v>
      </c>
      <c r="L1150" s="3">
        <v>237290000</v>
      </c>
      <c r="M1150" s="4">
        <v>42358000</v>
      </c>
      <c r="N1150" s="4">
        <v>56006000</v>
      </c>
      <c r="O1150" s="4">
        <v>19601000</v>
      </c>
      <c r="P1150" s="4">
        <v>15721000</v>
      </c>
      <c r="Q1150" s="5">
        <v>58684000</v>
      </c>
      <c r="R1150" s="5">
        <v>36890000</v>
      </c>
      <c r="S1150" s="5">
        <v>1</v>
      </c>
      <c r="T1150" s="5">
        <v>13028000</v>
      </c>
      <c r="U1150" s="5">
        <v>185280000</v>
      </c>
      <c r="V1150" s="2">
        <f>AVERAGE(proteinGroups3[[#This Row],[LFQ intensity 1Y1]:[LFQ intensity 1Y6]])</f>
        <v>14878033.666666666</v>
      </c>
      <c r="W1150" s="3">
        <f>AVERAGE(proteinGroups3[[#This Row],[LFQ intensity 5Y1]:[LFQ intensity 5Y5]])</f>
        <v>66543400.399999999</v>
      </c>
      <c r="X1150" s="4">
        <f>AVERAGE(proteinGroups3[[#This Row],[LFQ intensity 10Y1]:[LFQ intensity 10Y4]])</f>
        <v>33421500</v>
      </c>
      <c r="Y1150" s="6">
        <f>AVERAGE(proteinGroups3[[#This Row],[LFQ intensity ADULT1]:[LFQ intensity ADULT7]])</f>
        <v>58776400.200000003</v>
      </c>
      <c r="Z1150"/>
      <c r="AA1150"/>
      <c r="AC1150"/>
      <c r="AD1150"/>
      <c r="AE1150"/>
    </row>
    <row r="1151" spans="1:31" x14ac:dyDescent="0.25">
      <c r="A1151" s="1" t="s">
        <v>9551</v>
      </c>
      <c r="B1151" s="2">
        <v>696030000</v>
      </c>
      <c r="C1151" s="2">
        <v>86940000</v>
      </c>
      <c r="D1151" s="2">
        <v>41721000</v>
      </c>
      <c r="E1151" s="2">
        <v>1</v>
      </c>
      <c r="F1151" s="2">
        <v>171890000</v>
      </c>
      <c r="G1151" s="2">
        <v>58336000</v>
      </c>
      <c r="H1151" s="3">
        <v>1278600000</v>
      </c>
      <c r="I1151" s="3">
        <v>219500000</v>
      </c>
      <c r="J1151" s="3">
        <v>60156000</v>
      </c>
      <c r="K1151" s="3">
        <v>536490000</v>
      </c>
      <c r="L1151" s="3">
        <v>10843000</v>
      </c>
      <c r="M1151" s="4">
        <v>307430000</v>
      </c>
      <c r="N1151" s="4">
        <v>1275300000</v>
      </c>
      <c r="O1151" s="4">
        <v>661750000</v>
      </c>
      <c r="P1151" s="4">
        <v>716660000</v>
      </c>
      <c r="Q1151" s="5">
        <v>277230000</v>
      </c>
      <c r="R1151" s="5">
        <v>304320000</v>
      </c>
      <c r="S1151" s="5">
        <v>252830000</v>
      </c>
      <c r="T1151" s="5">
        <v>494770000</v>
      </c>
      <c r="U1151" s="5">
        <v>1</v>
      </c>
      <c r="V1151" s="2">
        <f>AVERAGE(proteinGroups3[[#This Row],[LFQ intensity 1Y1]:[LFQ intensity 1Y6]])</f>
        <v>175819500.16666666</v>
      </c>
      <c r="W1151" s="3">
        <f>AVERAGE(proteinGroups3[[#This Row],[LFQ intensity 5Y1]:[LFQ intensity 5Y5]])</f>
        <v>421117800</v>
      </c>
      <c r="X1151" s="4">
        <f>AVERAGE(proteinGroups3[[#This Row],[LFQ intensity 10Y1]:[LFQ intensity 10Y4]])</f>
        <v>740285000</v>
      </c>
      <c r="Y1151" s="6">
        <f>AVERAGE(proteinGroups3[[#This Row],[LFQ intensity ADULT1]:[LFQ intensity ADULT7]])</f>
        <v>265830000.19999999</v>
      </c>
      <c r="Z1151"/>
      <c r="AA1151"/>
      <c r="AC1151"/>
      <c r="AD1151"/>
      <c r="AE1151"/>
    </row>
    <row r="1152" spans="1:31" x14ac:dyDescent="0.25">
      <c r="A1152" s="1" t="s">
        <v>9557</v>
      </c>
      <c r="B1152" s="2">
        <v>1</v>
      </c>
      <c r="C1152" s="2">
        <v>1</v>
      </c>
      <c r="D1152" s="2">
        <v>1</v>
      </c>
      <c r="E1152" s="2">
        <v>1</v>
      </c>
      <c r="F1152" s="2">
        <v>1</v>
      </c>
      <c r="G1152" s="2">
        <v>1</v>
      </c>
      <c r="H1152" s="3">
        <v>1</v>
      </c>
      <c r="I1152" s="3">
        <v>1</v>
      </c>
      <c r="J1152" s="3">
        <v>1</v>
      </c>
      <c r="K1152" s="3">
        <v>1</v>
      </c>
      <c r="L1152" s="3">
        <v>1</v>
      </c>
      <c r="M1152" s="4">
        <v>3838200</v>
      </c>
      <c r="N1152" s="4">
        <v>1</v>
      </c>
      <c r="O1152" s="4">
        <v>1</v>
      </c>
      <c r="P1152" s="4">
        <v>1</v>
      </c>
      <c r="Q1152" s="5">
        <v>1</v>
      </c>
      <c r="R1152" s="5">
        <v>1</v>
      </c>
      <c r="S1152" s="5">
        <v>1</v>
      </c>
      <c r="T1152" s="5">
        <v>1</v>
      </c>
      <c r="U1152" s="5">
        <v>1</v>
      </c>
      <c r="V1152" s="2">
        <f>AVERAGE(proteinGroups3[[#This Row],[LFQ intensity 1Y1]:[LFQ intensity 1Y6]])</f>
        <v>1</v>
      </c>
      <c r="W1152" s="3">
        <f>AVERAGE(proteinGroups3[[#This Row],[LFQ intensity 5Y1]:[LFQ intensity 5Y5]])</f>
        <v>1</v>
      </c>
      <c r="X1152" s="4">
        <f>AVERAGE(proteinGroups3[[#This Row],[LFQ intensity 10Y1]:[LFQ intensity 10Y4]])</f>
        <v>959550.75</v>
      </c>
      <c r="Y1152" s="6">
        <f>AVERAGE(proteinGroups3[[#This Row],[LFQ intensity ADULT1]:[LFQ intensity ADULT7]])</f>
        <v>1</v>
      </c>
      <c r="Z1152"/>
      <c r="AA1152"/>
      <c r="AC1152"/>
      <c r="AD1152"/>
      <c r="AE115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I A A B Q S w M E F A A C A A g A h 2 g D T X F 9 I K i p A A A A + Q A A A B I A H A B D b 2 5 m a W c v U G F j a 2 F n Z S 5 4 b W w g o h g A K K A U A A A A A A A A A A A A A A A A A A A A A A A A A A A A h Y / R C o I w G I V f R X b v N i d G y O + 8 i C 6 C h C C I b s d c O t I Z b j b f r Y s e q V d I K K u 7 L s / h O / C d x + 0 O + d g 2 w V X 1 V n c m Q x G m K F B G d q U 2 V Y Y G d w q X K O e w E / I s K h V M s L H p a H W G a u c u K S H e e + x j 3 P U V Y Z R G 5 F h s 9 7 J W r Q i 1 s U 4 Y q d B n V f 5 f I Q 6 H l w x n O F n g h L I Y R x F l Q O Y e C m 2 + D J u U M Q X y U 8 J q a N z Q K 6 5 M u F k D m S O Q 9 w 3 + B F B L A w Q U A A I A C A C H a A N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2 g D T U l Y 1 D Y H B Q A A J j 4 A A B M A H A B G b 3 J t d W x h c y 9 T Z W N 0 a W 9 u M S 5 t I K I Y A C i g F A A A A A A A A A A A A A A A A A A A A A A A A A A A A O 2 Z X W 8 i N x S G r x s p / 8 F i V Q k U S j c k J l I r L t K w 2 R 1 p 2 U 1 C o q o K e + H M O O B 2 s O m M J w 2 N 9 r 9 3 P g J h Z o 6 / r n r j 3 B D m P N j v M T 7 G 9 p v S U D L B 0 a x 6 P f 7 1 8 O D w I F 2 S h E Z o n Q h J G f + Y i G y d o j G K q T w 8 Q P n f T G R J S P M n F + n T Y C L C b E W 5 7 F 6 y m A 4 u B J f 5 m 7 T b + f T L / O b 8 d z S d o S K Q z m 9 o k n F 0 n i 3 m o V g 9 M E 6 j u X y W 8 1 o n g / x J p 9 e / n 9 C Y r Z i k y b j z Q 6 e P L k S c r X g 6 H r 4 f 9 t E H H o q I 8 c X 4 e I j z t 9 d Z / v m Z 3 M R 0 / P b v 4 I v g 9 F u v X 8 l 9 1 7 l K x C q P R e g T J R F N 0 k 6 u / Z Y 8 5 O B r 5 P V 5 t 8 q s j + 5 f n 5 / H 8 S w k M U n S s U y y / S Y v l o Q v 8 h Z v N 2 v 6 1 t x t Q n j 6 K J J V J b k I p l 2 g / / 7 L S / G w y B w F k / w 9 k j m K J H 2 W 3 / v o p T M l f 4 q E y c 3 2 O w C h K 7 q W L K I o F F k + 4 q h L 4 r h n h B L y r 0 i O M s 7 + z q i Z V n G X J J U E L b f Z N K J f s t U D T Z B 4 3 M o v k I D L 0 e m g G J H 9 n o D I T a E Q H a G q b 7 R W g n c m Y N s H O n 7 / x 7 E + P N S H T / T h U 1 1 Y 3 7 W + Z 3 3 H h n 6 x N j r S R L F W M 9 Z q x l r N W K s Z a z W f T + 4 + 3 + q E l Y B O W w n o 5 J W A T m E J G E W e W c 9 q x d T U 0 E B + G h p I V k M D m S t p J 9 l O q p 1 E u 2 k G v j k 1 D F S I C g Y L R g 0 7 j A Z Y T m r Y Y T T A Y l P B q t r T 8 g 5 p q i p T y z s k q 6 p b L Q + U 8 Z 1 V + Q I U M B Y A B Y w A Q A F 5 t y g r W V a q r E T Z a Q K + g D Y E l F 0 T A s u t D V l k B 5 Z X G 7 L I D i y n J q Q q I 5 C z k K 8 q G 5 C z S E J V J i A H l M e M 5 h g P i w 3 k E 0 3 I g q L 7 H 7 9 t 9 4 e 8 3 B b u t 3 e E y u 0 o S t 0 + Z o t P R T x A / 1 C 2 W E p 0 / 9 e E Q M x O c U z 5 Q i 4 1 K V V A e 7 d 7 m Z D q D E U q M e 0 m d g T w z V / / 9 E T i j E L K Q p F A z 4 M o P 2 C x R x a S s s 0 y / L o M 1 Y U p w K E t e G I L n t q B t h J t F d o K t N a H L b m R F Y c t 8 8 W W + W L L f L F l v t g y 3 9 2 a Z Y n a Z b N b u S x R u 5 x 2 6 5 c l e t Z C 2 y t Y U V u K B Q a E h y 7 w i Q t 8 a g + 7 S H Z R 7 C L Y S S 9 2 Y E f W L H Y Y B + w w D t h h H L D D O G C H c a j q 0 g 2 3 z 7 C q T z f c P s + q T t 3 w M w U e F D e O K Z M b X a z 2 C 6 k C h i b g x A S c 6 g F o 2 7 o f N g i A 9 q r 7 Y W C D t x / G h t a B j f d b G B u G D x v E Y 8 P g Y c P Y Y Y P 8 + q + U G t G r r P 8 q q R G 9 1 v q v k B o 5 A 5 D P l 9 e I m W Z t C 4 K y a k F Q X i 0 I y q w B 2 U i y U W Q j y E o P N N R N Z m R k 4 B n e Z M x 5 w T O 9 y Z j z g m d 8 n V H O e g A z K 1 f O f g A z 6 1 d W A Y A B R 8 n p 7 O f p r D I i F L c s D Q I 4 L j c I Y P l s E M A K W i O M M o w q j C L M G o D z e R 0 A F v J 9 A L w 9 q Q O G L M B b k z p g y A K 8 L d k H V D c l L c Y g V X V D 0 m I M g l U 3 I y 1 G P 5 X b w a 8 8 3 i D 2 e k C h E X r Y o L w u d g f / 3 c H k h u a b o b T 9 / E o U h i s j c d 4 B l 2 T F O C m 7 q V M s a v e 8 N f t 0 3 i J L q y u a F j A V 0 W B 7 H w S 2 8 O G p S C q E g 9 W I Q J H f a C p R G W 6 F v j 6 z q D r A d a e 9 c p D A F g B s L f K X / E k d / t 4 7 P G A c N H T 3 b f B 3 n b o R 3 h 3 2 O t 4 N 9 2 6 4 d 8 O 9 G + 7 d c O + G e z f c u + H e D f d u u H f D v R v u 3 X D v h n s 3 3 L v h b 6 h 3 w 7 0 b 7 t 1 w 7 4 Z 7 N 9 y 7 4 Y H B I w w M / m B g 8 A Y D s y 8 Y m D 3 B w O w H B m Y v M D D 7 g E H b A 2 w i 3 g 3 3 b r h 3 w 5 F 3 w 7 0 b 7 t 1 w 7 4 b / X 2 7 4 f 1 B L A Q I t A B Q A A g A I A I d o A 0 1 x f S C o q Q A A A P k A A A A S A A A A A A A A A A A A A A A A A A A A A A B D b 2 5 m a W c v U G F j a 2 F n Z S 5 4 b W x Q S w E C L Q A U A A I A C A C H a A N N D 8 r p q 6 Q A A A D p A A A A E w A A A A A A A A A A A A A A A A D 1 A A A A W 0 N v b n R l b n R f V H l w Z X N d L n h t b F B L A Q I t A B Q A A g A I A I d o A 0 1 J W N Q 2 B w U A A C Y + A A A T A A A A A A A A A A A A A A A A A O Y B A A B G b 3 J t d W x h c y 9 T Z W N 0 a W 9 u M S 5 t U E s F B g A A A A A D A A M A w g A A A D o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4 s A Q A A A A A A H C w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0 Z W l u R 3 J v d X B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k Z p b G x U Y X J n Z X Q i I F Z h b H V l P S J z c H J v d G V p b k d y b 3 V w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T k 0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A 4 L T A z V D A 5 O j U 2 O j M x L j A 0 O D I y O D J a I i A v P j x F b n R y e S B U e X B l P S J G a W x s Q 2 9 s d W 1 u V H l w Z X M i I F Z h b H V l P S J z Q m d Z R 0 J n W U d B d 0 1 E Q X d N R E F 3 T U R B d 0 1 E Q X d N R E F 3 T U R B d 0 1 E Q X d N R E F 3 T U R B d 0 1 E Q X d N R E F 3 T U R B d 0 1 E Q X d N R E F 3 T U R B d 0 1 E Q X d N R E F 3 T U R B d 0 1 E Q X d N R E F 3 T U R B d 0 1 E Q X d V R k J R V U R C Z 0 1 E Q l F V R 0 J n W U d C Z 1 l H Q m d Z R 0 J n W U d C Z 1 l H Q m d Z R 0 J n W U Z C U V V G Q l F V R k J R V U Z C U V V G Q l F V R k J R V U Z C U V V G Q l F V R k J R T U Z B d 0 1 G Q X d V R k J R V U Z C U V V G Q l F V R k J R V U Z C U V V G Q l F V R k J R V U Z C U V V G Q l F V R k J R V U R B d 0 1 E Q X d N R E F 3 T U R B d 0 1 E Q X d N R E F 3 T U R B d 0 1 E Q X d Z R 0 J n T U d C Z 1 l H Q m d Z R 0 J n P T 0 i I C 8 + P E V u d H J 5 I F R 5 c G U 9 I k Z p b G x D b 2 x 1 b W 5 O Y W 1 l c y I g V m F s d W U 9 I n N b J n F 1 b 3 Q 7 U H J v d G V p b i B J R H M m c X V v d D s s J n F 1 b 3 Q 7 T W F q b 3 J p d H k g c H J v d G V p b i B J R H M m c X V v d D s s J n F 1 b 3 Q 7 U G V w d G l k Z S B j b 3 V u d H M g K G F s b C k m c X V v d D s s J n F 1 b 3 Q 7 U G V w d G l k Z S B j b 3 V u d H M g K H J h e m 9 y K 3 V u a X F 1 Z S k m c X V v d D s s J n F 1 b 3 Q 7 U G V w d G l k Z S B j b 3 V u d H M g K H V u a X F 1 Z S k m c X V v d D s s J n F 1 b 3 Q 7 R m F z d G E g a G V h Z G V y c y Z x d W 9 0 O y w m c X V v d D t O d W 1 i Z X I g b 2 Y g c H J v d G V p b n M m c X V v d D s s J n F 1 b 3 Q 7 U G V w d G l k Z X M m c X V v d D s s J n F 1 b 3 Q 7 U m F 6 b 3 I g K y B 1 b m l x d W U g c G V w d G l k Z X M m c X V v d D s s J n F 1 b 3 Q 7 V W 5 p c X V l I H B l c H R p Z G V z J n F 1 b 3 Q 7 L C Z x d W 9 0 O 1 B l c H R p Z G V z I D E w W T E m c X V v d D s s J n F 1 b 3 Q 7 U G V w d G l k Z X M g M T B Z M i Z x d W 9 0 O y w m c X V v d D t Q Z X B 0 a W R l c y A x M F k z J n F 1 b 3 Q 7 L C Z x d W 9 0 O 1 B l c H R p Z G V z I D E w W T Q m c X V v d D s s J n F 1 b 3 Q 7 U G V w d G l k Z X M g M V k x J n F 1 b 3 Q 7 L C Z x d W 9 0 O 1 B l c H R p Z G V z I D F Z M i Z x d W 9 0 O y w m c X V v d D t Q Z X B 0 a W R l c y A x W T M m c X V v d D s s J n F 1 b 3 Q 7 U G V w d G l k Z X M g M V k 0 J n F 1 b 3 Q 7 L C Z x d W 9 0 O 1 B l c H R p Z G V z I D F Z N S Z x d W 9 0 O y w m c X V v d D t Q Z X B 0 a W R l c y A x W T Y m c X V v d D s s J n F 1 b 3 Q 7 U G V w d G l k Z X M g N V k x J n F 1 b 3 Q 7 L C Z x d W 9 0 O 1 B l c H R p Z G V z I D V Z M i Z x d W 9 0 O y w m c X V v d D t Q Z X B 0 a W R l c y A 1 W T M m c X V v d D s s J n F 1 b 3 Q 7 U G V w d G l k Z X M g N V k 0 J n F 1 b 3 Q 7 L C Z x d W 9 0 O 1 B l c H R p Z G V z I D V Z N S Z x d W 9 0 O y w m c X V v d D t Q Z X B 0 a W R l c y B B R F V M V D E m c X V v d D s s J n F 1 b 3 Q 7 U G V w d G l k Z X M g Q U R V T F Q y J n F 1 b 3 Q 7 L C Z x d W 9 0 O 1 B l c H R p Z G V z I E F E V U x U M y Z x d W 9 0 O y w m c X V v d D t Q Z X B 0 a W R l c y B B R F V M V D Q m c X V v d D s s J n F 1 b 3 Q 7 U G V w d G l k Z X M g Q U R V T F Q 1 J n F 1 b 3 Q 7 L C Z x d W 9 0 O 1 B l c H R p Z G V z I E F E V U x U N y Z x d W 9 0 O y w m c X V v d D t S Y X p v c i A r I H V u a X F 1 Z S B w Z X B 0 a W R l c y A x M F k x J n F 1 b 3 Q 7 L C Z x d W 9 0 O 1 J h e m 9 y I C s g d W 5 p c X V l I H B l c H R p Z G V z I D E w W T I m c X V v d D s s J n F 1 b 3 Q 7 U m F 6 b 3 I g K y B 1 b m l x d W U g c G V w d G l k Z X M g M T B Z M y Z x d W 9 0 O y w m c X V v d D t S Y X p v c i A r I H V u a X F 1 Z S B w Z X B 0 a W R l c y A x M F k 0 J n F 1 b 3 Q 7 L C Z x d W 9 0 O 1 J h e m 9 y I C s g d W 5 p c X V l I H B l c H R p Z G V z I D F Z M S Z x d W 9 0 O y w m c X V v d D t S Y X p v c i A r I H V u a X F 1 Z S B w Z X B 0 a W R l c y A x W T I m c X V v d D s s J n F 1 b 3 Q 7 U m F 6 b 3 I g K y B 1 b m l x d W U g c G V w d G l k Z X M g M V k z J n F 1 b 3 Q 7 L C Z x d W 9 0 O 1 J h e m 9 y I C s g d W 5 p c X V l I H B l c H R p Z G V z I D F Z N C Z x d W 9 0 O y w m c X V v d D t S Y X p v c i A r I H V u a X F 1 Z S B w Z X B 0 a W R l c y A x W T U m c X V v d D s s J n F 1 b 3 Q 7 U m F 6 b 3 I g K y B 1 b m l x d W U g c G V w d G l k Z X M g M V k 2 J n F 1 b 3 Q 7 L C Z x d W 9 0 O 1 J h e m 9 y I C s g d W 5 p c X V l I H B l c H R p Z G V z I D V Z M S Z x d W 9 0 O y w m c X V v d D t S Y X p v c i A r I H V u a X F 1 Z S B w Z X B 0 a W R l c y A 1 W T I m c X V v d D s s J n F 1 b 3 Q 7 U m F 6 b 3 I g K y B 1 b m l x d W U g c G V w d G l k Z X M g N V k z J n F 1 b 3 Q 7 L C Z x d W 9 0 O 1 J h e m 9 y I C s g d W 5 p c X V l I H B l c H R p Z G V z I D V Z N C Z x d W 9 0 O y w m c X V v d D t S Y X p v c i A r I H V u a X F 1 Z S B w Z X B 0 a W R l c y A 1 W T U m c X V v d D s s J n F 1 b 3 Q 7 U m F 6 b 3 I g K y B 1 b m l x d W U g c G V w d G l k Z X M g Q U R V T F Q x J n F 1 b 3 Q 7 L C Z x d W 9 0 O 1 J h e m 9 y I C s g d W 5 p c X V l I H B l c H R p Z G V z I E F E V U x U M i Z x d W 9 0 O y w m c X V v d D t S Y X p v c i A r I H V u a X F 1 Z S B w Z X B 0 a W R l c y B B R F V M V D M m c X V v d D s s J n F 1 b 3 Q 7 U m F 6 b 3 I g K y B 1 b m l x d W U g c G V w d G l k Z X M g Q U R V T F Q 0 J n F 1 b 3 Q 7 L C Z x d W 9 0 O 1 J h e m 9 y I C s g d W 5 p c X V l I H B l c H R p Z G V z I E F E V U x U N S Z x d W 9 0 O y w m c X V v d D t S Y X p v c i A r I H V u a X F 1 Z S B w Z X B 0 a W R l c y B B R F V M V D c m c X V v d D s s J n F 1 b 3 Q 7 V W 5 p c X V l I H B l c H R p Z G V z I D E w W T E m c X V v d D s s J n F 1 b 3 Q 7 V W 5 p c X V l I H B l c H R p Z G V z I D E w W T I m c X V v d D s s J n F 1 b 3 Q 7 V W 5 p c X V l I H B l c H R p Z G V z I D E w W T M m c X V v d D s s J n F 1 b 3 Q 7 V W 5 p c X V l I H B l c H R p Z G V z I D E w W T Q m c X V v d D s s J n F 1 b 3 Q 7 V W 5 p c X V l I H B l c H R p Z G V z I D F Z M S Z x d W 9 0 O y w m c X V v d D t V b m l x d W U g c G V w d G l k Z X M g M V k y J n F 1 b 3 Q 7 L C Z x d W 9 0 O 1 V u a X F 1 Z S B w Z X B 0 a W R l c y A x W T M m c X V v d D s s J n F 1 b 3 Q 7 V W 5 p c X V l I H B l c H R p Z G V z I D F Z N C Z x d W 9 0 O y w m c X V v d D t V b m l x d W U g c G V w d G l k Z X M g M V k 1 J n F 1 b 3 Q 7 L C Z x d W 9 0 O 1 V u a X F 1 Z S B w Z X B 0 a W R l c y A x W T Y m c X V v d D s s J n F 1 b 3 Q 7 V W 5 p c X V l I H B l c H R p Z G V z I D V Z M S Z x d W 9 0 O y w m c X V v d D t V b m l x d W U g c G V w d G l k Z X M g N V k y J n F 1 b 3 Q 7 L C Z x d W 9 0 O 1 V u a X F 1 Z S B w Z X B 0 a W R l c y A 1 W T M m c X V v d D s s J n F 1 b 3 Q 7 V W 5 p c X V l I H B l c H R p Z G V z I D V Z N C Z x d W 9 0 O y w m c X V v d D t V b m l x d W U g c G V w d G l k Z X M g N V k 1 J n F 1 b 3 Q 7 L C Z x d W 9 0 O 1 V u a X F 1 Z S B w Z X B 0 a W R l c y B B R F V M V D E m c X V v d D s s J n F 1 b 3 Q 7 V W 5 p c X V l I H B l c H R p Z G V z I E F E V U x U M i Z x d W 9 0 O y w m c X V v d D t V b m l x d W U g c G V w d G l k Z X M g Q U R V T F Q z J n F 1 b 3 Q 7 L C Z x d W 9 0 O 1 V u a X F 1 Z S B w Z X B 0 a W R l c y B B R F V M V D Q m c X V v d D s s J n F 1 b 3 Q 7 V W 5 p c X V l I H B l c H R p Z G V z I E F E V U x U N S Z x d W 9 0 O y w m c X V v d D t V b m l x d W U g c G V w d G l k Z X M g Q U R V T F Q 3 J n F 1 b 3 Q 7 L C Z x d W 9 0 O 1 N l c X V l b m N l I G N v d m V y Y W d l I F s l X S Z x d W 9 0 O y w m c X V v d D t V b m l x d W U g K y B y Y X p v c i B z Z X F 1 Z W 5 j Z S B j b 3 Z l c m F n Z S B b J V 0 m c X V v d D s s J n F 1 b 3 Q 7 V W 5 p c X V l I H N l c X V l b m N l I G N v d m V y Y W d l I F s l X S Z x d W 9 0 O y w m c X V v d D t N b 2 w u I H d l a W d o d C B b a 0 R h X S Z x d W 9 0 O y w m c X V v d D t T Z X F 1 Z W 5 j Z S B s Z W 5 n d G g m c X V v d D s s J n F 1 b 3 Q 7 U 2 V x d W V u Y 2 U g b G V u Z 3 R o c y Z x d W 9 0 O y w m c X V v d D t G c m F j d G l v b i B h d m V y Y W d l J n F 1 b 3 Q 7 L C Z x d W 9 0 O 0 Z y Y W N 0 a W 9 u I D E m c X V v d D s s J n F 1 b 3 Q 7 U S 1 2 Y W x 1 Z S Z x d W 9 0 O y w m c X V v d D t T Y 2 9 y Z S Z x d W 9 0 O y w m c X V v d D t J Z G V u d G l m a W N h d G l v b i B 0 e X B l I D E w W T E m c X V v d D s s J n F 1 b 3 Q 7 S W R l b n R p Z m l j Y X R p b 2 4 g d H l w Z S A x M F k y J n F 1 b 3 Q 7 L C Z x d W 9 0 O 0 l k Z W 5 0 a W Z p Y 2 F 0 a W 9 u I H R 5 c G U g M T B Z M y Z x d W 9 0 O y w m c X V v d D t J Z G V u d G l m a W N h d G l v b i B 0 e X B l I D E w W T Q m c X V v d D s s J n F 1 b 3 Q 7 S W R l b n R p Z m l j Y X R p b 2 4 g d H l w Z S A x W T E m c X V v d D s s J n F 1 b 3 Q 7 S W R l b n R p Z m l j Y X R p b 2 4 g d H l w Z S A x W T I m c X V v d D s s J n F 1 b 3 Q 7 S W R l b n R p Z m l j Y X R p b 2 4 g d H l w Z S A x W T M m c X V v d D s s J n F 1 b 3 Q 7 S W R l b n R p Z m l j Y X R p b 2 4 g d H l w Z S A x W T Q m c X V v d D s s J n F 1 b 3 Q 7 S W R l b n R p Z m l j Y X R p b 2 4 g d H l w Z S A x W T U m c X V v d D s s J n F 1 b 3 Q 7 S W R l b n R p Z m l j Y X R p b 2 4 g d H l w Z S A x W T Y m c X V v d D s s J n F 1 b 3 Q 7 S W R l b n R p Z m l j Y X R p b 2 4 g d H l w Z S A 1 W T E m c X V v d D s s J n F 1 b 3 Q 7 S W R l b n R p Z m l j Y X R p b 2 4 g d H l w Z S A 1 W T I m c X V v d D s s J n F 1 b 3 Q 7 S W R l b n R p Z m l j Y X R p b 2 4 g d H l w Z S A 1 W T M m c X V v d D s s J n F 1 b 3 Q 7 S W R l b n R p Z m l j Y X R p b 2 4 g d H l w Z S A 1 W T Q m c X V v d D s s J n F 1 b 3 Q 7 S W R l b n R p Z m l j Y X R p b 2 4 g d H l w Z S A 1 W T U m c X V v d D s s J n F 1 b 3 Q 7 S W R l b n R p Z m l j Y X R p b 2 4 g d H l w Z S B B R F V M V D E m c X V v d D s s J n F 1 b 3 Q 7 S W R l b n R p Z m l j Y X R p b 2 4 g d H l w Z S B B R F V M V D I m c X V v d D s s J n F 1 b 3 Q 7 S W R l b n R p Z m l j Y X R p b 2 4 g d H l w Z S B B R F V M V D M m c X V v d D s s J n F 1 b 3 Q 7 S W R l b n R p Z m l j Y X R p b 2 4 g d H l w Z S B B R F V M V D Q m c X V v d D s s J n F 1 b 3 Q 7 S W R l b n R p Z m l j Y X R p b 2 4 g d H l w Z S B B R F V M V D U m c X V v d D s s J n F 1 b 3 Q 7 S W R l b n R p Z m l j Y X R p b 2 4 g d H l w Z S B B R F V M V D c m c X V v d D s s J n F 1 b 3 Q 7 U 2 V x d W V u Y 2 U g Y 2 9 2 Z X J h Z 2 U g M T B Z M S B b J V 0 m c X V v d D s s J n F 1 b 3 Q 7 U 2 V x d W V u Y 2 U g Y 2 9 2 Z X J h Z 2 U g M T B Z M i B b J V 0 m c X V v d D s s J n F 1 b 3 Q 7 U 2 V x d W V u Y 2 U g Y 2 9 2 Z X J h Z 2 U g M T B Z M y B b J V 0 m c X V v d D s s J n F 1 b 3 Q 7 U 2 V x d W V u Y 2 U g Y 2 9 2 Z X J h Z 2 U g M T B Z N C B b J V 0 m c X V v d D s s J n F 1 b 3 Q 7 U 2 V x d W V u Y 2 U g Y 2 9 2 Z X J h Z 2 U g M V k x I F s l X S Z x d W 9 0 O y w m c X V v d D t T Z X F 1 Z W 5 j Z S B j b 3 Z l c m F n Z S A x W T I g W y V d J n F 1 b 3 Q 7 L C Z x d W 9 0 O 1 N l c X V l b m N l I G N v d m V y Y W d l I D F Z M y B b J V 0 m c X V v d D s s J n F 1 b 3 Q 7 U 2 V x d W V u Y 2 U g Y 2 9 2 Z X J h Z 2 U g M V k 0 I F s l X S Z x d W 9 0 O y w m c X V v d D t T Z X F 1 Z W 5 j Z S B j b 3 Z l c m F n Z S A x W T U g W y V d J n F 1 b 3 Q 7 L C Z x d W 9 0 O 1 N l c X V l b m N l I G N v d m V y Y W d l I D F Z N i B b J V 0 m c X V v d D s s J n F 1 b 3 Q 7 U 2 V x d W V u Y 2 U g Y 2 9 2 Z X J h Z 2 U g N V k x I F s l X S Z x d W 9 0 O y w m c X V v d D t T Z X F 1 Z W 5 j Z S B j b 3 Z l c m F n Z S A 1 W T I g W y V d J n F 1 b 3 Q 7 L C Z x d W 9 0 O 1 N l c X V l b m N l I G N v d m V y Y W d l I D V Z M y B b J V 0 m c X V v d D s s J n F 1 b 3 Q 7 U 2 V x d W V u Y 2 U g Y 2 9 2 Z X J h Z 2 U g N V k 0 I F s l X S Z x d W 9 0 O y w m c X V v d D t T Z X F 1 Z W 5 j Z S B j b 3 Z l c m F n Z S A 1 W T U g W y V d J n F 1 b 3 Q 7 L C Z x d W 9 0 O 1 N l c X V l b m N l I G N v d m V y Y W d l I E F E V U x U M S B b J V 0 m c X V v d D s s J n F 1 b 3 Q 7 U 2 V x d W V u Y 2 U g Y 2 9 2 Z X J h Z 2 U g Q U R V T F Q y I F s l X S Z x d W 9 0 O y w m c X V v d D t T Z X F 1 Z W 5 j Z S B j b 3 Z l c m F n Z S B B R F V M V D M g W y V d J n F 1 b 3 Q 7 L C Z x d W 9 0 O 1 N l c X V l b m N l I G N v d m V y Y W d l I E F E V U x U N C B b J V 0 m c X V v d D s s J n F 1 b 3 Q 7 U 2 V x d W V u Y 2 U g Y 2 9 2 Z X J h Z 2 U g Q U R V T F Q 1 I F s l X S Z x d W 9 0 O y w m c X V v d D t T Z X F 1 Z W 5 j Z S B j b 3 Z l c m F n Z S B B R F V M V D c g W y V d J n F 1 b 3 Q 7 L C Z x d W 9 0 O 0 l u d G V u c 2 l 0 e S Z x d W 9 0 O y w m c X V v d D t J b n R l b n N p d H k g M T B Z M S Z x d W 9 0 O y w m c X V v d D t J b n R l b n N p d H k g M T B Z M i Z x d W 9 0 O y w m c X V v d D t J b n R l b n N p d H k g M T B Z M y Z x d W 9 0 O y w m c X V v d D t J b n R l b n N p d H k g M T B Z N C Z x d W 9 0 O y w m c X V v d D t J b n R l b n N p d H k g M V k x J n F 1 b 3 Q 7 L C Z x d W 9 0 O 0 l u d G V u c 2 l 0 e S A x W T I m c X V v d D s s J n F 1 b 3 Q 7 S W 5 0 Z W 5 z a X R 5 I D F Z M y Z x d W 9 0 O y w m c X V v d D t J b n R l b n N p d H k g M V k 0 J n F 1 b 3 Q 7 L C Z x d W 9 0 O 0 l u d G V u c 2 l 0 e S A x W T U m c X V v d D s s J n F 1 b 3 Q 7 S W 5 0 Z W 5 z a X R 5 I D F Z N i Z x d W 9 0 O y w m c X V v d D t J b n R l b n N p d H k g N V k x J n F 1 b 3 Q 7 L C Z x d W 9 0 O 0 l u d G V u c 2 l 0 e S A 1 W T I m c X V v d D s s J n F 1 b 3 Q 7 S W 5 0 Z W 5 z a X R 5 I D V Z M y Z x d W 9 0 O y w m c X V v d D t J b n R l b n N p d H k g N V k 0 J n F 1 b 3 Q 7 L C Z x d W 9 0 O 0 l u d G V u c 2 l 0 e S A 1 W T U m c X V v d D s s J n F 1 b 3 Q 7 S W 5 0 Z W 5 z a X R 5 I E F E V U x U M S Z x d W 9 0 O y w m c X V v d D t J b n R l b n N p d H k g Q U R V T F Q y J n F 1 b 3 Q 7 L C Z x d W 9 0 O 0 l u d G V u c 2 l 0 e S B B R F V M V D M m c X V v d D s s J n F 1 b 3 Q 7 S W 5 0 Z W 5 z a X R 5 I E F E V U x U N C Z x d W 9 0 O y w m c X V v d D t J b n R l b n N p d H k g Q U R V T F Q 1 J n F 1 b 3 Q 7 L C Z x d W 9 0 O 0 l u d G V u c 2 l 0 e S B B R F V M V D c m c X V v d D s s J n F 1 b 3 Q 7 T E Z R I G l u d G V u c 2 l 0 e S A x M F k x J n F 1 b 3 Q 7 L C Z x d W 9 0 O 0 x G U S B p b n R l b n N p d H k g M T B Z M i Z x d W 9 0 O y w m c X V v d D t M R l E g a W 5 0 Z W 5 z a X R 5 I D E w W T M m c X V v d D s s J n F 1 b 3 Q 7 T E Z R I G l u d G V u c 2 l 0 e S A x M F k 0 J n F 1 b 3 Q 7 L C Z x d W 9 0 O 0 x G U S B p b n R l b n N p d H k g M V k x J n F 1 b 3 Q 7 L C Z x d W 9 0 O 0 x G U S B p b n R l b n N p d H k g M V k y J n F 1 b 3 Q 7 L C Z x d W 9 0 O 0 x G U S B p b n R l b n N p d H k g M V k z J n F 1 b 3 Q 7 L C Z x d W 9 0 O 0 x G U S B p b n R l b n N p d H k g M V k 0 J n F 1 b 3 Q 7 L C Z x d W 9 0 O 0 x G U S B p b n R l b n N p d H k g M V k 1 J n F 1 b 3 Q 7 L C Z x d W 9 0 O 0 x G U S B p b n R l b n N p d H k g M V k 2 J n F 1 b 3 Q 7 L C Z x d W 9 0 O 0 x G U S B p b n R l b n N p d H k g N V k x J n F 1 b 3 Q 7 L C Z x d W 9 0 O 0 x G U S B p b n R l b n N p d H k g N V k y J n F 1 b 3 Q 7 L C Z x d W 9 0 O 0 x G U S B p b n R l b n N p d H k g N V k z J n F 1 b 3 Q 7 L C Z x d W 9 0 O 0 x G U S B p b n R l b n N p d H k g N V k 0 J n F 1 b 3 Q 7 L C Z x d W 9 0 O 0 x G U S B p b n R l b n N p d H k g N V k 1 J n F 1 b 3 Q 7 L C Z x d W 9 0 O 0 x G U S B p b n R l b n N p d H k g Q U R V T F Q x J n F 1 b 3 Q 7 L C Z x d W 9 0 O 0 x G U S B p b n R l b n N p d H k g Q U R V T F Q y J n F 1 b 3 Q 7 L C Z x d W 9 0 O 0 x G U S B p b n R l b n N p d H k g Q U R V T F Q z J n F 1 b 3 Q 7 L C Z x d W 9 0 O 0 x G U S B p b n R l b n N p d H k g Q U R V T F Q 0 J n F 1 b 3 Q 7 L C Z x d W 9 0 O 0 x G U S B p b n R l b n N p d H k g Q U R V T F Q 1 J n F 1 b 3 Q 7 L C Z x d W 9 0 O 0 x G U S B p b n R l b n N p d H k g Q U R V T F Q 3 J n F 1 b 3 Q 7 L C Z x d W 9 0 O 0 1 T L 0 1 T I G N v d W 5 0 I D E w W T E m c X V v d D s s J n F 1 b 3 Q 7 T V M v T V M g Y 2 9 1 b n Q g M T B Z M i Z x d W 9 0 O y w m c X V v d D t N U y 9 N U y B j b 3 V u d C A x M F k z J n F 1 b 3 Q 7 L C Z x d W 9 0 O 0 1 T L 0 1 T I G N v d W 5 0 I D E w W T Q m c X V v d D s s J n F 1 b 3 Q 7 T V M v T V M g Y 2 9 1 b n Q g M V k x J n F 1 b 3 Q 7 L C Z x d W 9 0 O 0 1 T L 0 1 T I G N v d W 5 0 I D F Z M i Z x d W 9 0 O y w m c X V v d D t N U y 9 N U y B j b 3 V u d C A x W T M m c X V v d D s s J n F 1 b 3 Q 7 T V M v T V M g Y 2 9 1 b n Q g M V k 0 J n F 1 b 3 Q 7 L C Z x d W 9 0 O 0 1 T L 0 1 T I G N v d W 5 0 I D F Z N S Z x d W 9 0 O y w m c X V v d D t N U y 9 N U y B j b 3 V u d C A x W T Y m c X V v d D s s J n F 1 b 3 Q 7 T V M v T V M g Y 2 9 1 b n Q g N V k x J n F 1 b 3 Q 7 L C Z x d W 9 0 O 0 1 T L 0 1 T I G N v d W 5 0 I D V Z M i Z x d W 9 0 O y w m c X V v d D t N U y 9 N U y B j b 3 V u d C A 1 W T M m c X V v d D s s J n F 1 b 3 Q 7 T V M v T V M g Y 2 9 1 b n Q g N V k 0 J n F 1 b 3 Q 7 L C Z x d W 9 0 O 0 1 T L 0 1 T I G N v d W 5 0 I D V Z N S Z x d W 9 0 O y w m c X V v d D t N U y 9 N U y B j b 3 V u d C B B R F V M V D E m c X V v d D s s J n F 1 b 3 Q 7 T V M v T V M g Y 2 9 1 b n Q g Q U R V T F Q y J n F 1 b 3 Q 7 L C Z x d W 9 0 O 0 1 T L 0 1 T I G N v d W 5 0 I E F E V U x U M y Z x d W 9 0 O y w m c X V v d D t N U y 9 N U y B j b 3 V u d C B B R F V M V D Q m c X V v d D s s J n F 1 b 3 Q 7 T V M v T V M g Y 2 9 1 b n Q g Q U R V T F Q 1 J n F 1 b 3 Q 7 L C Z x d W 9 0 O 0 1 T L 0 1 T I G N v d W 5 0 I E F E V U x U N y Z x d W 9 0 O y w m c X V v d D t N U y 9 N U y B j b 3 V u d C Z x d W 9 0 O y w m c X V v d D t P b m x 5 I G l k Z W 5 0 a W Z p Z W Q g Y n k g c 2 l 0 Z S Z x d W 9 0 O y w m c X V v d D t S Z X Z l c n N l J n F 1 b 3 Q 7 L C Z x d W 9 0 O 1 B v d G V u d G l h b C B j b 2 5 0 Y W 1 p b m F u d C Z x d W 9 0 O y w m c X V v d D t p Z C Z x d W 9 0 O y w m c X V v d D t Q Z X B 0 a W R l I E l E c y Z x d W 9 0 O y w m c X V v d D t Q Z X B 0 a W R l I G l z I H J h e m 9 y J n F 1 b 3 Q 7 L C Z x d W 9 0 O 0 1 v Z C 4 g c G V w d G l k Z S B J R H M m c X V v d D s s J n F 1 b 3 Q 7 R X Z p Z G V u Y 2 U g S U R z J n F 1 b 3 Q 7 L C Z x d W 9 0 O 0 1 T L 0 1 T I E l E c y Z x d W 9 0 O y w m c X V v d D t C Z X N 0 I E 1 T L 0 1 T J n F 1 b 3 Q 7 L C Z x d W 9 0 O 0 9 4 a W R h d G l v b i A o T S k g c 2 l 0 Z S B J R H M m c X V v d D s s J n F 1 b 3 Q 7 T 3 h p Z G F 0 a W 9 u I C h N K S B z a X R l I H B v c 2 l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d G V p b k d y b 3 V w c y 9 D a G F u Z 2 V k I F R 5 c G U u e 1 B y b 3 R l a W 4 g S U R z L D B 9 J n F 1 b 3 Q 7 L C Z x d W 9 0 O 1 N l Y 3 R p b 2 4 x L 3 B y b 3 R l a W 5 H c m 9 1 c H M v Q 2 h h b m d l Z C B U e X B l L n t N Y W p v c m l 0 e S B w c m 9 0 Z W l u I E l E c y w x f S Z x d W 9 0 O y w m c X V v d D t T Z W N 0 a W 9 u M S 9 w c m 9 0 Z W l u R 3 J v d X B z L 0 N o Y W 5 n Z W Q g V H l w Z S 5 7 U G V w d G l k Z S B j b 3 V u d H M g K G F s b C k s M n 0 m c X V v d D s s J n F 1 b 3 Q 7 U 2 V j d G l v b j E v c H J v d G V p b k d y b 3 V w c y 9 D a G F u Z 2 V k I F R 5 c G U u e 1 B l c H R p Z G U g Y 2 9 1 b n R z I C h y Y X p v c i t 1 b m l x d W U p L D N 9 J n F 1 b 3 Q 7 L C Z x d W 9 0 O 1 N l Y 3 R p b 2 4 x L 3 B y b 3 R l a W 5 H c m 9 1 c H M v Q 2 h h b m d l Z C B U e X B l L n t Q Z X B 0 a W R l I G N v d W 5 0 c y A o d W 5 p c X V l K S w 0 f S Z x d W 9 0 O y w m c X V v d D t T Z W N 0 a W 9 u M S 9 w c m 9 0 Z W l u R 3 J v d X B z L 0 N o Y W 5 n Z W Q g V H l w Z S 5 7 R m F z d G E g a G V h Z G V y c y w 1 f S Z x d W 9 0 O y w m c X V v d D t T Z W N 0 a W 9 u M S 9 w c m 9 0 Z W l u R 3 J v d X B z L 0 N o Y W 5 n Z W Q g V H l w Z S 5 7 T n V t Y m V y I G 9 m I H B y b 3 R l a W 5 z L D Z 9 J n F 1 b 3 Q 7 L C Z x d W 9 0 O 1 N l Y 3 R p b 2 4 x L 3 B y b 3 R l a W 5 H c m 9 1 c H M v Q 2 h h b m d l Z C B U e X B l L n t Q Z X B 0 a W R l c y w 3 f S Z x d W 9 0 O y w m c X V v d D t T Z W N 0 a W 9 u M S 9 w c m 9 0 Z W l u R 3 J v d X B z L 0 N o Y W 5 n Z W Q g V H l w Z S 5 7 U m F 6 b 3 I g K y B 1 b m l x d W U g c G V w d G l k Z X M s O H 0 m c X V v d D s s J n F 1 b 3 Q 7 U 2 V j d G l v b j E v c H J v d G V p b k d y b 3 V w c y 9 D a G F u Z 2 V k I F R 5 c G U u e 1 V u a X F 1 Z S B w Z X B 0 a W R l c y w 5 f S Z x d W 9 0 O y w m c X V v d D t T Z W N 0 a W 9 u M S 9 w c m 9 0 Z W l u R 3 J v d X B z L 0 N o Y W 5 n Z W Q g V H l w Z S 5 7 U G V w d G l k Z X M g M T B Z M S w x M H 0 m c X V v d D s s J n F 1 b 3 Q 7 U 2 V j d G l v b j E v c H J v d G V p b k d y b 3 V w c y 9 D a G F u Z 2 V k I F R 5 c G U u e 1 B l c H R p Z G V z I D E w W T I s M T F 9 J n F 1 b 3 Q 7 L C Z x d W 9 0 O 1 N l Y 3 R p b 2 4 x L 3 B y b 3 R l a W 5 H c m 9 1 c H M v Q 2 h h b m d l Z C B U e X B l L n t Q Z X B 0 a W R l c y A x M F k z L D E y f S Z x d W 9 0 O y w m c X V v d D t T Z W N 0 a W 9 u M S 9 w c m 9 0 Z W l u R 3 J v d X B z L 0 N o Y W 5 n Z W Q g V H l w Z S 5 7 U G V w d G l k Z X M g M T B Z N C w x M 3 0 m c X V v d D s s J n F 1 b 3 Q 7 U 2 V j d G l v b j E v c H J v d G V p b k d y b 3 V w c y 9 D a G F u Z 2 V k I F R 5 c G U u e 1 B l c H R p Z G V z I D F Z M S w x N H 0 m c X V v d D s s J n F 1 b 3 Q 7 U 2 V j d G l v b j E v c H J v d G V p b k d y b 3 V w c y 9 D a G F u Z 2 V k I F R 5 c G U u e 1 B l c H R p Z G V z I D F Z M i w x N X 0 m c X V v d D s s J n F 1 b 3 Q 7 U 2 V j d G l v b j E v c H J v d G V p b k d y b 3 V w c y 9 D a G F u Z 2 V k I F R 5 c G U u e 1 B l c H R p Z G V z I D F Z M y w x N n 0 m c X V v d D s s J n F 1 b 3 Q 7 U 2 V j d G l v b j E v c H J v d G V p b k d y b 3 V w c y 9 D a G F u Z 2 V k I F R 5 c G U u e 1 B l c H R p Z G V z I D F Z N C w x N 3 0 m c X V v d D s s J n F 1 b 3 Q 7 U 2 V j d G l v b j E v c H J v d G V p b k d y b 3 V w c y 9 D a G F u Z 2 V k I F R 5 c G U u e 1 B l c H R p Z G V z I D F Z N S w x O H 0 m c X V v d D s s J n F 1 b 3 Q 7 U 2 V j d G l v b j E v c H J v d G V p b k d y b 3 V w c y 9 D a G F u Z 2 V k I F R 5 c G U u e 1 B l c H R p Z G V z I D F Z N i w x O X 0 m c X V v d D s s J n F 1 b 3 Q 7 U 2 V j d G l v b j E v c H J v d G V p b k d y b 3 V w c y 9 D a G F u Z 2 V k I F R 5 c G U u e 1 B l c H R p Z G V z I D V Z M S w y M H 0 m c X V v d D s s J n F 1 b 3 Q 7 U 2 V j d G l v b j E v c H J v d G V p b k d y b 3 V w c y 9 D a G F u Z 2 V k I F R 5 c G U u e 1 B l c H R p Z G V z I D V Z M i w y M X 0 m c X V v d D s s J n F 1 b 3 Q 7 U 2 V j d G l v b j E v c H J v d G V p b k d y b 3 V w c y 9 D a G F u Z 2 V k I F R 5 c G U u e 1 B l c H R p Z G V z I D V Z M y w y M n 0 m c X V v d D s s J n F 1 b 3 Q 7 U 2 V j d G l v b j E v c H J v d G V p b k d y b 3 V w c y 9 D a G F u Z 2 V k I F R 5 c G U u e 1 B l c H R p Z G V z I D V Z N C w y M 3 0 m c X V v d D s s J n F 1 b 3 Q 7 U 2 V j d G l v b j E v c H J v d G V p b k d y b 3 V w c y 9 D a G F u Z 2 V k I F R 5 c G U u e 1 B l c H R p Z G V z I D V Z N S w y N H 0 m c X V v d D s s J n F 1 b 3 Q 7 U 2 V j d G l v b j E v c H J v d G V p b k d y b 3 V w c y 9 D a G F u Z 2 V k I F R 5 c G U u e 1 B l c H R p Z G V z I E F E V U x U M S w y N X 0 m c X V v d D s s J n F 1 b 3 Q 7 U 2 V j d G l v b j E v c H J v d G V p b k d y b 3 V w c y 9 D a G F u Z 2 V k I F R 5 c G U u e 1 B l c H R p Z G V z I E F E V U x U M i w y N n 0 m c X V v d D s s J n F 1 b 3 Q 7 U 2 V j d G l v b j E v c H J v d G V p b k d y b 3 V w c y 9 D a G F u Z 2 V k I F R 5 c G U u e 1 B l c H R p Z G V z I E F E V U x U M y w y N 3 0 m c X V v d D s s J n F 1 b 3 Q 7 U 2 V j d G l v b j E v c H J v d G V p b k d y b 3 V w c y 9 D a G F u Z 2 V k I F R 5 c G U u e 1 B l c H R p Z G V z I E F E V U x U N C w y O H 0 m c X V v d D s s J n F 1 b 3 Q 7 U 2 V j d G l v b j E v c H J v d G V p b k d y b 3 V w c y 9 D a G F u Z 2 V k I F R 5 c G U u e 1 B l c H R p Z G V z I E F E V U x U N S w y O X 0 m c X V v d D s s J n F 1 b 3 Q 7 U 2 V j d G l v b j E v c H J v d G V p b k d y b 3 V w c y 9 D a G F u Z 2 V k I F R 5 c G U u e 1 B l c H R p Z G V z I E F E V U x U N y w z M H 0 m c X V v d D s s J n F 1 b 3 Q 7 U 2 V j d G l v b j E v c H J v d G V p b k d y b 3 V w c y 9 D a G F u Z 2 V k I F R 5 c G U u e 1 J h e m 9 y I C s g d W 5 p c X V l I H B l c H R p Z G V z I D E w W T E s M z F 9 J n F 1 b 3 Q 7 L C Z x d W 9 0 O 1 N l Y 3 R p b 2 4 x L 3 B y b 3 R l a W 5 H c m 9 1 c H M v Q 2 h h b m d l Z C B U e X B l L n t S Y X p v c i A r I H V u a X F 1 Z S B w Z X B 0 a W R l c y A x M F k y L D M y f S Z x d W 9 0 O y w m c X V v d D t T Z W N 0 a W 9 u M S 9 w c m 9 0 Z W l u R 3 J v d X B z L 0 N o Y W 5 n Z W Q g V H l w Z S 5 7 U m F 6 b 3 I g K y B 1 b m l x d W U g c G V w d G l k Z X M g M T B Z M y w z M 3 0 m c X V v d D s s J n F 1 b 3 Q 7 U 2 V j d G l v b j E v c H J v d G V p b k d y b 3 V w c y 9 D a G F u Z 2 V k I F R 5 c G U u e 1 J h e m 9 y I C s g d W 5 p c X V l I H B l c H R p Z G V z I D E w W T Q s M z R 9 J n F 1 b 3 Q 7 L C Z x d W 9 0 O 1 N l Y 3 R p b 2 4 x L 3 B y b 3 R l a W 5 H c m 9 1 c H M v Q 2 h h b m d l Z C B U e X B l L n t S Y X p v c i A r I H V u a X F 1 Z S B w Z X B 0 a W R l c y A x W T E s M z V 9 J n F 1 b 3 Q 7 L C Z x d W 9 0 O 1 N l Y 3 R p b 2 4 x L 3 B y b 3 R l a W 5 H c m 9 1 c H M v Q 2 h h b m d l Z C B U e X B l L n t S Y X p v c i A r I H V u a X F 1 Z S B w Z X B 0 a W R l c y A x W T I s M z Z 9 J n F 1 b 3 Q 7 L C Z x d W 9 0 O 1 N l Y 3 R p b 2 4 x L 3 B y b 3 R l a W 5 H c m 9 1 c H M v Q 2 h h b m d l Z C B U e X B l L n t S Y X p v c i A r I H V u a X F 1 Z S B w Z X B 0 a W R l c y A x W T M s M z d 9 J n F 1 b 3 Q 7 L C Z x d W 9 0 O 1 N l Y 3 R p b 2 4 x L 3 B y b 3 R l a W 5 H c m 9 1 c H M v Q 2 h h b m d l Z C B U e X B l L n t S Y X p v c i A r I H V u a X F 1 Z S B w Z X B 0 a W R l c y A x W T Q s M z h 9 J n F 1 b 3 Q 7 L C Z x d W 9 0 O 1 N l Y 3 R p b 2 4 x L 3 B y b 3 R l a W 5 H c m 9 1 c H M v Q 2 h h b m d l Z C B U e X B l L n t S Y X p v c i A r I H V u a X F 1 Z S B w Z X B 0 a W R l c y A x W T U s M z l 9 J n F 1 b 3 Q 7 L C Z x d W 9 0 O 1 N l Y 3 R p b 2 4 x L 3 B y b 3 R l a W 5 H c m 9 1 c H M v Q 2 h h b m d l Z C B U e X B l L n t S Y X p v c i A r I H V u a X F 1 Z S B w Z X B 0 a W R l c y A x W T Y s N D B 9 J n F 1 b 3 Q 7 L C Z x d W 9 0 O 1 N l Y 3 R p b 2 4 x L 3 B y b 3 R l a W 5 H c m 9 1 c H M v Q 2 h h b m d l Z C B U e X B l L n t S Y X p v c i A r I H V u a X F 1 Z S B w Z X B 0 a W R l c y A 1 W T E s N D F 9 J n F 1 b 3 Q 7 L C Z x d W 9 0 O 1 N l Y 3 R p b 2 4 x L 3 B y b 3 R l a W 5 H c m 9 1 c H M v Q 2 h h b m d l Z C B U e X B l L n t S Y X p v c i A r I H V u a X F 1 Z S B w Z X B 0 a W R l c y A 1 W T I s N D J 9 J n F 1 b 3 Q 7 L C Z x d W 9 0 O 1 N l Y 3 R p b 2 4 x L 3 B y b 3 R l a W 5 H c m 9 1 c H M v Q 2 h h b m d l Z C B U e X B l L n t S Y X p v c i A r I H V u a X F 1 Z S B w Z X B 0 a W R l c y A 1 W T M s N D N 9 J n F 1 b 3 Q 7 L C Z x d W 9 0 O 1 N l Y 3 R p b 2 4 x L 3 B y b 3 R l a W 5 H c m 9 1 c H M v Q 2 h h b m d l Z C B U e X B l L n t S Y X p v c i A r I H V u a X F 1 Z S B w Z X B 0 a W R l c y A 1 W T Q s N D R 9 J n F 1 b 3 Q 7 L C Z x d W 9 0 O 1 N l Y 3 R p b 2 4 x L 3 B y b 3 R l a W 5 H c m 9 1 c H M v Q 2 h h b m d l Z C B U e X B l L n t S Y X p v c i A r I H V u a X F 1 Z S B w Z X B 0 a W R l c y A 1 W T U s N D V 9 J n F 1 b 3 Q 7 L C Z x d W 9 0 O 1 N l Y 3 R p b 2 4 x L 3 B y b 3 R l a W 5 H c m 9 1 c H M v Q 2 h h b m d l Z C B U e X B l L n t S Y X p v c i A r I H V u a X F 1 Z S B w Z X B 0 a W R l c y B B R F V M V D E s N D Z 9 J n F 1 b 3 Q 7 L C Z x d W 9 0 O 1 N l Y 3 R p b 2 4 x L 3 B y b 3 R l a W 5 H c m 9 1 c H M v Q 2 h h b m d l Z C B U e X B l L n t S Y X p v c i A r I H V u a X F 1 Z S B w Z X B 0 a W R l c y B B R F V M V D I s N D d 9 J n F 1 b 3 Q 7 L C Z x d W 9 0 O 1 N l Y 3 R p b 2 4 x L 3 B y b 3 R l a W 5 H c m 9 1 c H M v Q 2 h h b m d l Z C B U e X B l L n t S Y X p v c i A r I H V u a X F 1 Z S B w Z X B 0 a W R l c y B B R F V M V D M s N D h 9 J n F 1 b 3 Q 7 L C Z x d W 9 0 O 1 N l Y 3 R p b 2 4 x L 3 B y b 3 R l a W 5 H c m 9 1 c H M v Q 2 h h b m d l Z C B U e X B l L n t S Y X p v c i A r I H V u a X F 1 Z S B w Z X B 0 a W R l c y B B R F V M V D Q s N D l 9 J n F 1 b 3 Q 7 L C Z x d W 9 0 O 1 N l Y 3 R p b 2 4 x L 3 B y b 3 R l a W 5 H c m 9 1 c H M v Q 2 h h b m d l Z C B U e X B l L n t S Y X p v c i A r I H V u a X F 1 Z S B w Z X B 0 a W R l c y B B R F V M V D U s N T B 9 J n F 1 b 3 Q 7 L C Z x d W 9 0 O 1 N l Y 3 R p b 2 4 x L 3 B y b 3 R l a W 5 H c m 9 1 c H M v Q 2 h h b m d l Z C B U e X B l L n t S Y X p v c i A r I H V u a X F 1 Z S B w Z X B 0 a W R l c y B B R F V M V D c s N T F 9 J n F 1 b 3 Q 7 L C Z x d W 9 0 O 1 N l Y 3 R p b 2 4 x L 3 B y b 3 R l a W 5 H c m 9 1 c H M v Q 2 h h b m d l Z C B U e X B l L n t V b m l x d W U g c G V w d G l k Z X M g M T B Z M S w 1 M n 0 m c X V v d D s s J n F 1 b 3 Q 7 U 2 V j d G l v b j E v c H J v d G V p b k d y b 3 V w c y 9 D a G F u Z 2 V k I F R 5 c G U u e 1 V u a X F 1 Z S B w Z X B 0 a W R l c y A x M F k y L D U z f S Z x d W 9 0 O y w m c X V v d D t T Z W N 0 a W 9 u M S 9 w c m 9 0 Z W l u R 3 J v d X B z L 0 N o Y W 5 n Z W Q g V H l w Z S 5 7 V W 5 p c X V l I H B l c H R p Z G V z I D E w W T M s N T R 9 J n F 1 b 3 Q 7 L C Z x d W 9 0 O 1 N l Y 3 R p b 2 4 x L 3 B y b 3 R l a W 5 H c m 9 1 c H M v Q 2 h h b m d l Z C B U e X B l L n t V b m l x d W U g c G V w d G l k Z X M g M T B Z N C w 1 N X 0 m c X V v d D s s J n F 1 b 3 Q 7 U 2 V j d G l v b j E v c H J v d G V p b k d y b 3 V w c y 9 D a G F u Z 2 V k I F R 5 c G U u e 1 V u a X F 1 Z S B w Z X B 0 a W R l c y A x W T E s N T Z 9 J n F 1 b 3 Q 7 L C Z x d W 9 0 O 1 N l Y 3 R p b 2 4 x L 3 B y b 3 R l a W 5 H c m 9 1 c H M v Q 2 h h b m d l Z C B U e X B l L n t V b m l x d W U g c G V w d G l k Z X M g M V k y L D U 3 f S Z x d W 9 0 O y w m c X V v d D t T Z W N 0 a W 9 u M S 9 w c m 9 0 Z W l u R 3 J v d X B z L 0 N o Y W 5 n Z W Q g V H l w Z S 5 7 V W 5 p c X V l I H B l c H R p Z G V z I D F Z M y w 1 O H 0 m c X V v d D s s J n F 1 b 3 Q 7 U 2 V j d G l v b j E v c H J v d G V p b k d y b 3 V w c y 9 D a G F u Z 2 V k I F R 5 c G U u e 1 V u a X F 1 Z S B w Z X B 0 a W R l c y A x W T Q s N T l 9 J n F 1 b 3 Q 7 L C Z x d W 9 0 O 1 N l Y 3 R p b 2 4 x L 3 B y b 3 R l a W 5 H c m 9 1 c H M v Q 2 h h b m d l Z C B U e X B l L n t V b m l x d W U g c G V w d G l k Z X M g M V k 1 L D Y w f S Z x d W 9 0 O y w m c X V v d D t T Z W N 0 a W 9 u M S 9 w c m 9 0 Z W l u R 3 J v d X B z L 0 N o Y W 5 n Z W Q g V H l w Z S 5 7 V W 5 p c X V l I H B l c H R p Z G V z I D F Z N i w 2 M X 0 m c X V v d D s s J n F 1 b 3 Q 7 U 2 V j d G l v b j E v c H J v d G V p b k d y b 3 V w c y 9 D a G F u Z 2 V k I F R 5 c G U u e 1 V u a X F 1 Z S B w Z X B 0 a W R l c y A 1 W T E s N j J 9 J n F 1 b 3 Q 7 L C Z x d W 9 0 O 1 N l Y 3 R p b 2 4 x L 3 B y b 3 R l a W 5 H c m 9 1 c H M v Q 2 h h b m d l Z C B U e X B l L n t V b m l x d W U g c G V w d G l k Z X M g N V k y L D Y z f S Z x d W 9 0 O y w m c X V v d D t T Z W N 0 a W 9 u M S 9 w c m 9 0 Z W l u R 3 J v d X B z L 0 N o Y W 5 n Z W Q g V H l w Z S 5 7 V W 5 p c X V l I H B l c H R p Z G V z I D V Z M y w 2 N H 0 m c X V v d D s s J n F 1 b 3 Q 7 U 2 V j d G l v b j E v c H J v d G V p b k d y b 3 V w c y 9 D a G F u Z 2 V k I F R 5 c G U u e 1 V u a X F 1 Z S B w Z X B 0 a W R l c y A 1 W T Q s N j V 9 J n F 1 b 3 Q 7 L C Z x d W 9 0 O 1 N l Y 3 R p b 2 4 x L 3 B y b 3 R l a W 5 H c m 9 1 c H M v Q 2 h h b m d l Z C B U e X B l L n t V b m l x d W U g c G V w d G l k Z X M g N V k 1 L D Y 2 f S Z x d W 9 0 O y w m c X V v d D t T Z W N 0 a W 9 u M S 9 w c m 9 0 Z W l u R 3 J v d X B z L 0 N o Y W 5 n Z W Q g V H l w Z S 5 7 V W 5 p c X V l I H B l c H R p Z G V z I E F E V U x U M S w 2 N 3 0 m c X V v d D s s J n F 1 b 3 Q 7 U 2 V j d G l v b j E v c H J v d G V p b k d y b 3 V w c y 9 D a G F u Z 2 V k I F R 5 c G U u e 1 V u a X F 1 Z S B w Z X B 0 a W R l c y B B R F V M V D I s N j h 9 J n F 1 b 3 Q 7 L C Z x d W 9 0 O 1 N l Y 3 R p b 2 4 x L 3 B y b 3 R l a W 5 H c m 9 1 c H M v Q 2 h h b m d l Z C B U e X B l L n t V b m l x d W U g c G V w d G l k Z X M g Q U R V T F Q z L D Y 5 f S Z x d W 9 0 O y w m c X V v d D t T Z W N 0 a W 9 u M S 9 w c m 9 0 Z W l u R 3 J v d X B z L 0 N o Y W 5 n Z W Q g V H l w Z S 5 7 V W 5 p c X V l I H B l c H R p Z G V z I E F E V U x U N C w 3 M H 0 m c X V v d D s s J n F 1 b 3 Q 7 U 2 V j d G l v b j E v c H J v d G V p b k d y b 3 V w c y 9 D a G F u Z 2 V k I F R 5 c G U u e 1 V u a X F 1 Z S B w Z X B 0 a W R l c y B B R F V M V D U s N z F 9 J n F 1 b 3 Q 7 L C Z x d W 9 0 O 1 N l Y 3 R p b 2 4 x L 3 B y b 3 R l a W 5 H c m 9 1 c H M v Q 2 h h b m d l Z C B U e X B l L n t V b m l x d W U g c G V w d G l k Z X M g Q U R V T F Q 3 L D c y f S Z x d W 9 0 O y w m c X V v d D t T Z W N 0 a W 9 u M S 9 w c m 9 0 Z W l u R 3 J v d X B z L 0 N o Y W 5 n Z W Q g V H l w Z S 5 7 U 2 V x d W V u Y 2 U g Y 2 9 2 Z X J h Z 2 U g W y V d L D c z f S Z x d W 9 0 O y w m c X V v d D t T Z W N 0 a W 9 u M S 9 w c m 9 0 Z W l u R 3 J v d X B z L 0 N o Y W 5 n Z W Q g V H l w Z S 5 7 V W 5 p c X V l I C s g c m F 6 b 3 I g c 2 V x d W V u Y 2 U g Y 2 9 2 Z X J h Z 2 U g W y V d L D c 0 f S Z x d W 9 0 O y w m c X V v d D t T Z W N 0 a W 9 u M S 9 w c m 9 0 Z W l u R 3 J v d X B z L 0 N o Y W 5 n Z W Q g V H l w Z S 5 7 V W 5 p c X V l I H N l c X V l b m N l I G N v d m V y Y W d l I F s l X S w 3 N X 0 m c X V v d D s s J n F 1 b 3 Q 7 U 2 V j d G l v b j E v c H J v d G V p b k d y b 3 V w c y 9 D a G F u Z 2 V k I F R 5 c G U u e 0 1 v b C 4 g d 2 V p Z 2 h 0 I F t r R G F d L D c 2 f S Z x d W 9 0 O y w m c X V v d D t T Z W N 0 a W 9 u M S 9 w c m 9 0 Z W l u R 3 J v d X B z L 0 N o Y W 5 n Z W Q g V H l w Z S 5 7 U 2 V x d W V u Y 2 U g b G V u Z 3 R o L D c 3 f S Z x d W 9 0 O y w m c X V v d D t T Z W N 0 a W 9 u M S 9 w c m 9 0 Z W l u R 3 J v d X B z L 0 N o Y W 5 n Z W Q g V H l w Z S 5 7 U 2 V x d W V u Y 2 U g b G V u Z 3 R o c y w 3 O H 0 m c X V v d D s s J n F 1 b 3 Q 7 U 2 V j d G l v b j E v c H J v d G V p b k d y b 3 V w c y 9 D a G F u Z 2 V k I F R 5 c G U u e 0 Z y Y W N 0 a W 9 u I G F 2 Z X J h Z 2 U s N z l 9 J n F 1 b 3 Q 7 L C Z x d W 9 0 O 1 N l Y 3 R p b 2 4 x L 3 B y b 3 R l a W 5 H c m 9 1 c H M v Q 2 h h b m d l Z C B U e X B l L n t G c m F j d G l v b i A x L D g w f S Z x d W 9 0 O y w m c X V v d D t T Z W N 0 a W 9 u M S 9 w c m 9 0 Z W l u R 3 J v d X B z L 0 N o Y W 5 n Z W Q g V H l w Z S 5 7 U S 1 2 Y W x 1 Z S w 4 M X 0 m c X V v d D s s J n F 1 b 3 Q 7 U 2 V j d G l v b j E v c H J v d G V p b k d y b 3 V w c y 9 D a G F u Z 2 V k I F R 5 c G U u e 1 N j b 3 J l L D g y f S Z x d W 9 0 O y w m c X V v d D t T Z W N 0 a W 9 u M S 9 w c m 9 0 Z W l u R 3 J v d X B z L 0 N o Y W 5 n Z W Q g V H l w Z S 5 7 S W R l b n R p Z m l j Y X R p b 2 4 g d H l w Z S A x M F k x L D g z f S Z x d W 9 0 O y w m c X V v d D t T Z W N 0 a W 9 u M S 9 w c m 9 0 Z W l u R 3 J v d X B z L 0 N o Y W 5 n Z W Q g V H l w Z S 5 7 S W R l b n R p Z m l j Y X R p b 2 4 g d H l w Z S A x M F k y L D g 0 f S Z x d W 9 0 O y w m c X V v d D t T Z W N 0 a W 9 u M S 9 w c m 9 0 Z W l u R 3 J v d X B z L 0 N o Y W 5 n Z W Q g V H l w Z S 5 7 S W R l b n R p Z m l j Y X R p b 2 4 g d H l w Z S A x M F k z L D g 1 f S Z x d W 9 0 O y w m c X V v d D t T Z W N 0 a W 9 u M S 9 w c m 9 0 Z W l u R 3 J v d X B z L 0 N o Y W 5 n Z W Q g V H l w Z S 5 7 S W R l b n R p Z m l j Y X R p b 2 4 g d H l w Z S A x M F k 0 L D g 2 f S Z x d W 9 0 O y w m c X V v d D t T Z W N 0 a W 9 u M S 9 w c m 9 0 Z W l u R 3 J v d X B z L 0 N o Y W 5 n Z W Q g V H l w Z S 5 7 S W R l b n R p Z m l j Y X R p b 2 4 g d H l w Z S A x W T E s O D d 9 J n F 1 b 3 Q 7 L C Z x d W 9 0 O 1 N l Y 3 R p b 2 4 x L 3 B y b 3 R l a W 5 H c m 9 1 c H M v Q 2 h h b m d l Z C B U e X B l L n t J Z G V u d G l m a W N h d G l v b i B 0 e X B l I D F Z M i w 4 O H 0 m c X V v d D s s J n F 1 b 3 Q 7 U 2 V j d G l v b j E v c H J v d G V p b k d y b 3 V w c y 9 D a G F u Z 2 V k I F R 5 c G U u e 0 l k Z W 5 0 a W Z p Y 2 F 0 a W 9 u I H R 5 c G U g M V k z L D g 5 f S Z x d W 9 0 O y w m c X V v d D t T Z W N 0 a W 9 u M S 9 w c m 9 0 Z W l u R 3 J v d X B z L 0 N o Y W 5 n Z W Q g V H l w Z S 5 7 S W R l b n R p Z m l j Y X R p b 2 4 g d H l w Z S A x W T Q s O T B 9 J n F 1 b 3 Q 7 L C Z x d W 9 0 O 1 N l Y 3 R p b 2 4 x L 3 B y b 3 R l a W 5 H c m 9 1 c H M v Q 2 h h b m d l Z C B U e X B l L n t J Z G V u d G l m a W N h d G l v b i B 0 e X B l I D F Z N S w 5 M X 0 m c X V v d D s s J n F 1 b 3 Q 7 U 2 V j d G l v b j E v c H J v d G V p b k d y b 3 V w c y 9 D a G F u Z 2 V k I F R 5 c G U u e 0 l k Z W 5 0 a W Z p Y 2 F 0 a W 9 u I H R 5 c G U g M V k 2 L D k y f S Z x d W 9 0 O y w m c X V v d D t T Z W N 0 a W 9 u M S 9 w c m 9 0 Z W l u R 3 J v d X B z L 0 N o Y W 5 n Z W Q g V H l w Z S 5 7 S W R l b n R p Z m l j Y X R p b 2 4 g d H l w Z S A 1 W T E s O T N 9 J n F 1 b 3 Q 7 L C Z x d W 9 0 O 1 N l Y 3 R p b 2 4 x L 3 B y b 3 R l a W 5 H c m 9 1 c H M v Q 2 h h b m d l Z C B U e X B l L n t J Z G V u d G l m a W N h d G l v b i B 0 e X B l I D V Z M i w 5 N H 0 m c X V v d D s s J n F 1 b 3 Q 7 U 2 V j d G l v b j E v c H J v d G V p b k d y b 3 V w c y 9 D a G F u Z 2 V k I F R 5 c G U u e 0 l k Z W 5 0 a W Z p Y 2 F 0 a W 9 u I H R 5 c G U g N V k z L D k 1 f S Z x d W 9 0 O y w m c X V v d D t T Z W N 0 a W 9 u M S 9 w c m 9 0 Z W l u R 3 J v d X B z L 0 N o Y W 5 n Z W Q g V H l w Z S 5 7 S W R l b n R p Z m l j Y X R p b 2 4 g d H l w Z S A 1 W T Q s O T Z 9 J n F 1 b 3 Q 7 L C Z x d W 9 0 O 1 N l Y 3 R p b 2 4 x L 3 B y b 3 R l a W 5 H c m 9 1 c H M v Q 2 h h b m d l Z C B U e X B l L n t J Z G V u d G l m a W N h d G l v b i B 0 e X B l I D V Z N S w 5 N 3 0 m c X V v d D s s J n F 1 b 3 Q 7 U 2 V j d G l v b j E v c H J v d G V p b k d y b 3 V w c y 9 D a G F u Z 2 V k I F R 5 c G U u e 0 l k Z W 5 0 a W Z p Y 2 F 0 a W 9 u I H R 5 c G U g Q U R V T F Q x L D k 4 f S Z x d W 9 0 O y w m c X V v d D t T Z W N 0 a W 9 u M S 9 w c m 9 0 Z W l u R 3 J v d X B z L 0 N o Y W 5 n Z W Q g V H l w Z S 5 7 S W R l b n R p Z m l j Y X R p b 2 4 g d H l w Z S B B R F V M V D I s O T l 9 J n F 1 b 3 Q 7 L C Z x d W 9 0 O 1 N l Y 3 R p b 2 4 x L 3 B y b 3 R l a W 5 H c m 9 1 c H M v Q 2 h h b m d l Z C B U e X B l L n t J Z G V u d G l m a W N h d G l v b i B 0 e X B l I E F E V U x U M y w x M D B 9 J n F 1 b 3 Q 7 L C Z x d W 9 0 O 1 N l Y 3 R p b 2 4 x L 3 B y b 3 R l a W 5 H c m 9 1 c H M v Q 2 h h b m d l Z C B U e X B l L n t J Z G V u d G l m a W N h d G l v b i B 0 e X B l I E F E V U x U N C w x M D F 9 J n F 1 b 3 Q 7 L C Z x d W 9 0 O 1 N l Y 3 R p b 2 4 x L 3 B y b 3 R l a W 5 H c m 9 1 c H M v Q 2 h h b m d l Z C B U e X B l L n t J Z G V u d G l m a W N h d G l v b i B 0 e X B l I E F E V U x U N S w x M D J 9 J n F 1 b 3 Q 7 L C Z x d W 9 0 O 1 N l Y 3 R p b 2 4 x L 3 B y b 3 R l a W 5 H c m 9 1 c H M v Q 2 h h b m d l Z C B U e X B l L n t J Z G V u d G l m a W N h d G l v b i B 0 e X B l I E F E V U x U N y w x M D N 9 J n F 1 b 3 Q 7 L C Z x d W 9 0 O 1 N l Y 3 R p b 2 4 x L 3 B y b 3 R l a W 5 H c m 9 1 c H M v Q 2 h h b m d l Z C B U e X B l L n t T Z X F 1 Z W 5 j Z S B j b 3 Z l c m F n Z S A x M F k x I F s l X S w x M D R 9 J n F 1 b 3 Q 7 L C Z x d W 9 0 O 1 N l Y 3 R p b 2 4 x L 3 B y b 3 R l a W 5 H c m 9 1 c H M v Q 2 h h b m d l Z C B U e X B l L n t T Z X F 1 Z W 5 j Z S B j b 3 Z l c m F n Z S A x M F k y I F s l X S w x M D V 9 J n F 1 b 3 Q 7 L C Z x d W 9 0 O 1 N l Y 3 R p b 2 4 x L 3 B y b 3 R l a W 5 H c m 9 1 c H M v Q 2 h h b m d l Z C B U e X B l L n t T Z X F 1 Z W 5 j Z S B j b 3 Z l c m F n Z S A x M F k z I F s l X S w x M D Z 9 J n F 1 b 3 Q 7 L C Z x d W 9 0 O 1 N l Y 3 R p b 2 4 x L 3 B y b 3 R l a W 5 H c m 9 1 c H M v Q 2 h h b m d l Z C B U e X B l L n t T Z X F 1 Z W 5 j Z S B j b 3 Z l c m F n Z S A x M F k 0 I F s l X S w x M D d 9 J n F 1 b 3 Q 7 L C Z x d W 9 0 O 1 N l Y 3 R p b 2 4 x L 3 B y b 3 R l a W 5 H c m 9 1 c H M v Q 2 h h b m d l Z C B U e X B l L n t T Z X F 1 Z W 5 j Z S B j b 3 Z l c m F n Z S A x W T E g W y V d L D E w O H 0 m c X V v d D s s J n F 1 b 3 Q 7 U 2 V j d G l v b j E v c H J v d G V p b k d y b 3 V w c y 9 D a G F u Z 2 V k I F R 5 c G U u e 1 N l c X V l b m N l I G N v d m V y Y W d l I D F Z M i B b J V 0 s M T A 5 f S Z x d W 9 0 O y w m c X V v d D t T Z W N 0 a W 9 u M S 9 w c m 9 0 Z W l u R 3 J v d X B z L 0 N o Y W 5 n Z W Q g V H l w Z S 5 7 U 2 V x d W V u Y 2 U g Y 2 9 2 Z X J h Z 2 U g M V k z I F s l X S w x M T B 9 J n F 1 b 3 Q 7 L C Z x d W 9 0 O 1 N l Y 3 R p b 2 4 x L 3 B y b 3 R l a W 5 H c m 9 1 c H M v Q 2 h h b m d l Z C B U e X B l L n t T Z X F 1 Z W 5 j Z S B j b 3 Z l c m F n Z S A x W T Q g W y V d L D E x M X 0 m c X V v d D s s J n F 1 b 3 Q 7 U 2 V j d G l v b j E v c H J v d G V p b k d y b 3 V w c y 9 D a G F u Z 2 V k I F R 5 c G U u e 1 N l c X V l b m N l I G N v d m V y Y W d l I D F Z N S B b J V 0 s M T E y f S Z x d W 9 0 O y w m c X V v d D t T Z W N 0 a W 9 u M S 9 w c m 9 0 Z W l u R 3 J v d X B z L 0 N o Y W 5 n Z W Q g V H l w Z S 5 7 U 2 V x d W V u Y 2 U g Y 2 9 2 Z X J h Z 2 U g M V k 2 I F s l X S w x M T N 9 J n F 1 b 3 Q 7 L C Z x d W 9 0 O 1 N l Y 3 R p b 2 4 x L 3 B y b 3 R l a W 5 H c m 9 1 c H M v Q 2 h h b m d l Z C B U e X B l L n t T Z X F 1 Z W 5 j Z S B j b 3 Z l c m F n Z S A 1 W T E g W y V d L D E x N H 0 m c X V v d D s s J n F 1 b 3 Q 7 U 2 V j d G l v b j E v c H J v d G V p b k d y b 3 V w c y 9 D a G F u Z 2 V k I F R 5 c G U u e 1 N l c X V l b m N l I G N v d m V y Y W d l I D V Z M i B b J V 0 s M T E 1 f S Z x d W 9 0 O y w m c X V v d D t T Z W N 0 a W 9 u M S 9 w c m 9 0 Z W l u R 3 J v d X B z L 0 N o Y W 5 n Z W Q g V H l w Z S 5 7 U 2 V x d W V u Y 2 U g Y 2 9 2 Z X J h Z 2 U g N V k z I F s l X S w x M T Z 9 J n F 1 b 3 Q 7 L C Z x d W 9 0 O 1 N l Y 3 R p b 2 4 x L 3 B y b 3 R l a W 5 H c m 9 1 c H M v Q 2 h h b m d l Z C B U e X B l L n t T Z X F 1 Z W 5 j Z S B j b 3 Z l c m F n Z S A 1 W T Q g W y V d L D E x N 3 0 m c X V v d D s s J n F 1 b 3 Q 7 U 2 V j d G l v b j E v c H J v d G V p b k d y b 3 V w c y 9 D a G F u Z 2 V k I F R 5 c G U u e 1 N l c X V l b m N l I G N v d m V y Y W d l I D V Z N S B b J V 0 s M T E 4 f S Z x d W 9 0 O y w m c X V v d D t T Z W N 0 a W 9 u M S 9 w c m 9 0 Z W l u R 3 J v d X B z L 0 N o Y W 5 n Z W Q g V H l w Z S 5 7 U 2 V x d W V u Y 2 U g Y 2 9 2 Z X J h Z 2 U g Q U R V T F Q x I F s l X S w x M T l 9 J n F 1 b 3 Q 7 L C Z x d W 9 0 O 1 N l Y 3 R p b 2 4 x L 3 B y b 3 R l a W 5 H c m 9 1 c H M v Q 2 h h b m d l Z C B U e X B l L n t T Z X F 1 Z W 5 j Z S B j b 3 Z l c m F n Z S B B R F V M V D I g W y V d L D E y M H 0 m c X V v d D s s J n F 1 b 3 Q 7 U 2 V j d G l v b j E v c H J v d G V p b k d y b 3 V w c y 9 D a G F u Z 2 V k I F R 5 c G U u e 1 N l c X V l b m N l I G N v d m V y Y W d l I E F E V U x U M y B b J V 0 s M T I x f S Z x d W 9 0 O y w m c X V v d D t T Z W N 0 a W 9 u M S 9 w c m 9 0 Z W l u R 3 J v d X B z L 0 N o Y W 5 n Z W Q g V H l w Z S 5 7 U 2 V x d W V u Y 2 U g Y 2 9 2 Z X J h Z 2 U g Q U R V T F Q 0 I F s l X S w x M j J 9 J n F 1 b 3 Q 7 L C Z x d W 9 0 O 1 N l Y 3 R p b 2 4 x L 3 B y b 3 R l a W 5 H c m 9 1 c H M v Q 2 h h b m d l Z C B U e X B l L n t T Z X F 1 Z W 5 j Z S B j b 3 Z l c m F n Z S B B R F V M V D U g W y V d L D E y M 3 0 m c X V v d D s s J n F 1 b 3 Q 7 U 2 V j d G l v b j E v c H J v d G V p b k d y b 3 V w c y 9 D a G F u Z 2 V k I F R 5 c G U u e 1 N l c X V l b m N l I G N v d m V y Y W d l I E F E V U x U N y B b J V 0 s M T I 0 f S Z x d W 9 0 O y w m c X V v d D t T Z W N 0 a W 9 u M S 9 w c m 9 0 Z W l u R 3 J v d X B z L 0 N o Y W 5 n Z W Q g V H l w Z S 5 7 S W 5 0 Z W 5 z a X R 5 L D E y N X 0 m c X V v d D s s J n F 1 b 3 Q 7 U 2 V j d G l v b j E v c H J v d G V p b k d y b 3 V w c y 9 D a G F u Z 2 V k I F R 5 c G U u e 0 l u d G V u c 2 l 0 e S A x M F k x L D E y N n 0 m c X V v d D s s J n F 1 b 3 Q 7 U 2 V j d G l v b j E v c H J v d G V p b k d y b 3 V w c y 9 D a G F u Z 2 V k I F R 5 c G U u e 0 l u d G V u c 2 l 0 e S A x M F k y L D E y N 3 0 m c X V v d D s s J n F 1 b 3 Q 7 U 2 V j d G l v b j E v c H J v d G V p b k d y b 3 V w c y 9 D a G F u Z 2 V k I F R 5 c G U u e 0 l u d G V u c 2 l 0 e S A x M F k z L D E y O H 0 m c X V v d D s s J n F 1 b 3 Q 7 U 2 V j d G l v b j E v c H J v d G V p b k d y b 3 V w c y 9 D a G F u Z 2 V k I F R 5 c G U u e 0 l u d G V u c 2 l 0 e S A x M F k 0 L D E y O X 0 m c X V v d D s s J n F 1 b 3 Q 7 U 2 V j d G l v b j E v c H J v d G V p b k d y b 3 V w c y 9 D a G F u Z 2 V k I F R 5 c G U u e 0 l u d G V u c 2 l 0 e S A x W T E s M T M w f S Z x d W 9 0 O y w m c X V v d D t T Z W N 0 a W 9 u M S 9 w c m 9 0 Z W l u R 3 J v d X B z L 0 N o Y W 5 n Z W Q g V H l w Z S 5 7 S W 5 0 Z W 5 z a X R 5 I D F Z M i w x M z F 9 J n F 1 b 3 Q 7 L C Z x d W 9 0 O 1 N l Y 3 R p b 2 4 x L 3 B y b 3 R l a W 5 H c m 9 1 c H M v Q 2 h h b m d l Z C B U e X B l L n t J b n R l b n N p d H k g M V k z L D E z M n 0 m c X V v d D s s J n F 1 b 3 Q 7 U 2 V j d G l v b j E v c H J v d G V p b k d y b 3 V w c y 9 D a G F u Z 2 V k I F R 5 c G U u e 0 l u d G V u c 2 l 0 e S A x W T Q s M T M z f S Z x d W 9 0 O y w m c X V v d D t T Z W N 0 a W 9 u M S 9 w c m 9 0 Z W l u R 3 J v d X B z L 0 N o Y W 5 n Z W Q g V H l w Z S 5 7 S W 5 0 Z W 5 z a X R 5 I D F Z N S w x M z R 9 J n F 1 b 3 Q 7 L C Z x d W 9 0 O 1 N l Y 3 R p b 2 4 x L 3 B y b 3 R l a W 5 H c m 9 1 c H M v Q 2 h h b m d l Z C B U e X B l L n t J b n R l b n N p d H k g M V k 2 L D E z N X 0 m c X V v d D s s J n F 1 b 3 Q 7 U 2 V j d G l v b j E v c H J v d G V p b k d y b 3 V w c y 9 D a G F u Z 2 V k I F R 5 c G U u e 0 l u d G V u c 2 l 0 e S A 1 W T E s M T M 2 f S Z x d W 9 0 O y w m c X V v d D t T Z W N 0 a W 9 u M S 9 w c m 9 0 Z W l u R 3 J v d X B z L 0 N o Y W 5 n Z W Q g V H l w Z S 5 7 S W 5 0 Z W 5 z a X R 5 I D V Z M i w x M z d 9 J n F 1 b 3 Q 7 L C Z x d W 9 0 O 1 N l Y 3 R p b 2 4 x L 3 B y b 3 R l a W 5 H c m 9 1 c H M v Q 2 h h b m d l Z C B U e X B l L n t J b n R l b n N p d H k g N V k z L D E z O H 0 m c X V v d D s s J n F 1 b 3 Q 7 U 2 V j d G l v b j E v c H J v d G V p b k d y b 3 V w c y 9 D a G F u Z 2 V k I F R 5 c G U u e 0 l u d G V u c 2 l 0 e S A 1 W T Q s M T M 5 f S Z x d W 9 0 O y w m c X V v d D t T Z W N 0 a W 9 u M S 9 w c m 9 0 Z W l u R 3 J v d X B z L 0 N o Y W 5 n Z W Q g V H l w Z S 5 7 S W 5 0 Z W 5 z a X R 5 I D V Z N S w x N D B 9 J n F 1 b 3 Q 7 L C Z x d W 9 0 O 1 N l Y 3 R p b 2 4 x L 3 B y b 3 R l a W 5 H c m 9 1 c H M v Q 2 h h b m d l Z C B U e X B l L n t J b n R l b n N p d H k g Q U R V T F Q x L D E 0 M X 0 m c X V v d D s s J n F 1 b 3 Q 7 U 2 V j d G l v b j E v c H J v d G V p b k d y b 3 V w c y 9 D a G F u Z 2 V k I F R 5 c G U u e 0 l u d G V u c 2 l 0 e S B B R F V M V D I s M T Q y f S Z x d W 9 0 O y w m c X V v d D t T Z W N 0 a W 9 u M S 9 w c m 9 0 Z W l u R 3 J v d X B z L 0 N o Y W 5 n Z W Q g V H l w Z S 5 7 S W 5 0 Z W 5 z a X R 5 I E F E V U x U M y w x N D N 9 J n F 1 b 3 Q 7 L C Z x d W 9 0 O 1 N l Y 3 R p b 2 4 x L 3 B y b 3 R l a W 5 H c m 9 1 c H M v Q 2 h h b m d l Z C B U e X B l L n t J b n R l b n N p d H k g Q U R V T F Q 0 L D E 0 N H 0 m c X V v d D s s J n F 1 b 3 Q 7 U 2 V j d G l v b j E v c H J v d G V p b k d y b 3 V w c y 9 D a G F u Z 2 V k I F R 5 c G U u e 0 l u d G V u c 2 l 0 e S B B R F V M V D U s M T Q 1 f S Z x d W 9 0 O y w m c X V v d D t T Z W N 0 a W 9 u M S 9 w c m 9 0 Z W l u R 3 J v d X B z L 0 N o Y W 5 n Z W Q g V H l w Z S 5 7 S W 5 0 Z W 5 z a X R 5 I E F E V U x U N y w x N D Z 9 J n F 1 b 3 Q 7 L C Z x d W 9 0 O 1 N l Y 3 R p b 2 4 x L 3 B y b 3 R l a W 5 H c m 9 1 c H M v Q 2 h h b m d l Z C B U e X B l L n t M R l E g a W 5 0 Z W 5 z a X R 5 I D E w W T E s M T Q 3 f S Z x d W 9 0 O y w m c X V v d D t T Z W N 0 a W 9 u M S 9 w c m 9 0 Z W l u R 3 J v d X B z L 0 N o Y W 5 n Z W Q g V H l w Z S 5 7 T E Z R I G l u d G V u c 2 l 0 e S A x M F k y L D E 0 O H 0 m c X V v d D s s J n F 1 b 3 Q 7 U 2 V j d G l v b j E v c H J v d G V p b k d y b 3 V w c y 9 D a G F u Z 2 V k I F R 5 c G U u e 0 x G U S B p b n R l b n N p d H k g M T B Z M y w x N D l 9 J n F 1 b 3 Q 7 L C Z x d W 9 0 O 1 N l Y 3 R p b 2 4 x L 3 B y b 3 R l a W 5 H c m 9 1 c H M v Q 2 h h b m d l Z C B U e X B l L n t M R l E g a W 5 0 Z W 5 z a X R 5 I D E w W T Q s M T U w f S Z x d W 9 0 O y w m c X V v d D t T Z W N 0 a W 9 u M S 9 w c m 9 0 Z W l u R 3 J v d X B z L 0 N o Y W 5 n Z W Q g V H l w Z S 5 7 T E Z R I G l u d G V u c 2 l 0 e S A x W T E s M T U x f S Z x d W 9 0 O y w m c X V v d D t T Z W N 0 a W 9 u M S 9 w c m 9 0 Z W l u R 3 J v d X B z L 0 N o Y W 5 n Z W Q g V H l w Z S 5 7 T E Z R I G l u d G V u c 2 l 0 e S A x W T I s M T U y f S Z x d W 9 0 O y w m c X V v d D t T Z W N 0 a W 9 u M S 9 w c m 9 0 Z W l u R 3 J v d X B z L 0 N o Y W 5 n Z W Q g V H l w Z S 5 7 T E Z R I G l u d G V u c 2 l 0 e S A x W T M s M T U z f S Z x d W 9 0 O y w m c X V v d D t T Z W N 0 a W 9 u M S 9 w c m 9 0 Z W l u R 3 J v d X B z L 0 N o Y W 5 n Z W Q g V H l w Z S 5 7 T E Z R I G l u d G V u c 2 l 0 e S A x W T Q s M T U 0 f S Z x d W 9 0 O y w m c X V v d D t T Z W N 0 a W 9 u M S 9 w c m 9 0 Z W l u R 3 J v d X B z L 0 N o Y W 5 n Z W Q g V H l w Z S 5 7 T E Z R I G l u d G V u c 2 l 0 e S A x W T U s M T U 1 f S Z x d W 9 0 O y w m c X V v d D t T Z W N 0 a W 9 u M S 9 w c m 9 0 Z W l u R 3 J v d X B z L 0 N o Y W 5 n Z W Q g V H l w Z S 5 7 T E Z R I G l u d G V u c 2 l 0 e S A x W T Y s M T U 2 f S Z x d W 9 0 O y w m c X V v d D t T Z W N 0 a W 9 u M S 9 w c m 9 0 Z W l u R 3 J v d X B z L 0 N o Y W 5 n Z W Q g V H l w Z S 5 7 T E Z R I G l u d G V u c 2 l 0 e S A 1 W T E s M T U 3 f S Z x d W 9 0 O y w m c X V v d D t T Z W N 0 a W 9 u M S 9 w c m 9 0 Z W l u R 3 J v d X B z L 0 N o Y W 5 n Z W Q g V H l w Z S 5 7 T E Z R I G l u d G V u c 2 l 0 e S A 1 W T I s M T U 4 f S Z x d W 9 0 O y w m c X V v d D t T Z W N 0 a W 9 u M S 9 w c m 9 0 Z W l u R 3 J v d X B z L 0 N o Y W 5 n Z W Q g V H l w Z S 5 7 T E Z R I G l u d G V u c 2 l 0 e S A 1 W T M s M T U 5 f S Z x d W 9 0 O y w m c X V v d D t T Z W N 0 a W 9 u M S 9 w c m 9 0 Z W l u R 3 J v d X B z L 0 N o Y W 5 n Z W Q g V H l w Z S 5 7 T E Z R I G l u d G V u c 2 l 0 e S A 1 W T Q s M T Y w f S Z x d W 9 0 O y w m c X V v d D t T Z W N 0 a W 9 u M S 9 w c m 9 0 Z W l u R 3 J v d X B z L 0 N o Y W 5 n Z W Q g V H l w Z S 5 7 T E Z R I G l u d G V u c 2 l 0 e S A 1 W T U s M T Y x f S Z x d W 9 0 O y w m c X V v d D t T Z W N 0 a W 9 u M S 9 w c m 9 0 Z W l u R 3 J v d X B z L 0 N o Y W 5 n Z W Q g V H l w Z S 5 7 T E Z R I G l u d G V u c 2 l 0 e S B B R F V M V D E s M T Y y f S Z x d W 9 0 O y w m c X V v d D t T Z W N 0 a W 9 u M S 9 w c m 9 0 Z W l u R 3 J v d X B z L 0 N o Y W 5 n Z W Q g V H l w Z S 5 7 T E Z R I G l u d G V u c 2 l 0 e S B B R F V M V D I s M T Y z f S Z x d W 9 0 O y w m c X V v d D t T Z W N 0 a W 9 u M S 9 w c m 9 0 Z W l u R 3 J v d X B z L 0 N o Y W 5 n Z W Q g V H l w Z S 5 7 T E Z R I G l u d G V u c 2 l 0 e S B B R F V M V D M s M T Y 0 f S Z x d W 9 0 O y w m c X V v d D t T Z W N 0 a W 9 u M S 9 w c m 9 0 Z W l u R 3 J v d X B z L 0 N o Y W 5 n Z W Q g V H l w Z S 5 7 T E Z R I G l u d G V u c 2 l 0 e S B B R F V M V D Q s M T Y 1 f S Z x d W 9 0 O y w m c X V v d D t T Z W N 0 a W 9 u M S 9 w c m 9 0 Z W l u R 3 J v d X B z L 0 N o Y W 5 n Z W Q g V H l w Z S 5 7 T E Z R I G l u d G V u c 2 l 0 e S B B R F V M V D U s M T Y 2 f S Z x d W 9 0 O y w m c X V v d D t T Z W N 0 a W 9 u M S 9 w c m 9 0 Z W l u R 3 J v d X B z L 0 N o Y W 5 n Z W Q g V H l w Z S 5 7 T E Z R I G l u d G V u c 2 l 0 e S B B R F V M V D c s M T Y 3 f S Z x d W 9 0 O y w m c X V v d D t T Z W N 0 a W 9 u M S 9 w c m 9 0 Z W l u R 3 J v d X B z L 0 N o Y W 5 n Z W Q g V H l w Z S 5 7 T V M v T V M g Y 2 9 1 b n Q g M T B Z M S w x N j h 9 J n F 1 b 3 Q 7 L C Z x d W 9 0 O 1 N l Y 3 R p b 2 4 x L 3 B y b 3 R l a W 5 H c m 9 1 c H M v Q 2 h h b m d l Z C B U e X B l L n t N U y 9 N U y B j b 3 V u d C A x M F k y L D E 2 O X 0 m c X V v d D s s J n F 1 b 3 Q 7 U 2 V j d G l v b j E v c H J v d G V p b k d y b 3 V w c y 9 D a G F u Z 2 V k I F R 5 c G U u e 0 1 T L 0 1 T I G N v d W 5 0 I D E w W T M s M T c w f S Z x d W 9 0 O y w m c X V v d D t T Z W N 0 a W 9 u M S 9 w c m 9 0 Z W l u R 3 J v d X B z L 0 N o Y W 5 n Z W Q g V H l w Z S 5 7 T V M v T V M g Y 2 9 1 b n Q g M T B Z N C w x N z F 9 J n F 1 b 3 Q 7 L C Z x d W 9 0 O 1 N l Y 3 R p b 2 4 x L 3 B y b 3 R l a W 5 H c m 9 1 c H M v Q 2 h h b m d l Z C B U e X B l L n t N U y 9 N U y B j b 3 V u d C A x W T E s M T c y f S Z x d W 9 0 O y w m c X V v d D t T Z W N 0 a W 9 u M S 9 w c m 9 0 Z W l u R 3 J v d X B z L 0 N o Y W 5 n Z W Q g V H l w Z S 5 7 T V M v T V M g Y 2 9 1 b n Q g M V k y L D E 3 M 3 0 m c X V v d D s s J n F 1 b 3 Q 7 U 2 V j d G l v b j E v c H J v d G V p b k d y b 3 V w c y 9 D a G F u Z 2 V k I F R 5 c G U u e 0 1 T L 0 1 T I G N v d W 5 0 I D F Z M y w x N z R 9 J n F 1 b 3 Q 7 L C Z x d W 9 0 O 1 N l Y 3 R p b 2 4 x L 3 B y b 3 R l a W 5 H c m 9 1 c H M v Q 2 h h b m d l Z C B U e X B l L n t N U y 9 N U y B j b 3 V u d C A x W T Q s M T c 1 f S Z x d W 9 0 O y w m c X V v d D t T Z W N 0 a W 9 u M S 9 w c m 9 0 Z W l u R 3 J v d X B z L 0 N o Y W 5 n Z W Q g V H l w Z S 5 7 T V M v T V M g Y 2 9 1 b n Q g M V k 1 L D E 3 N n 0 m c X V v d D s s J n F 1 b 3 Q 7 U 2 V j d G l v b j E v c H J v d G V p b k d y b 3 V w c y 9 D a G F u Z 2 V k I F R 5 c G U u e 0 1 T L 0 1 T I G N v d W 5 0 I D F Z N i w x N z d 9 J n F 1 b 3 Q 7 L C Z x d W 9 0 O 1 N l Y 3 R p b 2 4 x L 3 B y b 3 R l a W 5 H c m 9 1 c H M v Q 2 h h b m d l Z C B U e X B l L n t N U y 9 N U y B j b 3 V u d C A 1 W T E s M T c 4 f S Z x d W 9 0 O y w m c X V v d D t T Z W N 0 a W 9 u M S 9 w c m 9 0 Z W l u R 3 J v d X B z L 0 N o Y W 5 n Z W Q g V H l w Z S 5 7 T V M v T V M g Y 2 9 1 b n Q g N V k y L D E 3 O X 0 m c X V v d D s s J n F 1 b 3 Q 7 U 2 V j d G l v b j E v c H J v d G V p b k d y b 3 V w c y 9 D a G F u Z 2 V k I F R 5 c G U u e 0 1 T L 0 1 T I G N v d W 5 0 I D V Z M y w x O D B 9 J n F 1 b 3 Q 7 L C Z x d W 9 0 O 1 N l Y 3 R p b 2 4 x L 3 B y b 3 R l a W 5 H c m 9 1 c H M v Q 2 h h b m d l Z C B U e X B l L n t N U y 9 N U y B j b 3 V u d C A 1 W T Q s M T g x f S Z x d W 9 0 O y w m c X V v d D t T Z W N 0 a W 9 u M S 9 w c m 9 0 Z W l u R 3 J v d X B z L 0 N o Y W 5 n Z W Q g V H l w Z S 5 7 T V M v T V M g Y 2 9 1 b n Q g N V k 1 L D E 4 M n 0 m c X V v d D s s J n F 1 b 3 Q 7 U 2 V j d G l v b j E v c H J v d G V p b k d y b 3 V w c y 9 D a G F u Z 2 V k I F R 5 c G U u e 0 1 T L 0 1 T I G N v d W 5 0 I E F E V U x U M S w x O D N 9 J n F 1 b 3 Q 7 L C Z x d W 9 0 O 1 N l Y 3 R p b 2 4 x L 3 B y b 3 R l a W 5 H c m 9 1 c H M v Q 2 h h b m d l Z C B U e X B l L n t N U y 9 N U y B j b 3 V u d C B B R F V M V D I s M T g 0 f S Z x d W 9 0 O y w m c X V v d D t T Z W N 0 a W 9 u M S 9 w c m 9 0 Z W l u R 3 J v d X B z L 0 N o Y W 5 n Z W Q g V H l w Z S 5 7 T V M v T V M g Y 2 9 1 b n Q g Q U R V T F Q z L D E 4 N X 0 m c X V v d D s s J n F 1 b 3 Q 7 U 2 V j d G l v b j E v c H J v d G V p b k d y b 3 V w c y 9 D a G F u Z 2 V k I F R 5 c G U u e 0 1 T L 0 1 T I G N v d W 5 0 I E F E V U x U N C w x O D Z 9 J n F 1 b 3 Q 7 L C Z x d W 9 0 O 1 N l Y 3 R p b 2 4 x L 3 B y b 3 R l a W 5 H c m 9 1 c H M v Q 2 h h b m d l Z C B U e X B l L n t N U y 9 N U y B j b 3 V u d C B B R F V M V D U s M T g 3 f S Z x d W 9 0 O y w m c X V v d D t T Z W N 0 a W 9 u M S 9 w c m 9 0 Z W l u R 3 J v d X B z L 0 N o Y W 5 n Z W Q g V H l w Z S 5 7 T V M v T V M g Y 2 9 1 b n Q g Q U R V T F Q 3 L D E 4 O H 0 m c X V v d D s s J n F 1 b 3 Q 7 U 2 V j d G l v b j E v c H J v d G V p b k d y b 3 V w c y 9 D a G F u Z 2 V k I F R 5 c G U u e 0 1 T L 0 1 T I G N v d W 5 0 L D E 4 O X 0 m c X V v d D s s J n F 1 b 3 Q 7 U 2 V j d G l v b j E v c H J v d G V p b k d y b 3 V w c y 9 D a G F u Z 2 V k I F R 5 c G U u e 0 9 u b H k g a W R l b n R p Z m l l Z C B i e S B z a X R l L D E 5 M H 0 m c X V v d D s s J n F 1 b 3 Q 7 U 2 V j d G l v b j E v c H J v d G V p b k d y b 3 V w c y 9 D a G F u Z 2 V k I F R 5 c G U u e 1 J l d m V y c 2 U s M T k x f S Z x d W 9 0 O y w m c X V v d D t T Z W N 0 a W 9 u M S 9 w c m 9 0 Z W l u R 3 J v d X B z L 0 N o Y W 5 n Z W Q g V H l w Z S 5 7 U G 9 0 Z W 5 0 a W F s I G N v b n R h b W l u Y W 5 0 L D E 5 M n 0 m c X V v d D s s J n F 1 b 3 Q 7 U 2 V j d G l v b j E v c H J v d G V p b k d y b 3 V w c y 9 D a G F u Z 2 V k I F R 5 c G U u e 2 l k L D E 5 M 3 0 m c X V v d D s s J n F 1 b 3 Q 7 U 2 V j d G l v b j E v c H J v d G V p b k d y b 3 V w c y 9 D a G F u Z 2 V k I F R 5 c G U u e 1 B l c H R p Z G U g S U R z L D E 5 N H 0 m c X V v d D s s J n F 1 b 3 Q 7 U 2 V j d G l v b j E v c H J v d G V p b k d y b 3 V w c y 9 D a G F u Z 2 V k I F R 5 c G U u e 1 B l c H R p Z G U g a X M g c m F 6 b 3 I s M T k 1 f S Z x d W 9 0 O y w m c X V v d D t T Z W N 0 a W 9 u M S 9 w c m 9 0 Z W l u R 3 J v d X B z L 0 N o Y W 5 n Z W Q g V H l w Z S 5 7 T W 9 k L i B w Z X B 0 a W R l I E l E c y w x O T Z 9 J n F 1 b 3 Q 7 L C Z x d W 9 0 O 1 N l Y 3 R p b 2 4 x L 3 B y b 3 R l a W 5 H c m 9 1 c H M v Q 2 h h b m d l Z C B U e X B l L n t F d m l k Z W 5 j Z S B J R H M s M T k 3 f S Z x d W 9 0 O y w m c X V v d D t T Z W N 0 a W 9 u M S 9 w c m 9 0 Z W l u R 3 J v d X B z L 0 N o Y W 5 n Z W Q g V H l w Z S 5 7 T V M v T V M g S U R z L D E 5 O H 0 m c X V v d D s s J n F 1 b 3 Q 7 U 2 V j d G l v b j E v c H J v d G V p b k d y b 3 V w c y 9 D a G F u Z 2 V k I F R 5 c G U u e 0 J l c 3 Q g T V M v T V M s M T k 5 f S Z x d W 9 0 O y w m c X V v d D t T Z W N 0 a W 9 u M S 9 w c m 9 0 Z W l u R 3 J v d X B z L 0 N o Y W 5 n Z W Q g V H l w Z S 5 7 T 3 h p Z G F 0 a W 9 u I C h N K S B z a X R l I E l E c y w y M D B 9 J n F 1 b 3 Q 7 L C Z x d W 9 0 O 1 N l Y 3 R p b 2 4 x L 3 B y b 3 R l a W 5 H c m 9 1 c H M v Q 2 h h b m d l Z C B U e X B l L n t P e G l k Y X R p b 2 4 g K E 0 p I H N p d G U g c G 9 z a X R p b 2 5 z L D I w M X 0 m c X V v d D t d L C Z x d W 9 0 O 0 N v b H V t b k N v d W 5 0 J n F 1 b 3 Q 7 O j I w M i w m c X V v d D t L Z X l D b 2 x 1 b W 5 O Y W 1 l c y Z x d W 9 0 O z p b X S w m c X V v d D t D b 2 x 1 b W 5 J Z G V u d G l 0 a W V z J n F 1 b 3 Q 7 O l s m c X V v d D t T Z W N 0 a W 9 u M S 9 w c m 9 0 Z W l u R 3 J v d X B z L 0 N o Y W 5 n Z W Q g V H l w Z S 5 7 U H J v d G V p b i B J R H M s M H 0 m c X V v d D s s J n F 1 b 3 Q 7 U 2 V j d G l v b j E v c H J v d G V p b k d y b 3 V w c y 9 D a G F u Z 2 V k I F R 5 c G U u e 0 1 h a m 9 y a X R 5 I H B y b 3 R l a W 4 g S U R z L D F 9 J n F 1 b 3 Q 7 L C Z x d W 9 0 O 1 N l Y 3 R p b 2 4 x L 3 B y b 3 R l a W 5 H c m 9 1 c H M v Q 2 h h b m d l Z C B U e X B l L n t Q Z X B 0 a W R l I G N v d W 5 0 c y A o Y W x s K S w y f S Z x d W 9 0 O y w m c X V v d D t T Z W N 0 a W 9 u M S 9 w c m 9 0 Z W l u R 3 J v d X B z L 0 N o Y W 5 n Z W Q g V H l w Z S 5 7 U G V w d G l k Z S B j b 3 V u d H M g K H J h e m 9 y K 3 V u a X F 1 Z S k s M 3 0 m c X V v d D s s J n F 1 b 3 Q 7 U 2 V j d G l v b j E v c H J v d G V p b k d y b 3 V w c y 9 D a G F u Z 2 V k I F R 5 c G U u e 1 B l c H R p Z G U g Y 2 9 1 b n R z I C h 1 b m l x d W U p L D R 9 J n F 1 b 3 Q 7 L C Z x d W 9 0 O 1 N l Y 3 R p b 2 4 x L 3 B y b 3 R l a W 5 H c m 9 1 c H M v Q 2 h h b m d l Z C B U e X B l L n t G Y X N 0 Y S B o Z W F k Z X J z L D V 9 J n F 1 b 3 Q 7 L C Z x d W 9 0 O 1 N l Y 3 R p b 2 4 x L 3 B y b 3 R l a W 5 H c m 9 1 c H M v Q 2 h h b m d l Z C B U e X B l L n t O d W 1 i Z X I g b 2 Y g c H J v d G V p b n M s N n 0 m c X V v d D s s J n F 1 b 3 Q 7 U 2 V j d G l v b j E v c H J v d G V p b k d y b 3 V w c y 9 D a G F u Z 2 V k I F R 5 c G U u e 1 B l c H R p Z G V z L D d 9 J n F 1 b 3 Q 7 L C Z x d W 9 0 O 1 N l Y 3 R p b 2 4 x L 3 B y b 3 R l a W 5 H c m 9 1 c H M v Q 2 h h b m d l Z C B U e X B l L n t S Y X p v c i A r I H V u a X F 1 Z S B w Z X B 0 a W R l c y w 4 f S Z x d W 9 0 O y w m c X V v d D t T Z W N 0 a W 9 u M S 9 w c m 9 0 Z W l u R 3 J v d X B z L 0 N o Y W 5 n Z W Q g V H l w Z S 5 7 V W 5 p c X V l I H B l c H R p Z G V z L D l 9 J n F 1 b 3 Q 7 L C Z x d W 9 0 O 1 N l Y 3 R p b 2 4 x L 3 B y b 3 R l a W 5 H c m 9 1 c H M v Q 2 h h b m d l Z C B U e X B l L n t Q Z X B 0 a W R l c y A x M F k x L D E w f S Z x d W 9 0 O y w m c X V v d D t T Z W N 0 a W 9 u M S 9 w c m 9 0 Z W l u R 3 J v d X B z L 0 N o Y W 5 n Z W Q g V H l w Z S 5 7 U G V w d G l k Z X M g M T B Z M i w x M X 0 m c X V v d D s s J n F 1 b 3 Q 7 U 2 V j d G l v b j E v c H J v d G V p b k d y b 3 V w c y 9 D a G F u Z 2 V k I F R 5 c G U u e 1 B l c H R p Z G V z I D E w W T M s M T J 9 J n F 1 b 3 Q 7 L C Z x d W 9 0 O 1 N l Y 3 R p b 2 4 x L 3 B y b 3 R l a W 5 H c m 9 1 c H M v Q 2 h h b m d l Z C B U e X B l L n t Q Z X B 0 a W R l c y A x M F k 0 L D E z f S Z x d W 9 0 O y w m c X V v d D t T Z W N 0 a W 9 u M S 9 w c m 9 0 Z W l u R 3 J v d X B z L 0 N o Y W 5 n Z W Q g V H l w Z S 5 7 U G V w d G l k Z X M g M V k x L D E 0 f S Z x d W 9 0 O y w m c X V v d D t T Z W N 0 a W 9 u M S 9 w c m 9 0 Z W l u R 3 J v d X B z L 0 N o Y W 5 n Z W Q g V H l w Z S 5 7 U G V w d G l k Z X M g M V k y L D E 1 f S Z x d W 9 0 O y w m c X V v d D t T Z W N 0 a W 9 u M S 9 w c m 9 0 Z W l u R 3 J v d X B z L 0 N o Y W 5 n Z W Q g V H l w Z S 5 7 U G V w d G l k Z X M g M V k z L D E 2 f S Z x d W 9 0 O y w m c X V v d D t T Z W N 0 a W 9 u M S 9 w c m 9 0 Z W l u R 3 J v d X B z L 0 N o Y W 5 n Z W Q g V H l w Z S 5 7 U G V w d G l k Z X M g M V k 0 L D E 3 f S Z x d W 9 0 O y w m c X V v d D t T Z W N 0 a W 9 u M S 9 w c m 9 0 Z W l u R 3 J v d X B z L 0 N o Y W 5 n Z W Q g V H l w Z S 5 7 U G V w d G l k Z X M g M V k 1 L D E 4 f S Z x d W 9 0 O y w m c X V v d D t T Z W N 0 a W 9 u M S 9 w c m 9 0 Z W l u R 3 J v d X B z L 0 N o Y W 5 n Z W Q g V H l w Z S 5 7 U G V w d G l k Z X M g M V k 2 L D E 5 f S Z x d W 9 0 O y w m c X V v d D t T Z W N 0 a W 9 u M S 9 w c m 9 0 Z W l u R 3 J v d X B z L 0 N o Y W 5 n Z W Q g V H l w Z S 5 7 U G V w d G l k Z X M g N V k x L D I w f S Z x d W 9 0 O y w m c X V v d D t T Z W N 0 a W 9 u M S 9 w c m 9 0 Z W l u R 3 J v d X B z L 0 N o Y W 5 n Z W Q g V H l w Z S 5 7 U G V w d G l k Z X M g N V k y L D I x f S Z x d W 9 0 O y w m c X V v d D t T Z W N 0 a W 9 u M S 9 w c m 9 0 Z W l u R 3 J v d X B z L 0 N o Y W 5 n Z W Q g V H l w Z S 5 7 U G V w d G l k Z X M g N V k z L D I y f S Z x d W 9 0 O y w m c X V v d D t T Z W N 0 a W 9 u M S 9 w c m 9 0 Z W l u R 3 J v d X B z L 0 N o Y W 5 n Z W Q g V H l w Z S 5 7 U G V w d G l k Z X M g N V k 0 L D I z f S Z x d W 9 0 O y w m c X V v d D t T Z W N 0 a W 9 u M S 9 w c m 9 0 Z W l u R 3 J v d X B z L 0 N o Y W 5 n Z W Q g V H l w Z S 5 7 U G V w d G l k Z X M g N V k 1 L D I 0 f S Z x d W 9 0 O y w m c X V v d D t T Z W N 0 a W 9 u M S 9 w c m 9 0 Z W l u R 3 J v d X B z L 0 N o Y W 5 n Z W Q g V H l w Z S 5 7 U G V w d G l k Z X M g Q U R V T F Q x L D I 1 f S Z x d W 9 0 O y w m c X V v d D t T Z W N 0 a W 9 u M S 9 w c m 9 0 Z W l u R 3 J v d X B z L 0 N o Y W 5 n Z W Q g V H l w Z S 5 7 U G V w d G l k Z X M g Q U R V T F Q y L D I 2 f S Z x d W 9 0 O y w m c X V v d D t T Z W N 0 a W 9 u M S 9 w c m 9 0 Z W l u R 3 J v d X B z L 0 N o Y W 5 n Z W Q g V H l w Z S 5 7 U G V w d G l k Z X M g Q U R V T F Q z L D I 3 f S Z x d W 9 0 O y w m c X V v d D t T Z W N 0 a W 9 u M S 9 w c m 9 0 Z W l u R 3 J v d X B z L 0 N o Y W 5 n Z W Q g V H l w Z S 5 7 U G V w d G l k Z X M g Q U R V T F Q 0 L D I 4 f S Z x d W 9 0 O y w m c X V v d D t T Z W N 0 a W 9 u M S 9 w c m 9 0 Z W l u R 3 J v d X B z L 0 N o Y W 5 n Z W Q g V H l w Z S 5 7 U G V w d G l k Z X M g Q U R V T F Q 1 L D I 5 f S Z x d W 9 0 O y w m c X V v d D t T Z W N 0 a W 9 u M S 9 w c m 9 0 Z W l u R 3 J v d X B z L 0 N o Y W 5 n Z W Q g V H l w Z S 5 7 U G V w d G l k Z X M g Q U R V T F Q 3 L D M w f S Z x d W 9 0 O y w m c X V v d D t T Z W N 0 a W 9 u M S 9 w c m 9 0 Z W l u R 3 J v d X B z L 0 N o Y W 5 n Z W Q g V H l w Z S 5 7 U m F 6 b 3 I g K y B 1 b m l x d W U g c G V w d G l k Z X M g M T B Z M S w z M X 0 m c X V v d D s s J n F 1 b 3 Q 7 U 2 V j d G l v b j E v c H J v d G V p b k d y b 3 V w c y 9 D a G F u Z 2 V k I F R 5 c G U u e 1 J h e m 9 y I C s g d W 5 p c X V l I H B l c H R p Z G V z I D E w W T I s M z J 9 J n F 1 b 3 Q 7 L C Z x d W 9 0 O 1 N l Y 3 R p b 2 4 x L 3 B y b 3 R l a W 5 H c m 9 1 c H M v Q 2 h h b m d l Z C B U e X B l L n t S Y X p v c i A r I H V u a X F 1 Z S B w Z X B 0 a W R l c y A x M F k z L D M z f S Z x d W 9 0 O y w m c X V v d D t T Z W N 0 a W 9 u M S 9 w c m 9 0 Z W l u R 3 J v d X B z L 0 N o Y W 5 n Z W Q g V H l w Z S 5 7 U m F 6 b 3 I g K y B 1 b m l x d W U g c G V w d G l k Z X M g M T B Z N C w z N H 0 m c X V v d D s s J n F 1 b 3 Q 7 U 2 V j d G l v b j E v c H J v d G V p b k d y b 3 V w c y 9 D a G F u Z 2 V k I F R 5 c G U u e 1 J h e m 9 y I C s g d W 5 p c X V l I H B l c H R p Z G V z I D F Z M S w z N X 0 m c X V v d D s s J n F 1 b 3 Q 7 U 2 V j d G l v b j E v c H J v d G V p b k d y b 3 V w c y 9 D a G F u Z 2 V k I F R 5 c G U u e 1 J h e m 9 y I C s g d W 5 p c X V l I H B l c H R p Z G V z I D F Z M i w z N n 0 m c X V v d D s s J n F 1 b 3 Q 7 U 2 V j d G l v b j E v c H J v d G V p b k d y b 3 V w c y 9 D a G F u Z 2 V k I F R 5 c G U u e 1 J h e m 9 y I C s g d W 5 p c X V l I H B l c H R p Z G V z I D F Z M y w z N 3 0 m c X V v d D s s J n F 1 b 3 Q 7 U 2 V j d G l v b j E v c H J v d G V p b k d y b 3 V w c y 9 D a G F u Z 2 V k I F R 5 c G U u e 1 J h e m 9 y I C s g d W 5 p c X V l I H B l c H R p Z G V z I D F Z N C w z O H 0 m c X V v d D s s J n F 1 b 3 Q 7 U 2 V j d G l v b j E v c H J v d G V p b k d y b 3 V w c y 9 D a G F u Z 2 V k I F R 5 c G U u e 1 J h e m 9 y I C s g d W 5 p c X V l I H B l c H R p Z G V z I D F Z N S w z O X 0 m c X V v d D s s J n F 1 b 3 Q 7 U 2 V j d G l v b j E v c H J v d G V p b k d y b 3 V w c y 9 D a G F u Z 2 V k I F R 5 c G U u e 1 J h e m 9 y I C s g d W 5 p c X V l I H B l c H R p Z G V z I D F Z N i w 0 M H 0 m c X V v d D s s J n F 1 b 3 Q 7 U 2 V j d G l v b j E v c H J v d G V p b k d y b 3 V w c y 9 D a G F u Z 2 V k I F R 5 c G U u e 1 J h e m 9 y I C s g d W 5 p c X V l I H B l c H R p Z G V z I D V Z M S w 0 M X 0 m c X V v d D s s J n F 1 b 3 Q 7 U 2 V j d G l v b j E v c H J v d G V p b k d y b 3 V w c y 9 D a G F u Z 2 V k I F R 5 c G U u e 1 J h e m 9 y I C s g d W 5 p c X V l I H B l c H R p Z G V z I D V Z M i w 0 M n 0 m c X V v d D s s J n F 1 b 3 Q 7 U 2 V j d G l v b j E v c H J v d G V p b k d y b 3 V w c y 9 D a G F u Z 2 V k I F R 5 c G U u e 1 J h e m 9 y I C s g d W 5 p c X V l I H B l c H R p Z G V z I D V Z M y w 0 M 3 0 m c X V v d D s s J n F 1 b 3 Q 7 U 2 V j d G l v b j E v c H J v d G V p b k d y b 3 V w c y 9 D a G F u Z 2 V k I F R 5 c G U u e 1 J h e m 9 y I C s g d W 5 p c X V l I H B l c H R p Z G V z I D V Z N C w 0 N H 0 m c X V v d D s s J n F 1 b 3 Q 7 U 2 V j d G l v b j E v c H J v d G V p b k d y b 3 V w c y 9 D a G F u Z 2 V k I F R 5 c G U u e 1 J h e m 9 y I C s g d W 5 p c X V l I H B l c H R p Z G V z I D V Z N S w 0 N X 0 m c X V v d D s s J n F 1 b 3 Q 7 U 2 V j d G l v b j E v c H J v d G V p b k d y b 3 V w c y 9 D a G F u Z 2 V k I F R 5 c G U u e 1 J h e m 9 y I C s g d W 5 p c X V l I H B l c H R p Z G V z I E F E V U x U M S w 0 N n 0 m c X V v d D s s J n F 1 b 3 Q 7 U 2 V j d G l v b j E v c H J v d G V p b k d y b 3 V w c y 9 D a G F u Z 2 V k I F R 5 c G U u e 1 J h e m 9 y I C s g d W 5 p c X V l I H B l c H R p Z G V z I E F E V U x U M i w 0 N 3 0 m c X V v d D s s J n F 1 b 3 Q 7 U 2 V j d G l v b j E v c H J v d G V p b k d y b 3 V w c y 9 D a G F u Z 2 V k I F R 5 c G U u e 1 J h e m 9 y I C s g d W 5 p c X V l I H B l c H R p Z G V z I E F E V U x U M y w 0 O H 0 m c X V v d D s s J n F 1 b 3 Q 7 U 2 V j d G l v b j E v c H J v d G V p b k d y b 3 V w c y 9 D a G F u Z 2 V k I F R 5 c G U u e 1 J h e m 9 y I C s g d W 5 p c X V l I H B l c H R p Z G V z I E F E V U x U N C w 0 O X 0 m c X V v d D s s J n F 1 b 3 Q 7 U 2 V j d G l v b j E v c H J v d G V p b k d y b 3 V w c y 9 D a G F u Z 2 V k I F R 5 c G U u e 1 J h e m 9 y I C s g d W 5 p c X V l I H B l c H R p Z G V z I E F E V U x U N S w 1 M H 0 m c X V v d D s s J n F 1 b 3 Q 7 U 2 V j d G l v b j E v c H J v d G V p b k d y b 3 V w c y 9 D a G F u Z 2 V k I F R 5 c G U u e 1 J h e m 9 y I C s g d W 5 p c X V l I H B l c H R p Z G V z I E F E V U x U N y w 1 M X 0 m c X V v d D s s J n F 1 b 3 Q 7 U 2 V j d G l v b j E v c H J v d G V p b k d y b 3 V w c y 9 D a G F u Z 2 V k I F R 5 c G U u e 1 V u a X F 1 Z S B w Z X B 0 a W R l c y A x M F k x L D U y f S Z x d W 9 0 O y w m c X V v d D t T Z W N 0 a W 9 u M S 9 w c m 9 0 Z W l u R 3 J v d X B z L 0 N o Y W 5 n Z W Q g V H l w Z S 5 7 V W 5 p c X V l I H B l c H R p Z G V z I D E w W T I s N T N 9 J n F 1 b 3 Q 7 L C Z x d W 9 0 O 1 N l Y 3 R p b 2 4 x L 3 B y b 3 R l a W 5 H c m 9 1 c H M v Q 2 h h b m d l Z C B U e X B l L n t V b m l x d W U g c G V w d G l k Z X M g M T B Z M y w 1 N H 0 m c X V v d D s s J n F 1 b 3 Q 7 U 2 V j d G l v b j E v c H J v d G V p b k d y b 3 V w c y 9 D a G F u Z 2 V k I F R 5 c G U u e 1 V u a X F 1 Z S B w Z X B 0 a W R l c y A x M F k 0 L D U 1 f S Z x d W 9 0 O y w m c X V v d D t T Z W N 0 a W 9 u M S 9 w c m 9 0 Z W l u R 3 J v d X B z L 0 N o Y W 5 n Z W Q g V H l w Z S 5 7 V W 5 p c X V l I H B l c H R p Z G V z I D F Z M S w 1 N n 0 m c X V v d D s s J n F 1 b 3 Q 7 U 2 V j d G l v b j E v c H J v d G V p b k d y b 3 V w c y 9 D a G F u Z 2 V k I F R 5 c G U u e 1 V u a X F 1 Z S B w Z X B 0 a W R l c y A x W T I s N T d 9 J n F 1 b 3 Q 7 L C Z x d W 9 0 O 1 N l Y 3 R p b 2 4 x L 3 B y b 3 R l a W 5 H c m 9 1 c H M v Q 2 h h b m d l Z C B U e X B l L n t V b m l x d W U g c G V w d G l k Z X M g M V k z L D U 4 f S Z x d W 9 0 O y w m c X V v d D t T Z W N 0 a W 9 u M S 9 w c m 9 0 Z W l u R 3 J v d X B z L 0 N o Y W 5 n Z W Q g V H l w Z S 5 7 V W 5 p c X V l I H B l c H R p Z G V z I D F Z N C w 1 O X 0 m c X V v d D s s J n F 1 b 3 Q 7 U 2 V j d G l v b j E v c H J v d G V p b k d y b 3 V w c y 9 D a G F u Z 2 V k I F R 5 c G U u e 1 V u a X F 1 Z S B w Z X B 0 a W R l c y A x W T U s N j B 9 J n F 1 b 3 Q 7 L C Z x d W 9 0 O 1 N l Y 3 R p b 2 4 x L 3 B y b 3 R l a W 5 H c m 9 1 c H M v Q 2 h h b m d l Z C B U e X B l L n t V b m l x d W U g c G V w d G l k Z X M g M V k 2 L D Y x f S Z x d W 9 0 O y w m c X V v d D t T Z W N 0 a W 9 u M S 9 w c m 9 0 Z W l u R 3 J v d X B z L 0 N o Y W 5 n Z W Q g V H l w Z S 5 7 V W 5 p c X V l I H B l c H R p Z G V z I D V Z M S w 2 M n 0 m c X V v d D s s J n F 1 b 3 Q 7 U 2 V j d G l v b j E v c H J v d G V p b k d y b 3 V w c y 9 D a G F u Z 2 V k I F R 5 c G U u e 1 V u a X F 1 Z S B w Z X B 0 a W R l c y A 1 W T I s N j N 9 J n F 1 b 3 Q 7 L C Z x d W 9 0 O 1 N l Y 3 R p b 2 4 x L 3 B y b 3 R l a W 5 H c m 9 1 c H M v Q 2 h h b m d l Z C B U e X B l L n t V b m l x d W U g c G V w d G l k Z X M g N V k z L D Y 0 f S Z x d W 9 0 O y w m c X V v d D t T Z W N 0 a W 9 u M S 9 w c m 9 0 Z W l u R 3 J v d X B z L 0 N o Y W 5 n Z W Q g V H l w Z S 5 7 V W 5 p c X V l I H B l c H R p Z G V z I D V Z N C w 2 N X 0 m c X V v d D s s J n F 1 b 3 Q 7 U 2 V j d G l v b j E v c H J v d G V p b k d y b 3 V w c y 9 D a G F u Z 2 V k I F R 5 c G U u e 1 V u a X F 1 Z S B w Z X B 0 a W R l c y A 1 W T U s N j Z 9 J n F 1 b 3 Q 7 L C Z x d W 9 0 O 1 N l Y 3 R p b 2 4 x L 3 B y b 3 R l a W 5 H c m 9 1 c H M v Q 2 h h b m d l Z C B U e X B l L n t V b m l x d W U g c G V w d G l k Z X M g Q U R V T F Q x L D Y 3 f S Z x d W 9 0 O y w m c X V v d D t T Z W N 0 a W 9 u M S 9 w c m 9 0 Z W l u R 3 J v d X B z L 0 N o Y W 5 n Z W Q g V H l w Z S 5 7 V W 5 p c X V l I H B l c H R p Z G V z I E F E V U x U M i w 2 O H 0 m c X V v d D s s J n F 1 b 3 Q 7 U 2 V j d G l v b j E v c H J v d G V p b k d y b 3 V w c y 9 D a G F u Z 2 V k I F R 5 c G U u e 1 V u a X F 1 Z S B w Z X B 0 a W R l c y B B R F V M V D M s N j l 9 J n F 1 b 3 Q 7 L C Z x d W 9 0 O 1 N l Y 3 R p b 2 4 x L 3 B y b 3 R l a W 5 H c m 9 1 c H M v Q 2 h h b m d l Z C B U e X B l L n t V b m l x d W U g c G V w d G l k Z X M g Q U R V T F Q 0 L D c w f S Z x d W 9 0 O y w m c X V v d D t T Z W N 0 a W 9 u M S 9 w c m 9 0 Z W l u R 3 J v d X B z L 0 N o Y W 5 n Z W Q g V H l w Z S 5 7 V W 5 p c X V l I H B l c H R p Z G V z I E F E V U x U N S w 3 M X 0 m c X V v d D s s J n F 1 b 3 Q 7 U 2 V j d G l v b j E v c H J v d G V p b k d y b 3 V w c y 9 D a G F u Z 2 V k I F R 5 c G U u e 1 V u a X F 1 Z S B w Z X B 0 a W R l c y B B R F V M V D c s N z J 9 J n F 1 b 3 Q 7 L C Z x d W 9 0 O 1 N l Y 3 R p b 2 4 x L 3 B y b 3 R l a W 5 H c m 9 1 c H M v Q 2 h h b m d l Z C B U e X B l L n t T Z X F 1 Z W 5 j Z S B j b 3 Z l c m F n Z S B b J V 0 s N z N 9 J n F 1 b 3 Q 7 L C Z x d W 9 0 O 1 N l Y 3 R p b 2 4 x L 3 B y b 3 R l a W 5 H c m 9 1 c H M v Q 2 h h b m d l Z C B U e X B l L n t V b m l x d W U g K y B y Y X p v c i B z Z X F 1 Z W 5 j Z S B j b 3 Z l c m F n Z S B b J V 0 s N z R 9 J n F 1 b 3 Q 7 L C Z x d W 9 0 O 1 N l Y 3 R p b 2 4 x L 3 B y b 3 R l a W 5 H c m 9 1 c H M v Q 2 h h b m d l Z C B U e X B l L n t V b m l x d W U g c 2 V x d W V u Y 2 U g Y 2 9 2 Z X J h Z 2 U g W y V d L D c 1 f S Z x d W 9 0 O y w m c X V v d D t T Z W N 0 a W 9 u M S 9 w c m 9 0 Z W l u R 3 J v d X B z L 0 N o Y W 5 n Z W Q g V H l w Z S 5 7 T W 9 s L i B 3 Z W l n a H Q g W 2 t E Y V 0 s N z Z 9 J n F 1 b 3 Q 7 L C Z x d W 9 0 O 1 N l Y 3 R p b 2 4 x L 3 B y b 3 R l a W 5 H c m 9 1 c H M v Q 2 h h b m d l Z C B U e X B l L n t T Z X F 1 Z W 5 j Z S B s Z W 5 n d G g s N z d 9 J n F 1 b 3 Q 7 L C Z x d W 9 0 O 1 N l Y 3 R p b 2 4 x L 3 B y b 3 R l a W 5 H c m 9 1 c H M v Q 2 h h b m d l Z C B U e X B l L n t T Z X F 1 Z W 5 j Z S B s Z W 5 n d G h z L D c 4 f S Z x d W 9 0 O y w m c X V v d D t T Z W N 0 a W 9 u M S 9 w c m 9 0 Z W l u R 3 J v d X B z L 0 N o Y W 5 n Z W Q g V H l w Z S 5 7 R n J h Y 3 R p b 2 4 g Y X Z l c m F n Z S w 3 O X 0 m c X V v d D s s J n F 1 b 3 Q 7 U 2 V j d G l v b j E v c H J v d G V p b k d y b 3 V w c y 9 D a G F u Z 2 V k I F R 5 c G U u e 0 Z y Y W N 0 a W 9 u I D E s O D B 9 J n F 1 b 3 Q 7 L C Z x d W 9 0 O 1 N l Y 3 R p b 2 4 x L 3 B y b 3 R l a W 5 H c m 9 1 c H M v Q 2 h h b m d l Z C B U e X B l L n t R L X Z h b H V l L D g x f S Z x d W 9 0 O y w m c X V v d D t T Z W N 0 a W 9 u M S 9 w c m 9 0 Z W l u R 3 J v d X B z L 0 N o Y W 5 n Z W Q g V H l w Z S 5 7 U 2 N v c m U s O D J 9 J n F 1 b 3 Q 7 L C Z x d W 9 0 O 1 N l Y 3 R p b 2 4 x L 3 B y b 3 R l a W 5 H c m 9 1 c H M v Q 2 h h b m d l Z C B U e X B l L n t J Z G V u d G l m a W N h d G l v b i B 0 e X B l I D E w W T E s O D N 9 J n F 1 b 3 Q 7 L C Z x d W 9 0 O 1 N l Y 3 R p b 2 4 x L 3 B y b 3 R l a W 5 H c m 9 1 c H M v Q 2 h h b m d l Z C B U e X B l L n t J Z G V u d G l m a W N h d G l v b i B 0 e X B l I D E w W T I s O D R 9 J n F 1 b 3 Q 7 L C Z x d W 9 0 O 1 N l Y 3 R p b 2 4 x L 3 B y b 3 R l a W 5 H c m 9 1 c H M v Q 2 h h b m d l Z C B U e X B l L n t J Z G V u d G l m a W N h d G l v b i B 0 e X B l I D E w W T M s O D V 9 J n F 1 b 3 Q 7 L C Z x d W 9 0 O 1 N l Y 3 R p b 2 4 x L 3 B y b 3 R l a W 5 H c m 9 1 c H M v Q 2 h h b m d l Z C B U e X B l L n t J Z G V u d G l m a W N h d G l v b i B 0 e X B l I D E w W T Q s O D Z 9 J n F 1 b 3 Q 7 L C Z x d W 9 0 O 1 N l Y 3 R p b 2 4 x L 3 B y b 3 R l a W 5 H c m 9 1 c H M v Q 2 h h b m d l Z C B U e X B l L n t J Z G V u d G l m a W N h d G l v b i B 0 e X B l I D F Z M S w 4 N 3 0 m c X V v d D s s J n F 1 b 3 Q 7 U 2 V j d G l v b j E v c H J v d G V p b k d y b 3 V w c y 9 D a G F u Z 2 V k I F R 5 c G U u e 0 l k Z W 5 0 a W Z p Y 2 F 0 a W 9 u I H R 5 c G U g M V k y L D g 4 f S Z x d W 9 0 O y w m c X V v d D t T Z W N 0 a W 9 u M S 9 w c m 9 0 Z W l u R 3 J v d X B z L 0 N o Y W 5 n Z W Q g V H l w Z S 5 7 S W R l b n R p Z m l j Y X R p b 2 4 g d H l w Z S A x W T M s O D l 9 J n F 1 b 3 Q 7 L C Z x d W 9 0 O 1 N l Y 3 R p b 2 4 x L 3 B y b 3 R l a W 5 H c m 9 1 c H M v Q 2 h h b m d l Z C B U e X B l L n t J Z G V u d G l m a W N h d G l v b i B 0 e X B l I D F Z N C w 5 M H 0 m c X V v d D s s J n F 1 b 3 Q 7 U 2 V j d G l v b j E v c H J v d G V p b k d y b 3 V w c y 9 D a G F u Z 2 V k I F R 5 c G U u e 0 l k Z W 5 0 a W Z p Y 2 F 0 a W 9 u I H R 5 c G U g M V k 1 L D k x f S Z x d W 9 0 O y w m c X V v d D t T Z W N 0 a W 9 u M S 9 w c m 9 0 Z W l u R 3 J v d X B z L 0 N o Y W 5 n Z W Q g V H l w Z S 5 7 S W R l b n R p Z m l j Y X R p b 2 4 g d H l w Z S A x W T Y s O T J 9 J n F 1 b 3 Q 7 L C Z x d W 9 0 O 1 N l Y 3 R p b 2 4 x L 3 B y b 3 R l a W 5 H c m 9 1 c H M v Q 2 h h b m d l Z C B U e X B l L n t J Z G V u d G l m a W N h d G l v b i B 0 e X B l I D V Z M S w 5 M 3 0 m c X V v d D s s J n F 1 b 3 Q 7 U 2 V j d G l v b j E v c H J v d G V p b k d y b 3 V w c y 9 D a G F u Z 2 V k I F R 5 c G U u e 0 l k Z W 5 0 a W Z p Y 2 F 0 a W 9 u I H R 5 c G U g N V k y L D k 0 f S Z x d W 9 0 O y w m c X V v d D t T Z W N 0 a W 9 u M S 9 w c m 9 0 Z W l u R 3 J v d X B z L 0 N o Y W 5 n Z W Q g V H l w Z S 5 7 S W R l b n R p Z m l j Y X R p b 2 4 g d H l w Z S A 1 W T M s O T V 9 J n F 1 b 3 Q 7 L C Z x d W 9 0 O 1 N l Y 3 R p b 2 4 x L 3 B y b 3 R l a W 5 H c m 9 1 c H M v Q 2 h h b m d l Z C B U e X B l L n t J Z G V u d G l m a W N h d G l v b i B 0 e X B l I D V Z N C w 5 N n 0 m c X V v d D s s J n F 1 b 3 Q 7 U 2 V j d G l v b j E v c H J v d G V p b k d y b 3 V w c y 9 D a G F u Z 2 V k I F R 5 c G U u e 0 l k Z W 5 0 a W Z p Y 2 F 0 a W 9 u I H R 5 c G U g N V k 1 L D k 3 f S Z x d W 9 0 O y w m c X V v d D t T Z W N 0 a W 9 u M S 9 w c m 9 0 Z W l u R 3 J v d X B z L 0 N o Y W 5 n Z W Q g V H l w Z S 5 7 S W R l b n R p Z m l j Y X R p b 2 4 g d H l w Z S B B R F V M V D E s O T h 9 J n F 1 b 3 Q 7 L C Z x d W 9 0 O 1 N l Y 3 R p b 2 4 x L 3 B y b 3 R l a W 5 H c m 9 1 c H M v Q 2 h h b m d l Z C B U e X B l L n t J Z G V u d G l m a W N h d G l v b i B 0 e X B l I E F E V U x U M i w 5 O X 0 m c X V v d D s s J n F 1 b 3 Q 7 U 2 V j d G l v b j E v c H J v d G V p b k d y b 3 V w c y 9 D a G F u Z 2 V k I F R 5 c G U u e 0 l k Z W 5 0 a W Z p Y 2 F 0 a W 9 u I H R 5 c G U g Q U R V T F Q z L D E w M H 0 m c X V v d D s s J n F 1 b 3 Q 7 U 2 V j d G l v b j E v c H J v d G V p b k d y b 3 V w c y 9 D a G F u Z 2 V k I F R 5 c G U u e 0 l k Z W 5 0 a W Z p Y 2 F 0 a W 9 u I H R 5 c G U g Q U R V T F Q 0 L D E w M X 0 m c X V v d D s s J n F 1 b 3 Q 7 U 2 V j d G l v b j E v c H J v d G V p b k d y b 3 V w c y 9 D a G F u Z 2 V k I F R 5 c G U u e 0 l k Z W 5 0 a W Z p Y 2 F 0 a W 9 u I H R 5 c G U g Q U R V T F Q 1 L D E w M n 0 m c X V v d D s s J n F 1 b 3 Q 7 U 2 V j d G l v b j E v c H J v d G V p b k d y b 3 V w c y 9 D a G F u Z 2 V k I F R 5 c G U u e 0 l k Z W 5 0 a W Z p Y 2 F 0 a W 9 u I H R 5 c G U g Q U R V T F Q 3 L D E w M 3 0 m c X V v d D s s J n F 1 b 3 Q 7 U 2 V j d G l v b j E v c H J v d G V p b k d y b 3 V w c y 9 D a G F u Z 2 V k I F R 5 c G U u e 1 N l c X V l b m N l I G N v d m V y Y W d l I D E w W T E g W y V d L D E w N H 0 m c X V v d D s s J n F 1 b 3 Q 7 U 2 V j d G l v b j E v c H J v d G V p b k d y b 3 V w c y 9 D a G F u Z 2 V k I F R 5 c G U u e 1 N l c X V l b m N l I G N v d m V y Y W d l I D E w W T I g W y V d L D E w N X 0 m c X V v d D s s J n F 1 b 3 Q 7 U 2 V j d G l v b j E v c H J v d G V p b k d y b 3 V w c y 9 D a G F u Z 2 V k I F R 5 c G U u e 1 N l c X V l b m N l I G N v d m V y Y W d l I D E w W T M g W y V d L D E w N n 0 m c X V v d D s s J n F 1 b 3 Q 7 U 2 V j d G l v b j E v c H J v d G V p b k d y b 3 V w c y 9 D a G F u Z 2 V k I F R 5 c G U u e 1 N l c X V l b m N l I G N v d m V y Y W d l I D E w W T Q g W y V d L D E w N 3 0 m c X V v d D s s J n F 1 b 3 Q 7 U 2 V j d G l v b j E v c H J v d G V p b k d y b 3 V w c y 9 D a G F u Z 2 V k I F R 5 c G U u e 1 N l c X V l b m N l I G N v d m V y Y W d l I D F Z M S B b J V 0 s M T A 4 f S Z x d W 9 0 O y w m c X V v d D t T Z W N 0 a W 9 u M S 9 w c m 9 0 Z W l u R 3 J v d X B z L 0 N o Y W 5 n Z W Q g V H l w Z S 5 7 U 2 V x d W V u Y 2 U g Y 2 9 2 Z X J h Z 2 U g M V k y I F s l X S w x M D l 9 J n F 1 b 3 Q 7 L C Z x d W 9 0 O 1 N l Y 3 R p b 2 4 x L 3 B y b 3 R l a W 5 H c m 9 1 c H M v Q 2 h h b m d l Z C B U e X B l L n t T Z X F 1 Z W 5 j Z S B j b 3 Z l c m F n Z S A x W T M g W y V d L D E x M H 0 m c X V v d D s s J n F 1 b 3 Q 7 U 2 V j d G l v b j E v c H J v d G V p b k d y b 3 V w c y 9 D a G F u Z 2 V k I F R 5 c G U u e 1 N l c X V l b m N l I G N v d m V y Y W d l I D F Z N C B b J V 0 s M T E x f S Z x d W 9 0 O y w m c X V v d D t T Z W N 0 a W 9 u M S 9 w c m 9 0 Z W l u R 3 J v d X B z L 0 N o Y W 5 n Z W Q g V H l w Z S 5 7 U 2 V x d W V u Y 2 U g Y 2 9 2 Z X J h Z 2 U g M V k 1 I F s l X S w x M T J 9 J n F 1 b 3 Q 7 L C Z x d W 9 0 O 1 N l Y 3 R p b 2 4 x L 3 B y b 3 R l a W 5 H c m 9 1 c H M v Q 2 h h b m d l Z C B U e X B l L n t T Z X F 1 Z W 5 j Z S B j b 3 Z l c m F n Z S A x W T Y g W y V d L D E x M 3 0 m c X V v d D s s J n F 1 b 3 Q 7 U 2 V j d G l v b j E v c H J v d G V p b k d y b 3 V w c y 9 D a G F u Z 2 V k I F R 5 c G U u e 1 N l c X V l b m N l I G N v d m V y Y W d l I D V Z M S B b J V 0 s M T E 0 f S Z x d W 9 0 O y w m c X V v d D t T Z W N 0 a W 9 u M S 9 w c m 9 0 Z W l u R 3 J v d X B z L 0 N o Y W 5 n Z W Q g V H l w Z S 5 7 U 2 V x d W V u Y 2 U g Y 2 9 2 Z X J h Z 2 U g N V k y I F s l X S w x M T V 9 J n F 1 b 3 Q 7 L C Z x d W 9 0 O 1 N l Y 3 R p b 2 4 x L 3 B y b 3 R l a W 5 H c m 9 1 c H M v Q 2 h h b m d l Z C B U e X B l L n t T Z X F 1 Z W 5 j Z S B j b 3 Z l c m F n Z S A 1 W T M g W y V d L D E x N n 0 m c X V v d D s s J n F 1 b 3 Q 7 U 2 V j d G l v b j E v c H J v d G V p b k d y b 3 V w c y 9 D a G F u Z 2 V k I F R 5 c G U u e 1 N l c X V l b m N l I G N v d m V y Y W d l I D V Z N C B b J V 0 s M T E 3 f S Z x d W 9 0 O y w m c X V v d D t T Z W N 0 a W 9 u M S 9 w c m 9 0 Z W l u R 3 J v d X B z L 0 N o Y W 5 n Z W Q g V H l w Z S 5 7 U 2 V x d W V u Y 2 U g Y 2 9 2 Z X J h Z 2 U g N V k 1 I F s l X S w x M T h 9 J n F 1 b 3 Q 7 L C Z x d W 9 0 O 1 N l Y 3 R p b 2 4 x L 3 B y b 3 R l a W 5 H c m 9 1 c H M v Q 2 h h b m d l Z C B U e X B l L n t T Z X F 1 Z W 5 j Z S B j b 3 Z l c m F n Z S B B R F V M V D E g W y V d L D E x O X 0 m c X V v d D s s J n F 1 b 3 Q 7 U 2 V j d G l v b j E v c H J v d G V p b k d y b 3 V w c y 9 D a G F u Z 2 V k I F R 5 c G U u e 1 N l c X V l b m N l I G N v d m V y Y W d l I E F E V U x U M i B b J V 0 s M T I w f S Z x d W 9 0 O y w m c X V v d D t T Z W N 0 a W 9 u M S 9 w c m 9 0 Z W l u R 3 J v d X B z L 0 N o Y W 5 n Z W Q g V H l w Z S 5 7 U 2 V x d W V u Y 2 U g Y 2 9 2 Z X J h Z 2 U g Q U R V T F Q z I F s l X S w x M j F 9 J n F 1 b 3 Q 7 L C Z x d W 9 0 O 1 N l Y 3 R p b 2 4 x L 3 B y b 3 R l a W 5 H c m 9 1 c H M v Q 2 h h b m d l Z C B U e X B l L n t T Z X F 1 Z W 5 j Z S B j b 3 Z l c m F n Z S B B R F V M V D Q g W y V d L D E y M n 0 m c X V v d D s s J n F 1 b 3 Q 7 U 2 V j d G l v b j E v c H J v d G V p b k d y b 3 V w c y 9 D a G F u Z 2 V k I F R 5 c G U u e 1 N l c X V l b m N l I G N v d m V y Y W d l I E F E V U x U N S B b J V 0 s M T I z f S Z x d W 9 0 O y w m c X V v d D t T Z W N 0 a W 9 u M S 9 w c m 9 0 Z W l u R 3 J v d X B z L 0 N o Y W 5 n Z W Q g V H l w Z S 5 7 U 2 V x d W V u Y 2 U g Y 2 9 2 Z X J h Z 2 U g Q U R V T F Q 3 I F s l X S w x M j R 9 J n F 1 b 3 Q 7 L C Z x d W 9 0 O 1 N l Y 3 R p b 2 4 x L 3 B y b 3 R l a W 5 H c m 9 1 c H M v Q 2 h h b m d l Z C B U e X B l L n t J b n R l b n N p d H k s M T I 1 f S Z x d W 9 0 O y w m c X V v d D t T Z W N 0 a W 9 u M S 9 w c m 9 0 Z W l u R 3 J v d X B z L 0 N o Y W 5 n Z W Q g V H l w Z S 5 7 S W 5 0 Z W 5 z a X R 5 I D E w W T E s M T I 2 f S Z x d W 9 0 O y w m c X V v d D t T Z W N 0 a W 9 u M S 9 w c m 9 0 Z W l u R 3 J v d X B z L 0 N o Y W 5 n Z W Q g V H l w Z S 5 7 S W 5 0 Z W 5 z a X R 5 I D E w W T I s M T I 3 f S Z x d W 9 0 O y w m c X V v d D t T Z W N 0 a W 9 u M S 9 w c m 9 0 Z W l u R 3 J v d X B z L 0 N o Y W 5 n Z W Q g V H l w Z S 5 7 S W 5 0 Z W 5 z a X R 5 I D E w W T M s M T I 4 f S Z x d W 9 0 O y w m c X V v d D t T Z W N 0 a W 9 u M S 9 w c m 9 0 Z W l u R 3 J v d X B z L 0 N o Y W 5 n Z W Q g V H l w Z S 5 7 S W 5 0 Z W 5 z a X R 5 I D E w W T Q s M T I 5 f S Z x d W 9 0 O y w m c X V v d D t T Z W N 0 a W 9 u M S 9 w c m 9 0 Z W l u R 3 J v d X B z L 0 N o Y W 5 n Z W Q g V H l w Z S 5 7 S W 5 0 Z W 5 z a X R 5 I D F Z M S w x M z B 9 J n F 1 b 3 Q 7 L C Z x d W 9 0 O 1 N l Y 3 R p b 2 4 x L 3 B y b 3 R l a W 5 H c m 9 1 c H M v Q 2 h h b m d l Z C B U e X B l L n t J b n R l b n N p d H k g M V k y L D E z M X 0 m c X V v d D s s J n F 1 b 3 Q 7 U 2 V j d G l v b j E v c H J v d G V p b k d y b 3 V w c y 9 D a G F u Z 2 V k I F R 5 c G U u e 0 l u d G V u c 2 l 0 e S A x W T M s M T M y f S Z x d W 9 0 O y w m c X V v d D t T Z W N 0 a W 9 u M S 9 w c m 9 0 Z W l u R 3 J v d X B z L 0 N o Y W 5 n Z W Q g V H l w Z S 5 7 S W 5 0 Z W 5 z a X R 5 I D F Z N C w x M z N 9 J n F 1 b 3 Q 7 L C Z x d W 9 0 O 1 N l Y 3 R p b 2 4 x L 3 B y b 3 R l a W 5 H c m 9 1 c H M v Q 2 h h b m d l Z C B U e X B l L n t J b n R l b n N p d H k g M V k 1 L D E z N H 0 m c X V v d D s s J n F 1 b 3 Q 7 U 2 V j d G l v b j E v c H J v d G V p b k d y b 3 V w c y 9 D a G F u Z 2 V k I F R 5 c G U u e 0 l u d G V u c 2 l 0 e S A x W T Y s M T M 1 f S Z x d W 9 0 O y w m c X V v d D t T Z W N 0 a W 9 u M S 9 w c m 9 0 Z W l u R 3 J v d X B z L 0 N o Y W 5 n Z W Q g V H l w Z S 5 7 S W 5 0 Z W 5 z a X R 5 I D V Z M S w x M z Z 9 J n F 1 b 3 Q 7 L C Z x d W 9 0 O 1 N l Y 3 R p b 2 4 x L 3 B y b 3 R l a W 5 H c m 9 1 c H M v Q 2 h h b m d l Z C B U e X B l L n t J b n R l b n N p d H k g N V k y L D E z N 3 0 m c X V v d D s s J n F 1 b 3 Q 7 U 2 V j d G l v b j E v c H J v d G V p b k d y b 3 V w c y 9 D a G F u Z 2 V k I F R 5 c G U u e 0 l u d G V u c 2 l 0 e S A 1 W T M s M T M 4 f S Z x d W 9 0 O y w m c X V v d D t T Z W N 0 a W 9 u M S 9 w c m 9 0 Z W l u R 3 J v d X B z L 0 N o Y W 5 n Z W Q g V H l w Z S 5 7 S W 5 0 Z W 5 z a X R 5 I D V Z N C w x M z l 9 J n F 1 b 3 Q 7 L C Z x d W 9 0 O 1 N l Y 3 R p b 2 4 x L 3 B y b 3 R l a W 5 H c m 9 1 c H M v Q 2 h h b m d l Z C B U e X B l L n t J b n R l b n N p d H k g N V k 1 L D E 0 M H 0 m c X V v d D s s J n F 1 b 3 Q 7 U 2 V j d G l v b j E v c H J v d G V p b k d y b 3 V w c y 9 D a G F u Z 2 V k I F R 5 c G U u e 0 l u d G V u c 2 l 0 e S B B R F V M V D E s M T Q x f S Z x d W 9 0 O y w m c X V v d D t T Z W N 0 a W 9 u M S 9 w c m 9 0 Z W l u R 3 J v d X B z L 0 N o Y W 5 n Z W Q g V H l w Z S 5 7 S W 5 0 Z W 5 z a X R 5 I E F E V U x U M i w x N D J 9 J n F 1 b 3 Q 7 L C Z x d W 9 0 O 1 N l Y 3 R p b 2 4 x L 3 B y b 3 R l a W 5 H c m 9 1 c H M v Q 2 h h b m d l Z C B U e X B l L n t J b n R l b n N p d H k g Q U R V T F Q z L D E 0 M 3 0 m c X V v d D s s J n F 1 b 3 Q 7 U 2 V j d G l v b j E v c H J v d G V p b k d y b 3 V w c y 9 D a G F u Z 2 V k I F R 5 c G U u e 0 l u d G V u c 2 l 0 e S B B R F V M V D Q s M T Q 0 f S Z x d W 9 0 O y w m c X V v d D t T Z W N 0 a W 9 u M S 9 w c m 9 0 Z W l u R 3 J v d X B z L 0 N o Y W 5 n Z W Q g V H l w Z S 5 7 S W 5 0 Z W 5 z a X R 5 I E F E V U x U N S w x N D V 9 J n F 1 b 3 Q 7 L C Z x d W 9 0 O 1 N l Y 3 R p b 2 4 x L 3 B y b 3 R l a W 5 H c m 9 1 c H M v Q 2 h h b m d l Z C B U e X B l L n t J b n R l b n N p d H k g Q U R V T F Q 3 L D E 0 N n 0 m c X V v d D s s J n F 1 b 3 Q 7 U 2 V j d G l v b j E v c H J v d G V p b k d y b 3 V w c y 9 D a G F u Z 2 V k I F R 5 c G U u e 0 x G U S B p b n R l b n N p d H k g M T B Z M S w x N D d 9 J n F 1 b 3 Q 7 L C Z x d W 9 0 O 1 N l Y 3 R p b 2 4 x L 3 B y b 3 R l a W 5 H c m 9 1 c H M v Q 2 h h b m d l Z C B U e X B l L n t M R l E g a W 5 0 Z W 5 z a X R 5 I D E w W T I s M T Q 4 f S Z x d W 9 0 O y w m c X V v d D t T Z W N 0 a W 9 u M S 9 w c m 9 0 Z W l u R 3 J v d X B z L 0 N o Y W 5 n Z W Q g V H l w Z S 5 7 T E Z R I G l u d G V u c 2 l 0 e S A x M F k z L D E 0 O X 0 m c X V v d D s s J n F 1 b 3 Q 7 U 2 V j d G l v b j E v c H J v d G V p b k d y b 3 V w c y 9 D a G F u Z 2 V k I F R 5 c G U u e 0 x G U S B p b n R l b n N p d H k g M T B Z N C w x N T B 9 J n F 1 b 3 Q 7 L C Z x d W 9 0 O 1 N l Y 3 R p b 2 4 x L 3 B y b 3 R l a W 5 H c m 9 1 c H M v Q 2 h h b m d l Z C B U e X B l L n t M R l E g a W 5 0 Z W 5 z a X R 5 I D F Z M S w x N T F 9 J n F 1 b 3 Q 7 L C Z x d W 9 0 O 1 N l Y 3 R p b 2 4 x L 3 B y b 3 R l a W 5 H c m 9 1 c H M v Q 2 h h b m d l Z C B U e X B l L n t M R l E g a W 5 0 Z W 5 z a X R 5 I D F Z M i w x N T J 9 J n F 1 b 3 Q 7 L C Z x d W 9 0 O 1 N l Y 3 R p b 2 4 x L 3 B y b 3 R l a W 5 H c m 9 1 c H M v Q 2 h h b m d l Z C B U e X B l L n t M R l E g a W 5 0 Z W 5 z a X R 5 I D F Z M y w x N T N 9 J n F 1 b 3 Q 7 L C Z x d W 9 0 O 1 N l Y 3 R p b 2 4 x L 3 B y b 3 R l a W 5 H c m 9 1 c H M v Q 2 h h b m d l Z C B U e X B l L n t M R l E g a W 5 0 Z W 5 z a X R 5 I D F Z N C w x N T R 9 J n F 1 b 3 Q 7 L C Z x d W 9 0 O 1 N l Y 3 R p b 2 4 x L 3 B y b 3 R l a W 5 H c m 9 1 c H M v Q 2 h h b m d l Z C B U e X B l L n t M R l E g a W 5 0 Z W 5 z a X R 5 I D F Z N S w x N T V 9 J n F 1 b 3 Q 7 L C Z x d W 9 0 O 1 N l Y 3 R p b 2 4 x L 3 B y b 3 R l a W 5 H c m 9 1 c H M v Q 2 h h b m d l Z C B U e X B l L n t M R l E g a W 5 0 Z W 5 z a X R 5 I D F Z N i w x N T Z 9 J n F 1 b 3 Q 7 L C Z x d W 9 0 O 1 N l Y 3 R p b 2 4 x L 3 B y b 3 R l a W 5 H c m 9 1 c H M v Q 2 h h b m d l Z C B U e X B l L n t M R l E g a W 5 0 Z W 5 z a X R 5 I D V Z M S w x N T d 9 J n F 1 b 3 Q 7 L C Z x d W 9 0 O 1 N l Y 3 R p b 2 4 x L 3 B y b 3 R l a W 5 H c m 9 1 c H M v Q 2 h h b m d l Z C B U e X B l L n t M R l E g a W 5 0 Z W 5 z a X R 5 I D V Z M i w x N T h 9 J n F 1 b 3 Q 7 L C Z x d W 9 0 O 1 N l Y 3 R p b 2 4 x L 3 B y b 3 R l a W 5 H c m 9 1 c H M v Q 2 h h b m d l Z C B U e X B l L n t M R l E g a W 5 0 Z W 5 z a X R 5 I D V Z M y w x N T l 9 J n F 1 b 3 Q 7 L C Z x d W 9 0 O 1 N l Y 3 R p b 2 4 x L 3 B y b 3 R l a W 5 H c m 9 1 c H M v Q 2 h h b m d l Z C B U e X B l L n t M R l E g a W 5 0 Z W 5 z a X R 5 I D V Z N C w x N j B 9 J n F 1 b 3 Q 7 L C Z x d W 9 0 O 1 N l Y 3 R p b 2 4 x L 3 B y b 3 R l a W 5 H c m 9 1 c H M v Q 2 h h b m d l Z C B U e X B l L n t M R l E g a W 5 0 Z W 5 z a X R 5 I D V Z N S w x N j F 9 J n F 1 b 3 Q 7 L C Z x d W 9 0 O 1 N l Y 3 R p b 2 4 x L 3 B y b 3 R l a W 5 H c m 9 1 c H M v Q 2 h h b m d l Z C B U e X B l L n t M R l E g a W 5 0 Z W 5 z a X R 5 I E F E V U x U M S w x N j J 9 J n F 1 b 3 Q 7 L C Z x d W 9 0 O 1 N l Y 3 R p b 2 4 x L 3 B y b 3 R l a W 5 H c m 9 1 c H M v Q 2 h h b m d l Z C B U e X B l L n t M R l E g a W 5 0 Z W 5 z a X R 5 I E F E V U x U M i w x N j N 9 J n F 1 b 3 Q 7 L C Z x d W 9 0 O 1 N l Y 3 R p b 2 4 x L 3 B y b 3 R l a W 5 H c m 9 1 c H M v Q 2 h h b m d l Z C B U e X B l L n t M R l E g a W 5 0 Z W 5 z a X R 5 I E F E V U x U M y w x N j R 9 J n F 1 b 3 Q 7 L C Z x d W 9 0 O 1 N l Y 3 R p b 2 4 x L 3 B y b 3 R l a W 5 H c m 9 1 c H M v Q 2 h h b m d l Z C B U e X B l L n t M R l E g a W 5 0 Z W 5 z a X R 5 I E F E V U x U N C w x N j V 9 J n F 1 b 3 Q 7 L C Z x d W 9 0 O 1 N l Y 3 R p b 2 4 x L 3 B y b 3 R l a W 5 H c m 9 1 c H M v Q 2 h h b m d l Z C B U e X B l L n t M R l E g a W 5 0 Z W 5 z a X R 5 I E F E V U x U N S w x N j Z 9 J n F 1 b 3 Q 7 L C Z x d W 9 0 O 1 N l Y 3 R p b 2 4 x L 3 B y b 3 R l a W 5 H c m 9 1 c H M v Q 2 h h b m d l Z C B U e X B l L n t M R l E g a W 5 0 Z W 5 z a X R 5 I E F E V U x U N y w x N j d 9 J n F 1 b 3 Q 7 L C Z x d W 9 0 O 1 N l Y 3 R p b 2 4 x L 3 B y b 3 R l a W 5 H c m 9 1 c H M v Q 2 h h b m d l Z C B U e X B l L n t N U y 9 N U y B j b 3 V u d C A x M F k x L D E 2 O H 0 m c X V v d D s s J n F 1 b 3 Q 7 U 2 V j d G l v b j E v c H J v d G V p b k d y b 3 V w c y 9 D a G F u Z 2 V k I F R 5 c G U u e 0 1 T L 0 1 T I G N v d W 5 0 I D E w W T I s M T Y 5 f S Z x d W 9 0 O y w m c X V v d D t T Z W N 0 a W 9 u M S 9 w c m 9 0 Z W l u R 3 J v d X B z L 0 N o Y W 5 n Z W Q g V H l w Z S 5 7 T V M v T V M g Y 2 9 1 b n Q g M T B Z M y w x N z B 9 J n F 1 b 3 Q 7 L C Z x d W 9 0 O 1 N l Y 3 R p b 2 4 x L 3 B y b 3 R l a W 5 H c m 9 1 c H M v Q 2 h h b m d l Z C B U e X B l L n t N U y 9 N U y B j b 3 V u d C A x M F k 0 L D E 3 M X 0 m c X V v d D s s J n F 1 b 3 Q 7 U 2 V j d G l v b j E v c H J v d G V p b k d y b 3 V w c y 9 D a G F u Z 2 V k I F R 5 c G U u e 0 1 T L 0 1 T I G N v d W 5 0 I D F Z M S w x N z J 9 J n F 1 b 3 Q 7 L C Z x d W 9 0 O 1 N l Y 3 R p b 2 4 x L 3 B y b 3 R l a W 5 H c m 9 1 c H M v Q 2 h h b m d l Z C B U e X B l L n t N U y 9 N U y B j b 3 V u d C A x W T I s M T c z f S Z x d W 9 0 O y w m c X V v d D t T Z W N 0 a W 9 u M S 9 w c m 9 0 Z W l u R 3 J v d X B z L 0 N o Y W 5 n Z W Q g V H l w Z S 5 7 T V M v T V M g Y 2 9 1 b n Q g M V k z L D E 3 N H 0 m c X V v d D s s J n F 1 b 3 Q 7 U 2 V j d G l v b j E v c H J v d G V p b k d y b 3 V w c y 9 D a G F u Z 2 V k I F R 5 c G U u e 0 1 T L 0 1 T I G N v d W 5 0 I D F Z N C w x N z V 9 J n F 1 b 3 Q 7 L C Z x d W 9 0 O 1 N l Y 3 R p b 2 4 x L 3 B y b 3 R l a W 5 H c m 9 1 c H M v Q 2 h h b m d l Z C B U e X B l L n t N U y 9 N U y B j b 3 V u d C A x W T U s M T c 2 f S Z x d W 9 0 O y w m c X V v d D t T Z W N 0 a W 9 u M S 9 w c m 9 0 Z W l u R 3 J v d X B z L 0 N o Y W 5 n Z W Q g V H l w Z S 5 7 T V M v T V M g Y 2 9 1 b n Q g M V k 2 L D E 3 N 3 0 m c X V v d D s s J n F 1 b 3 Q 7 U 2 V j d G l v b j E v c H J v d G V p b k d y b 3 V w c y 9 D a G F u Z 2 V k I F R 5 c G U u e 0 1 T L 0 1 T I G N v d W 5 0 I D V Z M S w x N z h 9 J n F 1 b 3 Q 7 L C Z x d W 9 0 O 1 N l Y 3 R p b 2 4 x L 3 B y b 3 R l a W 5 H c m 9 1 c H M v Q 2 h h b m d l Z C B U e X B l L n t N U y 9 N U y B j b 3 V u d C A 1 W T I s M T c 5 f S Z x d W 9 0 O y w m c X V v d D t T Z W N 0 a W 9 u M S 9 w c m 9 0 Z W l u R 3 J v d X B z L 0 N o Y W 5 n Z W Q g V H l w Z S 5 7 T V M v T V M g Y 2 9 1 b n Q g N V k z L D E 4 M H 0 m c X V v d D s s J n F 1 b 3 Q 7 U 2 V j d G l v b j E v c H J v d G V p b k d y b 3 V w c y 9 D a G F u Z 2 V k I F R 5 c G U u e 0 1 T L 0 1 T I G N v d W 5 0 I D V Z N C w x O D F 9 J n F 1 b 3 Q 7 L C Z x d W 9 0 O 1 N l Y 3 R p b 2 4 x L 3 B y b 3 R l a W 5 H c m 9 1 c H M v Q 2 h h b m d l Z C B U e X B l L n t N U y 9 N U y B j b 3 V u d C A 1 W T U s M T g y f S Z x d W 9 0 O y w m c X V v d D t T Z W N 0 a W 9 u M S 9 w c m 9 0 Z W l u R 3 J v d X B z L 0 N o Y W 5 n Z W Q g V H l w Z S 5 7 T V M v T V M g Y 2 9 1 b n Q g Q U R V T F Q x L D E 4 M 3 0 m c X V v d D s s J n F 1 b 3 Q 7 U 2 V j d G l v b j E v c H J v d G V p b k d y b 3 V w c y 9 D a G F u Z 2 V k I F R 5 c G U u e 0 1 T L 0 1 T I G N v d W 5 0 I E F E V U x U M i w x O D R 9 J n F 1 b 3 Q 7 L C Z x d W 9 0 O 1 N l Y 3 R p b 2 4 x L 3 B y b 3 R l a W 5 H c m 9 1 c H M v Q 2 h h b m d l Z C B U e X B l L n t N U y 9 N U y B j b 3 V u d C B B R F V M V D M s M T g 1 f S Z x d W 9 0 O y w m c X V v d D t T Z W N 0 a W 9 u M S 9 w c m 9 0 Z W l u R 3 J v d X B z L 0 N o Y W 5 n Z W Q g V H l w Z S 5 7 T V M v T V M g Y 2 9 1 b n Q g Q U R V T F Q 0 L D E 4 N n 0 m c X V v d D s s J n F 1 b 3 Q 7 U 2 V j d G l v b j E v c H J v d G V p b k d y b 3 V w c y 9 D a G F u Z 2 V k I F R 5 c G U u e 0 1 T L 0 1 T I G N v d W 5 0 I E F E V U x U N S w x O D d 9 J n F 1 b 3 Q 7 L C Z x d W 9 0 O 1 N l Y 3 R p b 2 4 x L 3 B y b 3 R l a W 5 H c m 9 1 c H M v Q 2 h h b m d l Z C B U e X B l L n t N U y 9 N U y B j b 3 V u d C B B R F V M V D c s M T g 4 f S Z x d W 9 0 O y w m c X V v d D t T Z W N 0 a W 9 u M S 9 w c m 9 0 Z W l u R 3 J v d X B z L 0 N o Y W 5 n Z W Q g V H l w Z S 5 7 T V M v T V M g Y 2 9 1 b n Q s M T g 5 f S Z x d W 9 0 O y w m c X V v d D t T Z W N 0 a W 9 u M S 9 w c m 9 0 Z W l u R 3 J v d X B z L 0 N o Y W 5 n Z W Q g V H l w Z S 5 7 T 2 5 s e S B p Z G V u d G l m a W V k I G J 5 I H N p d G U s M T k w f S Z x d W 9 0 O y w m c X V v d D t T Z W N 0 a W 9 u M S 9 w c m 9 0 Z W l u R 3 J v d X B z L 0 N o Y W 5 n Z W Q g V H l w Z S 5 7 U m V 2 Z X J z Z S w x O T F 9 J n F 1 b 3 Q 7 L C Z x d W 9 0 O 1 N l Y 3 R p b 2 4 x L 3 B y b 3 R l a W 5 H c m 9 1 c H M v Q 2 h h b m d l Z C B U e X B l L n t Q b 3 R l b n R p Y W w g Y 2 9 u d G F t a W 5 h b n Q s M T k y f S Z x d W 9 0 O y w m c X V v d D t T Z W N 0 a W 9 u M S 9 w c m 9 0 Z W l u R 3 J v d X B z L 0 N o Y W 5 n Z W Q g V H l w Z S 5 7 a W Q s M T k z f S Z x d W 9 0 O y w m c X V v d D t T Z W N 0 a W 9 u M S 9 w c m 9 0 Z W l u R 3 J v d X B z L 0 N o Y W 5 n Z W Q g V H l w Z S 5 7 U G V w d G l k Z S B J R H M s M T k 0 f S Z x d W 9 0 O y w m c X V v d D t T Z W N 0 a W 9 u M S 9 w c m 9 0 Z W l u R 3 J v d X B z L 0 N o Y W 5 n Z W Q g V H l w Z S 5 7 U G V w d G l k Z S B p c y B y Y X p v c i w x O T V 9 J n F 1 b 3 Q 7 L C Z x d W 9 0 O 1 N l Y 3 R p b 2 4 x L 3 B y b 3 R l a W 5 H c m 9 1 c H M v Q 2 h h b m d l Z C B U e X B l L n t N b 2 Q u I H B l c H R p Z G U g S U R z L D E 5 N n 0 m c X V v d D s s J n F 1 b 3 Q 7 U 2 V j d G l v b j E v c H J v d G V p b k d y b 3 V w c y 9 D a G F u Z 2 V k I F R 5 c G U u e 0 V 2 a W R l b m N l I E l E c y w x O T d 9 J n F 1 b 3 Q 7 L C Z x d W 9 0 O 1 N l Y 3 R p b 2 4 x L 3 B y b 3 R l a W 5 H c m 9 1 c H M v Q 2 h h b m d l Z C B U e X B l L n t N U y 9 N U y B J R H M s M T k 4 f S Z x d W 9 0 O y w m c X V v d D t T Z W N 0 a W 9 u M S 9 w c m 9 0 Z W l u R 3 J v d X B z L 0 N o Y W 5 n Z W Q g V H l w Z S 5 7 Q m V z d C B N U y 9 N U y w x O T l 9 J n F 1 b 3 Q 7 L C Z x d W 9 0 O 1 N l Y 3 R p b 2 4 x L 3 B y b 3 R l a W 5 H c m 9 1 c H M v Q 2 h h b m d l Z C B U e X B l L n t P e G l k Y X R p b 2 4 g K E 0 p I H N p d G U g S U R z L D I w M H 0 m c X V v d D s s J n F 1 b 3 Q 7 U 2 V j d G l v b j E v c H J v d G V p b k d y b 3 V w c y 9 D a G F u Z 2 V k I F R 5 c G U u e 0 9 4 a W R h d G l v b i A o T S k g c 2 l 0 Z S B w b 3 N p d G l v b n M s M j A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d G V p b k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0 Z W l u R 3 J v d X B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3 R l a W 5 H c m 9 1 c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0 Z W l u R 3 J v d X B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U Y X J n Z X Q i I F Z h b H V l P S J z c H J v d G V p b k d y b 3 V w c z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A 4 L T A z V D A 5 O j U 2 O j M x L j A 0 O D I y O D J a I i A v P j x F b n R y e S B U e X B l P S J G a W x s Q 2 9 s d W 1 u V H l w Z X M i I F Z h b H V l P S J z Q m d Z R 0 J n W U d B d 0 1 E Q X d N R E F 3 T U R B d 0 1 E Q X d N R E F 3 T U R B d 0 1 E Q X d N R E F 3 T U R B d 0 1 E Q X d N R E F 3 T U R B d 0 1 E Q X d N R E F 3 T U R B d 0 1 E Q X d N R E F 3 T U R B d 0 1 E Q X d N R E F 3 T U R B d 0 1 E Q X d V R k J R V U R C Z 0 1 E Q l F V R 0 J n W U d C Z 1 l H Q m d Z R 0 J n W U d C Z 1 l H Q m d Z R 0 J n W U Z C U V V G Q l F V R k J R V U Z C U V V G Q l F V R k J R V U Z C U V V G Q l F V R k J R T U Z B d 0 1 G Q X d V R k J R V U Z C U V V G Q l F V R k J R V U Z C U V V G Q l F V R k J R V U Z C U V V G Q l F V R k J R V U R B d 0 1 E Q X d N R E F 3 T U R B d 0 1 E Q X d N R E F 3 T U R B d 0 1 E Q X d Z R 0 J n T U d C Z 1 l H Q m d Z R 0 J n P T 0 i I C 8 + P E V u d H J 5 I F R 5 c G U 9 I k Z p b G x D b 2 x 1 b W 5 O Y W 1 l c y I g V m F s d W U 9 I n N b J n F 1 b 3 Q 7 U H J v d G V p b i B J R H M m c X V v d D s s J n F 1 b 3 Q 7 T W F q b 3 J p d H k g c H J v d G V p b i B J R H M m c X V v d D s s J n F 1 b 3 Q 7 U G V w d G l k Z S B j b 3 V u d H M g K G F s b C k m c X V v d D s s J n F 1 b 3 Q 7 U G V w d G l k Z S B j b 3 V u d H M g K H J h e m 9 y K 3 V u a X F 1 Z S k m c X V v d D s s J n F 1 b 3 Q 7 U G V w d G l k Z S B j b 3 V u d H M g K H V u a X F 1 Z S k m c X V v d D s s J n F 1 b 3 Q 7 R m F z d G E g a G V h Z G V y c y Z x d W 9 0 O y w m c X V v d D t O d W 1 i Z X I g b 2 Y g c H J v d G V p b n M m c X V v d D s s J n F 1 b 3 Q 7 U G V w d G l k Z X M m c X V v d D s s J n F 1 b 3 Q 7 U m F 6 b 3 I g K y B 1 b m l x d W U g c G V w d G l k Z X M m c X V v d D s s J n F 1 b 3 Q 7 V W 5 p c X V l I H B l c H R p Z G V z J n F 1 b 3 Q 7 L C Z x d W 9 0 O 1 B l c H R p Z G V z I D E w W T E m c X V v d D s s J n F 1 b 3 Q 7 U G V w d G l k Z X M g M T B Z M i Z x d W 9 0 O y w m c X V v d D t Q Z X B 0 a W R l c y A x M F k z J n F 1 b 3 Q 7 L C Z x d W 9 0 O 1 B l c H R p Z G V z I D E w W T Q m c X V v d D s s J n F 1 b 3 Q 7 U G V w d G l k Z X M g M V k x J n F 1 b 3 Q 7 L C Z x d W 9 0 O 1 B l c H R p Z G V z I D F Z M i Z x d W 9 0 O y w m c X V v d D t Q Z X B 0 a W R l c y A x W T M m c X V v d D s s J n F 1 b 3 Q 7 U G V w d G l k Z X M g M V k 0 J n F 1 b 3 Q 7 L C Z x d W 9 0 O 1 B l c H R p Z G V z I D F Z N S Z x d W 9 0 O y w m c X V v d D t Q Z X B 0 a W R l c y A x W T Y m c X V v d D s s J n F 1 b 3 Q 7 U G V w d G l k Z X M g N V k x J n F 1 b 3 Q 7 L C Z x d W 9 0 O 1 B l c H R p Z G V z I D V Z M i Z x d W 9 0 O y w m c X V v d D t Q Z X B 0 a W R l c y A 1 W T M m c X V v d D s s J n F 1 b 3 Q 7 U G V w d G l k Z X M g N V k 0 J n F 1 b 3 Q 7 L C Z x d W 9 0 O 1 B l c H R p Z G V z I D V Z N S Z x d W 9 0 O y w m c X V v d D t Q Z X B 0 a W R l c y B B R F V M V D E m c X V v d D s s J n F 1 b 3 Q 7 U G V w d G l k Z X M g Q U R V T F Q y J n F 1 b 3 Q 7 L C Z x d W 9 0 O 1 B l c H R p Z G V z I E F E V U x U M y Z x d W 9 0 O y w m c X V v d D t Q Z X B 0 a W R l c y B B R F V M V D Q m c X V v d D s s J n F 1 b 3 Q 7 U G V w d G l k Z X M g Q U R V T F Q 1 J n F 1 b 3 Q 7 L C Z x d W 9 0 O 1 B l c H R p Z G V z I E F E V U x U N y Z x d W 9 0 O y w m c X V v d D t S Y X p v c i A r I H V u a X F 1 Z S B w Z X B 0 a W R l c y A x M F k x J n F 1 b 3 Q 7 L C Z x d W 9 0 O 1 J h e m 9 y I C s g d W 5 p c X V l I H B l c H R p Z G V z I D E w W T I m c X V v d D s s J n F 1 b 3 Q 7 U m F 6 b 3 I g K y B 1 b m l x d W U g c G V w d G l k Z X M g M T B Z M y Z x d W 9 0 O y w m c X V v d D t S Y X p v c i A r I H V u a X F 1 Z S B w Z X B 0 a W R l c y A x M F k 0 J n F 1 b 3 Q 7 L C Z x d W 9 0 O 1 J h e m 9 y I C s g d W 5 p c X V l I H B l c H R p Z G V z I D F Z M S Z x d W 9 0 O y w m c X V v d D t S Y X p v c i A r I H V u a X F 1 Z S B w Z X B 0 a W R l c y A x W T I m c X V v d D s s J n F 1 b 3 Q 7 U m F 6 b 3 I g K y B 1 b m l x d W U g c G V w d G l k Z X M g M V k z J n F 1 b 3 Q 7 L C Z x d W 9 0 O 1 J h e m 9 y I C s g d W 5 p c X V l I H B l c H R p Z G V z I D F Z N C Z x d W 9 0 O y w m c X V v d D t S Y X p v c i A r I H V u a X F 1 Z S B w Z X B 0 a W R l c y A x W T U m c X V v d D s s J n F 1 b 3 Q 7 U m F 6 b 3 I g K y B 1 b m l x d W U g c G V w d G l k Z X M g M V k 2 J n F 1 b 3 Q 7 L C Z x d W 9 0 O 1 J h e m 9 y I C s g d W 5 p c X V l I H B l c H R p Z G V z I D V Z M S Z x d W 9 0 O y w m c X V v d D t S Y X p v c i A r I H V u a X F 1 Z S B w Z X B 0 a W R l c y A 1 W T I m c X V v d D s s J n F 1 b 3 Q 7 U m F 6 b 3 I g K y B 1 b m l x d W U g c G V w d G l k Z X M g N V k z J n F 1 b 3 Q 7 L C Z x d W 9 0 O 1 J h e m 9 y I C s g d W 5 p c X V l I H B l c H R p Z G V z I D V Z N C Z x d W 9 0 O y w m c X V v d D t S Y X p v c i A r I H V u a X F 1 Z S B w Z X B 0 a W R l c y A 1 W T U m c X V v d D s s J n F 1 b 3 Q 7 U m F 6 b 3 I g K y B 1 b m l x d W U g c G V w d G l k Z X M g Q U R V T F Q x J n F 1 b 3 Q 7 L C Z x d W 9 0 O 1 J h e m 9 y I C s g d W 5 p c X V l I H B l c H R p Z G V z I E F E V U x U M i Z x d W 9 0 O y w m c X V v d D t S Y X p v c i A r I H V u a X F 1 Z S B w Z X B 0 a W R l c y B B R F V M V D M m c X V v d D s s J n F 1 b 3 Q 7 U m F 6 b 3 I g K y B 1 b m l x d W U g c G V w d G l k Z X M g Q U R V T F Q 0 J n F 1 b 3 Q 7 L C Z x d W 9 0 O 1 J h e m 9 y I C s g d W 5 p c X V l I H B l c H R p Z G V z I E F E V U x U N S Z x d W 9 0 O y w m c X V v d D t S Y X p v c i A r I H V u a X F 1 Z S B w Z X B 0 a W R l c y B B R F V M V D c m c X V v d D s s J n F 1 b 3 Q 7 V W 5 p c X V l I H B l c H R p Z G V z I D E w W T E m c X V v d D s s J n F 1 b 3 Q 7 V W 5 p c X V l I H B l c H R p Z G V z I D E w W T I m c X V v d D s s J n F 1 b 3 Q 7 V W 5 p c X V l I H B l c H R p Z G V z I D E w W T M m c X V v d D s s J n F 1 b 3 Q 7 V W 5 p c X V l I H B l c H R p Z G V z I D E w W T Q m c X V v d D s s J n F 1 b 3 Q 7 V W 5 p c X V l I H B l c H R p Z G V z I D F Z M S Z x d W 9 0 O y w m c X V v d D t V b m l x d W U g c G V w d G l k Z X M g M V k y J n F 1 b 3 Q 7 L C Z x d W 9 0 O 1 V u a X F 1 Z S B w Z X B 0 a W R l c y A x W T M m c X V v d D s s J n F 1 b 3 Q 7 V W 5 p c X V l I H B l c H R p Z G V z I D F Z N C Z x d W 9 0 O y w m c X V v d D t V b m l x d W U g c G V w d G l k Z X M g M V k 1 J n F 1 b 3 Q 7 L C Z x d W 9 0 O 1 V u a X F 1 Z S B w Z X B 0 a W R l c y A x W T Y m c X V v d D s s J n F 1 b 3 Q 7 V W 5 p c X V l I H B l c H R p Z G V z I D V Z M S Z x d W 9 0 O y w m c X V v d D t V b m l x d W U g c G V w d G l k Z X M g N V k y J n F 1 b 3 Q 7 L C Z x d W 9 0 O 1 V u a X F 1 Z S B w Z X B 0 a W R l c y A 1 W T M m c X V v d D s s J n F 1 b 3 Q 7 V W 5 p c X V l I H B l c H R p Z G V z I D V Z N C Z x d W 9 0 O y w m c X V v d D t V b m l x d W U g c G V w d G l k Z X M g N V k 1 J n F 1 b 3 Q 7 L C Z x d W 9 0 O 1 V u a X F 1 Z S B w Z X B 0 a W R l c y B B R F V M V D E m c X V v d D s s J n F 1 b 3 Q 7 V W 5 p c X V l I H B l c H R p Z G V z I E F E V U x U M i Z x d W 9 0 O y w m c X V v d D t V b m l x d W U g c G V w d G l k Z X M g Q U R V T F Q z J n F 1 b 3 Q 7 L C Z x d W 9 0 O 1 V u a X F 1 Z S B w Z X B 0 a W R l c y B B R F V M V D Q m c X V v d D s s J n F 1 b 3 Q 7 V W 5 p c X V l I H B l c H R p Z G V z I E F E V U x U N S Z x d W 9 0 O y w m c X V v d D t V b m l x d W U g c G V w d G l k Z X M g Q U R V T F Q 3 J n F 1 b 3 Q 7 L C Z x d W 9 0 O 1 N l c X V l b m N l I G N v d m V y Y W d l I F s l X S Z x d W 9 0 O y w m c X V v d D t V b m l x d W U g K y B y Y X p v c i B z Z X F 1 Z W 5 j Z S B j b 3 Z l c m F n Z S B b J V 0 m c X V v d D s s J n F 1 b 3 Q 7 V W 5 p c X V l I H N l c X V l b m N l I G N v d m V y Y W d l I F s l X S Z x d W 9 0 O y w m c X V v d D t N b 2 w u I H d l a W d o d C B b a 0 R h X S Z x d W 9 0 O y w m c X V v d D t T Z X F 1 Z W 5 j Z S B s Z W 5 n d G g m c X V v d D s s J n F 1 b 3 Q 7 U 2 V x d W V u Y 2 U g b G V u Z 3 R o c y Z x d W 9 0 O y w m c X V v d D t G c m F j d G l v b i B h d m V y Y W d l J n F 1 b 3 Q 7 L C Z x d W 9 0 O 0 Z y Y W N 0 a W 9 u I D E m c X V v d D s s J n F 1 b 3 Q 7 U S 1 2 Y W x 1 Z S Z x d W 9 0 O y w m c X V v d D t T Y 2 9 y Z S Z x d W 9 0 O y w m c X V v d D t J Z G V u d G l m a W N h d G l v b i B 0 e X B l I D E w W T E m c X V v d D s s J n F 1 b 3 Q 7 S W R l b n R p Z m l j Y X R p b 2 4 g d H l w Z S A x M F k y J n F 1 b 3 Q 7 L C Z x d W 9 0 O 0 l k Z W 5 0 a W Z p Y 2 F 0 a W 9 u I H R 5 c G U g M T B Z M y Z x d W 9 0 O y w m c X V v d D t J Z G V u d G l m a W N h d G l v b i B 0 e X B l I D E w W T Q m c X V v d D s s J n F 1 b 3 Q 7 S W R l b n R p Z m l j Y X R p b 2 4 g d H l w Z S A x W T E m c X V v d D s s J n F 1 b 3 Q 7 S W R l b n R p Z m l j Y X R p b 2 4 g d H l w Z S A x W T I m c X V v d D s s J n F 1 b 3 Q 7 S W R l b n R p Z m l j Y X R p b 2 4 g d H l w Z S A x W T M m c X V v d D s s J n F 1 b 3 Q 7 S W R l b n R p Z m l j Y X R p b 2 4 g d H l w Z S A x W T Q m c X V v d D s s J n F 1 b 3 Q 7 S W R l b n R p Z m l j Y X R p b 2 4 g d H l w Z S A x W T U m c X V v d D s s J n F 1 b 3 Q 7 S W R l b n R p Z m l j Y X R p b 2 4 g d H l w Z S A x W T Y m c X V v d D s s J n F 1 b 3 Q 7 S W R l b n R p Z m l j Y X R p b 2 4 g d H l w Z S A 1 W T E m c X V v d D s s J n F 1 b 3 Q 7 S W R l b n R p Z m l j Y X R p b 2 4 g d H l w Z S A 1 W T I m c X V v d D s s J n F 1 b 3 Q 7 S W R l b n R p Z m l j Y X R p b 2 4 g d H l w Z S A 1 W T M m c X V v d D s s J n F 1 b 3 Q 7 S W R l b n R p Z m l j Y X R p b 2 4 g d H l w Z S A 1 W T Q m c X V v d D s s J n F 1 b 3 Q 7 S W R l b n R p Z m l j Y X R p b 2 4 g d H l w Z S A 1 W T U m c X V v d D s s J n F 1 b 3 Q 7 S W R l b n R p Z m l j Y X R p b 2 4 g d H l w Z S B B R F V M V D E m c X V v d D s s J n F 1 b 3 Q 7 S W R l b n R p Z m l j Y X R p b 2 4 g d H l w Z S B B R F V M V D I m c X V v d D s s J n F 1 b 3 Q 7 S W R l b n R p Z m l j Y X R p b 2 4 g d H l w Z S B B R F V M V D M m c X V v d D s s J n F 1 b 3 Q 7 S W R l b n R p Z m l j Y X R p b 2 4 g d H l w Z S B B R F V M V D Q m c X V v d D s s J n F 1 b 3 Q 7 S W R l b n R p Z m l j Y X R p b 2 4 g d H l w Z S B B R F V M V D U m c X V v d D s s J n F 1 b 3 Q 7 S W R l b n R p Z m l j Y X R p b 2 4 g d H l w Z S B B R F V M V D c m c X V v d D s s J n F 1 b 3 Q 7 U 2 V x d W V u Y 2 U g Y 2 9 2 Z X J h Z 2 U g M T B Z M S B b J V 0 m c X V v d D s s J n F 1 b 3 Q 7 U 2 V x d W V u Y 2 U g Y 2 9 2 Z X J h Z 2 U g M T B Z M i B b J V 0 m c X V v d D s s J n F 1 b 3 Q 7 U 2 V x d W V u Y 2 U g Y 2 9 2 Z X J h Z 2 U g M T B Z M y B b J V 0 m c X V v d D s s J n F 1 b 3 Q 7 U 2 V x d W V u Y 2 U g Y 2 9 2 Z X J h Z 2 U g M T B Z N C B b J V 0 m c X V v d D s s J n F 1 b 3 Q 7 U 2 V x d W V u Y 2 U g Y 2 9 2 Z X J h Z 2 U g M V k x I F s l X S Z x d W 9 0 O y w m c X V v d D t T Z X F 1 Z W 5 j Z S B j b 3 Z l c m F n Z S A x W T I g W y V d J n F 1 b 3 Q 7 L C Z x d W 9 0 O 1 N l c X V l b m N l I G N v d m V y Y W d l I D F Z M y B b J V 0 m c X V v d D s s J n F 1 b 3 Q 7 U 2 V x d W V u Y 2 U g Y 2 9 2 Z X J h Z 2 U g M V k 0 I F s l X S Z x d W 9 0 O y w m c X V v d D t T Z X F 1 Z W 5 j Z S B j b 3 Z l c m F n Z S A x W T U g W y V d J n F 1 b 3 Q 7 L C Z x d W 9 0 O 1 N l c X V l b m N l I G N v d m V y Y W d l I D F Z N i B b J V 0 m c X V v d D s s J n F 1 b 3 Q 7 U 2 V x d W V u Y 2 U g Y 2 9 2 Z X J h Z 2 U g N V k x I F s l X S Z x d W 9 0 O y w m c X V v d D t T Z X F 1 Z W 5 j Z S B j b 3 Z l c m F n Z S A 1 W T I g W y V d J n F 1 b 3 Q 7 L C Z x d W 9 0 O 1 N l c X V l b m N l I G N v d m V y Y W d l I D V Z M y B b J V 0 m c X V v d D s s J n F 1 b 3 Q 7 U 2 V x d W V u Y 2 U g Y 2 9 2 Z X J h Z 2 U g N V k 0 I F s l X S Z x d W 9 0 O y w m c X V v d D t T Z X F 1 Z W 5 j Z S B j b 3 Z l c m F n Z S A 1 W T U g W y V d J n F 1 b 3 Q 7 L C Z x d W 9 0 O 1 N l c X V l b m N l I G N v d m V y Y W d l I E F E V U x U M S B b J V 0 m c X V v d D s s J n F 1 b 3 Q 7 U 2 V x d W V u Y 2 U g Y 2 9 2 Z X J h Z 2 U g Q U R V T F Q y I F s l X S Z x d W 9 0 O y w m c X V v d D t T Z X F 1 Z W 5 j Z S B j b 3 Z l c m F n Z S B B R F V M V D M g W y V d J n F 1 b 3 Q 7 L C Z x d W 9 0 O 1 N l c X V l b m N l I G N v d m V y Y W d l I E F E V U x U N C B b J V 0 m c X V v d D s s J n F 1 b 3 Q 7 U 2 V x d W V u Y 2 U g Y 2 9 2 Z X J h Z 2 U g Q U R V T F Q 1 I F s l X S Z x d W 9 0 O y w m c X V v d D t T Z X F 1 Z W 5 j Z S B j b 3 Z l c m F n Z S B B R F V M V D c g W y V d J n F 1 b 3 Q 7 L C Z x d W 9 0 O 0 l u d G V u c 2 l 0 e S Z x d W 9 0 O y w m c X V v d D t J b n R l b n N p d H k g M T B Z M S Z x d W 9 0 O y w m c X V v d D t J b n R l b n N p d H k g M T B Z M i Z x d W 9 0 O y w m c X V v d D t J b n R l b n N p d H k g M T B Z M y Z x d W 9 0 O y w m c X V v d D t J b n R l b n N p d H k g M T B Z N C Z x d W 9 0 O y w m c X V v d D t J b n R l b n N p d H k g M V k x J n F 1 b 3 Q 7 L C Z x d W 9 0 O 0 l u d G V u c 2 l 0 e S A x W T I m c X V v d D s s J n F 1 b 3 Q 7 S W 5 0 Z W 5 z a X R 5 I D F Z M y Z x d W 9 0 O y w m c X V v d D t J b n R l b n N p d H k g M V k 0 J n F 1 b 3 Q 7 L C Z x d W 9 0 O 0 l u d G V u c 2 l 0 e S A x W T U m c X V v d D s s J n F 1 b 3 Q 7 S W 5 0 Z W 5 z a X R 5 I D F Z N i Z x d W 9 0 O y w m c X V v d D t J b n R l b n N p d H k g N V k x J n F 1 b 3 Q 7 L C Z x d W 9 0 O 0 l u d G V u c 2 l 0 e S A 1 W T I m c X V v d D s s J n F 1 b 3 Q 7 S W 5 0 Z W 5 z a X R 5 I D V Z M y Z x d W 9 0 O y w m c X V v d D t J b n R l b n N p d H k g N V k 0 J n F 1 b 3 Q 7 L C Z x d W 9 0 O 0 l u d G V u c 2 l 0 e S A 1 W T U m c X V v d D s s J n F 1 b 3 Q 7 S W 5 0 Z W 5 z a X R 5 I E F E V U x U M S Z x d W 9 0 O y w m c X V v d D t J b n R l b n N p d H k g Q U R V T F Q y J n F 1 b 3 Q 7 L C Z x d W 9 0 O 0 l u d G V u c 2 l 0 e S B B R F V M V D M m c X V v d D s s J n F 1 b 3 Q 7 S W 5 0 Z W 5 z a X R 5 I E F E V U x U N C Z x d W 9 0 O y w m c X V v d D t J b n R l b n N p d H k g Q U R V T F Q 1 J n F 1 b 3 Q 7 L C Z x d W 9 0 O 0 l u d G V u c 2 l 0 e S B B R F V M V D c m c X V v d D s s J n F 1 b 3 Q 7 T E Z R I G l u d G V u c 2 l 0 e S A x M F k x J n F 1 b 3 Q 7 L C Z x d W 9 0 O 0 x G U S B p b n R l b n N p d H k g M T B Z M i Z x d W 9 0 O y w m c X V v d D t M R l E g a W 5 0 Z W 5 z a X R 5 I D E w W T M m c X V v d D s s J n F 1 b 3 Q 7 T E Z R I G l u d G V u c 2 l 0 e S A x M F k 0 J n F 1 b 3 Q 7 L C Z x d W 9 0 O 0 x G U S B p b n R l b n N p d H k g M V k x J n F 1 b 3 Q 7 L C Z x d W 9 0 O 0 x G U S B p b n R l b n N p d H k g M V k y J n F 1 b 3 Q 7 L C Z x d W 9 0 O 0 x G U S B p b n R l b n N p d H k g M V k z J n F 1 b 3 Q 7 L C Z x d W 9 0 O 0 x G U S B p b n R l b n N p d H k g M V k 0 J n F 1 b 3 Q 7 L C Z x d W 9 0 O 0 x G U S B p b n R l b n N p d H k g M V k 1 J n F 1 b 3 Q 7 L C Z x d W 9 0 O 0 x G U S B p b n R l b n N p d H k g M V k 2 J n F 1 b 3 Q 7 L C Z x d W 9 0 O 0 x G U S B p b n R l b n N p d H k g N V k x J n F 1 b 3 Q 7 L C Z x d W 9 0 O 0 x G U S B p b n R l b n N p d H k g N V k y J n F 1 b 3 Q 7 L C Z x d W 9 0 O 0 x G U S B p b n R l b n N p d H k g N V k z J n F 1 b 3 Q 7 L C Z x d W 9 0 O 0 x G U S B p b n R l b n N p d H k g N V k 0 J n F 1 b 3 Q 7 L C Z x d W 9 0 O 0 x G U S B p b n R l b n N p d H k g N V k 1 J n F 1 b 3 Q 7 L C Z x d W 9 0 O 0 x G U S B p b n R l b n N p d H k g Q U R V T F Q x J n F 1 b 3 Q 7 L C Z x d W 9 0 O 0 x G U S B p b n R l b n N p d H k g Q U R V T F Q y J n F 1 b 3 Q 7 L C Z x d W 9 0 O 0 x G U S B p b n R l b n N p d H k g Q U R V T F Q z J n F 1 b 3 Q 7 L C Z x d W 9 0 O 0 x G U S B p b n R l b n N p d H k g Q U R V T F Q 0 J n F 1 b 3 Q 7 L C Z x d W 9 0 O 0 x G U S B p b n R l b n N p d H k g Q U R V T F Q 1 J n F 1 b 3 Q 7 L C Z x d W 9 0 O 0 x G U S B p b n R l b n N p d H k g Q U R V T F Q 3 J n F 1 b 3 Q 7 L C Z x d W 9 0 O 0 1 T L 0 1 T I G N v d W 5 0 I D E w W T E m c X V v d D s s J n F 1 b 3 Q 7 T V M v T V M g Y 2 9 1 b n Q g M T B Z M i Z x d W 9 0 O y w m c X V v d D t N U y 9 N U y B j b 3 V u d C A x M F k z J n F 1 b 3 Q 7 L C Z x d W 9 0 O 0 1 T L 0 1 T I G N v d W 5 0 I D E w W T Q m c X V v d D s s J n F 1 b 3 Q 7 T V M v T V M g Y 2 9 1 b n Q g M V k x J n F 1 b 3 Q 7 L C Z x d W 9 0 O 0 1 T L 0 1 T I G N v d W 5 0 I D F Z M i Z x d W 9 0 O y w m c X V v d D t N U y 9 N U y B j b 3 V u d C A x W T M m c X V v d D s s J n F 1 b 3 Q 7 T V M v T V M g Y 2 9 1 b n Q g M V k 0 J n F 1 b 3 Q 7 L C Z x d W 9 0 O 0 1 T L 0 1 T I G N v d W 5 0 I D F Z N S Z x d W 9 0 O y w m c X V v d D t N U y 9 N U y B j b 3 V u d C A x W T Y m c X V v d D s s J n F 1 b 3 Q 7 T V M v T V M g Y 2 9 1 b n Q g N V k x J n F 1 b 3 Q 7 L C Z x d W 9 0 O 0 1 T L 0 1 T I G N v d W 5 0 I D V Z M i Z x d W 9 0 O y w m c X V v d D t N U y 9 N U y B j b 3 V u d C A 1 W T M m c X V v d D s s J n F 1 b 3 Q 7 T V M v T V M g Y 2 9 1 b n Q g N V k 0 J n F 1 b 3 Q 7 L C Z x d W 9 0 O 0 1 T L 0 1 T I G N v d W 5 0 I D V Z N S Z x d W 9 0 O y w m c X V v d D t N U y 9 N U y B j b 3 V u d C B B R F V M V D E m c X V v d D s s J n F 1 b 3 Q 7 T V M v T V M g Y 2 9 1 b n Q g Q U R V T F Q y J n F 1 b 3 Q 7 L C Z x d W 9 0 O 0 1 T L 0 1 T I G N v d W 5 0 I E F E V U x U M y Z x d W 9 0 O y w m c X V v d D t N U y 9 N U y B j b 3 V u d C B B R F V M V D Q m c X V v d D s s J n F 1 b 3 Q 7 T V M v T V M g Y 2 9 1 b n Q g Q U R V T F Q 1 J n F 1 b 3 Q 7 L C Z x d W 9 0 O 0 1 T L 0 1 T I G N v d W 5 0 I E F E V U x U N y Z x d W 9 0 O y w m c X V v d D t N U y 9 N U y B j b 3 V u d C Z x d W 9 0 O y w m c X V v d D t P b m x 5 I G l k Z W 5 0 a W Z p Z W Q g Y n k g c 2 l 0 Z S Z x d W 9 0 O y w m c X V v d D t S Z X Z l c n N l J n F 1 b 3 Q 7 L C Z x d W 9 0 O 1 B v d G V u d G l h b C B j b 2 5 0 Y W 1 p b m F u d C Z x d W 9 0 O y w m c X V v d D t p Z C Z x d W 9 0 O y w m c X V v d D t Q Z X B 0 a W R l I E l E c y Z x d W 9 0 O y w m c X V v d D t Q Z X B 0 a W R l I G l z I H J h e m 9 y J n F 1 b 3 Q 7 L C Z x d W 9 0 O 0 1 v Z C 4 g c G V w d G l k Z S B J R H M m c X V v d D s s J n F 1 b 3 Q 7 R X Z p Z G V u Y 2 U g S U R z J n F 1 b 3 Q 7 L C Z x d W 9 0 O 0 1 T L 0 1 T I E l E c y Z x d W 9 0 O y w m c X V v d D t C Z X N 0 I E 1 T L 0 1 T J n F 1 b 3 Q 7 L C Z x d W 9 0 O 0 9 4 a W R h d G l v b i A o T S k g c 2 l 0 Z S B J R H M m c X V v d D s s J n F 1 b 3 Q 7 T 3 h p Z G F 0 a W 9 u I C h N K S B z a X R l I H B v c 2 l 0 a W 9 u c y Z x d W 9 0 O 1 0 i I C 8 + P E V u d H J 5 I F R 5 c G U 9 I k Z p b G x T d G F 0 d X M i I F Z h b H V l P S J z Q 2 9 t c G x l d G U i I C 8 + P E V u d H J 5 I F R 5 c G U 9 I k Z p b G x D b 3 V u d C I g V m F s d W U 9 I m w x M T k 0 I i A v P j x F b n R y e S B U e X B l P S J S Z W x h d G l v b n N o a X B J b m Z v Q 2 9 u d G F p b m V y I i B W Y W x 1 Z T 0 i c 3 s m c X V v d D t j b 2 x 1 b W 5 D b 3 V u d C Z x d W 9 0 O z o y M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3 R l a W 5 H c m 9 1 c H M v Q 2 h h b m d l Z C B U e X B l L n t Q c m 9 0 Z W l u I E l E c y w w f S Z x d W 9 0 O y w m c X V v d D t T Z W N 0 a W 9 u M S 9 w c m 9 0 Z W l u R 3 J v d X B z L 0 N o Y W 5 n Z W Q g V H l w Z S 5 7 T W F q b 3 J p d H k g c H J v d G V p b i B J R H M s M X 0 m c X V v d D s s J n F 1 b 3 Q 7 U 2 V j d G l v b j E v c H J v d G V p b k d y b 3 V w c y 9 D a G F u Z 2 V k I F R 5 c G U u e 1 B l c H R p Z G U g Y 2 9 1 b n R z I C h h b G w p L D J 9 J n F 1 b 3 Q 7 L C Z x d W 9 0 O 1 N l Y 3 R p b 2 4 x L 3 B y b 3 R l a W 5 H c m 9 1 c H M v Q 2 h h b m d l Z C B U e X B l L n t Q Z X B 0 a W R l I G N v d W 5 0 c y A o c m F 6 b 3 I r d W 5 p c X V l K S w z f S Z x d W 9 0 O y w m c X V v d D t T Z W N 0 a W 9 u M S 9 w c m 9 0 Z W l u R 3 J v d X B z L 0 N o Y W 5 n Z W Q g V H l w Z S 5 7 U G V w d G l k Z S B j b 3 V u d H M g K H V u a X F 1 Z S k s N H 0 m c X V v d D s s J n F 1 b 3 Q 7 U 2 V j d G l v b j E v c H J v d G V p b k d y b 3 V w c y 9 D a G F u Z 2 V k I F R 5 c G U u e 0 Z h c 3 R h I G h l Y W R l c n M s N X 0 m c X V v d D s s J n F 1 b 3 Q 7 U 2 V j d G l v b j E v c H J v d G V p b k d y b 3 V w c y 9 D a G F u Z 2 V k I F R 5 c G U u e 0 5 1 b W J l c i B v Z i B w c m 9 0 Z W l u c y w 2 f S Z x d W 9 0 O y w m c X V v d D t T Z W N 0 a W 9 u M S 9 w c m 9 0 Z W l u R 3 J v d X B z L 0 N o Y W 5 n Z W Q g V H l w Z S 5 7 U G V w d G l k Z X M s N 3 0 m c X V v d D s s J n F 1 b 3 Q 7 U 2 V j d G l v b j E v c H J v d G V p b k d y b 3 V w c y 9 D a G F u Z 2 V k I F R 5 c G U u e 1 J h e m 9 y I C s g d W 5 p c X V l I H B l c H R p Z G V z L D h 9 J n F 1 b 3 Q 7 L C Z x d W 9 0 O 1 N l Y 3 R p b 2 4 x L 3 B y b 3 R l a W 5 H c m 9 1 c H M v Q 2 h h b m d l Z C B U e X B l L n t V b m l x d W U g c G V w d G l k Z X M s O X 0 m c X V v d D s s J n F 1 b 3 Q 7 U 2 V j d G l v b j E v c H J v d G V p b k d y b 3 V w c y 9 D a G F u Z 2 V k I F R 5 c G U u e 1 B l c H R p Z G V z I D E w W T E s M T B 9 J n F 1 b 3 Q 7 L C Z x d W 9 0 O 1 N l Y 3 R p b 2 4 x L 3 B y b 3 R l a W 5 H c m 9 1 c H M v Q 2 h h b m d l Z C B U e X B l L n t Q Z X B 0 a W R l c y A x M F k y L D E x f S Z x d W 9 0 O y w m c X V v d D t T Z W N 0 a W 9 u M S 9 w c m 9 0 Z W l u R 3 J v d X B z L 0 N o Y W 5 n Z W Q g V H l w Z S 5 7 U G V w d G l k Z X M g M T B Z M y w x M n 0 m c X V v d D s s J n F 1 b 3 Q 7 U 2 V j d G l v b j E v c H J v d G V p b k d y b 3 V w c y 9 D a G F u Z 2 V k I F R 5 c G U u e 1 B l c H R p Z G V z I D E w W T Q s M T N 9 J n F 1 b 3 Q 7 L C Z x d W 9 0 O 1 N l Y 3 R p b 2 4 x L 3 B y b 3 R l a W 5 H c m 9 1 c H M v Q 2 h h b m d l Z C B U e X B l L n t Q Z X B 0 a W R l c y A x W T E s M T R 9 J n F 1 b 3 Q 7 L C Z x d W 9 0 O 1 N l Y 3 R p b 2 4 x L 3 B y b 3 R l a W 5 H c m 9 1 c H M v Q 2 h h b m d l Z C B U e X B l L n t Q Z X B 0 a W R l c y A x W T I s M T V 9 J n F 1 b 3 Q 7 L C Z x d W 9 0 O 1 N l Y 3 R p b 2 4 x L 3 B y b 3 R l a W 5 H c m 9 1 c H M v Q 2 h h b m d l Z C B U e X B l L n t Q Z X B 0 a W R l c y A x W T M s M T Z 9 J n F 1 b 3 Q 7 L C Z x d W 9 0 O 1 N l Y 3 R p b 2 4 x L 3 B y b 3 R l a W 5 H c m 9 1 c H M v Q 2 h h b m d l Z C B U e X B l L n t Q Z X B 0 a W R l c y A x W T Q s M T d 9 J n F 1 b 3 Q 7 L C Z x d W 9 0 O 1 N l Y 3 R p b 2 4 x L 3 B y b 3 R l a W 5 H c m 9 1 c H M v Q 2 h h b m d l Z C B U e X B l L n t Q Z X B 0 a W R l c y A x W T U s M T h 9 J n F 1 b 3 Q 7 L C Z x d W 9 0 O 1 N l Y 3 R p b 2 4 x L 3 B y b 3 R l a W 5 H c m 9 1 c H M v Q 2 h h b m d l Z C B U e X B l L n t Q Z X B 0 a W R l c y A x W T Y s M T l 9 J n F 1 b 3 Q 7 L C Z x d W 9 0 O 1 N l Y 3 R p b 2 4 x L 3 B y b 3 R l a W 5 H c m 9 1 c H M v Q 2 h h b m d l Z C B U e X B l L n t Q Z X B 0 a W R l c y A 1 W T E s M j B 9 J n F 1 b 3 Q 7 L C Z x d W 9 0 O 1 N l Y 3 R p b 2 4 x L 3 B y b 3 R l a W 5 H c m 9 1 c H M v Q 2 h h b m d l Z C B U e X B l L n t Q Z X B 0 a W R l c y A 1 W T I s M j F 9 J n F 1 b 3 Q 7 L C Z x d W 9 0 O 1 N l Y 3 R p b 2 4 x L 3 B y b 3 R l a W 5 H c m 9 1 c H M v Q 2 h h b m d l Z C B U e X B l L n t Q Z X B 0 a W R l c y A 1 W T M s M j J 9 J n F 1 b 3 Q 7 L C Z x d W 9 0 O 1 N l Y 3 R p b 2 4 x L 3 B y b 3 R l a W 5 H c m 9 1 c H M v Q 2 h h b m d l Z C B U e X B l L n t Q Z X B 0 a W R l c y A 1 W T Q s M j N 9 J n F 1 b 3 Q 7 L C Z x d W 9 0 O 1 N l Y 3 R p b 2 4 x L 3 B y b 3 R l a W 5 H c m 9 1 c H M v Q 2 h h b m d l Z C B U e X B l L n t Q Z X B 0 a W R l c y A 1 W T U s M j R 9 J n F 1 b 3 Q 7 L C Z x d W 9 0 O 1 N l Y 3 R p b 2 4 x L 3 B y b 3 R l a W 5 H c m 9 1 c H M v Q 2 h h b m d l Z C B U e X B l L n t Q Z X B 0 a W R l c y B B R F V M V D E s M j V 9 J n F 1 b 3 Q 7 L C Z x d W 9 0 O 1 N l Y 3 R p b 2 4 x L 3 B y b 3 R l a W 5 H c m 9 1 c H M v Q 2 h h b m d l Z C B U e X B l L n t Q Z X B 0 a W R l c y B B R F V M V D I s M j Z 9 J n F 1 b 3 Q 7 L C Z x d W 9 0 O 1 N l Y 3 R p b 2 4 x L 3 B y b 3 R l a W 5 H c m 9 1 c H M v Q 2 h h b m d l Z C B U e X B l L n t Q Z X B 0 a W R l c y B B R F V M V D M s M j d 9 J n F 1 b 3 Q 7 L C Z x d W 9 0 O 1 N l Y 3 R p b 2 4 x L 3 B y b 3 R l a W 5 H c m 9 1 c H M v Q 2 h h b m d l Z C B U e X B l L n t Q Z X B 0 a W R l c y B B R F V M V D Q s M j h 9 J n F 1 b 3 Q 7 L C Z x d W 9 0 O 1 N l Y 3 R p b 2 4 x L 3 B y b 3 R l a W 5 H c m 9 1 c H M v Q 2 h h b m d l Z C B U e X B l L n t Q Z X B 0 a W R l c y B B R F V M V D U s M j l 9 J n F 1 b 3 Q 7 L C Z x d W 9 0 O 1 N l Y 3 R p b 2 4 x L 3 B y b 3 R l a W 5 H c m 9 1 c H M v Q 2 h h b m d l Z C B U e X B l L n t Q Z X B 0 a W R l c y B B R F V M V D c s M z B 9 J n F 1 b 3 Q 7 L C Z x d W 9 0 O 1 N l Y 3 R p b 2 4 x L 3 B y b 3 R l a W 5 H c m 9 1 c H M v Q 2 h h b m d l Z C B U e X B l L n t S Y X p v c i A r I H V u a X F 1 Z S B w Z X B 0 a W R l c y A x M F k x L D M x f S Z x d W 9 0 O y w m c X V v d D t T Z W N 0 a W 9 u M S 9 w c m 9 0 Z W l u R 3 J v d X B z L 0 N o Y W 5 n Z W Q g V H l w Z S 5 7 U m F 6 b 3 I g K y B 1 b m l x d W U g c G V w d G l k Z X M g M T B Z M i w z M n 0 m c X V v d D s s J n F 1 b 3 Q 7 U 2 V j d G l v b j E v c H J v d G V p b k d y b 3 V w c y 9 D a G F u Z 2 V k I F R 5 c G U u e 1 J h e m 9 y I C s g d W 5 p c X V l I H B l c H R p Z G V z I D E w W T M s M z N 9 J n F 1 b 3 Q 7 L C Z x d W 9 0 O 1 N l Y 3 R p b 2 4 x L 3 B y b 3 R l a W 5 H c m 9 1 c H M v Q 2 h h b m d l Z C B U e X B l L n t S Y X p v c i A r I H V u a X F 1 Z S B w Z X B 0 a W R l c y A x M F k 0 L D M 0 f S Z x d W 9 0 O y w m c X V v d D t T Z W N 0 a W 9 u M S 9 w c m 9 0 Z W l u R 3 J v d X B z L 0 N o Y W 5 n Z W Q g V H l w Z S 5 7 U m F 6 b 3 I g K y B 1 b m l x d W U g c G V w d G l k Z X M g M V k x L D M 1 f S Z x d W 9 0 O y w m c X V v d D t T Z W N 0 a W 9 u M S 9 w c m 9 0 Z W l u R 3 J v d X B z L 0 N o Y W 5 n Z W Q g V H l w Z S 5 7 U m F 6 b 3 I g K y B 1 b m l x d W U g c G V w d G l k Z X M g M V k y L D M 2 f S Z x d W 9 0 O y w m c X V v d D t T Z W N 0 a W 9 u M S 9 w c m 9 0 Z W l u R 3 J v d X B z L 0 N o Y W 5 n Z W Q g V H l w Z S 5 7 U m F 6 b 3 I g K y B 1 b m l x d W U g c G V w d G l k Z X M g M V k z L D M 3 f S Z x d W 9 0 O y w m c X V v d D t T Z W N 0 a W 9 u M S 9 w c m 9 0 Z W l u R 3 J v d X B z L 0 N o Y W 5 n Z W Q g V H l w Z S 5 7 U m F 6 b 3 I g K y B 1 b m l x d W U g c G V w d G l k Z X M g M V k 0 L D M 4 f S Z x d W 9 0 O y w m c X V v d D t T Z W N 0 a W 9 u M S 9 w c m 9 0 Z W l u R 3 J v d X B z L 0 N o Y W 5 n Z W Q g V H l w Z S 5 7 U m F 6 b 3 I g K y B 1 b m l x d W U g c G V w d G l k Z X M g M V k 1 L D M 5 f S Z x d W 9 0 O y w m c X V v d D t T Z W N 0 a W 9 u M S 9 w c m 9 0 Z W l u R 3 J v d X B z L 0 N o Y W 5 n Z W Q g V H l w Z S 5 7 U m F 6 b 3 I g K y B 1 b m l x d W U g c G V w d G l k Z X M g M V k 2 L D Q w f S Z x d W 9 0 O y w m c X V v d D t T Z W N 0 a W 9 u M S 9 w c m 9 0 Z W l u R 3 J v d X B z L 0 N o Y W 5 n Z W Q g V H l w Z S 5 7 U m F 6 b 3 I g K y B 1 b m l x d W U g c G V w d G l k Z X M g N V k x L D Q x f S Z x d W 9 0 O y w m c X V v d D t T Z W N 0 a W 9 u M S 9 w c m 9 0 Z W l u R 3 J v d X B z L 0 N o Y W 5 n Z W Q g V H l w Z S 5 7 U m F 6 b 3 I g K y B 1 b m l x d W U g c G V w d G l k Z X M g N V k y L D Q y f S Z x d W 9 0 O y w m c X V v d D t T Z W N 0 a W 9 u M S 9 w c m 9 0 Z W l u R 3 J v d X B z L 0 N o Y W 5 n Z W Q g V H l w Z S 5 7 U m F 6 b 3 I g K y B 1 b m l x d W U g c G V w d G l k Z X M g N V k z L D Q z f S Z x d W 9 0 O y w m c X V v d D t T Z W N 0 a W 9 u M S 9 w c m 9 0 Z W l u R 3 J v d X B z L 0 N o Y W 5 n Z W Q g V H l w Z S 5 7 U m F 6 b 3 I g K y B 1 b m l x d W U g c G V w d G l k Z X M g N V k 0 L D Q 0 f S Z x d W 9 0 O y w m c X V v d D t T Z W N 0 a W 9 u M S 9 w c m 9 0 Z W l u R 3 J v d X B z L 0 N o Y W 5 n Z W Q g V H l w Z S 5 7 U m F 6 b 3 I g K y B 1 b m l x d W U g c G V w d G l k Z X M g N V k 1 L D Q 1 f S Z x d W 9 0 O y w m c X V v d D t T Z W N 0 a W 9 u M S 9 w c m 9 0 Z W l u R 3 J v d X B z L 0 N o Y W 5 n Z W Q g V H l w Z S 5 7 U m F 6 b 3 I g K y B 1 b m l x d W U g c G V w d G l k Z X M g Q U R V T F Q x L D Q 2 f S Z x d W 9 0 O y w m c X V v d D t T Z W N 0 a W 9 u M S 9 w c m 9 0 Z W l u R 3 J v d X B z L 0 N o Y W 5 n Z W Q g V H l w Z S 5 7 U m F 6 b 3 I g K y B 1 b m l x d W U g c G V w d G l k Z X M g Q U R V T F Q y L D Q 3 f S Z x d W 9 0 O y w m c X V v d D t T Z W N 0 a W 9 u M S 9 w c m 9 0 Z W l u R 3 J v d X B z L 0 N o Y W 5 n Z W Q g V H l w Z S 5 7 U m F 6 b 3 I g K y B 1 b m l x d W U g c G V w d G l k Z X M g Q U R V T F Q z L D Q 4 f S Z x d W 9 0 O y w m c X V v d D t T Z W N 0 a W 9 u M S 9 w c m 9 0 Z W l u R 3 J v d X B z L 0 N o Y W 5 n Z W Q g V H l w Z S 5 7 U m F 6 b 3 I g K y B 1 b m l x d W U g c G V w d G l k Z X M g Q U R V T F Q 0 L D Q 5 f S Z x d W 9 0 O y w m c X V v d D t T Z W N 0 a W 9 u M S 9 w c m 9 0 Z W l u R 3 J v d X B z L 0 N o Y W 5 n Z W Q g V H l w Z S 5 7 U m F 6 b 3 I g K y B 1 b m l x d W U g c G V w d G l k Z X M g Q U R V T F Q 1 L D U w f S Z x d W 9 0 O y w m c X V v d D t T Z W N 0 a W 9 u M S 9 w c m 9 0 Z W l u R 3 J v d X B z L 0 N o Y W 5 n Z W Q g V H l w Z S 5 7 U m F 6 b 3 I g K y B 1 b m l x d W U g c G V w d G l k Z X M g Q U R V T F Q 3 L D U x f S Z x d W 9 0 O y w m c X V v d D t T Z W N 0 a W 9 u M S 9 w c m 9 0 Z W l u R 3 J v d X B z L 0 N o Y W 5 n Z W Q g V H l w Z S 5 7 V W 5 p c X V l I H B l c H R p Z G V z I D E w W T E s N T J 9 J n F 1 b 3 Q 7 L C Z x d W 9 0 O 1 N l Y 3 R p b 2 4 x L 3 B y b 3 R l a W 5 H c m 9 1 c H M v Q 2 h h b m d l Z C B U e X B l L n t V b m l x d W U g c G V w d G l k Z X M g M T B Z M i w 1 M 3 0 m c X V v d D s s J n F 1 b 3 Q 7 U 2 V j d G l v b j E v c H J v d G V p b k d y b 3 V w c y 9 D a G F u Z 2 V k I F R 5 c G U u e 1 V u a X F 1 Z S B w Z X B 0 a W R l c y A x M F k z L D U 0 f S Z x d W 9 0 O y w m c X V v d D t T Z W N 0 a W 9 u M S 9 w c m 9 0 Z W l u R 3 J v d X B z L 0 N o Y W 5 n Z W Q g V H l w Z S 5 7 V W 5 p c X V l I H B l c H R p Z G V z I D E w W T Q s N T V 9 J n F 1 b 3 Q 7 L C Z x d W 9 0 O 1 N l Y 3 R p b 2 4 x L 3 B y b 3 R l a W 5 H c m 9 1 c H M v Q 2 h h b m d l Z C B U e X B l L n t V b m l x d W U g c G V w d G l k Z X M g M V k x L D U 2 f S Z x d W 9 0 O y w m c X V v d D t T Z W N 0 a W 9 u M S 9 w c m 9 0 Z W l u R 3 J v d X B z L 0 N o Y W 5 n Z W Q g V H l w Z S 5 7 V W 5 p c X V l I H B l c H R p Z G V z I D F Z M i w 1 N 3 0 m c X V v d D s s J n F 1 b 3 Q 7 U 2 V j d G l v b j E v c H J v d G V p b k d y b 3 V w c y 9 D a G F u Z 2 V k I F R 5 c G U u e 1 V u a X F 1 Z S B w Z X B 0 a W R l c y A x W T M s N T h 9 J n F 1 b 3 Q 7 L C Z x d W 9 0 O 1 N l Y 3 R p b 2 4 x L 3 B y b 3 R l a W 5 H c m 9 1 c H M v Q 2 h h b m d l Z C B U e X B l L n t V b m l x d W U g c G V w d G l k Z X M g M V k 0 L D U 5 f S Z x d W 9 0 O y w m c X V v d D t T Z W N 0 a W 9 u M S 9 w c m 9 0 Z W l u R 3 J v d X B z L 0 N o Y W 5 n Z W Q g V H l w Z S 5 7 V W 5 p c X V l I H B l c H R p Z G V z I D F Z N S w 2 M H 0 m c X V v d D s s J n F 1 b 3 Q 7 U 2 V j d G l v b j E v c H J v d G V p b k d y b 3 V w c y 9 D a G F u Z 2 V k I F R 5 c G U u e 1 V u a X F 1 Z S B w Z X B 0 a W R l c y A x W T Y s N j F 9 J n F 1 b 3 Q 7 L C Z x d W 9 0 O 1 N l Y 3 R p b 2 4 x L 3 B y b 3 R l a W 5 H c m 9 1 c H M v Q 2 h h b m d l Z C B U e X B l L n t V b m l x d W U g c G V w d G l k Z X M g N V k x L D Y y f S Z x d W 9 0 O y w m c X V v d D t T Z W N 0 a W 9 u M S 9 w c m 9 0 Z W l u R 3 J v d X B z L 0 N o Y W 5 n Z W Q g V H l w Z S 5 7 V W 5 p c X V l I H B l c H R p Z G V z I D V Z M i w 2 M 3 0 m c X V v d D s s J n F 1 b 3 Q 7 U 2 V j d G l v b j E v c H J v d G V p b k d y b 3 V w c y 9 D a G F u Z 2 V k I F R 5 c G U u e 1 V u a X F 1 Z S B w Z X B 0 a W R l c y A 1 W T M s N j R 9 J n F 1 b 3 Q 7 L C Z x d W 9 0 O 1 N l Y 3 R p b 2 4 x L 3 B y b 3 R l a W 5 H c m 9 1 c H M v Q 2 h h b m d l Z C B U e X B l L n t V b m l x d W U g c G V w d G l k Z X M g N V k 0 L D Y 1 f S Z x d W 9 0 O y w m c X V v d D t T Z W N 0 a W 9 u M S 9 w c m 9 0 Z W l u R 3 J v d X B z L 0 N o Y W 5 n Z W Q g V H l w Z S 5 7 V W 5 p c X V l I H B l c H R p Z G V z I D V Z N S w 2 N n 0 m c X V v d D s s J n F 1 b 3 Q 7 U 2 V j d G l v b j E v c H J v d G V p b k d y b 3 V w c y 9 D a G F u Z 2 V k I F R 5 c G U u e 1 V u a X F 1 Z S B w Z X B 0 a W R l c y B B R F V M V D E s N j d 9 J n F 1 b 3 Q 7 L C Z x d W 9 0 O 1 N l Y 3 R p b 2 4 x L 3 B y b 3 R l a W 5 H c m 9 1 c H M v Q 2 h h b m d l Z C B U e X B l L n t V b m l x d W U g c G V w d G l k Z X M g Q U R V T F Q y L D Y 4 f S Z x d W 9 0 O y w m c X V v d D t T Z W N 0 a W 9 u M S 9 w c m 9 0 Z W l u R 3 J v d X B z L 0 N o Y W 5 n Z W Q g V H l w Z S 5 7 V W 5 p c X V l I H B l c H R p Z G V z I E F E V U x U M y w 2 O X 0 m c X V v d D s s J n F 1 b 3 Q 7 U 2 V j d G l v b j E v c H J v d G V p b k d y b 3 V w c y 9 D a G F u Z 2 V k I F R 5 c G U u e 1 V u a X F 1 Z S B w Z X B 0 a W R l c y B B R F V M V D Q s N z B 9 J n F 1 b 3 Q 7 L C Z x d W 9 0 O 1 N l Y 3 R p b 2 4 x L 3 B y b 3 R l a W 5 H c m 9 1 c H M v Q 2 h h b m d l Z C B U e X B l L n t V b m l x d W U g c G V w d G l k Z X M g Q U R V T F Q 1 L D c x f S Z x d W 9 0 O y w m c X V v d D t T Z W N 0 a W 9 u M S 9 w c m 9 0 Z W l u R 3 J v d X B z L 0 N o Y W 5 n Z W Q g V H l w Z S 5 7 V W 5 p c X V l I H B l c H R p Z G V z I E F E V U x U N y w 3 M n 0 m c X V v d D s s J n F 1 b 3 Q 7 U 2 V j d G l v b j E v c H J v d G V p b k d y b 3 V w c y 9 D a G F u Z 2 V k I F R 5 c G U u e 1 N l c X V l b m N l I G N v d m V y Y W d l I F s l X S w 3 M 3 0 m c X V v d D s s J n F 1 b 3 Q 7 U 2 V j d G l v b j E v c H J v d G V p b k d y b 3 V w c y 9 D a G F u Z 2 V k I F R 5 c G U u e 1 V u a X F 1 Z S A r I H J h e m 9 y I H N l c X V l b m N l I G N v d m V y Y W d l I F s l X S w 3 N H 0 m c X V v d D s s J n F 1 b 3 Q 7 U 2 V j d G l v b j E v c H J v d G V p b k d y b 3 V w c y 9 D a G F u Z 2 V k I F R 5 c G U u e 1 V u a X F 1 Z S B z Z X F 1 Z W 5 j Z S B j b 3 Z l c m F n Z S B b J V 0 s N z V 9 J n F 1 b 3 Q 7 L C Z x d W 9 0 O 1 N l Y 3 R p b 2 4 x L 3 B y b 3 R l a W 5 H c m 9 1 c H M v Q 2 h h b m d l Z C B U e X B l L n t N b 2 w u I H d l a W d o d C B b a 0 R h X S w 3 N n 0 m c X V v d D s s J n F 1 b 3 Q 7 U 2 V j d G l v b j E v c H J v d G V p b k d y b 3 V w c y 9 D a G F u Z 2 V k I F R 5 c G U u e 1 N l c X V l b m N l I G x l b m d 0 a C w 3 N 3 0 m c X V v d D s s J n F 1 b 3 Q 7 U 2 V j d G l v b j E v c H J v d G V p b k d y b 3 V w c y 9 D a G F u Z 2 V k I F R 5 c G U u e 1 N l c X V l b m N l I G x l b m d 0 a H M s N z h 9 J n F 1 b 3 Q 7 L C Z x d W 9 0 O 1 N l Y 3 R p b 2 4 x L 3 B y b 3 R l a W 5 H c m 9 1 c H M v Q 2 h h b m d l Z C B U e X B l L n t G c m F j d G l v b i B h d m V y Y W d l L D c 5 f S Z x d W 9 0 O y w m c X V v d D t T Z W N 0 a W 9 u M S 9 w c m 9 0 Z W l u R 3 J v d X B z L 0 N o Y W 5 n Z W Q g V H l w Z S 5 7 R n J h Y 3 R p b 2 4 g M S w 4 M H 0 m c X V v d D s s J n F 1 b 3 Q 7 U 2 V j d G l v b j E v c H J v d G V p b k d y b 3 V w c y 9 D a G F u Z 2 V k I F R 5 c G U u e 1 E t d m F s d W U s O D F 9 J n F 1 b 3 Q 7 L C Z x d W 9 0 O 1 N l Y 3 R p b 2 4 x L 3 B y b 3 R l a W 5 H c m 9 1 c H M v Q 2 h h b m d l Z C B U e X B l L n t T Y 2 9 y Z S w 4 M n 0 m c X V v d D s s J n F 1 b 3 Q 7 U 2 V j d G l v b j E v c H J v d G V p b k d y b 3 V w c y 9 D a G F u Z 2 V k I F R 5 c G U u e 0 l k Z W 5 0 a W Z p Y 2 F 0 a W 9 u I H R 5 c G U g M T B Z M S w 4 M 3 0 m c X V v d D s s J n F 1 b 3 Q 7 U 2 V j d G l v b j E v c H J v d G V p b k d y b 3 V w c y 9 D a G F u Z 2 V k I F R 5 c G U u e 0 l k Z W 5 0 a W Z p Y 2 F 0 a W 9 u I H R 5 c G U g M T B Z M i w 4 N H 0 m c X V v d D s s J n F 1 b 3 Q 7 U 2 V j d G l v b j E v c H J v d G V p b k d y b 3 V w c y 9 D a G F u Z 2 V k I F R 5 c G U u e 0 l k Z W 5 0 a W Z p Y 2 F 0 a W 9 u I H R 5 c G U g M T B Z M y w 4 N X 0 m c X V v d D s s J n F 1 b 3 Q 7 U 2 V j d G l v b j E v c H J v d G V p b k d y b 3 V w c y 9 D a G F u Z 2 V k I F R 5 c G U u e 0 l k Z W 5 0 a W Z p Y 2 F 0 a W 9 u I H R 5 c G U g M T B Z N C w 4 N n 0 m c X V v d D s s J n F 1 b 3 Q 7 U 2 V j d G l v b j E v c H J v d G V p b k d y b 3 V w c y 9 D a G F u Z 2 V k I F R 5 c G U u e 0 l k Z W 5 0 a W Z p Y 2 F 0 a W 9 u I H R 5 c G U g M V k x L D g 3 f S Z x d W 9 0 O y w m c X V v d D t T Z W N 0 a W 9 u M S 9 w c m 9 0 Z W l u R 3 J v d X B z L 0 N o Y W 5 n Z W Q g V H l w Z S 5 7 S W R l b n R p Z m l j Y X R p b 2 4 g d H l w Z S A x W T I s O D h 9 J n F 1 b 3 Q 7 L C Z x d W 9 0 O 1 N l Y 3 R p b 2 4 x L 3 B y b 3 R l a W 5 H c m 9 1 c H M v Q 2 h h b m d l Z C B U e X B l L n t J Z G V u d G l m a W N h d G l v b i B 0 e X B l I D F Z M y w 4 O X 0 m c X V v d D s s J n F 1 b 3 Q 7 U 2 V j d G l v b j E v c H J v d G V p b k d y b 3 V w c y 9 D a G F u Z 2 V k I F R 5 c G U u e 0 l k Z W 5 0 a W Z p Y 2 F 0 a W 9 u I H R 5 c G U g M V k 0 L D k w f S Z x d W 9 0 O y w m c X V v d D t T Z W N 0 a W 9 u M S 9 w c m 9 0 Z W l u R 3 J v d X B z L 0 N o Y W 5 n Z W Q g V H l w Z S 5 7 S W R l b n R p Z m l j Y X R p b 2 4 g d H l w Z S A x W T U s O T F 9 J n F 1 b 3 Q 7 L C Z x d W 9 0 O 1 N l Y 3 R p b 2 4 x L 3 B y b 3 R l a W 5 H c m 9 1 c H M v Q 2 h h b m d l Z C B U e X B l L n t J Z G V u d G l m a W N h d G l v b i B 0 e X B l I D F Z N i w 5 M n 0 m c X V v d D s s J n F 1 b 3 Q 7 U 2 V j d G l v b j E v c H J v d G V p b k d y b 3 V w c y 9 D a G F u Z 2 V k I F R 5 c G U u e 0 l k Z W 5 0 a W Z p Y 2 F 0 a W 9 u I H R 5 c G U g N V k x L D k z f S Z x d W 9 0 O y w m c X V v d D t T Z W N 0 a W 9 u M S 9 w c m 9 0 Z W l u R 3 J v d X B z L 0 N o Y W 5 n Z W Q g V H l w Z S 5 7 S W R l b n R p Z m l j Y X R p b 2 4 g d H l w Z S A 1 W T I s O T R 9 J n F 1 b 3 Q 7 L C Z x d W 9 0 O 1 N l Y 3 R p b 2 4 x L 3 B y b 3 R l a W 5 H c m 9 1 c H M v Q 2 h h b m d l Z C B U e X B l L n t J Z G V u d G l m a W N h d G l v b i B 0 e X B l I D V Z M y w 5 N X 0 m c X V v d D s s J n F 1 b 3 Q 7 U 2 V j d G l v b j E v c H J v d G V p b k d y b 3 V w c y 9 D a G F u Z 2 V k I F R 5 c G U u e 0 l k Z W 5 0 a W Z p Y 2 F 0 a W 9 u I H R 5 c G U g N V k 0 L D k 2 f S Z x d W 9 0 O y w m c X V v d D t T Z W N 0 a W 9 u M S 9 w c m 9 0 Z W l u R 3 J v d X B z L 0 N o Y W 5 n Z W Q g V H l w Z S 5 7 S W R l b n R p Z m l j Y X R p b 2 4 g d H l w Z S A 1 W T U s O T d 9 J n F 1 b 3 Q 7 L C Z x d W 9 0 O 1 N l Y 3 R p b 2 4 x L 3 B y b 3 R l a W 5 H c m 9 1 c H M v Q 2 h h b m d l Z C B U e X B l L n t J Z G V u d G l m a W N h d G l v b i B 0 e X B l I E F E V U x U M S w 5 O H 0 m c X V v d D s s J n F 1 b 3 Q 7 U 2 V j d G l v b j E v c H J v d G V p b k d y b 3 V w c y 9 D a G F u Z 2 V k I F R 5 c G U u e 0 l k Z W 5 0 a W Z p Y 2 F 0 a W 9 u I H R 5 c G U g Q U R V T F Q y L D k 5 f S Z x d W 9 0 O y w m c X V v d D t T Z W N 0 a W 9 u M S 9 w c m 9 0 Z W l u R 3 J v d X B z L 0 N o Y W 5 n Z W Q g V H l w Z S 5 7 S W R l b n R p Z m l j Y X R p b 2 4 g d H l w Z S B B R F V M V D M s M T A w f S Z x d W 9 0 O y w m c X V v d D t T Z W N 0 a W 9 u M S 9 w c m 9 0 Z W l u R 3 J v d X B z L 0 N o Y W 5 n Z W Q g V H l w Z S 5 7 S W R l b n R p Z m l j Y X R p b 2 4 g d H l w Z S B B R F V M V D Q s M T A x f S Z x d W 9 0 O y w m c X V v d D t T Z W N 0 a W 9 u M S 9 w c m 9 0 Z W l u R 3 J v d X B z L 0 N o Y W 5 n Z W Q g V H l w Z S 5 7 S W R l b n R p Z m l j Y X R p b 2 4 g d H l w Z S B B R F V M V D U s M T A y f S Z x d W 9 0 O y w m c X V v d D t T Z W N 0 a W 9 u M S 9 w c m 9 0 Z W l u R 3 J v d X B z L 0 N o Y W 5 n Z W Q g V H l w Z S 5 7 S W R l b n R p Z m l j Y X R p b 2 4 g d H l w Z S B B R F V M V D c s M T A z f S Z x d W 9 0 O y w m c X V v d D t T Z W N 0 a W 9 u M S 9 w c m 9 0 Z W l u R 3 J v d X B z L 0 N o Y W 5 n Z W Q g V H l w Z S 5 7 U 2 V x d W V u Y 2 U g Y 2 9 2 Z X J h Z 2 U g M T B Z M S B b J V 0 s M T A 0 f S Z x d W 9 0 O y w m c X V v d D t T Z W N 0 a W 9 u M S 9 w c m 9 0 Z W l u R 3 J v d X B z L 0 N o Y W 5 n Z W Q g V H l w Z S 5 7 U 2 V x d W V u Y 2 U g Y 2 9 2 Z X J h Z 2 U g M T B Z M i B b J V 0 s M T A 1 f S Z x d W 9 0 O y w m c X V v d D t T Z W N 0 a W 9 u M S 9 w c m 9 0 Z W l u R 3 J v d X B z L 0 N o Y W 5 n Z W Q g V H l w Z S 5 7 U 2 V x d W V u Y 2 U g Y 2 9 2 Z X J h Z 2 U g M T B Z M y B b J V 0 s M T A 2 f S Z x d W 9 0 O y w m c X V v d D t T Z W N 0 a W 9 u M S 9 w c m 9 0 Z W l u R 3 J v d X B z L 0 N o Y W 5 n Z W Q g V H l w Z S 5 7 U 2 V x d W V u Y 2 U g Y 2 9 2 Z X J h Z 2 U g M T B Z N C B b J V 0 s M T A 3 f S Z x d W 9 0 O y w m c X V v d D t T Z W N 0 a W 9 u M S 9 w c m 9 0 Z W l u R 3 J v d X B z L 0 N o Y W 5 n Z W Q g V H l w Z S 5 7 U 2 V x d W V u Y 2 U g Y 2 9 2 Z X J h Z 2 U g M V k x I F s l X S w x M D h 9 J n F 1 b 3 Q 7 L C Z x d W 9 0 O 1 N l Y 3 R p b 2 4 x L 3 B y b 3 R l a W 5 H c m 9 1 c H M v Q 2 h h b m d l Z C B U e X B l L n t T Z X F 1 Z W 5 j Z S B j b 3 Z l c m F n Z S A x W T I g W y V d L D E w O X 0 m c X V v d D s s J n F 1 b 3 Q 7 U 2 V j d G l v b j E v c H J v d G V p b k d y b 3 V w c y 9 D a G F u Z 2 V k I F R 5 c G U u e 1 N l c X V l b m N l I G N v d m V y Y W d l I D F Z M y B b J V 0 s M T E w f S Z x d W 9 0 O y w m c X V v d D t T Z W N 0 a W 9 u M S 9 w c m 9 0 Z W l u R 3 J v d X B z L 0 N o Y W 5 n Z W Q g V H l w Z S 5 7 U 2 V x d W V u Y 2 U g Y 2 9 2 Z X J h Z 2 U g M V k 0 I F s l X S w x M T F 9 J n F 1 b 3 Q 7 L C Z x d W 9 0 O 1 N l Y 3 R p b 2 4 x L 3 B y b 3 R l a W 5 H c m 9 1 c H M v Q 2 h h b m d l Z C B U e X B l L n t T Z X F 1 Z W 5 j Z S B j b 3 Z l c m F n Z S A x W T U g W y V d L D E x M n 0 m c X V v d D s s J n F 1 b 3 Q 7 U 2 V j d G l v b j E v c H J v d G V p b k d y b 3 V w c y 9 D a G F u Z 2 V k I F R 5 c G U u e 1 N l c X V l b m N l I G N v d m V y Y W d l I D F Z N i B b J V 0 s M T E z f S Z x d W 9 0 O y w m c X V v d D t T Z W N 0 a W 9 u M S 9 w c m 9 0 Z W l u R 3 J v d X B z L 0 N o Y W 5 n Z W Q g V H l w Z S 5 7 U 2 V x d W V u Y 2 U g Y 2 9 2 Z X J h Z 2 U g N V k x I F s l X S w x M T R 9 J n F 1 b 3 Q 7 L C Z x d W 9 0 O 1 N l Y 3 R p b 2 4 x L 3 B y b 3 R l a W 5 H c m 9 1 c H M v Q 2 h h b m d l Z C B U e X B l L n t T Z X F 1 Z W 5 j Z S B j b 3 Z l c m F n Z S A 1 W T I g W y V d L D E x N X 0 m c X V v d D s s J n F 1 b 3 Q 7 U 2 V j d G l v b j E v c H J v d G V p b k d y b 3 V w c y 9 D a G F u Z 2 V k I F R 5 c G U u e 1 N l c X V l b m N l I G N v d m V y Y W d l I D V Z M y B b J V 0 s M T E 2 f S Z x d W 9 0 O y w m c X V v d D t T Z W N 0 a W 9 u M S 9 w c m 9 0 Z W l u R 3 J v d X B z L 0 N o Y W 5 n Z W Q g V H l w Z S 5 7 U 2 V x d W V u Y 2 U g Y 2 9 2 Z X J h Z 2 U g N V k 0 I F s l X S w x M T d 9 J n F 1 b 3 Q 7 L C Z x d W 9 0 O 1 N l Y 3 R p b 2 4 x L 3 B y b 3 R l a W 5 H c m 9 1 c H M v Q 2 h h b m d l Z C B U e X B l L n t T Z X F 1 Z W 5 j Z S B j b 3 Z l c m F n Z S A 1 W T U g W y V d L D E x O H 0 m c X V v d D s s J n F 1 b 3 Q 7 U 2 V j d G l v b j E v c H J v d G V p b k d y b 3 V w c y 9 D a G F u Z 2 V k I F R 5 c G U u e 1 N l c X V l b m N l I G N v d m V y Y W d l I E F E V U x U M S B b J V 0 s M T E 5 f S Z x d W 9 0 O y w m c X V v d D t T Z W N 0 a W 9 u M S 9 w c m 9 0 Z W l u R 3 J v d X B z L 0 N o Y W 5 n Z W Q g V H l w Z S 5 7 U 2 V x d W V u Y 2 U g Y 2 9 2 Z X J h Z 2 U g Q U R V T F Q y I F s l X S w x M j B 9 J n F 1 b 3 Q 7 L C Z x d W 9 0 O 1 N l Y 3 R p b 2 4 x L 3 B y b 3 R l a W 5 H c m 9 1 c H M v Q 2 h h b m d l Z C B U e X B l L n t T Z X F 1 Z W 5 j Z S B j b 3 Z l c m F n Z S B B R F V M V D M g W y V d L D E y M X 0 m c X V v d D s s J n F 1 b 3 Q 7 U 2 V j d G l v b j E v c H J v d G V p b k d y b 3 V w c y 9 D a G F u Z 2 V k I F R 5 c G U u e 1 N l c X V l b m N l I G N v d m V y Y W d l I E F E V U x U N C B b J V 0 s M T I y f S Z x d W 9 0 O y w m c X V v d D t T Z W N 0 a W 9 u M S 9 w c m 9 0 Z W l u R 3 J v d X B z L 0 N o Y W 5 n Z W Q g V H l w Z S 5 7 U 2 V x d W V u Y 2 U g Y 2 9 2 Z X J h Z 2 U g Q U R V T F Q 1 I F s l X S w x M j N 9 J n F 1 b 3 Q 7 L C Z x d W 9 0 O 1 N l Y 3 R p b 2 4 x L 3 B y b 3 R l a W 5 H c m 9 1 c H M v Q 2 h h b m d l Z C B U e X B l L n t T Z X F 1 Z W 5 j Z S B j b 3 Z l c m F n Z S B B R F V M V D c g W y V d L D E y N H 0 m c X V v d D s s J n F 1 b 3 Q 7 U 2 V j d G l v b j E v c H J v d G V p b k d y b 3 V w c y 9 D a G F u Z 2 V k I F R 5 c G U u e 0 l u d G V u c 2 l 0 e S w x M j V 9 J n F 1 b 3 Q 7 L C Z x d W 9 0 O 1 N l Y 3 R p b 2 4 x L 3 B y b 3 R l a W 5 H c m 9 1 c H M v Q 2 h h b m d l Z C B U e X B l L n t J b n R l b n N p d H k g M T B Z M S w x M j Z 9 J n F 1 b 3 Q 7 L C Z x d W 9 0 O 1 N l Y 3 R p b 2 4 x L 3 B y b 3 R l a W 5 H c m 9 1 c H M v Q 2 h h b m d l Z C B U e X B l L n t J b n R l b n N p d H k g M T B Z M i w x M j d 9 J n F 1 b 3 Q 7 L C Z x d W 9 0 O 1 N l Y 3 R p b 2 4 x L 3 B y b 3 R l a W 5 H c m 9 1 c H M v Q 2 h h b m d l Z C B U e X B l L n t J b n R l b n N p d H k g M T B Z M y w x M j h 9 J n F 1 b 3 Q 7 L C Z x d W 9 0 O 1 N l Y 3 R p b 2 4 x L 3 B y b 3 R l a W 5 H c m 9 1 c H M v Q 2 h h b m d l Z C B U e X B l L n t J b n R l b n N p d H k g M T B Z N C w x M j l 9 J n F 1 b 3 Q 7 L C Z x d W 9 0 O 1 N l Y 3 R p b 2 4 x L 3 B y b 3 R l a W 5 H c m 9 1 c H M v Q 2 h h b m d l Z C B U e X B l L n t J b n R l b n N p d H k g M V k x L D E z M H 0 m c X V v d D s s J n F 1 b 3 Q 7 U 2 V j d G l v b j E v c H J v d G V p b k d y b 3 V w c y 9 D a G F u Z 2 V k I F R 5 c G U u e 0 l u d G V u c 2 l 0 e S A x W T I s M T M x f S Z x d W 9 0 O y w m c X V v d D t T Z W N 0 a W 9 u M S 9 w c m 9 0 Z W l u R 3 J v d X B z L 0 N o Y W 5 n Z W Q g V H l w Z S 5 7 S W 5 0 Z W 5 z a X R 5 I D F Z M y w x M z J 9 J n F 1 b 3 Q 7 L C Z x d W 9 0 O 1 N l Y 3 R p b 2 4 x L 3 B y b 3 R l a W 5 H c m 9 1 c H M v Q 2 h h b m d l Z C B U e X B l L n t J b n R l b n N p d H k g M V k 0 L D E z M 3 0 m c X V v d D s s J n F 1 b 3 Q 7 U 2 V j d G l v b j E v c H J v d G V p b k d y b 3 V w c y 9 D a G F u Z 2 V k I F R 5 c G U u e 0 l u d G V u c 2 l 0 e S A x W T U s M T M 0 f S Z x d W 9 0 O y w m c X V v d D t T Z W N 0 a W 9 u M S 9 w c m 9 0 Z W l u R 3 J v d X B z L 0 N o Y W 5 n Z W Q g V H l w Z S 5 7 S W 5 0 Z W 5 z a X R 5 I D F Z N i w x M z V 9 J n F 1 b 3 Q 7 L C Z x d W 9 0 O 1 N l Y 3 R p b 2 4 x L 3 B y b 3 R l a W 5 H c m 9 1 c H M v Q 2 h h b m d l Z C B U e X B l L n t J b n R l b n N p d H k g N V k x L D E z N n 0 m c X V v d D s s J n F 1 b 3 Q 7 U 2 V j d G l v b j E v c H J v d G V p b k d y b 3 V w c y 9 D a G F u Z 2 V k I F R 5 c G U u e 0 l u d G V u c 2 l 0 e S A 1 W T I s M T M 3 f S Z x d W 9 0 O y w m c X V v d D t T Z W N 0 a W 9 u M S 9 w c m 9 0 Z W l u R 3 J v d X B z L 0 N o Y W 5 n Z W Q g V H l w Z S 5 7 S W 5 0 Z W 5 z a X R 5 I D V Z M y w x M z h 9 J n F 1 b 3 Q 7 L C Z x d W 9 0 O 1 N l Y 3 R p b 2 4 x L 3 B y b 3 R l a W 5 H c m 9 1 c H M v Q 2 h h b m d l Z C B U e X B l L n t J b n R l b n N p d H k g N V k 0 L D E z O X 0 m c X V v d D s s J n F 1 b 3 Q 7 U 2 V j d G l v b j E v c H J v d G V p b k d y b 3 V w c y 9 D a G F u Z 2 V k I F R 5 c G U u e 0 l u d G V u c 2 l 0 e S A 1 W T U s M T Q w f S Z x d W 9 0 O y w m c X V v d D t T Z W N 0 a W 9 u M S 9 w c m 9 0 Z W l u R 3 J v d X B z L 0 N o Y W 5 n Z W Q g V H l w Z S 5 7 S W 5 0 Z W 5 z a X R 5 I E F E V U x U M S w x N D F 9 J n F 1 b 3 Q 7 L C Z x d W 9 0 O 1 N l Y 3 R p b 2 4 x L 3 B y b 3 R l a W 5 H c m 9 1 c H M v Q 2 h h b m d l Z C B U e X B l L n t J b n R l b n N p d H k g Q U R V T F Q y L D E 0 M n 0 m c X V v d D s s J n F 1 b 3 Q 7 U 2 V j d G l v b j E v c H J v d G V p b k d y b 3 V w c y 9 D a G F u Z 2 V k I F R 5 c G U u e 0 l u d G V u c 2 l 0 e S B B R F V M V D M s M T Q z f S Z x d W 9 0 O y w m c X V v d D t T Z W N 0 a W 9 u M S 9 w c m 9 0 Z W l u R 3 J v d X B z L 0 N o Y W 5 n Z W Q g V H l w Z S 5 7 S W 5 0 Z W 5 z a X R 5 I E F E V U x U N C w x N D R 9 J n F 1 b 3 Q 7 L C Z x d W 9 0 O 1 N l Y 3 R p b 2 4 x L 3 B y b 3 R l a W 5 H c m 9 1 c H M v Q 2 h h b m d l Z C B U e X B l L n t J b n R l b n N p d H k g Q U R V T F Q 1 L D E 0 N X 0 m c X V v d D s s J n F 1 b 3 Q 7 U 2 V j d G l v b j E v c H J v d G V p b k d y b 3 V w c y 9 D a G F u Z 2 V k I F R 5 c G U u e 0 l u d G V u c 2 l 0 e S B B R F V M V D c s M T Q 2 f S Z x d W 9 0 O y w m c X V v d D t T Z W N 0 a W 9 u M S 9 w c m 9 0 Z W l u R 3 J v d X B z L 0 N o Y W 5 n Z W Q g V H l w Z S 5 7 T E Z R I G l u d G V u c 2 l 0 e S A x M F k x L D E 0 N 3 0 m c X V v d D s s J n F 1 b 3 Q 7 U 2 V j d G l v b j E v c H J v d G V p b k d y b 3 V w c y 9 D a G F u Z 2 V k I F R 5 c G U u e 0 x G U S B p b n R l b n N p d H k g M T B Z M i w x N D h 9 J n F 1 b 3 Q 7 L C Z x d W 9 0 O 1 N l Y 3 R p b 2 4 x L 3 B y b 3 R l a W 5 H c m 9 1 c H M v Q 2 h h b m d l Z C B U e X B l L n t M R l E g a W 5 0 Z W 5 z a X R 5 I D E w W T M s M T Q 5 f S Z x d W 9 0 O y w m c X V v d D t T Z W N 0 a W 9 u M S 9 w c m 9 0 Z W l u R 3 J v d X B z L 0 N o Y W 5 n Z W Q g V H l w Z S 5 7 T E Z R I G l u d G V u c 2 l 0 e S A x M F k 0 L D E 1 M H 0 m c X V v d D s s J n F 1 b 3 Q 7 U 2 V j d G l v b j E v c H J v d G V p b k d y b 3 V w c y 9 D a G F u Z 2 V k I F R 5 c G U u e 0 x G U S B p b n R l b n N p d H k g M V k x L D E 1 M X 0 m c X V v d D s s J n F 1 b 3 Q 7 U 2 V j d G l v b j E v c H J v d G V p b k d y b 3 V w c y 9 D a G F u Z 2 V k I F R 5 c G U u e 0 x G U S B p b n R l b n N p d H k g M V k y L D E 1 M n 0 m c X V v d D s s J n F 1 b 3 Q 7 U 2 V j d G l v b j E v c H J v d G V p b k d y b 3 V w c y 9 D a G F u Z 2 V k I F R 5 c G U u e 0 x G U S B p b n R l b n N p d H k g M V k z L D E 1 M 3 0 m c X V v d D s s J n F 1 b 3 Q 7 U 2 V j d G l v b j E v c H J v d G V p b k d y b 3 V w c y 9 D a G F u Z 2 V k I F R 5 c G U u e 0 x G U S B p b n R l b n N p d H k g M V k 0 L D E 1 N H 0 m c X V v d D s s J n F 1 b 3 Q 7 U 2 V j d G l v b j E v c H J v d G V p b k d y b 3 V w c y 9 D a G F u Z 2 V k I F R 5 c G U u e 0 x G U S B p b n R l b n N p d H k g M V k 1 L D E 1 N X 0 m c X V v d D s s J n F 1 b 3 Q 7 U 2 V j d G l v b j E v c H J v d G V p b k d y b 3 V w c y 9 D a G F u Z 2 V k I F R 5 c G U u e 0 x G U S B p b n R l b n N p d H k g M V k 2 L D E 1 N n 0 m c X V v d D s s J n F 1 b 3 Q 7 U 2 V j d G l v b j E v c H J v d G V p b k d y b 3 V w c y 9 D a G F u Z 2 V k I F R 5 c G U u e 0 x G U S B p b n R l b n N p d H k g N V k x L D E 1 N 3 0 m c X V v d D s s J n F 1 b 3 Q 7 U 2 V j d G l v b j E v c H J v d G V p b k d y b 3 V w c y 9 D a G F u Z 2 V k I F R 5 c G U u e 0 x G U S B p b n R l b n N p d H k g N V k y L D E 1 O H 0 m c X V v d D s s J n F 1 b 3 Q 7 U 2 V j d G l v b j E v c H J v d G V p b k d y b 3 V w c y 9 D a G F u Z 2 V k I F R 5 c G U u e 0 x G U S B p b n R l b n N p d H k g N V k z L D E 1 O X 0 m c X V v d D s s J n F 1 b 3 Q 7 U 2 V j d G l v b j E v c H J v d G V p b k d y b 3 V w c y 9 D a G F u Z 2 V k I F R 5 c G U u e 0 x G U S B p b n R l b n N p d H k g N V k 0 L D E 2 M H 0 m c X V v d D s s J n F 1 b 3 Q 7 U 2 V j d G l v b j E v c H J v d G V p b k d y b 3 V w c y 9 D a G F u Z 2 V k I F R 5 c G U u e 0 x G U S B p b n R l b n N p d H k g N V k 1 L D E 2 M X 0 m c X V v d D s s J n F 1 b 3 Q 7 U 2 V j d G l v b j E v c H J v d G V p b k d y b 3 V w c y 9 D a G F u Z 2 V k I F R 5 c G U u e 0 x G U S B p b n R l b n N p d H k g Q U R V T F Q x L D E 2 M n 0 m c X V v d D s s J n F 1 b 3 Q 7 U 2 V j d G l v b j E v c H J v d G V p b k d y b 3 V w c y 9 D a G F u Z 2 V k I F R 5 c G U u e 0 x G U S B p b n R l b n N p d H k g Q U R V T F Q y L D E 2 M 3 0 m c X V v d D s s J n F 1 b 3 Q 7 U 2 V j d G l v b j E v c H J v d G V p b k d y b 3 V w c y 9 D a G F u Z 2 V k I F R 5 c G U u e 0 x G U S B p b n R l b n N p d H k g Q U R V T F Q z L D E 2 N H 0 m c X V v d D s s J n F 1 b 3 Q 7 U 2 V j d G l v b j E v c H J v d G V p b k d y b 3 V w c y 9 D a G F u Z 2 V k I F R 5 c G U u e 0 x G U S B p b n R l b n N p d H k g Q U R V T F Q 0 L D E 2 N X 0 m c X V v d D s s J n F 1 b 3 Q 7 U 2 V j d G l v b j E v c H J v d G V p b k d y b 3 V w c y 9 D a G F u Z 2 V k I F R 5 c G U u e 0 x G U S B p b n R l b n N p d H k g Q U R V T F Q 1 L D E 2 N n 0 m c X V v d D s s J n F 1 b 3 Q 7 U 2 V j d G l v b j E v c H J v d G V p b k d y b 3 V w c y 9 D a G F u Z 2 V k I F R 5 c G U u e 0 x G U S B p b n R l b n N p d H k g Q U R V T F Q 3 L D E 2 N 3 0 m c X V v d D s s J n F 1 b 3 Q 7 U 2 V j d G l v b j E v c H J v d G V p b k d y b 3 V w c y 9 D a G F u Z 2 V k I F R 5 c G U u e 0 1 T L 0 1 T I G N v d W 5 0 I D E w W T E s M T Y 4 f S Z x d W 9 0 O y w m c X V v d D t T Z W N 0 a W 9 u M S 9 w c m 9 0 Z W l u R 3 J v d X B z L 0 N o Y W 5 n Z W Q g V H l w Z S 5 7 T V M v T V M g Y 2 9 1 b n Q g M T B Z M i w x N j l 9 J n F 1 b 3 Q 7 L C Z x d W 9 0 O 1 N l Y 3 R p b 2 4 x L 3 B y b 3 R l a W 5 H c m 9 1 c H M v Q 2 h h b m d l Z C B U e X B l L n t N U y 9 N U y B j b 3 V u d C A x M F k z L D E 3 M H 0 m c X V v d D s s J n F 1 b 3 Q 7 U 2 V j d G l v b j E v c H J v d G V p b k d y b 3 V w c y 9 D a G F u Z 2 V k I F R 5 c G U u e 0 1 T L 0 1 T I G N v d W 5 0 I D E w W T Q s M T c x f S Z x d W 9 0 O y w m c X V v d D t T Z W N 0 a W 9 u M S 9 w c m 9 0 Z W l u R 3 J v d X B z L 0 N o Y W 5 n Z W Q g V H l w Z S 5 7 T V M v T V M g Y 2 9 1 b n Q g M V k x L D E 3 M n 0 m c X V v d D s s J n F 1 b 3 Q 7 U 2 V j d G l v b j E v c H J v d G V p b k d y b 3 V w c y 9 D a G F u Z 2 V k I F R 5 c G U u e 0 1 T L 0 1 T I G N v d W 5 0 I D F Z M i w x N z N 9 J n F 1 b 3 Q 7 L C Z x d W 9 0 O 1 N l Y 3 R p b 2 4 x L 3 B y b 3 R l a W 5 H c m 9 1 c H M v Q 2 h h b m d l Z C B U e X B l L n t N U y 9 N U y B j b 3 V u d C A x W T M s M T c 0 f S Z x d W 9 0 O y w m c X V v d D t T Z W N 0 a W 9 u M S 9 w c m 9 0 Z W l u R 3 J v d X B z L 0 N o Y W 5 n Z W Q g V H l w Z S 5 7 T V M v T V M g Y 2 9 1 b n Q g M V k 0 L D E 3 N X 0 m c X V v d D s s J n F 1 b 3 Q 7 U 2 V j d G l v b j E v c H J v d G V p b k d y b 3 V w c y 9 D a G F u Z 2 V k I F R 5 c G U u e 0 1 T L 0 1 T I G N v d W 5 0 I D F Z N S w x N z Z 9 J n F 1 b 3 Q 7 L C Z x d W 9 0 O 1 N l Y 3 R p b 2 4 x L 3 B y b 3 R l a W 5 H c m 9 1 c H M v Q 2 h h b m d l Z C B U e X B l L n t N U y 9 N U y B j b 3 V u d C A x W T Y s M T c 3 f S Z x d W 9 0 O y w m c X V v d D t T Z W N 0 a W 9 u M S 9 w c m 9 0 Z W l u R 3 J v d X B z L 0 N o Y W 5 n Z W Q g V H l w Z S 5 7 T V M v T V M g Y 2 9 1 b n Q g N V k x L D E 3 O H 0 m c X V v d D s s J n F 1 b 3 Q 7 U 2 V j d G l v b j E v c H J v d G V p b k d y b 3 V w c y 9 D a G F u Z 2 V k I F R 5 c G U u e 0 1 T L 0 1 T I G N v d W 5 0 I D V Z M i w x N z l 9 J n F 1 b 3 Q 7 L C Z x d W 9 0 O 1 N l Y 3 R p b 2 4 x L 3 B y b 3 R l a W 5 H c m 9 1 c H M v Q 2 h h b m d l Z C B U e X B l L n t N U y 9 N U y B j b 3 V u d C A 1 W T M s M T g w f S Z x d W 9 0 O y w m c X V v d D t T Z W N 0 a W 9 u M S 9 w c m 9 0 Z W l u R 3 J v d X B z L 0 N o Y W 5 n Z W Q g V H l w Z S 5 7 T V M v T V M g Y 2 9 1 b n Q g N V k 0 L D E 4 M X 0 m c X V v d D s s J n F 1 b 3 Q 7 U 2 V j d G l v b j E v c H J v d G V p b k d y b 3 V w c y 9 D a G F u Z 2 V k I F R 5 c G U u e 0 1 T L 0 1 T I G N v d W 5 0 I D V Z N S w x O D J 9 J n F 1 b 3 Q 7 L C Z x d W 9 0 O 1 N l Y 3 R p b 2 4 x L 3 B y b 3 R l a W 5 H c m 9 1 c H M v Q 2 h h b m d l Z C B U e X B l L n t N U y 9 N U y B j b 3 V u d C B B R F V M V D E s M T g z f S Z x d W 9 0 O y w m c X V v d D t T Z W N 0 a W 9 u M S 9 w c m 9 0 Z W l u R 3 J v d X B z L 0 N o Y W 5 n Z W Q g V H l w Z S 5 7 T V M v T V M g Y 2 9 1 b n Q g Q U R V T F Q y L D E 4 N H 0 m c X V v d D s s J n F 1 b 3 Q 7 U 2 V j d G l v b j E v c H J v d G V p b k d y b 3 V w c y 9 D a G F u Z 2 V k I F R 5 c G U u e 0 1 T L 0 1 T I G N v d W 5 0 I E F E V U x U M y w x O D V 9 J n F 1 b 3 Q 7 L C Z x d W 9 0 O 1 N l Y 3 R p b 2 4 x L 3 B y b 3 R l a W 5 H c m 9 1 c H M v Q 2 h h b m d l Z C B U e X B l L n t N U y 9 N U y B j b 3 V u d C B B R F V M V D Q s M T g 2 f S Z x d W 9 0 O y w m c X V v d D t T Z W N 0 a W 9 u M S 9 w c m 9 0 Z W l u R 3 J v d X B z L 0 N o Y W 5 n Z W Q g V H l w Z S 5 7 T V M v T V M g Y 2 9 1 b n Q g Q U R V T F Q 1 L D E 4 N 3 0 m c X V v d D s s J n F 1 b 3 Q 7 U 2 V j d G l v b j E v c H J v d G V p b k d y b 3 V w c y 9 D a G F u Z 2 V k I F R 5 c G U u e 0 1 T L 0 1 T I G N v d W 5 0 I E F E V U x U N y w x O D h 9 J n F 1 b 3 Q 7 L C Z x d W 9 0 O 1 N l Y 3 R p b 2 4 x L 3 B y b 3 R l a W 5 H c m 9 1 c H M v Q 2 h h b m d l Z C B U e X B l L n t N U y 9 N U y B j b 3 V u d C w x O D l 9 J n F 1 b 3 Q 7 L C Z x d W 9 0 O 1 N l Y 3 R p b 2 4 x L 3 B y b 3 R l a W 5 H c m 9 1 c H M v Q 2 h h b m d l Z C B U e X B l L n t P b m x 5 I G l k Z W 5 0 a W Z p Z W Q g Y n k g c 2 l 0 Z S w x O T B 9 J n F 1 b 3 Q 7 L C Z x d W 9 0 O 1 N l Y 3 R p b 2 4 x L 3 B y b 3 R l a W 5 H c m 9 1 c H M v Q 2 h h b m d l Z C B U e X B l L n t S Z X Z l c n N l L D E 5 M X 0 m c X V v d D s s J n F 1 b 3 Q 7 U 2 V j d G l v b j E v c H J v d G V p b k d y b 3 V w c y 9 D a G F u Z 2 V k I F R 5 c G U u e 1 B v d G V u d G l h b C B j b 2 5 0 Y W 1 p b m F u d C w x O T J 9 J n F 1 b 3 Q 7 L C Z x d W 9 0 O 1 N l Y 3 R p b 2 4 x L 3 B y b 3 R l a W 5 H c m 9 1 c H M v Q 2 h h b m d l Z C B U e X B l L n t p Z C w x O T N 9 J n F 1 b 3 Q 7 L C Z x d W 9 0 O 1 N l Y 3 R p b 2 4 x L 3 B y b 3 R l a W 5 H c m 9 1 c H M v Q 2 h h b m d l Z C B U e X B l L n t Q Z X B 0 a W R l I E l E c y w x O T R 9 J n F 1 b 3 Q 7 L C Z x d W 9 0 O 1 N l Y 3 R p b 2 4 x L 3 B y b 3 R l a W 5 H c m 9 1 c H M v Q 2 h h b m d l Z C B U e X B l L n t Q Z X B 0 a W R l I G l z I H J h e m 9 y L D E 5 N X 0 m c X V v d D s s J n F 1 b 3 Q 7 U 2 V j d G l v b j E v c H J v d G V p b k d y b 3 V w c y 9 D a G F u Z 2 V k I F R 5 c G U u e 0 1 v Z C 4 g c G V w d G l k Z S B J R H M s M T k 2 f S Z x d W 9 0 O y w m c X V v d D t T Z W N 0 a W 9 u M S 9 w c m 9 0 Z W l u R 3 J v d X B z L 0 N o Y W 5 n Z W Q g V H l w Z S 5 7 R X Z p Z G V u Y 2 U g S U R z L D E 5 N 3 0 m c X V v d D s s J n F 1 b 3 Q 7 U 2 V j d G l v b j E v c H J v d G V p b k d y b 3 V w c y 9 D a G F u Z 2 V k I F R 5 c G U u e 0 1 T L 0 1 T I E l E c y w x O T h 9 J n F 1 b 3 Q 7 L C Z x d W 9 0 O 1 N l Y 3 R p b 2 4 x L 3 B y b 3 R l a W 5 H c m 9 1 c H M v Q 2 h h b m d l Z C B U e X B l L n t C Z X N 0 I E 1 T L 0 1 T L D E 5 O X 0 m c X V v d D s s J n F 1 b 3 Q 7 U 2 V j d G l v b j E v c H J v d G V p b k d y b 3 V w c y 9 D a G F u Z 2 V k I F R 5 c G U u e 0 9 4 a W R h d G l v b i A o T S k g c 2 l 0 Z S B J R H M s M j A w f S Z x d W 9 0 O y w m c X V v d D t T Z W N 0 a W 9 u M S 9 w c m 9 0 Z W l u R 3 J v d X B z L 0 N o Y W 5 n Z W Q g V H l w Z S 5 7 T 3 h p Z G F 0 a W 9 u I C h N K S B z a X R l I H B v c 2 l 0 a W 9 u c y w y M D F 9 J n F 1 b 3 Q 7 X S w m c X V v d D t D b 2 x 1 b W 5 D b 3 V u d C Z x d W 9 0 O z o y M D I s J n F 1 b 3 Q 7 S 2 V 5 Q 2 9 s d W 1 u T m F t Z X M m c X V v d D s 6 W 1 0 s J n F 1 b 3 Q 7 Q 2 9 s d W 1 u S W R l b n R p d G l l c y Z x d W 9 0 O z p b J n F 1 b 3 Q 7 U 2 V j d G l v b j E v c H J v d G V p b k d y b 3 V w c y 9 D a G F u Z 2 V k I F R 5 c G U u e 1 B y b 3 R l a W 4 g S U R z L D B 9 J n F 1 b 3 Q 7 L C Z x d W 9 0 O 1 N l Y 3 R p b 2 4 x L 3 B y b 3 R l a W 5 H c m 9 1 c H M v Q 2 h h b m d l Z C B U e X B l L n t N Y W p v c m l 0 e S B w c m 9 0 Z W l u I E l E c y w x f S Z x d W 9 0 O y w m c X V v d D t T Z W N 0 a W 9 u M S 9 w c m 9 0 Z W l u R 3 J v d X B z L 0 N o Y W 5 n Z W Q g V H l w Z S 5 7 U G V w d G l k Z S B j b 3 V u d H M g K G F s b C k s M n 0 m c X V v d D s s J n F 1 b 3 Q 7 U 2 V j d G l v b j E v c H J v d G V p b k d y b 3 V w c y 9 D a G F u Z 2 V k I F R 5 c G U u e 1 B l c H R p Z G U g Y 2 9 1 b n R z I C h y Y X p v c i t 1 b m l x d W U p L D N 9 J n F 1 b 3 Q 7 L C Z x d W 9 0 O 1 N l Y 3 R p b 2 4 x L 3 B y b 3 R l a W 5 H c m 9 1 c H M v Q 2 h h b m d l Z C B U e X B l L n t Q Z X B 0 a W R l I G N v d W 5 0 c y A o d W 5 p c X V l K S w 0 f S Z x d W 9 0 O y w m c X V v d D t T Z W N 0 a W 9 u M S 9 w c m 9 0 Z W l u R 3 J v d X B z L 0 N o Y W 5 n Z W Q g V H l w Z S 5 7 R m F z d G E g a G V h Z G V y c y w 1 f S Z x d W 9 0 O y w m c X V v d D t T Z W N 0 a W 9 u M S 9 w c m 9 0 Z W l u R 3 J v d X B z L 0 N o Y W 5 n Z W Q g V H l w Z S 5 7 T n V t Y m V y I G 9 m I H B y b 3 R l a W 5 z L D Z 9 J n F 1 b 3 Q 7 L C Z x d W 9 0 O 1 N l Y 3 R p b 2 4 x L 3 B y b 3 R l a W 5 H c m 9 1 c H M v Q 2 h h b m d l Z C B U e X B l L n t Q Z X B 0 a W R l c y w 3 f S Z x d W 9 0 O y w m c X V v d D t T Z W N 0 a W 9 u M S 9 w c m 9 0 Z W l u R 3 J v d X B z L 0 N o Y W 5 n Z W Q g V H l w Z S 5 7 U m F 6 b 3 I g K y B 1 b m l x d W U g c G V w d G l k Z X M s O H 0 m c X V v d D s s J n F 1 b 3 Q 7 U 2 V j d G l v b j E v c H J v d G V p b k d y b 3 V w c y 9 D a G F u Z 2 V k I F R 5 c G U u e 1 V u a X F 1 Z S B w Z X B 0 a W R l c y w 5 f S Z x d W 9 0 O y w m c X V v d D t T Z W N 0 a W 9 u M S 9 w c m 9 0 Z W l u R 3 J v d X B z L 0 N o Y W 5 n Z W Q g V H l w Z S 5 7 U G V w d G l k Z X M g M T B Z M S w x M H 0 m c X V v d D s s J n F 1 b 3 Q 7 U 2 V j d G l v b j E v c H J v d G V p b k d y b 3 V w c y 9 D a G F u Z 2 V k I F R 5 c G U u e 1 B l c H R p Z G V z I D E w W T I s M T F 9 J n F 1 b 3 Q 7 L C Z x d W 9 0 O 1 N l Y 3 R p b 2 4 x L 3 B y b 3 R l a W 5 H c m 9 1 c H M v Q 2 h h b m d l Z C B U e X B l L n t Q Z X B 0 a W R l c y A x M F k z L D E y f S Z x d W 9 0 O y w m c X V v d D t T Z W N 0 a W 9 u M S 9 w c m 9 0 Z W l u R 3 J v d X B z L 0 N o Y W 5 n Z W Q g V H l w Z S 5 7 U G V w d G l k Z X M g M T B Z N C w x M 3 0 m c X V v d D s s J n F 1 b 3 Q 7 U 2 V j d G l v b j E v c H J v d G V p b k d y b 3 V w c y 9 D a G F u Z 2 V k I F R 5 c G U u e 1 B l c H R p Z G V z I D F Z M S w x N H 0 m c X V v d D s s J n F 1 b 3 Q 7 U 2 V j d G l v b j E v c H J v d G V p b k d y b 3 V w c y 9 D a G F u Z 2 V k I F R 5 c G U u e 1 B l c H R p Z G V z I D F Z M i w x N X 0 m c X V v d D s s J n F 1 b 3 Q 7 U 2 V j d G l v b j E v c H J v d G V p b k d y b 3 V w c y 9 D a G F u Z 2 V k I F R 5 c G U u e 1 B l c H R p Z G V z I D F Z M y w x N n 0 m c X V v d D s s J n F 1 b 3 Q 7 U 2 V j d G l v b j E v c H J v d G V p b k d y b 3 V w c y 9 D a G F u Z 2 V k I F R 5 c G U u e 1 B l c H R p Z G V z I D F Z N C w x N 3 0 m c X V v d D s s J n F 1 b 3 Q 7 U 2 V j d G l v b j E v c H J v d G V p b k d y b 3 V w c y 9 D a G F u Z 2 V k I F R 5 c G U u e 1 B l c H R p Z G V z I D F Z N S w x O H 0 m c X V v d D s s J n F 1 b 3 Q 7 U 2 V j d G l v b j E v c H J v d G V p b k d y b 3 V w c y 9 D a G F u Z 2 V k I F R 5 c G U u e 1 B l c H R p Z G V z I D F Z N i w x O X 0 m c X V v d D s s J n F 1 b 3 Q 7 U 2 V j d G l v b j E v c H J v d G V p b k d y b 3 V w c y 9 D a G F u Z 2 V k I F R 5 c G U u e 1 B l c H R p Z G V z I D V Z M S w y M H 0 m c X V v d D s s J n F 1 b 3 Q 7 U 2 V j d G l v b j E v c H J v d G V p b k d y b 3 V w c y 9 D a G F u Z 2 V k I F R 5 c G U u e 1 B l c H R p Z G V z I D V Z M i w y M X 0 m c X V v d D s s J n F 1 b 3 Q 7 U 2 V j d G l v b j E v c H J v d G V p b k d y b 3 V w c y 9 D a G F u Z 2 V k I F R 5 c G U u e 1 B l c H R p Z G V z I D V Z M y w y M n 0 m c X V v d D s s J n F 1 b 3 Q 7 U 2 V j d G l v b j E v c H J v d G V p b k d y b 3 V w c y 9 D a G F u Z 2 V k I F R 5 c G U u e 1 B l c H R p Z G V z I D V Z N C w y M 3 0 m c X V v d D s s J n F 1 b 3 Q 7 U 2 V j d G l v b j E v c H J v d G V p b k d y b 3 V w c y 9 D a G F u Z 2 V k I F R 5 c G U u e 1 B l c H R p Z G V z I D V Z N S w y N H 0 m c X V v d D s s J n F 1 b 3 Q 7 U 2 V j d G l v b j E v c H J v d G V p b k d y b 3 V w c y 9 D a G F u Z 2 V k I F R 5 c G U u e 1 B l c H R p Z G V z I E F E V U x U M S w y N X 0 m c X V v d D s s J n F 1 b 3 Q 7 U 2 V j d G l v b j E v c H J v d G V p b k d y b 3 V w c y 9 D a G F u Z 2 V k I F R 5 c G U u e 1 B l c H R p Z G V z I E F E V U x U M i w y N n 0 m c X V v d D s s J n F 1 b 3 Q 7 U 2 V j d G l v b j E v c H J v d G V p b k d y b 3 V w c y 9 D a G F u Z 2 V k I F R 5 c G U u e 1 B l c H R p Z G V z I E F E V U x U M y w y N 3 0 m c X V v d D s s J n F 1 b 3 Q 7 U 2 V j d G l v b j E v c H J v d G V p b k d y b 3 V w c y 9 D a G F u Z 2 V k I F R 5 c G U u e 1 B l c H R p Z G V z I E F E V U x U N C w y O H 0 m c X V v d D s s J n F 1 b 3 Q 7 U 2 V j d G l v b j E v c H J v d G V p b k d y b 3 V w c y 9 D a G F u Z 2 V k I F R 5 c G U u e 1 B l c H R p Z G V z I E F E V U x U N S w y O X 0 m c X V v d D s s J n F 1 b 3 Q 7 U 2 V j d G l v b j E v c H J v d G V p b k d y b 3 V w c y 9 D a G F u Z 2 V k I F R 5 c G U u e 1 B l c H R p Z G V z I E F E V U x U N y w z M H 0 m c X V v d D s s J n F 1 b 3 Q 7 U 2 V j d G l v b j E v c H J v d G V p b k d y b 3 V w c y 9 D a G F u Z 2 V k I F R 5 c G U u e 1 J h e m 9 y I C s g d W 5 p c X V l I H B l c H R p Z G V z I D E w W T E s M z F 9 J n F 1 b 3 Q 7 L C Z x d W 9 0 O 1 N l Y 3 R p b 2 4 x L 3 B y b 3 R l a W 5 H c m 9 1 c H M v Q 2 h h b m d l Z C B U e X B l L n t S Y X p v c i A r I H V u a X F 1 Z S B w Z X B 0 a W R l c y A x M F k y L D M y f S Z x d W 9 0 O y w m c X V v d D t T Z W N 0 a W 9 u M S 9 w c m 9 0 Z W l u R 3 J v d X B z L 0 N o Y W 5 n Z W Q g V H l w Z S 5 7 U m F 6 b 3 I g K y B 1 b m l x d W U g c G V w d G l k Z X M g M T B Z M y w z M 3 0 m c X V v d D s s J n F 1 b 3 Q 7 U 2 V j d G l v b j E v c H J v d G V p b k d y b 3 V w c y 9 D a G F u Z 2 V k I F R 5 c G U u e 1 J h e m 9 y I C s g d W 5 p c X V l I H B l c H R p Z G V z I D E w W T Q s M z R 9 J n F 1 b 3 Q 7 L C Z x d W 9 0 O 1 N l Y 3 R p b 2 4 x L 3 B y b 3 R l a W 5 H c m 9 1 c H M v Q 2 h h b m d l Z C B U e X B l L n t S Y X p v c i A r I H V u a X F 1 Z S B w Z X B 0 a W R l c y A x W T E s M z V 9 J n F 1 b 3 Q 7 L C Z x d W 9 0 O 1 N l Y 3 R p b 2 4 x L 3 B y b 3 R l a W 5 H c m 9 1 c H M v Q 2 h h b m d l Z C B U e X B l L n t S Y X p v c i A r I H V u a X F 1 Z S B w Z X B 0 a W R l c y A x W T I s M z Z 9 J n F 1 b 3 Q 7 L C Z x d W 9 0 O 1 N l Y 3 R p b 2 4 x L 3 B y b 3 R l a W 5 H c m 9 1 c H M v Q 2 h h b m d l Z C B U e X B l L n t S Y X p v c i A r I H V u a X F 1 Z S B w Z X B 0 a W R l c y A x W T M s M z d 9 J n F 1 b 3 Q 7 L C Z x d W 9 0 O 1 N l Y 3 R p b 2 4 x L 3 B y b 3 R l a W 5 H c m 9 1 c H M v Q 2 h h b m d l Z C B U e X B l L n t S Y X p v c i A r I H V u a X F 1 Z S B w Z X B 0 a W R l c y A x W T Q s M z h 9 J n F 1 b 3 Q 7 L C Z x d W 9 0 O 1 N l Y 3 R p b 2 4 x L 3 B y b 3 R l a W 5 H c m 9 1 c H M v Q 2 h h b m d l Z C B U e X B l L n t S Y X p v c i A r I H V u a X F 1 Z S B w Z X B 0 a W R l c y A x W T U s M z l 9 J n F 1 b 3 Q 7 L C Z x d W 9 0 O 1 N l Y 3 R p b 2 4 x L 3 B y b 3 R l a W 5 H c m 9 1 c H M v Q 2 h h b m d l Z C B U e X B l L n t S Y X p v c i A r I H V u a X F 1 Z S B w Z X B 0 a W R l c y A x W T Y s N D B 9 J n F 1 b 3 Q 7 L C Z x d W 9 0 O 1 N l Y 3 R p b 2 4 x L 3 B y b 3 R l a W 5 H c m 9 1 c H M v Q 2 h h b m d l Z C B U e X B l L n t S Y X p v c i A r I H V u a X F 1 Z S B w Z X B 0 a W R l c y A 1 W T E s N D F 9 J n F 1 b 3 Q 7 L C Z x d W 9 0 O 1 N l Y 3 R p b 2 4 x L 3 B y b 3 R l a W 5 H c m 9 1 c H M v Q 2 h h b m d l Z C B U e X B l L n t S Y X p v c i A r I H V u a X F 1 Z S B w Z X B 0 a W R l c y A 1 W T I s N D J 9 J n F 1 b 3 Q 7 L C Z x d W 9 0 O 1 N l Y 3 R p b 2 4 x L 3 B y b 3 R l a W 5 H c m 9 1 c H M v Q 2 h h b m d l Z C B U e X B l L n t S Y X p v c i A r I H V u a X F 1 Z S B w Z X B 0 a W R l c y A 1 W T M s N D N 9 J n F 1 b 3 Q 7 L C Z x d W 9 0 O 1 N l Y 3 R p b 2 4 x L 3 B y b 3 R l a W 5 H c m 9 1 c H M v Q 2 h h b m d l Z C B U e X B l L n t S Y X p v c i A r I H V u a X F 1 Z S B w Z X B 0 a W R l c y A 1 W T Q s N D R 9 J n F 1 b 3 Q 7 L C Z x d W 9 0 O 1 N l Y 3 R p b 2 4 x L 3 B y b 3 R l a W 5 H c m 9 1 c H M v Q 2 h h b m d l Z C B U e X B l L n t S Y X p v c i A r I H V u a X F 1 Z S B w Z X B 0 a W R l c y A 1 W T U s N D V 9 J n F 1 b 3 Q 7 L C Z x d W 9 0 O 1 N l Y 3 R p b 2 4 x L 3 B y b 3 R l a W 5 H c m 9 1 c H M v Q 2 h h b m d l Z C B U e X B l L n t S Y X p v c i A r I H V u a X F 1 Z S B w Z X B 0 a W R l c y B B R F V M V D E s N D Z 9 J n F 1 b 3 Q 7 L C Z x d W 9 0 O 1 N l Y 3 R p b 2 4 x L 3 B y b 3 R l a W 5 H c m 9 1 c H M v Q 2 h h b m d l Z C B U e X B l L n t S Y X p v c i A r I H V u a X F 1 Z S B w Z X B 0 a W R l c y B B R F V M V D I s N D d 9 J n F 1 b 3 Q 7 L C Z x d W 9 0 O 1 N l Y 3 R p b 2 4 x L 3 B y b 3 R l a W 5 H c m 9 1 c H M v Q 2 h h b m d l Z C B U e X B l L n t S Y X p v c i A r I H V u a X F 1 Z S B w Z X B 0 a W R l c y B B R F V M V D M s N D h 9 J n F 1 b 3 Q 7 L C Z x d W 9 0 O 1 N l Y 3 R p b 2 4 x L 3 B y b 3 R l a W 5 H c m 9 1 c H M v Q 2 h h b m d l Z C B U e X B l L n t S Y X p v c i A r I H V u a X F 1 Z S B w Z X B 0 a W R l c y B B R F V M V D Q s N D l 9 J n F 1 b 3 Q 7 L C Z x d W 9 0 O 1 N l Y 3 R p b 2 4 x L 3 B y b 3 R l a W 5 H c m 9 1 c H M v Q 2 h h b m d l Z C B U e X B l L n t S Y X p v c i A r I H V u a X F 1 Z S B w Z X B 0 a W R l c y B B R F V M V D U s N T B 9 J n F 1 b 3 Q 7 L C Z x d W 9 0 O 1 N l Y 3 R p b 2 4 x L 3 B y b 3 R l a W 5 H c m 9 1 c H M v Q 2 h h b m d l Z C B U e X B l L n t S Y X p v c i A r I H V u a X F 1 Z S B w Z X B 0 a W R l c y B B R F V M V D c s N T F 9 J n F 1 b 3 Q 7 L C Z x d W 9 0 O 1 N l Y 3 R p b 2 4 x L 3 B y b 3 R l a W 5 H c m 9 1 c H M v Q 2 h h b m d l Z C B U e X B l L n t V b m l x d W U g c G V w d G l k Z X M g M T B Z M S w 1 M n 0 m c X V v d D s s J n F 1 b 3 Q 7 U 2 V j d G l v b j E v c H J v d G V p b k d y b 3 V w c y 9 D a G F u Z 2 V k I F R 5 c G U u e 1 V u a X F 1 Z S B w Z X B 0 a W R l c y A x M F k y L D U z f S Z x d W 9 0 O y w m c X V v d D t T Z W N 0 a W 9 u M S 9 w c m 9 0 Z W l u R 3 J v d X B z L 0 N o Y W 5 n Z W Q g V H l w Z S 5 7 V W 5 p c X V l I H B l c H R p Z G V z I D E w W T M s N T R 9 J n F 1 b 3 Q 7 L C Z x d W 9 0 O 1 N l Y 3 R p b 2 4 x L 3 B y b 3 R l a W 5 H c m 9 1 c H M v Q 2 h h b m d l Z C B U e X B l L n t V b m l x d W U g c G V w d G l k Z X M g M T B Z N C w 1 N X 0 m c X V v d D s s J n F 1 b 3 Q 7 U 2 V j d G l v b j E v c H J v d G V p b k d y b 3 V w c y 9 D a G F u Z 2 V k I F R 5 c G U u e 1 V u a X F 1 Z S B w Z X B 0 a W R l c y A x W T E s N T Z 9 J n F 1 b 3 Q 7 L C Z x d W 9 0 O 1 N l Y 3 R p b 2 4 x L 3 B y b 3 R l a W 5 H c m 9 1 c H M v Q 2 h h b m d l Z C B U e X B l L n t V b m l x d W U g c G V w d G l k Z X M g M V k y L D U 3 f S Z x d W 9 0 O y w m c X V v d D t T Z W N 0 a W 9 u M S 9 w c m 9 0 Z W l u R 3 J v d X B z L 0 N o Y W 5 n Z W Q g V H l w Z S 5 7 V W 5 p c X V l I H B l c H R p Z G V z I D F Z M y w 1 O H 0 m c X V v d D s s J n F 1 b 3 Q 7 U 2 V j d G l v b j E v c H J v d G V p b k d y b 3 V w c y 9 D a G F u Z 2 V k I F R 5 c G U u e 1 V u a X F 1 Z S B w Z X B 0 a W R l c y A x W T Q s N T l 9 J n F 1 b 3 Q 7 L C Z x d W 9 0 O 1 N l Y 3 R p b 2 4 x L 3 B y b 3 R l a W 5 H c m 9 1 c H M v Q 2 h h b m d l Z C B U e X B l L n t V b m l x d W U g c G V w d G l k Z X M g M V k 1 L D Y w f S Z x d W 9 0 O y w m c X V v d D t T Z W N 0 a W 9 u M S 9 w c m 9 0 Z W l u R 3 J v d X B z L 0 N o Y W 5 n Z W Q g V H l w Z S 5 7 V W 5 p c X V l I H B l c H R p Z G V z I D F Z N i w 2 M X 0 m c X V v d D s s J n F 1 b 3 Q 7 U 2 V j d G l v b j E v c H J v d G V p b k d y b 3 V w c y 9 D a G F u Z 2 V k I F R 5 c G U u e 1 V u a X F 1 Z S B w Z X B 0 a W R l c y A 1 W T E s N j J 9 J n F 1 b 3 Q 7 L C Z x d W 9 0 O 1 N l Y 3 R p b 2 4 x L 3 B y b 3 R l a W 5 H c m 9 1 c H M v Q 2 h h b m d l Z C B U e X B l L n t V b m l x d W U g c G V w d G l k Z X M g N V k y L D Y z f S Z x d W 9 0 O y w m c X V v d D t T Z W N 0 a W 9 u M S 9 w c m 9 0 Z W l u R 3 J v d X B z L 0 N o Y W 5 n Z W Q g V H l w Z S 5 7 V W 5 p c X V l I H B l c H R p Z G V z I D V Z M y w 2 N H 0 m c X V v d D s s J n F 1 b 3 Q 7 U 2 V j d G l v b j E v c H J v d G V p b k d y b 3 V w c y 9 D a G F u Z 2 V k I F R 5 c G U u e 1 V u a X F 1 Z S B w Z X B 0 a W R l c y A 1 W T Q s N j V 9 J n F 1 b 3 Q 7 L C Z x d W 9 0 O 1 N l Y 3 R p b 2 4 x L 3 B y b 3 R l a W 5 H c m 9 1 c H M v Q 2 h h b m d l Z C B U e X B l L n t V b m l x d W U g c G V w d G l k Z X M g N V k 1 L D Y 2 f S Z x d W 9 0 O y w m c X V v d D t T Z W N 0 a W 9 u M S 9 w c m 9 0 Z W l u R 3 J v d X B z L 0 N o Y W 5 n Z W Q g V H l w Z S 5 7 V W 5 p c X V l I H B l c H R p Z G V z I E F E V U x U M S w 2 N 3 0 m c X V v d D s s J n F 1 b 3 Q 7 U 2 V j d G l v b j E v c H J v d G V p b k d y b 3 V w c y 9 D a G F u Z 2 V k I F R 5 c G U u e 1 V u a X F 1 Z S B w Z X B 0 a W R l c y B B R F V M V D I s N j h 9 J n F 1 b 3 Q 7 L C Z x d W 9 0 O 1 N l Y 3 R p b 2 4 x L 3 B y b 3 R l a W 5 H c m 9 1 c H M v Q 2 h h b m d l Z C B U e X B l L n t V b m l x d W U g c G V w d G l k Z X M g Q U R V T F Q z L D Y 5 f S Z x d W 9 0 O y w m c X V v d D t T Z W N 0 a W 9 u M S 9 w c m 9 0 Z W l u R 3 J v d X B z L 0 N o Y W 5 n Z W Q g V H l w Z S 5 7 V W 5 p c X V l I H B l c H R p Z G V z I E F E V U x U N C w 3 M H 0 m c X V v d D s s J n F 1 b 3 Q 7 U 2 V j d G l v b j E v c H J v d G V p b k d y b 3 V w c y 9 D a G F u Z 2 V k I F R 5 c G U u e 1 V u a X F 1 Z S B w Z X B 0 a W R l c y B B R F V M V D U s N z F 9 J n F 1 b 3 Q 7 L C Z x d W 9 0 O 1 N l Y 3 R p b 2 4 x L 3 B y b 3 R l a W 5 H c m 9 1 c H M v Q 2 h h b m d l Z C B U e X B l L n t V b m l x d W U g c G V w d G l k Z X M g Q U R V T F Q 3 L D c y f S Z x d W 9 0 O y w m c X V v d D t T Z W N 0 a W 9 u M S 9 w c m 9 0 Z W l u R 3 J v d X B z L 0 N o Y W 5 n Z W Q g V H l w Z S 5 7 U 2 V x d W V u Y 2 U g Y 2 9 2 Z X J h Z 2 U g W y V d L D c z f S Z x d W 9 0 O y w m c X V v d D t T Z W N 0 a W 9 u M S 9 w c m 9 0 Z W l u R 3 J v d X B z L 0 N o Y W 5 n Z W Q g V H l w Z S 5 7 V W 5 p c X V l I C s g c m F 6 b 3 I g c 2 V x d W V u Y 2 U g Y 2 9 2 Z X J h Z 2 U g W y V d L D c 0 f S Z x d W 9 0 O y w m c X V v d D t T Z W N 0 a W 9 u M S 9 w c m 9 0 Z W l u R 3 J v d X B z L 0 N o Y W 5 n Z W Q g V H l w Z S 5 7 V W 5 p c X V l I H N l c X V l b m N l I G N v d m V y Y W d l I F s l X S w 3 N X 0 m c X V v d D s s J n F 1 b 3 Q 7 U 2 V j d G l v b j E v c H J v d G V p b k d y b 3 V w c y 9 D a G F u Z 2 V k I F R 5 c G U u e 0 1 v b C 4 g d 2 V p Z 2 h 0 I F t r R G F d L D c 2 f S Z x d W 9 0 O y w m c X V v d D t T Z W N 0 a W 9 u M S 9 w c m 9 0 Z W l u R 3 J v d X B z L 0 N o Y W 5 n Z W Q g V H l w Z S 5 7 U 2 V x d W V u Y 2 U g b G V u Z 3 R o L D c 3 f S Z x d W 9 0 O y w m c X V v d D t T Z W N 0 a W 9 u M S 9 w c m 9 0 Z W l u R 3 J v d X B z L 0 N o Y W 5 n Z W Q g V H l w Z S 5 7 U 2 V x d W V u Y 2 U g b G V u Z 3 R o c y w 3 O H 0 m c X V v d D s s J n F 1 b 3 Q 7 U 2 V j d G l v b j E v c H J v d G V p b k d y b 3 V w c y 9 D a G F u Z 2 V k I F R 5 c G U u e 0 Z y Y W N 0 a W 9 u I G F 2 Z X J h Z 2 U s N z l 9 J n F 1 b 3 Q 7 L C Z x d W 9 0 O 1 N l Y 3 R p b 2 4 x L 3 B y b 3 R l a W 5 H c m 9 1 c H M v Q 2 h h b m d l Z C B U e X B l L n t G c m F j d G l v b i A x L D g w f S Z x d W 9 0 O y w m c X V v d D t T Z W N 0 a W 9 u M S 9 w c m 9 0 Z W l u R 3 J v d X B z L 0 N o Y W 5 n Z W Q g V H l w Z S 5 7 U S 1 2 Y W x 1 Z S w 4 M X 0 m c X V v d D s s J n F 1 b 3 Q 7 U 2 V j d G l v b j E v c H J v d G V p b k d y b 3 V w c y 9 D a G F u Z 2 V k I F R 5 c G U u e 1 N j b 3 J l L D g y f S Z x d W 9 0 O y w m c X V v d D t T Z W N 0 a W 9 u M S 9 w c m 9 0 Z W l u R 3 J v d X B z L 0 N o Y W 5 n Z W Q g V H l w Z S 5 7 S W R l b n R p Z m l j Y X R p b 2 4 g d H l w Z S A x M F k x L D g z f S Z x d W 9 0 O y w m c X V v d D t T Z W N 0 a W 9 u M S 9 w c m 9 0 Z W l u R 3 J v d X B z L 0 N o Y W 5 n Z W Q g V H l w Z S 5 7 S W R l b n R p Z m l j Y X R p b 2 4 g d H l w Z S A x M F k y L D g 0 f S Z x d W 9 0 O y w m c X V v d D t T Z W N 0 a W 9 u M S 9 w c m 9 0 Z W l u R 3 J v d X B z L 0 N o Y W 5 n Z W Q g V H l w Z S 5 7 S W R l b n R p Z m l j Y X R p b 2 4 g d H l w Z S A x M F k z L D g 1 f S Z x d W 9 0 O y w m c X V v d D t T Z W N 0 a W 9 u M S 9 w c m 9 0 Z W l u R 3 J v d X B z L 0 N o Y W 5 n Z W Q g V H l w Z S 5 7 S W R l b n R p Z m l j Y X R p b 2 4 g d H l w Z S A x M F k 0 L D g 2 f S Z x d W 9 0 O y w m c X V v d D t T Z W N 0 a W 9 u M S 9 w c m 9 0 Z W l u R 3 J v d X B z L 0 N o Y W 5 n Z W Q g V H l w Z S 5 7 S W R l b n R p Z m l j Y X R p b 2 4 g d H l w Z S A x W T E s O D d 9 J n F 1 b 3 Q 7 L C Z x d W 9 0 O 1 N l Y 3 R p b 2 4 x L 3 B y b 3 R l a W 5 H c m 9 1 c H M v Q 2 h h b m d l Z C B U e X B l L n t J Z G V u d G l m a W N h d G l v b i B 0 e X B l I D F Z M i w 4 O H 0 m c X V v d D s s J n F 1 b 3 Q 7 U 2 V j d G l v b j E v c H J v d G V p b k d y b 3 V w c y 9 D a G F u Z 2 V k I F R 5 c G U u e 0 l k Z W 5 0 a W Z p Y 2 F 0 a W 9 u I H R 5 c G U g M V k z L D g 5 f S Z x d W 9 0 O y w m c X V v d D t T Z W N 0 a W 9 u M S 9 w c m 9 0 Z W l u R 3 J v d X B z L 0 N o Y W 5 n Z W Q g V H l w Z S 5 7 S W R l b n R p Z m l j Y X R p b 2 4 g d H l w Z S A x W T Q s O T B 9 J n F 1 b 3 Q 7 L C Z x d W 9 0 O 1 N l Y 3 R p b 2 4 x L 3 B y b 3 R l a W 5 H c m 9 1 c H M v Q 2 h h b m d l Z C B U e X B l L n t J Z G V u d G l m a W N h d G l v b i B 0 e X B l I D F Z N S w 5 M X 0 m c X V v d D s s J n F 1 b 3 Q 7 U 2 V j d G l v b j E v c H J v d G V p b k d y b 3 V w c y 9 D a G F u Z 2 V k I F R 5 c G U u e 0 l k Z W 5 0 a W Z p Y 2 F 0 a W 9 u I H R 5 c G U g M V k 2 L D k y f S Z x d W 9 0 O y w m c X V v d D t T Z W N 0 a W 9 u M S 9 w c m 9 0 Z W l u R 3 J v d X B z L 0 N o Y W 5 n Z W Q g V H l w Z S 5 7 S W R l b n R p Z m l j Y X R p b 2 4 g d H l w Z S A 1 W T E s O T N 9 J n F 1 b 3 Q 7 L C Z x d W 9 0 O 1 N l Y 3 R p b 2 4 x L 3 B y b 3 R l a W 5 H c m 9 1 c H M v Q 2 h h b m d l Z C B U e X B l L n t J Z G V u d G l m a W N h d G l v b i B 0 e X B l I D V Z M i w 5 N H 0 m c X V v d D s s J n F 1 b 3 Q 7 U 2 V j d G l v b j E v c H J v d G V p b k d y b 3 V w c y 9 D a G F u Z 2 V k I F R 5 c G U u e 0 l k Z W 5 0 a W Z p Y 2 F 0 a W 9 u I H R 5 c G U g N V k z L D k 1 f S Z x d W 9 0 O y w m c X V v d D t T Z W N 0 a W 9 u M S 9 w c m 9 0 Z W l u R 3 J v d X B z L 0 N o Y W 5 n Z W Q g V H l w Z S 5 7 S W R l b n R p Z m l j Y X R p b 2 4 g d H l w Z S A 1 W T Q s O T Z 9 J n F 1 b 3 Q 7 L C Z x d W 9 0 O 1 N l Y 3 R p b 2 4 x L 3 B y b 3 R l a W 5 H c m 9 1 c H M v Q 2 h h b m d l Z C B U e X B l L n t J Z G V u d G l m a W N h d G l v b i B 0 e X B l I D V Z N S w 5 N 3 0 m c X V v d D s s J n F 1 b 3 Q 7 U 2 V j d G l v b j E v c H J v d G V p b k d y b 3 V w c y 9 D a G F u Z 2 V k I F R 5 c G U u e 0 l k Z W 5 0 a W Z p Y 2 F 0 a W 9 u I H R 5 c G U g Q U R V T F Q x L D k 4 f S Z x d W 9 0 O y w m c X V v d D t T Z W N 0 a W 9 u M S 9 w c m 9 0 Z W l u R 3 J v d X B z L 0 N o Y W 5 n Z W Q g V H l w Z S 5 7 S W R l b n R p Z m l j Y X R p b 2 4 g d H l w Z S B B R F V M V D I s O T l 9 J n F 1 b 3 Q 7 L C Z x d W 9 0 O 1 N l Y 3 R p b 2 4 x L 3 B y b 3 R l a W 5 H c m 9 1 c H M v Q 2 h h b m d l Z C B U e X B l L n t J Z G V u d G l m a W N h d G l v b i B 0 e X B l I E F E V U x U M y w x M D B 9 J n F 1 b 3 Q 7 L C Z x d W 9 0 O 1 N l Y 3 R p b 2 4 x L 3 B y b 3 R l a W 5 H c m 9 1 c H M v Q 2 h h b m d l Z C B U e X B l L n t J Z G V u d G l m a W N h d G l v b i B 0 e X B l I E F E V U x U N C w x M D F 9 J n F 1 b 3 Q 7 L C Z x d W 9 0 O 1 N l Y 3 R p b 2 4 x L 3 B y b 3 R l a W 5 H c m 9 1 c H M v Q 2 h h b m d l Z C B U e X B l L n t J Z G V u d G l m a W N h d G l v b i B 0 e X B l I E F E V U x U N S w x M D J 9 J n F 1 b 3 Q 7 L C Z x d W 9 0 O 1 N l Y 3 R p b 2 4 x L 3 B y b 3 R l a W 5 H c m 9 1 c H M v Q 2 h h b m d l Z C B U e X B l L n t J Z G V u d G l m a W N h d G l v b i B 0 e X B l I E F E V U x U N y w x M D N 9 J n F 1 b 3 Q 7 L C Z x d W 9 0 O 1 N l Y 3 R p b 2 4 x L 3 B y b 3 R l a W 5 H c m 9 1 c H M v Q 2 h h b m d l Z C B U e X B l L n t T Z X F 1 Z W 5 j Z S B j b 3 Z l c m F n Z S A x M F k x I F s l X S w x M D R 9 J n F 1 b 3 Q 7 L C Z x d W 9 0 O 1 N l Y 3 R p b 2 4 x L 3 B y b 3 R l a W 5 H c m 9 1 c H M v Q 2 h h b m d l Z C B U e X B l L n t T Z X F 1 Z W 5 j Z S B j b 3 Z l c m F n Z S A x M F k y I F s l X S w x M D V 9 J n F 1 b 3 Q 7 L C Z x d W 9 0 O 1 N l Y 3 R p b 2 4 x L 3 B y b 3 R l a W 5 H c m 9 1 c H M v Q 2 h h b m d l Z C B U e X B l L n t T Z X F 1 Z W 5 j Z S B j b 3 Z l c m F n Z S A x M F k z I F s l X S w x M D Z 9 J n F 1 b 3 Q 7 L C Z x d W 9 0 O 1 N l Y 3 R p b 2 4 x L 3 B y b 3 R l a W 5 H c m 9 1 c H M v Q 2 h h b m d l Z C B U e X B l L n t T Z X F 1 Z W 5 j Z S B j b 3 Z l c m F n Z S A x M F k 0 I F s l X S w x M D d 9 J n F 1 b 3 Q 7 L C Z x d W 9 0 O 1 N l Y 3 R p b 2 4 x L 3 B y b 3 R l a W 5 H c m 9 1 c H M v Q 2 h h b m d l Z C B U e X B l L n t T Z X F 1 Z W 5 j Z S B j b 3 Z l c m F n Z S A x W T E g W y V d L D E w O H 0 m c X V v d D s s J n F 1 b 3 Q 7 U 2 V j d G l v b j E v c H J v d G V p b k d y b 3 V w c y 9 D a G F u Z 2 V k I F R 5 c G U u e 1 N l c X V l b m N l I G N v d m V y Y W d l I D F Z M i B b J V 0 s M T A 5 f S Z x d W 9 0 O y w m c X V v d D t T Z W N 0 a W 9 u M S 9 w c m 9 0 Z W l u R 3 J v d X B z L 0 N o Y W 5 n Z W Q g V H l w Z S 5 7 U 2 V x d W V u Y 2 U g Y 2 9 2 Z X J h Z 2 U g M V k z I F s l X S w x M T B 9 J n F 1 b 3 Q 7 L C Z x d W 9 0 O 1 N l Y 3 R p b 2 4 x L 3 B y b 3 R l a W 5 H c m 9 1 c H M v Q 2 h h b m d l Z C B U e X B l L n t T Z X F 1 Z W 5 j Z S B j b 3 Z l c m F n Z S A x W T Q g W y V d L D E x M X 0 m c X V v d D s s J n F 1 b 3 Q 7 U 2 V j d G l v b j E v c H J v d G V p b k d y b 3 V w c y 9 D a G F u Z 2 V k I F R 5 c G U u e 1 N l c X V l b m N l I G N v d m V y Y W d l I D F Z N S B b J V 0 s M T E y f S Z x d W 9 0 O y w m c X V v d D t T Z W N 0 a W 9 u M S 9 w c m 9 0 Z W l u R 3 J v d X B z L 0 N o Y W 5 n Z W Q g V H l w Z S 5 7 U 2 V x d W V u Y 2 U g Y 2 9 2 Z X J h Z 2 U g M V k 2 I F s l X S w x M T N 9 J n F 1 b 3 Q 7 L C Z x d W 9 0 O 1 N l Y 3 R p b 2 4 x L 3 B y b 3 R l a W 5 H c m 9 1 c H M v Q 2 h h b m d l Z C B U e X B l L n t T Z X F 1 Z W 5 j Z S B j b 3 Z l c m F n Z S A 1 W T E g W y V d L D E x N H 0 m c X V v d D s s J n F 1 b 3 Q 7 U 2 V j d G l v b j E v c H J v d G V p b k d y b 3 V w c y 9 D a G F u Z 2 V k I F R 5 c G U u e 1 N l c X V l b m N l I G N v d m V y Y W d l I D V Z M i B b J V 0 s M T E 1 f S Z x d W 9 0 O y w m c X V v d D t T Z W N 0 a W 9 u M S 9 w c m 9 0 Z W l u R 3 J v d X B z L 0 N o Y W 5 n Z W Q g V H l w Z S 5 7 U 2 V x d W V u Y 2 U g Y 2 9 2 Z X J h Z 2 U g N V k z I F s l X S w x M T Z 9 J n F 1 b 3 Q 7 L C Z x d W 9 0 O 1 N l Y 3 R p b 2 4 x L 3 B y b 3 R l a W 5 H c m 9 1 c H M v Q 2 h h b m d l Z C B U e X B l L n t T Z X F 1 Z W 5 j Z S B j b 3 Z l c m F n Z S A 1 W T Q g W y V d L D E x N 3 0 m c X V v d D s s J n F 1 b 3 Q 7 U 2 V j d G l v b j E v c H J v d G V p b k d y b 3 V w c y 9 D a G F u Z 2 V k I F R 5 c G U u e 1 N l c X V l b m N l I G N v d m V y Y W d l I D V Z N S B b J V 0 s M T E 4 f S Z x d W 9 0 O y w m c X V v d D t T Z W N 0 a W 9 u M S 9 w c m 9 0 Z W l u R 3 J v d X B z L 0 N o Y W 5 n Z W Q g V H l w Z S 5 7 U 2 V x d W V u Y 2 U g Y 2 9 2 Z X J h Z 2 U g Q U R V T F Q x I F s l X S w x M T l 9 J n F 1 b 3 Q 7 L C Z x d W 9 0 O 1 N l Y 3 R p b 2 4 x L 3 B y b 3 R l a W 5 H c m 9 1 c H M v Q 2 h h b m d l Z C B U e X B l L n t T Z X F 1 Z W 5 j Z S B j b 3 Z l c m F n Z S B B R F V M V D I g W y V d L D E y M H 0 m c X V v d D s s J n F 1 b 3 Q 7 U 2 V j d G l v b j E v c H J v d G V p b k d y b 3 V w c y 9 D a G F u Z 2 V k I F R 5 c G U u e 1 N l c X V l b m N l I G N v d m V y Y W d l I E F E V U x U M y B b J V 0 s M T I x f S Z x d W 9 0 O y w m c X V v d D t T Z W N 0 a W 9 u M S 9 w c m 9 0 Z W l u R 3 J v d X B z L 0 N o Y W 5 n Z W Q g V H l w Z S 5 7 U 2 V x d W V u Y 2 U g Y 2 9 2 Z X J h Z 2 U g Q U R V T F Q 0 I F s l X S w x M j J 9 J n F 1 b 3 Q 7 L C Z x d W 9 0 O 1 N l Y 3 R p b 2 4 x L 3 B y b 3 R l a W 5 H c m 9 1 c H M v Q 2 h h b m d l Z C B U e X B l L n t T Z X F 1 Z W 5 j Z S B j b 3 Z l c m F n Z S B B R F V M V D U g W y V d L D E y M 3 0 m c X V v d D s s J n F 1 b 3 Q 7 U 2 V j d G l v b j E v c H J v d G V p b k d y b 3 V w c y 9 D a G F u Z 2 V k I F R 5 c G U u e 1 N l c X V l b m N l I G N v d m V y Y W d l I E F E V U x U N y B b J V 0 s M T I 0 f S Z x d W 9 0 O y w m c X V v d D t T Z W N 0 a W 9 u M S 9 w c m 9 0 Z W l u R 3 J v d X B z L 0 N o Y W 5 n Z W Q g V H l w Z S 5 7 S W 5 0 Z W 5 z a X R 5 L D E y N X 0 m c X V v d D s s J n F 1 b 3 Q 7 U 2 V j d G l v b j E v c H J v d G V p b k d y b 3 V w c y 9 D a G F u Z 2 V k I F R 5 c G U u e 0 l u d G V u c 2 l 0 e S A x M F k x L D E y N n 0 m c X V v d D s s J n F 1 b 3 Q 7 U 2 V j d G l v b j E v c H J v d G V p b k d y b 3 V w c y 9 D a G F u Z 2 V k I F R 5 c G U u e 0 l u d G V u c 2 l 0 e S A x M F k y L D E y N 3 0 m c X V v d D s s J n F 1 b 3 Q 7 U 2 V j d G l v b j E v c H J v d G V p b k d y b 3 V w c y 9 D a G F u Z 2 V k I F R 5 c G U u e 0 l u d G V u c 2 l 0 e S A x M F k z L D E y O H 0 m c X V v d D s s J n F 1 b 3 Q 7 U 2 V j d G l v b j E v c H J v d G V p b k d y b 3 V w c y 9 D a G F u Z 2 V k I F R 5 c G U u e 0 l u d G V u c 2 l 0 e S A x M F k 0 L D E y O X 0 m c X V v d D s s J n F 1 b 3 Q 7 U 2 V j d G l v b j E v c H J v d G V p b k d y b 3 V w c y 9 D a G F u Z 2 V k I F R 5 c G U u e 0 l u d G V u c 2 l 0 e S A x W T E s M T M w f S Z x d W 9 0 O y w m c X V v d D t T Z W N 0 a W 9 u M S 9 w c m 9 0 Z W l u R 3 J v d X B z L 0 N o Y W 5 n Z W Q g V H l w Z S 5 7 S W 5 0 Z W 5 z a X R 5 I D F Z M i w x M z F 9 J n F 1 b 3 Q 7 L C Z x d W 9 0 O 1 N l Y 3 R p b 2 4 x L 3 B y b 3 R l a W 5 H c m 9 1 c H M v Q 2 h h b m d l Z C B U e X B l L n t J b n R l b n N p d H k g M V k z L D E z M n 0 m c X V v d D s s J n F 1 b 3 Q 7 U 2 V j d G l v b j E v c H J v d G V p b k d y b 3 V w c y 9 D a G F u Z 2 V k I F R 5 c G U u e 0 l u d G V u c 2 l 0 e S A x W T Q s M T M z f S Z x d W 9 0 O y w m c X V v d D t T Z W N 0 a W 9 u M S 9 w c m 9 0 Z W l u R 3 J v d X B z L 0 N o Y W 5 n Z W Q g V H l w Z S 5 7 S W 5 0 Z W 5 z a X R 5 I D F Z N S w x M z R 9 J n F 1 b 3 Q 7 L C Z x d W 9 0 O 1 N l Y 3 R p b 2 4 x L 3 B y b 3 R l a W 5 H c m 9 1 c H M v Q 2 h h b m d l Z C B U e X B l L n t J b n R l b n N p d H k g M V k 2 L D E z N X 0 m c X V v d D s s J n F 1 b 3 Q 7 U 2 V j d G l v b j E v c H J v d G V p b k d y b 3 V w c y 9 D a G F u Z 2 V k I F R 5 c G U u e 0 l u d G V u c 2 l 0 e S A 1 W T E s M T M 2 f S Z x d W 9 0 O y w m c X V v d D t T Z W N 0 a W 9 u M S 9 w c m 9 0 Z W l u R 3 J v d X B z L 0 N o Y W 5 n Z W Q g V H l w Z S 5 7 S W 5 0 Z W 5 z a X R 5 I D V Z M i w x M z d 9 J n F 1 b 3 Q 7 L C Z x d W 9 0 O 1 N l Y 3 R p b 2 4 x L 3 B y b 3 R l a W 5 H c m 9 1 c H M v Q 2 h h b m d l Z C B U e X B l L n t J b n R l b n N p d H k g N V k z L D E z O H 0 m c X V v d D s s J n F 1 b 3 Q 7 U 2 V j d G l v b j E v c H J v d G V p b k d y b 3 V w c y 9 D a G F u Z 2 V k I F R 5 c G U u e 0 l u d G V u c 2 l 0 e S A 1 W T Q s M T M 5 f S Z x d W 9 0 O y w m c X V v d D t T Z W N 0 a W 9 u M S 9 w c m 9 0 Z W l u R 3 J v d X B z L 0 N o Y W 5 n Z W Q g V H l w Z S 5 7 S W 5 0 Z W 5 z a X R 5 I D V Z N S w x N D B 9 J n F 1 b 3 Q 7 L C Z x d W 9 0 O 1 N l Y 3 R p b 2 4 x L 3 B y b 3 R l a W 5 H c m 9 1 c H M v Q 2 h h b m d l Z C B U e X B l L n t J b n R l b n N p d H k g Q U R V T F Q x L D E 0 M X 0 m c X V v d D s s J n F 1 b 3 Q 7 U 2 V j d G l v b j E v c H J v d G V p b k d y b 3 V w c y 9 D a G F u Z 2 V k I F R 5 c G U u e 0 l u d G V u c 2 l 0 e S B B R F V M V D I s M T Q y f S Z x d W 9 0 O y w m c X V v d D t T Z W N 0 a W 9 u M S 9 w c m 9 0 Z W l u R 3 J v d X B z L 0 N o Y W 5 n Z W Q g V H l w Z S 5 7 S W 5 0 Z W 5 z a X R 5 I E F E V U x U M y w x N D N 9 J n F 1 b 3 Q 7 L C Z x d W 9 0 O 1 N l Y 3 R p b 2 4 x L 3 B y b 3 R l a W 5 H c m 9 1 c H M v Q 2 h h b m d l Z C B U e X B l L n t J b n R l b n N p d H k g Q U R V T F Q 0 L D E 0 N H 0 m c X V v d D s s J n F 1 b 3 Q 7 U 2 V j d G l v b j E v c H J v d G V p b k d y b 3 V w c y 9 D a G F u Z 2 V k I F R 5 c G U u e 0 l u d G V u c 2 l 0 e S B B R F V M V D U s M T Q 1 f S Z x d W 9 0 O y w m c X V v d D t T Z W N 0 a W 9 u M S 9 w c m 9 0 Z W l u R 3 J v d X B z L 0 N o Y W 5 n Z W Q g V H l w Z S 5 7 S W 5 0 Z W 5 z a X R 5 I E F E V U x U N y w x N D Z 9 J n F 1 b 3 Q 7 L C Z x d W 9 0 O 1 N l Y 3 R p b 2 4 x L 3 B y b 3 R l a W 5 H c m 9 1 c H M v Q 2 h h b m d l Z C B U e X B l L n t M R l E g a W 5 0 Z W 5 z a X R 5 I D E w W T E s M T Q 3 f S Z x d W 9 0 O y w m c X V v d D t T Z W N 0 a W 9 u M S 9 w c m 9 0 Z W l u R 3 J v d X B z L 0 N o Y W 5 n Z W Q g V H l w Z S 5 7 T E Z R I G l u d G V u c 2 l 0 e S A x M F k y L D E 0 O H 0 m c X V v d D s s J n F 1 b 3 Q 7 U 2 V j d G l v b j E v c H J v d G V p b k d y b 3 V w c y 9 D a G F u Z 2 V k I F R 5 c G U u e 0 x G U S B p b n R l b n N p d H k g M T B Z M y w x N D l 9 J n F 1 b 3 Q 7 L C Z x d W 9 0 O 1 N l Y 3 R p b 2 4 x L 3 B y b 3 R l a W 5 H c m 9 1 c H M v Q 2 h h b m d l Z C B U e X B l L n t M R l E g a W 5 0 Z W 5 z a X R 5 I D E w W T Q s M T U w f S Z x d W 9 0 O y w m c X V v d D t T Z W N 0 a W 9 u M S 9 w c m 9 0 Z W l u R 3 J v d X B z L 0 N o Y W 5 n Z W Q g V H l w Z S 5 7 T E Z R I G l u d G V u c 2 l 0 e S A x W T E s M T U x f S Z x d W 9 0 O y w m c X V v d D t T Z W N 0 a W 9 u M S 9 w c m 9 0 Z W l u R 3 J v d X B z L 0 N o Y W 5 n Z W Q g V H l w Z S 5 7 T E Z R I G l u d G V u c 2 l 0 e S A x W T I s M T U y f S Z x d W 9 0 O y w m c X V v d D t T Z W N 0 a W 9 u M S 9 w c m 9 0 Z W l u R 3 J v d X B z L 0 N o Y W 5 n Z W Q g V H l w Z S 5 7 T E Z R I G l u d G V u c 2 l 0 e S A x W T M s M T U z f S Z x d W 9 0 O y w m c X V v d D t T Z W N 0 a W 9 u M S 9 w c m 9 0 Z W l u R 3 J v d X B z L 0 N o Y W 5 n Z W Q g V H l w Z S 5 7 T E Z R I G l u d G V u c 2 l 0 e S A x W T Q s M T U 0 f S Z x d W 9 0 O y w m c X V v d D t T Z W N 0 a W 9 u M S 9 w c m 9 0 Z W l u R 3 J v d X B z L 0 N o Y W 5 n Z W Q g V H l w Z S 5 7 T E Z R I G l u d G V u c 2 l 0 e S A x W T U s M T U 1 f S Z x d W 9 0 O y w m c X V v d D t T Z W N 0 a W 9 u M S 9 w c m 9 0 Z W l u R 3 J v d X B z L 0 N o Y W 5 n Z W Q g V H l w Z S 5 7 T E Z R I G l u d G V u c 2 l 0 e S A x W T Y s M T U 2 f S Z x d W 9 0 O y w m c X V v d D t T Z W N 0 a W 9 u M S 9 w c m 9 0 Z W l u R 3 J v d X B z L 0 N o Y W 5 n Z W Q g V H l w Z S 5 7 T E Z R I G l u d G V u c 2 l 0 e S A 1 W T E s M T U 3 f S Z x d W 9 0 O y w m c X V v d D t T Z W N 0 a W 9 u M S 9 w c m 9 0 Z W l u R 3 J v d X B z L 0 N o Y W 5 n Z W Q g V H l w Z S 5 7 T E Z R I G l u d G V u c 2 l 0 e S A 1 W T I s M T U 4 f S Z x d W 9 0 O y w m c X V v d D t T Z W N 0 a W 9 u M S 9 w c m 9 0 Z W l u R 3 J v d X B z L 0 N o Y W 5 n Z W Q g V H l w Z S 5 7 T E Z R I G l u d G V u c 2 l 0 e S A 1 W T M s M T U 5 f S Z x d W 9 0 O y w m c X V v d D t T Z W N 0 a W 9 u M S 9 w c m 9 0 Z W l u R 3 J v d X B z L 0 N o Y W 5 n Z W Q g V H l w Z S 5 7 T E Z R I G l u d G V u c 2 l 0 e S A 1 W T Q s M T Y w f S Z x d W 9 0 O y w m c X V v d D t T Z W N 0 a W 9 u M S 9 w c m 9 0 Z W l u R 3 J v d X B z L 0 N o Y W 5 n Z W Q g V H l w Z S 5 7 T E Z R I G l u d G V u c 2 l 0 e S A 1 W T U s M T Y x f S Z x d W 9 0 O y w m c X V v d D t T Z W N 0 a W 9 u M S 9 w c m 9 0 Z W l u R 3 J v d X B z L 0 N o Y W 5 n Z W Q g V H l w Z S 5 7 T E Z R I G l u d G V u c 2 l 0 e S B B R F V M V D E s M T Y y f S Z x d W 9 0 O y w m c X V v d D t T Z W N 0 a W 9 u M S 9 w c m 9 0 Z W l u R 3 J v d X B z L 0 N o Y W 5 n Z W Q g V H l w Z S 5 7 T E Z R I G l u d G V u c 2 l 0 e S B B R F V M V D I s M T Y z f S Z x d W 9 0 O y w m c X V v d D t T Z W N 0 a W 9 u M S 9 w c m 9 0 Z W l u R 3 J v d X B z L 0 N o Y W 5 n Z W Q g V H l w Z S 5 7 T E Z R I G l u d G V u c 2 l 0 e S B B R F V M V D M s M T Y 0 f S Z x d W 9 0 O y w m c X V v d D t T Z W N 0 a W 9 u M S 9 w c m 9 0 Z W l u R 3 J v d X B z L 0 N o Y W 5 n Z W Q g V H l w Z S 5 7 T E Z R I G l u d G V u c 2 l 0 e S B B R F V M V D Q s M T Y 1 f S Z x d W 9 0 O y w m c X V v d D t T Z W N 0 a W 9 u M S 9 w c m 9 0 Z W l u R 3 J v d X B z L 0 N o Y W 5 n Z W Q g V H l w Z S 5 7 T E Z R I G l u d G V u c 2 l 0 e S B B R F V M V D U s M T Y 2 f S Z x d W 9 0 O y w m c X V v d D t T Z W N 0 a W 9 u M S 9 w c m 9 0 Z W l u R 3 J v d X B z L 0 N o Y W 5 n Z W Q g V H l w Z S 5 7 T E Z R I G l u d G V u c 2 l 0 e S B B R F V M V D c s M T Y 3 f S Z x d W 9 0 O y w m c X V v d D t T Z W N 0 a W 9 u M S 9 w c m 9 0 Z W l u R 3 J v d X B z L 0 N o Y W 5 n Z W Q g V H l w Z S 5 7 T V M v T V M g Y 2 9 1 b n Q g M T B Z M S w x N j h 9 J n F 1 b 3 Q 7 L C Z x d W 9 0 O 1 N l Y 3 R p b 2 4 x L 3 B y b 3 R l a W 5 H c m 9 1 c H M v Q 2 h h b m d l Z C B U e X B l L n t N U y 9 N U y B j b 3 V u d C A x M F k y L D E 2 O X 0 m c X V v d D s s J n F 1 b 3 Q 7 U 2 V j d G l v b j E v c H J v d G V p b k d y b 3 V w c y 9 D a G F u Z 2 V k I F R 5 c G U u e 0 1 T L 0 1 T I G N v d W 5 0 I D E w W T M s M T c w f S Z x d W 9 0 O y w m c X V v d D t T Z W N 0 a W 9 u M S 9 w c m 9 0 Z W l u R 3 J v d X B z L 0 N o Y W 5 n Z W Q g V H l w Z S 5 7 T V M v T V M g Y 2 9 1 b n Q g M T B Z N C w x N z F 9 J n F 1 b 3 Q 7 L C Z x d W 9 0 O 1 N l Y 3 R p b 2 4 x L 3 B y b 3 R l a W 5 H c m 9 1 c H M v Q 2 h h b m d l Z C B U e X B l L n t N U y 9 N U y B j b 3 V u d C A x W T E s M T c y f S Z x d W 9 0 O y w m c X V v d D t T Z W N 0 a W 9 u M S 9 w c m 9 0 Z W l u R 3 J v d X B z L 0 N o Y W 5 n Z W Q g V H l w Z S 5 7 T V M v T V M g Y 2 9 1 b n Q g M V k y L D E 3 M 3 0 m c X V v d D s s J n F 1 b 3 Q 7 U 2 V j d G l v b j E v c H J v d G V p b k d y b 3 V w c y 9 D a G F u Z 2 V k I F R 5 c G U u e 0 1 T L 0 1 T I G N v d W 5 0 I D F Z M y w x N z R 9 J n F 1 b 3 Q 7 L C Z x d W 9 0 O 1 N l Y 3 R p b 2 4 x L 3 B y b 3 R l a W 5 H c m 9 1 c H M v Q 2 h h b m d l Z C B U e X B l L n t N U y 9 N U y B j b 3 V u d C A x W T Q s M T c 1 f S Z x d W 9 0 O y w m c X V v d D t T Z W N 0 a W 9 u M S 9 w c m 9 0 Z W l u R 3 J v d X B z L 0 N o Y W 5 n Z W Q g V H l w Z S 5 7 T V M v T V M g Y 2 9 1 b n Q g M V k 1 L D E 3 N n 0 m c X V v d D s s J n F 1 b 3 Q 7 U 2 V j d G l v b j E v c H J v d G V p b k d y b 3 V w c y 9 D a G F u Z 2 V k I F R 5 c G U u e 0 1 T L 0 1 T I G N v d W 5 0 I D F Z N i w x N z d 9 J n F 1 b 3 Q 7 L C Z x d W 9 0 O 1 N l Y 3 R p b 2 4 x L 3 B y b 3 R l a W 5 H c m 9 1 c H M v Q 2 h h b m d l Z C B U e X B l L n t N U y 9 N U y B j b 3 V u d C A 1 W T E s M T c 4 f S Z x d W 9 0 O y w m c X V v d D t T Z W N 0 a W 9 u M S 9 w c m 9 0 Z W l u R 3 J v d X B z L 0 N o Y W 5 n Z W Q g V H l w Z S 5 7 T V M v T V M g Y 2 9 1 b n Q g N V k y L D E 3 O X 0 m c X V v d D s s J n F 1 b 3 Q 7 U 2 V j d G l v b j E v c H J v d G V p b k d y b 3 V w c y 9 D a G F u Z 2 V k I F R 5 c G U u e 0 1 T L 0 1 T I G N v d W 5 0 I D V Z M y w x O D B 9 J n F 1 b 3 Q 7 L C Z x d W 9 0 O 1 N l Y 3 R p b 2 4 x L 3 B y b 3 R l a W 5 H c m 9 1 c H M v Q 2 h h b m d l Z C B U e X B l L n t N U y 9 N U y B j b 3 V u d C A 1 W T Q s M T g x f S Z x d W 9 0 O y w m c X V v d D t T Z W N 0 a W 9 u M S 9 w c m 9 0 Z W l u R 3 J v d X B z L 0 N o Y W 5 n Z W Q g V H l w Z S 5 7 T V M v T V M g Y 2 9 1 b n Q g N V k 1 L D E 4 M n 0 m c X V v d D s s J n F 1 b 3 Q 7 U 2 V j d G l v b j E v c H J v d G V p b k d y b 3 V w c y 9 D a G F u Z 2 V k I F R 5 c G U u e 0 1 T L 0 1 T I G N v d W 5 0 I E F E V U x U M S w x O D N 9 J n F 1 b 3 Q 7 L C Z x d W 9 0 O 1 N l Y 3 R p b 2 4 x L 3 B y b 3 R l a W 5 H c m 9 1 c H M v Q 2 h h b m d l Z C B U e X B l L n t N U y 9 N U y B j b 3 V u d C B B R F V M V D I s M T g 0 f S Z x d W 9 0 O y w m c X V v d D t T Z W N 0 a W 9 u M S 9 w c m 9 0 Z W l u R 3 J v d X B z L 0 N o Y W 5 n Z W Q g V H l w Z S 5 7 T V M v T V M g Y 2 9 1 b n Q g Q U R V T F Q z L D E 4 N X 0 m c X V v d D s s J n F 1 b 3 Q 7 U 2 V j d G l v b j E v c H J v d G V p b k d y b 3 V w c y 9 D a G F u Z 2 V k I F R 5 c G U u e 0 1 T L 0 1 T I G N v d W 5 0 I E F E V U x U N C w x O D Z 9 J n F 1 b 3 Q 7 L C Z x d W 9 0 O 1 N l Y 3 R p b 2 4 x L 3 B y b 3 R l a W 5 H c m 9 1 c H M v Q 2 h h b m d l Z C B U e X B l L n t N U y 9 N U y B j b 3 V u d C B B R F V M V D U s M T g 3 f S Z x d W 9 0 O y w m c X V v d D t T Z W N 0 a W 9 u M S 9 w c m 9 0 Z W l u R 3 J v d X B z L 0 N o Y W 5 n Z W Q g V H l w Z S 5 7 T V M v T V M g Y 2 9 1 b n Q g Q U R V T F Q 3 L D E 4 O H 0 m c X V v d D s s J n F 1 b 3 Q 7 U 2 V j d G l v b j E v c H J v d G V p b k d y b 3 V w c y 9 D a G F u Z 2 V k I F R 5 c G U u e 0 1 T L 0 1 T I G N v d W 5 0 L D E 4 O X 0 m c X V v d D s s J n F 1 b 3 Q 7 U 2 V j d G l v b j E v c H J v d G V p b k d y b 3 V w c y 9 D a G F u Z 2 V k I F R 5 c G U u e 0 9 u b H k g a W R l b n R p Z m l l Z C B i e S B z a X R l L D E 5 M H 0 m c X V v d D s s J n F 1 b 3 Q 7 U 2 V j d G l v b j E v c H J v d G V p b k d y b 3 V w c y 9 D a G F u Z 2 V k I F R 5 c G U u e 1 J l d m V y c 2 U s M T k x f S Z x d W 9 0 O y w m c X V v d D t T Z W N 0 a W 9 u M S 9 w c m 9 0 Z W l u R 3 J v d X B z L 0 N o Y W 5 n Z W Q g V H l w Z S 5 7 U G 9 0 Z W 5 0 a W F s I G N v b n R h b W l u Y W 5 0 L D E 5 M n 0 m c X V v d D s s J n F 1 b 3 Q 7 U 2 V j d G l v b j E v c H J v d G V p b k d y b 3 V w c y 9 D a G F u Z 2 V k I F R 5 c G U u e 2 l k L D E 5 M 3 0 m c X V v d D s s J n F 1 b 3 Q 7 U 2 V j d G l v b j E v c H J v d G V p b k d y b 3 V w c y 9 D a G F u Z 2 V k I F R 5 c G U u e 1 B l c H R p Z G U g S U R z L D E 5 N H 0 m c X V v d D s s J n F 1 b 3 Q 7 U 2 V j d G l v b j E v c H J v d G V p b k d y b 3 V w c y 9 D a G F u Z 2 V k I F R 5 c G U u e 1 B l c H R p Z G U g a X M g c m F 6 b 3 I s M T k 1 f S Z x d W 9 0 O y w m c X V v d D t T Z W N 0 a W 9 u M S 9 w c m 9 0 Z W l u R 3 J v d X B z L 0 N o Y W 5 n Z W Q g V H l w Z S 5 7 T W 9 k L i B w Z X B 0 a W R l I E l E c y w x O T Z 9 J n F 1 b 3 Q 7 L C Z x d W 9 0 O 1 N l Y 3 R p b 2 4 x L 3 B y b 3 R l a W 5 H c m 9 1 c H M v Q 2 h h b m d l Z C B U e X B l L n t F d m l k Z W 5 j Z S B J R H M s M T k 3 f S Z x d W 9 0 O y w m c X V v d D t T Z W N 0 a W 9 u M S 9 w c m 9 0 Z W l u R 3 J v d X B z L 0 N o Y W 5 n Z W Q g V H l w Z S 5 7 T V M v T V M g S U R z L D E 5 O H 0 m c X V v d D s s J n F 1 b 3 Q 7 U 2 V j d G l v b j E v c H J v d G V p b k d y b 3 V w c y 9 D a G F u Z 2 V k I F R 5 c G U u e 0 J l c 3 Q g T V M v T V M s M T k 5 f S Z x d W 9 0 O y w m c X V v d D t T Z W N 0 a W 9 u M S 9 w c m 9 0 Z W l u R 3 J v d X B z L 0 N o Y W 5 n Z W Q g V H l w Z S 5 7 T 3 h p Z G F 0 a W 9 u I C h N K S B z a X R l I E l E c y w y M D B 9 J n F 1 b 3 Q 7 L C Z x d W 9 0 O 1 N l Y 3 R p b 2 4 x L 3 B y b 3 R l a W 5 H c m 9 1 c H M v Q 2 h h b m d l Z C B U e X B l L n t P e G l k Y X R p b 2 4 g K E 0 p I H N p d G U g c G 9 z a X R p b 2 5 z L D I w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c m 9 0 Z W l u R 3 J v d X B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3 R l a W 5 H c m 9 1 c H M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d G V p b k d y b 3 V w c y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5 2 p z M w N 6 J S Z Y Q 9 b 6 U 2 z n Y A A A A A A I A A A A A A B B m A A A A A Q A A I A A A A H B v W o v 0 5 j U T g 5 U b 1 a i C q P j s / C c m c v y 8 T J K / n y V f r B C x A A A A A A 6 A A A A A A g A A I A A A A D g D k 4 b 8 2 v B T 9 R u s g u L a Y w A c 9 g 8 q i m h Z w Y 2 F M T U 0 i D I T U A A A A I g i R W v 4 E O C F 2 Y w x K / i U 4 n j 3 p j 2 F Y i 4 w W 4 R l D s z / b 6 S S T i T k T u 1 W 8 l D K Z w 0 j x E s / + p I F U U 8 7 m m K U t E 4 o D u g 2 5 z R o N Z V f B o 1 + g s w 2 C G E i X 7 i m Q A A A A C g 4 T V 3 C n G 0 y N N Y G B V R V x U 1 l 7 j O e 1 8 a 6 4 3 A q R f 8 y 0 I b c X L R q I p l j C F z W Z i C r o O v B S J Z h w e 2 9 9 + q t 4 m T k X L g / u m 4 = < / D a t a M a s h u p > 
</file>

<file path=customXml/itemProps1.xml><?xml version="1.0" encoding="utf-8"?>
<ds:datastoreItem xmlns:ds="http://schemas.openxmlformats.org/officeDocument/2006/customXml" ds:itemID="{8590764C-F583-4C73-838B-D6F9A6759AB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Allgroups</vt:lpstr>
      <vt:lpstr>AllgroupsLFQ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judith coppinger</cp:lastModifiedBy>
  <dcterms:created xsi:type="dcterms:W3CDTF">2018-08-03T09:55:51Z</dcterms:created>
  <dcterms:modified xsi:type="dcterms:W3CDTF">2020-01-31T09:22:53Z</dcterms:modified>
</cp:coreProperties>
</file>